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nerue\Dropbox\새 폴더\진행논문\"/>
    </mc:Choice>
  </mc:AlternateContent>
  <xr:revisionPtr revIDLastSave="0" documentId="13_ncr:1_{B03B1F4B-FDBF-4A0A-B4D1-A7EB12A46685}" xr6:coauthVersionLast="45" xr6:coauthVersionMax="45" xr10:uidLastSave="{00000000-0000-0000-0000-000000000000}"/>
  <bookViews>
    <workbookView xWindow="343" yWindow="1603" windowWidth="20263" windowHeight="13148" firstSheet="1" activeTab="2" xr2:uid="{00000000-000D-0000-FFFF-FFFF00000000}"/>
  </bookViews>
  <sheets>
    <sheet name="ev_HiddenInfo" sheetId="4" state="hidden" r:id="rId1"/>
    <sheet name="최적해" sheetId="5" r:id="rId2"/>
    <sheet name="Rand" sheetId="7" r:id="rId3"/>
    <sheet name="T" sheetId="8" r:id="rId4"/>
  </sheets>
  <definedNames>
    <definedName name="solver_eng" localSheetId="3" hidden="1">1</definedName>
    <definedName name="solver_eng" localSheetId="1" hidden="1">1</definedName>
    <definedName name="solver_neg" localSheetId="3" hidden="1">1</definedName>
    <definedName name="solver_neg" localSheetId="1" hidden="1">1</definedName>
    <definedName name="solver_ntri" hidden="1">1000</definedName>
    <definedName name="solver_num" localSheetId="3" hidden="1">0</definedName>
    <definedName name="solver_num" localSheetId="1" hidden="1">0</definedName>
    <definedName name="solver_opt" localSheetId="3" hidden="1">T!$E$8</definedName>
    <definedName name="solver_opt" localSheetId="1" hidden="1">최적해!$E$11</definedName>
    <definedName name="solver_rsmp" hidden="1">2</definedName>
    <definedName name="solver_seed" hidden="1">0</definedName>
    <definedName name="solver_typ" localSheetId="3" hidden="1">1</definedName>
    <definedName name="solver_typ" localSheetId="1" hidden="1">1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8" l="1"/>
  <c r="C3" i="5" l="1"/>
  <c r="F2" i="8"/>
  <c r="G2" i="8"/>
  <c r="H2" i="8"/>
  <c r="I2" i="8"/>
  <c r="J2" i="8"/>
  <c r="K2" i="8"/>
  <c r="L2" i="8"/>
  <c r="M2" i="8"/>
  <c r="N2" i="8"/>
  <c r="F3" i="8"/>
  <c r="G3" i="8"/>
  <c r="H3" i="8"/>
  <c r="I3" i="8"/>
  <c r="J3" i="8"/>
  <c r="K3" i="8"/>
  <c r="L3" i="8"/>
  <c r="M3" i="8"/>
  <c r="N3" i="8"/>
  <c r="F4" i="8"/>
  <c r="G4" i="8"/>
  <c r="H4" i="8"/>
  <c r="I4" i="8"/>
  <c r="J4" i="8"/>
  <c r="K4" i="8"/>
  <c r="L4" i="8"/>
  <c r="M4" i="8"/>
  <c r="N4" i="8"/>
  <c r="F5" i="8"/>
  <c r="G5" i="8"/>
  <c r="H5" i="8"/>
  <c r="I5" i="8"/>
  <c r="J5" i="8"/>
  <c r="K5" i="8"/>
  <c r="L5" i="8"/>
  <c r="M5" i="8"/>
  <c r="N5" i="8"/>
  <c r="F6" i="8"/>
  <c r="G6" i="8"/>
  <c r="H6" i="8"/>
  <c r="I6" i="8"/>
  <c r="J6" i="8"/>
  <c r="K6" i="8"/>
  <c r="L6" i="8"/>
  <c r="M6" i="8"/>
  <c r="N6" i="8"/>
  <c r="E6" i="8"/>
  <c r="E5" i="8"/>
  <c r="E4" i="8"/>
  <c r="E3" i="8"/>
  <c r="E2" i="8"/>
  <c r="A14" i="5" l="1"/>
  <c r="R3" i="5" l="1"/>
  <c r="F10" i="5"/>
  <c r="F10" i="7" s="1"/>
  <c r="G10" i="5"/>
  <c r="G10" i="7" s="1"/>
  <c r="H10" i="5"/>
  <c r="I10" i="5"/>
  <c r="I10" i="7" s="1"/>
  <c r="J10" i="5"/>
  <c r="K10" i="5"/>
  <c r="K10" i="7" s="1"/>
  <c r="L10" i="5"/>
  <c r="L10" i="7" s="1"/>
  <c r="M10" i="5"/>
  <c r="N10" i="5"/>
  <c r="N10" i="7" s="1"/>
  <c r="E10" i="5"/>
  <c r="A14" i="7"/>
  <c r="C14" i="7"/>
  <c r="C15" i="7"/>
  <c r="A16" i="7"/>
  <c r="B16" i="7"/>
  <c r="C16" i="7"/>
  <c r="A17" i="7"/>
  <c r="B17" i="7"/>
  <c r="C17" i="7"/>
  <c r="C2" i="7"/>
  <c r="C4" i="7"/>
  <c r="C5" i="7"/>
  <c r="C6" i="7"/>
  <c r="C7" i="7"/>
  <c r="C8" i="7"/>
  <c r="C9" i="7"/>
  <c r="C10" i="7"/>
  <c r="A12" i="7"/>
  <c r="B12" i="7"/>
  <c r="C12" i="7"/>
  <c r="C1" i="7"/>
  <c r="E1" i="7"/>
  <c r="F1" i="7"/>
  <c r="G1" i="7"/>
  <c r="H1" i="7"/>
  <c r="I1" i="7"/>
  <c r="J1" i="7"/>
  <c r="K1" i="7"/>
  <c r="L1" i="7"/>
  <c r="M1" i="7"/>
  <c r="N1" i="7"/>
  <c r="E2" i="7"/>
  <c r="F2" i="7"/>
  <c r="G2" i="7"/>
  <c r="H2" i="7"/>
  <c r="I2" i="7"/>
  <c r="J2" i="7"/>
  <c r="K2" i="7"/>
  <c r="L2" i="7"/>
  <c r="M2" i="7"/>
  <c r="N2" i="7"/>
  <c r="E3" i="7"/>
  <c r="F3" i="7"/>
  <c r="G3" i="7"/>
  <c r="H3" i="7"/>
  <c r="I3" i="7"/>
  <c r="J3" i="7"/>
  <c r="K3" i="7"/>
  <c r="L3" i="7"/>
  <c r="M3" i="7"/>
  <c r="N3" i="7"/>
  <c r="E4" i="7"/>
  <c r="F4" i="7"/>
  <c r="G4" i="7"/>
  <c r="H4" i="7"/>
  <c r="I4" i="7"/>
  <c r="J4" i="7"/>
  <c r="K4" i="7"/>
  <c r="L4" i="7"/>
  <c r="M4" i="7"/>
  <c r="N4" i="7"/>
  <c r="E5" i="7"/>
  <c r="F5" i="7"/>
  <c r="G5" i="7"/>
  <c r="H5" i="7"/>
  <c r="I5" i="7"/>
  <c r="J5" i="7"/>
  <c r="K5" i="7"/>
  <c r="L5" i="7"/>
  <c r="M5" i="7"/>
  <c r="N5" i="7"/>
  <c r="E6" i="7"/>
  <c r="F6" i="7"/>
  <c r="G6" i="7"/>
  <c r="H6" i="7"/>
  <c r="I6" i="7"/>
  <c r="J6" i="7"/>
  <c r="K6" i="7"/>
  <c r="L6" i="7"/>
  <c r="M6" i="7"/>
  <c r="N6" i="7"/>
  <c r="E7" i="7"/>
  <c r="F7" i="7"/>
  <c r="G7" i="7"/>
  <c r="H7" i="7"/>
  <c r="I7" i="7"/>
  <c r="J7" i="7"/>
  <c r="K7" i="7"/>
  <c r="L7" i="7"/>
  <c r="M7" i="7"/>
  <c r="N7" i="7"/>
  <c r="H10" i="7"/>
  <c r="J10" i="7"/>
  <c r="M10" i="7"/>
  <c r="F12" i="7"/>
  <c r="G12" i="7"/>
  <c r="H12" i="7"/>
  <c r="I12" i="7"/>
  <c r="J12" i="7"/>
  <c r="K12" i="7"/>
  <c r="L12" i="7"/>
  <c r="M12" i="7"/>
  <c r="F13" i="7"/>
  <c r="G13" i="7"/>
  <c r="H13" i="7"/>
  <c r="I13" i="7"/>
  <c r="K13" i="7"/>
  <c r="L13" i="7"/>
  <c r="M13" i="7"/>
  <c r="E14" i="7"/>
  <c r="F14" i="7"/>
  <c r="G14" i="7"/>
  <c r="H14" i="7"/>
  <c r="I14" i="7"/>
  <c r="J14" i="7"/>
  <c r="K14" i="7"/>
  <c r="L14" i="7"/>
  <c r="M14" i="7"/>
  <c r="N14" i="7"/>
  <c r="E15" i="7"/>
  <c r="F15" i="7"/>
  <c r="G15" i="7"/>
  <c r="H15" i="7"/>
  <c r="I15" i="7"/>
  <c r="J15" i="7"/>
  <c r="K15" i="7"/>
  <c r="L15" i="7"/>
  <c r="M15" i="7"/>
  <c r="N15" i="7"/>
  <c r="E16" i="7"/>
  <c r="F16" i="7"/>
  <c r="G16" i="7"/>
  <c r="H16" i="7"/>
  <c r="I16" i="7"/>
  <c r="J16" i="7"/>
  <c r="K16" i="7"/>
  <c r="L16" i="7"/>
  <c r="M16" i="7"/>
  <c r="N16" i="7"/>
  <c r="E19" i="7"/>
  <c r="F19" i="7"/>
  <c r="G19" i="7"/>
  <c r="H19" i="7"/>
  <c r="I19" i="7"/>
  <c r="J19" i="7"/>
  <c r="K19" i="7"/>
  <c r="L19" i="7"/>
  <c r="M19" i="7"/>
  <c r="N19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1" i="7"/>
  <c r="E10" i="7" l="1"/>
  <c r="A13" i="5"/>
  <c r="Q3" i="5"/>
  <c r="B18" i="5"/>
  <c r="A18" i="5" s="1"/>
  <c r="E11" i="5"/>
  <c r="E11" i="7" s="1"/>
  <c r="F11" i="5"/>
  <c r="F11" i="7" s="1"/>
  <c r="G11" i="5"/>
  <c r="G11" i="7" s="1"/>
  <c r="H11" i="5"/>
  <c r="H11" i="7" s="1"/>
  <c r="I11" i="5"/>
  <c r="I11" i="7" s="1"/>
  <c r="J11" i="5"/>
  <c r="J11" i="7" s="1"/>
  <c r="K11" i="5"/>
  <c r="K11" i="7" s="1"/>
  <c r="L11" i="5"/>
  <c r="L11" i="7" s="1"/>
  <c r="M11" i="5"/>
  <c r="M11" i="7" s="1"/>
  <c r="N11" i="5"/>
  <c r="N11" i="7" s="1"/>
  <c r="C11" i="5" l="1"/>
  <c r="C13" i="5" s="1"/>
  <c r="C3" i="7"/>
  <c r="H16" i="4"/>
  <c r="B13" i="5" l="1"/>
  <c r="A15" i="5" s="1"/>
  <c r="C13" i="7"/>
  <c r="C11" i="7"/>
  <c r="B14" i="5"/>
  <c r="B15" i="5" s="1"/>
  <c r="B13" i="7" l="1"/>
  <c r="A15" i="7"/>
  <c r="B14" i="7"/>
  <c r="A13" i="7"/>
  <c r="B15" i="7" l="1"/>
  <c r="B1" i="4"/>
  <c r="J178" i="5" l="1"/>
  <c r="J147" i="5"/>
  <c r="J483" i="5"/>
  <c r="J209" i="5"/>
  <c r="J146" i="5"/>
  <c r="J443" i="5"/>
  <c r="J56" i="5"/>
  <c r="J613" i="5"/>
  <c r="J138" i="5"/>
  <c r="J484" i="5"/>
  <c r="J263" i="5"/>
  <c r="J440" i="5"/>
  <c r="J722" i="5"/>
  <c r="J428" i="5"/>
  <c r="J231" i="5"/>
  <c r="J706" i="5"/>
  <c r="J779" i="5"/>
  <c r="J1016" i="5"/>
  <c r="J1287" i="5"/>
  <c r="J393" i="5"/>
  <c r="J325" i="5"/>
  <c r="J185" i="5"/>
  <c r="J106" i="5"/>
  <c r="J422" i="5"/>
  <c r="J141" i="5"/>
  <c r="J91" i="5"/>
  <c r="J382" i="5"/>
  <c r="J289" i="5"/>
  <c r="J544" i="5"/>
  <c r="J82" i="5"/>
  <c r="J521" i="5"/>
  <c r="J201" i="5"/>
  <c r="J438" i="5"/>
  <c r="J799" i="5"/>
  <c r="J348" i="5"/>
  <c r="J119" i="5"/>
  <c r="J719" i="5"/>
  <c r="J558" i="5"/>
  <c r="J946" i="5"/>
  <c r="J1203" i="5"/>
  <c r="J176" i="5"/>
  <c r="J155" i="5"/>
  <c r="J149" i="5"/>
  <c r="J390" i="5"/>
  <c r="J78" i="5"/>
  <c r="J290" i="5"/>
  <c r="J24" i="5"/>
  <c r="J133" i="5"/>
  <c r="J767" i="5"/>
  <c r="J45" i="5"/>
  <c r="J574" i="5"/>
  <c r="J1165" i="5"/>
  <c r="J175" i="5"/>
  <c r="J925" i="5"/>
  <c r="J1013" i="5"/>
  <c r="J1280" i="5"/>
  <c r="J671" i="5"/>
  <c r="J1149" i="5"/>
  <c r="J1604" i="5"/>
  <c r="J354" i="5"/>
  <c r="J839" i="5"/>
  <c r="J1097" i="5"/>
  <c r="J1546" i="5"/>
  <c r="J1795" i="5"/>
  <c r="J195" i="5"/>
  <c r="J170" i="5"/>
  <c r="J475" i="5"/>
  <c r="J645" i="5"/>
  <c r="J526" i="5"/>
  <c r="J496" i="5"/>
  <c r="J469" i="5"/>
  <c r="J38" i="5"/>
  <c r="J1048" i="5"/>
  <c r="J430" i="5"/>
  <c r="J734" i="5"/>
  <c r="J1088" i="5"/>
  <c r="J1359" i="5"/>
  <c r="L9775" i="5"/>
  <c r="J1032" i="5"/>
  <c r="J1400" i="5"/>
  <c r="J199" i="5"/>
  <c r="J565" i="5"/>
  <c r="J1108" i="5"/>
  <c r="J1278" i="5"/>
  <c r="E12" i="7"/>
  <c r="J250" i="5"/>
  <c r="J257" i="5"/>
  <c r="J488" i="5"/>
  <c r="J271" i="5"/>
  <c r="J198" i="5"/>
  <c r="J448" i="5"/>
  <c r="J216" i="5"/>
  <c r="J602" i="5"/>
  <c r="J251" i="5"/>
  <c r="J659" i="5"/>
  <c r="J22" i="5"/>
  <c r="J605" i="5"/>
  <c r="J116" i="5"/>
  <c r="J474" i="5"/>
  <c r="J215" i="5"/>
  <c r="J204" i="5"/>
  <c r="J790" i="5"/>
  <c r="J1144" i="5"/>
  <c r="J1415" i="5"/>
  <c r="J597" i="5"/>
  <c r="J462" i="5"/>
  <c r="J247" i="5"/>
  <c r="J159" i="5"/>
  <c r="J547" i="5"/>
  <c r="J202" i="5"/>
  <c r="J183" i="5"/>
  <c r="J507" i="5"/>
  <c r="J120" i="5"/>
  <c r="J677" i="5"/>
  <c r="J203" i="5"/>
  <c r="J575" i="5"/>
  <c r="J326" i="5"/>
  <c r="J536" i="5"/>
  <c r="J70" i="5"/>
  <c r="J511" i="5"/>
  <c r="F8762" i="5"/>
  <c r="J86" i="5"/>
  <c r="J724" i="5"/>
  <c r="J1080" i="5"/>
  <c r="J1351" i="5"/>
  <c r="J555" i="5"/>
  <c r="J418" i="5"/>
  <c r="J282" i="5"/>
  <c r="J520" i="5"/>
  <c r="J245" i="5"/>
  <c r="J248" i="5"/>
  <c r="J246" i="5"/>
  <c r="J54" i="5"/>
  <c r="J129" i="5"/>
  <c r="J260" i="5"/>
  <c r="J822" i="5"/>
  <c r="J1447" i="5"/>
  <c r="J548" i="5"/>
  <c r="J890" i="5"/>
  <c r="J1141" i="5"/>
  <c r="J235" i="5"/>
  <c r="J806" i="5"/>
  <c r="J1431" i="5"/>
  <c r="J1732" i="5"/>
  <c r="J454" i="5"/>
  <c r="J846" i="5"/>
  <c r="J1293" i="5"/>
  <c r="J1718" i="5"/>
  <c r="J103" i="5"/>
  <c r="J339" i="5"/>
  <c r="J305" i="5"/>
  <c r="J157" i="5"/>
  <c r="J775" i="5"/>
  <c r="M8607" i="5"/>
  <c r="J626" i="5"/>
  <c r="J691" i="5"/>
  <c r="J489" i="5"/>
  <c r="J1037" i="5"/>
  <c r="J791" i="5"/>
  <c r="J861" i="5"/>
  <c r="J1216" i="5"/>
  <c r="J1487" i="5"/>
  <c r="J447" i="5"/>
  <c r="J1021" i="5"/>
  <c r="J1540" i="5"/>
  <c r="J315" i="5"/>
  <c r="J754" i="5"/>
  <c r="J1011" i="5"/>
  <c r="J1450" i="5"/>
  <c r="J67" i="5"/>
  <c r="J301" i="5"/>
  <c r="J334" i="5"/>
  <c r="J144" i="5"/>
  <c r="J743" i="5"/>
  <c r="J705" i="5"/>
  <c r="J594" i="5"/>
  <c r="J649" i="5"/>
  <c r="J408" i="5"/>
  <c r="J1005" i="5"/>
  <c r="J727" i="5"/>
  <c r="J310" i="5"/>
  <c r="H8757" i="5"/>
  <c r="J228" i="5"/>
  <c r="J330" i="5"/>
  <c r="J300" i="5"/>
  <c r="J134" i="5"/>
  <c r="J189" i="5"/>
  <c r="J369" i="5"/>
  <c r="J853" i="5"/>
  <c r="J1479" i="5"/>
  <c r="J639" i="5"/>
  <c r="J160" i="5"/>
  <c r="J504" i="5"/>
  <c r="J374" i="5"/>
  <c r="J642" i="5"/>
  <c r="J121" i="5"/>
  <c r="J1024" i="5"/>
  <c r="J610" i="5"/>
  <c r="J1336" i="5"/>
  <c r="J687" i="5"/>
  <c r="J1465" i="5"/>
  <c r="J210" i="5"/>
  <c r="J137" i="5"/>
  <c r="J143" i="5"/>
  <c r="J35" i="5"/>
  <c r="J672" i="5"/>
  <c r="J423" i="5"/>
  <c r="J1077" i="5"/>
  <c r="J801" i="5"/>
  <c r="J1668" i="5"/>
  <c r="J923" i="5"/>
  <c r="J1632" i="5"/>
  <c r="J68" i="5"/>
  <c r="J302" i="5"/>
  <c r="J711" i="5"/>
  <c r="J562" i="5"/>
  <c r="J413" i="5"/>
  <c r="J650" i="5"/>
  <c r="J1184" i="5"/>
  <c r="J371" i="5"/>
  <c r="J1496" i="5"/>
  <c r="J704" i="5"/>
  <c r="J1406" i="5"/>
  <c r="J2056" i="5"/>
  <c r="J2254" i="5"/>
  <c r="J126" i="5"/>
  <c r="J725" i="5"/>
  <c r="J1223" i="5"/>
  <c r="J1644" i="5"/>
  <c r="J424" i="5"/>
  <c r="J891" i="5"/>
  <c r="J1151" i="5"/>
  <c r="J1600" i="5"/>
  <c r="J1872" i="5"/>
  <c r="J2013" i="5"/>
  <c r="J2582" i="5"/>
  <c r="J965" i="5"/>
  <c r="J40" i="5"/>
  <c r="J952" i="5"/>
  <c r="J1814" i="5"/>
  <c r="J2238" i="5"/>
  <c r="J2453" i="5"/>
  <c r="J3047" i="5"/>
  <c r="J2884" i="5"/>
  <c r="J3451" i="5"/>
  <c r="J695" i="5"/>
  <c r="J712" i="5"/>
  <c r="J1692" i="5"/>
  <c r="J955" i="5"/>
  <c r="J1664" i="5"/>
  <c r="J1765" i="5"/>
  <c r="J2397" i="5"/>
  <c r="J2991" i="5"/>
  <c r="J2828" i="5"/>
  <c r="J3395" i="5"/>
  <c r="J313" i="5"/>
  <c r="J60" i="5"/>
  <c r="J308" i="5"/>
  <c r="J425" i="5"/>
  <c r="J357" i="5"/>
  <c r="J188" i="5"/>
  <c r="J237" i="5"/>
  <c r="J531" i="5"/>
  <c r="J917" i="5"/>
  <c r="J104" i="5"/>
  <c r="J34" i="5"/>
  <c r="J280" i="5"/>
  <c r="J274" i="5"/>
  <c r="J76" i="5"/>
  <c r="J660" i="5"/>
  <c r="J606" i="5"/>
  <c r="J669" i="5"/>
  <c r="J563" i="5"/>
  <c r="J309" i="5"/>
  <c r="J1208" i="5"/>
  <c r="J586" i="5"/>
  <c r="J101" i="5"/>
  <c r="J343" i="5"/>
  <c r="J479" i="5"/>
  <c r="J391" i="5"/>
  <c r="J914" i="5"/>
  <c r="J789" i="5"/>
  <c r="J1295" i="5"/>
  <c r="J898" i="5"/>
  <c r="J90" i="5"/>
  <c r="J1022" i="5"/>
  <c r="J1499" i="5"/>
  <c r="J515" i="5"/>
  <c r="J113" i="5"/>
  <c r="J266" i="5"/>
  <c r="J294" i="5"/>
  <c r="J1319" i="5"/>
  <c r="J828" i="5"/>
  <c r="J234" i="5"/>
  <c r="J1303" i="5"/>
  <c r="J463" i="5"/>
  <c r="J987" i="5"/>
  <c r="J1573" i="5"/>
  <c r="J320" i="5"/>
  <c r="J111" i="5"/>
  <c r="J648" i="5"/>
  <c r="J607" i="5"/>
  <c r="J1240" i="5"/>
  <c r="J831" i="5"/>
  <c r="J1455" i="5"/>
  <c r="J1224" i="5"/>
  <c r="J296" i="5"/>
  <c r="J1236" i="5"/>
  <c r="J1669" i="5"/>
  <c r="J1941" i="5"/>
  <c r="J2510" i="5"/>
  <c r="J759" i="5"/>
  <c r="J970" i="5"/>
  <c r="J1376" i="5"/>
  <c r="J139" i="5"/>
  <c r="J620" i="5"/>
  <c r="J1076" i="5"/>
  <c r="J1225" i="5"/>
  <c r="J1549" i="5"/>
  <c r="J2128" i="5"/>
  <c r="J2326" i="5"/>
  <c r="J552" i="5"/>
  <c r="J1288" i="5"/>
  <c r="J601" i="5"/>
  <c r="J1401" i="5"/>
  <c r="J2040" i="5"/>
  <c r="J2197" i="5"/>
  <c r="J2791" i="5"/>
  <c r="J2575" i="5"/>
  <c r="J3068" i="5"/>
  <c r="J332" i="5"/>
  <c r="J321" i="5"/>
  <c r="J1343" i="5"/>
  <c r="J505" i="5"/>
  <c r="J1205" i="5"/>
  <c r="J1920" i="5"/>
  <c r="J2630" i="5"/>
  <c r="J2735" i="5"/>
  <c r="J2501" i="5"/>
  <c r="J2613" i="5"/>
  <c r="J110" i="5"/>
  <c r="J32" i="5"/>
  <c r="J730" i="5"/>
  <c r="J735" i="5"/>
  <c r="J627" i="5"/>
  <c r="J100" i="5"/>
  <c r="J95" i="5"/>
  <c r="J459" i="5"/>
  <c r="J298" i="5"/>
  <c r="J589" i="5"/>
  <c r="J255" i="5"/>
  <c r="J242" i="5"/>
  <c r="J637" i="5"/>
  <c r="J661" i="5"/>
  <c r="J265" i="5"/>
  <c r="J787" i="5"/>
  <c r="J347" i="5"/>
  <c r="J403" i="5"/>
  <c r="J949" i="5"/>
  <c r="J1245" i="5"/>
  <c r="J31" i="5"/>
  <c r="J1798" i="5"/>
  <c r="J270" i="5"/>
  <c r="J174" i="5"/>
  <c r="J584" i="5"/>
  <c r="J869" i="5"/>
  <c r="J888" i="5"/>
  <c r="J1809" i="5"/>
  <c r="J366" i="5"/>
  <c r="J1249" i="5"/>
  <c r="J524" i="5"/>
  <c r="J1347" i="5"/>
  <c r="J2000" i="5"/>
  <c r="J2173" i="5"/>
  <c r="J351" i="5"/>
  <c r="J1717" i="5"/>
  <c r="J2663" i="5"/>
  <c r="J3012" i="5"/>
  <c r="J728" i="5"/>
  <c r="J184" i="5"/>
  <c r="J1597" i="5"/>
  <c r="J2143" i="5"/>
  <c r="J2956" i="5"/>
  <c r="J156" i="5"/>
  <c r="J414" i="5"/>
  <c r="J442" i="5"/>
  <c r="J386" i="5"/>
  <c r="J978" i="5"/>
  <c r="J682" i="5"/>
  <c r="J1327" i="5"/>
  <c r="J962" i="5"/>
  <c r="J118" i="5"/>
  <c r="J1066" i="5"/>
  <c r="J1541" i="5"/>
  <c r="J1877" i="5"/>
  <c r="J2446" i="5"/>
  <c r="J629" i="5"/>
  <c r="J842" i="5"/>
  <c r="J1312" i="5"/>
  <c r="J69" i="5"/>
  <c r="J643" i="5"/>
  <c r="J984" i="5"/>
  <c r="J1433" i="5"/>
  <c r="J1838" i="5"/>
  <c r="J2064" i="5"/>
  <c r="J2262" i="5"/>
  <c r="J297" i="5"/>
  <c r="J1335" i="5"/>
  <c r="J493" i="5"/>
  <c r="J1237" i="5"/>
  <c r="J1912" i="5"/>
  <c r="J2622" i="5"/>
  <c r="J2727" i="5"/>
  <c r="J3239" i="5"/>
  <c r="J2581" i="5"/>
  <c r="J192" i="5"/>
  <c r="J843" i="5"/>
  <c r="J1061" i="5"/>
  <c r="J373" i="5"/>
  <c r="J1043" i="5"/>
  <c r="J1725" i="5"/>
  <c r="J2502" i="5"/>
  <c r="J2671" i="5"/>
  <c r="J3183" i="5"/>
  <c r="J3020" i="5"/>
  <c r="J130" i="5"/>
  <c r="J55" i="5"/>
  <c r="J409" i="5"/>
  <c r="J433" i="5"/>
  <c r="J353" i="5"/>
  <c r="J882" i="5"/>
  <c r="J96" i="5"/>
  <c r="J352" i="5"/>
  <c r="J807" i="5"/>
  <c r="J557" i="5"/>
  <c r="J452" i="5"/>
  <c r="J714" i="5"/>
  <c r="J37" i="5"/>
  <c r="J516" i="5"/>
  <c r="J798" i="5"/>
  <c r="J1160" i="5"/>
  <c r="J1194" i="5"/>
  <c r="J59" i="5"/>
  <c r="J277" i="5"/>
  <c r="J193" i="5"/>
  <c r="J472" i="5"/>
  <c r="J571" i="5"/>
  <c r="J1701" i="5"/>
  <c r="J361" i="5"/>
  <c r="J406" i="5"/>
  <c r="J922" i="5"/>
  <c r="J1207" i="5"/>
  <c r="J1337" i="5"/>
  <c r="J1781" i="5"/>
  <c r="J381" i="5"/>
  <c r="J1512" i="5"/>
  <c r="J718" i="5"/>
  <c r="J1418" i="5"/>
  <c r="J1885" i="5"/>
  <c r="J533" i="5"/>
  <c r="J776" i="5"/>
  <c r="J1925" i="5"/>
  <c r="J2919" i="5"/>
  <c r="J3323" i="5"/>
  <c r="J83" i="5"/>
  <c r="J717" i="5"/>
  <c r="J1779" i="5"/>
  <c r="J2863" i="5"/>
  <c r="J3267" i="5"/>
  <c r="J451" i="5"/>
  <c r="J359" i="5"/>
  <c r="J194" i="5"/>
  <c r="J169" i="5"/>
  <c r="J1251" i="5"/>
  <c r="J957" i="5"/>
  <c r="J152" i="5"/>
  <c r="J1197" i="5"/>
  <c r="J410" i="5"/>
  <c r="J1139" i="5"/>
  <c r="J1864" i="5"/>
  <c r="J2005" i="5"/>
  <c r="J2574" i="5"/>
  <c r="J108" i="5"/>
  <c r="J1104" i="5"/>
  <c r="J1440" i="5"/>
  <c r="J229" i="5"/>
  <c r="J745" i="5"/>
  <c r="J1162" i="5"/>
  <c r="J1332" i="5"/>
  <c r="J1613" i="5"/>
  <c r="J1841" i="5"/>
  <c r="J2390" i="5"/>
  <c r="J63" i="5"/>
  <c r="J1416" i="5"/>
  <c r="J701" i="5"/>
  <c r="J1300" i="5"/>
  <c r="J1763" i="5"/>
  <c r="J2261" i="5"/>
  <c r="J2855" i="5"/>
  <c r="J2692" i="5"/>
  <c r="J3259" i="5"/>
  <c r="J360" i="5"/>
  <c r="J564" i="5"/>
  <c r="J1296" i="5"/>
  <c r="J615" i="5"/>
  <c r="J1411" i="5"/>
  <c r="J2048" i="5"/>
  <c r="J2205" i="5"/>
  <c r="J2799" i="5"/>
  <c r="J2607" i="5"/>
  <c r="J3084" i="5"/>
  <c r="J358" i="5"/>
  <c r="J84" i="5"/>
  <c r="J1133" i="5"/>
  <c r="J337" i="5"/>
  <c r="J288" i="5"/>
  <c r="J29" i="5"/>
  <c r="J262" i="5"/>
  <c r="J1464" i="5"/>
  <c r="J291" i="5"/>
  <c r="J676" i="5"/>
  <c r="J932" i="5"/>
  <c r="J295" i="5"/>
  <c r="J1173" i="5"/>
  <c r="J1760" i="5"/>
  <c r="J877" i="5"/>
  <c r="J900" i="5"/>
  <c r="J2198" i="5"/>
  <c r="J1033" i="5"/>
  <c r="J3175" i="5"/>
  <c r="J1072" i="5"/>
  <c r="J2374" i="5"/>
  <c r="I8607" i="5"/>
  <c r="J581" i="5"/>
  <c r="J783" i="5"/>
  <c r="J1056" i="5"/>
  <c r="J1368" i="5"/>
  <c r="J1193" i="5"/>
  <c r="J2190" i="5"/>
  <c r="J506" i="5"/>
  <c r="J1580" i="5"/>
  <c r="J808" i="5"/>
  <c r="J1511" i="5"/>
  <c r="J1949" i="5"/>
  <c r="J702" i="5"/>
  <c r="J945" i="5"/>
  <c r="J2053" i="5"/>
  <c r="J2983" i="5"/>
  <c r="J3387" i="5"/>
  <c r="J543" i="5"/>
  <c r="J786" i="5"/>
  <c r="J1933" i="5"/>
  <c r="J2927" i="5"/>
  <c r="J3331" i="5"/>
  <c r="E8609" i="5"/>
  <c r="J703" i="5"/>
  <c r="J52" i="5"/>
  <c r="J494" i="5"/>
  <c r="J796" i="5"/>
  <c r="J2088" i="5"/>
  <c r="J258" i="5"/>
  <c r="J1311" i="5"/>
  <c r="J477" i="5"/>
  <c r="J1187" i="5"/>
  <c r="J1904" i="5"/>
  <c r="J2614" i="5"/>
  <c r="J132" i="5"/>
  <c r="J1525" i="5"/>
  <c r="J2485" i="5"/>
  <c r="J2916" i="5"/>
  <c r="J630" i="5"/>
  <c r="J1756" i="5"/>
  <c r="J1750" i="5"/>
  <c r="J2429" i="5"/>
  <c r="J2860" i="5"/>
  <c r="J378" i="5"/>
  <c r="J924" i="5"/>
  <c r="J1780" i="5"/>
  <c r="J1782" i="5"/>
  <c r="J2437" i="5"/>
  <c r="J2868" i="5"/>
  <c r="J655" i="5"/>
  <c r="J1269" i="5"/>
  <c r="J1535" i="5"/>
  <c r="J1913" i="5"/>
  <c r="J2079" i="5"/>
  <c r="J2881" i="5"/>
  <c r="J2888" i="5"/>
  <c r="J3599" i="5"/>
  <c r="J3602" i="5"/>
  <c r="J4107" i="5"/>
  <c r="J3978" i="5"/>
  <c r="J4459" i="5"/>
  <c r="J4990" i="5"/>
  <c r="J4593" i="5"/>
  <c r="J5105" i="5"/>
  <c r="J5696" i="5"/>
  <c r="J523" i="5"/>
  <c r="J653" i="5"/>
  <c r="J986" i="5"/>
  <c r="J1304" i="5"/>
  <c r="J1421" i="5"/>
  <c r="J2141" i="5"/>
  <c r="J457" i="5"/>
  <c r="J1548" i="5"/>
  <c r="J764" i="5"/>
  <c r="J1460" i="5"/>
  <c r="J1917" i="5"/>
  <c r="J616" i="5"/>
  <c r="J859" i="5"/>
  <c r="J1989" i="5"/>
  <c r="J2951" i="5"/>
  <c r="J3355" i="5"/>
  <c r="J328" i="5"/>
  <c r="J666" i="5"/>
  <c r="J1869" i="5"/>
  <c r="J2895" i="5"/>
  <c r="J3299" i="5"/>
  <c r="J572" i="5"/>
  <c r="J364" i="5"/>
  <c r="J732" i="5"/>
  <c r="J1893" i="5"/>
  <c r="J2903" i="5"/>
  <c r="J3307" i="5"/>
  <c r="J894" i="5"/>
  <c r="J1340" i="5"/>
  <c r="J1858" i="5"/>
  <c r="J2226" i="5"/>
  <c r="J2371" i="5"/>
  <c r="J3137" i="5"/>
  <c r="J3076" i="5"/>
  <c r="J3282" i="5"/>
  <c r="J3683" i="5"/>
  <c r="J4299" i="5"/>
  <c r="J4170" i="5"/>
  <c r="J4670" i="5"/>
  <c r="J5182" i="5"/>
  <c r="J4785" i="5"/>
  <c r="J5310" i="5"/>
  <c r="J227" i="5"/>
  <c r="J501" i="5"/>
  <c r="J967" i="5"/>
  <c r="J267" i="5"/>
  <c r="J468" i="5"/>
  <c r="J1968" i="5"/>
  <c r="J264" i="5"/>
  <c r="J2595" i="5"/>
  <c r="J795" i="5"/>
  <c r="J1533" i="5"/>
  <c r="J2924" i="5"/>
  <c r="J980" i="5"/>
  <c r="J1557" i="5"/>
  <c r="J2932" i="5"/>
  <c r="J1329" i="5"/>
  <c r="J1955" i="5"/>
  <c r="J2923" i="5"/>
  <c r="J3631" i="5"/>
  <c r="J4139" i="5"/>
  <c r="J4510" i="5"/>
  <c r="J4625" i="5"/>
  <c r="J5728" i="5"/>
  <c r="J6240" i="5"/>
  <c r="J1392" i="5"/>
  <c r="J1268" i="5"/>
  <c r="J2253" i="5"/>
  <c r="J2684" i="5"/>
  <c r="J333" i="5"/>
  <c r="J1089" i="5"/>
  <c r="J1766" i="5"/>
  <c r="J1753" i="5"/>
  <c r="J2536" i="5"/>
  <c r="J2763" i="5"/>
  <c r="J2770" i="5"/>
  <c r="J3509" i="5"/>
  <c r="J3514" i="5"/>
  <c r="J4019" i="5"/>
  <c r="J3890" i="5"/>
  <c r="J4445" i="5"/>
  <c r="J4902" i="5"/>
  <c r="J4505" i="5"/>
  <c r="J5017" i="5"/>
  <c r="J226" i="5"/>
  <c r="J678" i="5"/>
  <c r="J27" i="5"/>
  <c r="J355" i="5"/>
  <c r="J981" i="5"/>
  <c r="J634" i="5"/>
  <c r="J1152" i="5"/>
  <c r="J1364" i="5"/>
  <c r="J232" i="5"/>
  <c r="J933" i="5"/>
  <c r="J342" i="5"/>
  <c r="J885" i="5"/>
  <c r="J1764" i="5"/>
  <c r="J2382" i="5"/>
  <c r="J1772" i="5"/>
  <c r="J1770" i="5"/>
  <c r="J1053" i="5"/>
  <c r="J2494" i="5"/>
  <c r="J98" i="5"/>
  <c r="J1140" i="5"/>
  <c r="J3119" i="5"/>
  <c r="J177" i="5"/>
  <c r="J499" i="5"/>
  <c r="J281" i="5"/>
  <c r="J751" i="5"/>
  <c r="J604" i="5"/>
  <c r="J1992" i="5"/>
  <c r="J2165" i="5"/>
  <c r="J1093" i="5"/>
  <c r="J399" i="5"/>
  <c r="J1065" i="5"/>
  <c r="J1741" i="5"/>
  <c r="J2518" i="5"/>
  <c r="J1684" i="5"/>
  <c r="J1654" i="5"/>
  <c r="J2389" i="5"/>
  <c r="J2820" i="5"/>
  <c r="J534" i="5"/>
  <c r="J1564" i="5"/>
  <c r="J1482" i="5"/>
  <c r="J2333" i="5"/>
  <c r="J2764" i="5"/>
  <c r="J136" i="5"/>
  <c r="J698" i="5"/>
  <c r="J538" i="5"/>
  <c r="J1248" i="5"/>
  <c r="J1572" i="5"/>
  <c r="J1492" i="5"/>
  <c r="J2286" i="5"/>
  <c r="J811" i="5"/>
  <c r="J1676" i="5"/>
  <c r="J935" i="5"/>
  <c r="J1642" i="5"/>
  <c r="J2045" i="5"/>
  <c r="J930" i="5"/>
  <c r="J1044" i="5"/>
  <c r="J2302" i="5"/>
  <c r="J3079" i="5"/>
  <c r="J3483" i="5"/>
  <c r="J845" i="5"/>
  <c r="J878" i="5"/>
  <c r="J2182" i="5"/>
  <c r="J3023" i="5"/>
  <c r="J3427" i="5"/>
  <c r="J739" i="5"/>
  <c r="J901" i="5"/>
  <c r="J910" i="5"/>
  <c r="J2206" i="5"/>
  <c r="J3031" i="5"/>
  <c r="J3435" i="5"/>
  <c r="J1058" i="5"/>
  <c r="J1454" i="5"/>
  <c r="J1942" i="5"/>
  <c r="J2312" i="5"/>
  <c r="J2457" i="5"/>
  <c r="J3221" i="5"/>
  <c r="J3285" i="5"/>
  <c r="J3346" i="5"/>
  <c r="J3811" i="5"/>
  <c r="J3786" i="5"/>
  <c r="J4234" i="5"/>
  <c r="J4734" i="5"/>
  <c r="J4338" i="5"/>
  <c r="J4849" i="5"/>
  <c r="J5438" i="5"/>
  <c r="J88" i="5"/>
  <c r="J323" i="5"/>
  <c r="J318" i="5"/>
  <c r="J621" i="5"/>
  <c r="J631" i="5"/>
  <c r="J1960" i="5"/>
  <c r="J2131" i="5"/>
  <c r="J1029" i="5"/>
  <c r="J287" i="5"/>
  <c r="J1023" i="5"/>
  <c r="J1709" i="5"/>
  <c r="J2486" i="5"/>
  <c r="J1620" i="5"/>
  <c r="J1568" i="5"/>
  <c r="J2357" i="5"/>
  <c r="J2788" i="5"/>
  <c r="J460" i="5"/>
  <c r="J1488" i="5"/>
  <c r="J1396" i="5"/>
  <c r="J2301" i="5"/>
  <c r="J2732" i="5"/>
  <c r="J299" i="5"/>
  <c r="J971" i="5"/>
  <c r="J1524" i="5"/>
  <c r="J1428" i="5"/>
  <c r="J2309" i="5"/>
  <c r="J2740" i="5"/>
  <c r="J471" i="5"/>
  <c r="J1131" i="5"/>
  <c r="J1802" i="5"/>
  <c r="J1783" i="5"/>
  <c r="J2568" i="5"/>
  <c r="J2795" i="5"/>
  <c r="J2802" i="5"/>
  <c r="J3535" i="5"/>
  <c r="J3538" i="5"/>
  <c r="J4043" i="5"/>
  <c r="J3914" i="5"/>
  <c r="J4493" i="5"/>
  <c r="J4926" i="5"/>
  <c r="J4529" i="5"/>
  <c r="J5041" i="5"/>
  <c r="J5632" i="5"/>
  <c r="J97" i="5"/>
  <c r="J742" i="5"/>
  <c r="J2152" i="5"/>
  <c r="J1439" i="5"/>
  <c r="J1305" i="5"/>
  <c r="J2061" i="5"/>
  <c r="J1653" i="5"/>
  <c r="J2980" i="5"/>
  <c r="J154" i="5"/>
  <c r="J2493" i="5"/>
  <c r="J453" i="5"/>
  <c r="J166" i="5"/>
  <c r="J2063" i="5"/>
  <c r="J668" i="5"/>
  <c r="J1577" i="5"/>
  <c r="J2153" i="5"/>
  <c r="J2930" i="5"/>
  <c r="J3634" i="5"/>
  <c r="J4010" i="5"/>
  <c r="J5022" i="5"/>
  <c r="J5137" i="5"/>
  <c r="J5984" i="5"/>
  <c r="J680" i="5"/>
  <c r="J646" i="5"/>
  <c r="J2144" i="5"/>
  <c r="J2847" i="5"/>
  <c r="J3251" i="5"/>
  <c r="J838" i="5"/>
  <c r="J1298" i="5"/>
  <c r="J1751" i="5"/>
  <c r="J2194" i="5"/>
  <c r="J2339" i="5"/>
  <c r="J3105" i="5"/>
  <c r="J3158" i="5"/>
  <c r="J3258" i="5"/>
  <c r="J3862" i="5"/>
  <c r="J4275" i="5"/>
  <c r="J4146" i="5"/>
  <c r="J4646" i="5"/>
  <c r="J5158" i="5"/>
  <c r="J4761" i="5"/>
  <c r="J5262" i="5"/>
  <c r="J128" i="5"/>
  <c r="J39" i="5"/>
  <c r="J596" i="5"/>
  <c r="J1176" i="5"/>
  <c r="J398" i="5"/>
  <c r="J1379" i="5"/>
  <c r="J341" i="5"/>
  <c r="J1232" i="5"/>
  <c r="J2454" i="5"/>
  <c r="J2756" i="5"/>
  <c r="J2269" i="5"/>
  <c r="J109" i="5"/>
  <c r="J1045" i="5"/>
  <c r="J1590" i="5"/>
  <c r="J750" i="5"/>
  <c r="J977" i="5"/>
  <c r="J1813" i="5"/>
  <c r="J1130" i="5"/>
  <c r="J3111" i="5"/>
  <c r="J973" i="5"/>
  <c r="J2246" i="5"/>
  <c r="J3459" i="5"/>
  <c r="J638" i="5"/>
  <c r="J1085" i="5"/>
  <c r="J1973" i="5"/>
  <c r="J1408" i="5"/>
  <c r="J1290" i="5"/>
  <c r="J696" i="5"/>
  <c r="J2104" i="5"/>
  <c r="J3172" i="5"/>
  <c r="J498" i="5"/>
  <c r="J2767" i="5"/>
  <c r="J556" i="5"/>
  <c r="J540" i="5"/>
  <c r="J2775" i="5"/>
  <c r="J899" i="5"/>
  <c r="J1705" i="5"/>
  <c r="J2287" i="5"/>
  <c r="J2521" i="5"/>
  <c r="J3782" i="5"/>
  <c r="J4106" i="5"/>
  <c r="J5118" i="5"/>
  <c r="J5233" i="5"/>
  <c r="J396" i="5"/>
  <c r="J1263" i="5"/>
  <c r="J1830" i="5"/>
  <c r="J941" i="5"/>
  <c r="J942" i="5"/>
  <c r="J2230" i="5"/>
  <c r="J1119" i="5"/>
  <c r="J3207" i="5"/>
  <c r="J1200" i="5"/>
  <c r="J2438" i="5"/>
  <c r="J57" i="5"/>
  <c r="J985" i="5"/>
  <c r="J2462" i="5"/>
  <c r="J85" i="5"/>
  <c r="J1582" i="5"/>
  <c r="J2396" i="5"/>
  <c r="J2591" i="5"/>
  <c r="J3410" i="5"/>
  <c r="J3687" i="5"/>
  <c r="J4798" i="5"/>
  <c r="J4913" i="5"/>
  <c r="J190" i="5"/>
  <c r="J1674" i="5"/>
  <c r="J856" i="5"/>
  <c r="J1214" i="5"/>
  <c r="J938" i="5"/>
  <c r="J3491" i="5"/>
  <c r="J2334" i="5"/>
  <c r="J1522" i="5"/>
  <c r="J2545" i="5"/>
  <c r="J3850" i="5"/>
  <c r="J4881" i="5"/>
  <c r="J6368" i="5"/>
  <c r="J1565" i="5"/>
  <c r="J2940" i="5"/>
  <c r="J1341" i="5"/>
  <c r="J1967" i="5"/>
  <c r="J2933" i="5"/>
  <c r="J3639" i="5"/>
  <c r="J4147" i="5"/>
  <c r="J4518" i="5"/>
  <c r="J4633" i="5"/>
  <c r="J5608" i="5"/>
  <c r="J6120" i="5"/>
  <c r="J89" i="5"/>
  <c r="J2469" i="5"/>
  <c r="J592" i="5"/>
  <c r="J1555" i="5"/>
  <c r="J2147" i="5"/>
  <c r="J2910" i="5"/>
  <c r="J3618" i="5"/>
  <c r="J3994" i="5"/>
  <c r="J5006" i="5"/>
  <c r="J5121" i="5"/>
  <c r="J6224" i="5"/>
  <c r="J5483" i="5"/>
  <c r="J5995" i="5"/>
  <c r="J6682" i="5"/>
  <c r="J58" i="5"/>
  <c r="J975" i="5"/>
  <c r="J1530" i="5"/>
  <c r="J1847" i="5"/>
  <c r="J2279" i="5"/>
  <c r="J2561" i="5"/>
  <c r="J3549" i="5"/>
  <c r="J1328" i="5"/>
  <c r="J2221" i="5"/>
  <c r="J350" i="5"/>
  <c r="J1736" i="5"/>
  <c r="J2514" i="5"/>
  <c r="J2750" i="5"/>
  <c r="J3498" i="5"/>
  <c r="J3863" i="5"/>
  <c r="J4886" i="5"/>
  <c r="J5001" i="5"/>
  <c r="J6104" i="5"/>
  <c r="J5411" i="5"/>
  <c r="J5939" i="5"/>
  <c r="J6626" i="5"/>
  <c r="J7138" i="5"/>
  <c r="J841" i="5"/>
  <c r="J1388" i="5"/>
  <c r="J2118" i="5"/>
  <c r="J2177" i="5"/>
  <c r="J3171" i="5"/>
  <c r="J456" i="5"/>
  <c r="J1383" i="5"/>
  <c r="J519" i="5"/>
  <c r="J2606" i="5"/>
  <c r="J244" i="5"/>
  <c r="J1645" i="5"/>
  <c r="J1480" i="5"/>
  <c r="J2293" i="5"/>
  <c r="J434" i="5"/>
  <c r="J1215" i="5"/>
  <c r="J2668" i="5"/>
  <c r="J915" i="5"/>
  <c r="J1258" i="5"/>
  <c r="J2676" i="5"/>
  <c r="J1073" i="5"/>
  <c r="J2156" i="5"/>
  <c r="J2753" i="5"/>
  <c r="J3497" i="5"/>
  <c r="J4011" i="5"/>
  <c r="J4429" i="5"/>
  <c r="J4497" i="5"/>
  <c r="J5600" i="5"/>
  <c r="J6176" i="5"/>
  <c r="J1279" i="5"/>
  <c r="J1171" i="5"/>
  <c r="J2598" i="5"/>
  <c r="J3231" i="5"/>
  <c r="J153" i="5"/>
  <c r="J1242" i="5"/>
  <c r="J1650" i="5"/>
  <c r="J2082" i="5"/>
  <c r="J2450" i="5"/>
  <c r="J2677" i="5"/>
  <c r="J2686" i="5"/>
  <c r="J3423" i="5"/>
  <c r="J3450" i="5"/>
  <c r="J3955" i="5"/>
  <c r="J3767" i="5"/>
  <c r="J4315" i="5"/>
  <c r="J4838" i="5"/>
  <c r="J4391" i="5"/>
  <c r="J4953" i="5"/>
  <c r="J5544" i="5"/>
  <c r="J401" i="5"/>
  <c r="J225" i="5"/>
  <c r="J238" i="5"/>
  <c r="J224" i="5"/>
  <c r="J954" i="5"/>
  <c r="J173" i="5"/>
  <c r="J1928" i="5"/>
  <c r="J1246" i="5"/>
  <c r="J1470" i="5"/>
  <c r="J1424" i="5"/>
  <c r="J217" i="5"/>
  <c r="J737" i="5"/>
  <c r="J1636" i="5"/>
  <c r="J2318" i="5"/>
  <c r="J1708" i="5"/>
  <c r="J1686" i="5"/>
  <c r="J1064" i="5"/>
  <c r="J2366" i="5"/>
  <c r="J3515" i="5"/>
  <c r="J964" i="5"/>
  <c r="J3055" i="5"/>
  <c r="J168" i="5"/>
  <c r="J893" i="5"/>
  <c r="J1055" i="5"/>
  <c r="J23" i="5"/>
  <c r="J662" i="5"/>
  <c r="J2160" i="5"/>
  <c r="J576" i="5"/>
  <c r="J2823" i="5"/>
  <c r="J311" i="5"/>
  <c r="J1984" i="5"/>
  <c r="J3174" i="5"/>
  <c r="J467" i="5"/>
  <c r="J2008" i="5"/>
  <c r="J3206" i="5"/>
  <c r="J1233" i="5"/>
  <c r="J1837" i="5"/>
  <c r="J3051" i="5"/>
  <c r="J3128" i="5"/>
  <c r="J4235" i="5"/>
  <c r="J4606" i="5"/>
  <c r="J4721" i="5"/>
  <c r="J44" i="5"/>
  <c r="J850" i="5"/>
  <c r="J80" i="5"/>
  <c r="J2414" i="5"/>
  <c r="J47" i="5"/>
  <c r="J1806" i="5"/>
  <c r="J983" i="5"/>
  <c r="J2558" i="5"/>
  <c r="J123" i="5"/>
  <c r="J1226" i="5"/>
  <c r="J3151" i="5"/>
  <c r="J746" i="5"/>
  <c r="J989" i="5"/>
  <c r="J3159" i="5"/>
  <c r="J1170" i="5"/>
  <c r="J2028" i="5"/>
  <c r="J2571" i="5"/>
  <c r="J3369" i="5"/>
  <c r="J3915" i="5"/>
  <c r="J4298" i="5"/>
  <c r="J4466" i="5"/>
  <c r="J5504" i="5"/>
  <c r="J1109" i="5"/>
  <c r="J814" i="5"/>
  <c r="J2166" i="5"/>
  <c r="J3143" i="5"/>
  <c r="J2310" i="5"/>
  <c r="J992" i="5"/>
  <c r="J3499" i="5"/>
  <c r="J2354" i="5"/>
  <c r="J3378" i="5"/>
  <c r="J4766" i="5"/>
  <c r="J5856" i="5"/>
  <c r="J181" i="5"/>
  <c r="J2089" i="5"/>
  <c r="J699" i="5"/>
  <c r="J1587" i="5"/>
  <c r="J2169" i="5"/>
  <c r="J2942" i="5"/>
  <c r="J3642" i="5"/>
  <c r="J4018" i="5"/>
  <c r="J5030" i="5"/>
  <c r="J5145" i="5"/>
  <c r="J5864" i="5"/>
  <c r="J6376" i="5"/>
  <c r="J1493" i="5"/>
  <c r="J2900" i="5"/>
  <c r="J1299" i="5"/>
  <c r="J1935" i="5"/>
  <c r="J2901" i="5"/>
  <c r="J3615" i="5"/>
  <c r="J4123" i="5"/>
  <c r="J4491" i="5"/>
  <c r="J4609" i="5"/>
  <c r="J5712" i="5"/>
  <c r="J6576" i="5"/>
  <c r="J5739" i="5"/>
  <c r="J5281" i="5"/>
  <c r="J6938" i="5"/>
  <c r="J508" i="5"/>
  <c r="J1155" i="5"/>
  <c r="J1697" i="5"/>
  <c r="J2360" i="5"/>
  <c r="J2813" i="5"/>
  <c r="J3050" i="5"/>
  <c r="J3382" i="5"/>
  <c r="J1453" i="5"/>
  <c r="J2652" i="5"/>
  <c r="J1059" i="5"/>
  <c r="J2146" i="5"/>
  <c r="J2741" i="5"/>
  <c r="J3487" i="5"/>
  <c r="J4003" i="5"/>
  <c r="J4413" i="5"/>
  <c r="J4487" i="5"/>
  <c r="J5592" i="5"/>
  <c r="J6520" i="5"/>
  <c r="J5683" i="5"/>
  <c r="J6195" i="5"/>
  <c r="J6882" i="5"/>
  <c r="J455" i="5"/>
  <c r="J1025" i="5"/>
  <c r="J1595" i="5"/>
  <c r="J2260" i="5"/>
  <c r="J2715" i="5"/>
  <c r="J2950" i="5"/>
  <c r="J329" i="5"/>
  <c r="J66" i="5"/>
  <c r="J1896" i="5"/>
  <c r="J1168" i="5"/>
  <c r="J1204" i="5"/>
  <c r="J2422" i="5"/>
  <c r="J1386" i="5"/>
  <c r="J2724" i="5"/>
  <c r="J1360" i="5"/>
  <c r="J2237" i="5"/>
  <c r="J256" i="5"/>
  <c r="J1384" i="5"/>
  <c r="J2245" i="5"/>
  <c r="J411" i="5"/>
  <c r="J1752" i="5"/>
  <c r="J2524" i="5"/>
  <c r="J2760" i="5"/>
  <c r="J3506" i="5"/>
  <c r="J3879" i="5"/>
  <c r="J4894" i="5"/>
  <c r="J5009" i="5"/>
  <c r="J5920" i="5"/>
  <c r="J186" i="5"/>
  <c r="J449" i="5"/>
  <c r="J1888" i="5"/>
  <c r="J2719" i="5"/>
  <c r="J2549" i="5"/>
  <c r="J832" i="5"/>
  <c r="J1457" i="5"/>
  <c r="J1673" i="5"/>
  <c r="J2051" i="5"/>
  <c r="J2255" i="5"/>
  <c r="J3019" i="5"/>
  <c r="J3026" i="5"/>
  <c r="J3056" i="5"/>
  <c r="J3734" i="5"/>
  <c r="J4211" i="5"/>
  <c r="J4082" i="5"/>
  <c r="J4582" i="5"/>
  <c r="J5094" i="5"/>
  <c r="J4697" i="5"/>
  <c r="J5209" i="5"/>
  <c r="J464" i="5"/>
  <c r="J1069" i="5"/>
  <c r="J512" i="5"/>
  <c r="J510" i="5"/>
  <c r="J1556" i="5"/>
  <c r="J2700" i="5"/>
  <c r="J715" i="5"/>
  <c r="J1375" i="5"/>
  <c r="J2059" i="5"/>
  <c r="J2948" i="5"/>
  <c r="J2461" i="5"/>
  <c r="J1101" i="5"/>
  <c r="J2542" i="5"/>
  <c r="J1581" i="5"/>
  <c r="J2229" i="5"/>
  <c r="J1325" i="5"/>
  <c r="J857" i="5"/>
  <c r="J2633" i="5"/>
  <c r="J2114" i="5"/>
  <c r="J3455" i="5"/>
  <c r="J4365" i="5"/>
  <c r="J5568" i="5"/>
  <c r="J834" i="5"/>
  <c r="J1272" i="5"/>
  <c r="J50" i="5"/>
  <c r="J3044" i="5"/>
  <c r="J2627" i="5"/>
  <c r="J336" i="5"/>
  <c r="J684" i="5"/>
  <c r="J2201" i="5"/>
  <c r="J3666" i="5"/>
  <c r="J5054" i="5"/>
  <c r="J758" i="5"/>
  <c r="J1728" i="5"/>
  <c r="J1054" i="5"/>
  <c r="J3095" i="5"/>
  <c r="J3327" i="5"/>
  <c r="J5472" i="5"/>
  <c r="J2342" i="5"/>
  <c r="J1538" i="5"/>
  <c r="J2585" i="5"/>
  <c r="J3866" i="5"/>
  <c r="J4889" i="5"/>
  <c r="J6248" i="5"/>
  <c r="J3063" i="5"/>
  <c r="J1964" i="5"/>
  <c r="J3305" i="5"/>
  <c r="J4250" i="5"/>
  <c r="J5456" i="5"/>
  <c r="J5611" i="5"/>
  <c r="J6810" i="5"/>
  <c r="J1122" i="5"/>
  <c r="J1805" i="5"/>
  <c r="J2822" i="5"/>
  <c r="J673" i="5"/>
  <c r="J959" i="5"/>
  <c r="J2319" i="5"/>
  <c r="J3830" i="5"/>
  <c r="J5142" i="5"/>
  <c r="J6360" i="5"/>
  <c r="J6067" i="5"/>
  <c r="J182" i="5"/>
  <c r="J1702" i="5"/>
  <c r="J2407" i="5"/>
  <c r="J205" i="5"/>
  <c r="J1235" i="5"/>
  <c r="J803" i="5"/>
  <c r="J817" i="5"/>
  <c r="J686" i="5"/>
  <c r="J3204" i="5"/>
  <c r="J2136" i="5"/>
  <c r="J1284" i="5"/>
  <c r="J3093" i="5"/>
  <c r="J4267" i="5"/>
  <c r="J4753" i="5"/>
  <c r="J6304" i="5"/>
  <c r="J1622" i="5"/>
  <c r="J2812" i="5"/>
  <c r="J1229" i="5"/>
  <c r="J1881" i="5"/>
  <c r="J2849" i="5"/>
  <c r="J3575" i="5"/>
  <c r="J4083" i="5"/>
  <c r="J4411" i="5"/>
  <c r="J4569" i="5"/>
  <c r="J5672" i="5"/>
  <c r="J6184" i="5"/>
  <c r="J657" i="5"/>
  <c r="J2807" i="5"/>
  <c r="J943" i="5"/>
  <c r="J1727" i="5"/>
  <c r="J2307" i="5"/>
  <c r="J2597" i="5"/>
  <c r="J3814" i="5"/>
  <c r="J4122" i="5"/>
  <c r="J5134" i="5"/>
  <c r="J5249" i="5"/>
  <c r="J6352" i="5"/>
  <c r="J5547" i="5"/>
  <c r="J6059" i="5"/>
  <c r="J6746" i="5"/>
  <c r="J223" i="5"/>
  <c r="J960" i="5"/>
  <c r="J1682" i="5"/>
  <c r="J1961" i="5"/>
  <c r="J2391" i="5"/>
  <c r="J2710" i="5"/>
  <c r="J3635" i="5"/>
  <c r="J107" i="5"/>
  <c r="J2477" i="5"/>
  <c r="J612" i="5"/>
  <c r="J1567" i="5"/>
  <c r="J2105" i="5"/>
  <c r="J2920" i="5"/>
  <c r="J3626" i="5"/>
  <c r="J4002" i="5"/>
  <c r="J5014" i="5"/>
  <c r="J5129" i="5"/>
  <c r="J6232" i="5"/>
  <c r="J5491" i="5"/>
  <c r="J6003" i="5"/>
  <c r="J6690" i="5"/>
  <c r="J61" i="5"/>
  <c r="J826" i="5"/>
  <c r="J1550" i="5"/>
  <c r="J1863" i="5"/>
  <c r="J2291" i="5"/>
  <c r="J2617" i="5"/>
  <c r="J208" i="5"/>
  <c r="J206" i="5"/>
  <c r="J75" i="5"/>
  <c r="J1463" i="5"/>
  <c r="J236" i="5"/>
  <c r="J3215" i="5"/>
  <c r="J1161" i="5"/>
  <c r="J1228" i="5"/>
  <c r="J2667" i="5"/>
  <c r="J3947" i="5"/>
  <c r="J4375" i="5"/>
  <c r="J6144" i="5"/>
  <c r="J1003" i="5"/>
  <c r="J3167" i="5"/>
  <c r="J1186" i="5"/>
  <c r="J2038" i="5"/>
  <c r="J2611" i="5"/>
  <c r="J3381" i="5"/>
  <c r="J3923" i="5"/>
  <c r="J4306" i="5"/>
  <c r="J4482" i="5"/>
  <c r="J5512" i="5"/>
  <c r="J1117" i="5"/>
  <c r="J158" i="5"/>
  <c r="J2418" i="5"/>
  <c r="J3426" i="5"/>
  <c r="J4814" i="5"/>
  <c r="J6032" i="5"/>
  <c r="J5899" i="5"/>
  <c r="J7098" i="5"/>
  <c r="J1292" i="5"/>
  <c r="J2644" i="5"/>
  <c r="J3389" i="5"/>
  <c r="J1965" i="5"/>
  <c r="J1382" i="5"/>
  <c r="J3169" i="5"/>
  <c r="J3706" i="5"/>
  <c r="J4809" i="5"/>
  <c r="J5436" i="5"/>
  <c r="J6335" i="5"/>
  <c r="J713" i="5"/>
  <c r="J1948" i="5"/>
  <c r="J3001" i="5"/>
  <c r="J578" i="5"/>
  <c r="J559" i="5"/>
  <c r="J1264" i="5"/>
  <c r="J2638" i="5"/>
  <c r="J2325" i="5"/>
  <c r="J94" i="5"/>
  <c r="J881" i="5"/>
  <c r="J535" i="5"/>
  <c r="J163" i="5"/>
  <c r="J721" i="5"/>
  <c r="J2892" i="5"/>
  <c r="J1231" i="5"/>
  <c r="J1040" i="5"/>
  <c r="J2358" i="5"/>
  <c r="J2660" i="5"/>
  <c r="J2145" i="5"/>
  <c r="J1209" i="5"/>
  <c r="J286" i="5"/>
  <c r="J2482" i="5"/>
  <c r="J3474" i="5"/>
  <c r="J4862" i="5"/>
  <c r="J377" i="5"/>
  <c r="J974" i="5"/>
  <c r="J587" i="5"/>
  <c r="J380" i="5"/>
  <c r="J788" i="5"/>
  <c r="J2988" i="5"/>
  <c r="J1685" i="5"/>
  <c r="J1385" i="5"/>
  <c r="J2965" i="5"/>
  <c r="J4171" i="5"/>
  <c r="J4657" i="5"/>
  <c r="J1700" i="5"/>
  <c r="J1192" i="5"/>
  <c r="J3087" i="5"/>
  <c r="J1114" i="5"/>
  <c r="J3875" i="5"/>
  <c r="J6112" i="5"/>
  <c r="J3103" i="5"/>
  <c r="J1996" i="5"/>
  <c r="J3337" i="5"/>
  <c r="J4274" i="5"/>
  <c r="J5480" i="5"/>
  <c r="J866" i="5"/>
  <c r="J3467" i="5"/>
  <c r="J2332" i="5"/>
  <c r="J3362" i="5"/>
  <c r="J4750" i="5"/>
  <c r="J5968" i="5"/>
  <c r="J5867" i="5"/>
  <c r="J7066" i="5"/>
  <c r="J1183" i="5"/>
  <c r="J2586" i="5"/>
  <c r="J3333" i="5"/>
  <c r="J2080" i="5"/>
  <c r="J1270" i="5"/>
  <c r="J3083" i="5"/>
  <c r="J4259" i="5"/>
  <c r="J4745" i="5"/>
  <c r="J5372" i="5"/>
  <c r="J5425" i="5"/>
  <c r="J600" i="5"/>
  <c r="J1892" i="5"/>
  <c r="J2941" i="5"/>
  <c r="J81" i="5"/>
  <c r="J2037" i="5"/>
  <c r="J1374" i="5"/>
  <c r="J1861" i="5"/>
  <c r="J590" i="5"/>
  <c r="J635" i="5"/>
  <c r="J2839" i="5"/>
  <c r="J1498" i="5"/>
  <c r="J3118" i="5"/>
  <c r="J4138" i="5"/>
  <c r="J5242" i="5"/>
  <c r="J769" i="5"/>
  <c r="J2029" i="5"/>
  <c r="J3379" i="5"/>
  <c r="J1412" i="5"/>
  <c r="J2280" i="5"/>
  <c r="J3189" i="5"/>
  <c r="J3322" i="5"/>
  <c r="J3738" i="5"/>
  <c r="J4710" i="5"/>
  <c r="J4825" i="5"/>
  <c r="J5800" i="5"/>
  <c r="J6312" i="5"/>
  <c r="J1443" i="5"/>
  <c r="J2639" i="5"/>
  <c r="J1047" i="5"/>
  <c r="J2134" i="5"/>
  <c r="J2731" i="5"/>
  <c r="J3477" i="5"/>
  <c r="J3995" i="5"/>
  <c r="J4397" i="5"/>
  <c r="J4471" i="5"/>
  <c r="J5584" i="5"/>
  <c r="J6512" i="5"/>
  <c r="J5675" i="5"/>
  <c r="J6187" i="5"/>
  <c r="J6874" i="5"/>
  <c r="J432" i="5"/>
  <c r="J1007" i="5"/>
  <c r="J1583" i="5"/>
  <c r="J2244" i="5"/>
  <c r="J2701" i="5"/>
  <c r="J2936" i="5"/>
  <c r="J3296" i="5"/>
  <c r="J1012" i="5"/>
  <c r="J3071" i="5"/>
  <c r="J1100" i="5"/>
  <c r="J1974" i="5"/>
  <c r="J2489" i="5"/>
  <c r="J3317" i="5"/>
  <c r="J3859" i="5"/>
  <c r="J4258" i="5"/>
  <c r="J4386" i="5"/>
  <c r="J5464" i="5"/>
  <c r="J6456" i="5"/>
  <c r="J5619" i="5"/>
  <c r="J6131" i="5"/>
  <c r="J6818" i="5"/>
  <c r="J345" i="5"/>
  <c r="J1138" i="5"/>
  <c r="J1836" i="5"/>
  <c r="J2073" i="5"/>
  <c r="J2119" i="5"/>
  <c r="J2838" i="5"/>
  <c r="J617" i="5"/>
  <c r="J1605" i="5"/>
  <c r="J1034" i="5"/>
  <c r="J1315" i="5"/>
  <c r="J1001" i="5"/>
  <c r="J187" i="5"/>
  <c r="J2590" i="5"/>
  <c r="J1638" i="5"/>
  <c r="J2674" i="5"/>
  <c r="J3751" i="5"/>
  <c r="J4945" i="5"/>
  <c r="J6400" i="5"/>
  <c r="J1693" i="5"/>
  <c r="J3004" i="5"/>
  <c r="J1397" i="5"/>
  <c r="J2009" i="5"/>
  <c r="J2977" i="5"/>
  <c r="J3122" i="5"/>
  <c r="J4179" i="5"/>
  <c r="J4550" i="5"/>
  <c r="J4665" i="5"/>
  <c r="J5768" i="5"/>
  <c r="J1075" i="5"/>
  <c r="J1198" i="5"/>
  <c r="J2645" i="5"/>
  <c r="J3931" i="5"/>
  <c r="J4343" i="5"/>
  <c r="J6480" i="5"/>
  <c r="J6155" i="5"/>
  <c r="J421" i="5"/>
  <c r="J1527" i="5"/>
  <c r="J2643" i="5"/>
  <c r="J3254" i="5"/>
  <c r="J2943" i="5"/>
  <c r="J1890" i="5"/>
  <c r="J3188" i="5"/>
  <c r="J4194" i="5"/>
  <c r="J5358" i="5"/>
  <c r="J5587" i="5"/>
  <c r="J6786" i="5"/>
  <c r="J1062" i="5"/>
  <c r="J2033" i="5"/>
  <c r="J385" i="5"/>
  <c r="J26" i="5"/>
  <c r="J509" i="5"/>
  <c r="J2120" i="5"/>
  <c r="J1589" i="5"/>
  <c r="J417" i="5"/>
  <c r="J221" i="5"/>
  <c r="J375" i="5"/>
  <c r="J1357" i="5"/>
  <c r="J2709" i="5"/>
  <c r="J4439" i="5"/>
  <c r="J1845" i="5"/>
  <c r="J1848" i="5"/>
  <c r="J527" i="5"/>
  <c r="J1619" i="5"/>
  <c r="J4042" i="5"/>
  <c r="J2350" i="5"/>
  <c r="J813" i="5"/>
  <c r="J4266" i="5"/>
  <c r="J3507" i="5"/>
  <c r="J3386" i="5"/>
  <c r="J5736" i="5"/>
  <c r="J1084" i="5"/>
  <c r="J3843" i="5"/>
  <c r="J6448" i="5"/>
  <c r="J303" i="5"/>
  <c r="J2081" i="5"/>
  <c r="J2815" i="5"/>
  <c r="J2637" i="5"/>
  <c r="J5257" i="5"/>
  <c r="J6754" i="5"/>
  <c r="J1975" i="5"/>
  <c r="J858" i="5"/>
  <c r="J1853" i="5"/>
  <c r="J2112" i="5"/>
  <c r="J3236" i="5"/>
  <c r="J3250" i="5"/>
  <c r="J5792" i="5"/>
  <c r="J2381" i="5"/>
  <c r="J1510" i="5"/>
  <c r="J2856" i="5"/>
  <c r="J3954" i="5"/>
  <c r="J5081" i="5"/>
  <c r="J685" i="5"/>
  <c r="J3108" i="5"/>
  <c r="J2157" i="5"/>
  <c r="J3192" i="5"/>
  <c r="J4622" i="5"/>
  <c r="J5840" i="5"/>
  <c r="J5803" i="5"/>
  <c r="J7002" i="5"/>
  <c r="J1333" i="5"/>
  <c r="J2474" i="5"/>
  <c r="J3132" i="5"/>
  <c r="J1509" i="5"/>
  <c r="J1313" i="5"/>
  <c r="J2913" i="5"/>
  <c r="J4131" i="5"/>
  <c r="J4617" i="5"/>
  <c r="J6584" i="5"/>
  <c r="J5297" i="5"/>
  <c r="J532" i="5"/>
  <c r="J1711" i="5"/>
  <c r="J2829" i="5"/>
  <c r="J1112" i="5"/>
  <c r="J1515" i="5"/>
  <c r="J1129" i="5"/>
  <c r="J3223" i="5"/>
  <c r="J3413" i="5"/>
  <c r="J5536" i="5"/>
  <c r="J2470" i="5"/>
  <c r="J1594" i="5"/>
  <c r="J2631" i="5"/>
  <c r="J3703" i="5"/>
  <c r="J4921" i="5"/>
  <c r="J2526" i="5"/>
  <c r="J2654" i="5"/>
  <c r="J4929" i="5"/>
  <c r="J6567" i="5"/>
  <c r="J2046" i="5"/>
  <c r="J595" i="5"/>
  <c r="J2258" i="5"/>
  <c r="J4694" i="5"/>
  <c r="J5843" i="5"/>
  <c r="J1429" i="5"/>
  <c r="J2778" i="5"/>
  <c r="J3392" i="5"/>
  <c r="J2083" i="5"/>
  <c r="J1666" i="5"/>
  <c r="J2696" i="5"/>
  <c r="J3783" i="5"/>
  <c r="J4961" i="5"/>
  <c r="J5363" i="5"/>
  <c r="J6602" i="5"/>
  <c r="J784" i="5"/>
  <c r="J2076" i="5"/>
  <c r="J3129" i="5"/>
  <c r="J3584" i="5"/>
  <c r="J4271" i="5"/>
  <c r="J4312" i="5"/>
  <c r="J4984" i="5"/>
  <c r="J4757" i="5"/>
  <c r="J5518" i="5"/>
  <c r="J6202" i="5"/>
  <c r="J5535" i="5"/>
  <c r="J6217" i="5"/>
  <c r="J7076" i="5"/>
  <c r="J7612" i="5"/>
  <c r="J6791" i="5"/>
  <c r="J7303" i="5"/>
  <c r="J7918" i="5"/>
  <c r="J8430" i="5"/>
  <c r="J7761" i="5"/>
  <c r="J8273" i="5"/>
  <c r="L9997" i="5"/>
  <c r="K192" i="5"/>
  <c r="K512" i="5"/>
  <c r="K758" i="5"/>
  <c r="K811" i="5"/>
  <c r="K1254" i="5"/>
  <c r="K1467" i="5"/>
  <c r="K1725" i="5"/>
  <c r="K1919" i="5"/>
  <c r="K2422" i="5"/>
  <c r="K2511" i="5"/>
  <c r="K3009" i="5"/>
  <c r="K2978" i="5"/>
  <c r="K3556" i="5"/>
  <c r="K3257" i="5"/>
  <c r="J1096" i="5"/>
  <c r="J1344" i="5"/>
  <c r="J340" i="5"/>
  <c r="J3142" i="5"/>
  <c r="J2703" i="5"/>
  <c r="J436" i="5"/>
  <c r="J816" i="5"/>
  <c r="J2243" i="5"/>
  <c r="J3718" i="5"/>
  <c r="J5086" i="5"/>
  <c r="J6016" i="5"/>
  <c r="J744" i="5"/>
  <c r="J2911" i="5"/>
  <c r="J908" i="5"/>
  <c r="J1868" i="5"/>
  <c r="J2383" i="5"/>
  <c r="J3100" i="5"/>
  <c r="J3699" i="5"/>
  <c r="J4178" i="5"/>
  <c r="J5190" i="5"/>
  <c r="J5326" i="5"/>
  <c r="J6408" i="5"/>
  <c r="J3028" i="5"/>
  <c r="J2019" i="5"/>
  <c r="J3154" i="5"/>
  <c r="J4558" i="5"/>
  <c r="J5776" i="5"/>
  <c r="J5771" i="5"/>
  <c r="J6970" i="5"/>
  <c r="J1259" i="5"/>
  <c r="J2416" i="5"/>
  <c r="J3134" i="5"/>
  <c r="J1536" i="5"/>
  <c r="J1175" i="5"/>
  <c r="J2827" i="5"/>
  <c r="J4067" i="5"/>
  <c r="J4553" i="5"/>
  <c r="J6552" i="5"/>
  <c r="J6227" i="5"/>
  <c r="J431" i="5"/>
  <c r="J1655" i="5"/>
  <c r="J2771" i="5"/>
  <c r="J3645" i="5"/>
  <c r="J549" i="5"/>
  <c r="J873" i="5"/>
  <c r="J2265" i="5"/>
  <c r="J3750" i="5"/>
  <c r="J5102" i="5"/>
  <c r="J6320" i="5"/>
  <c r="J6043" i="5"/>
  <c r="J112" i="5"/>
  <c r="J1646" i="5"/>
  <c r="J2363" i="5"/>
  <c r="J3613" i="5"/>
  <c r="J4015" i="5"/>
  <c r="J4056" i="5"/>
  <c r="J4728" i="5"/>
  <c r="J4501" i="5"/>
  <c r="J5183" i="5"/>
  <c r="J5946" i="5"/>
  <c r="J5332" i="5"/>
  <c r="J5961" i="5"/>
  <c r="J6820" i="5"/>
  <c r="J7420" i="5"/>
  <c r="J6599" i="5"/>
  <c r="J7111" i="5"/>
  <c r="J7663" i="5"/>
  <c r="J8238" i="5"/>
  <c r="J7423" i="5"/>
  <c r="J8081" i="5"/>
  <c r="J8593" i="5"/>
  <c r="K108" i="5"/>
  <c r="K384" i="5"/>
  <c r="K553" i="5"/>
  <c r="K958" i="5"/>
  <c r="K1051" i="5"/>
  <c r="K1275" i="5"/>
  <c r="K1533" i="5"/>
  <c r="K2038" i="5"/>
  <c r="K2230" i="5"/>
  <c r="K2319" i="5"/>
  <c r="K2817" i="5"/>
  <c r="K2786" i="5"/>
  <c r="K3364" i="5"/>
  <c r="K3876" i="5"/>
  <c r="J731" i="5"/>
  <c r="J1748" i="5"/>
  <c r="J2796" i="5"/>
  <c r="J994" i="5"/>
  <c r="J4075" i="5"/>
  <c r="J6208" i="5"/>
  <c r="J2543" i="5"/>
  <c r="J2124" i="5"/>
  <c r="J3465" i="5"/>
  <c r="J4381" i="5"/>
  <c r="J5576" i="5"/>
  <c r="J545" i="5"/>
  <c r="J3554" i="5"/>
  <c r="J6160" i="5"/>
  <c r="J7162" i="5"/>
  <c r="J2219" i="5"/>
  <c r="J2534" i="5"/>
  <c r="J2664" i="5"/>
  <c r="J4937" i="5"/>
  <c r="J6594" i="5"/>
  <c r="J2062" i="5"/>
  <c r="J3264" i="5"/>
  <c r="J1213" i="5"/>
  <c r="J4091" i="5"/>
  <c r="J6560" i="5"/>
  <c r="J458" i="5"/>
  <c r="J2787" i="5"/>
  <c r="J4143" i="5"/>
  <c r="J4856" i="5"/>
  <c r="J5335" i="5"/>
  <c r="J5371" i="5"/>
  <c r="J6948" i="5"/>
  <c r="J6695" i="5"/>
  <c r="J7822" i="5"/>
  <c r="J7401" i="5"/>
  <c r="J8689" i="5"/>
  <c r="K395" i="5"/>
  <c r="K863" i="5"/>
  <c r="K1371" i="5"/>
  <c r="K1806" i="5"/>
  <c r="K2415" i="5"/>
  <c r="K2882" i="5"/>
  <c r="K3077" i="5"/>
  <c r="J1724" i="5"/>
  <c r="J599" i="5"/>
  <c r="J2642" i="5"/>
  <c r="J3594" i="5"/>
  <c r="J4982" i="5"/>
  <c r="J6200" i="5"/>
  <c r="J5987" i="5"/>
  <c r="J28" i="5"/>
  <c r="J1504" i="5"/>
  <c r="J2263" i="5"/>
  <c r="J3539" i="5"/>
  <c r="J3983" i="5"/>
  <c r="J4024" i="5"/>
  <c r="J4696" i="5"/>
  <c r="J4447" i="5"/>
  <c r="J5151" i="5"/>
  <c r="J5914" i="5"/>
  <c r="J5268" i="5"/>
  <c r="J5929" i="5"/>
  <c r="J6788" i="5"/>
  <c r="J7396" i="5"/>
  <c r="J6531" i="5"/>
  <c r="J7087" i="5"/>
  <c r="J7567" i="5"/>
  <c r="J8214" i="5"/>
  <c r="J8726" i="5"/>
  <c r="J8057" i="5"/>
  <c r="J8569" i="5"/>
  <c r="K82" i="5"/>
  <c r="K360" i="5"/>
  <c r="K671" i="5"/>
  <c r="K934" i="5"/>
  <c r="K1027" i="5"/>
  <c r="K1243" i="5"/>
  <c r="K1465" i="5"/>
  <c r="K2014" i="5"/>
  <c r="K2206" i="5"/>
  <c r="K2295" i="5"/>
  <c r="K2793" i="5"/>
  <c r="K2762" i="5"/>
  <c r="K3340" i="5"/>
  <c r="K3852" i="5"/>
  <c r="K3553" i="5"/>
  <c r="J400" i="5"/>
  <c r="J3522" i="5"/>
  <c r="J6128" i="5"/>
  <c r="J7146" i="5"/>
  <c r="J2193" i="5"/>
  <c r="J3951" i="5"/>
  <c r="J4664" i="5"/>
  <c r="J5119" i="5"/>
  <c r="J6564" i="5"/>
  <c r="J6756" i="5"/>
  <c r="J6435" i="5"/>
  <c r="J7461" i="5"/>
  <c r="J8702" i="5"/>
  <c r="J8545" i="5"/>
  <c r="K339" i="5"/>
  <c r="K910" i="5"/>
  <c r="K1236" i="5"/>
  <c r="K1990" i="5"/>
  <c r="K2271" i="5"/>
  <c r="K2738" i="5"/>
  <c r="K3828" i="5"/>
  <c r="K3968" i="5"/>
  <c r="K4480" i="5"/>
  <c r="K4263" i="5"/>
  <c r="K4897" i="5"/>
  <c r="J466" i="5"/>
  <c r="J1282" i="5"/>
  <c r="J1971" i="5"/>
  <c r="J2789" i="5"/>
  <c r="J3383" i="5"/>
  <c r="J3724" i="5"/>
  <c r="J4080" i="5"/>
  <c r="J4978" i="5"/>
  <c r="J4979" i="5"/>
  <c r="J5970" i="5"/>
  <c r="J5529" i="5"/>
  <c r="J6614" i="5"/>
  <c r="J7438" i="5"/>
  <c r="J6787" i="5"/>
  <c r="J7435" i="5"/>
  <c r="J8256" i="5"/>
  <c r="J51" i="5"/>
  <c r="J42" i="5"/>
  <c r="J1310" i="5"/>
  <c r="J65" i="5"/>
  <c r="J2111" i="5"/>
  <c r="J87" i="5"/>
  <c r="J1118" i="5"/>
  <c r="J1471" i="5"/>
  <c r="J2181" i="5"/>
  <c r="J2718" i="5"/>
  <c r="J4977" i="5"/>
  <c r="J480" i="5"/>
  <c r="J2695" i="5"/>
  <c r="J1042" i="5"/>
  <c r="J1999" i="5"/>
  <c r="J4542" i="5"/>
  <c r="J1740" i="5"/>
  <c r="J1086" i="5"/>
  <c r="J4402" i="5"/>
  <c r="J1126" i="5"/>
  <c r="J3891" i="5"/>
  <c r="J5992" i="5"/>
  <c r="J1484" i="5"/>
  <c r="J3818" i="5"/>
  <c r="J5267" i="5"/>
  <c r="J793" i="5"/>
  <c r="J3043" i="5"/>
  <c r="J3140" i="5"/>
  <c r="J3224" i="5"/>
  <c r="J5848" i="5"/>
  <c r="J7010" i="5"/>
  <c r="J2488" i="5"/>
  <c r="J1367" i="5"/>
  <c r="J314" i="5"/>
  <c r="J2831" i="5"/>
  <c r="J823" i="5"/>
  <c r="J3846" i="5"/>
  <c r="J6048" i="5"/>
  <c r="J2975" i="5"/>
  <c r="J1910" i="5"/>
  <c r="J3253" i="5"/>
  <c r="J4210" i="5"/>
  <c r="J5390" i="5"/>
  <c r="J1320" i="5"/>
  <c r="J319" i="5"/>
  <c r="J2504" i="5"/>
  <c r="J3490" i="5"/>
  <c r="J4878" i="5"/>
  <c r="J6096" i="5"/>
  <c r="J5931" i="5"/>
  <c r="J7130" i="5"/>
  <c r="J1366" i="5"/>
  <c r="J2163" i="5"/>
  <c r="J3447" i="5"/>
  <c r="J2278" i="5"/>
  <c r="J1503" i="5"/>
  <c r="J2519" i="5"/>
  <c r="J3834" i="5"/>
  <c r="J4873" i="5"/>
  <c r="J5283" i="5"/>
  <c r="J6471" i="5"/>
  <c r="J664" i="5"/>
  <c r="J2004" i="5"/>
  <c r="J3057" i="5"/>
  <c r="J1391" i="5"/>
  <c r="J2294" i="5"/>
  <c r="J2566" i="5"/>
  <c r="J211" i="5"/>
  <c r="J3442" i="5"/>
  <c r="J5888" i="5"/>
  <c r="J2655" i="5"/>
  <c r="J1631" i="5"/>
  <c r="J2984" i="5"/>
  <c r="J4050" i="5"/>
  <c r="J5177" i="5"/>
  <c r="J3191" i="5"/>
  <c r="J3391" i="5"/>
  <c r="J5520" i="5"/>
  <c r="J6842" i="5"/>
  <c r="J2188" i="5"/>
  <c r="J825" i="5"/>
  <c r="J2403" i="5"/>
  <c r="J5206" i="5"/>
  <c r="J6099" i="5"/>
  <c r="J1776" i="5"/>
  <c r="J3289" i="5"/>
  <c r="J3564" i="5"/>
  <c r="J2523" i="5"/>
  <c r="J2092" i="5"/>
  <c r="J3433" i="5"/>
  <c r="J4331" i="5"/>
  <c r="J5552" i="5"/>
  <c r="J5659" i="5"/>
  <c r="J6858" i="5"/>
  <c r="J1234" i="5"/>
  <c r="J2218" i="5"/>
  <c r="J2906" i="5"/>
  <c r="J3854" i="5"/>
  <c r="J3712" i="5"/>
  <c r="J4444" i="5"/>
  <c r="J5154" i="5"/>
  <c r="J4927" i="5"/>
  <c r="J5690" i="5"/>
  <c r="J6372" i="5"/>
  <c r="J5705" i="5"/>
  <c r="J6479" i="5"/>
  <c r="J7228" i="5"/>
  <c r="J7740" i="5"/>
  <c r="J6919" i="5"/>
  <c r="J6513" i="5"/>
  <c r="J8046" i="5"/>
  <c r="J8558" i="5"/>
  <c r="J7889" i="5"/>
  <c r="J8401" i="5"/>
  <c r="L9893" i="5"/>
  <c r="K263" i="5"/>
  <c r="K499" i="5"/>
  <c r="K735" i="5"/>
  <c r="K1098" i="5"/>
  <c r="K1380" i="5"/>
  <c r="K1616" i="5"/>
  <c r="K1846" i="5"/>
  <c r="K2047" i="5"/>
  <c r="K2155" i="5"/>
  <c r="K2610" i="5"/>
  <c r="K2542" i="5"/>
  <c r="K3095" i="5"/>
  <c r="K3684" i="5"/>
  <c r="J539" i="5"/>
  <c r="J1150" i="5"/>
  <c r="J561" i="5"/>
  <c r="J482" i="5"/>
  <c r="J53" i="5"/>
  <c r="J2505" i="5"/>
  <c r="J1880" i="5"/>
  <c r="J1441" i="5"/>
  <c r="J3009" i="5"/>
  <c r="J4203" i="5"/>
  <c r="J4689" i="5"/>
  <c r="J6272" i="5"/>
  <c r="J1438" i="5"/>
  <c r="J2748" i="5"/>
  <c r="J1145" i="5"/>
  <c r="J1831" i="5"/>
  <c r="J2805" i="5"/>
  <c r="J3543" i="5"/>
  <c r="J4051" i="5"/>
  <c r="J4347" i="5"/>
  <c r="J4537" i="5"/>
  <c r="J5640" i="5"/>
  <c r="J415" i="5"/>
  <c r="J760" i="5"/>
  <c r="J2223" i="5"/>
  <c r="J3686" i="5"/>
  <c r="J5070" i="5"/>
  <c r="J6288" i="5"/>
  <c r="J6027" i="5"/>
  <c r="J140" i="5"/>
  <c r="J1606" i="5"/>
  <c r="J2335" i="5"/>
  <c r="J3593" i="5"/>
  <c r="J2349" i="5"/>
  <c r="J1834" i="5"/>
  <c r="J2834" i="5"/>
  <c r="J3938" i="5"/>
  <c r="J5065" i="5"/>
  <c r="J5459" i="5"/>
  <c r="J6658" i="5"/>
  <c r="J919" i="5"/>
  <c r="J1775" i="5"/>
  <c r="J3227" i="5"/>
  <c r="J3308" i="5"/>
  <c r="J1944" i="5"/>
  <c r="J1469" i="5"/>
  <c r="J3029" i="5"/>
  <c r="J4219" i="5"/>
  <c r="J4705" i="5"/>
  <c r="J5324" i="5"/>
  <c r="J5377" i="5"/>
  <c r="J665" i="5"/>
  <c r="J1850" i="5"/>
  <c r="J2899" i="5"/>
  <c r="J3446" i="5"/>
  <c r="J4185" i="5"/>
  <c r="J4228" i="5"/>
  <c r="J4898" i="5"/>
  <c r="J4671" i="5"/>
  <c r="J5423" i="5"/>
  <c r="J6116" i="5"/>
  <c r="J5449" i="5"/>
  <c r="J6133" i="5"/>
  <c r="J6990" i="5"/>
  <c r="J7548" i="5"/>
  <c r="J6727" i="5"/>
  <c r="J7239" i="5"/>
  <c r="J7854" i="5"/>
  <c r="J8366" i="5"/>
  <c r="J7547" i="5"/>
  <c r="J8209" i="5"/>
  <c r="J8721" i="5"/>
  <c r="K187" i="5"/>
  <c r="K448" i="5"/>
  <c r="K690" i="5"/>
  <c r="K895" i="5"/>
  <c r="K1179" i="5"/>
  <c r="K1403" i="5"/>
  <c r="K1661" i="5"/>
  <c r="K1855" i="5"/>
  <c r="K2358" i="5"/>
  <c r="K2447" i="5"/>
  <c r="K2945" i="5"/>
  <c r="K2914" i="5"/>
  <c r="K3492" i="5"/>
  <c r="K3140" i="5"/>
  <c r="N8736" i="5"/>
  <c r="J2421" i="5"/>
  <c r="J864" i="5"/>
  <c r="J1871" i="5"/>
  <c r="J4395" i="5"/>
  <c r="J1256" i="5"/>
  <c r="J306" i="5"/>
  <c r="J2492" i="5"/>
  <c r="J3482" i="5"/>
  <c r="J4870" i="5"/>
  <c r="J6088" i="5"/>
  <c r="J1824" i="5"/>
  <c r="J3930" i="5"/>
  <c r="J5451" i="5"/>
  <c r="J897" i="5"/>
  <c r="J3213" i="5"/>
  <c r="J131" i="5"/>
  <c r="J3434" i="5"/>
  <c r="J6040" i="5"/>
  <c r="J7106" i="5"/>
  <c r="J2091" i="5"/>
  <c r="J3606" i="5"/>
  <c r="J1891" i="5"/>
  <c r="J4427" i="5"/>
  <c r="J5723" i="5"/>
  <c r="J1121" i="5"/>
  <c r="J3022" i="5"/>
  <c r="J3800" i="5"/>
  <c r="J5196" i="5"/>
  <c r="J5732" i="5"/>
  <c r="J5749" i="5"/>
  <c r="J7260" i="5"/>
  <c r="J6951" i="5"/>
  <c r="J8078" i="5"/>
  <c r="J7921" i="5"/>
  <c r="K40" i="5"/>
  <c r="K417" i="5"/>
  <c r="K1130" i="5"/>
  <c r="K1648" i="5"/>
  <c r="K2079" i="5"/>
  <c r="K2657" i="5"/>
  <c r="K3159" i="5"/>
  <c r="K3353" i="5"/>
  <c r="J1706" i="5"/>
  <c r="J1257" i="5"/>
  <c r="J2869" i="5"/>
  <c r="J4099" i="5"/>
  <c r="J4585" i="5"/>
  <c r="J6568" i="5"/>
  <c r="J5265" i="5"/>
  <c r="J486" i="5"/>
  <c r="J1681" i="5"/>
  <c r="J2801" i="5"/>
  <c r="J3372" i="5"/>
  <c r="J4153" i="5"/>
  <c r="J4196" i="5"/>
  <c r="J4866" i="5"/>
  <c r="J4639" i="5"/>
  <c r="J5359" i="5"/>
  <c r="J6084" i="5"/>
  <c r="J5394" i="5"/>
  <c r="J6101" i="5"/>
  <c r="J6958" i="5"/>
  <c r="J7524" i="5"/>
  <c r="J6703" i="5"/>
  <c r="J7215" i="5"/>
  <c r="J7830" i="5"/>
  <c r="J8342" i="5"/>
  <c r="J7433" i="5"/>
  <c r="J8185" i="5"/>
  <c r="J8697" i="5"/>
  <c r="K158" i="5"/>
  <c r="K403" i="5"/>
  <c r="K668" i="5"/>
  <c r="K871" i="5"/>
  <c r="K1155" i="5"/>
  <c r="K1379" i="5"/>
  <c r="K1637" i="5"/>
  <c r="K1822" i="5"/>
  <c r="K2334" i="5"/>
  <c r="K2423" i="5"/>
  <c r="K2921" i="5"/>
  <c r="K2890" i="5"/>
  <c r="K3468" i="5"/>
  <c r="K3093" i="5"/>
  <c r="K3169" i="5"/>
  <c r="J1778" i="5"/>
  <c r="J3898" i="5"/>
  <c r="J5427" i="5"/>
  <c r="J863" i="5"/>
  <c r="J3185" i="5"/>
  <c r="J4293" i="5"/>
  <c r="J5004" i="5"/>
  <c r="J5540" i="5"/>
  <c r="J5557" i="5"/>
  <c r="J7096" i="5"/>
  <c r="J6807" i="5"/>
  <c r="J7934" i="5"/>
  <c r="J7777" i="5"/>
  <c r="N9988" i="5"/>
  <c r="K528" i="5"/>
  <c r="K981" i="5"/>
  <c r="K1461" i="5"/>
  <c r="K1935" i="5"/>
  <c r="K2527" i="5"/>
  <c r="K2994" i="5"/>
  <c r="K3273" i="5"/>
  <c r="K4096" i="5"/>
  <c r="K3843" i="5"/>
  <c r="K4513" i="5"/>
  <c r="K5025" i="5"/>
  <c r="J738" i="5"/>
  <c r="J1698" i="5"/>
  <c r="J2336" i="5"/>
  <c r="J3091" i="5"/>
  <c r="J3643" i="5"/>
  <c r="J4039" i="5"/>
  <c r="J4308" i="5"/>
  <c r="J5204" i="5"/>
  <c r="J5207" i="5"/>
  <c r="J6196" i="5"/>
  <c r="J5757" i="5"/>
  <c r="J6844" i="5"/>
  <c r="J7608" i="5"/>
  <c r="J6957" i="5"/>
  <c r="J7735" i="5"/>
  <c r="J8426" i="5"/>
  <c r="J1423" i="5"/>
  <c r="J674" i="5"/>
  <c r="J62" i="5"/>
  <c r="J1352" i="5"/>
  <c r="J1017" i="5"/>
  <c r="J344" i="5"/>
  <c r="J284" i="5"/>
  <c r="J2974" i="5"/>
  <c r="J2430" i="5"/>
  <c r="J1008" i="5"/>
  <c r="J4774" i="5"/>
  <c r="J2479" i="5"/>
  <c r="J6123" i="5"/>
  <c r="J3104" i="5"/>
  <c r="J4130" i="5"/>
  <c r="J982" i="5"/>
  <c r="J220" i="5"/>
  <c r="J815" i="5"/>
  <c r="J4638" i="5"/>
  <c r="J518" i="5"/>
  <c r="J3578" i="5"/>
  <c r="J5928" i="5"/>
  <c r="J1255" i="5"/>
  <c r="J4251" i="5"/>
  <c r="J5356" i="5"/>
  <c r="J580" i="5"/>
  <c r="J2929" i="5"/>
  <c r="J2908" i="5"/>
  <c r="J3623" i="5"/>
  <c r="J5720" i="5"/>
  <c r="J6946" i="5"/>
  <c r="J2372" i="5"/>
  <c r="J2478" i="5"/>
  <c r="J802" i="5"/>
  <c r="J4330" i="5"/>
  <c r="J115" i="5"/>
  <c r="J3418" i="5"/>
  <c r="J6024" i="5"/>
  <c r="J3719" i="5"/>
  <c r="J748" i="5"/>
  <c r="J3347" i="5"/>
  <c r="J5912" i="5"/>
  <c r="J2544" i="5"/>
  <c r="J1399" i="5"/>
  <c r="J2460" i="5"/>
  <c r="J4846" i="5"/>
  <c r="J5915" i="5"/>
  <c r="J1330" i="5"/>
  <c r="J3417" i="5"/>
  <c r="J3972" i="5"/>
  <c r="J4336" i="5"/>
  <c r="J5860" i="5"/>
  <c r="J5877" i="5"/>
  <c r="J7356" i="5"/>
  <c r="J7047" i="5"/>
  <c r="J8174" i="5"/>
  <c r="J8017" i="5"/>
  <c r="K81" i="5"/>
  <c r="K631" i="5"/>
  <c r="K985" i="5"/>
  <c r="K1744" i="5"/>
  <c r="K2166" i="5"/>
  <c r="K2753" i="5"/>
  <c r="K3300" i="5"/>
  <c r="J553" i="5"/>
  <c r="J1475" i="5"/>
  <c r="J394" i="5"/>
  <c r="J2711" i="5"/>
  <c r="J3016" i="5"/>
  <c r="J5201" i="5"/>
  <c r="J1901" i="5"/>
  <c r="J1356" i="5"/>
  <c r="J3147" i="5"/>
  <c r="J4307" i="5"/>
  <c r="J4793" i="5"/>
  <c r="J1505" i="5"/>
  <c r="J2987" i="5"/>
  <c r="J4673" i="5"/>
  <c r="J5345" i="5"/>
  <c r="J1513" i="5"/>
  <c r="J3424" i="5"/>
  <c r="J1859" i="5"/>
  <c r="J4379" i="5"/>
  <c r="J5715" i="5"/>
  <c r="J1099" i="5"/>
  <c r="J3008" i="5"/>
  <c r="J2743" i="5"/>
  <c r="J3038" i="5"/>
  <c r="J5217" i="5"/>
  <c r="J6730" i="5"/>
  <c r="J1931" i="5"/>
  <c r="J3685" i="5"/>
  <c r="J4437" i="5"/>
  <c r="J4843" i="5"/>
  <c r="J6286" i="5"/>
  <c r="J5385" i="5"/>
  <c r="J7676" i="5"/>
  <c r="J6269" i="5"/>
  <c r="J8494" i="5"/>
  <c r="J8337" i="5"/>
  <c r="K254" i="5"/>
  <c r="K822" i="5"/>
  <c r="K1316" i="5"/>
  <c r="K1778" i="5"/>
  <c r="K2486" i="5"/>
  <c r="K2520" i="5"/>
  <c r="K3620" i="5"/>
  <c r="J368" i="5"/>
  <c r="J1610" i="5"/>
  <c r="J4561" i="5"/>
  <c r="J1031" i="5"/>
  <c r="J3987" i="5"/>
  <c r="J1588" i="5"/>
  <c r="J4942" i="5"/>
  <c r="J1444" i="5"/>
  <c r="J1624" i="5"/>
  <c r="J5347" i="5"/>
  <c r="J3113" i="5"/>
  <c r="J2859" i="5"/>
  <c r="J6235" i="5"/>
  <c r="J3360" i="5"/>
  <c r="J4629" i="5"/>
  <c r="J6089" i="5"/>
  <c r="J7207" i="5"/>
  <c r="J8177" i="5"/>
  <c r="K660" i="5"/>
  <c r="K1629" i="5"/>
  <c r="K2913" i="5"/>
  <c r="K3481" i="5"/>
  <c r="J1523" i="5"/>
  <c r="J3970" i="5"/>
  <c r="J5475" i="5"/>
  <c r="J953" i="5"/>
  <c r="J2527" i="5"/>
  <c r="J3713" i="5"/>
  <c r="J5036" i="5"/>
  <c r="J5572" i="5"/>
  <c r="J5589" i="5"/>
  <c r="J7128" i="5"/>
  <c r="J6831" i="5"/>
  <c r="J7958" i="5"/>
  <c r="J7801" i="5"/>
  <c r="J9966" i="5"/>
  <c r="K552" i="5"/>
  <c r="K1010" i="5"/>
  <c r="K1528" i="5"/>
  <c r="K1959" i="5"/>
  <c r="K2541" i="5"/>
  <c r="K3018" i="5"/>
  <c r="K3297" i="5"/>
  <c r="J2546" i="5"/>
  <c r="J5947" i="5"/>
  <c r="J3473" i="5"/>
  <c r="J4383" i="5"/>
  <c r="J5897" i="5"/>
  <c r="J7063" i="5"/>
  <c r="J8033" i="5"/>
  <c r="K647" i="5"/>
  <c r="K1760" i="5"/>
  <c r="K2769" i="5"/>
  <c r="K3529" i="5"/>
  <c r="K4007" i="5"/>
  <c r="K5153" i="5"/>
  <c r="J1671" i="5"/>
  <c r="J2720" i="5"/>
  <c r="J4265" i="5"/>
  <c r="J4525" i="5"/>
  <c r="J6422" i="5"/>
  <c r="J7070" i="5"/>
  <c r="J7129" i="5"/>
  <c r="J8596" i="5"/>
  <c r="J8099" i="5"/>
  <c r="J2716" i="5"/>
  <c r="J3527" i="5"/>
  <c r="J5624" i="5"/>
  <c r="J6898" i="5"/>
  <c r="J2288" i="5"/>
  <c r="J3691" i="5"/>
  <c r="J4504" i="5"/>
  <c r="J4959" i="5"/>
  <c r="J6404" i="5"/>
  <c r="J6596" i="5"/>
  <c r="J6305" i="5"/>
  <c r="J7379" i="5"/>
  <c r="J8582" i="5"/>
  <c r="J8425" i="5"/>
  <c r="K294" i="5"/>
  <c r="K759" i="5"/>
  <c r="K1404" i="5"/>
  <c r="K1870" i="5"/>
  <c r="K2144" i="5"/>
  <c r="K2590" i="5"/>
  <c r="K3708" i="5"/>
  <c r="K3912" i="5"/>
  <c r="K4424" i="5"/>
  <c r="K4207" i="5"/>
  <c r="K4841" i="5"/>
  <c r="J335" i="5"/>
  <c r="J1377" i="5"/>
  <c r="J1839" i="5"/>
  <c r="J2653" i="5"/>
  <c r="J3249" i="5"/>
  <c r="J3758" i="5"/>
  <c r="J3980" i="5"/>
  <c r="J4880" i="5"/>
  <c r="J4879" i="5"/>
  <c r="J5868" i="5"/>
  <c r="J5419" i="5"/>
  <c r="J6279" i="5"/>
  <c r="J7362" i="5"/>
  <c r="J6713" i="5"/>
  <c r="J6369" i="5"/>
  <c r="J8180" i="5"/>
  <c r="J7491" i="5"/>
  <c r="J2024" i="5"/>
  <c r="J1738" i="5"/>
  <c r="J395" i="5"/>
  <c r="J1489" i="5"/>
  <c r="J3946" i="5"/>
  <c r="J491" i="5"/>
  <c r="J3238" i="5"/>
  <c r="J2117" i="5"/>
  <c r="J3160" i="5"/>
  <c r="J4614" i="5"/>
  <c r="J5832" i="5"/>
  <c r="J1159" i="5"/>
  <c r="J4059" i="5"/>
  <c r="J6544" i="5"/>
  <c r="J529" i="5"/>
  <c r="J2757" i="5"/>
  <c r="J3199" i="5"/>
  <c r="J3401" i="5"/>
  <c r="J5528" i="5"/>
  <c r="J6850" i="5"/>
  <c r="J2202" i="5"/>
  <c r="J3436" i="5"/>
  <c r="J1507" i="5"/>
  <c r="J3962" i="5"/>
  <c r="J5467" i="5"/>
  <c r="J937" i="5"/>
  <c r="J3241" i="5"/>
  <c r="J3689" i="5"/>
  <c r="J5026" i="5"/>
  <c r="J5562" i="5"/>
  <c r="J5577" i="5"/>
  <c r="J7118" i="5"/>
  <c r="J6823" i="5"/>
  <c r="J7950" i="5"/>
  <c r="J7793" i="5"/>
  <c r="H9973" i="5"/>
  <c r="K544" i="5"/>
  <c r="K991" i="5"/>
  <c r="K1520" i="5"/>
  <c r="K1951" i="5"/>
  <c r="K2526" i="5"/>
  <c r="K3010" i="5"/>
  <c r="K3289" i="5"/>
  <c r="J836" i="5"/>
  <c r="J1028" i="5"/>
  <c r="J2447" i="5"/>
  <c r="J3795" i="5"/>
  <c r="J4325" i="5"/>
  <c r="J6440" i="5"/>
  <c r="J6115" i="5"/>
  <c r="J324" i="5"/>
  <c r="J1808" i="5"/>
  <c r="J2491" i="5"/>
  <c r="J3074" i="5"/>
  <c r="J4069" i="5"/>
  <c r="J4110" i="5"/>
  <c r="J4780" i="5"/>
  <c r="J4555" i="5"/>
  <c r="J5237" i="5"/>
  <c r="J5998" i="5"/>
  <c r="J5437" i="5"/>
  <c r="J6015" i="5"/>
  <c r="J6872" i="5"/>
  <c r="J7460" i="5"/>
  <c r="J6639" i="5"/>
  <c r="J7151" i="5"/>
  <c r="J7766" i="5"/>
  <c r="J8278" i="5"/>
  <c r="J7565" i="5"/>
  <c r="J8121" i="5"/>
  <c r="J8633" i="5"/>
  <c r="K142" i="5"/>
  <c r="K424" i="5"/>
  <c r="K604" i="5"/>
  <c r="K998" i="5"/>
  <c r="K1091" i="5"/>
  <c r="K1315" i="5"/>
  <c r="K1573" i="5"/>
  <c r="K2078" i="5"/>
  <c r="K2270" i="5"/>
  <c r="K2359" i="5"/>
  <c r="K2857" i="5"/>
  <c r="K2826" i="5"/>
  <c r="K3404" i="5"/>
  <c r="K3149" i="5"/>
  <c r="K3617" i="5"/>
  <c r="J1103" i="5"/>
  <c r="J4027" i="5"/>
  <c r="J6528" i="5"/>
  <c r="J481" i="5"/>
  <c r="J2729" i="5"/>
  <c r="J4121" i="5"/>
  <c r="J4834" i="5"/>
  <c r="J5295" i="5"/>
  <c r="J5330" i="5"/>
  <c r="J6926" i="5"/>
  <c r="J6679" i="5"/>
  <c r="J7806" i="5"/>
  <c r="J7725" i="5"/>
  <c r="J8673" i="5"/>
  <c r="K379" i="5"/>
  <c r="K847" i="5"/>
  <c r="K1355" i="5"/>
  <c r="K1840" i="5"/>
  <c r="K2399" i="5"/>
  <c r="K2866" i="5"/>
  <c r="K3229" i="5"/>
  <c r="K4032" i="5"/>
  <c r="K3853" i="5"/>
  <c r="K4281" i="5"/>
  <c r="K4961" i="5"/>
  <c r="J598" i="5"/>
  <c r="J1486" i="5"/>
  <c r="J2180" i="5"/>
  <c r="J2939" i="5"/>
  <c r="J3531" i="5"/>
  <c r="J3925" i="5"/>
  <c r="J4192" i="5"/>
  <c r="J5092" i="5"/>
  <c r="J5093" i="5"/>
  <c r="J6082" i="5"/>
  <c r="J5645" i="5"/>
  <c r="J6728" i="5"/>
  <c r="J7522" i="5"/>
  <c r="J6873" i="5"/>
  <c r="J7381" i="5"/>
  <c r="J8340" i="5"/>
  <c r="J7843" i="5"/>
  <c r="J316" i="5"/>
  <c r="J1261" i="5"/>
  <c r="J387" i="5"/>
  <c r="J2601" i="5"/>
  <c r="J3979" i="5"/>
  <c r="J1389" i="5"/>
  <c r="J2647" i="5"/>
  <c r="J5169" i="5"/>
  <c r="J1986" i="5"/>
  <c r="J2364" i="5"/>
  <c r="J999" i="5"/>
  <c r="J4370" i="5"/>
  <c r="J1820" i="5"/>
  <c r="J1737" i="5"/>
  <c r="J5555" i="5"/>
  <c r="J2722" i="5"/>
  <c r="J2887" i="5"/>
  <c r="J2184" i="5"/>
  <c r="J1660" i="5"/>
  <c r="J2620" i="5"/>
  <c r="J4966" i="5"/>
  <c r="J2072" i="5"/>
  <c r="J3073" i="5"/>
  <c r="J4737" i="5"/>
  <c r="J5409" i="5"/>
  <c r="J1876" i="5"/>
  <c r="J3468" i="5"/>
  <c r="J1945" i="5"/>
  <c r="J4502" i="5"/>
  <c r="J5747" i="5"/>
  <c r="J1177" i="5"/>
  <c r="J2533" i="5"/>
  <c r="J2113" i="5"/>
  <c r="J2070" i="5"/>
  <c r="J995" i="5"/>
  <c r="J2408" i="5"/>
  <c r="J4806" i="5"/>
  <c r="J1608" i="5"/>
  <c r="J5331" i="5"/>
  <c r="J3099" i="5"/>
  <c r="J3306" i="5"/>
  <c r="J7042" i="5"/>
  <c r="J3561" i="5"/>
  <c r="J243" i="5"/>
  <c r="J3458" i="5"/>
  <c r="J6064" i="5"/>
  <c r="J7114" i="5"/>
  <c r="J2139" i="5"/>
  <c r="J3929" i="5"/>
  <c r="J4642" i="5"/>
  <c r="J5099" i="5"/>
  <c r="J6542" i="5"/>
  <c r="J6734" i="5"/>
  <c r="J6371" i="5"/>
  <c r="J7397" i="5"/>
  <c r="J8686" i="5"/>
  <c r="J8529" i="5"/>
  <c r="K323" i="5"/>
  <c r="K894" i="5"/>
  <c r="K1508" i="5"/>
  <c r="K1974" i="5"/>
  <c r="K2255" i="5"/>
  <c r="K2722" i="5"/>
  <c r="K3812" i="5"/>
  <c r="J1909" i="5"/>
  <c r="J1976" i="5"/>
  <c r="J478" i="5"/>
  <c r="J1663" i="5"/>
  <c r="J4074" i="5"/>
  <c r="J376" i="5"/>
  <c r="J3315" i="5"/>
  <c r="J2236" i="5"/>
  <c r="J3290" i="5"/>
  <c r="J4678" i="5"/>
  <c r="J5896" i="5"/>
  <c r="J1413" i="5"/>
  <c r="J4187" i="5"/>
  <c r="J5292" i="5"/>
  <c r="J611" i="5"/>
  <c r="J2873" i="5"/>
  <c r="J2780" i="5"/>
  <c r="J3559" i="5"/>
  <c r="J5656" i="5"/>
  <c r="J6914" i="5"/>
  <c r="J2316" i="5"/>
  <c r="J3478" i="5"/>
  <c r="J1683" i="5"/>
  <c r="J4090" i="5"/>
  <c r="J5531" i="5"/>
  <c r="J926" i="5"/>
  <c r="J2680" i="5"/>
  <c r="J3777" i="5"/>
  <c r="J5068" i="5"/>
  <c r="J5604" i="5"/>
  <c r="J5621" i="5"/>
  <c r="J7160" i="5"/>
  <c r="J6855" i="5"/>
  <c r="J7982" i="5"/>
  <c r="J7825" i="5"/>
  <c r="F9946" i="5"/>
  <c r="K437" i="5"/>
  <c r="K1034" i="5"/>
  <c r="K1552" i="5"/>
  <c r="K1983" i="5"/>
  <c r="K2589" i="5"/>
  <c r="K3042" i="5"/>
  <c r="J239" i="5"/>
  <c r="J619" i="5"/>
  <c r="J2837" i="5"/>
  <c r="J1369" i="5"/>
  <c r="J2721" i="5"/>
  <c r="J4455" i="5"/>
  <c r="J2588" i="5"/>
  <c r="J5963" i="5"/>
  <c r="J3503" i="5"/>
  <c r="J3735" i="5"/>
  <c r="J768" i="5"/>
  <c r="J1696" i="5"/>
  <c r="J4577" i="5"/>
  <c r="J1667" i="5"/>
  <c r="J4184" i="5"/>
  <c r="J6074" i="5"/>
  <c r="J7516" i="5"/>
  <c r="J8334" i="5"/>
  <c r="K163" i="5"/>
  <c r="K1147" i="5"/>
  <c r="K2326" i="5"/>
  <c r="K3460" i="5"/>
  <c r="J2413" i="5"/>
  <c r="J2878" i="5"/>
  <c r="J5097" i="5"/>
  <c r="J6674" i="5"/>
  <c r="J1807" i="5"/>
  <c r="J3648" i="5"/>
  <c r="J4373" i="5"/>
  <c r="J4811" i="5"/>
  <c r="J6254" i="5"/>
  <c r="J5321" i="5"/>
  <c r="J7652" i="5"/>
  <c r="J7343" i="5"/>
  <c r="J8470" i="5"/>
  <c r="J8313" i="5"/>
  <c r="K230" i="5"/>
  <c r="K798" i="5"/>
  <c r="K1292" i="5"/>
  <c r="K1765" i="5"/>
  <c r="K2462" i="5"/>
  <c r="K3049" i="5"/>
  <c r="K3596" i="5"/>
  <c r="J1448" i="5"/>
  <c r="J4910" i="5"/>
  <c r="J1404" i="5"/>
  <c r="J3992" i="5"/>
  <c r="J5882" i="5"/>
  <c r="J7372" i="5"/>
  <c r="J8190" i="5"/>
  <c r="K93" i="5"/>
  <c r="K1003" i="5"/>
  <c r="K2182" i="5"/>
  <c r="K3316" i="5"/>
  <c r="K4224" i="5"/>
  <c r="K4641" i="5"/>
  <c r="J976" i="5"/>
  <c r="J2636" i="5"/>
  <c r="J3364" i="5"/>
  <c r="J4522" i="5"/>
  <c r="J5514" i="5"/>
  <c r="J5985" i="5"/>
  <c r="J6353" i="5"/>
  <c r="J7914" i="5"/>
  <c r="J7757" i="5"/>
  <c r="J8439" i="5"/>
  <c r="J1825" i="5"/>
  <c r="J4477" i="5"/>
  <c r="J5699" i="5"/>
  <c r="J1063" i="5"/>
  <c r="J2978" i="5"/>
  <c r="J3776" i="5"/>
  <c r="J5186" i="5"/>
  <c r="J5722" i="5"/>
  <c r="J5737" i="5"/>
  <c r="J7252" i="5"/>
  <c r="J6943" i="5"/>
  <c r="J8070" i="5"/>
  <c r="J7913" i="5"/>
  <c r="K32" i="5"/>
  <c r="K523" i="5"/>
  <c r="K1122" i="5"/>
  <c r="K1640" i="5"/>
  <c r="K2071" i="5"/>
  <c r="K2649" i="5"/>
  <c r="K3143" i="5"/>
  <c r="K3409" i="5"/>
  <c r="K4168" i="5"/>
  <c r="K3951" i="5"/>
  <c r="K4585" i="5"/>
  <c r="K5097" i="5"/>
  <c r="J963" i="5"/>
  <c r="J1537" i="5"/>
  <c r="J2506" i="5"/>
  <c r="J2535" i="5"/>
  <c r="J3262" i="5"/>
  <c r="J4167" i="5"/>
  <c r="J4348" i="5"/>
  <c r="J4352" i="5"/>
  <c r="J5383" i="5"/>
  <c r="J6324" i="5"/>
  <c r="J5885" i="5"/>
  <c r="J6972" i="5"/>
  <c r="J7704" i="5"/>
  <c r="J7053" i="5"/>
  <c r="J7840" i="5"/>
  <c r="J8522" i="5"/>
  <c r="J573" i="5"/>
  <c r="J1107" i="5"/>
  <c r="J1628" i="5"/>
  <c r="J2373" i="5"/>
  <c r="J2846" i="5"/>
  <c r="J5073" i="5"/>
  <c r="J2016" i="5"/>
  <c r="J1217" i="5"/>
  <c r="J3061" i="5"/>
  <c r="J4243" i="5"/>
  <c r="J4729" i="5"/>
  <c r="J1526" i="5"/>
  <c r="J2817" i="5"/>
  <c r="J4545" i="5"/>
  <c r="J6219" i="5"/>
  <c r="J1639" i="5"/>
  <c r="J3340" i="5"/>
  <c r="J2060" i="5"/>
  <c r="J4322" i="5"/>
  <c r="J5651" i="5"/>
  <c r="J1218" i="5"/>
  <c r="J2894" i="5"/>
  <c r="J2405" i="5"/>
  <c r="J2866" i="5"/>
  <c r="J5089" i="5"/>
  <c r="J6666" i="5"/>
  <c r="J1833" i="5"/>
  <c r="J3638" i="5"/>
  <c r="J4350" i="5"/>
  <c r="J4799" i="5"/>
  <c r="J6244" i="5"/>
  <c r="J5304" i="5"/>
  <c r="J7644" i="5"/>
  <c r="J7335" i="5"/>
  <c r="J8462" i="5"/>
  <c r="J8305" i="5"/>
  <c r="K224" i="5"/>
  <c r="K790" i="5"/>
  <c r="K1284" i="5"/>
  <c r="K1757" i="5"/>
  <c r="K2454" i="5"/>
  <c r="K3041" i="5"/>
  <c r="K3588" i="5"/>
  <c r="K3545" i="5"/>
  <c r="J3007" i="5"/>
  <c r="J1932" i="5"/>
  <c r="J3273" i="5"/>
  <c r="J4226" i="5"/>
  <c r="J5422" i="5"/>
  <c r="J5603" i="5"/>
  <c r="J6802" i="5"/>
  <c r="J1102" i="5"/>
  <c r="J1761" i="5"/>
  <c r="J2808" i="5"/>
  <c r="J3790" i="5"/>
  <c r="J3881" i="5"/>
  <c r="J4380" i="5"/>
  <c r="J5122" i="5"/>
  <c r="J4895" i="5"/>
  <c r="J5658" i="5"/>
  <c r="J6340" i="5"/>
  <c r="J5673" i="5"/>
  <c r="J6343" i="5"/>
  <c r="J7204" i="5"/>
  <c r="J7716" i="5"/>
  <c r="J6895" i="5"/>
  <c r="J6417" i="5"/>
  <c r="J8022" i="5"/>
  <c r="J8534" i="5"/>
  <c r="J7865" i="5"/>
  <c r="J8377" i="5"/>
  <c r="H9913" i="5"/>
  <c r="K239" i="5"/>
  <c r="K475" i="5"/>
  <c r="K711" i="5"/>
  <c r="K1074" i="5"/>
  <c r="K1356" i="5"/>
  <c r="K1592" i="5"/>
  <c r="K1802" i="5"/>
  <c r="K2023" i="5"/>
  <c r="K2107" i="5"/>
  <c r="K2562" i="5"/>
  <c r="K2600" i="5"/>
  <c r="K3082" i="5"/>
  <c r="K3660" i="5"/>
  <c r="K3361" i="5"/>
  <c r="J1342" i="5"/>
  <c r="J2773" i="5"/>
  <c r="J4513" i="5"/>
  <c r="J6203" i="5"/>
  <c r="J1611" i="5"/>
  <c r="J3318" i="5"/>
  <c r="J4164" i="5"/>
  <c r="J4607" i="5"/>
  <c r="J6052" i="5"/>
  <c r="J6069" i="5"/>
  <c r="J7500" i="5"/>
  <c r="J7191" i="5"/>
  <c r="J8318" i="5"/>
  <c r="J8161" i="5"/>
  <c r="K147" i="5"/>
  <c r="K644" i="5"/>
  <c r="K1131" i="5"/>
  <c r="K1613" i="5"/>
  <c r="K2310" i="5"/>
  <c r="K2897" i="5"/>
  <c r="K3444" i="5"/>
  <c r="K3641" i="5"/>
  <c r="K4288" i="5"/>
  <c r="K4071" i="5"/>
  <c r="K4705" i="5"/>
  <c r="J25" i="5"/>
  <c r="J1188" i="5"/>
  <c r="J1886" i="5"/>
  <c r="J2251" i="5"/>
  <c r="J2872" i="5"/>
  <c r="J3476" i="5"/>
  <c r="J3825" i="5"/>
  <c r="J4636" i="5"/>
  <c r="J4637" i="5"/>
  <c r="J5628" i="5"/>
  <c r="J6538" i="5"/>
  <c r="J6097" i="5"/>
  <c r="J7182" i="5"/>
  <c r="J6339" i="5"/>
  <c r="J7213" i="5"/>
  <c r="J8000" i="5"/>
  <c r="J8682" i="5"/>
  <c r="J1637" i="5"/>
  <c r="J1822" i="5"/>
  <c r="J1694" i="5"/>
  <c r="J1661" i="5"/>
  <c r="J64" i="5"/>
  <c r="J4418" i="5"/>
  <c r="J6439" i="5"/>
  <c r="J4630" i="5"/>
  <c r="J1472" i="5"/>
  <c r="J5150" i="5"/>
  <c r="J3763" i="5"/>
  <c r="J1722" i="5"/>
  <c r="J5395" i="5"/>
  <c r="J3155" i="5"/>
  <c r="J3370" i="5"/>
  <c r="J7074" i="5"/>
  <c r="J906" i="5"/>
  <c r="J4830" i="5"/>
  <c r="J3674" i="5"/>
  <c r="J4314" i="5"/>
  <c r="J950" i="5"/>
  <c r="J2463" i="5"/>
  <c r="J2689" i="5"/>
  <c r="J6171" i="5"/>
  <c r="J3276" i="5"/>
  <c r="J4587" i="5"/>
  <c r="J6047" i="5"/>
  <c r="J7175" i="5"/>
  <c r="J8145" i="5"/>
  <c r="K628" i="5"/>
  <c r="K1597" i="5"/>
  <c r="K2881" i="5"/>
  <c r="J766" i="5"/>
  <c r="J1856" i="5"/>
  <c r="J3218" i="5"/>
  <c r="J2317" i="5"/>
  <c r="J2814" i="5"/>
  <c r="J5049" i="5"/>
  <c r="J2994" i="5"/>
  <c r="J6714" i="5"/>
  <c r="J1596" i="5"/>
  <c r="J4950" i="5"/>
  <c r="J1462" i="5"/>
  <c r="J3058" i="5"/>
  <c r="J5808" i="5"/>
  <c r="J2444" i="5"/>
  <c r="J4556" i="5"/>
  <c r="J6458" i="5"/>
  <c r="J6453" i="5"/>
  <c r="J8622" i="5"/>
  <c r="K334" i="5"/>
  <c r="K1444" i="5"/>
  <c r="K2191" i="5"/>
  <c r="K3748" i="5"/>
  <c r="J2804" i="5"/>
  <c r="J1710" i="5"/>
  <c r="J2341" i="5"/>
  <c r="J2162" i="5"/>
  <c r="J5907" i="5"/>
  <c r="J3583" i="5"/>
  <c r="J3708" i="5"/>
  <c r="J6606" i="5"/>
  <c r="J8433" i="5"/>
  <c r="K1878" i="5"/>
  <c r="K3609" i="5"/>
  <c r="J4443" i="5"/>
  <c r="J1137" i="5"/>
  <c r="J3823" i="5"/>
  <c r="J5742" i="5"/>
  <c r="J7268" i="5"/>
  <c r="J8086" i="5"/>
  <c r="K48" i="5"/>
  <c r="K1138" i="5"/>
  <c r="K2087" i="5"/>
  <c r="K3175" i="5"/>
  <c r="J2782" i="5"/>
  <c r="J3616" i="5"/>
  <c r="J6239" i="5"/>
  <c r="J8289" i="5"/>
  <c r="K1741" i="5"/>
  <c r="K3671" i="5"/>
  <c r="J180" i="5"/>
  <c r="J3024" i="5"/>
  <c r="J4751" i="5"/>
  <c r="J7266" i="5"/>
  <c r="J7477" i="5"/>
  <c r="J1115" i="5"/>
  <c r="J6536" i="5"/>
  <c r="J2745" i="5"/>
  <c r="J4844" i="5"/>
  <c r="J5354" i="5"/>
  <c r="J6687" i="5"/>
  <c r="J7369" i="5"/>
  <c r="K387" i="5"/>
  <c r="K1363" i="5"/>
  <c r="K2407" i="5"/>
  <c r="K3245" i="5"/>
  <c r="K3885" i="5"/>
  <c r="K4969" i="5"/>
  <c r="J1520" i="5"/>
  <c r="J2961" i="5"/>
  <c r="J3937" i="5"/>
  <c r="J5106" i="5"/>
  <c r="J6098" i="5"/>
  <c r="J6742" i="5"/>
  <c r="J6883" i="5"/>
  <c r="J8352" i="5"/>
  <c r="J1157" i="5"/>
  <c r="J1652" i="5"/>
  <c r="J4958" i="5"/>
  <c r="J929" i="5"/>
  <c r="J3798" i="5"/>
  <c r="J6344" i="5"/>
  <c r="J4363" i="5"/>
  <c r="J1081" i="5"/>
  <c r="J1212" i="5"/>
  <c r="J6488" i="5"/>
  <c r="J2659" i="5"/>
  <c r="J2632" i="5"/>
  <c r="J5979" i="5"/>
  <c r="J3529" i="5"/>
  <c r="J4424" i="5"/>
  <c r="J5919" i="5"/>
  <c r="J7079" i="5"/>
  <c r="J8049" i="5"/>
  <c r="K663" i="5"/>
  <c r="K1501" i="5"/>
  <c r="K2785" i="5"/>
  <c r="K3417" i="5"/>
  <c r="J1442" i="5"/>
  <c r="J3770" i="5"/>
  <c r="J5256" i="5"/>
  <c r="J765" i="5"/>
  <c r="J3027" i="5"/>
  <c r="J4239" i="5"/>
  <c r="J4952" i="5"/>
  <c r="J5486" i="5"/>
  <c r="J5503" i="5"/>
  <c r="J7044" i="5"/>
  <c r="J6767" i="5"/>
  <c r="J7894" i="5"/>
  <c r="J7707" i="5"/>
  <c r="F10018" i="5"/>
  <c r="K488" i="5"/>
  <c r="K935" i="5"/>
  <c r="K1443" i="5"/>
  <c r="K1895" i="5"/>
  <c r="K2487" i="5"/>
  <c r="K2954" i="5"/>
  <c r="K3220" i="5"/>
  <c r="J1785" i="5"/>
  <c r="J5691" i="5"/>
  <c r="J2966" i="5"/>
  <c r="J5176" i="5"/>
  <c r="J5727" i="5"/>
  <c r="J6935" i="5"/>
  <c r="J7905" i="5"/>
  <c r="K515" i="5"/>
  <c r="K1632" i="5"/>
  <c r="K2642" i="5"/>
  <c r="K3401" i="5"/>
  <c r="K3943" i="5"/>
  <c r="K5089" i="5"/>
  <c r="J1516" i="5"/>
  <c r="J3245" i="5"/>
  <c r="J4151" i="5"/>
  <c r="J4489" i="5"/>
  <c r="J6310" i="5"/>
  <c r="J6956" i="5"/>
  <c r="J7043" i="5"/>
  <c r="J8512" i="5"/>
  <c r="J8355" i="5"/>
  <c r="J1792" i="5"/>
  <c r="J3906" i="5"/>
  <c r="J5443" i="5"/>
  <c r="J879" i="5"/>
  <c r="J3197" i="5"/>
  <c r="J4303" i="5"/>
  <c r="J5016" i="5"/>
  <c r="J5550" i="5"/>
  <c r="J5567" i="5"/>
  <c r="J7108" i="5"/>
  <c r="J6815" i="5"/>
  <c r="J7942" i="5"/>
  <c r="J7785" i="5"/>
  <c r="J9982" i="5"/>
  <c r="K536" i="5"/>
  <c r="K1001" i="5"/>
  <c r="K1495" i="5"/>
  <c r="K1943" i="5"/>
  <c r="K2535" i="5"/>
  <c r="K3002" i="5"/>
  <c r="K3281" i="5"/>
  <c r="K4104" i="5"/>
  <c r="K3875" i="5"/>
  <c r="K4521" i="5"/>
  <c r="K5033" i="5"/>
  <c r="J762" i="5"/>
  <c r="J1726" i="5"/>
  <c r="J2352" i="5"/>
  <c r="J3109" i="5"/>
  <c r="J3659" i="5"/>
  <c r="J4053" i="5"/>
  <c r="J4320" i="5"/>
  <c r="J5220" i="5"/>
  <c r="J5221" i="5"/>
  <c r="J6210" i="5"/>
  <c r="J5773" i="5"/>
  <c r="J6856" i="5"/>
  <c r="J7618" i="5"/>
  <c r="J6969" i="5"/>
  <c r="J7754" i="5"/>
  <c r="J8436" i="5"/>
  <c r="J7939" i="5"/>
  <c r="J868" i="5"/>
  <c r="J1398" i="5"/>
  <c r="J6336" i="5"/>
  <c r="J1923" i="5"/>
  <c r="J4475" i="5"/>
  <c r="J936" i="5"/>
  <c r="J6416" i="5"/>
  <c r="J2449" i="5"/>
  <c r="J3006" i="5"/>
  <c r="J6722" i="5"/>
  <c r="J3350" i="5"/>
  <c r="J3754" i="5"/>
  <c r="J741" i="5"/>
  <c r="J4229" i="5"/>
  <c r="J5476" i="5"/>
  <c r="J7032" i="5"/>
  <c r="J7886" i="5"/>
  <c r="J8753" i="5"/>
  <c r="K927" i="5"/>
  <c r="K1887" i="5"/>
  <c r="K2946" i="5"/>
  <c r="J439" i="5"/>
  <c r="J2275" i="5"/>
  <c r="J5110" i="5"/>
  <c r="J6051" i="5"/>
  <c r="J1662" i="5"/>
  <c r="J3625" i="5"/>
  <c r="J4068" i="5"/>
  <c r="J4511" i="5"/>
  <c r="J5956" i="5"/>
  <c r="J5973" i="5"/>
  <c r="J7428" i="5"/>
  <c r="J7119" i="5"/>
  <c r="J8246" i="5"/>
  <c r="J8089" i="5"/>
  <c r="K116" i="5"/>
  <c r="K572" i="5"/>
  <c r="K1059" i="5"/>
  <c r="K1541" i="5"/>
  <c r="K2238" i="5"/>
  <c r="K2825" i="5"/>
  <c r="K3372" i="5"/>
  <c r="K3585" i="5"/>
  <c r="J3878" i="5"/>
  <c r="J218" i="5"/>
  <c r="J4037" i="5"/>
  <c r="J5205" i="5"/>
  <c r="J6840" i="5"/>
  <c r="J7727" i="5"/>
  <c r="J8609" i="5"/>
  <c r="K974" i="5"/>
  <c r="K2054" i="5"/>
  <c r="K2802" i="5"/>
  <c r="K4000" i="5"/>
  <c r="K3785" i="5"/>
  <c r="J603" i="5"/>
  <c r="J2049" i="5"/>
  <c r="J3457" i="5"/>
  <c r="J4136" i="5"/>
  <c r="J5037" i="5"/>
  <c r="J5585" i="5"/>
  <c r="J7480" i="5"/>
  <c r="J7601" i="5"/>
  <c r="J7799" i="5"/>
  <c r="J2216" i="5"/>
  <c r="J5827" i="5"/>
  <c r="J3261" i="5"/>
  <c r="J4393" i="5"/>
  <c r="J5823" i="5"/>
  <c r="J7007" i="5"/>
  <c r="J7977" i="5"/>
  <c r="K591" i="5"/>
  <c r="K1704" i="5"/>
  <c r="K2713" i="5"/>
  <c r="K3473" i="5"/>
  <c r="K3983" i="5"/>
  <c r="K5129" i="5"/>
  <c r="J1615" i="5"/>
  <c r="J2662" i="5"/>
  <c r="J4223" i="5"/>
  <c r="J4472" i="5"/>
  <c r="J6380" i="5"/>
  <c r="J7028" i="5"/>
  <c r="J7097" i="5"/>
  <c r="J8564" i="5"/>
  <c r="J8365" i="5"/>
  <c r="K84" i="5"/>
  <c r="K348" i="5"/>
  <c r="J41" i="5"/>
  <c r="J6000" i="5"/>
  <c r="J2616" i="5"/>
  <c r="J4620" i="5"/>
  <c r="J6522" i="5"/>
  <c r="J6291" i="5"/>
  <c r="J8670" i="5"/>
  <c r="K307" i="5"/>
  <c r="K1492" i="5"/>
  <c r="K2239" i="5"/>
  <c r="K3796" i="5"/>
  <c r="K4464" i="5"/>
  <c r="K4881" i="5"/>
  <c r="J1241" i="5"/>
  <c r="J2749" i="5"/>
  <c r="J1629" i="5"/>
  <c r="J4649" i="5"/>
  <c r="J1739" i="5"/>
  <c r="J4216" i="5"/>
  <c r="J6106" i="5"/>
  <c r="J7540" i="5"/>
  <c r="J8358" i="5"/>
  <c r="K179" i="5"/>
  <c r="K1171" i="5"/>
  <c r="K2350" i="5"/>
  <c r="K3484" i="5"/>
  <c r="J3671" i="5"/>
  <c r="J4261" i="5"/>
  <c r="J7064" i="5"/>
  <c r="J10004" i="5"/>
  <c r="K1911" i="5"/>
  <c r="K3992" i="5"/>
  <c r="K4761" i="5"/>
  <c r="J1559" i="5"/>
  <c r="J3439" i="5"/>
  <c r="J4294" i="5"/>
  <c r="J5191" i="5"/>
  <c r="J5743" i="5"/>
  <c r="J7598" i="5"/>
  <c r="J7687" i="5"/>
  <c r="J1677" i="5"/>
  <c r="J1733" i="5"/>
  <c r="J3815" i="5"/>
  <c r="J2996" i="5"/>
  <c r="J2055" i="5"/>
  <c r="J2270" i="5"/>
  <c r="J1990" i="5"/>
  <c r="J5811" i="5"/>
  <c r="J3291" i="5"/>
  <c r="J913" i="5"/>
  <c r="J5222" i="5"/>
  <c r="J2738" i="5"/>
  <c r="J6618" i="5"/>
  <c r="J874" i="5"/>
  <c r="J4758" i="5"/>
  <c r="J1185" i="5"/>
  <c r="J2569" i="5"/>
  <c r="J293" i="5"/>
  <c r="J5062" i="5"/>
  <c r="J5643" i="5"/>
  <c r="J3731" i="5"/>
  <c r="J3144" i="5"/>
  <c r="J3963" i="5"/>
  <c r="J384" i="5"/>
  <c r="J4101" i="5"/>
  <c r="J5250" i="5"/>
  <c r="J6904" i="5"/>
  <c r="J7790" i="5"/>
  <c r="J8657" i="5"/>
  <c r="K809" i="5"/>
  <c r="K1808" i="5"/>
  <c r="K2850" i="5"/>
  <c r="J618" i="5"/>
  <c r="J165" i="5"/>
  <c r="J4574" i="5"/>
  <c r="J487" i="5"/>
  <c r="J3546" i="5"/>
  <c r="J6152" i="5"/>
  <c r="J4058" i="5"/>
  <c r="J886" i="5"/>
  <c r="J444" i="5"/>
  <c r="J6168" i="5"/>
  <c r="J2235" i="5"/>
  <c r="J1769" i="5"/>
  <c r="J5787" i="5"/>
  <c r="J3052" i="5"/>
  <c r="J4329" i="5"/>
  <c r="J5791" i="5"/>
  <c r="J6983" i="5"/>
  <c r="J7953" i="5"/>
  <c r="K567" i="5"/>
  <c r="K1680" i="5"/>
  <c r="K2689" i="5"/>
  <c r="J528" i="5"/>
  <c r="J3567" i="5"/>
  <c r="J2728" i="5"/>
  <c r="J2824" i="5"/>
  <c r="J1125" i="5"/>
  <c r="J1308" i="5"/>
  <c r="J5680" i="5"/>
  <c r="J4514" i="5"/>
  <c r="J6337" i="5"/>
  <c r="K302" i="5"/>
  <c r="K2160" i="5"/>
  <c r="J2844" i="5"/>
  <c r="J5688" i="5"/>
  <c r="J2346" i="5"/>
  <c r="J4524" i="5"/>
  <c r="J6426" i="5"/>
  <c r="J6357" i="5"/>
  <c r="J8598" i="5"/>
  <c r="K310" i="5"/>
  <c r="K1420" i="5"/>
  <c r="K2167" i="5"/>
  <c r="K3724" i="5"/>
  <c r="J5025" i="5"/>
  <c r="J4334" i="5"/>
  <c r="J7628" i="5"/>
  <c r="K208" i="5"/>
  <c r="K2438" i="5"/>
  <c r="K4352" i="5"/>
  <c r="J1123" i="5"/>
  <c r="J3590" i="5"/>
  <c r="J5740" i="5"/>
  <c r="J6617" i="5"/>
  <c r="J7927" i="5"/>
  <c r="J2785" i="5"/>
  <c r="J6211" i="5"/>
  <c r="J3328" i="5"/>
  <c r="J4619" i="5"/>
  <c r="J6079" i="5"/>
  <c r="J7199" i="5"/>
  <c r="J8169" i="5"/>
  <c r="K652" i="5"/>
  <c r="K1621" i="5"/>
  <c r="K2905" i="5"/>
  <c r="K3121" i="5"/>
  <c r="K4079" i="5"/>
  <c r="J46" i="5"/>
  <c r="J1908" i="5"/>
  <c r="J2890" i="5"/>
  <c r="J3849" i="5"/>
  <c r="J4653" i="5"/>
  <c r="J6550" i="5"/>
  <c r="J7192" i="5"/>
  <c r="J7225" i="5"/>
  <c r="J8692" i="5"/>
  <c r="J2550" i="5"/>
  <c r="J500" i="5"/>
  <c r="J5952" i="5"/>
  <c r="J1715" i="5"/>
  <c r="J4114" i="5"/>
  <c r="J2772" i="5"/>
  <c r="J5648" i="5"/>
  <c r="J2304" i="5"/>
  <c r="J2657" i="5"/>
  <c r="J6163" i="5"/>
  <c r="J3603" i="5"/>
  <c r="J3586" i="5"/>
  <c r="L8763" i="5"/>
  <c r="J3973" i="5"/>
  <c r="J5141" i="5"/>
  <c r="J6776" i="5"/>
  <c r="J7535" i="5"/>
  <c r="J8561" i="5"/>
  <c r="K926" i="5"/>
  <c r="K2006" i="5"/>
  <c r="K2754" i="5"/>
  <c r="J782" i="5"/>
  <c r="J2300" i="5"/>
  <c r="J4726" i="5"/>
  <c r="J5859" i="5"/>
  <c r="J1467" i="5"/>
  <c r="J3319" i="5"/>
  <c r="J3940" i="5"/>
  <c r="J4433" i="5"/>
  <c r="J5828" i="5"/>
  <c r="J5845" i="5"/>
  <c r="J7332" i="5"/>
  <c r="J7023" i="5"/>
  <c r="J8150" i="5"/>
  <c r="J7993" i="5"/>
  <c r="K57" i="5"/>
  <c r="K607" i="5"/>
  <c r="K1202" i="5"/>
  <c r="K1720" i="5"/>
  <c r="K2117" i="5"/>
  <c r="K2729" i="5"/>
  <c r="K3276" i="5"/>
  <c r="K3489" i="5"/>
  <c r="J3519" i="5"/>
  <c r="J6890" i="5"/>
  <c r="J3669" i="5"/>
  <c r="J4949" i="5"/>
  <c r="J6559" i="5"/>
  <c r="J6577" i="5"/>
  <c r="J8417" i="5"/>
  <c r="K751" i="5"/>
  <c r="K1862" i="5"/>
  <c r="K2574" i="5"/>
  <c r="K3904" i="5"/>
  <c r="K4199" i="5"/>
  <c r="J407" i="5"/>
  <c r="J1747" i="5"/>
  <c r="J3180" i="5"/>
  <c r="J3966" i="5"/>
  <c r="J4867" i="5"/>
  <c r="J5387" i="5"/>
  <c r="J7352" i="5"/>
  <c r="J6341" i="5"/>
  <c r="J7425" i="5"/>
  <c r="J1456" i="5"/>
  <c r="J2556" i="5"/>
  <c r="J4918" i="5"/>
  <c r="J5955" i="5"/>
  <c r="J1422" i="5"/>
  <c r="J3489" i="5"/>
  <c r="J4004" i="5"/>
  <c r="J4400" i="5"/>
  <c r="J5892" i="5"/>
  <c r="J5909" i="5"/>
  <c r="J7380" i="5"/>
  <c r="J7071" i="5"/>
  <c r="J8198" i="5"/>
  <c r="J8041" i="5"/>
  <c r="K101" i="5"/>
  <c r="K655" i="5"/>
  <c r="K1011" i="5"/>
  <c r="K1479" i="5"/>
  <c r="K2190" i="5"/>
  <c r="K2777" i="5"/>
  <c r="K3324" i="5"/>
  <c r="K3537" i="5"/>
  <c r="K4232" i="5"/>
  <c r="K4015" i="5"/>
  <c r="K4649" i="5"/>
  <c r="K5161" i="5"/>
  <c r="J1010" i="5"/>
  <c r="J1689" i="5"/>
  <c r="J2087" i="5"/>
  <c r="J2742" i="5"/>
  <c r="J3376" i="5"/>
  <c r="J4279" i="5"/>
  <c r="J4538" i="5"/>
  <c r="J4539" i="5"/>
  <c r="J5526" i="5"/>
  <c r="J6438" i="5"/>
  <c r="J5999" i="5"/>
  <c r="J7084" i="5"/>
  <c r="J6397" i="5"/>
  <c r="J7139" i="5"/>
  <c r="J7924" i="5"/>
  <c r="J8608" i="5"/>
  <c r="J570" i="5"/>
  <c r="J628" i="5"/>
  <c r="J3179" i="5"/>
  <c r="J1790" i="5"/>
  <c r="J2891" i="5"/>
  <c r="J4601" i="5"/>
  <c r="J2393" i="5"/>
  <c r="J6091" i="5"/>
  <c r="J3146" i="5"/>
  <c r="J4066" i="5"/>
  <c r="J904" i="5"/>
  <c r="J2057" i="5"/>
  <c r="J4833" i="5"/>
  <c r="J1962" i="5"/>
  <c r="J4270" i="5"/>
  <c r="J6158" i="5"/>
  <c r="J7580" i="5"/>
  <c r="J8398" i="5"/>
  <c r="K219" i="5"/>
  <c r="K1211" i="5"/>
  <c r="K2390" i="5"/>
  <c r="K3524" i="5"/>
  <c r="J2751" i="5"/>
  <c r="J3048" i="5"/>
  <c r="J5225" i="5"/>
  <c r="J6738" i="5"/>
  <c r="J1947" i="5"/>
  <c r="J3709" i="5"/>
  <c r="J4454" i="5"/>
  <c r="J4853" i="5"/>
  <c r="J6298" i="5"/>
  <c r="J5408" i="5"/>
  <c r="J7684" i="5"/>
  <c r="J6301" i="5"/>
  <c r="J8502" i="5"/>
  <c r="J8345" i="5"/>
  <c r="K262" i="5"/>
  <c r="K830" i="5"/>
  <c r="K1324" i="5"/>
  <c r="K1796" i="5"/>
  <c r="K2494" i="5"/>
  <c r="K2536" i="5"/>
  <c r="K3628" i="5"/>
  <c r="J761" i="5"/>
  <c r="J5166" i="5"/>
  <c r="J1720" i="5"/>
  <c r="J4078" i="5"/>
  <c r="J5966" i="5"/>
  <c r="J7436" i="5"/>
  <c r="J8254" i="5"/>
  <c r="K124" i="5"/>
  <c r="K1067" i="5"/>
  <c r="K2246" i="5"/>
  <c r="K3380" i="5"/>
  <c r="K4256" i="5"/>
  <c r="K4673" i="5"/>
  <c r="J1090" i="5"/>
  <c r="J2175" i="5"/>
  <c r="J3420" i="5"/>
  <c r="J4580" i="5"/>
  <c r="J5570" i="5"/>
  <c r="J6041" i="5"/>
  <c r="J6525" i="5"/>
  <c r="J7956" i="5"/>
  <c r="J8141" i="5"/>
  <c r="J3274" i="5"/>
  <c r="J7026" i="5"/>
  <c r="J3860" i="5"/>
  <c r="J5045" i="5"/>
  <c r="J6680" i="5"/>
  <c r="J7625" i="5"/>
  <c r="J8489" i="5"/>
  <c r="K854" i="5"/>
  <c r="K1934" i="5"/>
  <c r="K2682" i="5"/>
  <c r="K3944" i="5"/>
  <c r="K4239" i="5"/>
  <c r="J485" i="5"/>
  <c r="J1915" i="5"/>
  <c r="J3325" i="5"/>
  <c r="J4038" i="5"/>
  <c r="J4935" i="5"/>
  <c r="J5487" i="5"/>
  <c r="J7406" i="5"/>
  <c r="J6537" i="5"/>
  <c r="J7659" i="5"/>
  <c r="J8535" i="5"/>
  <c r="K173" i="5"/>
  <c r="K463" i="5"/>
  <c r="J2376" i="5"/>
  <c r="J5883" i="5"/>
  <c r="J3361" i="5"/>
  <c r="J4457" i="5"/>
  <c r="J5855" i="5"/>
  <c r="J7031" i="5"/>
  <c r="J8001" i="5"/>
  <c r="K615" i="5"/>
  <c r="K1728" i="5"/>
  <c r="K2737" i="5"/>
  <c r="K3497" i="5"/>
  <c r="K3991" i="5"/>
  <c r="K5137" i="5"/>
  <c r="J1633" i="5"/>
  <c r="J2682" i="5"/>
  <c r="J1371" i="5"/>
  <c r="J5276" i="5"/>
  <c r="J2857" i="5"/>
  <c r="J4888" i="5"/>
  <c r="J5435" i="5"/>
  <c r="J6719" i="5"/>
  <c r="J7515" i="5"/>
  <c r="K440" i="5"/>
  <c r="K1395" i="5"/>
  <c r="K2439" i="5"/>
  <c r="K3124" i="5"/>
  <c r="J5315" i="5"/>
  <c r="J4972" i="5"/>
  <c r="J6783" i="5"/>
  <c r="K504" i="5"/>
  <c r="K2503" i="5"/>
  <c r="K4344" i="5"/>
  <c r="K5105" i="5"/>
  <c r="J2027" i="5"/>
  <c r="J3576" i="5"/>
  <c r="J4736" i="5"/>
  <c r="J5726" i="5"/>
  <c r="J6199" i="5"/>
  <c r="J6605" i="5"/>
  <c r="J276" i="5"/>
  <c r="J747" i="5"/>
  <c r="J1098" i="5"/>
  <c r="J693" i="5"/>
  <c r="J632" i="5"/>
  <c r="J6056" i="5"/>
  <c r="J824" i="5"/>
  <c r="J5976" i="5"/>
  <c r="J1271" i="5"/>
  <c r="J6280" i="5"/>
  <c r="J6424" i="5"/>
  <c r="J4407" i="5"/>
  <c r="J4142" i="5"/>
  <c r="J7484" i="5"/>
  <c r="K131" i="5"/>
  <c r="K2294" i="5"/>
  <c r="J2096" i="5"/>
  <c r="J5760" i="5"/>
  <c r="J3922" i="5"/>
  <c r="J5185" i="5"/>
  <c r="J2600" i="5"/>
  <c r="J3461" i="5"/>
  <c r="J6986" i="5"/>
  <c r="J5013" i="5"/>
  <c r="J7529" i="5"/>
  <c r="K805" i="5"/>
  <c r="K2658" i="5"/>
  <c r="J5664" i="5"/>
  <c r="J5057" i="5"/>
  <c r="J3405" i="5"/>
  <c r="J4971" i="5"/>
  <c r="K767" i="5"/>
  <c r="J1903" i="5"/>
  <c r="J3034" i="5"/>
  <c r="J5759" i="5"/>
  <c r="J7929" i="5"/>
  <c r="K1656" i="5"/>
  <c r="K3425" i="5"/>
  <c r="J4779" i="5"/>
  <c r="K774" i="5"/>
  <c r="K4135" i="5"/>
  <c r="J3816" i="5"/>
  <c r="J7299" i="5"/>
  <c r="J4035" i="5"/>
  <c r="J4133" i="5"/>
  <c r="J6936" i="5"/>
  <c r="J8681" i="5"/>
  <c r="K1790" i="5"/>
  <c r="K4040" i="5"/>
  <c r="J636" i="5"/>
  <c r="J3545" i="5"/>
  <c r="J5107" i="5"/>
  <c r="J7534" i="5"/>
  <c r="J7853" i="5"/>
  <c r="J2610" i="5"/>
  <c r="J2297" i="5"/>
  <c r="J1849" i="5"/>
  <c r="J2992" i="5"/>
  <c r="J356" i="5"/>
  <c r="J4974" i="5"/>
  <c r="J4014" i="5"/>
  <c r="J7388" i="5"/>
  <c r="K109" i="5"/>
  <c r="K2198" i="5"/>
  <c r="J2109" i="5"/>
  <c r="J4841" i="5"/>
  <c r="J1978" i="5"/>
  <c r="J4280" i="5"/>
  <c r="J6170" i="5"/>
  <c r="J7588" i="5"/>
  <c r="J8406" i="5"/>
  <c r="K160" i="5"/>
  <c r="K1219" i="5"/>
  <c r="K2398" i="5"/>
  <c r="K3532" i="5"/>
  <c r="J4461" i="5"/>
  <c r="J3759" i="5"/>
  <c r="J7244" i="5"/>
  <c r="K24" i="5"/>
  <c r="K2063" i="5"/>
  <c r="K4160" i="5"/>
  <c r="J939" i="5"/>
  <c r="J3248" i="5"/>
  <c r="J5351" i="5"/>
  <c r="J7694" i="5"/>
  <c r="J8013" i="5"/>
  <c r="J2792" i="5"/>
  <c r="J6642" i="5"/>
  <c r="J3628" i="5"/>
  <c r="J4789" i="5"/>
  <c r="J5280" i="5"/>
  <c r="J7327" i="5"/>
  <c r="J8297" i="5"/>
  <c r="K782" i="5"/>
  <c r="K1749" i="5"/>
  <c r="K3033" i="5"/>
  <c r="K3695" i="5"/>
  <c r="K4143" i="5"/>
  <c r="J233" i="5"/>
  <c r="J2058" i="5"/>
  <c r="J3042" i="5"/>
  <c r="J3848" i="5"/>
  <c r="J4765" i="5"/>
  <c r="J5405" i="5"/>
  <c r="J7278" i="5"/>
  <c r="J7309" i="5"/>
  <c r="J7517" i="5"/>
  <c r="J3363" i="5"/>
  <c r="J2876" i="5"/>
  <c r="J5704" i="5"/>
  <c r="J230" i="5"/>
  <c r="J5193" i="5"/>
  <c r="J1426" i="5"/>
  <c r="J3013" i="5"/>
  <c r="J5493" i="5"/>
  <c r="J7675" i="5"/>
  <c r="K1435" i="5"/>
  <c r="K3204" i="5"/>
  <c r="J3766" i="5"/>
  <c r="J191" i="5"/>
  <c r="J4025" i="5"/>
  <c r="J5195" i="5"/>
  <c r="J6830" i="5"/>
  <c r="J7695" i="5"/>
  <c r="J8601" i="5"/>
  <c r="K966" i="5"/>
  <c r="K2046" i="5"/>
  <c r="K2794" i="5"/>
  <c r="J852" i="5"/>
  <c r="J2419" i="5"/>
  <c r="J5373" i="5"/>
  <c r="J7473" i="5"/>
  <c r="K1291" i="5"/>
  <c r="K3101" i="5"/>
  <c r="K4929" i="5"/>
  <c r="J2865" i="5"/>
  <c r="J5034" i="5"/>
  <c r="J6672" i="5"/>
  <c r="J8298" i="5"/>
  <c r="J4662" i="5"/>
  <c r="J3918" i="5"/>
  <c r="J7316" i="5"/>
  <c r="K64" i="5"/>
  <c r="K2151" i="5"/>
  <c r="K4200" i="5"/>
  <c r="J902" i="5"/>
  <c r="J3320" i="5"/>
  <c r="J5470" i="5"/>
  <c r="J7746" i="5"/>
  <c r="J8023" i="5"/>
  <c r="K223" i="5"/>
  <c r="J3394" i="5"/>
  <c r="J3909" i="5"/>
  <c r="J6712" i="5"/>
  <c r="J8513" i="5"/>
  <c r="K1958" i="5"/>
  <c r="K3952" i="5"/>
  <c r="J517" i="5"/>
  <c r="J3343" i="5"/>
  <c r="J5329" i="5"/>
  <c r="J4661" i="5"/>
  <c r="J7231" i="5"/>
  <c r="K684" i="5"/>
  <c r="K2937" i="5"/>
  <c r="J726" i="5"/>
  <c r="J7910" i="5"/>
  <c r="K2970" i="5"/>
  <c r="J569" i="5"/>
  <c r="J4023" i="5"/>
  <c r="J6182" i="5"/>
  <c r="J6947" i="5"/>
  <c r="J7447" i="5"/>
  <c r="N10000" i="5"/>
  <c r="K381" i="5"/>
  <c r="K692" i="5"/>
  <c r="K1089" i="5"/>
  <c r="K1469" i="5"/>
  <c r="K1906" i="5"/>
  <c r="K2268" i="5"/>
  <c r="K2529" i="5"/>
  <c r="K2654" i="5"/>
  <c r="K3402" i="5"/>
  <c r="K3275" i="5"/>
  <c r="K4060" i="5"/>
  <c r="J567" i="5"/>
  <c r="J5382" i="5"/>
  <c r="J7838" i="5"/>
  <c r="K879" i="5"/>
  <c r="K2898" i="5"/>
  <c r="K3935" i="5"/>
  <c r="J530" i="5"/>
  <c r="J2311" i="5"/>
  <c r="J4009" i="5"/>
  <c r="J5178" i="5"/>
  <c r="J6166" i="5"/>
  <c r="J6814" i="5"/>
  <c r="J6937" i="5"/>
  <c r="J8404" i="5"/>
  <c r="J8547" i="5"/>
  <c r="K298" i="5"/>
  <c r="K764" i="5"/>
  <c r="K1148" i="5"/>
  <c r="K1303" i="5"/>
  <c r="K1731" i="5"/>
  <c r="K2097" i="5"/>
  <c r="J2305" i="5"/>
  <c r="J8734" i="5"/>
  <c r="K3860" i="5"/>
  <c r="J1164" i="5"/>
  <c r="J3874" i="5"/>
  <c r="J6566" i="5"/>
  <c r="J7235" i="5"/>
  <c r="J8739" i="5"/>
  <c r="K763" i="5"/>
  <c r="J3015" i="5"/>
  <c r="J2268" i="5"/>
  <c r="H9751" i="5"/>
  <c r="J2107" i="5"/>
  <c r="J4998" i="5"/>
  <c r="J1878" i="5"/>
  <c r="J5579" i="5"/>
  <c r="J2766" i="5"/>
  <c r="J3702" i="5"/>
  <c r="J114" i="5"/>
  <c r="J774" i="5"/>
  <c r="J4718" i="5"/>
  <c r="J1449" i="5"/>
  <c r="J3928" i="5"/>
  <c r="J5818" i="5"/>
  <c r="J7324" i="5"/>
  <c r="J8142" i="5"/>
  <c r="K72" i="5"/>
  <c r="K1194" i="5"/>
  <c r="K2101" i="5"/>
  <c r="K3268" i="5"/>
  <c r="J1952" i="5"/>
  <c r="J3041" i="5"/>
  <c r="J4713" i="5"/>
  <c r="J5393" i="5"/>
  <c r="J1862" i="5"/>
  <c r="J3456" i="5"/>
  <c r="J4238" i="5"/>
  <c r="J4683" i="5"/>
  <c r="J6126" i="5"/>
  <c r="J6143" i="5"/>
  <c r="J7556" i="5"/>
  <c r="J7247" i="5"/>
  <c r="J8374" i="5"/>
  <c r="J8217" i="5"/>
  <c r="K195" i="5"/>
  <c r="K702" i="5"/>
  <c r="K1187" i="5"/>
  <c r="K1669" i="5"/>
  <c r="K2366" i="5"/>
  <c r="K2953" i="5"/>
  <c r="K3500" i="5"/>
  <c r="K3233" i="5"/>
  <c r="J4154" i="5"/>
  <c r="J1006" i="5"/>
  <c r="J3817" i="5"/>
  <c r="J5626" i="5"/>
  <c r="J7180" i="5"/>
  <c r="J7998" i="5"/>
  <c r="H9935" i="5"/>
  <c r="K1050" i="5"/>
  <c r="K1999" i="5"/>
  <c r="K3058" i="5"/>
  <c r="K4128" i="5"/>
  <c r="K4545" i="5"/>
  <c r="J830" i="5"/>
  <c r="J2410" i="5"/>
  <c r="J3242" i="5"/>
  <c r="J4366" i="5"/>
  <c r="J5238" i="5"/>
  <c r="J5815" i="5"/>
  <c r="J7650" i="5"/>
  <c r="J7786" i="5"/>
  <c r="J7971" i="5"/>
  <c r="J3125" i="5"/>
  <c r="J6271" i="5"/>
  <c r="J3500" i="5"/>
  <c r="J4703" i="5"/>
  <c r="J6165" i="5"/>
  <c r="J7263" i="5"/>
  <c r="J8233" i="5"/>
  <c r="K718" i="5"/>
  <c r="K1685" i="5"/>
  <c r="K2969" i="5"/>
  <c r="K3201" i="5"/>
  <c r="K4111" i="5"/>
  <c r="J162" i="5"/>
  <c r="J1982" i="5"/>
  <c r="J2968" i="5"/>
  <c r="J3728" i="5"/>
  <c r="J4709" i="5"/>
  <c r="J5293" i="5"/>
  <c r="J7234" i="5"/>
  <c r="J7267" i="5"/>
  <c r="J7367" i="5"/>
  <c r="J8451" i="5"/>
  <c r="K130" i="5"/>
  <c r="K518" i="5"/>
  <c r="J1552" i="5"/>
  <c r="J5299" i="5"/>
  <c r="J3069" i="5"/>
  <c r="J4962" i="5"/>
  <c r="J5513" i="5"/>
  <c r="J6775" i="5"/>
  <c r="J7739" i="5"/>
  <c r="K496" i="5"/>
  <c r="K1232" i="5"/>
  <c r="K2495" i="5"/>
  <c r="K3236" i="5"/>
  <c r="K3779" i="5"/>
  <c r="K5009" i="5"/>
  <c r="J1648" i="5"/>
  <c r="J3053" i="5"/>
  <c r="J2972" i="5"/>
  <c r="J5752" i="5"/>
  <c r="J2402" i="5"/>
  <c r="J4546" i="5"/>
  <c r="J6446" i="5"/>
  <c r="J6421" i="5"/>
  <c r="J8614" i="5"/>
  <c r="K326" i="5"/>
  <c r="K1436" i="5"/>
  <c r="K2183" i="5"/>
  <c r="K3740" i="5"/>
  <c r="J4905" i="5"/>
  <c r="J4302" i="5"/>
  <c r="J7604" i="5"/>
  <c r="K184" i="5"/>
  <c r="K2414" i="5"/>
  <c r="K4176" i="5"/>
  <c r="K4921" i="5"/>
  <c r="J2022" i="5"/>
  <c r="J3278" i="5"/>
  <c r="J4508" i="5"/>
  <c r="J5500" i="5"/>
  <c r="J5969" i="5"/>
  <c r="J6321" i="5"/>
  <c r="J7904" i="5"/>
  <c r="J8087" i="5"/>
  <c r="K126" i="5"/>
  <c r="K605" i="5"/>
  <c r="K891" i="5"/>
  <c r="K1354" i="5"/>
  <c r="K1455" i="5"/>
  <c r="K1851" i="5"/>
  <c r="K2106" i="5"/>
  <c r="K2771" i="5"/>
  <c r="K2910" i="5"/>
  <c r="K3658" i="5"/>
  <c r="K3531" i="5"/>
  <c r="J2945" i="5"/>
  <c r="J3404" i="5"/>
  <c r="J6111" i="5"/>
  <c r="J8193" i="5"/>
  <c r="K1645" i="5"/>
  <c r="K3137" i="5"/>
  <c r="K4569" i="5"/>
  <c r="J1334" i="5"/>
  <c r="J2928" i="5"/>
  <c r="J4052" i="5"/>
  <c r="J4951" i="5"/>
  <c r="J5501" i="5"/>
  <c r="J7416" i="5"/>
  <c r="J6585" i="5"/>
  <c r="J7699" i="5"/>
  <c r="J9916" i="5"/>
  <c r="K498" i="5"/>
  <c r="K900" i="5"/>
  <c r="K1165" i="5"/>
  <c r="K1580" i="5"/>
  <c r="K1980" i="5"/>
  <c r="K2344" i="5"/>
  <c r="J5163" i="5"/>
  <c r="K942" i="5"/>
  <c r="K3895" i="5"/>
  <c r="J2231" i="5"/>
  <c r="J5120" i="5"/>
  <c r="J6758" i="5"/>
  <c r="J8362" i="5"/>
  <c r="K259" i="5"/>
  <c r="J1558" i="5"/>
  <c r="J5374" i="5"/>
  <c r="J3802" i="5"/>
  <c r="J4801" i="5"/>
  <c r="J2031" i="5"/>
  <c r="J3190" i="5"/>
  <c r="J6794" i="5"/>
  <c r="J4885" i="5"/>
  <c r="J6385" i="5"/>
  <c r="K703" i="5"/>
  <c r="K2584" i="5"/>
  <c r="J2102" i="5"/>
  <c r="J5667" i="5"/>
  <c r="J2922" i="5"/>
  <c r="J5164" i="5"/>
  <c r="J5717" i="5"/>
  <c r="J6927" i="5"/>
  <c r="J7897" i="5"/>
  <c r="K507" i="5"/>
  <c r="K1624" i="5"/>
  <c r="K2626" i="5"/>
  <c r="K3393" i="5"/>
  <c r="J5441" i="5"/>
  <c r="J4693" i="5"/>
  <c r="J7255" i="5"/>
  <c r="K710" i="5"/>
  <c r="K2961" i="5"/>
  <c r="K4103" i="5"/>
  <c r="J1966" i="5"/>
  <c r="J3704" i="5"/>
  <c r="J5261" i="5"/>
  <c r="J7257" i="5"/>
  <c r="J880" i="5"/>
  <c r="J2433" i="5"/>
  <c r="J5396" i="5"/>
  <c r="J7501" i="5"/>
  <c r="K1299" i="5"/>
  <c r="K3117" i="5"/>
  <c r="K4937" i="5"/>
  <c r="J2883" i="5"/>
  <c r="J5050" i="5"/>
  <c r="J6686" i="5"/>
  <c r="J8308" i="5"/>
  <c r="L9887" i="5"/>
  <c r="J1172" i="5"/>
  <c r="J1501" i="5"/>
  <c r="J6010" i="5"/>
  <c r="J8286" i="5"/>
  <c r="K1099" i="5"/>
  <c r="K3412" i="5"/>
  <c r="K4689" i="5"/>
  <c r="J2215" i="5"/>
  <c r="J4034" i="5"/>
  <c r="J3753" i="5"/>
  <c r="J7150" i="5"/>
  <c r="J9952" i="5"/>
  <c r="K1975" i="5"/>
  <c r="J2386" i="5"/>
  <c r="J5865" i="5"/>
  <c r="K1736" i="5"/>
  <c r="K4505" i="5"/>
  <c r="J2776" i="5"/>
  <c r="J4851" i="5"/>
  <c r="J7342" i="5"/>
  <c r="J7385" i="5"/>
  <c r="K454" i="5"/>
  <c r="K1133" i="5"/>
  <c r="K1948" i="5"/>
  <c r="K2581" i="5"/>
  <c r="K3446" i="5"/>
  <c r="K4102" i="5"/>
  <c r="J5754" i="5"/>
  <c r="K1146" i="5"/>
  <c r="K4023" i="5"/>
  <c r="J2547" i="5"/>
  <c r="J4426" i="5"/>
  <c r="J6928" i="5"/>
  <c r="J8490" i="5"/>
  <c r="K282" i="5"/>
  <c r="K1190" i="5"/>
  <c r="K1775" i="5"/>
  <c r="J3571" i="5"/>
  <c r="K3561" i="5"/>
  <c r="J3996" i="5"/>
  <c r="J6409" i="5"/>
  <c r="K880" i="5"/>
  <c r="K1558" i="5"/>
  <c r="K2322" i="5"/>
  <c r="K2803" i="5"/>
  <c r="K3232" i="5"/>
  <c r="K3339" i="5"/>
  <c r="K4294" i="5"/>
  <c r="K4249" i="5"/>
  <c r="K5053" i="5"/>
  <c r="K4544" i="5"/>
  <c r="K5056" i="5"/>
  <c r="K5660" i="5"/>
  <c r="K6172" i="5"/>
  <c r="K5625" i="5"/>
  <c r="K6137" i="5"/>
  <c r="K6644" i="5"/>
  <c r="K7156" i="5"/>
  <c r="K6498" i="5"/>
  <c r="K7055" i="5"/>
  <c r="K7683" i="5"/>
  <c r="K8227" i="5"/>
  <c r="K8739" i="5"/>
  <c r="K7702" i="5"/>
  <c r="K8236" i="5"/>
  <c r="G24" i="5"/>
  <c r="G279" i="5"/>
  <c r="G511" i="5"/>
  <c r="G751" i="5"/>
  <c r="G1116" i="5"/>
  <c r="G1398" i="5"/>
  <c r="G1632" i="5"/>
  <c r="G1860" i="5"/>
  <c r="G2063" i="5"/>
  <c r="G2123" i="5"/>
  <c r="G2644" i="5"/>
  <c r="G2576" i="5"/>
  <c r="G3122" i="5"/>
  <c r="G3698" i="5"/>
  <c r="G3401" i="5"/>
  <c r="G4014" i="5"/>
  <c r="G3775" i="5"/>
  <c r="G3843" i="5"/>
  <c r="G4945" i="5"/>
  <c r="G4313" i="5"/>
  <c r="G4908" i="5"/>
  <c r="G5506" i="5"/>
  <c r="G6018" i="5"/>
  <c r="G5477" i="5"/>
  <c r="G5989" i="5"/>
  <c r="G6393" i="5"/>
  <c r="G7006" i="5"/>
  <c r="G6431" i="5"/>
  <c r="G6907" i="5"/>
  <c r="G7419" i="5"/>
  <c r="G8079" i="5"/>
  <c r="G8591" i="5"/>
  <c r="G7682" i="5"/>
  <c r="G8088" i="5"/>
  <c r="G8600" i="5"/>
  <c r="I9945" i="5"/>
  <c r="E9843" i="5"/>
  <c r="K9740" i="5"/>
  <c r="J753" i="5"/>
  <c r="J1699" i="5"/>
  <c r="J2159" i="5"/>
  <c r="J3589" i="5"/>
  <c r="J4287" i="5"/>
  <c r="J4848" i="5"/>
  <c r="J5155" i="5"/>
  <c r="J6444" i="5"/>
  <c r="J5400" i="5"/>
  <c r="J7568" i="5"/>
  <c r="J7145" i="5"/>
  <c r="J8156" i="5"/>
  <c r="J7887" i="5"/>
  <c r="N9990" i="5"/>
  <c r="K389" i="5"/>
  <c r="J6147" i="5"/>
  <c r="J7167" i="5"/>
  <c r="K2873" i="5"/>
  <c r="J49" i="5"/>
  <c r="J3821" i="5"/>
  <c r="J5898" i="5"/>
  <c r="J6733" i="5"/>
  <c r="J8387" i="5"/>
  <c r="K666" i="5"/>
  <c r="K1504" i="5"/>
  <c r="K2001" i="5"/>
  <c r="K2538" i="5"/>
  <c r="K2964" i="5"/>
  <c r="K3189" i="5"/>
  <c r="K4134" i="5"/>
  <c r="K4089" i="5"/>
  <c r="K4893" i="5"/>
  <c r="K4405" i="5"/>
  <c r="K4936" i="5"/>
  <c r="K5540" i="5"/>
  <c r="K6052" i="5"/>
  <c r="K5505" i="5"/>
  <c r="K6017" i="5"/>
  <c r="K6455" i="5"/>
  <c r="K7036" i="5"/>
  <c r="K6492" i="5"/>
  <c r="K6935" i="5"/>
  <c r="K7447" i="5"/>
  <c r="K8107" i="5"/>
  <c r="K8619" i="5"/>
  <c r="K7736" i="5"/>
  <c r="K8116" i="5"/>
  <c r="K7509" i="5"/>
  <c r="G214" i="5"/>
  <c r="G530" i="5"/>
  <c r="G784" i="5"/>
  <c r="G961" i="5"/>
  <c r="G1278" i="5"/>
  <c r="G1479" i="5"/>
  <c r="G1749" i="5"/>
  <c r="G1943" i="5"/>
  <c r="G2444" i="5"/>
  <c r="G2535" i="5"/>
  <c r="G3035" i="5"/>
  <c r="G3002" i="5"/>
  <c r="G3578" i="5"/>
  <c r="G3281" i="5"/>
  <c r="G3894" i="5"/>
  <c r="G4406" i="5"/>
  <c r="G4189" i="5"/>
  <c r="G4825" i="5"/>
  <c r="G5337" i="5"/>
  <c r="G4788" i="5"/>
  <c r="G5236" i="5"/>
  <c r="G5898" i="5"/>
  <c r="G5422" i="5"/>
  <c r="G5869" i="5"/>
  <c r="G6387" i="5"/>
  <c r="G6886" i="5"/>
  <c r="G7398" i="5"/>
  <c r="G6787" i="5"/>
  <c r="G7299" i="5"/>
  <c r="G7959" i="5"/>
  <c r="G8471" i="5"/>
  <c r="G8983" i="5"/>
  <c r="G7968" i="5"/>
  <c r="G8480" i="5"/>
  <c r="I9969" i="5"/>
  <c r="E9867" i="5"/>
  <c r="K9764" i="5"/>
  <c r="J419" i="5"/>
  <c r="J1634" i="5"/>
  <c r="J2129" i="5"/>
  <c r="J3212" i="5"/>
  <c r="J4001" i="5"/>
  <c r="J4562" i="5"/>
  <c r="J4869" i="5"/>
  <c r="J6162" i="5"/>
  <c r="J6023" i="5"/>
  <c r="J7354" i="5"/>
  <c r="J6931" i="5"/>
  <c r="J7944" i="5"/>
  <c r="J7441" i="5"/>
  <c r="J8583" i="5"/>
  <c r="K338" i="5"/>
  <c r="J1599" i="5"/>
  <c r="J5599" i="5"/>
  <c r="K1536" i="5"/>
  <c r="K1372" i="5"/>
  <c r="J3348" i="5"/>
  <c r="J6477" i="5"/>
  <c r="K627" i="5"/>
  <c r="K1873" i="5"/>
  <c r="K2878" i="5"/>
  <c r="K4050" i="5"/>
  <c r="K4829" i="5"/>
  <c r="K4888" i="5"/>
  <c r="K6004" i="5"/>
  <c r="K5969" i="5"/>
  <c r="K6988" i="5"/>
  <c r="K6887" i="5"/>
  <c r="K8059" i="5"/>
  <c r="K7640" i="5"/>
  <c r="K8580" i="5"/>
  <c r="G482" i="5"/>
  <c r="G933" i="5"/>
  <c r="G1441" i="5"/>
  <c r="G1895" i="5"/>
  <c r="G2487" i="5"/>
  <c r="G2954" i="5"/>
  <c r="G3222" i="5"/>
  <c r="G4358" i="5"/>
  <c r="G4777" i="5"/>
  <c r="G4740" i="5"/>
  <c r="G5850" i="5"/>
  <c r="G5821" i="5"/>
  <c r="G6838" i="5"/>
  <c r="G6739" i="5"/>
  <c r="G7911" i="5"/>
  <c r="G8935" i="5"/>
  <c r="G8432" i="5"/>
  <c r="K9876" i="5"/>
  <c r="J196" i="5"/>
  <c r="J2538" i="5"/>
  <c r="J3884" i="5"/>
  <c r="J4755" i="5"/>
  <c r="J5911" i="5"/>
  <c r="J6845" i="5"/>
  <c r="J7485" i="5"/>
  <c r="K245" i="5"/>
  <c r="K885" i="5"/>
  <c r="K1279" i="5"/>
  <c r="K1930" i="5"/>
  <c r="K2096" i="5"/>
  <c r="K2991" i="5"/>
  <c r="K3426" i="5"/>
  <c r="J1485" i="5"/>
  <c r="J3062" i="5"/>
  <c r="J3243" i="5"/>
  <c r="J1353" i="5"/>
  <c r="J991" i="5"/>
  <c r="J3847" i="5"/>
  <c r="J3475" i="5"/>
  <c r="J2602" i="5"/>
  <c r="J710" i="5"/>
  <c r="J1196" i="5"/>
  <c r="J1273" i="5"/>
  <c r="J1553" i="5"/>
  <c r="J6030" i="5"/>
  <c r="J8302" i="5"/>
  <c r="K1115" i="5"/>
  <c r="K3428" i="5"/>
  <c r="J2525" i="5"/>
  <c r="J1812" i="5"/>
  <c r="J2679" i="5"/>
  <c r="J1905" i="5"/>
  <c r="J5971" i="5"/>
  <c r="J3078" i="5"/>
  <c r="J3796" i="5"/>
  <c r="J6648" i="5"/>
  <c r="J8465" i="5"/>
  <c r="K1910" i="5"/>
  <c r="J1827" i="5"/>
  <c r="J3831" i="5"/>
  <c r="J2428" i="5"/>
  <c r="J6922" i="5"/>
  <c r="J7411" i="5"/>
  <c r="K2606" i="5"/>
  <c r="J5731" i="5"/>
  <c r="J5208" i="5"/>
  <c r="J6959" i="5"/>
  <c r="K438" i="5"/>
  <c r="K2665" i="5"/>
  <c r="J6634" i="5"/>
  <c r="J7319" i="5"/>
  <c r="K3025" i="5"/>
  <c r="J2042" i="5"/>
  <c r="J5380" i="5"/>
  <c r="J8269" i="5"/>
  <c r="J503" i="5"/>
  <c r="J5318" i="5"/>
  <c r="J7814" i="5"/>
  <c r="K855" i="5"/>
  <c r="K2874" i="5"/>
  <c r="K4343" i="5"/>
  <c r="J2200" i="5"/>
  <c r="J4208" i="5"/>
  <c r="J5657" i="5"/>
  <c r="J7421" i="5"/>
  <c r="J2852" i="5"/>
  <c r="J554" i="5"/>
  <c r="J5126" i="5"/>
  <c r="J5707" i="5"/>
  <c r="J3939" i="5"/>
  <c r="J1716" i="5"/>
  <c r="J1478" i="5"/>
  <c r="J5902" i="5"/>
  <c r="J8206" i="5"/>
  <c r="K1019" i="5"/>
  <c r="K3332" i="5"/>
  <c r="J3211" i="5"/>
  <c r="J6407" i="5"/>
  <c r="J3542" i="5"/>
  <c r="J4725" i="5"/>
  <c r="J6185" i="5"/>
  <c r="J7279" i="5"/>
  <c r="J8249" i="5"/>
  <c r="K734" i="5"/>
  <c r="K1701" i="5"/>
  <c r="K2985" i="5"/>
  <c r="K3727" i="5"/>
  <c r="J1041" i="5"/>
  <c r="J5710" i="5"/>
  <c r="J8062" i="5"/>
  <c r="K1114" i="5"/>
  <c r="K3127" i="5"/>
  <c r="K4577" i="5"/>
  <c r="J2484" i="5"/>
  <c r="J4485" i="5"/>
  <c r="J5871" i="5"/>
  <c r="J7828" i="5"/>
  <c r="J2285" i="5"/>
  <c r="J5033" i="5"/>
  <c r="J2148" i="5"/>
  <c r="J4327" i="5"/>
  <c r="J6234" i="5"/>
  <c r="J7636" i="5"/>
  <c r="J8454" i="5"/>
  <c r="K216" i="5"/>
  <c r="K1276" i="5"/>
  <c r="K2446" i="5"/>
  <c r="K3580" i="5"/>
  <c r="K4360" i="5"/>
  <c r="K4777" i="5"/>
  <c r="J1147" i="5"/>
  <c r="J2423" i="5"/>
  <c r="J3604" i="5"/>
  <c r="J4764" i="5"/>
  <c r="J5756" i="5"/>
  <c r="J6225" i="5"/>
  <c r="J6627" i="5"/>
  <c r="J8096" i="5"/>
  <c r="J1322" i="5"/>
  <c r="J3722" i="5"/>
  <c r="J3607" i="5"/>
  <c r="J3715" i="5"/>
  <c r="J2687" i="5"/>
  <c r="J1919" i="5"/>
  <c r="J5240" i="5"/>
  <c r="J4940" i="5"/>
  <c r="J6759" i="5"/>
  <c r="K480" i="5"/>
  <c r="K2479" i="5"/>
  <c r="J887" i="5"/>
  <c r="J6328" i="5"/>
  <c r="J2377" i="5"/>
  <c r="J4738" i="5"/>
  <c r="J5349" i="5"/>
  <c r="J6607" i="5"/>
  <c r="J7455" i="5"/>
  <c r="K392" i="5"/>
  <c r="K1283" i="5"/>
  <c r="K2327" i="5"/>
  <c r="K3884" i="5"/>
  <c r="J6384" i="5"/>
  <c r="J4748" i="5"/>
  <c r="J6615" i="5"/>
  <c r="K400" i="5"/>
  <c r="K2335" i="5"/>
  <c r="K3725" i="5"/>
  <c r="J1380" i="5"/>
  <c r="J3844" i="5"/>
  <c r="J6026" i="5"/>
  <c r="J6829" i="5"/>
  <c r="J164" i="5"/>
  <c r="J1393" i="5"/>
  <c r="J5806" i="5"/>
  <c r="J8134" i="5"/>
  <c r="K1186" i="5"/>
  <c r="K3260" i="5"/>
  <c r="K4617" i="5"/>
  <c r="J2580" i="5"/>
  <c r="J4460" i="5"/>
  <c r="J5943" i="5"/>
  <c r="J7882" i="5"/>
  <c r="J8707" i="5"/>
  <c r="K637" i="5"/>
  <c r="J7082" i="5"/>
  <c r="J5077" i="5"/>
  <c r="J7721" i="5"/>
  <c r="K878" i="5"/>
  <c r="K2706" i="5"/>
  <c r="K4247" i="5"/>
  <c r="J1937" i="5"/>
  <c r="J2955" i="5"/>
  <c r="J3414" i="5"/>
  <c r="J6121" i="5"/>
  <c r="J8201" i="5"/>
  <c r="K1653" i="5"/>
  <c r="K3153" i="5"/>
  <c r="J5508" i="5"/>
  <c r="K951" i="5"/>
  <c r="K3959" i="5"/>
  <c r="J2385" i="5"/>
  <c r="J5192" i="5"/>
  <c r="J6828" i="5"/>
  <c r="J8074" i="5"/>
  <c r="J8259" i="5"/>
  <c r="K193" i="5"/>
  <c r="K582" i="5"/>
  <c r="K983" i="5"/>
  <c r="K1440" i="5"/>
  <c r="K1571" i="5"/>
  <c r="K1937" i="5"/>
  <c r="K2187" i="5"/>
  <c r="K2855" i="5"/>
  <c r="K2996" i="5"/>
  <c r="K3744" i="5"/>
  <c r="K3615" i="5"/>
  <c r="J4155" i="5"/>
  <c r="J4165" i="5"/>
  <c r="J6968" i="5"/>
  <c r="J8705" i="5"/>
  <c r="K1838" i="5"/>
  <c r="K3984" i="5"/>
  <c r="K4729" i="5"/>
  <c r="J1502" i="5"/>
  <c r="J3421" i="5"/>
  <c r="J4278" i="5"/>
  <c r="J5179" i="5"/>
  <c r="J5729" i="5"/>
  <c r="J7586" i="5"/>
  <c r="J7647" i="5"/>
  <c r="J7907" i="5"/>
  <c r="K58" i="5"/>
  <c r="K473" i="5"/>
  <c r="K986" i="5"/>
  <c r="K1258" i="5"/>
  <c r="K1666" i="5"/>
  <c r="K2066" i="5"/>
  <c r="J755" i="5"/>
  <c r="J5285" i="5"/>
  <c r="K1259" i="5"/>
  <c r="K4223" i="5"/>
  <c r="J3131" i="5"/>
  <c r="J4667" i="5"/>
  <c r="J7202" i="5"/>
  <c r="J8704" i="5"/>
  <c r="K422" i="5"/>
  <c r="J681" i="5"/>
  <c r="J757" i="5"/>
  <c r="J4702" i="5"/>
  <c r="J675" i="5"/>
  <c r="J3610" i="5"/>
  <c r="J6216" i="5"/>
  <c r="J4186" i="5"/>
  <c r="J1046" i="5"/>
  <c r="J772" i="5"/>
  <c r="J6296" i="5"/>
  <c r="J2347" i="5"/>
  <c r="J2290" i="5"/>
  <c r="J5851" i="5"/>
  <c r="J3303" i="5"/>
  <c r="J4410" i="5"/>
  <c r="J5833" i="5"/>
  <c r="J7015" i="5"/>
  <c r="J7985" i="5"/>
  <c r="K599" i="5"/>
  <c r="K1712" i="5"/>
  <c r="K2721" i="5"/>
  <c r="K3385" i="5"/>
  <c r="J1483" i="5"/>
  <c r="J4227" i="5"/>
  <c r="J5340" i="5"/>
  <c r="J689" i="5"/>
  <c r="J2915" i="5"/>
  <c r="J4197" i="5"/>
  <c r="J4908" i="5"/>
  <c r="J5444" i="5"/>
  <c r="J5461" i="5"/>
  <c r="J7000" i="5"/>
  <c r="J6735" i="5"/>
  <c r="J7862" i="5"/>
  <c r="J7579" i="5"/>
  <c r="J8729" i="5"/>
  <c r="K456" i="5"/>
  <c r="K903" i="5"/>
  <c r="K1411" i="5"/>
  <c r="K1863" i="5"/>
  <c r="K2455" i="5"/>
  <c r="K2922" i="5"/>
  <c r="K3156" i="5"/>
  <c r="J1811" i="5"/>
  <c r="J5563" i="5"/>
  <c r="J2736" i="5"/>
  <c r="J5090" i="5"/>
  <c r="J5641" i="5"/>
  <c r="J6871" i="5"/>
  <c r="J7841" i="5"/>
  <c r="K451" i="5"/>
  <c r="K1568" i="5"/>
  <c r="K2621" i="5"/>
  <c r="K3337" i="5"/>
  <c r="K3911" i="5"/>
  <c r="K5057" i="5"/>
  <c r="J1796" i="5"/>
  <c r="J3165" i="5"/>
  <c r="J4095" i="5"/>
  <c r="J4377" i="5"/>
  <c r="J6252" i="5"/>
  <c r="J6900" i="5"/>
  <c r="J7001" i="5"/>
  <c r="J8468" i="5"/>
  <c r="J1823" i="5"/>
  <c r="J4777" i="5"/>
  <c r="J1918" i="5"/>
  <c r="J4260" i="5"/>
  <c r="J6148" i="5"/>
  <c r="J7572" i="5"/>
  <c r="J8390" i="5"/>
  <c r="K211" i="5"/>
  <c r="K1203" i="5"/>
  <c r="K2382" i="5"/>
  <c r="K3516" i="5"/>
  <c r="K4328" i="5"/>
  <c r="K4745" i="5"/>
  <c r="J1049" i="5"/>
  <c r="J2345" i="5"/>
  <c r="J3548" i="5"/>
  <c r="J4708" i="5"/>
  <c r="J5698" i="5"/>
  <c r="J6169" i="5"/>
  <c r="J6571" i="5"/>
  <c r="J8052" i="5"/>
  <c r="J8109" i="5"/>
  <c r="N9994" i="5"/>
  <c r="K320" i="5"/>
  <c r="K592" i="5"/>
  <c r="J3882" i="5"/>
  <c r="J700" i="5"/>
  <c r="J4249" i="5"/>
  <c r="J5498" i="5"/>
  <c r="J7054" i="5"/>
  <c r="J7902" i="5"/>
  <c r="N10010" i="5"/>
  <c r="K943" i="5"/>
  <c r="K1903" i="5"/>
  <c r="K2962" i="5"/>
  <c r="K4080" i="5"/>
  <c r="K4497" i="5"/>
  <c r="J809" i="5"/>
  <c r="J2296" i="5"/>
  <c r="J3617" i="5"/>
  <c r="J3655" i="5"/>
  <c r="J6962" i="5"/>
  <c r="J3772" i="5"/>
  <c r="J5003" i="5"/>
  <c r="J6638" i="5"/>
  <c r="J7497" i="5"/>
  <c r="J8457" i="5"/>
  <c r="K791" i="5"/>
  <c r="K1902" i="5"/>
  <c r="K2650" i="5"/>
  <c r="J2406" i="5"/>
  <c r="J2034" i="5"/>
  <c r="J6190" i="5"/>
  <c r="J8422" i="5"/>
  <c r="K1238" i="5"/>
  <c r="K3548" i="5"/>
  <c r="K4127" i="5"/>
  <c r="J835" i="5"/>
  <c r="J2845" i="5"/>
  <c r="J4253" i="5"/>
  <c r="J4509" i="5"/>
  <c r="J6410" i="5"/>
  <c r="J7056" i="5"/>
  <c r="J7117" i="5"/>
  <c r="J8586" i="5"/>
  <c r="J8675" i="5"/>
  <c r="K351" i="5"/>
  <c r="K709" i="5"/>
  <c r="K1005" i="5"/>
  <c r="K1399" i="5"/>
  <c r="K1795" i="5"/>
  <c r="K2184" i="5"/>
  <c r="K2443" i="5"/>
  <c r="K2593" i="5"/>
  <c r="K3318" i="5"/>
  <c r="K3132" i="5"/>
  <c r="K3974" i="5"/>
  <c r="J5313" i="5"/>
  <c r="J4651" i="5"/>
  <c r="J7223" i="5"/>
  <c r="K676" i="5"/>
  <c r="K2929" i="5"/>
  <c r="K4496" i="5"/>
  <c r="J105" i="5"/>
  <c r="J2466" i="5"/>
  <c r="J3673" i="5"/>
  <c r="J4948" i="5"/>
  <c r="J5940" i="5"/>
  <c r="J6575" i="5"/>
  <c r="J6765" i="5"/>
  <c r="J8234" i="5"/>
  <c r="J8419" i="5"/>
  <c r="K228" i="5"/>
  <c r="K678" i="5"/>
  <c r="K1062" i="5"/>
  <c r="K1514" i="5"/>
  <c r="K1647" i="5"/>
  <c r="K2011" i="5"/>
  <c r="J99" i="5"/>
  <c r="J7599" i="5"/>
  <c r="K2770" i="5"/>
  <c r="J420" i="5"/>
  <c r="J3953" i="5"/>
  <c r="J6110" i="5"/>
  <c r="J6893" i="5"/>
  <c r="J8515" i="5"/>
  <c r="K744" i="5"/>
  <c r="J2967" i="5"/>
  <c r="J1468" i="5"/>
  <c r="J1957" i="5"/>
  <c r="J1934" i="5"/>
  <c r="J5779" i="5"/>
  <c r="J3263" i="5"/>
  <c r="J3773" i="5"/>
  <c r="J6295" i="5"/>
  <c r="J8369" i="5"/>
  <c r="K1786" i="5"/>
  <c r="K3577" i="5"/>
  <c r="J4349" i="5"/>
  <c r="J1252" i="5"/>
  <c r="J3736" i="5"/>
  <c r="J5700" i="5"/>
  <c r="J7236" i="5"/>
  <c r="J8054" i="5"/>
  <c r="N9886" i="5"/>
  <c r="K1106" i="5"/>
  <c r="K2055" i="5"/>
  <c r="K3111" i="5"/>
  <c r="J3115" i="5"/>
  <c r="J3488" i="5"/>
  <c r="J6153" i="5"/>
  <c r="J8225" i="5"/>
  <c r="K1677" i="5"/>
  <c r="K3185" i="5"/>
  <c r="J79" i="5"/>
  <c r="J2946" i="5"/>
  <c r="J4695" i="5"/>
  <c r="J7224" i="5"/>
  <c r="J8724" i="5"/>
  <c r="J6392" i="5"/>
  <c r="J4760" i="5"/>
  <c r="J6623" i="5"/>
  <c r="K408" i="5"/>
  <c r="K2343" i="5"/>
  <c r="K3757" i="5"/>
  <c r="J1410" i="5"/>
  <c r="J3868" i="5"/>
  <c r="J6038" i="5"/>
  <c r="J6841" i="5"/>
  <c r="J8237" i="5"/>
  <c r="K370" i="5"/>
  <c r="J4434" i="5"/>
  <c r="J4120" i="5"/>
  <c r="J7468" i="5"/>
  <c r="K150" i="5"/>
  <c r="K2278" i="5"/>
  <c r="K4272" i="5"/>
  <c r="J1134" i="5"/>
  <c r="J3448" i="5"/>
  <c r="J870" i="5"/>
  <c r="J5594" i="5"/>
  <c r="J7974" i="5"/>
  <c r="K1026" i="5"/>
  <c r="K3034" i="5"/>
  <c r="J3375" i="5"/>
  <c r="J8009" i="5"/>
  <c r="K3505" i="5"/>
  <c r="J1403" i="5"/>
  <c r="J3952" i="5"/>
  <c r="J5362" i="5"/>
  <c r="J6293" i="5"/>
  <c r="L9947" i="5"/>
  <c r="K868" i="5"/>
  <c r="K1548" i="5"/>
  <c r="K2312" i="5"/>
  <c r="K2696" i="5"/>
  <c r="K3317" i="5"/>
  <c r="J1195" i="5"/>
  <c r="J8094" i="5"/>
  <c r="K3191" i="5"/>
  <c r="J709" i="5"/>
  <c r="J4125" i="5"/>
  <c r="J6282" i="5"/>
  <c r="J7021" i="5"/>
  <c r="J8599" i="5"/>
  <c r="K808" i="5"/>
  <c r="K1345" i="5"/>
  <c r="K2159" i="5"/>
  <c r="J8065" i="5"/>
  <c r="J1425" i="5"/>
  <c r="J5445" i="5"/>
  <c r="N9942" i="5"/>
  <c r="K1143" i="5"/>
  <c r="K1960" i="5"/>
  <c r="K2369" i="5"/>
  <c r="K2718" i="5"/>
  <c r="K3690" i="5"/>
  <c r="K3900" i="5"/>
  <c r="K3907" i="5"/>
  <c r="K4711" i="5"/>
  <c r="K5349" i="5"/>
  <c r="K4800" i="5"/>
  <c r="K5286" i="5"/>
  <c r="K5916" i="5"/>
  <c r="K5188" i="5"/>
  <c r="K5881" i="5"/>
  <c r="K6416" i="5"/>
  <c r="K6900" i="5"/>
  <c r="K7412" i="5"/>
  <c r="K6799" i="5"/>
  <c r="K7311" i="5"/>
  <c r="K7971" i="5"/>
  <c r="K8483" i="5"/>
  <c r="K8995" i="5"/>
  <c r="K7980" i="5"/>
  <c r="K8492" i="5"/>
  <c r="G147" i="5"/>
  <c r="G379" i="5"/>
  <c r="G642" i="5"/>
  <c r="G845" i="5"/>
  <c r="G1131" i="5"/>
  <c r="G1353" i="5"/>
  <c r="G1613" i="5"/>
  <c r="G1835" i="5"/>
  <c r="G2308" i="5"/>
  <c r="G2399" i="5"/>
  <c r="G2899" i="5"/>
  <c r="G2866" i="5"/>
  <c r="G3442" i="5"/>
  <c r="G3223" i="5"/>
  <c r="G3123" i="5"/>
  <c r="G4270" i="5"/>
  <c r="G4053" i="5"/>
  <c r="G4689" i="5"/>
  <c r="G5201" i="5"/>
  <c r="G4652" i="5"/>
  <c r="G4339" i="5"/>
  <c r="G5762" i="5"/>
  <c r="G6274" i="5"/>
  <c r="G5733" i="5"/>
  <c r="G6245" i="5"/>
  <c r="G6750" i="5"/>
  <c r="G7262" i="5"/>
  <c r="G6651" i="5"/>
  <c r="G7163" i="5"/>
  <c r="G7823" i="5"/>
  <c r="G8335" i="5"/>
  <c r="G8847" i="5"/>
  <c r="G7832" i="5"/>
  <c r="G8344" i="5"/>
  <c r="M9997" i="5"/>
  <c r="G9894" i="5"/>
  <c r="M9791" i="5"/>
  <c r="I9689" i="5"/>
  <c r="J1321" i="5"/>
  <c r="J2264" i="5"/>
  <c r="J2746" i="5"/>
  <c r="J3694" i="5"/>
  <c r="J4254" i="5"/>
  <c r="J4547" i="5"/>
  <c r="J5836" i="5"/>
  <c r="J5703" i="5"/>
  <c r="J7092" i="5"/>
  <c r="J6689" i="5"/>
  <c r="J7575" i="5"/>
  <c r="J8612" i="5"/>
  <c r="J8341" i="5"/>
  <c r="K207" i="5"/>
  <c r="K598" i="5"/>
  <c r="J4575" i="5"/>
  <c r="K620" i="5"/>
  <c r="K4472" i="5"/>
  <c r="J2392" i="5"/>
  <c r="J4906" i="5"/>
  <c r="J6399" i="5"/>
  <c r="J8202" i="5"/>
  <c r="K220" i="5"/>
  <c r="K1052" i="5"/>
  <c r="K1635" i="5"/>
  <c r="K2152" i="5"/>
  <c r="K3047" i="5"/>
  <c r="K3478" i="5"/>
  <c r="K3583" i="5"/>
  <c r="K4476" i="5"/>
  <c r="K4551" i="5"/>
  <c r="K5229" i="5"/>
  <c r="K4680" i="5"/>
  <c r="K4465" i="5"/>
  <c r="K5796" i="5"/>
  <c r="K6308" i="5"/>
  <c r="K5761" i="5"/>
  <c r="K6273" i="5"/>
  <c r="K6780" i="5"/>
  <c r="K7292" i="5"/>
  <c r="K6679" i="5"/>
  <c r="K7191" i="5"/>
  <c r="K7851" i="5"/>
  <c r="K8363" i="5"/>
  <c r="K8875" i="5"/>
  <c r="K7860" i="5"/>
  <c r="K8372" i="5"/>
  <c r="G99" i="5"/>
  <c r="G347" i="5"/>
  <c r="G657" i="5"/>
  <c r="G916" i="5"/>
  <c r="G1011" i="5"/>
  <c r="G1254" i="5"/>
  <c r="G1481" i="5"/>
  <c r="G1996" i="5"/>
  <c r="G2188" i="5"/>
  <c r="G2279" i="5"/>
  <c r="G2779" i="5"/>
  <c r="G2746" i="5"/>
  <c r="G3322" i="5"/>
  <c r="G3834" i="5"/>
  <c r="G3537" i="5"/>
  <c r="G4150" i="5"/>
  <c r="G3933" i="5"/>
  <c r="G4569" i="5"/>
  <c r="G5081" i="5"/>
  <c r="G4532" i="5"/>
  <c r="G5044" i="5"/>
  <c r="G5642" i="5"/>
  <c r="G6154" i="5"/>
  <c r="G5613" i="5"/>
  <c r="G6125" i="5"/>
  <c r="G6630" i="5"/>
  <c r="G7142" i="5"/>
  <c r="G6476" i="5"/>
  <c r="G7043" i="5"/>
  <c r="G7653" i="5"/>
  <c r="G8215" i="5"/>
  <c r="G8727" i="5"/>
  <c r="G7680" i="5"/>
  <c r="G8224" i="5"/>
  <c r="G7727" i="5"/>
  <c r="G9918" i="5"/>
  <c r="M9815" i="5"/>
  <c r="I9713" i="5"/>
  <c r="J1052" i="5"/>
  <c r="J1755" i="5"/>
  <c r="J3045" i="5"/>
  <c r="J3400" i="5"/>
  <c r="J3968" i="5"/>
  <c r="J5170" i="5"/>
  <c r="J5554" i="5"/>
  <c r="J5402" i="5"/>
  <c r="J6806" i="5"/>
  <c r="J6469" i="5"/>
  <c r="J6347" i="5"/>
  <c r="J8400" i="5"/>
  <c r="J8127" i="5"/>
  <c r="K79" i="5"/>
  <c r="K511" i="5"/>
  <c r="J2559" i="5"/>
  <c r="J7809" i="5"/>
  <c r="J3135" i="5"/>
  <c r="K4977" i="5"/>
  <c r="J5556" i="5"/>
  <c r="J8131" i="5"/>
  <c r="K1376" i="5"/>
  <c r="K2517" i="5"/>
  <c r="K3850" i="5"/>
  <c r="K4025" i="5"/>
  <c r="K5437" i="5"/>
  <c r="K5492" i="5"/>
  <c r="K5457" i="5"/>
  <c r="K6359" i="5"/>
  <c r="K6396" i="5"/>
  <c r="K7399" i="5"/>
  <c r="K8571" i="5"/>
  <c r="K8068" i="5"/>
  <c r="G162" i="5"/>
  <c r="G736" i="5"/>
  <c r="G1219" i="5"/>
  <c r="G1701" i="5"/>
  <c r="G2396" i="5"/>
  <c r="G2987" i="5"/>
  <c r="G3530" i="5"/>
  <c r="G3721" i="5"/>
  <c r="G4141" i="5"/>
  <c r="G5289" i="5"/>
  <c r="G5362" i="5"/>
  <c r="G5204" i="5"/>
  <c r="G6333" i="5"/>
  <c r="G7350" i="5"/>
  <c r="G7251" i="5"/>
  <c r="G8423" i="5"/>
  <c r="G7920" i="5"/>
  <c r="E9979" i="5"/>
  <c r="G9774" i="5"/>
  <c r="J1420" i="5"/>
  <c r="J3030" i="5"/>
  <c r="J4396" i="5"/>
  <c r="J6046" i="5"/>
  <c r="J7270" i="5"/>
  <c r="J7858" i="5"/>
  <c r="J8499" i="5"/>
  <c r="K740" i="5"/>
  <c r="K1113" i="5"/>
  <c r="K1756" i="5"/>
  <c r="K2073" i="5"/>
  <c r="K2548" i="5"/>
  <c r="K2904" i="5"/>
  <c r="K3880" i="5"/>
  <c r="J1936" i="5"/>
  <c r="J2093" i="5"/>
  <c r="J2329" i="5"/>
  <c r="J2106" i="5"/>
  <c r="J2440" i="5"/>
  <c r="J268" i="5"/>
  <c r="J4812" i="5"/>
  <c r="K363" i="5"/>
  <c r="J2759" i="5"/>
  <c r="J4934" i="5"/>
  <c r="J3562" i="5"/>
  <c r="J1297" i="5"/>
  <c r="J8110" i="5"/>
  <c r="K3223" i="5"/>
  <c r="J6650" i="5"/>
  <c r="J6414" i="5"/>
  <c r="J3591" i="5"/>
  <c r="J6616" i="5"/>
  <c r="K1886" i="5"/>
  <c r="J6222" i="5"/>
  <c r="K4769" i="5"/>
  <c r="J8084" i="5"/>
  <c r="J4174" i="5"/>
  <c r="K155" i="5"/>
  <c r="K4296" i="5"/>
  <c r="J3492" i="5"/>
  <c r="J6395" i="5"/>
  <c r="J3570" i="5"/>
  <c r="J3551" i="5"/>
  <c r="J1539" i="5"/>
  <c r="J4684" i="5"/>
  <c r="K355" i="5"/>
  <c r="J3411" i="5"/>
  <c r="J2572" i="5"/>
  <c r="J6510" i="5"/>
  <c r="J8662" i="5"/>
  <c r="K1484" i="5"/>
  <c r="K3788" i="5"/>
  <c r="J4484" i="5"/>
  <c r="K281" i="5"/>
  <c r="K4416" i="5"/>
  <c r="J3733" i="5"/>
  <c r="J6701" i="5"/>
  <c r="J3530" i="5"/>
  <c r="J3961" i="5"/>
  <c r="J6766" i="5"/>
  <c r="J8553" i="5"/>
  <c r="K1998" i="5"/>
  <c r="K3976" i="5"/>
  <c r="J492" i="5"/>
  <c r="J3399" i="5"/>
  <c r="J4995" i="5"/>
  <c r="J7448" i="5"/>
  <c r="J7767" i="5"/>
  <c r="J1285" i="5"/>
  <c r="J1758" i="5"/>
  <c r="J3201" i="5"/>
  <c r="J6175" i="5"/>
  <c r="K1693" i="5"/>
  <c r="J4098" i="5"/>
  <c r="J3794" i="5"/>
  <c r="J7172" i="5"/>
  <c r="F9942" i="5"/>
  <c r="K1991" i="5"/>
  <c r="J2351" i="5"/>
  <c r="J5983" i="5"/>
  <c r="K1549" i="5"/>
  <c r="K5185" i="5"/>
  <c r="J4581" i="5"/>
  <c r="J8640" i="5"/>
  <c r="J4588" i="5"/>
  <c r="K265" i="5"/>
  <c r="K4456" i="5"/>
  <c r="J3870" i="5"/>
  <c r="J6755" i="5"/>
  <c r="K329" i="5"/>
  <c r="J3950" i="5"/>
  <c r="K65" i="5"/>
  <c r="K4208" i="5"/>
  <c r="J3334" i="5"/>
  <c r="J5399" i="5"/>
  <c r="K887" i="5"/>
  <c r="J3085" i="5"/>
  <c r="K3249" i="5"/>
  <c r="J3791" i="5"/>
  <c r="J7289" i="5"/>
  <c r="K55" i="5"/>
  <c r="K996" i="5"/>
  <c r="K1676" i="5"/>
  <c r="K2440" i="5"/>
  <c r="K2824" i="5"/>
  <c r="K3445" i="5"/>
  <c r="J2843" i="5"/>
  <c r="J7483" i="5"/>
  <c r="K3108" i="5"/>
  <c r="J998" i="5"/>
  <c r="J3760" i="5"/>
  <c r="J5317" i="5"/>
  <c r="J7277" i="5"/>
  <c r="F10010" i="5"/>
  <c r="K785" i="5"/>
  <c r="K1491" i="5"/>
  <c r="K2258" i="5"/>
  <c r="K368" i="5"/>
  <c r="J1879" i="5"/>
  <c r="J6127" i="5"/>
  <c r="K159" i="5"/>
  <c r="J1997" i="5"/>
  <c r="J2445" i="5"/>
  <c r="J5113" i="5"/>
  <c r="J6778" i="5"/>
  <c r="J5078" i="5"/>
  <c r="J3403" i="5"/>
  <c r="J2560" i="5"/>
  <c r="J6500" i="5"/>
  <c r="J8654" i="5"/>
  <c r="K1476" i="5"/>
  <c r="K3780" i="5"/>
  <c r="J3096" i="5"/>
  <c r="J6994" i="5"/>
  <c r="J3819" i="5"/>
  <c r="J5023" i="5"/>
  <c r="J6660" i="5"/>
  <c r="J7561" i="5"/>
  <c r="J8473" i="5"/>
  <c r="K838" i="5"/>
  <c r="K1918" i="5"/>
  <c r="K2666" i="5"/>
  <c r="J2871" i="5"/>
  <c r="J1991" i="5"/>
  <c r="J6308" i="5"/>
  <c r="J8510" i="5"/>
  <c r="K1332" i="5"/>
  <c r="K3636" i="5"/>
  <c r="K4801" i="5"/>
  <c r="J2481" i="5"/>
  <c r="J4808" i="5"/>
  <c r="J5320" i="5"/>
  <c r="J8128" i="5"/>
  <c r="J4291" i="5"/>
  <c r="J4217" i="5"/>
  <c r="J7022" i="5"/>
  <c r="J8745" i="5"/>
  <c r="K1879" i="5"/>
  <c r="K4072" i="5"/>
  <c r="J781" i="5"/>
  <c r="J3601" i="5"/>
  <c r="J5165" i="5"/>
  <c r="J7576" i="5"/>
  <c r="J7895" i="5"/>
  <c r="K198" i="5"/>
  <c r="J2625" i="5"/>
  <c r="J3552" i="5"/>
  <c r="J6197" i="5"/>
  <c r="J8257" i="5"/>
  <c r="K1709" i="5"/>
  <c r="K3217" i="5"/>
  <c r="J167" i="5"/>
  <c r="J2986" i="5"/>
  <c r="J5763" i="5"/>
  <c r="J5228" i="5"/>
  <c r="J6975" i="5"/>
  <c r="K541" i="5"/>
  <c r="K2681" i="5"/>
  <c r="J6535" i="5"/>
  <c r="J7295" i="5"/>
  <c r="K3001" i="5"/>
  <c r="J207" i="5"/>
  <c r="J3700" i="5"/>
  <c r="J5954" i="5"/>
  <c r="J6777" i="5"/>
  <c r="J8429" i="5"/>
  <c r="K685" i="5"/>
  <c r="K1237" i="5"/>
  <c r="K2021" i="5"/>
  <c r="K2941" i="5"/>
  <c r="K3830" i="5"/>
  <c r="J4641" i="5"/>
  <c r="J7532" i="5"/>
  <c r="K2342" i="5"/>
  <c r="K4913" i="5"/>
  <c r="J3200" i="5"/>
  <c r="J5484" i="5"/>
  <c r="J6281" i="5"/>
  <c r="J8077" i="5"/>
  <c r="K585" i="5"/>
  <c r="K1344" i="5"/>
  <c r="K1839" i="5"/>
  <c r="J6798" i="5"/>
  <c r="K4697" i="5"/>
  <c r="J5123" i="5"/>
  <c r="J7863" i="5"/>
  <c r="J871" i="5"/>
  <c r="J4857" i="5"/>
  <c r="J4566" i="5"/>
  <c r="J2047" i="5"/>
  <c r="J8526" i="5"/>
  <c r="K3652" i="5"/>
  <c r="J6866" i="5"/>
  <c r="J4939" i="5"/>
  <c r="J6545" i="5"/>
  <c r="K743" i="5"/>
  <c r="K2558" i="5"/>
  <c r="J1906" i="5"/>
  <c r="J8382" i="5"/>
  <c r="K3508" i="5"/>
  <c r="J2327" i="5"/>
  <c r="J6157" i="5"/>
  <c r="J3665" i="5"/>
  <c r="J6852" i="5"/>
  <c r="K2062" i="5"/>
  <c r="J633" i="5"/>
  <c r="J5051" i="5"/>
  <c r="J7811" i="5"/>
  <c r="J2127" i="5"/>
  <c r="J6025" i="5"/>
  <c r="K1581" i="5"/>
  <c r="K5201" i="5"/>
  <c r="J5507" i="5"/>
  <c r="J6847" i="5"/>
  <c r="K2573" i="5"/>
  <c r="J7039" i="5"/>
  <c r="K5177" i="5"/>
  <c r="J5842" i="5"/>
  <c r="J8343" i="5"/>
  <c r="K1482" i="5"/>
  <c r="K2899" i="5"/>
  <c r="J4526" i="5"/>
  <c r="K2095" i="5"/>
  <c r="J3573" i="5"/>
  <c r="J7672" i="5"/>
  <c r="K527" i="5"/>
  <c r="K1817" i="5"/>
  <c r="K4529" i="5"/>
  <c r="J7531" i="5"/>
  <c r="K1625" i="5"/>
  <c r="K3037" i="5"/>
  <c r="K3563" i="5"/>
  <c r="K4541" i="5"/>
  <c r="K4672" i="5"/>
  <c r="K5788" i="5"/>
  <c r="K5753" i="5"/>
  <c r="K6772" i="5"/>
  <c r="K6671" i="5"/>
  <c r="K7843" i="5"/>
  <c r="K8867" i="5"/>
  <c r="K8364" i="5"/>
  <c r="G339" i="5"/>
  <c r="G908" i="5"/>
  <c r="G1238" i="5"/>
  <c r="G1988" i="5"/>
  <c r="G2271" i="5"/>
  <c r="G2738" i="5"/>
  <c r="G3826" i="5"/>
  <c r="G4142" i="5"/>
  <c r="G4561" i="5"/>
  <c r="G4524" i="5"/>
  <c r="G5634" i="5"/>
  <c r="G5605" i="5"/>
  <c r="G6622" i="5"/>
  <c r="G6460" i="5"/>
  <c r="G7637" i="5"/>
  <c r="G8719" i="5"/>
  <c r="G8216" i="5"/>
  <c r="M9919" i="5"/>
  <c r="E9715" i="5"/>
  <c r="J1767" i="5"/>
  <c r="J3384" i="5"/>
  <c r="J5152" i="5"/>
  <c r="J5355" i="5"/>
  <c r="J6413" i="5"/>
  <c r="J8386" i="5"/>
  <c r="K63" i="5"/>
  <c r="J3232" i="5"/>
  <c r="K3633" i="5"/>
  <c r="J4008" i="5"/>
  <c r="J6457" i="5"/>
  <c r="K890" i="5"/>
  <c r="K2332" i="5"/>
  <c r="K3254" i="5"/>
  <c r="K4306" i="5"/>
  <c r="K5063" i="5"/>
  <c r="K5064" i="5"/>
  <c r="K6180" i="5"/>
  <c r="K6145" i="5"/>
  <c r="K7164" i="5"/>
  <c r="K7063" i="5"/>
  <c r="K8235" i="5"/>
  <c r="K7718" i="5"/>
  <c r="G32" i="5"/>
  <c r="G519" i="5"/>
  <c r="G1124" i="5"/>
  <c r="G1640" i="5"/>
  <c r="G2071" i="5"/>
  <c r="G2651" i="5"/>
  <c r="G3138" i="5"/>
  <c r="G3409" i="5"/>
  <c r="G3807" i="5"/>
  <c r="G4953" i="5"/>
  <c r="G4916" i="5"/>
  <c r="G6026" i="5"/>
  <c r="G5997" i="5"/>
  <c r="G7014" i="5"/>
  <c r="G6915" i="5"/>
  <c r="G8087" i="5"/>
  <c r="G7698" i="5"/>
  <c r="G7475" i="5"/>
  <c r="I9841" i="5"/>
  <c r="J797" i="5"/>
  <c r="J2635" i="5"/>
  <c r="J4305" i="5"/>
  <c r="J5171" i="5"/>
  <c r="J5440" i="5"/>
  <c r="J7157" i="5"/>
  <c r="J7901" i="5"/>
  <c r="K405" i="5"/>
  <c r="J6839" i="5"/>
  <c r="K4216" i="5"/>
  <c r="J7946" i="5"/>
  <c r="K2492" i="5"/>
  <c r="K4412" i="5"/>
  <c r="K4303" i="5"/>
  <c r="K6225" i="5"/>
  <c r="K7143" i="5"/>
  <c r="K7812" i="5"/>
  <c r="G609" i="5"/>
  <c r="G1720" i="5"/>
  <c r="G2731" i="5"/>
  <c r="G3489" i="5"/>
  <c r="G5033" i="5"/>
  <c r="G6106" i="5"/>
  <c r="G7094" i="5"/>
  <c r="G8167" i="5"/>
  <c r="G7631" i="5"/>
  <c r="J844" i="5"/>
  <c r="J3824" i="5"/>
  <c r="J6694" i="5"/>
  <c r="J8043" i="5"/>
  <c r="K1124" i="5"/>
  <c r="K1845" i="5"/>
  <c r="K2678" i="5"/>
  <c r="K3525" i="5"/>
  <c r="K3829" i="5"/>
  <c r="K4843" i="5"/>
  <c r="K4556" i="5"/>
  <c r="J2018" i="5"/>
  <c r="K5113" i="5"/>
  <c r="J5770" i="5"/>
  <c r="J8291" i="5"/>
  <c r="K1450" i="5"/>
  <c r="K2564" i="5"/>
  <c r="K3102" i="5"/>
  <c r="K4057" i="5"/>
  <c r="K4323" i="5"/>
  <c r="K5516" i="5"/>
  <c r="K5481" i="5"/>
  <c r="K6407" i="5"/>
  <c r="K6444" i="5"/>
  <c r="K7423" i="5"/>
  <c r="K8595" i="5"/>
  <c r="K8092" i="5"/>
  <c r="G190" i="5"/>
  <c r="G760" i="5"/>
  <c r="G1249" i="5"/>
  <c r="G1725" i="5"/>
  <c r="G2420" i="5"/>
  <c r="G3011" i="5"/>
  <c r="G3554" i="5"/>
  <c r="G3817" i="5"/>
  <c r="G4165" i="5"/>
  <c r="G5313" i="5"/>
  <c r="G5146" i="5"/>
  <c r="G5326" i="5"/>
  <c r="G6357" i="5"/>
  <c r="G7374" i="5"/>
  <c r="G7275" i="5"/>
  <c r="G8447" i="5"/>
  <c r="G7944" i="5"/>
  <c r="G9974" i="5"/>
  <c r="I9769" i="5"/>
  <c r="J1534" i="5"/>
  <c r="J3126" i="5"/>
  <c r="J4506" i="5"/>
  <c r="J6102" i="5"/>
  <c r="J2222" i="5"/>
  <c r="J4202" i="5"/>
  <c r="J3354" i="5"/>
  <c r="J3690" i="5"/>
  <c r="J3036" i="5"/>
  <c r="J2432" i="5"/>
  <c r="J5595" i="5"/>
  <c r="J5112" i="5"/>
  <c r="J6887" i="5"/>
  <c r="K467" i="5"/>
  <c r="K2546" i="5"/>
  <c r="J1004" i="5"/>
  <c r="J6504" i="5"/>
  <c r="J2685" i="5"/>
  <c r="J4824" i="5"/>
  <c r="J5307" i="5"/>
  <c r="J6671" i="5"/>
  <c r="J7693" i="5"/>
  <c r="K371" i="5"/>
  <c r="K1347" i="5"/>
  <c r="K2391" i="5"/>
  <c r="K3213" i="5"/>
  <c r="J5388" i="5"/>
  <c r="J4920" i="5"/>
  <c r="J6743" i="5"/>
  <c r="K464" i="5"/>
  <c r="K2463" i="5"/>
  <c r="K3715" i="5"/>
  <c r="J1598" i="5"/>
  <c r="J3981" i="5"/>
  <c r="J6140" i="5"/>
  <c r="J6915" i="5"/>
  <c r="J773" i="5"/>
  <c r="J1742" i="5"/>
  <c r="J5978" i="5"/>
  <c r="J8262" i="5"/>
  <c r="K1075" i="5"/>
  <c r="K3388" i="5"/>
  <c r="K4681" i="5"/>
  <c r="J2195" i="5"/>
  <c r="J4594" i="5"/>
  <c r="J6055" i="5"/>
  <c r="J7968" i="5"/>
  <c r="J8749" i="5"/>
  <c r="K681" i="5"/>
  <c r="J367" i="5"/>
  <c r="J5247" i="5"/>
  <c r="J7774" i="5"/>
  <c r="K799" i="5"/>
  <c r="K2834" i="5"/>
  <c r="K3849" i="5"/>
  <c r="J2065" i="5"/>
  <c r="J2962" i="5"/>
  <c r="J3670" i="5"/>
  <c r="J5368" i="5"/>
  <c r="J8329" i="5"/>
  <c r="K1762" i="5"/>
  <c r="J1136" i="5"/>
  <c r="J5850" i="5"/>
  <c r="K1218" i="5"/>
  <c r="K4031" i="5"/>
  <c r="J2675" i="5"/>
  <c r="J4458" i="5"/>
  <c r="J6942" i="5"/>
  <c r="J8500" i="5"/>
  <c r="K297" i="5"/>
  <c r="K1200" i="5"/>
  <c r="K1770" i="5"/>
  <c r="K2401" i="5"/>
  <c r="K3274" i="5"/>
  <c r="K3932" i="5"/>
  <c r="J5218" i="5"/>
  <c r="K547" i="5"/>
  <c r="K4408" i="5"/>
  <c r="J2240" i="5"/>
  <c r="J4836" i="5"/>
  <c r="J5376" i="5"/>
  <c r="J8148" i="5"/>
  <c r="K178" i="5"/>
  <c r="K1020" i="5"/>
  <c r="K1603" i="5"/>
  <c r="J6011" i="5"/>
  <c r="K2801" i="5"/>
  <c r="J3789" i="5"/>
  <c r="J6723" i="5"/>
  <c r="K656" i="5"/>
  <c r="K1367" i="5"/>
  <c r="K2140" i="5"/>
  <c r="K2695" i="5"/>
  <c r="K3060" i="5"/>
  <c r="K3196" i="5"/>
  <c r="K4210" i="5"/>
  <c r="K4163" i="5"/>
  <c r="K4967" i="5"/>
  <c r="K4427" i="5"/>
  <c r="K4992" i="5"/>
  <c r="K5596" i="5"/>
  <c r="K6108" i="5"/>
  <c r="K5561" i="5"/>
  <c r="K6073" i="5"/>
  <c r="K6567" i="5"/>
  <c r="K7092" i="5"/>
  <c r="K6370" i="5"/>
  <c r="K6991" i="5"/>
  <c r="K7555" i="5"/>
  <c r="K8163" i="5"/>
  <c r="K8675" i="5"/>
  <c r="K7574" i="5"/>
  <c r="K8172" i="5"/>
  <c r="K7621" i="5"/>
  <c r="G270" i="5"/>
  <c r="G447" i="5"/>
  <c r="G697" i="5"/>
  <c r="G1052" i="5"/>
  <c r="G1334" i="5"/>
  <c r="G1568" i="5"/>
  <c r="G1806" i="5"/>
  <c r="G1999" i="5"/>
  <c r="G2500" i="5"/>
  <c r="G2622" i="5"/>
  <c r="G2555" i="5"/>
  <c r="G3058" i="5"/>
  <c r="G3634" i="5"/>
  <c r="G3337" i="5"/>
  <c r="G3950" i="5"/>
  <c r="G4462" i="5"/>
  <c r="G4245" i="5"/>
  <c r="G4881" i="5"/>
  <c r="G5393" i="5"/>
  <c r="G4844" i="5"/>
  <c r="G5440" i="5"/>
  <c r="G5954" i="5"/>
  <c r="G5316" i="5"/>
  <c r="G5925" i="5"/>
  <c r="G6499" i="5"/>
  <c r="G6942" i="5"/>
  <c r="G7454" i="5"/>
  <c r="G6843" i="5"/>
  <c r="G7355" i="5"/>
  <c r="G8015" i="5"/>
  <c r="G8527" i="5"/>
  <c r="G7554" i="5"/>
  <c r="G8024" i="5"/>
  <c r="G8536" i="5"/>
  <c r="G9958" i="5"/>
  <c r="M9855" i="5"/>
  <c r="I9753" i="5"/>
  <c r="J514" i="5"/>
  <c r="J1494" i="5"/>
  <c r="J2331" i="5"/>
  <c r="J3409" i="5"/>
  <c r="J4135" i="5"/>
  <c r="J4698" i="5"/>
  <c r="J4999" i="5"/>
  <c r="J6292" i="5"/>
  <c r="J6159" i="5"/>
  <c r="J7454" i="5"/>
  <c r="J7029" i="5"/>
  <c r="J8044" i="5"/>
  <c r="J7773" i="5"/>
  <c r="J8683" i="5"/>
  <c r="K362" i="5"/>
  <c r="J4450" i="5"/>
  <c r="J7476" i="5"/>
  <c r="K2286" i="5"/>
  <c r="K4889" i="5"/>
  <c r="J3178" i="5"/>
  <c r="J5439" i="5"/>
  <c r="J7726" i="5"/>
  <c r="J8045" i="5"/>
  <c r="K573" i="5"/>
  <c r="K1334" i="5"/>
  <c r="K1815" i="5"/>
  <c r="K2497" i="5"/>
  <c r="K2846" i="5"/>
  <c r="K3818" i="5"/>
  <c r="K4028" i="5"/>
  <c r="K4003" i="5"/>
  <c r="K4807" i="5"/>
  <c r="K5421" i="5"/>
  <c r="K4872" i="5"/>
  <c r="K5476" i="5"/>
  <c r="K5988" i="5"/>
  <c r="K5442" i="5"/>
  <c r="K5953" i="5"/>
  <c r="K6560" i="5"/>
  <c r="K6972" i="5"/>
  <c r="K6364" i="5"/>
  <c r="K6871" i="5"/>
  <c r="K7383" i="5"/>
  <c r="K8043" i="5"/>
  <c r="K8555" i="5"/>
  <c r="K7608" i="5"/>
  <c r="K8052" i="5"/>
  <c r="K8564" i="5"/>
  <c r="G213" i="5"/>
  <c r="G466" i="5"/>
  <c r="G720" i="5"/>
  <c r="G917" i="5"/>
  <c r="G1203" i="5"/>
  <c r="G1425" i="5"/>
  <c r="G1685" i="5"/>
  <c r="G1879" i="5"/>
  <c r="G2380" i="5"/>
  <c r="G2471" i="5"/>
  <c r="G2971" i="5"/>
  <c r="G2938" i="5"/>
  <c r="G3514" i="5"/>
  <c r="G3190" i="5"/>
  <c r="G3669" i="5"/>
  <c r="G4342" i="5"/>
  <c r="G4125" i="5"/>
  <c r="G4761" i="5"/>
  <c r="G5273" i="5"/>
  <c r="G4724" i="5"/>
  <c r="G5298" i="5"/>
  <c r="G5834" i="5"/>
  <c r="G5140" i="5"/>
  <c r="G5805" i="5"/>
  <c r="G6317" i="5"/>
  <c r="G6822" i="5"/>
  <c r="G7334" i="5"/>
  <c r="G6723" i="5"/>
  <c r="G7235" i="5"/>
  <c r="G7895" i="5"/>
  <c r="G8407" i="5"/>
  <c r="G8919" i="5"/>
  <c r="G7904" i="5"/>
  <c r="G8416" i="5"/>
  <c r="G9982" i="5"/>
  <c r="M9879" i="5"/>
  <c r="I9777" i="5"/>
  <c r="J135" i="5"/>
  <c r="J1350" i="5"/>
  <c r="J2490" i="5"/>
  <c r="J2976" i="5"/>
  <c r="J3804" i="5"/>
  <c r="J4486" i="5"/>
  <c r="J4717" i="5"/>
  <c r="J6006" i="5"/>
  <c r="J5873" i="5"/>
  <c r="J7240" i="5"/>
  <c r="J6817" i="5"/>
  <c r="J7832" i="5"/>
  <c r="J7383" i="5"/>
  <c r="J8469" i="5"/>
  <c r="K274" i="5"/>
  <c r="K728" i="5"/>
  <c r="J5582" i="5"/>
  <c r="K1018" i="5"/>
  <c r="J8550" i="5"/>
  <c r="J2979" i="5"/>
  <c r="J7112" i="5"/>
  <c r="K380" i="5"/>
  <c r="K1842" i="5"/>
  <c r="K2639" i="5"/>
  <c r="K3653" i="5"/>
  <c r="K4659" i="5"/>
  <c r="K4760" i="5"/>
  <c r="K5876" i="5"/>
  <c r="K5841" i="5"/>
  <c r="K6860" i="5"/>
  <c r="K6759" i="5"/>
  <c r="K7931" i="5"/>
  <c r="K8955" i="5"/>
  <c r="K8452" i="5"/>
  <c r="G424" i="5"/>
  <c r="G996" i="5"/>
  <c r="G1313" i="5"/>
  <c r="G2076" i="5"/>
  <c r="G2359" i="5"/>
  <c r="G2826" i="5"/>
  <c r="G3143" i="5"/>
  <c r="G4230" i="5"/>
  <c r="G4649" i="5"/>
  <c r="G4612" i="5"/>
  <c r="G5722" i="5"/>
  <c r="G5693" i="5"/>
  <c r="G6710" i="5"/>
  <c r="G6611" i="5"/>
  <c r="G7783" i="5"/>
  <c r="G8807" i="5"/>
  <c r="G8304" i="5"/>
  <c r="G9902" i="5"/>
  <c r="I9697" i="5"/>
  <c r="J1821" i="5"/>
  <c r="J3592" i="5"/>
  <c r="J4408" i="5"/>
  <c r="J5607" i="5"/>
  <c r="J6619" i="5"/>
  <c r="J8540" i="5"/>
  <c r="K143" i="5"/>
  <c r="K962" i="5"/>
  <c r="K1464" i="5"/>
  <c r="K1787" i="5"/>
  <c r="K2404" i="5"/>
  <c r="K2879" i="5"/>
  <c r="K3312" i="5"/>
  <c r="K3411" i="5"/>
  <c r="J214" i="5"/>
  <c r="J4865" i="5"/>
  <c r="J2425" i="5"/>
  <c r="J2344" i="5"/>
  <c r="J2211" i="5"/>
  <c r="J1254" i="5"/>
  <c r="J5290" i="5"/>
  <c r="K1339" i="5"/>
  <c r="J2041" i="5"/>
  <c r="J1641" i="5"/>
  <c r="J7170" i="5"/>
  <c r="J3887" i="5"/>
  <c r="K39" i="5"/>
  <c r="J1578" i="5"/>
  <c r="J4822" i="5"/>
  <c r="J8590" i="5"/>
  <c r="J6930" i="5"/>
  <c r="J7443" i="5"/>
  <c r="K2622" i="5"/>
  <c r="J8446" i="5"/>
  <c r="J2401" i="5"/>
  <c r="J1354" i="5"/>
  <c r="J6062" i="5"/>
  <c r="K1139" i="5"/>
  <c r="K4713" i="5"/>
  <c r="J4650" i="5"/>
  <c r="J8010" i="5"/>
  <c r="J2783" i="5"/>
  <c r="J6906" i="5"/>
  <c r="J579" i="5"/>
  <c r="J6586" i="5"/>
  <c r="K1227" i="5"/>
  <c r="J3338" i="5"/>
  <c r="J3897" i="5"/>
  <c r="J6702" i="5"/>
  <c r="J8505" i="5"/>
  <c r="K1950" i="5"/>
  <c r="J2708" i="5"/>
  <c r="J6394" i="5"/>
  <c r="K1396" i="5"/>
  <c r="K4833" i="5"/>
  <c r="J4864" i="5"/>
  <c r="J8170" i="5"/>
  <c r="J6136" i="5"/>
  <c r="J4674" i="5"/>
  <c r="J6467" i="5"/>
  <c r="K347" i="5"/>
  <c r="K2279" i="5"/>
  <c r="K4488" i="5"/>
  <c r="J1306" i="5"/>
  <c r="J3756" i="5"/>
  <c r="J5982" i="5"/>
  <c r="J6797" i="5"/>
  <c r="J849" i="5"/>
  <c r="J4115" i="5"/>
  <c r="J1651" i="5"/>
  <c r="J6375" i="5"/>
  <c r="J7271" i="5"/>
  <c r="K2977" i="5"/>
  <c r="J5539" i="5"/>
  <c r="J5080" i="5"/>
  <c r="J6863" i="5"/>
  <c r="K443" i="5"/>
  <c r="K2605" i="5"/>
  <c r="J6075" i="5"/>
  <c r="J7127" i="5"/>
  <c r="K2833" i="5"/>
  <c r="J1497" i="5"/>
  <c r="J6482" i="5"/>
  <c r="J3283" i="5"/>
  <c r="J6490" i="5"/>
  <c r="K1468" i="5"/>
  <c r="K4873" i="5"/>
  <c r="J4936" i="5"/>
  <c r="J8224" i="5"/>
  <c r="J1128" i="5"/>
  <c r="J5838" i="5"/>
  <c r="K1210" i="5"/>
  <c r="K4625" i="5"/>
  <c r="J4163" i="5"/>
  <c r="J6980" i="5"/>
  <c r="K1847" i="5"/>
  <c r="J5525" i="5"/>
  <c r="K3753" i="5"/>
  <c r="J4739" i="5"/>
  <c r="J8416" i="5"/>
  <c r="K308" i="5"/>
  <c r="K1158" i="5"/>
  <c r="K1743" i="5"/>
  <c r="K2357" i="5"/>
  <c r="K3215" i="5"/>
  <c r="K3890" i="5"/>
  <c r="J4876" i="5"/>
  <c r="K411" i="5"/>
  <c r="K4312" i="5"/>
  <c r="J2011" i="5"/>
  <c r="J4722" i="5"/>
  <c r="J6183" i="5"/>
  <c r="J8064" i="5"/>
  <c r="K183" i="5"/>
  <c r="K827" i="5"/>
  <c r="K1561" i="5"/>
  <c r="J6256" i="5"/>
  <c r="K2303" i="5"/>
  <c r="J3462" i="5"/>
  <c r="J6443" i="5"/>
  <c r="K669" i="5"/>
  <c r="J3371" i="5"/>
  <c r="J1545" i="5"/>
  <c r="J2935" i="5"/>
  <c r="J2017" i="5"/>
  <c r="J6035" i="5"/>
  <c r="J3330" i="5"/>
  <c r="J3883" i="5"/>
  <c r="J6692" i="5"/>
  <c r="J8497" i="5"/>
  <c r="K1942" i="5"/>
  <c r="J161" i="5"/>
  <c r="J4598" i="5"/>
  <c r="J1317" i="5"/>
  <c r="J3896" i="5"/>
  <c r="J5786" i="5"/>
  <c r="J7300" i="5"/>
  <c r="J8118" i="5"/>
  <c r="K47" i="5"/>
  <c r="K1170" i="5"/>
  <c r="K2119" i="5"/>
  <c r="K3239" i="5"/>
  <c r="J3198" i="5"/>
  <c r="J3726" i="5"/>
  <c r="J5432" i="5"/>
  <c r="J8353" i="5"/>
  <c r="K1812" i="5"/>
  <c r="K3823" i="5"/>
  <c r="J304" i="5"/>
  <c r="J3102" i="5"/>
  <c r="J4807" i="5"/>
  <c r="J7310" i="5"/>
  <c r="J7645" i="5"/>
  <c r="J5404" i="5"/>
  <c r="J4930" i="5"/>
  <c r="J6751" i="5"/>
  <c r="K472" i="5"/>
  <c r="K2471" i="5"/>
  <c r="K3747" i="5"/>
  <c r="J1618" i="5"/>
  <c r="J3997" i="5"/>
  <c r="J6154" i="5"/>
  <c r="J6925" i="5"/>
  <c r="J8279" i="5"/>
  <c r="K412" i="5"/>
  <c r="J4897" i="5"/>
  <c r="J4292" i="5"/>
  <c r="J7596" i="5"/>
  <c r="K176" i="5"/>
  <c r="K2406" i="5"/>
  <c r="K4336" i="5"/>
  <c r="J1071" i="5"/>
  <c r="J3560" i="5"/>
  <c r="J1189" i="5"/>
  <c r="J5764" i="5"/>
  <c r="J8102" i="5"/>
  <c r="K1154" i="5"/>
  <c r="K3207" i="5"/>
  <c r="J3574" i="5"/>
  <c r="J8265" i="5"/>
  <c r="K3645" i="5"/>
  <c r="J1358" i="5"/>
  <c r="J4064" i="5"/>
  <c r="J5517" i="5"/>
  <c r="J7395" i="5"/>
  <c r="J9908" i="5"/>
  <c r="K912" i="5"/>
  <c r="K1590" i="5"/>
  <c r="K2354" i="5"/>
  <c r="K2740" i="5"/>
  <c r="K3359" i="5"/>
  <c r="J1723" i="5"/>
  <c r="J8350" i="5"/>
  <c r="K3476" i="5"/>
  <c r="J911" i="5"/>
  <c r="J4237" i="5"/>
  <c r="J6396" i="5"/>
  <c r="J7107" i="5"/>
  <c r="J8653" i="5"/>
  <c r="K699" i="5"/>
  <c r="K1389" i="5"/>
  <c r="K2172" i="5"/>
  <c r="J8577" i="5"/>
  <c r="J1746" i="5"/>
  <c r="J5671" i="5"/>
  <c r="K35" i="5"/>
  <c r="J3228" i="5"/>
  <c r="J3157" i="5"/>
  <c r="J1277" i="5"/>
  <c r="J4356" i="5"/>
  <c r="K231" i="5"/>
  <c r="J2537" i="5"/>
  <c r="J2232" i="5"/>
  <c r="J6382" i="5"/>
  <c r="J8566" i="5"/>
  <c r="K1388" i="5"/>
  <c r="K3692" i="5"/>
  <c r="J4248" i="5"/>
  <c r="K203" i="5"/>
  <c r="K4320" i="5"/>
  <c r="J3534" i="5"/>
  <c r="J6523" i="5"/>
  <c r="J259" i="5"/>
  <c r="J7750" i="5"/>
  <c r="K2810" i="5"/>
  <c r="J1777" i="5"/>
  <c r="J5601" i="5"/>
  <c r="J8579" i="5"/>
  <c r="J6139" i="5"/>
  <c r="J7159" i="5"/>
  <c r="K2865" i="5"/>
  <c r="J1852" i="5"/>
  <c r="J2615" i="5"/>
  <c r="J7817" i="5"/>
  <c r="K3313" i="5"/>
  <c r="K623" i="5"/>
  <c r="J2314" i="5"/>
  <c r="J5401" i="5"/>
  <c r="K188" i="5"/>
  <c r="K1615" i="5"/>
  <c r="K3038" i="5"/>
  <c r="J3840" i="5"/>
  <c r="K4056" i="5"/>
  <c r="J4422" i="5"/>
  <c r="J7808" i="5"/>
  <c r="K837" i="5"/>
  <c r="J2179" i="5"/>
  <c r="J2854" i="5"/>
  <c r="K466" i="5"/>
  <c r="K1989" i="5"/>
  <c r="K2942" i="5"/>
  <c r="K4124" i="5"/>
  <c r="K4883" i="5"/>
  <c r="K4928" i="5"/>
  <c r="K6044" i="5"/>
  <c r="K6009" i="5"/>
  <c r="K7028" i="5"/>
  <c r="K6927" i="5"/>
  <c r="K8099" i="5"/>
  <c r="K7720" i="5"/>
  <c r="K7493" i="5"/>
  <c r="G522" i="5"/>
  <c r="G985" i="5"/>
  <c r="G1515" i="5"/>
  <c r="G1935" i="5"/>
  <c r="G2527" i="5"/>
  <c r="G2994" i="5"/>
  <c r="G3273" i="5"/>
  <c r="G4398" i="5"/>
  <c r="G4817" i="5"/>
  <c r="G4780" i="5"/>
  <c r="G5890" i="5"/>
  <c r="G5861" i="5"/>
  <c r="G6878" i="5"/>
  <c r="G6779" i="5"/>
  <c r="G7951" i="5"/>
  <c r="G8975" i="5"/>
  <c r="G8472" i="5"/>
  <c r="K9868" i="5"/>
  <c r="J365" i="5"/>
  <c r="J2115" i="5"/>
  <c r="J3985" i="5"/>
  <c r="J4847" i="5"/>
  <c r="J6007" i="5"/>
  <c r="J6917" i="5"/>
  <c r="J7377" i="5"/>
  <c r="K324" i="5"/>
  <c r="J6037" i="5"/>
  <c r="K4537" i="5"/>
  <c r="J4909" i="5"/>
  <c r="J7571" i="5"/>
  <c r="K1153" i="5"/>
  <c r="K2379" i="5"/>
  <c r="K3712" i="5"/>
  <c r="K3917" i="5"/>
  <c r="K5357" i="5"/>
  <c r="K5318" i="5"/>
  <c r="K5220" i="5"/>
  <c r="K6432" i="5"/>
  <c r="K7420" i="5"/>
  <c r="K7319" i="5"/>
  <c r="K8491" i="5"/>
  <c r="K7988" i="5"/>
  <c r="G155" i="5"/>
  <c r="G650" i="5"/>
  <c r="G1139" i="5"/>
  <c r="G1621" i="5"/>
  <c r="G2316" i="5"/>
  <c r="G2907" i="5"/>
  <c r="G3450" i="5"/>
  <c r="G3139" i="5"/>
  <c r="G4061" i="5"/>
  <c r="G5209" i="5"/>
  <c r="G4371" i="5"/>
  <c r="G6282" i="5"/>
  <c r="G6253" i="5"/>
  <c r="G7270" i="5"/>
  <c r="G7171" i="5"/>
  <c r="G8343" i="5"/>
  <c r="G7840" i="5"/>
  <c r="G9996" i="5"/>
  <c r="G9790" i="5"/>
  <c r="J1361" i="5"/>
  <c r="J2774" i="5"/>
  <c r="J4272" i="5"/>
  <c r="J5858" i="5"/>
  <c r="J7110" i="5"/>
  <c r="J7623" i="5"/>
  <c r="J8357" i="5"/>
  <c r="K610" i="5"/>
  <c r="K560" i="5"/>
  <c r="J2098" i="5"/>
  <c r="K152" i="5"/>
  <c r="K2963" i="5"/>
  <c r="K4463" i="5"/>
  <c r="K5748" i="5"/>
  <c r="K6732" i="5"/>
  <c r="K7803" i="5"/>
  <c r="K8324" i="5"/>
  <c r="G868" i="5"/>
  <c r="G1948" i="5"/>
  <c r="G2698" i="5"/>
  <c r="G4102" i="5"/>
  <c r="G4445" i="5"/>
  <c r="G5565" i="5"/>
  <c r="G6380" i="5"/>
  <c r="G8679" i="5"/>
  <c r="M9927" i="5"/>
  <c r="J2044" i="5"/>
  <c r="J5056" i="5"/>
  <c r="J7722" i="5"/>
  <c r="K50" i="5"/>
  <c r="K1350" i="5"/>
  <c r="K2292" i="5"/>
  <c r="K3144" i="5"/>
  <c r="K3751" i="5"/>
  <c r="K4037" i="5"/>
  <c r="K5069" i="5"/>
  <c r="K4726" i="5"/>
  <c r="J5695" i="5"/>
  <c r="J2164" i="5"/>
  <c r="J5264" i="5"/>
  <c r="K205" i="5"/>
  <c r="K1583" i="5"/>
  <c r="K3005" i="5"/>
  <c r="K3541" i="5"/>
  <c r="K4519" i="5"/>
  <c r="K4656" i="5"/>
  <c r="K5772" i="5"/>
  <c r="K5737" i="5"/>
  <c r="K6756" i="5"/>
  <c r="K6655" i="5"/>
  <c r="K7827" i="5"/>
  <c r="K8851" i="5"/>
  <c r="K8348" i="5"/>
  <c r="G323" i="5"/>
  <c r="G892" i="5"/>
  <c r="G1510" i="5"/>
  <c r="G1972" i="5"/>
  <c r="G2255" i="5"/>
  <c r="G2722" i="5"/>
  <c r="G3810" i="5"/>
  <c r="G4126" i="5"/>
  <c r="G4545" i="5"/>
  <c r="G4508" i="5"/>
  <c r="G5618" i="5"/>
  <c r="G5589" i="5"/>
  <c r="G6606" i="5"/>
  <c r="G6428" i="5"/>
  <c r="G7605" i="5"/>
  <c r="G8703" i="5"/>
  <c r="G8200" i="5"/>
  <c r="E9923" i="5"/>
  <c r="G9718" i="5"/>
  <c r="J2122" i="5"/>
  <c r="J3344" i="5"/>
  <c r="J5114" i="5"/>
  <c r="J5282" i="5"/>
  <c r="J2174" i="5"/>
  <c r="J909" i="5"/>
  <c r="J4742" i="5"/>
  <c r="J5420" i="5"/>
  <c r="J3186" i="5"/>
  <c r="J3520" i="5"/>
  <c r="J1082" i="5"/>
  <c r="J5646" i="5"/>
  <c r="J8014" i="5"/>
  <c r="K1066" i="5"/>
  <c r="K3074" i="5"/>
  <c r="J2699" i="5"/>
  <c r="J6179" i="5"/>
  <c r="J3286" i="5"/>
  <c r="J4597" i="5"/>
  <c r="J6057" i="5"/>
  <c r="J7183" i="5"/>
  <c r="J8153" i="5"/>
  <c r="K636" i="5"/>
  <c r="K1605" i="5"/>
  <c r="K2889" i="5"/>
  <c r="K3105" i="5"/>
  <c r="J624" i="5"/>
  <c r="J5454" i="5"/>
  <c r="J7870" i="5"/>
  <c r="K911" i="5"/>
  <c r="K2930" i="5"/>
  <c r="K4439" i="5"/>
  <c r="J2256" i="5"/>
  <c r="J4252" i="5"/>
  <c r="J5701" i="5"/>
  <c r="J7559" i="5"/>
  <c r="J2361" i="5"/>
  <c r="J3106" i="5"/>
  <c r="J5993" i="5"/>
  <c r="J8105" i="5"/>
  <c r="K1557" i="5"/>
  <c r="K3601" i="5"/>
  <c r="K5193" i="5"/>
  <c r="J2816" i="5"/>
  <c r="J4595" i="5"/>
  <c r="J7142" i="5"/>
  <c r="J8650" i="5"/>
  <c r="K94" i="5"/>
  <c r="J1142" i="5"/>
  <c r="J2539" i="5"/>
  <c r="J5248" i="5"/>
  <c r="J7597" i="5"/>
  <c r="K1323" i="5"/>
  <c r="K3165" i="5"/>
  <c r="K4945" i="5"/>
  <c r="J2905" i="5"/>
  <c r="J5161" i="5"/>
  <c r="J4414" i="5"/>
  <c r="J7668" i="5"/>
  <c r="K246" i="5"/>
  <c r="K2478" i="5"/>
  <c r="J4790" i="5"/>
  <c r="J7348" i="5"/>
  <c r="K2149" i="5"/>
  <c r="K4849" i="5"/>
  <c r="J3629" i="5"/>
  <c r="J5327" i="5"/>
  <c r="J7682" i="5"/>
  <c r="J8003" i="5"/>
  <c r="K435" i="5"/>
  <c r="K1312" i="5"/>
  <c r="K1841" i="5"/>
  <c r="K2727" i="5"/>
  <c r="K3616" i="5"/>
  <c r="J1977" i="5"/>
  <c r="J5769" i="5"/>
  <c r="K1664" i="5"/>
  <c r="K4407" i="5"/>
  <c r="J2758" i="5"/>
  <c r="J4837" i="5"/>
  <c r="J7330" i="5"/>
  <c r="J7733" i="5"/>
  <c r="K444" i="5"/>
  <c r="K1121" i="5"/>
  <c r="K1938" i="5"/>
  <c r="J4464" i="5"/>
  <c r="K4440" i="5"/>
  <c r="J4892" i="5"/>
  <c r="J8192" i="5"/>
  <c r="K859" i="5"/>
  <c r="K1730" i="5"/>
  <c r="K2450" i="5"/>
  <c r="K2919" i="5"/>
  <c r="K3350" i="5"/>
  <c r="K3455" i="5"/>
  <c r="K4380" i="5"/>
  <c r="K4305" i="5"/>
  <c r="K5139" i="5"/>
  <c r="K4608" i="5"/>
  <c r="K5120" i="5"/>
  <c r="K5724" i="5"/>
  <c r="K6236" i="5"/>
  <c r="K5689" i="5"/>
  <c r="K6201" i="5"/>
  <c r="K6708" i="5"/>
  <c r="K7220" i="5"/>
  <c r="K6607" i="5"/>
  <c r="K7119" i="5"/>
  <c r="K7779" i="5"/>
  <c r="K8291" i="5"/>
  <c r="K8803" i="5"/>
  <c r="K7788" i="5"/>
  <c r="K8300" i="5"/>
  <c r="G56" i="5"/>
  <c r="G273" i="5"/>
  <c r="G585" i="5"/>
  <c r="G844" i="5"/>
  <c r="G1180" i="5"/>
  <c r="G1462" i="5"/>
  <c r="G1696" i="5"/>
  <c r="G1924" i="5"/>
  <c r="G2136" i="5"/>
  <c r="G2207" i="5"/>
  <c r="G2707" i="5"/>
  <c r="G2674" i="5"/>
  <c r="G3250" i="5"/>
  <c r="G3762" i="5"/>
  <c r="G3465" i="5"/>
  <c r="G4078" i="5"/>
  <c r="G3773" i="5"/>
  <c r="G4497" i="5"/>
  <c r="G5009" i="5"/>
  <c r="G4349" i="5"/>
  <c r="G4972" i="5"/>
  <c r="G5570" i="5"/>
  <c r="G6082" i="5"/>
  <c r="G5541" i="5"/>
  <c r="G6053" i="5"/>
  <c r="G6521" i="5"/>
  <c r="G7070" i="5"/>
  <c r="G6559" i="5"/>
  <c r="G6971" i="5"/>
  <c r="G7509" i="5"/>
  <c r="G8143" i="5"/>
  <c r="G8655" i="5"/>
  <c r="G7536" i="5"/>
  <c r="G8152" i="5"/>
  <c r="G7583" i="5"/>
  <c r="K9932" i="5"/>
  <c r="G9830" i="5"/>
  <c r="M9727" i="5"/>
  <c r="J907" i="5"/>
  <c r="J1970" i="5"/>
  <c r="J2819" i="5"/>
  <c r="J3176" i="5"/>
  <c r="J3711" i="5"/>
  <c r="J5000" i="5"/>
  <c r="J5319" i="5"/>
  <c r="J5269" i="5"/>
  <c r="J6636" i="5"/>
  <c r="J7680" i="5"/>
  <c r="J7259" i="5"/>
  <c r="J8272" i="5"/>
  <c r="J7999" i="5"/>
  <c r="J9896" i="5"/>
  <c r="K524" i="5"/>
  <c r="J1500" i="5"/>
  <c r="J8294" i="5"/>
  <c r="K3420" i="5"/>
  <c r="J812" i="5"/>
  <c r="J4193" i="5"/>
  <c r="J6354" i="5"/>
  <c r="J7075" i="5"/>
  <c r="J8643" i="5"/>
  <c r="K696" i="5"/>
  <c r="K1377" i="5"/>
  <c r="K2157" i="5"/>
  <c r="K2707" i="5"/>
  <c r="K3070" i="5"/>
  <c r="K3243" i="5"/>
  <c r="K4220" i="5"/>
  <c r="K4173" i="5"/>
  <c r="K4979" i="5"/>
  <c r="K4459" i="5"/>
  <c r="K5000" i="5"/>
  <c r="K5604" i="5"/>
  <c r="K6116" i="5"/>
  <c r="K5569" i="5"/>
  <c r="K6081" i="5"/>
  <c r="K6583" i="5"/>
  <c r="K7100" i="5"/>
  <c r="K6386" i="5"/>
  <c r="K6999" i="5"/>
  <c r="K7571" i="5"/>
  <c r="K8171" i="5"/>
  <c r="K8683" i="5"/>
  <c r="K7590" i="5"/>
  <c r="K8180" i="5"/>
  <c r="K7637" i="5"/>
  <c r="G278" i="5"/>
  <c r="G455" i="5"/>
  <c r="G695" i="5"/>
  <c r="G1060" i="5"/>
  <c r="G1342" i="5"/>
  <c r="G1576" i="5"/>
  <c r="G1822" i="5"/>
  <c r="G2007" i="5"/>
  <c r="G2508" i="5"/>
  <c r="G2638" i="5"/>
  <c r="G2571" i="5"/>
  <c r="G3066" i="5"/>
  <c r="G3642" i="5"/>
  <c r="G3345" i="5"/>
  <c r="G3958" i="5"/>
  <c r="G4470" i="5"/>
  <c r="G4253" i="5"/>
  <c r="G4889" i="5"/>
  <c r="G5401" i="5"/>
  <c r="G4852" i="5"/>
  <c r="G5450" i="5"/>
  <c r="G5962" i="5"/>
  <c r="G5348" i="5"/>
  <c r="G5933" i="5"/>
  <c r="G6515" i="5"/>
  <c r="G6950" i="5"/>
  <c r="G7462" i="5"/>
  <c r="G6851" i="5"/>
  <c r="G7363" i="5"/>
  <c r="G8023" i="5"/>
  <c r="G8535" i="5"/>
  <c r="G7570" i="5"/>
  <c r="G8032" i="5"/>
  <c r="G8544" i="5"/>
  <c r="K9956" i="5"/>
  <c r="G9854" i="5"/>
  <c r="M9751" i="5"/>
  <c r="J550" i="5"/>
  <c r="J1521" i="5"/>
  <c r="J2355" i="5"/>
  <c r="J3437" i="5"/>
  <c r="J4157" i="5"/>
  <c r="J4714" i="5"/>
  <c r="J5019" i="5"/>
  <c r="J6314" i="5"/>
  <c r="J6177" i="5"/>
  <c r="J7466" i="5"/>
  <c r="J7045" i="5"/>
  <c r="J8058" i="5"/>
  <c r="J7787" i="5"/>
  <c r="J8699" i="5"/>
  <c r="K374" i="5"/>
  <c r="J4026" i="5"/>
  <c r="J7140" i="5"/>
  <c r="K1967" i="5"/>
  <c r="K3676" i="5"/>
  <c r="J3681" i="5"/>
  <c r="J7161" i="5"/>
  <c r="K731" i="5"/>
  <c r="K2204" i="5"/>
  <c r="K3087" i="5"/>
  <c r="K4242" i="5"/>
  <c r="K4999" i="5"/>
  <c r="K5016" i="5"/>
  <c r="K6132" i="5"/>
  <c r="K6097" i="5"/>
  <c r="K7116" i="5"/>
  <c r="K7015" i="5"/>
  <c r="K8187" i="5"/>
  <c r="K7622" i="5"/>
  <c r="K7669" i="5"/>
  <c r="G471" i="5"/>
  <c r="G1076" i="5"/>
  <c r="G1592" i="5"/>
  <c r="G2023" i="5"/>
  <c r="G2564" i="5"/>
  <c r="G3082" i="5"/>
  <c r="G3361" i="5"/>
  <c r="G4486" i="5"/>
  <c r="G4905" i="5"/>
  <c r="G4868" i="5"/>
  <c r="G5978" i="5"/>
  <c r="G5949" i="5"/>
  <c r="G6966" i="5"/>
  <c r="G6867" i="5"/>
  <c r="G8039" i="5"/>
  <c r="G7602" i="5"/>
  <c r="G8560" i="5"/>
  <c r="E9851" i="5"/>
  <c r="J651" i="5"/>
  <c r="J2409" i="5"/>
  <c r="J4191" i="5"/>
  <c r="J5059" i="5"/>
  <c r="J6215" i="5"/>
  <c r="J7073" i="5"/>
  <c r="J7815" i="5"/>
  <c r="K404" i="5"/>
  <c r="K1012" i="5"/>
  <c r="K1393" i="5"/>
  <c r="K2042" i="5"/>
  <c r="K2211" i="5"/>
  <c r="K2585" i="5"/>
  <c r="K3538" i="5"/>
  <c r="J2032" i="5"/>
  <c r="J2172" i="5"/>
  <c r="J2213" i="5"/>
  <c r="J5875" i="5"/>
  <c r="J2050" i="5"/>
  <c r="J6496" i="5"/>
  <c r="J6663" i="5"/>
  <c r="K2383" i="5"/>
  <c r="J1532" i="5"/>
  <c r="J5515" i="5"/>
  <c r="J127" i="5"/>
  <c r="J5774" i="5"/>
  <c r="K1162" i="5"/>
  <c r="J2189" i="5"/>
  <c r="J2836" i="5"/>
  <c r="K1412" i="5"/>
  <c r="J3732" i="5"/>
  <c r="J8441" i="5"/>
  <c r="J2277" i="5"/>
  <c r="K1268" i="5"/>
  <c r="J4752" i="5"/>
  <c r="J4521" i="5"/>
  <c r="J7508" i="5"/>
  <c r="K2318" i="5"/>
  <c r="J1210" i="5"/>
  <c r="J5642" i="5"/>
  <c r="J150" i="5"/>
  <c r="J2557" i="5"/>
  <c r="J1087" i="5"/>
  <c r="J6192" i="5"/>
  <c r="J6499" i="5"/>
  <c r="K2287" i="5"/>
  <c r="J5944" i="5"/>
  <c r="J4610" i="5"/>
  <c r="J6259" i="5"/>
  <c r="K299" i="5"/>
  <c r="K2231" i="5"/>
  <c r="J5616" i="5"/>
  <c r="J6273" i="5"/>
  <c r="K2128" i="5"/>
  <c r="J1349" i="5"/>
  <c r="J5854" i="5"/>
  <c r="J8183" i="5"/>
  <c r="J7154" i="5"/>
  <c r="J5131" i="5"/>
  <c r="J7503" i="5"/>
  <c r="K918" i="5"/>
  <c r="K2746" i="5"/>
  <c r="K3689" i="5"/>
  <c r="J1993" i="5"/>
  <c r="J4094" i="5"/>
  <c r="J5543" i="5"/>
  <c r="J7475" i="5"/>
  <c r="J2021" i="5"/>
  <c r="J818" i="5"/>
  <c r="J5523" i="5"/>
  <c r="J3532" i="5"/>
  <c r="J8241" i="5"/>
  <c r="K3513" i="5"/>
  <c r="J944" i="5"/>
  <c r="J5614" i="5"/>
  <c r="J7990" i="5"/>
  <c r="K1042" i="5"/>
  <c r="K3050" i="5"/>
  <c r="J3657" i="5"/>
  <c r="J8097" i="5"/>
  <c r="K3593" i="5"/>
  <c r="J2798" i="5"/>
  <c r="J7126" i="5"/>
  <c r="J5880" i="5"/>
  <c r="J6549" i="5"/>
  <c r="K2215" i="5"/>
  <c r="J1477" i="5"/>
  <c r="J5926" i="5"/>
  <c r="J8195" i="5"/>
  <c r="J4782" i="5"/>
  <c r="J7340" i="5"/>
  <c r="K2133" i="5"/>
  <c r="J928" i="5"/>
  <c r="J591" i="5"/>
  <c r="J7846" i="5"/>
  <c r="K2906" i="5"/>
  <c r="J7753" i="5"/>
  <c r="J1095" i="5"/>
  <c r="J5348" i="5"/>
  <c r="J7917" i="5"/>
  <c r="K485" i="5"/>
  <c r="K1270" i="5"/>
  <c r="K2076" i="5"/>
  <c r="K2685" i="5"/>
  <c r="K3574" i="5"/>
  <c r="J1355" i="5"/>
  <c r="J5418" i="5"/>
  <c r="K1387" i="5"/>
  <c r="K3721" i="5"/>
  <c r="J3225" i="5"/>
  <c r="J4723" i="5"/>
  <c r="J7246" i="5"/>
  <c r="J7407" i="5"/>
  <c r="K359" i="5"/>
  <c r="K1079" i="5"/>
  <c r="K1896" i="5"/>
  <c r="J4706" i="5"/>
  <c r="K4280" i="5"/>
  <c r="J4666" i="5"/>
  <c r="J8020" i="5"/>
  <c r="J1120" i="5"/>
  <c r="J3314" i="5"/>
  <c r="J2898" i="5"/>
  <c r="J3148" i="5"/>
  <c r="J429" i="5"/>
  <c r="J1626" i="5"/>
  <c r="J5936" i="5"/>
  <c r="J4600" i="5"/>
  <c r="J6581" i="5"/>
  <c r="K291" i="5"/>
  <c r="K2223" i="5"/>
  <c r="J3110" i="5"/>
  <c r="J5816" i="5"/>
  <c r="J2458" i="5"/>
  <c r="J4568" i="5"/>
  <c r="J6468" i="5"/>
  <c r="J6485" i="5"/>
  <c r="J8630" i="5"/>
  <c r="K342" i="5"/>
  <c r="K1452" i="5"/>
  <c r="K2199" i="5"/>
  <c r="K3756" i="5"/>
  <c r="J5278" i="5"/>
  <c r="J4478" i="5"/>
  <c r="J7692" i="5"/>
  <c r="K270" i="5"/>
  <c r="K2502" i="5"/>
  <c r="K4384" i="5"/>
  <c r="J1227" i="5"/>
  <c r="J3646" i="5"/>
  <c r="J5798" i="5"/>
  <c r="J6659" i="5"/>
  <c r="J8311" i="5"/>
  <c r="J654" i="5"/>
  <c r="J5466" i="5"/>
  <c r="J7878" i="5"/>
  <c r="K919" i="5"/>
  <c r="K2938" i="5"/>
  <c r="K4471" i="5"/>
  <c r="J2276" i="5"/>
  <c r="J4264" i="5"/>
  <c r="J5713" i="5"/>
  <c r="J7607" i="5"/>
  <c r="J8621" i="5"/>
  <c r="K557" i="5"/>
  <c r="J6503" i="5"/>
  <c r="J4735" i="5"/>
  <c r="J279" i="5"/>
  <c r="J2880" i="5"/>
  <c r="J2578" i="5"/>
  <c r="K2103" i="5"/>
  <c r="J4981" i="5"/>
  <c r="J6213" i="5"/>
  <c r="J2271" i="5"/>
  <c r="J4359" i="5"/>
  <c r="J7058" i="5"/>
  <c r="K2698" i="5"/>
  <c r="J2619" i="5"/>
  <c r="J6574" i="5"/>
  <c r="K4905" i="5"/>
  <c r="J8266" i="5"/>
  <c r="J4715" i="5"/>
  <c r="J5631" i="5"/>
  <c r="J4523" i="5"/>
  <c r="J7171" i="5"/>
  <c r="J2733" i="5"/>
  <c r="J8158" i="5"/>
  <c r="J8713" i="5"/>
  <c r="J7256" i="5"/>
  <c r="K2098" i="5"/>
  <c r="J6711" i="5"/>
  <c r="J5714" i="5"/>
  <c r="K1430" i="5"/>
  <c r="J5654" i="5"/>
  <c r="J3986" i="5"/>
  <c r="J7050" i="5"/>
  <c r="K2690" i="5"/>
  <c r="J4346" i="5"/>
  <c r="K575" i="5"/>
  <c r="J6762" i="5"/>
  <c r="K2552" i="5"/>
  <c r="J5275" i="5"/>
  <c r="J5481" i="5"/>
  <c r="K5001" i="5"/>
  <c r="J8394" i="5"/>
  <c r="J6180" i="5"/>
  <c r="K1222" i="5"/>
  <c r="K4753" i="5"/>
  <c r="J4534" i="5"/>
  <c r="J7284" i="5"/>
  <c r="K2090" i="5"/>
  <c r="J6207" i="5"/>
  <c r="K4593" i="5"/>
  <c r="J4965" i="5"/>
  <c r="J7747" i="5"/>
  <c r="K1175" i="5"/>
  <c r="K2555" i="5"/>
  <c r="J1621" i="5"/>
  <c r="K1163" i="5"/>
  <c r="J2825" i="5"/>
  <c r="J7040" i="5"/>
  <c r="K341" i="5"/>
  <c r="K1836" i="5"/>
  <c r="K3928" i="5"/>
  <c r="J7479" i="5"/>
  <c r="J3233" i="5"/>
  <c r="J5406" i="5"/>
  <c r="K2092" i="5"/>
  <c r="J4467" i="5"/>
  <c r="K286" i="5"/>
  <c r="J4769" i="5"/>
  <c r="K2374" i="5"/>
  <c r="J5684" i="5"/>
  <c r="J5215" i="5"/>
  <c r="K3817" i="5"/>
  <c r="J7641" i="5"/>
  <c r="J4565" i="5"/>
  <c r="K4055" i="5"/>
  <c r="J5609" i="5"/>
  <c r="J4474" i="5"/>
  <c r="J4850" i="5"/>
  <c r="K1030" i="5"/>
  <c r="K3122" i="5"/>
  <c r="J1707" i="5"/>
  <c r="K95" i="5"/>
  <c r="K1507" i="5"/>
  <c r="K1494" i="5"/>
  <c r="K3166" i="5"/>
  <c r="K4373" i="5"/>
  <c r="K5497" i="5"/>
  <c r="K6476" i="5"/>
  <c r="K8611" i="5"/>
  <c r="G206" i="5"/>
  <c r="G1270" i="5"/>
  <c r="G2436" i="5"/>
  <c r="G3570" i="5"/>
  <c r="G4181" i="5"/>
  <c r="G5210" i="5"/>
  <c r="G6371" i="5"/>
  <c r="G7291" i="5"/>
  <c r="G7960" i="5"/>
  <c r="G9766" i="5"/>
  <c r="J3092" i="5"/>
  <c r="J6142" i="5"/>
  <c r="J7930" i="5"/>
  <c r="J2499" i="5"/>
  <c r="J2912" i="5"/>
  <c r="K486" i="5"/>
  <c r="K2728" i="5"/>
  <c r="K4723" i="5"/>
  <c r="K5924" i="5"/>
  <c r="K6908" i="5"/>
  <c r="K7979" i="5"/>
  <c r="K8500" i="5"/>
  <c r="G853" i="5"/>
  <c r="G1792" i="5"/>
  <c r="G2874" i="5"/>
  <c r="G4278" i="5"/>
  <c r="G4660" i="5"/>
  <c r="G5741" i="5"/>
  <c r="G6659" i="5"/>
  <c r="G8855" i="5"/>
  <c r="K9892" i="5"/>
  <c r="J2284" i="5"/>
  <c r="J4563" i="5"/>
  <c r="J6705" i="5"/>
  <c r="K221" i="5"/>
  <c r="J6362" i="5"/>
  <c r="K1457" i="5"/>
  <c r="K4632" i="5"/>
  <c r="K6631" i="5"/>
  <c r="G299" i="5"/>
  <c r="G2231" i="5"/>
  <c r="G4521" i="5"/>
  <c r="G6569" i="5"/>
  <c r="G8176" i="5"/>
  <c r="J3288" i="5"/>
  <c r="J8314" i="5"/>
  <c r="K1707" i="5"/>
  <c r="K3299" i="5"/>
  <c r="K4613" i="5"/>
  <c r="K5068" i="5"/>
  <c r="J4778" i="5"/>
  <c r="K967" i="5"/>
  <c r="K3434" i="5"/>
  <c r="K5203" i="5"/>
  <c r="K6284" i="5"/>
  <c r="K7268" i="5"/>
  <c r="K8339" i="5"/>
  <c r="G81" i="5"/>
  <c r="G983" i="5"/>
  <c r="G2164" i="5"/>
  <c r="G3298" i="5"/>
  <c r="G3909" i="5"/>
  <c r="G5020" i="5"/>
  <c r="G6101" i="5"/>
  <c r="G7019" i="5"/>
  <c r="G7632" i="5"/>
  <c r="K9820" i="5"/>
  <c r="J2969" i="5"/>
  <c r="J5494" i="5"/>
  <c r="J1900" i="5"/>
  <c r="J1370" i="5"/>
  <c r="J6978" i="5"/>
  <c r="J3858" i="5"/>
  <c r="H9921" i="5"/>
  <c r="J1283" i="5"/>
  <c r="J1569" i="5"/>
  <c r="J6042" i="5"/>
  <c r="J8310" i="5"/>
  <c r="K1123" i="5"/>
  <c r="K3436" i="5"/>
  <c r="J4207" i="5"/>
  <c r="J8737" i="5"/>
  <c r="K4064" i="5"/>
  <c r="J3587" i="5"/>
  <c r="J7566" i="5"/>
  <c r="J6083" i="5"/>
  <c r="J7135" i="5"/>
  <c r="K2841" i="5"/>
  <c r="J1787" i="5"/>
  <c r="J6494" i="5"/>
  <c r="J8407" i="5"/>
  <c r="J6464" i="5"/>
  <c r="J6647" i="5"/>
  <c r="K2367" i="5"/>
  <c r="J1434" i="5"/>
  <c r="J1889" i="5"/>
  <c r="J8486" i="5"/>
  <c r="K3612" i="5"/>
  <c r="K73" i="5"/>
  <c r="J1729" i="5"/>
  <c r="J5857" i="5"/>
  <c r="K105" i="5"/>
  <c r="K1718" i="5"/>
  <c r="K2868" i="5"/>
  <c r="J2589" i="5"/>
  <c r="K3433" i="5"/>
  <c r="J3936" i="5"/>
  <c r="J6253" i="5"/>
  <c r="K858" i="5"/>
  <c r="K2300" i="5"/>
  <c r="J2370" i="5"/>
  <c r="K210" i="5"/>
  <c r="K1798" i="5"/>
  <c r="K2836" i="5"/>
  <c r="K4006" i="5"/>
  <c r="K4797" i="5"/>
  <c r="K4864" i="5"/>
  <c r="K5980" i="5"/>
  <c r="K5945" i="5"/>
  <c r="K6964" i="5"/>
  <c r="K6863" i="5"/>
  <c r="K8035" i="5"/>
  <c r="K7592" i="5"/>
  <c r="K8556" i="5"/>
  <c r="G458" i="5"/>
  <c r="G909" i="5"/>
  <c r="G1417" i="5"/>
  <c r="G1871" i="5"/>
  <c r="G2463" i="5"/>
  <c r="G2930" i="5"/>
  <c r="G3174" i="5"/>
  <c r="G4334" i="5"/>
  <c r="G4753" i="5"/>
  <c r="G4716" i="5"/>
  <c r="G5826" i="5"/>
  <c r="G5797" i="5"/>
  <c r="G6814" i="5"/>
  <c r="G6715" i="5"/>
  <c r="G7887" i="5"/>
  <c r="G8911" i="5"/>
  <c r="G8408" i="5"/>
  <c r="I9881" i="5"/>
  <c r="J122" i="5"/>
  <c r="J2464" i="5"/>
  <c r="J3771" i="5"/>
  <c r="J4699" i="5"/>
  <c r="J5853" i="5"/>
  <c r="J6803" i="5"/>
  <c r="J8728" i="5"/>
  <c r="K258" i="5"/>
  <c r="J6020" i="5"/>
  <c r="K4087" i="5"/>
  <c r="J4415" i="5"/>
  <c r="J8544" i="5"/>
  <c r="K969" i="5"/>
  <c r="K2261" i="5"/>
  <c r="K3594" i="5"/>
  <c r="K3669" i="5"/>
  <c r="K5293" i="5"/>
  <c r="K5400" i="5"/>
  <c r="K5268" i="5"/>
  <c r="K6337" i="5"/>
  <c r="K7356" i="5"/>
  <c r="K7255" i="5"/>
  <c r="K8427" i="5"/>
  <c r="K7924" i="5"/>
  <c r="G119" i="5"/>
  <c r="G586" i="5"/>
  <c r="G1075" i="5"/>
  <c r="G1557" i="5"/>
  <c r="G2252" i="5"/>
  <c r="G2843" i="5"/>
  <c r="G3386" i="5"/>
  <c r="G3601" i="5"/>
  <c r="G3997" i="5"/>
  <c r="G5145" i="5"/>
  <c r="G5108" i="5"/>
  <c r="G6218" i="5"/>
  <c r="G6189" i="5"/>
  <c r="G7206" i="5"/>
  <c r="G7107" i="5"/>
  <c r="G8279" i="5"/>
  <c r="G7776" i="5"/>
  <c r="E10009" i="5"/>
  <c r="E9803" i="5"/>
  <c r="J1057" i="5"/>
  <c r="J2509" i="5"/>
  <c r="J4118" i="5"/>
  <c r="J5706" i="5"/>
  <c r="J6960" i="5"/>
  <c r="J7545" i="5"/>
  <c r="J8243" i="5"/>
  <c r="K629" i="5"/>
  <c r="L9957" i="5"/>
  <c r="J956" i="5"/>
  <c r="J8695" i="5"/>
  <c r="K2739" i="5"/>
  <c r="K4195" i="5"/>
  <c r="K5620" i="5"/>
  <c r="K6604" i="5"/>
  <c r="K7603" i="5"/>
  <c r="K8196" i="5"/>
  <c r="G711" i="5"/>
  <c r="G1796" i="5"/>
  <c r="G2603" i="5"/>
  <c r="G3974" i="5"/>
  <c r="G5417" i="5"/>
  <c r="G5412" i="5"/>
  <c r="G6352" i="5"/>
  <c r="G8551" i="5"/>
  <c r="I9953" i="5"/>
  <c r="J1571" i="5"/>
  <c r="J4754" i="5"/>
  <c r="J7496" i="5"/>
  <c r="J8725" i="5"/>
  <c r="K1225" i="5"/>
  <c r="K2178" i="5"/>
  <c r="K3020" i="5"/>
  <c r="K3970" i="5"/>
  <c r="K4149" i="5"/>
  <c r="K5183" i="5"/>
  <c r="K4812" i="5"/>
  <c r="J7881" i="5"/>
  <c r="J2567" i="5"/>
  <c r="J7288" i="5"/>
  <c r="K391" i="5"/>
  <c r="K1916" i="5"/>
  <c r="K2686" i="5"/>
  <c r="K3807" i="5"/>
  <c r="K4691" i="5"/>
  <c r="K4784" i="5"/>
  <c r="K5900" i="5"/>
  <c r="K5865" i="5"/>
  <c r="K6884" i="5"/>
  <c r="K6783" i="5"/>
  <c r="K7955" i="5"/>
  <c r="K8979" i="5"/>
  <c r="K8476" i="5"/>
  <c r="G363" i="5"/>
  <c r="G795" i="5"/>
  <c r="G1337" i="5"/>
  <c r="G1803" i="5"/>
  <c r="G2383" i="5"/>
  <c r="G2850" i="5"/>
  <c r="G3191" i="5"/>
  <c r="G4254" i="5"/>
  <c r="G4673" i="5"/>
  <c r="G4636" i="5"/>
  <c r="G5746" i="5"/>
  <c r="G5717" i="5"/>
  <c r="G6734" i="5"/>
  <c r="G6635" i="5"/>
  <c r="G7807" i="5"/>
  <c r="G8831" i="5"/>
  <c r="G8328" i="5"/>
  <c r="I9897" i="5"/>
  <c r="K9692" i="5"/>
  <c r="J2210" i="5"/>
  <c r="J3652" i="5"/>
  <c r="J4507" i="5"/>
  <c r="J5665" i="5"/>
  <c r="J2959" i="5"/>
  <c r="J5448" i="5"/>
  <c r="J4681" i="5"/>
  <c r="J2475" i="5"/>
  <c r="J7533" i="5"/>
  <c r="K3133" i="5"/>
  <c r="J7122" i="5"/>
  <c r="J5109" i="5"/>
  <c r="J7429" i="5"/>
  <c r="K902" i="5"/>
  <c r="K2730" i="5"/>
  <c r="J2500" i="5"/>
  <c r="J8638" i="5"/>
  <c r="K3764" i="5"/>
  <c r="J2713" i="5"/>
  <c r="J6455" i="5"/>
  <c r="J4162" i="5"/>
  <c r="J7188" i="5"/>
  <c r="K2007" i="5"/>
  <c r="J865" i="5"/>
  <c r="J5270" i="5"/>
  <c r="J7981" i="5"/>
  <c r="J3349" i="5"/>
  <c r="J6391" i="5"/>
  <c r="K1818" i="5"/>
  <c r="J327" i="5"/>
  <c r="J6019" i="5"/>
  <c r="J7103" i="5"/>
  <c r="K2809" i="5"/>
  <c r="J7365" i="5"/>
  <c r="J388" i="5"/>
  <c r="J6068" i="5"/>
  <c r="J8503" i="5"/>
  <c r="K1271" i="5"/>
  <c r="K2983" i="5"/>
  <c r="J5744" i="5"/>
  <c r="K2175" i="5"/>
  <c r="J3390" i="5"/>
  <c r="J6251" i="5"/>
  <c r="K649" i="5"/>
  <c r="K1883" i="5"/>
  <c r="K4857" i="5"/>
  <c r="J8035" i="5"/>
  <c r="K1711" i="5"/>
  <c r="K2553" i="5"/>
  <c r="K3627" i="5"/>
  <c r="K4583" i="5"/>
  <c r="K4704" i="5"/>
  <c r="K5820" i="5"/>
  <c r="K5785" i="5"/>
  <c r="K6804" i="5"/>
  <c r="K6703" i="5"/>
  <c r="K7875" i="5"/>
  <c r="K8899" i="5"/>
  <c r="K8396" i="5"/>
  <c r="G368" i="5"/>
  <c r="G940" i="5"/>
  <c r="G1257" i="5"/>
  <c r="G2020" i="5"/>
  <c r="G2303" i="5"/>
  <c r="G2770" i="5"/>
  <c r="G3858" i="5"/>
  <c r="G4174" i="5"/>
  <c r="G4593" i="5"/>
  <c r="G4556" i="5"/>
  <c r="G5666" i="5"/>
  <c r="G5637" i="5"/>
  <c r="G6654" i="5"/>
  <c r="G6524" i="5"/>
  <c r="G7701" i="5"/>
  <c r="G8751" i="5"/>
  <c r="G8248" i="5"/>
  <c r="I9913" i="5"/>
  <c r="K9708" i="5"/>
  <c r="J1899" i="5"/>
  <c r="J3460" i="5"/>
  <c r="J5226" i="5"/>
  <c r="J5477" i="5"/>
  <c r="J6283" i="5"/>
  <c r="J8442" i="5"/>
  <c r="K86" i="5"/>
  <c r="J4089" i="5"/>
  <c r="K3960" i="5"/>
  <c r="J4236" i="5"/>
  <c r="J7519" i="5"/>
  <c r="K976" i="5"/>
  <c r="K2408" i="5"/>
  <c r="K3306" i="5"/>
  <c r="K4348" i="5"/>
  <c r="K5107" i="5"/>
  <c r="K5096" i="5"/>
  <c r="K6212" i="5"/>
  <c r="K6177" i="5"/>
  <c r="K7196" i="5"/>
  <c r="K7095" i="5"/>
  <c r="K8267" i="5"/>
  <c r="K7764" i="5"/>
  <c r="G31" i="5"/>
  <c r="G551" i="5"/>
  <c r="G1156" i="5"/>
  <c r="G1672" i="5"/>
  <c r="G2084" i="5"/>
  <c r="G2683" i="5"/>
  <c r="G3202" i="5"/>
  <c r="G3441" i="5"/>
  <c r="G3675" i="5"/>
  <c r="G4985" i="5"/>
  <c r="G4948" i="5"/>
  <c r="G6058" i="5"/>
  <c r="G6029" i="5"/>
  <c r="G7046" i="5"/>
  <c r="G6947" i="5"/>
  <c r="G8119" i="5"/>
  <c r="G7488" i="5"/>
  <c r="G7535" i="5"/>
  <c r="E9835" i="5"/>
  <c r="J810" i="5"/>
  <c r="J2739" i="5"/>
  <c r="J3826" i="5"/>
  <c r="J5245" i="5"/>
  <c r="J6543" i="5"/>
  <c r="J7217" i="5"/>
  <c r="J7957" i="5"/>
  <c r="K482" i="5"/>
  <c r="J7351" i="5"/>
  <c r="K3665" i="5"/>
  <c r="J8288" i="5"/>
  <c r="K2177" i="5"/>
  <c r="K3647" i="5"/>
  <c r="K5174" i="5"/>
  <c r="K6289" i="5"/>
  <c r="K7207" i="5"/>
  <c r="K7876" i="5"/>
  <c r="G673" i="5"/>
  <c r="G1467" i="5"/>
  <c r="G2795" i="5"/>
  <c r="G3553" i="5"/>
  <c r="G5097" i="5"/>
  <c r="G6170" i="5"/>
  <c r="G7158" i="5"/>
  <c r="G8231" i="5"/>
  <c r="K10018" i="5"/>
  <c r="J1124" i="5"/>
  <c r="J4006" i="5"/>
  <c r="J6846" i="5"/>
  <c r="J8157" i="5"/>
  <c r="K1182" i="5"/>
  <c r="K1901" i="5"/>
  <c r="K2734" i="5"/>
  <c r="K3914" i="5"/>
  <c r="K5125" i="5"/>
  <c r="J6911" i="5"/>
  <c r="J6870" i="5"/>
  <c r="K1753" i="5"/>
  <c r="K3098" i="5"/>
  <c r="K4720" i="5"/>
  <c r="K5801" i="5"/>
  <c r="K6719" i="5"/>
  <c r="K8915" i="5"/>
  <c r="G384" i="5"/>
  <c r="G1273" i="5"/>
  <c r="G2319" i="5"/>
  <c r="G3874" i="5"/>
  <c r="G4609" i="5"/>
  <c r="G5682" i="5"/>
  <c r="G6670" i="5"/>
  <c r="G7733" i="5"/>
  <c r="G8264" i="5"/>
  <c r="I9705" i="5"/>
  <c r="J3496" i="5"/>
  <c r="J5511" i="5"/>
  <c r="J7115" i="5"/>
  <c r="J7859" i="5"/>
  <c r="K361" i="5"/>
  <c r="K1024" i="5"/>
  <c r="K4953" i="5"/>
  <c r="J5542" i="5"/>
  <c r="J8119" i="5"/>
  <c r="K1366" i="5"/>
  <c r="K2507" i="5"/>
  <c r="K3840" i="5"/>
  <c r="K4013" i="5"/>
  <c r="K5429" i="5"/>
  <c r="K5484" i="5"/>
  <c r="K5449" i="5"/>
  <c r="K6576" i="5"/>
  <c r="K6380" i="5"/>
  <c r="K7391" i="5"/>
  <c r="K8563" i="5"/>
  <c r="K8060" i="5"/>
  <c r="G221" i="5"/>
  <c r="G728" i="5"/>
  <c r="G1211" i="5"/>
  <c r="G1693" i="5"/>
  <c r="G2388" i="5"/>
  <c r="G2979" i="5"/>
  <c r="G3522" i="5"/>
  <c r="G3689" i="5"/>
  <c r="G4133" i="5"/>
  <c r="G5281" i="5"/>
  <c r="G5330" i="5"/>
  <c r="G5172" i="5"/>
  <c r="G6325" i="5"/>
  <c r="G7342" i="5"/>
  <c r="G7243" i="5"/>
  <c r="G8415" i="5"/>
  <c r="G7912" i="5"/>
  <c r="K9980" i="5"/>
  <c r="M9775" i="5"/>
  <c r="J1390" i="5"/>
  <c r="J3000" i="5"/>
  <c r="J4364" i="5"/>
  <c r="J6028" i="5"/>
  <c r="J7254" i="5"/>
  <c r="J7844" i="5"/>
  <c r="J8485" i="5"/>
  <c r="K714" i="5"/>
  <c r="J2220" i="5"/>
  <c r="K3015" i="5"/>
  <c r="K5780" i="5"/>
  <c r="K7835" i="5"/>
  <c r="J2459" i="5"/>
  <c r="K2640" i="5"/>
  <c r="K5844" i="5"/>
  <c r="K7899" i="5"/>
  <c r="J3894" i="5"/>
  <c r="K3192" i="5"/>
  <c r="K6164" i="5"/>
  <c r="K8219" i="5"/>
  <c r="G1108" i="5"/>
  <c r="J1649" i="5"/>
  <c r="G331" i="5"/>
  <c r="G2986" i="5"/>
  <c r="G4772" i="5"/>
  <c r="G6771" i="5"/>
  <c r="G9870" i="5"/>
  <c r="J4829" i="5"/>
  <c r="K312" i="5"/>
  <c r="K1381" i="5"/>
  <c r="K2029" i="5"/>
  <c r="K2795" i="5"/>
  <c r="K3526" i="5"/>
  <c r="K4042" i="5"/>
  <c r="K4643" i="5"/>
  <c r="K4630" i="5"/>
  <c r="K3996" i="5"/>
  <c r="G1262" i="5"/>
  <c r="G3585" i="5"/>
  <c r="G6202" i="5"/>
  <c r="G8263" i="5"/>
  <c r="J997" i="5"/>
  <c r="J6920" i="5"/>
  <c r="K1096" i="5"/>
  <c r="K1523" i="5"/>
  <c r="K2420" i="5"/>
  <c r="K2648" i="5"/>
  <c r="K7212" i="5"/>
  <c r="G2172" i="5"/>
  <c r="G3811" i="5"/>
  <c r="G6377" i="5"/>
  <c r="G8080" i="5"/>
  <c r="J3569" i="5"/>
  <c r="J8144" i="5"/>
  <c r="K1264" i="5"/>
  <c r="K1914" i="5"/>
  <c r="K2395" i="5"/>
  <c r="K2465" i="5"/>
  <c r="G7879" i="5"/>
  <c r="K1684" i="5"/>
  <c r="K3696" i="5"/>
  <c r="K3851" i="5"/>
  <c r="K4277" i="5"/>
  <c r="K5554" i="5"/>
  <c r="K6238" i="5"/>
  <c r="K5861" i="5"/>
  <c r="K6486" i="5"/>
  <c r="K7222" i="5"/>
  <c r="K6779" i="5"/>
  <c r="K7461" i="5"/>
  <c r="K8293" i="5"/>
  <c r="K8975" i="5"/>
  <c r="K8130" i="5"/>
  <c r="G58" i="5"/>
  <c r="G359" i="5"/>
  <c r="G798" i="5"/>
  <c r="G1182" i="5"/>
  <c r="G1333" i="5"/>
  <c r="G1763" i="5"/>
  <c r="G5001" i="5"/>
  <c r="J7987" i="5"/>
  <c r="K3046" i="5"/>
  <c r="K4012" i="5"/>
  <c r="K5039" i="5"/>
  <c r="K5214" i="5"/>
  <c r="K5992" i="5"/>
  <c r="K5615" i="5"/>
  <c r="K6299" i="5"/>
  <c r="K6976" i="5"/>
  <c r="K6475" i="5"/>
  <c r="K7217" i="5"/>
  <c r="K8047" i="5"/>
  <c r="K8729" i="5"/>
  <c r="K7886" i="5"/>
  <c r="K8568" i="5"/>
  <c r="G269" i="5"/>
  <c r="G683" i="5"/>
  <c r="G921" i="5"/>
  <c r="G1388" i="5"/>
  <c r="G1517" i="5"/>
  <c r="G1454" i="5"/>
  <c r="J1286" i="5"/>
  <c r="K2448" i="5"/>
  <c r="K3341" i="5"/>
  <c r="K4351" i="5"/>
  <c r="K4790" i="5"/>
  <c r="K5746" i="5"/>
  <c r="K5196" i="5"/>
  <c r="K6053" i="5"/>
  <c r="K6730" i="5"/>
  <c r="K7414" i="5"/>
  <c r="K6971" i="5"/>
  <c r="K7801" i="5"/>
  <c r="K8485" i="5"/>
  <c r="K7534" i="5"/>
  <c r="K8322" i="5"/>
  <c r="G149" i="5"/>
  <c r="G566" i="5"/>
  <c r="G866" i="5"/>
  <c r="G1133" i="5"/>
  <c r="G1548" i="5"/>
  <c r="K1290" i="5"/>
  <c r="K3731" i="5"/>
  <c r="K5851" i="5"/>
  <c r="K7451" i="5"/>
  <c r="G45" i="5"/>
  <c r="G1323" i="5"/>
  <c r="G2097" i="5"/>
  <c r="J3196" i="5"/>
  <c r="J2673" i="5"/>
  <c r="J2650" i="5"/>
  <c r="J4985" i="5"/>
  <c r="K775" i="5"/>
  <c r="J1625" i="5"/>
  <c r="J6113" i="5"/>
  <c r="J2249" i="5"/>
  <c r="J5067" i="5"/>
  <c r="J2274" i="5"/>
  <c r="J5433" i="5"/>
  <c r="J8710" i="5"/>
  <c r="J2809" i="5"/>
  <c r="J4817" i="5"/>
  <c r="K726" i="5"/>
  <c r="J7833" i="5"/>
  <c r="K580" i="5"/>
  <c r="J2516" i="5"/>
  <c r="J6511" i="5"/>
  <c r="K3284" i="5"/>
  <c r="J1566" i="5"/>
  <c r="J8557" i="5"/>
  <c r="K3027" i="5"/>
  <c r="K2431" i="5"/>
  <c r="J6595" i="5"/>
  <c r="K1925" i="5"/>
  <c r="J8205" i="5"/>
  <c r="J5342" i="5"/>
  <c r="J5055" i="5"/>
  <c r="J1797" i="5"/>
  <c r="J5801" i="5"/>
  <c r="K1688" i="5"/>
  <c r="J4863" i="5"/>
  <c r="K4167" i="5"/>
  <c r="J7341" i="5"/>
  <c r="J7643" i="5"/>
  <c r="J3035" i="5"/>
  <c r="K25" i="5"/>
  <c r="J7287" i="5"/>
  <c r="K2993" i="5"/>
  <c r="J2002" i="5"/>
  <c r="J3066" i="5"/>
  <c r="J7945" i="5"/>
  <c r="K3441" i="5"/>
  <c r="K750" i="5"/>
  <c r="J2522" i="5"/>
  <c r="J6600" i="5"/>
  <c r="K250" i="5"/>
  <c r="K1657" i="5"/>
  <c r="K3080" i="5"/>
  <c r="J4206" i="5"/>
  <c r="K4152" i="5"/>
  <c r="J4492" i="5"/>
  <c r="J7892" i="5"/>
  <c r="K881" i="5"/>
  <c r="J3650" i="5"/>
  <c r="J3287" i="5"/>
  <c r="K441" i="5"/>
  <c r="J6303" i="5"/>
  <c r="J6330" i="5"/>
  <c r="J3445" i="5"/>
  <c r="J6519" i="5"/>
  <c r="K1854" i="5"/>
  <c r="J6138" i="5"/>
  <c r="K4737" i="5"/>
  <c r="J8042" i="5"/>
  <c r="J8617" i="5"/>
  <c r="J3479" i="5"/>
  <c r="K215" i="5"/>
  <c r="J8129" i="5"/>
  <c r="J2832" i="5"/>
  <c r="K413" i="5"/>
  <c r="K2745" i="5"/>
  <c r="J6691" i="5"/>
  <c r="K1979" i="5"/>
  <c r="J7276" i="5"/>
  <c r="J5302" i="5"/>
  <c r="K1302" i="5"/>
  <c r="J4893" i="5"/>
  <c r="K2105" i="5"/>
  <c r="K4466" i="5"/>
  <c r="K4433" i="5"/>
  <c r="K6265" i="5"/>
  <c r="K7183" i="5"/>
  <c r="K7852" i="5"/>
  <c r="G649" i="5"/>
  <c r="G1760" i="5"/>
  <c r="G2771" i="5"/>
  <c r="G3529" i="5"/>
  <c r="G5073" i="5"/>
  <c r="G6146" i="5"/>
  <c r="G7134" i="5"/>
  <c r="G8207" i="5"/>
  <c r="G7711" i="5"/>
  <c r="J1020" i="5"/>
  <c r="J3948" i="5"/>
  <c r="J6790" i="5"/>
  <c r="J8115" i="5"/>
  <c r="J8137" i="5"/>
  <c r="J5457" i="5"/>
  <c r="K1570" i="5"/>
  <c r="K3349" i="5"/>
  <c r="K4552" i="5"/>
  <c r="K5633" i="5"/>
  <c r="K6514" i="5"/>
  <c r="K8747" i="5"/>
  <c r="G294" i="5"/>
  <c r="G1406" i="5"/>
  <c r="G2139" i="5"/>
  <c r="G3706" i="5"/>
  <c r="G3875" i="5"/>
  <c r="G5514" i="5"/>
  <c r="G6409" i="5"/>
  <c r="G7427" i="5"/>
  <c r="G8096" i="5"/>
  <c r="E9739" i="5"/>
  <c r="J3609" i="5"/>
  <c r="J6462" i="5"/>
  <c r="J8172" i="5"/>
  <c r="J5499" i="5"/>
  <c r="J4564" i="5"/>
  <c r="K3392" i="5"/>
  <c r="K6260" i="5"/>
  <c r="K8315" i="5"/>
  <c r="G1204" i="5"/>
  <c r="G3274" i="5"/>
  <c r="G4996" i="5"/>
  <c r="G6995" i="5"/>
  <c r="I9825" i="5"/>
  <c r="J5431" i="5"/>
  <c r="K566" i="5"/>
  <c r="K2323" i="5"/>
  <c r="K4084" i="5"/>
  <c r="K5275" i="5"/>
  <c r="K1608" i="5"/>
  <c r="J6637" i="5"/>
  <c r="K1947" i="5"/>
  <c r="K4092" i="5"/>
  <c r="K4912" i="5"/>
  <c r="K5993" i="5"/>
  <c r="K6911" i="5"/>
  <c r="K7688" i="5"/>
  <c r="G506" i="5"/>
  <c r="G1461" i="5"/>
  <c r="G2511" i="5"/>
  <c r="G3257" i="5"/>
  <c r="G4801" i="5"/>
  <c r="G5874" i="5"/>
  <c r="G6862" i="5"/>
  <c r="G7935" i="5"/>
  <c r="G8456" i="5"/>
  <c r="J312" i="5"/>
  <c r="J3945" i="5"/>
  <c r="J5967" i="5"/>
  <c r="J3443" i="5"/>
  <c r="J670" i="5"/>
  <c r="J1922" i="5"/>
  <c r="J5663" i="5"/>
  <c r="K1584" i="5"/>
  <c r="J3971" i="5"/>
  <c r="J4111" i="5"/>
  <c r="J6916" i="5"/>
  <c r="J8665" i="5"/>
  <c r="K1824" i="5"/>
  <c r="J1314" i="5"/>
  <c r="J5471" i="5"/>
  <c r="K1419" i="5"/>
  <c r="K4993" i="5"/>
  <c r="J5148" i="5"/>
  <c r="J8384" i="5"/>
  <c r="J4088" i="5"/>
  <c r="K121" i="5"/>
  <c r="K4264" i="5"/>
  <c r="J3432" i="5"/>
  <c r="J6565" i="5"/>
  <c r="K275" i="5"/>
  <c r="J4079" i="5"/>
  <c r="J8641" i="5"/>
  <c r="K4016" i="5"/>
  <c r="J3495" i="5"/>
  <c r="J4831" i="5"/>
  <c r="K814" i="5"/>
  <c r="J1274" i="5"/>
  <c r="K3292" i="5"/>
  <c r="J4137" i="5"/>
  <c r="J7033" i="5"/>
  <c r="K818" i="5"/>
  <c r="K2116" i="5"/>
  <c r="K3230" i="5"/>
  <c r="J6967" i="5"/>
  <c r="K5169" i="5"/>
  <c r="J5826" i="5"/>
  <c r="J8333" i="5"/>
  <c r="K1472" i="5"/>
  <c r="J7095" i="5"/>
  <c r="J5884" i="5"/>
  <c r="K1212" i="5"/>
  <c r="K2251" i="5"/>
  <c r="K3584" i="5"/>
  <c r="K3877" i="5"/>
  <c r="K5285" i="5"/>
  <c r="K5368" i="5"/>
  <c r="K5210" i="5"/>
  <c r="K6329" i="5"/>
  <c r="K7348" i="5"/>
  <c r="K7247" i="5"/>
  <c r="K8419" i="5"/>
  <c r="K7916" i="5"/>
  <c r="G124" i="5"/>
  <c r="G578" i="5"/>
  <c r="G1067" i="5"/>
  <c r="G1549" i="5"/>
  <c r="G2244" i="5"/>
  <c r="G2835" i="5"/>
  <c r="G3378" i="5"/>
  <c r="G3593" i="5"/>
  <c r="G3989" i="5"/>
  <c r="G5137" i="5"/>
  <c r="G5100" i="5"/>
  <c r="G6210" i="5"/>
  <c r="G6181" i="5"/>
  <c r="G7198" i="5"/>
  <c r="G7099" i="5"/>
  <c r="G8271" i="5"/>
  <c r="G7768" i="5"/>
  <c r="K10010" i="5"/>
  <c r="K9804" i="5"/>
  <c r="J1027" i="5"/>
  <c r="J3219" i="5"/>
  <c r="J4102" i="5"/>
  <c r="J5686" i="5"/>
  <c r="J6940" i="5"/>
  <c r="J7489" i="5"/>
  <c r="J8229" i="5"/>
  <c r="K613" i="5"/>
  <c r="K119" i="5"/>
  <c r="J1926" i="5"/>
  <c r="J5913" i="5"/>
  <c r="K104" i="5"/>
  <c r="K1740" i="5"/>
  <c r="K2931" i="5"/>
  <c r="K3467" i="5"/>
  <c r="K4383" i="5"/>
  <c r="K4616" i="5"/>
  <c r="K5732" i="5"/>
  <c r="K5697" i="5"/>
  <c r="K6716" i="5"/>
  <c r="K6615" i="5"/>
  <c r="K7787" i="5"/>
  <c r="K8811" i="5"/>
  <c r="K8308" i="5"/>
  <c r="G275" i="5"/>
  <c r="G852" i="5"/>
  <c r="G1470" i="5"/>
  <c r="G1932" i="5"/>
  <c r="G2215" i="5"/>
  <c r="G2682" i="5"/>
  <c r="G3770" i="5"/>
  <c r="G4086" i="5"/>
  <c r="G4505" i="5"/>
  <c r="G4381" i="5"/>
  <c r="G5578" i="5"/>
  <c r="G5549" i="5"/>
  <c r="G6537" i="5"/>
  <c r="G6575" i="5"/>
  <c r="G7525" i="5"/>
  <c r="G8663" i="5"/>
  <c r="G8160" i="5"/>
  <c r="E9931" i="5"/>
  <c r="G9726" i="5"/>
  <c r="J1994" i="5"/>
  <c r="J3252" i="5"/>
  <c r="J5018" i="5"/>
  <c r="J5301" i="5"/>
  <c r="J7696" i="5"/>
  <c r="J8284" i="5"/>
  <c r="H9865" i="5"/>
  <c r="J848" i="5"/>
  <c r="K3026" i="5"/>
  <c r="J4567" i="5"/>
  <c r="K1025" i="5"/>
  <c r="K3626" i="5"/>
  <c r="K5309" i="5"/>
  <c r="K5332" i="5"/>
  <c r="K7372" i="5"/>
  <c r="K8443" i="5"/>
  <c r="G140" i="5"/>
  <c r="G1091" i="5"/>
  <c r="G2268" i="5"/>
  <c r="G3402" i="5"/>
  <c r="G4013" i="5"/>
  <c r="G5124" i="5"/>
  <c r="G6205" i="5"/>
  <c r="G7123" i="5"/>
  <c r="G7792" i="5"/>
  <c r="M9799" i="5"/>
  <c r="J2511" i="5"/>
  <c r="J5746" i="5"/>
  <c r="J7665" i="5"/>
  <c r="K657" i="5"/>
  <c r="K1642" i="5"/>
  <c r="K2437" i="5"/>
  <c r="K3768" i="5"/>
  <c r="K4196" i="5"/>
  <c r="K4501" i="5"/>
  <c r="K5361" i="5"/>
  <c r="K4982" i="5"/>
  <c r="K3305" i="5"/>
  <c r="J3872" i="5"/>
  <c r="J7321" i="5"/>
  <c r="K836" i="5"/>
  <c r="K2280" i="5"/>
  <c r="K3168" i="5"/>
  <c r="K4274" i="5"/>
  <c r="K5031" i="5"/>
  <c r="K5040" i="5"/>
  <c r="K6156" i="5"/>
  <c r="K6121" i="5"/>
  <c r="K7140" i="5"/>
  <c r="K7039" i="5"/>
  <c r="K8211" i="5"/>
  <c r="K7670" i="5"/>
  <c r="K7717" i="5"/>
  <c r="G495" i="5"/>
  <c r="G1100" i="5"/>
  <c r="G1616" i="5"/>
  <c r="G2047" i="5"/>
  <c r="G2612" i="5"/>
  <c r="G3093" i="5"/>
  <c r="G3385" i="5"/>
  <c r="G3711" i="5"/>
  <c r="G4929" i="5"/>
  <c r="G4892" i="5"/>
  <c r="G6002" i="5"/>
  <c r="G5973" i="5"/>
  <c r="G6990" i="5"/>
  <c r="G6891" i="5"/>
  <c r="G8063" i="5"/>
  <c r="G7650" i="5"/>
  <c r="G8584" i="5"/>
  <c r="G9846" i="5"/>
  <c r="J644" i="5"/>
  <c r="J2483" i="5"/>
  <c r="J4247" i="5"/>
  <c r="J5115" i="5"/>
  <c r="J5328" i="5"/>
  <c r="J3747" i="5"/>
  <c r="J3298" i="5"/>
  <c r="J1803" i="5"/>
  <c r="J4770" i="5"/>
  <c r="K416" i="5"/>
  <c r="J273" i="5"/>
  <c r="J2121" i="5"/>
  <c r="J6554" i="5"/>
  <c r="J8694" i="5"/>
  <c r="K1516" i="5"/>
  <c r="K3820" i="5"/>
  <c r="J4578" i="5"/>
  <c r="K279" i="5"/>
  <c r="K4448" i="5"/>
  <c r="J3845" i="5"/>
  <c r="J6745" i="5"/>
  <c r="J1026" i="5"/>
  <c r="J8006" i="5"/>
  <c r="K3066" i="5"/>
  <c r="J2426" i="5"/>
  <c r="J5829" i="5"/>
  <c r="J8663" i="5"/>
  <c r="J6826" i="5"/>
  <c r="J6449" i="5"/>
  <c r="K2616" i="5"/>
  <c r="J2154" i="5"/>
  <c r="J3581" i="5"/>
  <c r="J8073" i="5"/>
  <c r="K3569" i="5"/>
  <c r="K886" i="5"/>
  <c r="J2137" i="5"/>
  <c r="J6716" i="5"/>
  <c r="K249" i="5"/>
  <c r="K1699" i="5"/>
  <c r="K3128" i="5"/>
  <c r="J4536" i="5"/>
  <c r="K4240" i="5"/>
  <c r="J4608" i="5"/>
  <c r="J7978" i="5"/>
  <c r="K923" i="5"/>
  <c r="J5038" i="5"/>
  <c r="J3130" i="5"/>
  <c r="K555" i="5"/>
  <c r="K2075" i="5"/>
  <c r="K3006" i="5"/>
  <c r="K4166" i="5"/>
  <c r="K4925" i="5"/>
  <c r="K4960" i="5"/>
  <c r="K6076" i="5"/>
  <c r="K6041" i="5"/>
  <c r="K7060" i="5"/>
  <c r="K6959" i="5"/>
  <c r="K8131" i="5"/>
  <c r="K7510" i="5"/>
  <c r="K7557" i="5"/>
  <c r="G554" i="5"/>
  <c r="G1020" i="5"/>
  <c r="G1536" i="5"/>
  <c r="G1967" i="5"/>
  <c r="G2558" i="5"/>
  <c r="G3026" i="5"/>
  <c r="G3305" i="5"/>
  <c r="G4430" i="5"/>
  <c r="G4849" i="5"/>
  <c r="G4812" i="5"/>
  <c r="G5922" i="5"/>
  <c r="G5893" i="5"/>
  <c r="G6910" i="5"/>
  <c r="G6811" i="5"/>
  <c r="G7983" i="5"/>
  <c r="G7490" i="5"/>
  <c r="G8504" i="5"/>
  <c r="G9862" i="5"/>
  <c r="J461" i="5"/>
  <c r="J2227" i="5"/>
  <c r="J4061" i="5"/>
  <c r="J4925" i="5"/>
  <c r="J6081" i="5"/>
  <c r="J6973" i="5"/>
  <c r="J7627" i="5"/>
  <c r="K305" i="5"/>
  <c r="J6894" i="5"/>
  <c r="K4721" i="5"/>
  <c r="J5135" i="5"/>
  <c r="J7875" i="5"/>
  <c r="K1246" i="5"/>
  <c r="K2433" i="5"/>
  <c r="K3766" i="5"/>
  <c r="K3961" i="5"/>
  <c r="K5389" i="5"/>
  <c r="K5444" i="5"/>
  <c r="K5314" i="5"/>
  <c r="K6496" i="5"/>
  <c r="K7452" i="5"/>
  <c r="K7351" i="5"/>
  <c r="K8523" i="5"/>
  <c r="K8020" i="5"/>
  <c r="G181" i="5"/>
  <c r="G682" i="5"/>
  <c r="G1171" i="5"/>
  <c r="G1653" i="5"/>
  <c r="G2348" i="5"/>
  <c r="G2939" i="5"/>
  <c r="G3482" i="5"/>
  <c r="G3203" i="5"/>
  <c r="G4093" i="5"/>
  <c r="G5241" i="5"/>
  <c r="G5144" i="5"/>
  <c r="G6314" i="5"/>
  <c r="G6285" i="5"/>
  <c r="G7302" i="5"/>
  <c r="G7203" i="5"/>
  <c r="G8375" i="5"/>
  <c r="G7872" i="5"/>
  <c r="M9989" i="5"/>
  <c r="M9783" i="5"/>
  <c r="J1191" i="5"/>
  <c r="J2874" i="5"/>
  <c r="J4335" i="5"/>
  <c r="J5932" i="5"/>
  <c r="J7184" i="5"/>
  <c r="J7772" i="5"/>
  <c r="J8413" i="5"/>
  <c r="K670" i="5"/>
  <c r="K806" i="5"/>
  <c r="J2618" i="5"/>
  <c r="K272" i="5"/>
  <c r="K2532" i="5"/>
  <c r="K4573" i="5"/>
  <c r="K5812" i="5"/>
  <c r="K6796" i="5"/>
  <c r="K7867" i="5"/>
  <c r="K8388" i="5"/>
  <c r="G932" i="5"/>
  <c r="G2012" i="5"/>
  <c r="G2762" i="5"/>
  <c r="G4166" i="5"/>
  <c r="G4548" i="5"/>
  <c r="G5629" i="5"/>
  <c r="G6508" i="5"/>
  <c r="G8743" i="5"/>
  <c r="E9915" i="5"/>
  <c r="J1873" i="5"/>
  <c r="J5210" i="5"/>
  <c r="J6589" i="5"/>
  <c r="K103" i="5"/>
  <c r="K1406" i="5"/>
  <c r="K2348" i="5"/>
  <c r="K3256" i="5"/>
  <c r="K4366" i="5"/>
  <c r="K4421" i="5"/>
  <c r="K3967" i="5"/>
  <c r="J8448" i="5"/>
  <c r="K2219" i="5"/>
  <c r="K3797" i="5"/>
  <c r="K5304" i="5"/>
  <c r="K6313" i="5"/>
  <c r="K7231" i="5"/>
  <c r="K7900" i="5"/>
  <c r="G547" i="5"/>
  <c r="G1533" i="5"/>
  <c r="G2819" i="5"/>
  <c r="G3577" i="5"/>
  <c r="G5121" i="5"/>
  <c r="G6194" i="5"/>
  <c r="G7182" i="5"/>
  <c r="G8255" i="5"/>
  <c r="M10013" i="5"/>
  <c r="J1222" i="5"/>
  <c r="J4062" i="5"/>
  <c r="J6902" i="5"/>
  <c r="J7445" i="5"/>
  <c r="J8315" i="5"/>
  <c r="K568" i="5"/>
  <c r="J5678" i="5"/>
  <c r="J2078" i="5"/>
  <c r="J6013" i="5"/>
  <c r="K140" i="5"/>
  <c r="K1489" i="5"/>
  <c r="K2951" i="5"/>
  <c r="K3477" i="5"/>
  <c r="K4423" i="5"/>
  <c r="K4624" i="5"/>
  <c r="K5740" i="5"/>
  <c r="K5705" i="5"/>
  <c r="K6724" i="5"/>
  <c r="K6623" i="5"/>
  <c r="K7795" i="5"/>
  <c r="K8819" i="5"/>
  <c r="K8316" i="5"/>
  <c r="G291" i="5"/>
  <c r="G860" i="5"/>
  <c r="G1478" i="5"/>
  <c r="G1940" i="5"/>
  <c r="G2223" i="5"/>
  <c r="G2690" i="5"/>
  <c r="G3778" i="5"/>
  <c r="G4094" i="5"/>
  <c r="G4513" i="5"/>
  <c r="G4413" i="5"/>
  <c r="G5586" i="5"/>
  <c r="G5557" i="5"/>
  <c r="G6553" i="5"/>
  <c r="G6364" i="5"/>
  <c r="G7541" i="5"/>
  <c r="G8671" i="5"/>
  <c r="G8168" i="5"/>
  <c r="I9929" i="5"/>
  <c r="K9724" i="5"/>
  <c r="J2014" i="5"/>
  <c r="J3270" i="5"/>
  <c r="J5040" i="5"/>
  <c r="J5341" i="5"/>
  <c r="J7710" i="5"/>
  <c r="J8300" i="5"/>
  <c r="K34" i="5"/>
  <c r="K833" i="5"/>
  <c r="J5289" i="5"/>
  <c r="K3551" i="5"/>
  <c r="K5745" i="5"/>
  <c r="K8859" i="5"/>
  <c r="J6886" i="5"/>
  <c r="K3145" i="5"/>
  <c r="K5809" i="5"/>
  <c r="K8923" i="5"/>
  <c r="J7331" i="5"/>
  <c r="K4284" i="5"/>
  <c r="K6129" i="5"/>
  <c r="K7686" i="5"/>
  <c r="G1624" i="5"/>
  <c r="K2909" i="5"/>
  <c r="G1044" i="5"/>
  <c r="G3265" i="5"/>
  <c r="G5882" i="5"/>
  <c r="G7943" i="5"/>
  <c r="J307" i="5"/>
  <c r="J5989" i="5"/>
  <c r="K915" i="5"/>
  <c r="K1714" i="5"/>
  <c r="K2320" i="5"/>
  <c r="K2560" i="5"/>
  <c r="K3838" i="5"/>
  <c r="K4340" i="5"/>
  <c r="K4941" i="5"/>
  <c r="K4866" i="5"/>
  <c r="K5937" i="5"/>
  <c r="G2044" i="5"/>
  <c r="G3981" i="5"/>
  <c r="G6173" i="5"/>
  <c r="G7760" i="5"/>
  <c r="J3195" i="5"/>
  <c r="J7451" i="5"/>
  <c r="K1157" i="5"/>
  <c r="K1811" i="5"/>
  <c r="K2297" i="5"/>
  <c r="K2948" i="5"/>
  <c r="G47" i="5"/>
  <c r="G2539" i="5"/>
  <c r="G4285" i="5"/>
  <c r="G6415" i="5"/>
  <c r="E9947" i="5"/>
  <c r="J4828" i="5"/>
  <c r="F10000" i="5"/>
  <c r="K1265" i="5"/>
  <c r="K1917" i="5"/>
  <c r="K2679" i="5"/>
  <c r="G829" i="5"/>
  <c r="J93" i="5"/>
  <c r="K2306" i="5"/>
  <c r="K3283" i="5"/>
  <c r="K3713" i="5"/>
  <c r="K4758" i="5"/>
  <c r="K5726" i="5"/>
  <c r="K5412" i="5"/>
  <c r="K6031" i="5"/>
  <c r="K6710" i="5"/>
  <c r="K7392" i="5"/>
  <c r="K6949" i="5"/>
  <c r="K7781" i="5"/>
  <c r="K8463" i="5"/>
  <c r="K7487" i="5"/>
  <c r="K8302" i="5"/>
  <c r="G127" i="5"/>
  <c r="G544" i="5"/>
  <c r="G846" i="5"/>
  <c r="G1111" i="5"/>
  <c r="G1526" i="5"/>
  <c r="G1926" i="5"/>
  <c r="G7062" i="5"/>
  <c r="K1434" i="5"/>
  <c r="K3512" i="5"/>
  <c r="K4438" i="5"/>
  <c r="K5383" i="5"/>
  <c r="K5480" i="5"/>
  <c r="K6162" i="5"/>
  <c r="K5787" i="5"/>
  <c r="K6568" i="5"/>
  <c r="K7146" i="5"/>
  <c r="K6705" i="5"/>
  <c r="K7387" i="5"/>
  <c r="K8217" i="5"/>
  <c r="K8901" i="5"/>
  <c r="K8056" i="5"/>
  <c r="K7732" i="5"/>
  <c r="G370" i="5"/>
  <c r="G724" i="5"/>
  <c r="G1106" i="5"/>
  <c r="G1259" i="5"/>
  <c r="G1689" i="5"/>
  <c r="G3235" i="5"/>
  <c r="J7210" i="5"/>
  <c r="K2692" i="5"/>
  <c r="K3703" i="5"/>
  <c r="K4855" i="5"/>
  <c r="K5100" i="5"/>
  <c r="K5918" i="5"/>
  <c r="K5541" i="5"/>
  <c r="K6223" i="5"/>
  <c r="K6902" i="5"/>
  <c r="K6564" i="5"/>
  <c r="K7141" i="5"/>
  <c r="K7973" i="5"/>
  <c r="K8655" i="5"/>
  <c r="K7810" i="5"/>
  <c r="K8494" i="5"/>
  <c r="G250" i="5"/>
  <c r="G607" i="5"/>
  <c r="G847" i="5"/>
  <c r="G1314" i="5"/>
  <c r="G1718" i="5"/>
  <c r="G7493" i="5"/>
  <c r="K4461" i="5"/>
  <c r="K6463" i="5"/>
  <c r="K8281" i="5"/>
  <c r="G434" i="5"/>
  <c r="G1753" i="5"/>
  <c r="G2256" i="5"/>
  <c r="J4993" i="5"/>
  <c r="J7661" i="5"/>
  <c r="J4590" i="5"/>
  <c r="J2330" i="5"/>
  <c r="J2132" i="5"/>
  <c r="J8326" i="5"/>
  <c r="J2365" i="5"/>
  <c r="J8718" i="5"/>
  <c r="J7689" i="5"/>
  <c r="J8574" i="5"/>
  <c r="J416" i="5"/>
  <c r="K1252" i="5"/>
  <c r="J4992" i="5"/>
  <c r="J5198" i="5"/>
  <c r="J1695" i="5"/>
  <c r="K1560" i="5"/>
  <c r="K4039" i="5"/>
  <c r="J8646" i="5"/>
  <c r="J9926" i="5"/>
  <c r="J2596" i="5"/>
  <c r="K1248" i="5"/>
  <c r="K776" i="5"/>
  <c r="K3142" i="5"/>
  <c r="K5081" i="5"/>
  <c r="J8247" i="5"/>
  <c r="J6563" i="5"/>
  <c r="J1981" i="5"/>
  <c r="J2233" i="5"/>
  <c r="J7657" i="5"/>
  <c r="J5795" i="5"/>
  <c r="J6991" i="5"/>
  <c r="K2697" i="5"/>
  <c r="J6333" i="5"/>
  <c r="J2116" i="5"/>
  <c r="J1326" i="5"/>
  <c r="K1427" i="5"/>
  <c r="J5162" i="5"/>
  <c r="J2398" i="5"/>
  <c r="J8414" i="5"/>
  <c r="K3540" i="5"/>
  <c r="J2367" i="5"/>
  <c r="J3864" i="5"/>
  <c r="K31" i="5"/>
  <c r="J2551" i="5"/>
  <c r="K1717" i="5"/>
  <c r="J3002" i="5"/>
  <c r="J7426" i="5"/>
  <c r="K508" i="5"/>
  <c r="K1992" i="5"/>
  <c r="K3488" i="5"/>
  <c r="J6094" i="5"/>
  <c r="K4095" i="5"/>
  <c r="J4496" i="5"/>
  <c r="J8576" i="5"/>
  <c r="K955" i="5"/>
  <c r="J3993" i="5"/>
  <c r="J4222" i="5"/>
  <c r="J124" i="5"/>
  <c r="J3510" i="5"/>
  <c r="J7708" i="5"/>
  <c r="J5560" i="5"/>
  <c r="J6241" i="5"/>
  <c r="K2112" i="5"/>
  <c r="J7564" i="5"/>
  <c r="J1019" i="5"/>
  <c r="J8227" i="5"/>
  <c r="K982" i="5"/>
  <c r="J4150" i="5"/>
  <c r="K505" i="5"/>
  <c r="K612" i="5"/>
  <c r="J1609" i="5"/>
  <c r="K1544" i="5"/>
  <c r="K4432" i="5"/>
  <c r="J8160" i="5"/>
  <c r="K2229" i="5"/>
  <c r="K23" i="5"/>
  <c r="J5841" i="5"/>
  <c r="K1708" i="5"/>
  <c r="J7374" i="5"/>
  <c r="K2628" i="5"/>
  <c r="K4077" i="5"/>
  <c r="K5532" i="5"/>
  <c r="K6439" i="5"/>
  <c r="K7439" i="5"/>
  <c r="K8108" i="5"/>
  <c r="G776" i="5"/>
  <c r="G1741" i="5"/>
  <c r="G3027" i="5"/>
  <c r="G3881" i="5"/>
  <c r="G5329" i="5"/>
  <c r="G5390" i="5"/>
  <c r="G7390" i="5"/>
  <c r="G8463" i="5"/>
  <c r="E9971" i="5"/>
  <c r="J1602" i="5"/>
  <c r="J4544" i="5"/>
  <c r="J7338" i="5"/>
  <c r="J8571" i="5"/>
  <c r="K1589" i="5"/>
  <c r="J7384" i="5"/>
  <c r="K1970" i="5"/>
  <c r="K3910" i="5"/>
  <c r="K4808" i="5"/>
  <c r="K5889" i="5"/>
  <c r="K6807" i="5"/>
  <c r="K7480" i="5"/>
  <c r="G387" i="5"/>
  <c r="G1361" i="5"/>
  <c r="G2407" i="5"/>
  <c r="G3239" i="5"/>
  <c r="G4697" i="5"/>
  <c r="G5770" i="5"/>
  <c r="G6758" i="5"/>
  <c r="G7831" i="5"/>
  <c r="G8352" i="5"/>
  <c r="M9687" i="5"/>
  <c r="J3741" i="5"/>
  <c r="J5721" i="5"/>
  <c r="J8626" i="5"/>
  <c r="J5048" i="5"/>
  <c r="J6029" i="5"/>
  <c r="K3499" i="5"/>
  <c r="K5713" i="5"/>
  <c r="K8827" i="5"/>
  <c r="G1486" i="5"/>
  <c r="G3786" i="5"/>
  <c r="G5594" i="5"/>
  <c r="G7557" i="5"/>
  <c r="E9723" i="5"/>
  <c r="J5381" i="5"/>
  <c r="K850" i="5"/>
  <c r="K2765" i="5"/>
  <c r="K4310" i="5"/>
  <c r="K4283" i="5"/>
  <c r="K4368" i="5"/>
  <c r="J8106" i="5"/>
  <c r="K2130" i="5"/>
  <c r="K4444" i="5"/>
  <c r="K4369" i="5"/>
  <c r="K6249" i="5"/>
  <c r="K7167" i="5"/>
  <c r="K7836" i="5"/>
  <c r="G633" i="5"/>
  <c r="G1744" i="5"/>
  <c r="G2755" i="5"/>
  <c r="G3513" i="5"/>
  <c r="G5057" i="5"/>
  <c r="G6130" i="5"/>
  <c r="G7118" i="5"/>
  <c r="G8191" i="5"/>
  <c r="G7679" i="5"/>
  <c r="J948" i="5"/>
  <c r="J3912" i="5"/>
  <c r="J6750" i="5"/>
  <c r="J2322" i="5"/>
  <c r="J2985" i="5"/>
  <c r="J4218" i="5"/>
  <c r="J7196" i="5"/>
  <c r="K2015" i="5"/>
  <c r="J4423" i="5"/>
  <c r="J4152" i="5"/>
  <c r="J7492" i="5"/>
  <c r="K139" i="5"/>
  <c r="K2302" i="5"/>
  <c r="J4283" i="5"/>
  <c r="J7012" i="5"/>
  <c r="K1871" i="5"/>
  <c r="J749" i="5"/>
  <c r="J5149" i="5"/>
  <c r="J7885" i="5"/>
  <c r="J4533" i="5"/>
  <c r="K588" i="5"/>
  <c r="K4047" i="5"/>
  <c r="J3737" i="5"/>
  <c r="J7181" i="5"/>
  <c r="K476" i="5"/>
  <c r="J4792" i="5"/>
  <c r="K432" i="5"/>
  <c r="K3789" i="5"/>
  <c r="J2563" i="5"/>
  <c r="J6276" i="5"/>
  <c r="K1308" i="5"/>
  <c r="J3960" i="5"/>
  <c r="K4088" i="5"/>
  <c r="J4453" i="5"/>
  <c r="J7818" i="5"/>
  <c r="K849" i="5"/>
  <c r="K2482" i="5"/>
  <c r="K3487" i="5"/>
  <c r="J7937" i="5"/>
  <c r="J1323" i="5"/>
  <c r="J5338" i="5"/>
  <c r="H9967" i="5"/>
  <c r="K1538" i="5"/>
  <c r="K679" i="5"/>
  <c r="J6327" i="5"/>
  <c r="K1322" i="5"/>
  <c r="K2475" i="5"/>
  <c r="K3808" i="5"/>
  <c r="K3993" i="5"/>
  <c r="K5413" i="5"/>
  <c r="K5468" i="5"/>
  <c r="K5410" i="5"/>
  <c r="K6544" i="5"/>
  <c r="K6346" i="5"/>
  <c r="K7375" i="5"/>
  <c r="K8547" i="5"/>
  <c r="K8044" i="5"/>
  <c r="G205" i="5"/>
  <c r="G712" i="5"/>
  <c r="G1195" i="5"/>
  <c r="G1677" i="5"/>
  <c r="G2372" i="5"/>
  <c r="G2963" i="5"/>
  <c r="G3506" i="5"/>
  <c r="G3647" i="5"/>
  <c r="G4117" i="5"/>
  <c r="G5265" i="5"/>
  <c r="G5266" i="5"/>
  <c r="G6338" i="5"/>
  <c r="G6309" i="5"/>
  <c r="G7326" i="5"/>
  <c r="G7227" i="5"/>
  <c r="G8399" i="5"/>
  <c r="G7896" i="5"/>
  <c r="E9985" i="5"/>
  <c r="E9779" i="5"/>
  <c r="J1318" i="5"/>
  <c r="J2954" i="5"/>
  <c r="J4446" i="5"/>
  <c r="J5990" i="5"/>
  <c r="J7226" i="5"/>
  <c r="J7816" i="5"/>
  <c r="J8455" i="5"/>
  <c r="J1182" i="5"/>
  <c r="K1107" i="5"/>
  <c r="J2769" i="5"/>
  <c r="J6998" i="5"/>
  <c r="K319" i="5"/>
  <c r="K1813" i="5"/>
  <c r="K2598" i="5"/>
  <c r="K3186" i="5"/>
  <c r="K4637" i="5"/>
  <c r="K4744" i="5"/>
  <c r="K5860" i="5"/>
  <c r="K5825" i="5"/>
  <c r="K6844" i="5"/>
  <c r="K6743" i="5"/>
  <c r="K7915" i="5"/>
  <c r="K8939" i="5"/>
  <c r="K8436" i="5"/>
  <c r="G408" i="5"/>
  <c r="G980" i="5"/>
  <c r="G1297" i="5"/>
  <c r="G2060" i="5"/>
  <c r="G2343" i="5"/>
  <c r="G2810" i="5"/>
  <c r="G3111" i="5"/>
  <c r="G4214" i="5"/>
  <c r="G4633" i="5"/>
  <c r="G4596" i="5"/>
  <c r="G5706" i="5"/>
  <c r="G5677" i="5"/>
  <c r="G6694" i="5"/>
  <c r="G6595" i="5"/>
  <c r="G7767" i="5"/>
  <c r="G8791" i="5"/>
  <c r="G8288" i="5"/>
  <c r="I9905" i="5"/>
  <c r="K9700" i="5"/>
  <c r="J2025" i="5"/>
  <c r="J3556" i="5"/>
  <c r="J4490" i="5"/>
  <c r="J5569" i="5"/>
  <c r="J6587" i="5"/>
  <c r="J8514" i="5"/>
  <c r="K148" i="5"/>
  <c r="J3730" i="5"/>
  <c r="J2176" i="5"/>
  <c r="J6466" i="5"/>
  <c r="K1421" i="5"/>
  <c r="K3263" i="5"/>
  <c r="K4504" i="5"/>
  <c r="K5585" i="5"/>
  <c r="K6418" i="5"/>
  <c r="K8699" i="5"/>
  <c r="G235" i="5"/>
  <c r="G1358" i="5"/>
  <c r="G2101" i="5"/>
  <c r="G3658" i="5"/>
  <c r="G3683" i="5"/>
  <c r="G5466" i="5"/>
  <c r="G6547" i="5"/>
  <c r="G7379" i="5"/>
  <c r="G8048" i="5"/>
  <c r="K9748" i="5"/>
  <c r="J3485" i="5"/>
  <c r="J6348" i="5"/>
  <c r="J8088" i="5"/>
  <c r="K705" i="5"/>
  <c r="K1595" i="5"/>
  <c r="K2651" i="5"/>
  <c r="K3123" i="5"/>
  <c r="K4426" i="5"/>
  <c r="K4727" i="5"/>
  <c r="K4387" i="5"/>
  <c r="K4325" i="5"/>
  <c r="K3881" i="5"/>
  <c r="J4781" i="5"/>
  <c r="J7557" i="5"/>
  <c r="K1101" i="5"/>
  <c r="K2337" i="5"/>
  <c r="K3670" i="5"/>
  <c r="K3867" i="5"/>
  <c r="K5333" i="5"/>
  <c r="K5238" i="5"/>
  <c r="K5428" i="5"/>
  <c r="K6384" i="5"/>
  <c r="K7396" i="5"/>
  <c r="K7295" i="5"/>
  <c r="K8467" i="5"/>
  <c r="K7964" i="5"/>
  <c r="G131" i="5"/>
  <c r="G626" i="5"/>
  <c r="G1115" i="5"/>
  <c r="G1597" i="5"/>
  <c r="G2292" i="5"/>
  <c r="G2883" i="5"/>
  <c r="G3426" i="5"/>
  <c r="G3641" i="5"/>
  <c r="G4037" i="5"/>
  <c r="G5185" i="5"/>
  <c r="G4305" i="5"/>
  <c r="G6258" i="5"/>
  <c r="G6229" i="5"/>
  <c r="G7246" i="5"/>
  <c r="G7147" i="5"/>
  <c r="G8319" i="5"/>
  <c r="G7816" i="5"/>
  <c r="E10001" i="5"/>
  <c r="E9795" i="5"/>
  <c r="J1243" i="5"/>
  <c r="J2698" i="5"/>
  <c r="J4214" i="5"/>
  <c r="J5802" i="5"/>
  <c r="J7052" i="5"/>
  <c r="J3039" i="5"/>
  <c r="J7034" i="5"/>
  <c r="J1014" i="5"/>
  <c r="J5413" i="5"/>
  <c r="K1307" i="5"/>
  <c r="J3466" i="5"/>
  <c r="J3941" i="5"/>
  <c r="J6744" i="5"/>
  <c r="J8537" i="5"/>
  <c r="K1982" i="5"/>
  <c r="J3275" i="5"/>
  <c r="J6478" i="5"/>
  <c r="K1460" i="5"/>
  <c r="K4865" i="5"/>
  <c r="J4922" i="5"/>
  <c r="J8212" i="5"/>
  <c r="J3841" i="5"/>
  <c r="F9930" i="5"/>
  <c r="K4136" i="5"/>
  <c r="J3086" i="5"/>
  <c r="J7662" i="5"/>
  <c r="K240" i="5"/>
  <c r="J3813" i="5"/>
  <c r="J8385" i="5"/>
  <c r="K3887" i="5"/>
  <c r="J3060" i="5"/>
  <c r="J4488" i="5"/>
  <c r="K551" i="5"/>
  <c r="J7090" i="5"/>
  <c r="K2714" i="5"/>
  <c r="J3911" i="5"/>
  <c r="J6861" i="5"/>
  <c r="K732" i="5"/>
  <c r="K2065" i="5"/>
  <c r="K3872" i="5"/>
  <c r="J6389" i="5"/>
  <c r="K4985" i="5"/>
  <c r="J5598" i="5"/>
  <c r="J8163" i="5"/>
  <c r="K1386" i="5"/>
  <c r="J7404" i="5"/>
  <c r="J5414" i="5"/>
  <c r="K1126" i="5"/>
  <c r="K2197" i="5"/>
  <c r="K3520" i="5"/>
  <c r="K3709" i="5"/>
  <c r="K5253" i="5"/>
  <c r="K5206" i="5"/>
  <c r="K6332" i="5"/>
  <c r="K6297" i="5"/>
  <c r="K7316" i="5"/>
  <c r="K7215" i="5"/>
  <c r="K8387" i="5"/>
  <c r="K7884" i="5"/>
  <c r="G92" i="5"/>
  <c r="G681" i="5"/>
  <c r="G1035" i="5"/>
  <c r="G1509" i="5"/>
  <c r="G2212" i="5"/>
  <c r="G2803" i="5"/>
  <c r="G3346" i="5"/>
  <c r="G3561" i="5"/>
  <c r="G3957" i="5"/>
  <c r="G5105" i="5"/>
  <c r="G5068" i="5"/>
  <c r="G6178" i="5"/>
  <c r="G6149" i="5"/>
  <c r="G7166" i="5"/>
  <c r="G7067" i="5"/>
  <c r="G8239" i="5"/>
  <c r="G7728" i="5"/>
  <c r="E10017" i="5"/>
  <c r="E9811" i="5"/>
  <c r="J1154" i="5"/>
  <c r="J3121" i="5"/>
  <c r="J4028" i="5"/>
  <c r="J5610" i="5"/>
  <c r="J6864" i="5"/>
  <c r="J6505" i="5"/>
  <c r="J8171" i="5"/>
  <c r="K533" i="5"/>
  <c r="J8649" i="5"/>
  <c r="J1774" i="5"/>
  <c r="J5687" i="5"/>
  <c r="K45" i="5"/>
  <c r="K1654" i="5"/>
  <c r="K2877" i="5"/>
  <c r="K3413" i="5"/>
  <c r="K3809" i="5"/>
  <c r="K4584" i="5"/>
  <c r="K5700" i="5"/>
  <c r="K5665" i="5"/>
  <c r="K6684" i="5"/>
  <c r="K6578" i="5"/>
  <c r="K7755" i="5"/>
  <c r="K8779" i="5"/>
  <c r="K8276" i="5"/>
  <c r="G326" i="5"/>
  <c r="G791" i="5"/>
  <c r="G1438" i="5"/>
  <c r="G1900" i="5"/>
  <c r="G2183" i="5"/>
  <c r="G2650" i="5"/>
  <c r="G3738" i="5"/>
  <c r="G4054" i="5"/>
  <c r="G4401" i="5"/>
  <c r="G4455" i="5"/>
  <c r="G5546" i="5"/>
  <c r="G5517" i="5"/>
  <c r="G6473" i="5"/>
  <c r="G6511" i="5"/>
  <c r="G7459" i="5"/>
  <c r="G8631" i="5"/>
  <c r="G8128" i="5"/>
  <c r="I9937" i="5"/>
  <c r="K9732" i="5"/>
  <c r="J1894" i="5"/>
  <c r="J3170" i="5"/>
  <c r="J4944" i="5"/>
  <c r="J6540" i="5"/>
  <c r="J7638" i="5"/>
  <c r="J8228" i="5"/>
  <c r="L9931" i="5"/>
  <c r="J6698" i="5"/>
  <c r="K3057" i="5"/>
  <c r="J5020" i="5"/>
  <c r="K1094" i="5"/>
  <c r="K3510" i="5"/>
  <c r="K5245" i="5"/>
  <c r="K6324" i="5"/>
  <c r="K7308" i="5"/>
  <c r="K8379" i="5"/>
  <c r="G80" i="5"/>
  <c r="G1027" i="5"/>
  <c r="G2204" i="5"/>
  <c r="G3338" i="5"/>
  <c r="G3949" i="5"/>
  <c r="G5060" i="5"/>
  <c r="G6141" i="5"/>
  <c r="G7059" i="5"/>
  <c r="G7712" i="5"/>
  <c r="K9812" i="5"/>
  <c r="J3097" i="5"/>
  <c r="J5590" i="5"/>
  <c r="J6441" i="5"/>
  <c r="K439" i="5"/>
  <c r="K1586" i="5"/>
  <c r="K2381" i="5"/>
  <c r="K3710" i="5"/>
  <c r="K4093" i="5"/>
  <c r="K4770" i="5"/>
  <c r="J2441" i="5"/>
  <c r="K330" i="5"/>
  <c r="K2617" i="5"/>
  <c r="K4605" i="5"/>
  <c r="K5836" i="5"/>
  <c r="K6820" i="5"/>
  <c r="K7891" i="5"/>
  <c r="K8412" i="5"/>
  <c r="G956" i="5"/>
  <c r="G2036" i="5"/>
  <c r="G2786" i="5"/>
  <c r="G4190" i="5"/>
  <c r="G4572" i="5"/>
  <c r="G5653" i="5"/>
  <c r="G6556" i="5"/>
  <c r="G8767" i="5"/>
  <c r="G9910" i="5"/>
  <c r="J1951" i="5"/>
  <c r="J4378" i="5"/>
  <c r="J7538" i="5"/>
  <c r="J8130" i="5"/>
  <c r="L10011" i="5"/>
  <c r="K717" i="5"/>
  <c r="K1090" i="5"/>
  <c r="J3292" i="5"/>
  <c r="J6437" i="5"/>
  <c r="K617" i="5"/>
  <c r="K1861" i="5"/>
  <c r="K2856" i="5"/>
  <c r="K4038" i="5"/>
  <c r="K4819" i="5"/>
  <c r="K4880" i="5"/>
  <c r="K5996" i="5"/>
  <c r="K5961" i="5"/>
  <c r="K6980" i="5"/>
  <c r="K6879" i="5"/>
  <c r="K8051" i="5"/>
  <c r="K7624" i="5"/>
  <c r="K8572" i="5"/>
  <c r="G474" i="5"/>
  <c r="G925" i="5"/>
  <c r="G1433" i="5"/>
  <c r="G1887" i="5"/>
  <c r="G2479" i="5"/>
  <c r="G2946" i="5"/>
  <c r="G3206" i="5"/>
  <c r="G4350" i="5"/>
  <c r="G4769" i="5"/>
  <c r="G4732" i="5"/>
  <c r="G5842" i="5"/>
  <c r="G5813" i="5"/>
  <c r="G6830" i="5"/>
  <c r="G6731" i="5"/>
  <c r="G7903" i="5"/>
  <c r="G8927" i="5"/>
  <c r="G8424" i="5"/>
  <c r="G9878" i="5"/>
  <c r="J197" i="5"/>
  <c r="J2512" i="5"/>
  <c r="J3851" i="5"/>
  <c r="J4733" i="5"/>
  <c r="J5893" i="5"/>
  <c r="J6833" i="5"/>
  <c r="J7439" i="5"/>
  <c r="K233" i="5"/>
  <c r="K873" i="5"/>
  <c r="K156" i="5"/>
  <c r="K4531" i="5"/>
  <c r="K6764" i="5"/>
  <c r="K8356" i="5"/>
  <c r="K340" i="5"/>
  <c r="K4615" i="5"/>
  <c r="K6828" i="5"/>
  <c r="K8420" i="5"/>
  <c r="K848" i="5"/>
  <c r="K5043" i="5"/>
  <c r="K7148" i="5"/>
  <c r="K7733" i="5"/>
  <c r="G2055" i="5"/>
  <c r="K5716" i="5"/>
  <c r="G1669" i="5"/>
  <c r="G4390" i="5"/>
  <c r="G5853" i="5"/>
  <c r="G8967" i="5"/>
  <c r="J2640" i="5"/>
  <c r="J6901" i="5"/>
  <c r="K1071" i="5"/>
  <c r="K1737" i="5"/>
  <c r="K2195" i="5"/>
  <c r="K2862" i="5"/>
  <c r="K3325" i="5"/>
  <c r="K3909" i="5"/>
  <c r="K5243" i="5"/>
  <c r="K5090" i="5"/>
  <c r="K7576" i="5"/>
  <c r="G2699" i="5"/>
  <c r="G5129" i="5"/>
  <c r="G7190" i="5"/>
  <c r="G10012" i="5"/>
  <c r="J4084" i="5"/>
  <c r="J8213" i="5"/>
  <c r="K1478" i="5"/>
  <c r="K1791" i="5"/>
  <c r="K2629" i="5"/>
  <c r="K793" i="5"/>
  <c r="G832" i="5"/>
  <c r="G3690" i="5"/>
  <c r="G5498" i="5"/>
  <c r="G7411" i="5"/>
  <c r="G9742" i="5"/>
  <c r="J6428" i="5"/>
  <c r="K733" i="5"/>
  <c r="K1598" i="5"/>
  <c r="K2208" i="5"/>
  <c r="K2979" i="5"/>
  <c r="G3158" i="5"/>
  <c r="J5837" i="5"/>
  <c r="K2528" i="5"/>
  <c r="K3170" i="5"/>
  <c r="K4813" i="5"/>
  <c r="K5058" i="5"/>
  <c r="K5896" i="5"/>
  <c r="K5519" i="5"/>
  <c r="K6203" i="5"/>
  <c r="K6880" i="5"/>
  <c r="K6517" i="5"/>
  <c r="K7121" i="5"/>
  <c r="K7951" i="5"/>
  <c r="K8633" i="5"/>
  <c r="K7790" i="5"/>
  <c r="K8472" i="5"/>
  <c r="G228" i="5"/>
  <c r="G587" i="5"/>
  <c r="G823" i="5"/>
  <c r="G1292" i="5"/>
  <c r="G1698" i="5"/>
  <c r="K8539" i="5"/>
  <c r="G7567" i="5"/>
  <c r="K1772" i="5"/>
  <c r="K3158" i="5"/>
  <c r="K4107" i="5"/>
  <c r="K4620" i="5"/>
  <c r="K5650" i="5"/>
  <c r="K6334" i="5"/>
  <c r="K5957" i="5"/>
  <c r="K6634" i="5"/>
  <c r="K7318" i="5"/>
  <c r="K6875" i="5"/>
  <c r="K7666" i="5"/>
  <c r="K8389" i="5"/>
  <c r="K7616" i="5"/>
  <c r="K8226" i="5"/>
  <c r="G94" i="5"/>
  <c r="G470" i="5"/>
  <c r="G741" i="5"/>
  <c r="G1037" i="5"/>
  <c r="G1429" i="5"/>
  <c r="G1850" i="5"/>
  <c r="G6330" i="5"/>
  <c r="K1140" i="5"/>
  <c r="K3342" i="5"/>
  <c r="K4238" i="5"/>
  <c r="K5255" i="5"/>
  <c r="K5294" i="5"/>
  <c r="K6088" i="5"/>
  <c r="K5711" i="5"/>
  <c r="K6417" i="5"/>
  <c r="K7072" i="5"/>
  <c r="K6629" i="5"/>
  <c r="K7313" i="5"/>
  <c r="K8143" i="5"/>
  <c r="K8825" i="5"/>
  <c r="K7982" i="5"/>
  <c r="K7581" i="5"/>
  <c r="G297" i="5"/>
  <c r="G644" i="5"/>
  <c r="G1032" i="5"/>
  <c r="G1484" i="5"/>
  <c r="G1615" i="5"/>
  <c r="K1614" i="5"/>
  <c r="K5544" i="5"/>
  <c r="K7210" i="5"/>
  <c r="K8965" i="5"/>
  <c r="G788" i="5"/>
  <c r="G2064" i="5"/>
  <c r="J3345" i="5"/>
  <c r="K3572" i="5"/>
  <c r="K870" i="5"/>
  <c r="J6630" i="5"/>
  <c r="J3705" i="5"/>
  <c r="J2609" i="5"/>
  <c r="K570" i="5"/>
  <c r="K862" i="5"/>
  <c r="K695" i="5"/>
  <c r="J6800" i="5"/>
  <c r="J1987" i="5"/>
  <c r="K3693" i="5"/>
  <c r="K2273" i="5"/>
  <c r="J5957" i="5"/>
  <c r="J7544" i="5"/>
  <c r="J3877" i="5"/>
  <c r="J4692" i="5"/>
  <c r="J3184" i="5"/>
  <c r="J3701" i="5"/>
  <c r="J7991" i="5"/>
  <c r="K5221" i="5"/>
  <c r="G91" i="5"/>
  <c r="G3925" i="5"/>
  <c r="G7664" i="5"/>
  <c r="J6285" i="5"/>
  <c r="K2823" i="5"/>
  <c r="K7699" i="5"/>
  <c r="G2592" i="5"/>
  <c r="G6447" i="5"/>
  <c r="J4868" i="5"/>
  <c r="K913" i="5"/>
  <c r="G2118" i="5"/>
  <c r="J2893" i="5"/>
  <c r="K3651" i="5"/>
  <c r="K2920" i="5"/>
  <c r="K8083" i="5"/>
  <c r="G2978" i="5"/>
  <c r="G6763" i="5"/>
  <c r="J4813" i="5"/>
  <c r="J2794" i="5"/>
  <c r="J5271" i="5"/>
  <c r="J2957" i="5"/>
  <c r="J6784" i="5"/>
  <c r="J1110" i="5"/>
  <c r="J6884" i="5"/>
  <c r="J7359" i="5"/>
  <c r="J6294" i="5"/>
  <c r="J5755" i="5"/>
  <c r="K624" i="5"/>
  <c r="K1789" i="5"/>
  <c r="K4736" i="5"/>
  <c r="K6735" i="5"/>
  <c r="G400" i="5"/>
  <c r="G2335" i="5"/>
  <c r="G4625" i="5"/>
  <c r="G6686" i="5"/>
  <c r="G8280" i="5"/>
  <c r="J3536" i="5"/>
  <c r="J8498" i="5"/>
  <c r="J4404" i="5"/>
  <c r="K3370" i="5"/>
  <c r="K6244" i="5"/>
  <c r="K8299" i="5"/>
  <c r="G1188" i="5"/>
  <c r="G3258" i="5"/>
  <c r="G4980" i="5"/>
  <c r="G6979" i="5"/>
  <c r="K9828" i="5"/>
  <c r="J5366" i="5"/>
  <c r="K538" i="5"/>
  <c r="K2293" i="5"/>
  <c r="K7271" i="5"/>
  <c r="G2859" i="5"/>
  <c r="G7222" i="5"/>
  <c r="J4158" i="5"/>
  <c r="K1961" i="5"/>
  <c r="K4955" i="5"/>
  <c r="J5429" i="5"/>
  <c r="K3307" i="5"/>
  <c r="K5609" i="5"/>
  <c r="K8723" i="5"/>
  <c r="G1382" i="5"/>
  <c r="G3682" i="5"/>
  <c r="G5490" i="5"/>
  <c r="G7403" i="5"/>
  <c r="M9743" i="5"/>
  <c r="J6406" i="5"/>
  <c r="J6432" i="5"/>
  <c r="J4652" i="5"/>
  <c r="J5872" i="5"/>
  <c r="J5910" i="5"/>
  <c r="K4553" i="5"/>
  <c r="J4907" i="5"/>
  <c r="J5951" i="5"/>
  <c r="J5076" i="5"/>
  <c r="K3719" i="5"/>
  <c r="K127" i="5"/>
  <c r="K1281" i="5"/>
  <c r="K4269" i="5"/>
  <c r="K6540" i="5"/>
  <c r="G238" i="5"/>
  <c r="G2468" i="5"/>
  <c r="G4213" i="5"/>
  <c r="G6435" i="5"/>
  <c r="G7992" i="5"/>
  <c r="J3311" i="5"/>
  <c r="J7986" i="5"/>
  <c r="J3365" i="5"/>
  <c r="K2792" i="5"/>
  <c r="K5956" i="5"/>
  <c r="K8011" i="5"/>
  <c r="G885" i="5"/>
  <c r="G2906" i="5"/>
  <c r="G4692" i="5"/>
  <c r="G6691" i="5"/>
  <c r="G9886" i="5"/>
  <c r="J4643" i="5"/>
  <c r="K218" i="5"/>
  <c r="K1679" i="5"/>
  <c r="K6695" i="5"/>
  <c r="G2295" i="5"/>
  <c r="G6646" i="5"/>
  <c r="J3440" i="5"/>
  <c r="K1767" i="5"/>
  <c r="K5110" i="5"/>
  <c r="K5269" i="5"/>
  <c r="G108" i="5"/>
  <c r="G3973" i="5"/>
  <c r="G7752" i="5"/>
  <c r="J6661" i="5"/>
  <c r="K4184" i="5"/>
  <c r="K2472" i="5"/>
  <c r="K4271" i="5"/>
  <c r="K7135" i="5"/>
  <c r="G601" i="5"/>
  <c r="G2723" i="5"/>
  <c r="G5025" i="5"/>
  <c r="G7086" i="5"/>
  <c r="G7615" i="5"/>
  <c r="J3784" i="5"/>
  <c r="J8029" i="5"/>
  <c r="K4664" i="5"/>
  <c r="K4728" i="5"/>
  <c r="K5048" i="5"/>
  <c r="K7771" i="5"/>
  <c r="G8464" i="5"/>
  <c r="K2028" i="5"/>
  <c r="K4221" i="5"/>
  <c r="G3370" i="5"/>
  <c r="J5666" i="5"/>
  <c r="K2893" i="5"/>
  <c r="G5469" i="5"/>
  <c r="K1196" i="5"/>
  <c r="G5818" i="5"/>
  <c r="K5211" i="5"/>
  <c r="K6376" i="5"/>
  <c r="K8121" i="5"/>
  <c r="G284" i="5"/>
  <c r="G1593" i="5"/>
  <c r="K3511" i="5"/>
  <c r="K5445" i="5"/>
  <c r="K7045" i="5"/>
  <c r="K8398" i="5"/>
  <c r="G1207" i="5"/>
  <c r="K1567" i="5"/>
  <c r="K5576" i="5"/>
  <c r="K7242" i="5"/>
  <c r="K7467" i="5"/>
  <c r="G820" i="5"/>
  <c r="K3666" i="5"/>
  <c r="G1170" i="5"/>
  <c r="G2347" i="5"/>
  <c r="G3017" i="5"/>
  <c r="G3193" i="5"/>
  <c r="G3119" i="5"/>
  <c r="G3841" i="5"/>
  <c r="J1954" i="5"/>
  <c r="J2530" i="5"/>
  <c r="J3779" i="5"/>
  <c r="J6862" i="5"/>
  <c r="K2070" i="5"/>
  <c r="J4854" i="5"/>
  <c r="J3982" i="5"/>
  <c r="J7364" i="5"/>
  <c r="K85" i="5"/>
  <c r="K2174" i="5"/>
  <c r="J3266" i="5"/>
  <c r="J6670" i="5"/>
  <c r="K1926" i="5"/>
  <c r="J445" i="5"/>
  <c r="J4923" i="5"/>
  <c r="J7619" i="5"/>
  <c r="J5100" i="5"/>
  <c r="K459" i="5"/>
  <c r="K3919" i="5"/>
  <c r="J4109" i="5"/>
  <c r="J7011" i="5"/>
  <c r="K369" i="5"/>
  <c r="J4403" i="5"/>
  <c r="K247" i="5"/>
  <c r="K4400" i="5"/>
  <c r="J269" i="5"/>
  <c r="J5934" i="5"/>
  <c r="K1043" i="5"/>
  <c r="J3919" i="5"/>
  <c r="K3920" i="5"/>
  <c r="J4180" i="5"/>
  <c r="J7729" i="5"/>
  <c r="K954" i="5"/>
  <c r="K2396" i="5"/>
  <c r="K3403" i="5"/>
  <c r="J8606" i="5"/>
  <c r="J1036" i="5"/>
  <c r="J6508" i="5"/>
  <c r="J8717" i="5"/>
  <c r="K1431" i="5"/>
  <c r="K92" i="5"/>
  <c r="J5901" i="5"/>
  <c r="K1226" i="5"/>
  <c r="K2421" i="5"/>
  <c r="K3754" i="5"/>
  <c r="K3949" i="5"/>
  <c r="K5381" i="5"/>
  <c r="K5414" i="5"/>
  <c r="K5282" i="5"/>
  <c r="K6480" i="5"/>
  <c r="K7444" i="5"/>
  <c r="K7343" i="5"/>
  <c r="K8515" i="5"/>
  <c r="K8012" i="5"/>
  <c r="G173" i="5"/>
  <c r="G674" i="5"/>
  <c r="G1163" i="5"/>
  <c r="G1645" i="5"/>
  <c r="G2340" i="5"/>
  <c r="G2931" i="5"/>
  <c r="G3474" i="5"/>
  <c r="G3187" i="5"/>
  <c r="G4085" i="5"/>
  <c r="G5233" i="5"/>
  <c r="G4467" i="5"/>
  <c r="G6306" i="5"/>
  <c r="G6277" i="5"/>
  <c r="G7294" i="5"/>
  <c r="G7195" i="5"/>
  <c r="G8367" i="5"/>
  <c r="G7864" i="5"/>
  <c r="I9991" i="5"/>
  <c r="I9785" i="5"/>
  <c r="J1459" i="5"/>
  <c r="J2848" i="5"/>
  <c r="J4328" i="5"/>
  <c r="J5916" i="5"/>
  <c r="J7166" i="5"/>
  <c r="J7760" i="5"/>
  <c r="J8399" i="5"/>
  <c r="K654" i="5"/>
  <c r="K825" i="5"/>
  <c r="J2289" i="5"/>
  <c r="J6772" i="5"/>
  <c r="K284" i="5"/>
  <c r="K1721" i="5"/>
  <c r="K2576" i="5"/>
  <c r="K3637" i="5"/>
  <c r="K4595" i="5"/>
  <c r="K4712" i="5"/>
  <c r="K5828" i="5"/>
  <c r="K5793" i="5"/>
  <c r="K6812" i="5"/>
  <c r="K6711" i="5"/>
  <c r="K7883" i="5"/>
  <c r="K8907" i="5"/>
  <c r="K8404" i="5"/>
  <c r="G376" i="5"/>
  <c r="G948" i="5"/>
  <c r="G1265" i="5"/>
  <c r="G2028" i="5"/>
  <c r="G2311" i="5"/>
  <c r="G2778" i="5"/>
  <c r="G3866" i="5"/>
  <c r="G4182" i="5"/>
  <c r="G4601" i="5"/>
  <c r="G4564" i="5"/>
  <c r="G5674" i="5"/>
  <c r="G5645" i="5"/>
  <c r="G6662" i="5"/>
  <c r="G6540" i="5"/>
  <c r="G7717" i="5"/>
  <c r="G8759" i="5"/>
  <c r="G8256" i="5"/>
  <c r="M9911" i="5"/>
  <c r="E9707" i="5"/>
  <c r="J1927" i="5"/>
  <c r="J3480" i="5"/>
  <c r="J4337" i="5"/>
  <c r="J5495" i="5"/>
  <c r="J6363" i="5"/>
  <c r="J8456" i="5"/>
  <c r="K98" i="5"/>
  <c r="J3660" i="5"/>
  <c r="J5496" i="5"/>
  <c r="J6012" i="5"/>
  <c r="K1242" i="5"/>
  <c r="K3069" i="5"/>
  <c r="K4469" i="5"/>
  <c r="K5521" i="5"/>
  <c r="K6524" i="5"/>
  <c r="K8635" i="5"/>
  <c r="G230" i="5"/>
  <c r="G1294" i="5"/>
  <c r="G2460" i="5"/>
  <c r="G3594" i="5"/>
  <c r="G4205" i="5"/>
  <c r="G5280" i="5"/>
  <c r="G6419" i="5"/>
  <c r="G7315" i="5"/>
  <c r="G7984" i="5"/>
  <c r="I9761" i="5"/>
  <c r="J3281" i="5"/>
  <c r="J6198" i="5"/>
  <c r="J7972" i="5"/>
  <c r="K800" i="5"/>
  <c r="K1537" i="5"/>
  <c r="K2547" i="5"/>
  <c r="K3190" i="5"/>
  <c r="K3889" i="5"/>
  <c r="K4940" i="5"/>
  <c r="J4065" i="5"/>
  <c r="K786" i="5"/>
  <c r="K3028" i="5"/>
  <c r="K4947" i="5"/>
  <c r="K6092" i="5"/>
  <c r="K7076" i="5"/>
  <c r="K8147" i="5"/>
  <c r="K7589" i="5"/>
  <c r="G1036" i="5"/>
  <c r="G1983" i="5"/>
  <c r="G3042" i="5"/>
  <c r="G4446" i="5"/>
  <c r="G4828" i="5"/>
  <c r="G5909" i="5"/>
  <c r="G6827" i="5"/>
  <c r="G7522" i="5"/>
  <c r="E9859" i="5"/>
  <c r="J2281" i="5"/>
  <c r="J4963" i="5"/>
  <c r="J6313" i="5"/>
  <c r="J8356" i="5"/>
  <c r="K60" i="5"/>
  <c r="K864" i="5"/>
  <c r="K3079" i="5"/>
  <c r="J4295" i="5"/>
  <c r="J7149" i="5"/>
  <c r="K721" i="5"/>
  <c r="K2194" i="5"/>
  <c r="K3092" i="5"/>
  <c r="K4230" i="5"/>
  <c r="K4989" i="5"/>
  <c r="K5008" i="5"/>
  <c r="K6124" i="5"/>
  <c r="K6089" i="5"/>
  <c r="K7108" i="5"/>
  <c r="K7007" i="5"/>
  <c r="K8179" i="5"/>
  <c r="K7606" i="5"/>
  <c r="K7653" i="5"/>
  <c r="G463" i="5"/>
  <c r="G1068" i="5"/>
  <c r="G1584" i="5"/>
  <c r="G2015" i="5"/>
  <c r="G2548" i="5"/>
  <c r="G3074" i="5"/>
  <c r="G3353" i="5"/>
  <c r="G4478" i="5"/>
  <c r="G4897" i="5"/>
  <c r="G4860" i="5"/>
  <c r="G5970" i="5"/>
  <c r="G5941" i="5"/>
  <c r="G6958" i="5"/>
  <c r="G6859" i="5"/>
  <c r="G8031" i="5"/>
  <c r="G7586" i="5"/>
  <c r="G8552" i="5"/>
  <c r="K9852" i="5"/>
  <c r="J609" i="5"/>
  <c r="J2379" i="5"/>
  <c r="J4173" i="5"/>
  <c r="J5039" i="5"/>
  <c r="J6193" i="5"/>
  <c r="J7059" i="5"/>
  <c r="J7803" i="5"/>
  <c r="K388" i="5"/>
  <c r="K959" i="5"/>
  <c r="K1008" i="5"/>
  <c r="K5213" i="5"/>
  <c r="K7276" i="5"/>
  <c r="G84" i="5"/>
  <c r="K1180" i="5"/>
  <c r="K5277" i="5"/>
  <c r="K7340" i="5"/>
  <c r="J3837" i="5"/>
  <c r="K1526" i="5"/>
  <c r="K4536" i="5"/>
  <c r="K6482" i="5"/>
  <c r="G277" i="5"/>
  <c r="G2107" i="5"/>
  <c r="K6700" i="5"/>
  <c r="G1991" i="5"/>
  <c r="G4173" i="5"/>
  <c r="G6358" i="5"/>
  <c r="G7952" i="5"/>
  <c r="J3222" i="5"/>
  <c r="J7916" i="5"/>
  <c r="K1213" i="5"/>
  <c r="K1888" i="5"/>
  <c r="K2353" i="5"/>
  <c r="K3004" i="5"/>
  <c r="K3483" i="5"/>
  <c r="K4065" i="5"/>
  <c r="K5351" i="5"/>
  <c r="K727" i="5"/>
  <c r="G198" i="5"/>
  <c r="G2794" i="5"/>
  <c r="G4580" i="5"/>
  <c r="G6572" i="5"/>
  <c r="K9908" i="5"/>
  <c r="J4417" i="5"/>
  <c r="K123" i="5"/>
  <c r="K1321" i="5"/>
  <c r="K1973" i="5"/>
  <c r="K2735" i="5"/>
  <c r="K3338" i="5"/>
  <c r="G957" i="5"/>
  <c r="G3393" i="5"/>
  <c r="G6010" i="5"/>
  <c r="G8071" i="5"/>
  <c r="J707" i="5"/>
  <c r="J5360" i="5"/>
  <c r="K1038" i="5"/>
  <c r="K1742" i="5"/>
  <c r="K2362" i="5"/>
  <c r="K2641" i="5"/>
  <c r="G4745" i="5"/>
  <c r="J8712" i="5"/>
  <c r="K3032" i="5"/>
  <c r="K3998" i="5"/>
  <c r="K4997" i="5"/>
  <c r="K5166" i="5"/>
  <c r="K5982" i="5"/>
  <c r="K5605" i="5"/>
  <c r="K6287" i="5"/>
  <c r="K6966" i="5"/>
  <c r="K6458" i="5"/>
  <c r="K7205" i="5"/>
  <c r="K8037" i="5"/>
  <c r="K8719" i="5"/>
  <c r="K7874" i="5"/>
  <c r="K8558" i="5"/>
  <c r="G255" i="5"/>
  <c r="G671" i="5"/>
  <c r="G911" i="5"/>
  <c r="G1378" i="5"/>
  <c r="G1459" i="5"/>
  <c r="G1059" i="5"/>
  <c r="J875" i="5"/>
  <c r="K2378" i="5"/>
  <c r="K3311" i="5"/>
  <c r="K3833" i="5"/>
  <c r="K4780" i="5"/>
  <c r="K5736" i="5"/>
  <c r="K5148" i="5"/>
  <c r="K6043" i="5"/>
  <c r="K6720" i="5"/>
  <c r="K7402" i="5"/>
  <c r="K6961" i="5"/>
  <c r="K7791" i="5"/>
  <c r="K8473" i="5"/>
  <c r="K7511" i="5"/>
  <c r="K8312" i="5"/>
  <c r="G137" i="5"/>
  <c r="G556" i="5"/>
  <c r="G856" i="5"/>
  <c r="G1121" i="5"/>
  <c r="G1538" i="5"/>
  <c r="G1936" i="5"/>
  <c r="G7318" i="5"/>
  <c r="K1506" i="5"/>
  <c r="K3554" i="5"/>
  <c r="K4452" i="5"/>
  <c r="K5393" i="5"/>
  <c r="K5490" i="5"/>
  <c r="K6174" i="5"/>
  <c r="K5797" i="5"/>
  <c r="K6585" i="5"/>
  <c r="K7158" i="5"/>
  <c r="K6715" i="5"/>
  <c r="K7397" i="5"/>
  <c r="K8229" i="5"/>
  <c r="K8911" i="5"/>
  <c r="K8066" i="5"/>
  <c r="G26" i="5"/>
  <c r="G380" i="5"/>
  <c r="G734" i="5"/>
  <c r="G1118" i="5"/>
  <c r="G1269" i="5"/>
  <c r="G1699" i="5"/>
  <c r="K3007" i="5"/>
  <c r="K5886" i="5"/>
  <c r="K6500" i="5"/>
  <c r="K7778" i="5"/>
  <c r="G793" i="5"/>
  <c r="G1841" i="5"/>
  <c r="G2082" i="5"/>
  <c r="G2761" i="5"/>
  <c r="G2900" i="5"/>
  <c r="G3646" i="5"/>
  <c r="G3519" i="5"/>
  <c r="J3827" i="5"/>
  <c r="J6107" i="5"/>
  <c r="K2849" i="5"/>
  <c r="J4994" i="5"/>
  <c r="K520" i="5"/>
  <c r="J5819" i="5"/>
  <c r="K2705" i="5"/>
  <c r="J6366" i="5"/>
  <c r="J6318" i="5"/>
  <c r="K4809" i="5"/>
  <c r="J8138" i="5"/>
  <c r="J5668" i="5"/>
  <c r="K4561" i="5"/>
  <c r="J6808" i="5"/>
  <c r="J6532" i="5"/>
  <c r="J4623" i="5"/>
  <c r="K1047" i="5"/>
  <c r="K4018" i="5"/>
  <c r="J2155" i="5"/>
  <c r="K237" i="5"/>
  <c r="K3348" i="5"/>
  <c r="K1233" i="5"/>
  <c r="K3285" i="5"/>
  <c r="K4512" i="5"/>
  <c r="K5593" i="5"/>
  <c r="K6434" i="5"/>
  <c r="K8707" i="5"/>
  <c r="G243" i="5"/>
  <c r="G1366" i="5"/>
  <c r="G2117" i="5"/>
  <c r="G3666" i="5"/>
  <c r="G3715" i="5"/>
  <c r="G5474" i="5"/>
  <c r="G6563" i="5"/>
  <c r="G7387" i="5"/>
  <c r="G8056" i="5"/>
  <c r="E9747" i="5"/>
  <c r="J3511" i="5"/>
  <c r="J6370" i="5"/>
  <c r="J8100" i="5"/>
  <c r="J6472" i="5"/>
  <c r="J3504" i="5"/>
  <c r="K537" i="5"/>
  <c r="K2900" i="5"/>
  <c r="K4851" i="5"/>
  <c r="K6020" i="5"/>
  <c r="K7004" i="5"/>
  <c r="K8075" i="5"/>
  <c r="K8596" i="5"/>
  <c r="G949" i="5"/>
  <c r="G1911" i="5"/>
  <c r="G2970" i="5"/>
  <c r="G4374" i="5"/>
  <c r="G4756" i="5"/>
  <c r="G5837" i="5"/>
  <c r="G6755" i="5"/>
  <c r="G8951" i="5"/>
  <c r="I9873" i="5"/>
  <c r="J2592" i="5"/>
  <c r="J4791" i="5"/>
  <c r="J6875" i="5"/>
  <c r="K269" i="5"/>
  <c r="K255" i="5"/>
  <c r="K2012" i="5"/>
  <c r="K4824" i="5"/>
  <c r="K6823" i="5"/>
  <c r="G403" i="5"/>
  <c r="G2423" i="5"/>
  <c r="G4713" i="5"/>
  <c r="G6774" i="5"/>
  <c r="G8368" i="5"/>
  <c r="J3806" i="5"/>
  <c r="J8656" i="5"/>
  <c r="K1872" i="5"/>
  <c r="K3469" i="5"/>
  <c r="K4481" i="5"/>
  <c r="K1280" i="5"/>
  <c r="K5397" i="5"/>
  <c r="K7460" i="5"/>
  <c r="G189" i="5"/>
  <c r="G2356" i="5"/>
  <c r="G4101" i="5"/>
  <c r="G6293" i="5"/>
  <c r="G7880" i="5"/>
  <c r="J2902" i="5"/>
  <c r="J6773" i="5"/>
  <c r="K232" i="5"/>
  <c r="K3821" i="5"/>
  <c r="J8276" i="5"/>
  <c r="K2165" i="5"/>
  <c r="K4486" i="5"/>
  <c r="K5142" i="5"/>
  <c r="K6281" i="5"/>
  <c r="K7199" i="5"/>
  <c r="K7868" i="5"/>
  <c r="G665" i="5"/>
  <c r="G1511" i="5"/>
  <c r="G2787" i="5"/>
  <c r="G3545" i="5"/>
  <c r="G5089" i="5"/>
  <c r="G6162" i="5"/>
  <c r="G7150" i="5"/>
  <c r="G8223" i="5"/>
  <c r="G7743" i="5"/>
  <c r="J1092" i="5"/>
  <c r="J3988" i="5"/>
  <c r="J6824" i="5"/>
  <c r="J8143" i="5"/>
  <c r="K1834" i="5"/>
  <c r="K4920" i="5"/>
  <c r="K2632" i="5"/>
  <c r="K4984" i="5"/>
  <c r="K4375" i="5"/>
  <c r="K5254" i="5"/>
  <c r="G634" i="5"/>
  <c r="K8795" i="5"/>
  <c r="G5065" i="5"/>
  <c r="G7695" i="5"/>
  <c r="J8101" i="5"/>
  <c r="K1832" i="5"/>
  <c r="K3298" i="5"/>
  <c r="K3777" i="5"/>
  <c r="K517" i="5"/>
  <c r="G3626" i="5"/>
  <c r="G7347" i="5"/>
  <c r="J6274" i="5"/>
  <c r="K1572" i="5"/>
  <c r="K2965" i="5"/>
  <c r="G1752" i="5"/>
  <c r="G5725" i="5"/>
  <c r="J2234" i="5"/>
  <c r="K1029" i="5"/>
  <c r="K2169" i="5"/>
  <c r="G5789" i="5"/>
  <c r="K3398" i="5"/>
  <c r="K5287" i="5"/>
  <c r="K6110" i="5"/>
  <c r="K6457" i="5"/>
  <c r="K6651" i="5"/>
  <c r="K8165" i="5"/>
  <c r="K8002" i="5"/>
  <c r="G319" i="5"/>
  <c r="G1054" i="5"/>
  <c r="G1635" i="5"/>
  <c r="J5286" i="5"/>
  <c r="K3611" i="5"/>
  <c r="K5004" i="5"/>
  <c r="K5487" i="5"/>
  <c r="K6848" i="5"/>
  <c r="K7089" i="5"/>
  <c r="K8601" i="5"/>
  <c r="K8440" i="5"/>
  <c r="G559" i="5"/>
  <c r="G1260" i="5"/>
  <c r="K6528" i="5"/>
  <c r="K1858" i="5"/>
  <c r="K4021" i="5"/>
  <c r="K5618" i="5"/>
  <c r="K5925" i="5"/>
  <c r="K7286" i="5"/>
  <c r="K7602" i="5"/>
  <c r="K7552" i="5"/>
  <c r="G93" i="5"/>
  <c r="G709" i="5"/>
  <c r="G1397" i="5"/>
  <c r="K3269" i="5"/>
  <c r="K6939" i="5"/>
  <c r="G1101" i="5"/>
  <c r="G2219" i="5"/>
  <c r="G3028" i="5"/>
  <c r="G3100" i="5"/>
  <c r="G3735" i="5"/>
  <c r="G4595" i="5"/>
  <c r="G5277" i="5"/>
  <c r="G4898" i="5"/>
  <c r="G5668" i="5"/>
  <c r="G5156" i="5"/>
  <c r="G5979" i="5"/>
  <c r="G6656" i="5"/>
  <c r="G7338" i="5"/>
  <c r="G6897" i="5"/>
  <c r="G7708" i="5"/>
  <c r="G8411" i="5"/>
  <c r="G7659" i="5"/>
  <c r="G8250" i="5"/>
  <c r="I9981" i="5"/>
  <c r="E9845" i="5"/>
  <c r="G9708" i="5"/>
  <c r="I9599" i="5"/>
  <c r="E9497" i="5"/>
  <c r="K9394" i="5"/>
  <c r="G9292" i="5"/>
  <c r="M9189" i="5"/>
  <c r="I9087" i="5"/>
  <c r="E8981" i="5"/>
  <c r="J8844" i="5"/>
  <c r="K8630" i="5"/>
  <c r="J9742" i="5"/>
  <c r="F9640" i="5"/>
  <c r="L9537" i="5"/>
  <c r="H9435" i="5"/>
  <c r="N9332" i="5"/>
  <c r="G5533" i="5"/>
  <c r="K5265" i="5"/>
  <c r="K6440" i="5"/>
  <c r="K8153" i="5"/>
  <c r="G309" i="5"/>
  <c r="G1625" i="5"/>
  <c r="G2224" i="5"/>
  <c r="G2485" i="5"/>
  <c r="G2577" i="5"/>
  <c r="G3358" i="5"/>
  <c r="G3221" i="5"/>
  <c r="G4016" i="5"/>
  <c r="G3969" i="5"/>
  <c r="G4775" i="5"/>
  <c r="G4317" i="5"/>
  <c r="G5080" i="5"/>
  <c r="G5848" i="5"/>
  <c r="G5479" i="5"/>
  <c r="G6161" i="5"/>
  <c r="G6836" i="5"/>
  <c r="G6438" i="5"/>
  <c r="G7079" i="5"/>
  <c r="G7909" i="5"/>
  <c r="G8593" i="5"/>
  <c r="G7748" i="5"/>
  <c r="G8430" i="5"/>
  <c r="E9945" i="5"/>
  <c r="K9808" i="5"/>
  <c r="K9674" i="5"/>
  <c r="G9572" i="5"/>
  <c r="M9469" i="5"/>
  <c r="I9367" i="5"/>
  <c r="E9265" i="5"/>
  <c r="K9162" i="5"/>
  <c r="G9060" i="5"/>
  <c r="L8944" i="5"/>
  <c r="G8808" i="5"/>
  <c r="F9926" i="5"/>
  <c r="H9715" i="5"/>
  <c r="N9612" i="5"/>
  <c r="J9510" i="5"/>
  <c r="F9408" i="5"/>
  <c r="L9305" i="5"/>
  <c r="K1944" i="5"/>
  <c r="K5630" i="5"/>
  <c r="K7296" i="5"/>
  <c r="K7569" i="5"/>
  <c r="G721" i="5"/>
  <c r="G1774" i="5"/>
  <c r="G2448" i="5"/>
  <c r="G2697" i="5"/>
  <c r="G2836" i="5"/>
  <c r="G3582" i="5"/>
  <c r="G3455" i="5"/>
  <c r="G4240" i="5"/>
  <c r="G4193" i="5"/>
  <c r="G4999" i="5"/>
  <c r="G4622" i="5"/>
  <c r="G5244" i="5"/>
  <c r="G6072" i="5"/>
  <c r="G5703" i="5"/>
  <c r="G6395" i="5"/>
  <c r="G7060" i="5"/>
  <c r="G6621" i="5"/>
  <c r="G7303" i="5"/>
  <c r="G8133" i="5"/>
  <c r="G8817" i="5"/>
  <c r="G7972" i="5"/>
  <c r="G7566" i="5"/>
  <c r="G9900" i="5"/>
  <c r="M9763" i="5"/>
  <c r="E9641" i="5"/>
  <c r="K9538" i="5"/>
  <c r="G9436" i="5"/>
  <c r="M9333" i="5"/>
  <c r="I9231" i="5"/>
  <c r="E9129" i="5"/>
  <c r="K9026" i="5"/>
  <c r="N8899" i="5"/>
  <c r="I8763" i="5"/>
  <c r="N9820" i="5"/>
  <c r="L9681" i="5"/>
  <c r="H9579" i="5"/>
  <c r="N9476" i="5"/>
  <c r="J9374" i="5"/>
  <c r="F9272" i="5"/>
  <c r="K7657" i="5"/>
  <c r="G2709" i="5"/>
  <c r="G4250" i="5"/>
  <c r="G5272" i="5"/>
  <c r="G7072" i="5"/>
  <c r="G8827" i="5"/>
  <c r="M9761" i="5"/>
  <c r="G9332" i="5"/>
  <c r="M8897" i="5"/>
  <c r="L9577" i="5"/>
  <c r="H9235" i="5"/>
  <c r="N9132" i="5"/>
  <c r="J9030" i="5"/>
  <c r="F8905" i="5"/>
  <c r="K8768" i="5"/>
  <c r="N141" i="5"/>
  <c r="N382" i="5"/>
  <c r="N632" i="5"/>
  <c r="N852" i="5"/>
  <c r="N1103" i="5"/>
  <c r="N1370" i="5"/>
  <c r="N1545" i="5"/>
  <c r="N2120" i="5"/>
  <c r="N2318" i="5"/>
  <c r="N2293" i="5"/>
  <c r="N2889" i="5"/>
  <c r="N2728" i="5"/>
  <c r="N3295" i="5"/>
  <c r="N3294" i="5"/>
  <c r="N3713" i="5"/>
  <c r="N3688" i="5"/>
  <c r="N4184" i="5"/>
  <c r="N4684" i="5"/>
  <c r="N5196" i="5"/>
  <c r="N4797" i="5"/>
  <c r="N5333" i="5"/>
  <c r="N5902" i="5"/>
  <c r="N6414" i="5"/>
  <c r="N5577" i="5"/>
  <c r="N6089" i="5"/>
  <c r="N6774" i="5"/>
  <c r="N7286" i="5"/>
  <c r="N6435" i="5"/>
  <c r="N6979" i="5"/>
  <c r="N7503" i="5"/>
  <c r="N8104" i="5"/>
  <c r="N8616" i="5"/>
  <c r="N7947" i="5"/>
  <c r="N8459" i="5"/>
  <c r="N9854" i="5"/>
  <c r="M175" i="5"/>
  <c r="M493" i="5"/>
  <c r="M743" i="5"/>
  <c r="M942" i="5"/>
  <c r="M1221" i="5"/>
  <c r="M1235" i="5"/>
  <c r="M1710" i="5"/>
  <c r="M1904" i="5"/>
  <c r="M2405" i="5"/>
  <c r="M2494" i="5"/>
  <c r="M2998" i="5"/>
  <c r="M2963" i="5"/>
  <c r="M3539" i="5"/>
  <c r="M3231" i="5"/>
  <c r="M3762" i="5"/>
  <c r="M4371" i="5"/>
  <c r="M4150" i="5"/>
  <c r="M4790" i="5"/>
  <c r="M5302" i="5"/>
  <c r="M4749" i="5"/>
  <c r="M5395" i="5"/>
  <c r="M5859" i="5"/>
  <c r="M5271" i="5"/>
  <c r="M5830" i="5"/>
  <c r="M6342" i="5"/>
  <c r="M6847" i="5"/>
  <c r="M7359" i="5"/>
  <c r="M6746" i="5"/>
  <c r="M7258" i="5"/>
  <c r="M7918" i="5"/>
  <c r="M8430" i="5"/>
  <c r="M8942" i="5"/>
  <c r="M7927" i="5"/>
  <c r="M8439" i="5"/>
  <c r="M9922" i="5"/>
  <c r="K6826" i="5"/>
  <c r="G2330" i="5"/>
  <c r="G3339" i="5"/>
  <c r="G4504" i="5"/>
  <c r="G6267" i="5"/>
  <c r="G8017" i="5"/>
  <c r="M9923" i="5"/>
  <c r="M9453" i="5"/>
  <c r="G9044" i="5"/>
  <c r="H9699" i="5"/>
  <c r="L9289" i="5"/>
  <c r="H9163" i="5"/>
  <c r="N9060" i="5"/>
  <c r="L8945" i="5"/>
  <c r="F8809" i="5"/>
  <c r="N67" i="5"/>
  <c r="N313" i="5"/>
  <c r="N625" i="5"/>
  <c r="N861" i="5"/>
  <c r="N1222" i="5"/>
  <c r="N1189" i="5"/>
  <c r="N1740" i="5"/>
  <c r="N1968" i="5"/>
  <c r="N2166" i="5"/>
  <c r="N2059" i="5"/>
  <c r="N2737" i="5"/>
  <c r="N2507" i="5"/>
  <c r="N2627" i="5"/>
  <c r="N3655" i="5"/>
  <c r="N3654" i="5"/>
  <c r="N4161" i="5"/>
  <c r="N4032" i="5"/>
  <c r="N4532" i="5"/>
  <c r="N5044" i="5"/>
  <c r="N4645" i="5"/>
  <c r="N5157" i="5"/>
  <c r="N5750" i="5"/>
  <c r="N6262" i="5"/>
  <c r="N5409" i="5"/>
  <c r="N5937" i="5"/>
  <c r="N6622" i="5"/>
  <c r="N7134" i="5"/>
  <c r="N7646" i="5"/>
  <c r="N6827" i="5"/>
  <c r="N7339" i="5"/>
  <c r="N7952" i="5"/>
  <c r="N8464" i="5"/>
  <c r="N7795" i="5"/>
  <c r="N8307" i="5"/>
  <c r="N9966" i="5"/>
  <c r="M127" i="5"/>
  <c r="M411" i="5"/>
  <c r="M587" i="5"/>
  <c r="M981" i="5"/>
  <c r="M1076" i="5"/>
  <c r="M1302" i="5"/>
  <c r="M1558" i="5"/>
  <c r="M2057" i="5"/>
  <c r="M2253" i="5"/>
  <c r="M2342" i="5"/>
  <c r="M2846" i="5"/>
  <c r="M2811" i="5"/>
  <c r="M3387" i="5"/>
  <c r="M3112" i="5"/>
  <c r="M3600" i="5"/>
  <c r="M4219" i="5"/>
  <c r="M3998" i="5"/>
  <c r="M4638" i="5"/>
  <c r="M5150" i="5"/>
  <c r="M4597" i="5"/>
  <c r="M5109" i="5"/>
  <c r="M5707" i="5"/>
  <c r="M6219" i="5"/>
  <c r="M5678" i="5"/>
  <c r="M6190" i="5"/>
  <c r="M6695" i="5"/>
  <c r="M7207" i="5"/>
  <c r="M6594" i="5"/>
  <c r="M7106" i="5"/>
  <c r="M7766" i="5"/>
  <c r="M8278" i="5"/>
  <c r="M8790" i="5"/>
  <c r="M7775" i="5"/>
  <c r="M8287" i="5"/>
  <c r="M9994" i="5"/>
  <c r="K5425" i="5"/>
  <c r="G1711" i="5"/>
  <c r="G3380" i="5"/>
  <c r="G4797" i="5"/>
  <c r="G5499" i="5"/>
  <c r="G7101" i="5"/>
  <c r="G8452" i="5"/>
  <c r="E9569" i="5"/>
  <c r="I9159" i="5"/>
  <c r="H9909" i="5"/>
  <c r="N9404" i="5"/>
  <c r="F9192" i="5"/>
  <c r="L9089" i="5"/>
  <c r="F8984" i="5"/>
  <c r="J8847" i="5"/>
  <c r="G8638" i="5"/>
  <c r="N234" i="5"/>
  <c r="N472" i="5"/>
  <c r="N720" i="5"/>
  <c r="N1078" i="5"/>
  <c r="N1347" i="5"/>
  <c r="N1596" i="5"/>
  <c r="N1757" i="5"/>
  <c r="N1963" i="5"/>
  <c r="N2534" i="5"/>
  <c r="N2087" i="5"/>
  <c r="N3105" i="5"/>
  <c r="N2944" i="5"/>
  <c r="N3511" i="5"/>
  <c r="N3510" i="5"/>
  <c r="N4017" i="5"/>
  <c r="N3886" i="5"/>
  <c r="N4436" i="5"/>
  <c r="N4900" i="5"/>
  <c r="N4501" i="5"/>
  <c r="N5013" i="5"/>
  <c r="N5606" i="5"/>
  <c r="N6118" i="5"/>
  <c r="N5338" i="5"/>
  <c r="N5793" i="5"/>
  <c r="N5390" i="5"/>
  <c r="N6990" i="5"/>
  <c r="N7502" i="5"/>
  <c r="N6683" i="5"/>
  <c r="N7195" i="5"/>
  <c r="N7808" i="5"/>
  <c r="N8320" i="5"/>
  <c r="N7739" i="5"/>
  <c r="N8163" i="5"/>
  <c r="N8675" i="5"/>
  <c r="M48" i="5"/>
  <c r="M339" i="5"/>
  <c r="M578" i="5"/>
  <c r="M837" i="5"/>
  <c r="M1169" i="5"/>
  <c r="M1457" i="5"/>
  <c r="M1693" i="5"/>
  <c r="M1913" i="5"/>
  <c r="M2122" i="5"/>
  <c r="M2198" i="5"/>
  <c r="M2702" i="5"/>
  <c r="M2667" i="5"/>
  <c r="M3242" i="5"/>
  <c r="M3755" i="5"/>
  <c r="M3456" i="5"/>
  <c r="M4075" i="5"/>
  <c r="M3750" i="5"/>
  <c r="M4482" i="5"/>
  <c r="M5006" i="5"/>
  <c r="M4296" i="5"/>
  <c r="M4965" i="5"/>
  <c r="M5563" i="5"/>
  <c r="M6075" i="5"/>
  <c r="M5534" i="5"/>
  <c r="M6046" i="5"/>
  <c r="M6513" i="5"/>
  <c r="M7063" i="5"/>
  <c r="M6536" i="5"/>
  <c r="M6962" i="5"/>
  <c r="M7494" i="5"/>
  <c r="M8134" i="5"/>
  <c r="M8646" i="5"/>
  <c r="M7521" i="5"/>
  <c r="M8143" i="5"/>
  <c r="M7567" i="5"/>
  <c r="K9831" i="5"/>
  <c r="G5058" i="5"/>
  <c r="K9370" i="5"/>
  <c r="J9142" i="5"/>
  <c r="N142" i="5"/>
  <c r="N1055" i="5"/>
  <c r="N2270" i="5"/>
  <c r="N3247" i="5"/>
  <c r="N4136" i="5"/>
  <c r="N5240" i="5"/>
  <c r="N6041" i="5"/>
  <c r="N6931" i="5"/>
  <c r="N7899" i="5"/>
  <c r="M445" i="5"/>
  <c r="M1406" i="5"/>
  <c r="M2446" i="5"/>
  <c r="M3135" i="5"/>
  <c r="M4742" i="5"/>
  <c r="M5811" i="5"/>
  <c r="M6799" i="5"/>
  <c r="M7870" i="5"/>
  <c r="M8391" i="5"/>
  <c r="G9767" i="5"/>
  <c r="M9664" i="5"/>
  <c r="I9562" i="5"/>
  <c r="E9460" i="5"/>
  <c r="K9357" i="5"/>
  <c r="G9255" i="5"/>
  <c r="M9152" i="5"/>
  <c r="I9050" i="5"/>
  <c r="L8931" i="5"/>
  <c r="F8795" i="5"/>
  <c r="F88" i="5"/>
  <c r="F375" i="5"/>
  <c r="F677" i="5"/>
  <c r="F919" i="5"/>
  <c r="F1007" i="5"/>
  <c r="F1276" i="5"/>
  <c r="F1804" i="5"/>
  <c r="J405" i="5"/>
  <c r="J1924" i="5"/>
  <c r="J1402" i="5"/>
  <c r="J1517" i="5"/>
  <c r="J2656" i="5"/>
  <c r="J4013" i="5"/>
  <c r="J2378" i="5"/>
  <c r="J3453" i="5"/>
  <c r="J1291" i="5"/>
  <c r="J3661" i="5"/>
  <c r="J3656" i="5"/>
  <c r="J5010" i="5"/>
  <c r="J5794" i="5"/>
  <c r="J6065" i="5"/>
  <c r="J7688" i="5"/>
  <c r="J3139" i="5"/>
  <c r="J4468" i="5"/>
  <c r="J5197" i="5"/>
  <c r="J5541" i="5"/>
  <c r="J7294" i="5"/>
  <c r="J222" i="5"/>
  <c r="J2842" i="5"/>
  <c r="J5311" i="5"/>
  <c r="J7376" i="5"/>
  <c r="J4549" i="5"/>
  <c r="J7622" i="5"/>
  <c r="J8066" i="5"/>
  <c r="J8095" i="5"/>
  <c r="K206" i="5"/>
  <c r="K842" i="5"/>
  <c r="J5104" i="5"/>
  <c r="J7358" i="5"/>
  <c r="J7964" i="5"/>
  <c r="J7997" i="5"/>
  <c r="K166" i="5"/>
  <c r="J4616" i="5"/>
  <c r="J7826" i="5"/>
  <c r="K111" i="5"/>
  <c r="K1198" i="5"/>
  <c r="K1633" i="5"/>
  <c r="K2099" i="5"/>
  <c r="K2756" i="5"/>
  <c r="K3203" i="5"/>
  <c r="K3845" i="5"/>
  <c r="K5147" i="5"/>
  <c r="K5012" i="5"/>
  <c r="J5453" i="5"/>
  <c r="G3508" i="5"/>
  <c r="G8580" i="5"/>
  <c r="L9385" i="5"/>
  <c r="F8841" i="5"/>
  <c r="N744" i="5"/>
  <c r="N1848" i="5"/>
  <c r="N3129" i="5"/>
  <c r="N4041" i="5"/>
  <c r="N4525" i="5"/>
  <c r="N5386" i="5"/>
  <c r="N7526" i="5"/>
  <c r="N8344" i="5"/>
  <c r="M75" i="5"/>
  <c r="M1193" i="5"/>
  <c r="M2104" i="5"/>
  <c r="M3267" i="5"/>
  <c r="M3846" i="5"/>
  <c r="M4989" i="5"/>
  <c r="M6070" i="5"/>
  <c r="M6986" i="5"/>
  <c r="M7569" i="5"/>
  <c r="E9804" i="5"/>
  <c r="K9701" i="5"/>
  <c r="G9599" i="5"/>
  <c r="M9496" i="5"/>
  <c r="I9394" i="5"/>
  <c r="E9292" i="5"/>
  <c r="K9189" i="5"/>
  <c r="G9087" i="5"/>
  <c r="L8980" i="5"/>
  <c r="G8844" i="5"/>
  <c r="E8625" i="5"/>
  <c r="F252" i="5"/>
  <c r="F488" i="5"/>
  <c r="F738" i="5"/>
  <c r="F1092" i="5"/>
  <c r="F1359" i="5"/>
  <c r="F1620" i="5"/>
  <c r="F1844" i="5"/>
  <c r="J1302" i="5"/>
  <c r="J872" i="5"/>
  <c r="J647" i="5"/>
  <c r="J2471" i="5"/>
  <c r="J3438" i="5"/>
  <c r="J1788" i="5"/>
  <c r="J2583" i="5"/>
  <c r="J3991" i="5"/>
  <c r="J2944" i="5"/>
  <c r="J2937" i="5"/>
  <c r="J4355" i="5"/>
  <c r="J5139" i="5"/>
  <c r="J5485" i="5"/>
  <c r="J7250" i="5"/>
  <c r="J903" i="5"/>
  <c r="J5308" i="5"/>
  <c r="J8113" i="5"/>
  <c r="J804" i="5"/>
  <c r="J7926" i="5"/>
  <c r="K2986" i="5"/>
  <c r="J7969" i="5"/>
  <c r="J2646" i="5"/>
  <c r="J5294" i="5"/>
  <c r="K2510" i="5"/>
  <c r="J5812" i="5"/>
  <c r="J4282" i="5"/>
  <c r="K2031" i="5"/>
  <c r="J92" i="5"/>
  <c r="K2778" i="5"/>
  <c r="J1060" i="5"/>
  <c r="J8727" i="5"/>
  <c r="K2575" i="5"/>
  <c r="K2638" i="5"/>
  <c r="J6851" i="5"/>
  <c r="K2053" i="5"/>
  <c r="J8631" i="5"/>
  <c r="K2664" i="5"/>
  <c r="K4669" i="5"/>
  <c r="K5884" i="5"/>
  <c r="K6868" i="5"/>
  <c r="K7939" i="5"/>
  <c r="K8460" i="5"/>
  <c r="G1004" i="5"/>
  <c r="G1770" i="5"/>
  <c r="G2834" i="5"/>
  <c r="G4238" i="5"/>
  <c r="G4620" i="5"/>
  <c r="G5701" i="5"/>
  <c r="G6619" i="5"/>
  <c r="G8815" i="5"/>
  <c r="K9900" i="5"/>
  <c r="J2133" i="5"/>
  <c r="J4448" i="5"/>
  <c r="J6633" i="5"/>
  <c r="K157" i="5"/>
  <c r="K4304" i="5"/>
  <c r="J8032" i="5"/>
  <c r="K2084" i="5"/>
  <c r="K4434" i="5"/>
  <c r="K4337" i="5"/>
  <c r="K6241" i="5"/>
  <c r="K7159" i="5"/>
  <c r="K7828" i="5"/>
  <c r="G625" i="5"/>
  <c r="G1736" i="5"/>
  <c r="G2747" i="5"/>
  <c r="G3505" i="5"/>
  <c r="G5049" i="5"/>
  <c r="G6122" i="5"/>
  <c r="G7110" i="5"/>
  <c r="G8183" i="5"/>
  <c r="G7663" i="5"/>
  <c r="J916" i="5"/>
  <c r="J3892" i="5"/>
  <c r="J6732" i="5"/>
  <c r="J8071" i="5"/>
  <c r="J8478" i="5"/>
  <c r="J7789" i="5"/>
  <c r="K3939" i="5"/>
  <c r="K6464" i="5"/>
  <c r="K8004" i="5"/>
  <c r="G1637" i="5"/>
  <c r="G3171" i="5"/>
  <c r="G6298" i="5"/>
  <c r="G8359" i="5"/>
  <c r="J1419" i="5"/>
  <c r="J7148" i="5"/>
  <c r="K1055" i="5"/>
  <c r="K2848" i="5"/>
  <c r="K5233" i="5"/>
  <c r="J7630" i="5"/>
  <c r="K3986" i="5"/>
  <c r="K5929" i="5"/>
  <c r="K7560" i="5"/>
  <c r="G1401" i="5"/>
  <c r="G3142" i="5"/>
  <c r="G5810" i="5"/>
  <c r="G7871" i="5"/>
  <c r="J72" i="5"/>
  <c r="J5817" i="5"/>
  <c r="J7973" i="5"/>
  <c r="J4290" i="5"/>
  <c r="J5996" i="5"/>
  <c r="K1220" i="5"/>
  <c r="K3206" i="5"/>
  <c r="K4437" i="5"/>
  <c r="K5513" i="5"/>
  <c r="K6508" i="5"/>
  <c r="K8627" i="5"/>
  <c r="G222" i="5"/>
  <c r="G1286" i="5"/>
  <c r="G2452" i="5"/>
  <c r="G3586" i="5"/>
  <c r="G4197" i="5"/>
  <c r="G5252" i="5"/>
  <c r="G6403" i="5"/>
  <c r="G7307" i="5"/>
  <c r="G7976" i="5"/>
  <c r="E9763" i="5"/>
  <c r="J3257" i="5"/>
  <c r="J6178" i="5"/>
  <c r="J7960" i="5"/>
  <c r="K784" i="5"/>
  <c r="K2932" i="5"/>
  <c r="K8091" i="5"/>
  <c r="K3048" i="5"/>
  <c r="K8155" i="5"/>
  <c r="K3680" i="5"/>
  <c r="K8475" i="5"/>
  <c r="J5799" i="5"/>
  <c r="G3306" i="5"/>
  <c r="G7027" i="5"/>
  <c r="J5516" i="5"/>
  <c r="K1459" i="5"/>
  <c r="K2863" i="5"/>
  <c r="K4110" i="5"/>
  <c r="K4694" i="5"/>
  <c r="G1281" i="5"/>
  <c r="G5284" i="5"/>
  <c r="J1826" i="5"/>
  <c r="K1166" i="5"/>
  <c r="K2490" i="5"/>
  <c r="K7111" i="5"/>
  <c r="G4681" i="5"/>
  <c r="G8336" i="5"/>
  <c r="J8600" i="5"/>
  <c r="K2000" i="5"/>
  <c r="K5460" i="5"/>
  <c r="K1723" i="5"/>
  <c r="K3965" i="5"/>
  <c r="K5598" i="5"/>
  <c r="K5903" i="5"/>
  <c r="K7264" i="5"/>
  <c r="K7562" i="5"/>
  <c r="K7505" i="5"/>
  <c r="G77" i="5"/>
  <c r="G698" i="5"/>
  <c r="G1375" i="5"/>
  <c r="G4964" i="5"/>
  <c r="K3176" i="5"/>
  <c r="K5141" i="5"/>
  <c r="K6034" i="5"/>
  <c r="K6341" i="5"/>
  <c r="K6563" i="5"/>
  <c r="K8089" i="5"/>
  <c r="K7928" i="5"/>
  <c r="G320" i="5"/>
  <c r="G825" i="5"/>
  <c r="G1561" i="5"/>
  <c r="J2926" i="5"/>
  <c r="K3439" i="5"/>
  <c r="K4876" i="5"/>
  <c r="K5330" i="5"/>
  <c r="K6774" i="5"/>
  <c r="K7013" i="5"/>
  <c r="K8527" i="5"/>
  <c r="K8366" i="5"/>
  <c r="G469" i="5"/>
  <c r="G1175" i="5"/>
  <c r="G836" i="5"/>
  <c r="K3197" i="5"/>
  <c r="K3452" i="5"/>
  <c r="K3700" i="5"/>
  <c r="J2666" i="5"/>
  <c r="K3772" i="5"/>
  <c r="K1313" i="5"/>
  <c r="K5041" i="5"/>
  <c r="J3088" i="5"/>
  <c r="J3910" i="5"/>
  <c r="J2020" i="5"/>
  <c r="J5781" i="5"/>
  <c r="J4964" i="5"/>
  <c r="K3209" i="5"/>
  <c r="K114" i="5"/>
  <c r="J2214" i="5"/>
  <c r="J8409" i="5"/>
  <c r="J4047" i="5"/>
  <c r="K3625" i="5"/>
  <c r="K646" i="5"/>
  <c r="J5941" i="5"/>
  <c r="K6300" i="5"/>
  <c r="G997" i="5"/>
  <c r="G5036" i="5"/>
  <c r="I9817" i="5"/>
  <c r="K497" i="5"/>
  <c r="K4259" i="5"/>
  <c r="K8244" i="5"/>
  <c r="G4022" i="5"/>
  <c r="G8599" i="5"/>
  <c r="J7582" i="5"/>
  <c r="K5171" i="5"/>
  <c r="G3869" i="5"/>
  <c r="J7301" i="5"/>
  <c r="K4898" i="5"/>
  <c r="K4861" i="5"/>
  <c r="K7465" i="5"/>
  <c r="G4382" i="5"/>
  <c r="G8959" i="5"/>
  <c r="J652" i="5"/>
  <c r="J7857" i="5"/>
  <c r="J7798" i="5"/>
  <c r="J7611" i="5"/>
  <c r="J5174" i="5"/>
  <c r="J5586" i="5"/>
  <c r="K1776" i="5"/>
  <c r="K3065" i="5"/>
  <c r="J8611" i="5"/>
  <c r="K2673" i="5"/>
  <c r="K1969" i="5"/>
  <c r="K2551" i="5"/>
  <c r="K5852" i="5"/>
  <c r="K7907" i="5"/>
  <c r="G972" i="5"/>
  <c r="G2802" i="5"/>
  <c r="G4588" i="5"/>
  <c r="G6588" i="5"/>
  <c r="E9907" i="5"/>
  <c r="J4449" i="5"/>
  <c r="K136" i="5"/>
  <c r="J7860" i="5"/>
  <c r="K4390" i="5"/>
  <c r="K6209" i="5"/>
  <c r="K7796" i="5"/>
  <c r="G1704" i="5"/>
  <c r="G3473" i="5"/>
  <c r="G6090" i="5"/>
  <c r="G8151" i="5"/>
  <c r="J947" i="5"/>
  <c r="J6654" i="5"/>
  <c r="J7966" i="5"/>
  <c r="K3739" i="5"/>
  <c r="K7940" i="5"/>
  <c r="G3617" i="5"/>
  <c r="G8295" i="5"/>
  <c r="J6996" i="5"/>
  <c r="K2790" i="5"/>
  <c r="K4642" i="5"/>
  <c r="F9988" i="5"/>
  <c r="K4227" i="5"/>
  <c r="K6628" i="5"/>
  <c r="K8220" i="5"/>
  <c r="G1844" i="5"/>
  <c r="G3998" i="5"/>
  <c r="G5461" i="5"/>
  <c r="G8575" i="5"/>
  <c r="J1647" i="5"/>
  <c r="J1432" i="5"/>
  <c r="J6631" i="5"/>
  <c r="J6403" i="5"/>
  <c r="J6517" i="5"/>
  <c r="J8397" i="5"/>
  <c r="J4398" i="5"/>
  <c r="K719" i="5"/>
  <c r="K1525" i="5"/>
  <c r="J8330" i="5"/>
  <c r="K318" i="5"/>
  <c r="K1515" i="5"/>
  <c r="K2619" i="5"/>
  <c r="K5564" i="5"/>
  <c r="K7491" i="5"/>
  <c r="G808" i="5"/>
  <c r="G3059" i="5"/>
  <c r="G5361" i="5"/>
  <c r="G7422" i="5"/>
  <c r="K9964" i="5"/>
  <c r="J4618" i="5"/>
  <c r="J8627" i="5"/>
  <c r="J7554" i="5"/>
  <c r="K3964" i="5"/>
  <c r="K5921" i="5"/>
  <c r="K7544" i="5"/>
  <c r="G1393" i="5"/>
  <c r="G3126" i="5"/>
  <c r="G5802" i="5"/>
  <c r="G7863" i="5"/>
  <c r="J33" i="5"/>
  <c r="J5797" i="5"/>
  <c r="J4821" i="5"/>
  <c r="K3605" i="5"/>
  <c r="K8891" i="5"/>
  <c r="G3850" i="5"/>
  <c r="G7685" i="5"/>
  <c r="J5455" i="5"/>
  <c r="K2821" i="5"/>
  <c r="J4317" i="5"/>
  <c r="K5146" i="5"/>
  <c r="G1051" i="5"/>
  <c r="G5084" i="5"/>
  <c r="M9807" i="5"/>
  <c r="J8584" i="5"/>
  <c r="J4552" i="5"/>
  <c r="K3382" i="5"/>
  <c r="K6252" i="5"/>
  <c r="K8307" i="5"/>
  <c r="G1196" i="5"/>
  <c r="G3266" i="5"/>
  <c r="G4988" i="5"/>
  <c r="G6987" i="5"/>
  <c r="E9827" i="5"/>
  <c r="J5398" i="5"/>
  <c r="K554" i="5"/>
  <c r="K6663" i="5"/>
  <c r="K6727" i="5"/>
  <c r="K7047" i="5"/>
  <c r="G2263" i="5"/>
  <c r="J3965" i="5"/>
  <c r="K2509" i="5"/>
  <c r="K4335" i="5"/>
  <c r="G5092" i="5"/>
  <c r="K601" i="5"/>
  <c r="K5127" i="5"/>
  <c r="G8583" i="5"/>
  <c r="K1623" i="5"/>
  <c r="K857" i="5"/>
  <c r="K5230" i="5"/>
  <c r="K7050" i="5"/>
  <c r="K8805" i="5"/>
  <c r="G622" i="5"/>
  <c r="G2519" i="5"/>
  <c r="K4629" i="5"/>
  <c r="K6127" i="5"/>
  <c r="K7877" i="5"/>
  <c r="G217" i="5"/>
  <c r="G1622" i="5"/>
  <c r="K3738" i="5"/>
  <c r="K6258" i="5"/>
  <c r="K6801" i="5"/>
  <c r="K8152" i="5"/>
  <c r="G1202" i="5"/>
  <c r="K6226" i="5"/>
  <c r="G1925" i="5"/>
  <c r="G2517" i="5"/>
  <c r="G2641" i="5"/>
  <c r="G3390" i="5"/>
  <c r="G3263" i="5"/>
  <c r="J837" i="5"/>
  <c r="J4242" i="5"/>
  <c r="J2997" i="5"/>
  <c r="J292" i="5"/>
  <c r="J7758" i="5"/>
  <c r="K2818" i="5"/>
  <c r="J5923" i="5"/>
  <c r="J4360" i="5"/>
  <c r="J7055" i="5"/>
  <c r="K639" i="5"/>
  <c r="K2761" i="5"/>
  <c r="J7018" i="5"/>
  <c r="J7593" i="5"/>
  <c r="K2674" i="5"/>
  <c r="J1897" i="5"/>
  <c r="J5473" i="5"/>
  <c r="J1846" i="5"/>
  <c r="J5653" i="5"/>
  <c r="K1576" i="5"/>
  <c r="K5065" i="5"/>
  <c r="J4401" i="5"/>
  <c r="J8480" i="5"/>
  <c r="J3127" i="5"/>
  <c r="J6350" i="5"/>
  <c r="K1364" i="5"/>
  <c r="K4817" i="5"/>
  <c r="J5046" i="5"/>
  <c r="J7412" i="5"/>
  <c r="K2222" i="5"/>
  <c r="J6724" i="5"/>
  <c r="K4665" i="5"/>
  <c r="J5079" i="5"/>
  <c r="J7831" i="5"/>
  <c r="K1217" i="5"/>
  <c r="K2643" i="5"/>
  <c r="J2964" i="5"/>
  <c r="K1428" i="5"/>
  <c r="J2995" i="5"/>
  <c r="J7156" i="5"/>
  <c r="K390" i="5"/>
  <c r="K1852" i="5"/>
  <c r="K4112" i="5"/>
  <c r="J7850" i="5"/>
  <c r="K1644" i="5"/>
  <c r="K2867" i="5"/>
  <c r="K3391" i="5"/>
  <c r="K3769" i="5"/>
  <c r="K4576" i="5"/>
  <c r="K5692" i="5"/>
  <c r="K5657" i="5"/>
  <c r="K6676" i="5"/>
  <c r="K6562" i="5"/>
  <c r="K7747" i="5"/>
  <c r="K8771" i="5"/>
  <c r="K8268" i="5"/>
  <c r="G318" i="5"/>
  <c r="G783" i="5"/>
  <c r="G1430" i="5"/>
  <c r="G1892" i="5"/>
  <c r="G2175" i="5"/>
  <c r="G2640" i="5"/>
  <c r="G3730" i="5"/>
  <c r="G4046" i="5"/>
  <c r="G4369" i="5"/>
  <c r="G4423" i="5"/>
  <c r="G5538" i="5"/>
  <c r="G5509" i="5"/>
  <c r="G6457" i="5"/>
  <c r="G6495" i="5"/>
  <c r="G7451" i="5"/>
  <c r="G8623" i="5"/>
  <c r="G8120" i="5"/>
  <c r="E9939" i="5"/>
  <c r="G9734" i="5"/>
  <c r="J1866" i="5"/>
  <c r="J3098" i="5"/>
  <c r="J4924" i="5"/>
  <c r="J6518" i="5"/>
  <c r="J7624" i="5"/>
  <c r="J8216" i="5"/>
  <c r="J9944" i="5"/>
  <c r="J397" i="5"/>
  <c r="K2842" i="5"/>
  <c r="J3967" i="5"/>
  <c r="J6905" i="5"/>
  <c r="K754" i="5"/>
  <c r="K2085" i="5"/>
  <c r="K3016" i="5"/>
  <c r="K4178" i="5"/>
  <c r="K4935" i="5"/>
  <c r="K4968" i="5"/>
  <c r="K6084" i="5"/>
  <c r="K6049" i="5"/>
  <c r="K7068" i="5"/>
  <c r="K6967" i="5"/>
  <c r="K8139" i="5"/>
  <c r="K7526" i="5"/>
  <c r="K7573" i="5"/>
  <c r="G562" i="5"/>
  <c r="G1028" i="5"/>
  <c r="G1544" i="5"/>
  <c r="G1975" i="5"/>
  <c r="G2574" i="5"/>
  <c r="G3034" i="5"/>
  <c r="G3313" i="5"/>
  <c r="G4438" i="5"/>
  <c r="G4857" i="5"/>
  <c r="G4820" i="5"/>
  <c r="G5930" i="5"/>
  <c r="G5901" i="5"/>
  <c r="G6918" i="5"/>
  <c r="G6819" i="5"/>
  <c r="G7991" i="5"/>
  <c r="G7506" i="5"/>
  <c r="G8512" i="5"/>
  <c r="K9860" i="5"/>
  <c r="J497" i="5"/>
  <c r="J2257" i="5"/>
  <c r="J4077" i="5"/>
  <c r="J4943" i="5"/>
  <c r="J6103" i="5"/>
  <c r="J6987" i="5"/>
  <c r="J7683" i="5"/>
  <c r="K321" i="5"/>
  <c r="J5344" i="5"/>
  <c r="K2139" i="5"/>
  <c r="J6819" i="5"/>
  <c r="K2043" i="5"/>
  <c r="K4156" i="5"/>
  <c r="K4952" i="5"/>
  <c r="K6033" i="5"/>
  <c r="K6951" i="5"/>
  <c r="K7494" i="5"/>
  <c r="G546" i="5"/>
  <c r="G1528" i="5"/>
  <c r="G2542" i="5"/>
  <c r="G3297" i="5"/>
  <c r="G4841" i="5"/>
  <c r="G5914" i="5"/>
  <c r="G6902" i="5"/>
  <c r="G7975" i="5"/>
  <c r="G8496" i="5"/>
  <c r="J412" i="5"/>
  <c r="J4041" i="5"/>
  <c r="J6063" i="5"/>
  <c r="J7563" i="5"/>
  <c r="K941" i="5"/>
  <c r="K1986" i="5"/>
  <c r="K3051" i="5"/>
  <c r="K3581" i="5"/>
  <c r="K4899" i="5"/>
  <c r="J5635" i="5"/>
  <c r="J6226" i="5"/>
  <c r="K1325" i="5"/>
  <c r="K3155" i="5"/>
  <c r="K4363" i="5"/>
  <c r="K5545" i="5"/>
  <c r="K6572" i="5"/>
  <c r="K8659" i="5"/>
  <c r="G254" i="5"/>
  <c r="G1318" i="5"/>
  <c r="G2484" i="5"/>
  <c r="G3618" i="5"/>
  <c r="G4229" i="5"/>
  <c r="G5376" i="5"/>
  <c r="G6467" i="5"/>
  <c r="G7339" i="5"/>
  <c r="G8008" i="5"/>
  <c r="K9756" i="5"/>
  <c r="J3357" i="5"/>
  <c r="J6258" i="5"/>
  <c r="J6889" i="5"/>
  <c r="J7653" i="5"/>
  <c r="K296" i="5"/>
  <c r="K899" i="5"/>
  <c r="K4151" i="5"/>
  <c r="J4551" i="5"/>
  <c r="J8618" i="5"/>
  <c r="K1015" i="5"/>
  <c r="K2283" i="5"/>
  <c r="K3606" i="5"/>
  <c r="K3699" i="5"/>
  <c r="K5301" i="5"/>
  <c r="K5432" i="5"/>
  <c r="K5300" i="5"/>
  <c r="K6345" i="5"/>
  <c r="K7364" i="5"/>
  <c r="K7263" i="5"/>
  <c r="K8435" i="5"/>
  <c r="K7932" i="5"/>
  <c r="G132" i="5"/>
  <c r="G594" i="5"/>
  <c r="G1083" i="5"/>
  <c r="G1565" i="5"/>
  <c r="G2260" i="5"/>
  <c r="G2851" i="5"/>
  <c r="G3394" i="5"/>
  <c r="G3609" i="5"/>
  <c r="G4005" i="5"/>
  <c r="G5153" i="5"/>
  <c r="G5116" i="5"/>
  <c r="G6226" i="5"/>
  <c r="G6197" i="5"/>
  <c r="G7214" i="5"/>
  <c r="G7115" i="5"/>
  <c r="G8287" i="5"/>
  <c r="G7784" i="5"/>
  <c r="I10007" i="5"/>
  <c r="I9801" i="5"/>
  <c r="J1091" i="5"/>
  <c r="J2577" i="5"/>
  <c r="J4140" i="5"/>
  <c r="J5724" i="5"/>
  <c r="J6976" i="5"/>
  <c r="J7609" i="5"/>
  <c r="J8255" i="5"/>
  <c r="K643" i="5"/>
  <c r="K4376" i="5"/>
  <c r="K2147" i="5"/>
  <c r="K4401" i="5"/>
  <c r="K7175" i="5"/>
  <c r="K3999" i="5"/>
  <c r="K2241" i="5"/>
  <c r="K5336" i="5"/>
  <c r="K7239" i="5"/>
  <c r="J1211" i="5"/>
  <c r="K2791" i="5"/>
  <c r="K5652" i="5"/>
  <c r="K7667" i="5"/>
  <c r="G743" i="5"/>
  <c r="G2560" i="5"/>
  <c r="K8292" i="5"/>
  <c r="G2955" i="5"/>
  <c r="G5321" i="5"/>
  <c r="G7382" i="5"/>
  <c r="K9972" i="5"/>
  <c r="J4528" i="5"/>
  <c r="J8555" i="5"/>
  <c r="K1253" i="5"/>
  <c r="K1875" i="5"/>
  <c r="K2634" i="5"/>
  <c r="K3384" i="5"/>
  <c r="K3871" i="5"/>
  <c r="K4455" i="5"/>
  <c r="K4524" i="5"/>
  <c r="K1800" i="5"/>
  <c r="G964" i="5"/>
  <c r="G3882" i="5"/>
  <c r="G5690" i="5"/>
  <c r="G7751" i="5"/>
  <c r="M9703" i="5"/>
  <c r="J5533" i="5"/>
  <c r="K936" i="5"/>
  <c r="K1658" i="5"/>
  <c r="K2264" i="5"/>
  <c r="K3035" i="5"/>
  <c r="K6228" i="5"/>
  <c r="G1790" i="5"/>
  <c r="G3743" i="5"/>
  <c r="G5981" i="5"/>
  <c r="G7666" i="5"/>
  <c r="J2085" i="5"/>
  <c r="J7131" i="5"/>
  <c r="K1097" i="5"/>
  <c r="K1779" i="5"/>
  <c r="K2237" i="5"/>
  <c r="K2892" i="5"/>
  <c r="G6806" i="5"/>
  <c r="K1362" i="5"/>
  <c r="K3496" i="5"/>
  <c r="K4396" i="5"/>
  <c r="K5371" i="5"/>
  <c r="K5470" i="5"/>
  <c r="K6152" i="5"/>
  <c r="K5775" i="5"/>
  <c r="K6545" i="5"/>
  <c r="K7136" i="5"/>
  <c r="K6693" i="5"/>
  <c r="K7377" i="5"/>
  <c r="K8207" i="5"/>
  <c r="K8889" i="5"/>
  <c r="K8046" i="5"/>
  <c r="K7709" i="5"/>
  <c r="G358" i="5"/>
  <c r="G714" i="5"/>
  <c r="G1096" i="5"/>
  <c r="G1237" i="5"/>
  <c r="G1679" i="5"/>
  <c r="G3457" i="5"/>
  <c r="J6620" i="5"/>
  <c r="K2566" i="5"/>
  <c r="K3663" i="5"/>
  <c r="K4827" i="5"/>
  <c r="K5078" i="5"/>
  <c r="K5906" i="5"/>
  <c r="K5531" i="5"/>
  <c r="K6213" i="5"/>
  <c r="K6890" i="5"/>
  <c r="K6541" i="5"/>
  <c r="K7131" i="5"/>
  <c r="K7961" i="5"/>
  <c r="K8645" i="5"/>
  <c r="K7800" i="5"/>
  <c r="K8482" i="5"/>
  <c r="G240" i="5"/>
  <c r="G597" i="5"/>
  <c r="G831" i="5"/>
  <c r="G1304" i="5"/>
  <c r="G1708" i="5"/>
  <c r="K8036" i="5"/>
  <c r="K9986" i="5"/>
  <c r="K1859" i="5"/>
  <c r="K3221" i="5"/>
  <c r="K4123" i="5"/>
  <c r="K4652" i="5"/>
  <c r="K5662" i="5"/>
  <c r="K6344" i="5"/>
  <c r="K5967" i="5"/>
  <c r="K6646" i="5"/>
  <c r="K7328" i="5"/>
  <c r="K6885" i="5"/>
  <c r="K7690" i="5"/>
  <c r="K8399" i="5"/>
  <c r="K7633" i="5"/>
  <c r="K8238" i="5"/>
  <c r="G104" i="5"/>
  <c r="G480" i="5"/>
  <c r="G753" i="5"/>
  <c r="G1047" i="5"/>
  <c r="G1439" i="5"/>
  <c r="G1862" i="5"/>
  <c r="K3138" i="5"/>
  <c r="K5509" i="5"/>
  <c r="K7109" i="5"/>
  <c r="K8462" i="5"/>
  <c r="G1282" i="5"/>
  <c r="G2011" i="5"/>
  <c r="G2261" i="5"/>
  <c r="G2933" i="5"/>
  <c r="G3070" i="5"/>
  <c r="G3816" i="5"/>
  <c r="G3188" i="5"/>
  <c r="J4686" i="5"/>
  <c r="J4543" i="5"/>
  <c r="J1680" i="5"/>
  <c r="J5545" i="5"/>
  <c r="K1497" i="5"/>
  <c r="J4369" i="5"/>
  <c r="K3975" i="5"/>
  <c r="J7085" i="5"/>
  <c r="J8518" i="5"/>
  <c r="J2497" i="5"/>
  <c r="N9956" i="5"/>
  <c r="J8030" i="5"/>
  <c r="J2448" i="5"/>
  <c r="J8585" i="5"/>
  <c r="K1500" i="5"/>
  <c r="J7168" i="5"/>
  <c r="K1864" i="5"/>
  <c r="J4991" i="5"/>
  <c r="J5064" i="5"/>
  <c r="K1104" i="5"/>
  <c r="J4181" i="5"/>
  <c r="K2236" i="5"/>
  <c r="K4252" i="5"/>
  <c r="K5024" i="5"/>
  <c r="K6105" i="5"/>
  <c r="K7023" i="5"/>
  <c r="K7638" i="5"/>
  <c r="G479" i="5"/>
  <c r="G1600" i="5"/>
  <c r="G2580" i="5"/>
  <c r="G3369" i="5"/>
  <c r="G4913" i="5"/>
  <c r="G5986" i="5"/>
  <c r="G6974" i="5"/>
  <c r="G8047" i="5"/>
  <c r="G8568" i="5"/>
  <c r="J697" i="5"/>
  <c r="J4213" i="5"/>
  <c r="J6233" i="5"/>
  <c r="J7829" i="5"/>
  <c r="J6655" i="5"/>
  <c r="J5670" i="5"/>
  <c r="K1418" i="5"/>
  <c r="K3882" i="5"/>
  <c r="K4307" i="5"/>
  <c r="K5473" i="5"/>
  <c r="K6428" i="5"/>
  <c r="K8587" i="5"/>
  <c r="G182" i="5"/>
  <c r="G1233" i="5"/>
  <c r="G2412" i="5"/>
  <c r="G3546" i="5"/>
  <c r="G4157" i="5"/>
  <c r="G5426" i="5"/>
  <c r="G6349" i="5"/>
  <c r="G7267" i="5"/>
  <c r="G7936" i="5"/>
  <c r="E9771" i="5"/>
  <c r="J2573" i="5"/>
  <c r="J6086" i="5"/>
  <c r="J7888" i="5"/>
  <c r="J2507" i="5"/>
  <c r="J2605" i="5"/>
  <c r="K2760" i="5"/>
  <c r="K5940" i="5"/>
  <c r="K7995" i="5"/>
  <c r="G869" i="5"/>
  <c r="G2890" i="5"/>
  <c r="G4676" i="5"/>
  <c r="G6675" i="5"/>
  <c r="I9889" i="5"/>
  <c r="J4603" i="5"/>
  <c r="K190" i="5"/>
  <c r="K2464" i="5"/>
  <c r="K4482" i="5"/>
  <c r="K4785" i="5"/>
  <c r="K2453" i="5"/>
  <c r="K5452" i="5"/>
  <c r="K7359" i="5"/>
  <c r="G691" i="5"/>
  <c r="G2947" i="5"/>
  <c r="G5249" i="5"/>
  <c r="G7310" i="5"/>
  <c r="G9988" i="5"/>
  <c r="J4374" i="5"/>
  <c r="J7788" i="5"/>
  <c r="K682" i="5"/>
  <c r="J2540" i="5"/>
  <c r="K260" i="5"/>
  <c r="K3059" i="5"/>
  <c r="K4563" i="5"/>
  <c r="K5804" i="5"/>
  <c r="K6788" i="5"/>
  <c r="K7859" i="5"/>
  <c r="K8380" i="5"/>
  <c r="G924" i="5"/>
  <c r="G2004" i="5"/>
  <c r="G2754" i="5"/>
  <c r="G4158" i="5"/>
  <c r="G4540" i="5"/>
  <c r="G5621" i="5"/>
  <c r="G6492" i="5"/>
  <c r="G8735" i="5"/>
  <c r="K9916" i="5"/>
  <c r="J1851" i="5"/>
  <c r="J5188" i="5"/>
  <c r="J6533" i="5"/>
  <c r="K89" i="5"/>
  <c r="J6649" i="5"/>
  <c r="K6001" i="5"/>
  <c r="J6989" i="5"/>
  <c r="K6065" i="5"/>
  <c r="J7605" i="5"/>
  <c r="K6400" i="5"/>
  <c r="G1605" i="5"/>
  <c r="G1187" i="5"/>
  <c r="G6138" i="5"/>
  <c r="J988" i="5"/>
  <c r="K1080" i="5"/>
  <c r="K2392" i="5"/>
  <c r="K3134" i="5"/>
  <c r="K5027" i="5"/>
  <c r="K6956" i="5"/>
  <c r="G4237" i="5"/>
  <c r="G8016" i="5"/>
  <c r="J8028" i="5"/>
  <c r="K1900" i="5"/>
  <c r="K4048" i="5"/>
  <c r="G2858" i="5"/>
  <c r="G6643" i="5"/>
  <c r="J4527" i="5"/>
  <c r="K1351" i="5"/>
  <c r="K2751" i="5"/>
  <c r="J2436" i="5"/>
  <c r="K3383" i="5"/>
  <c r="K4834" i="5"/>
  <c r="K5252" i="5"/>
  <c r="K6752" i="5"/>
  <c r="K6993" i="5"/>
  <c r="K8505" i="5"/>
  <c r="K8344" i="5"/>
  <c r="G449" i="5"/>
  <c r="G1153" i="5"/>
  <c r="J5251" i="5"/>
  <c r="K1437" i="5"/>
  <c r="K3773" i="5"/>
  <c r="K5522" i="5"/>
  <c r="K5829" i="5"/>
  <c r="K7190" i="5"/>
  <c r="K7429" i="5"/>
  <c r="K8943" i="5"/>
  <c r="G25" i="5"/>
  <c r="G766" i="5"/>
  <c r="G1301" i="5"/>
  <c r="G4109" i="5"/>
  <c r="K2976" i="5"/>
  <c r="K4971" i="5"/>
  <c r="K5960" i="5"/>
  <c r="K6267" i="5"/>
  <c r="K6411" i="5"/>
  <c r="K8015" i="5"/>
  <c r="K7854" i="5"/>
  <c r="G233" i="5"/>
  <c r="G889" i="5"/>
  <c r="G1457" i="5"/>
  <c r="K4738" i="5"/>
  <c r="K8453" i="5"/>
  <c r="G1914" i="5"/>
  <c r="G2559" i="5"/>
  <c r="G3432" i="5"/>
  <c r="G4004" i="5"/>
  <c r="G3959" i="5"/>
  <c r="G4765" i="5"/>
  <c r="G4277" i="5"/>
  <c r="G5070" i="5"/>
  <c r="G5838" i="5"/>
  <c r="G5467" i="5"/>
  <c r="G6151" i="5"/>
  <c r="G6826" i="5"/>
  <c r="G6414" i="5"/>
  <c r="G7069" i="5"/>
  <c r="G7899" i="5"/>
  <c r="G8581" i="5"/>
  <c r="G7729" i="5"/>
  <c r="G8420" i="5"/>
  <c r="I9947" i="5"/>
  <c r="K9810" i="5"/>
  <c r="G9676" i="5"/>
  <c r="M9573" i="5"/>
  <c r="I9471" i="5"/>
  <c r="E9369" i="5"/>
  <c r="K9266" i="5"/>
  <c r="G9164" i="5"/>
  <c r="M9061" i="5"/>
  <c r="N8946" i="5"/>
  <c r="H8810" i="5"/>
  <c r="H9933" i="5"/>
  <c r="N9716" i="5"/>
  <c r="J9614" i="5"/>
  <c r="F9512" i="5"/>
  <c r="L9409" i="5"/>
  <c r="H9307" i="5"/>
  <c r="K1208" i="5"/>
  <c r="K5334" i="5"/>
  <c r="K7082" i="5"/>
  <c r="K8837" i="5"/>
  <c r="G654" i="5"/>
  <c r="G2032" i="5"/>
  <c r="G2394" i="5"/>
  <c r="G2645" i="5"/>
  <c r="G2782" i="5"/>
  <c r="G3528" i="5"/>
  <c r="G3403" i="5"/>
  <c r="G4186" i="5"/>
  <c r="G4139" i="5"/>
  <c r="G4947" i="5"/>
  <c r="G4568" i="5"/>
  <c r="G5354" i="5"/>
  <c r="G6020" i="5"/>
  <c r="G5649" i="5"/>
  <c r="G6331" i="5"/>
  <c r="G7008" i="5"/>
  <c r="G6548" i="5"/>
  <c r="G7249" i="5"/>
  <c r="G8081" i="5"/>
  <c r="G8763" i="5"/>
  <c r="G7918" i="5"/>
  <c r="G8602" i="5"/>
  <c r="E9911" i="5"/>
  <c r="K9774" i="5"/>
  <c r="E9649" i="5"/>
  <c r="K9546" i="5"/>
  <c r="G9444" i="5"/>
  <c r="M9341" i="5"/>
  <c r="I9239" i="5"/>
  <c r="E9137" i="5"/>
  <c r="K9034" i="5"/>
  <c r="K8910" i="5"/>
  <c r="F8774" i="5"/>
  <c r="F9846" i="5"/>
  <c r="L9689" i="5"/>
  <c r="H9587" i="5"/>
  <c r="N9484" i="5"/>
  <c r="J9382" i="5"/>
  <c r="F9280" i="5"/>
  <c r="K3866" i="5"/>
  <c r="K6312" i="5"/>
  <c r="K6853" i="5"/>
  <c r="K8206" i="5"/>
  <c r="G1015" i="5"/>
  <c r="G1947" i="5"/>
  <c r="G2197" i="5"/>
  <c r="G2869" i="5"/>
  <c r="G3006" i="5"/>
  <c r="G3752" i="5"/>
  <c r="G3627" i="5"/>
  <c r="G4410" i="5"/>
  <c r="G4457" i="5"/>
  <c r="G5171" i="5"/>
  <c r="G4792" i="5"/>
  <c r="G5560" i="5"/>
  <c r="G6244" i="5"/>
  <c r="G5873" i="5"/>
  <c r="G6504" i="5"/>
  <c r="G7232" i="5"/>
  <c r="G6791" i="5"/>
  <c r="G7492" i="5"/>
  <c r="G8305" i="5"/>
  <c r="G8987" i="5"/>
  <c r="G8142" i="5"/>
  <c r="M10003" i="5"/>
  <c r="G9866" i="5"/>
  <c r="M9729" i="5"/>
  <c r="I9615" i="5"/>
  <c r="E9513" i="5"/>
  <c r="K9410" i="5"/>
  <c r="G9308" i="5"/>
  <c r="M9205" i="5"/>
  <c r="I9103" i="5"/>
  <c r="E9001" i="5"/>
  <c r="M8865" i="5"/>
  <c r="K8694" i="5"/>
  <c r="H9759" i="5"/>
  <c r="F9656" i="5"/>
  <c r="L9553" i="5"/>
  <c r="H9451" i="5"/>
  <c r="N9348" i="5"/>
  <c r="K1931" i="5"/>
  <c r="G763" i="5"/>
  <c r="G2846" i="5"/>
  <c r="G4203" i="5"/>
  <c r="G6084" i="5"/>
  <c r="G6631" i="5"/>
  <c r="G7982" i="5"/>
  <c r="I9639" i="5"/>
  <c r="M9229" i="5"/>
  <c r="H8761" i="5"/>
  <c r="H9475" i="5"/>
  <c r="L9209" i="5"/>
  <c r="H9107" i="5"/>
  <c r="N9004" i="5"/>
  <c r="E8871" i="5"/>
  <c r="K8708" i="5"/>
  <c r="N204" i="5"/>
  <c r="N505" i="5"/>
  <c r="N773" i="5"/>
  <c r="N980" i="5"/>
  <c r="N1259" i="5"/>
  <c r="N1501" i="5"/>
  <c r="N1673" i="5"/>
  <c r="N1875" i="5"/>
  <c r="N2446" i="5"/>
  <c r="N2421" i="5"/>
  <c r="N3017" i="5"/>
  <c r="N2856" i="5"/>
  <c r="N3423" i="5"/>
  <c r="N3422" i="5"/>
  <c r="N3929" i="5"/>
  <c r="N3710" i="5"/>
  <c r="N4312" i="5"/>
  <c r="N4812" i="5"/>
  <c r="N4495" i="5"/>
  <c r="N4925" i="5"/>
  <c r="N5518" i="5"/>
  <c r="N6030" i="5"/>
  <c r="N6542" i="5"/>
  <c r="N5705" i="5"/>
  <c r="N6217" i="5"/>
  <c r="N6902" i="5"/>
  <c r="N7414" i="5"/>
  <c r="N6595" i="5"/>
  <c r="N7107" i="5"/>
  <c r="N7637" i="5"/>
  <c r="N8232" i="5"/>
  <c r="N7397" i="5"/>
  <c r="N8075" i="5"/>
  <c r="N8587" i="5"/>
  <c r="N9776" i="5"/>
  <c r="M244" i="5"/>
  <c r="M480" i="5"/>
  <c r="M718" i="5"/>
  <c r="M1081" i="5"/>
  <c r="M1369" i="5"/>
  <c r="M1605" i="5"/>
  <c r="M1806" i="5"/>
  <c r="M2032" i="5"/>
  <c r="M2118" i="5"/>
  <c r="M2581" i="5"/>
  <c r="M2628" i="5"/>
  <c r="M3091" i="5"/>
  <c r="M3667" i="5"/>
  <c r="M3368" i="5"/>
  <c r="M3987" i="5"/>
  <c r="M3658" i="5"/>
  <c r="M3724" i="5"/>
  <c r="M4918" i="5"/>
  <c r="M5430" i="5"/>
  <c r="M4877" i="5"/>
  <c r="M5475" i="5"/>
  <c r="M5987" i="5"/>
  <c r="M5446" i="5"/>
  <c r="M5958" i="5"/>
  <c r="M6571" i="5"/>
  <c r="M6975" i="5"/>
  <c r="M6360" i="5"/>
  <c r="M6874" i="5"/>
  <c r="M7386" i="5"/>
  <c r="M8046" i="5"/>
  <c r="M8558" i="5"/>
  <c r="M7611" i="5"/>
  <c r="M8055" i="5"/>
  <c r="M8567" i="5"/>
  <c r="G9863" i="5"/>
  <c r="K8581" i="5"/>
  <c r="G2623" i="5"/>
  <c r="G4122" i="5"/>
  <c r="G4427" i="5"/>
  <c r="G6944" i="5"/>
  <c r="G8699" i="5"/>
  <c r="I9787" i="5"/>
  <c r="I9351" i="5"/>
  <c r="I8923" i="5"/>
  <c r="N9596" i="5"/>
  <c r="F9240" i="5"/>
  <c r="L9137" i="5"/>
  <c r="H9035" i="5"/>
  <c r="J8911" i="5"/>
  <c r="E8775" i="5"/>
  <c r="N126" i="5"/>
  <c r="N358" i="5"/>
  <c r="N608" i="5"/>
  <c r="N833" i="5"/>
  <c r="N1079" i="5"/>
  <c r="N1346" i="5"/>
  <c r="N1521" i="5"/>
  <c r="N2096" i="5"/>
  <c r="N2294" i="5"/>
  <c r="N2269" i="5"/>
  <c r="N2865" i="5"/>
  <c r="N2704" i="5"/>
  <c r="N3271" i="5"/>
  <c r="N3270" i="5"/>
  <c r="N3663" i="5"/>
  <c r="N4289" i="5"/>
  <c r="N4160" i="5"/>
  <c r="N4660" i="5"/>
  <c r="N5172" i="5"/>
  <c r="N4773" i="5"/>
  <c r="N5285" i="5"/>
  <c r="N5878" i="5"/>
  <c r="N6390" i="5"/>
  <c r="N5553" i="5"/>
  <c r="N6065" i="5"/>
  <c r="N6750" i="5"/>
  <c r="N7262" i="5"/>
  <c r="N6347" i="5"/>
  <c r="N6955" i="5"/>
  <c r="N7417" i="5"/>
  <c r="N8080" i="5"/>
  <c r="N8592" i="5"/>
  <c r="N7923" i="5"/>
  <c r="N8435" i="5"/>
  <c r="H9869" i="5"/>
  <c r="M212" i="5"/>
  <c r="M469" i="5"/>
  <c r="M719" i="5"/>
  <c r="M918" i="5"/>
  <c r="M1204" i="5"/>
  <c r="M1430" i="5"/>
  <c r="M1686" i="5"/>
  <c r="M1880" i="5"/>
  <c r="M2381" i="5"/>
  <c r="M2470" i="5"/>
  <c r="M2974" i="5"/>
  <c r="M2939" i="5"/>
  <c r="M3515" i="5"/>
  <c r="M3183" i="5"/>
  <c r="M3670" i="5"/>
  <c r="M4347" i="5"/>
  <c r="M4126" i="5"/>
  <c r="M4766" i="5"/>
  <c r="M5278" i="5"/>
  <c r="M4725" i="5"/>
  <c r="M5299" i="5"/>
  <c r="M5835" i="5"/>
  <c r="M5149" i="5"/>
  <c r="M5806" i="5"/>
  <c r="M6318" i="5"/>
  <c r="M6823" i="5"/>
  <c r="M7335" i="5"/>
  <c r="M6722" i="5"/>
  <c r="M7234" i="5"/>
  <c r="M7894" i="5"/>
  <c r="M8406" i="5"/>
  <c r="M8918" i="5"/>
  <c r="M7903" i="5"/>
  <c r="M8415" i="5"/>
  <c r="M9934" i="5"/>
  <c r="K6382" i="5"/>
  <c r="G2246" i="5"/>
  <c r="G3253" i="5"/>
  <c r="G4383" i="5"/>
  <c r="G6183" i="5"/>
  <c r="G7931" i="5"/>
  <c r="E9941" i="5"/>
  <c r="K9466" i="5"/>
  <c r="E9057" i="5"/>
  <c r="F9712" i="5"/>
  <c r="J9302" i="5"/>
  <c r="J9166" i="5"/>
  <c r="F9064" i="5"/>
  <c r="N8949" i="5"/>
  <c r="I8813" i="5"/>
  <c r="N53" i="5"/>
  <c r="N297" i="5"/>
  <c r="N609" i="5"/>
  <c r="N845" i="5"/>
  <c r="N1206" i="5"/>
  <c r="N1475" i="5"/>
  <c r="N1724" i="5"/>
  <c r="N1952" i="5"/>
  <c r="N2107" i="5"/>
  <c r="N2105" i="5"/>
  <c r="N2721" i="5"/>
  <c r="N3233" i="5"/>
  <c r="N2563" i="5"/>
  <c r="N3639" i="5"/>
  <c r="N3638" i="5"/>
  <c r="N4145" i="5"/>
  <c r="N4016" i="5"/>
  <c r="N4516" i="5"/>
  <c r="N5028" i="5"/>
  <c r="N4629" i="5"/>
  <c r="N5141" i="5"/>
  <c r="N5734" i="5"/>
  <c r="N6246" i="5"/>
  <c r="N5377" i="5"/>
  <c r="N5921" i="5"/>
  <c r="N6606" i="5"/>
  <c r="N7118" i="5"/>
  <c r="N7630" i="5"/>
  <c r="N6811" i="5"/>
  <c r="N7323" i="5"/>
  <c r="N7936" i="5"/>
  <c r="N8448" i="5"/>
  <c r="N7779" i="5"/>
  <c r="N8291" i="5"/>
  <c r="N9978" i="5"/>
  <c r="M117" i="5"/>
  <c r="M395" i="5"/>
  <c r="M571" i="5"/>
  <c r="M965" i="5"/>
  <c r="M1060" i="5"/>
  <c r="M1286" i="5"/>
  <c r="M1542" i="5"/>
  <c r="M2041" i="5"/>
  <c r="M2237" i="5"/>
  <c r="M2326" i="5"/>
  <c r="M2830" i="5"/>
  <c r="M2795" i="5"/>
  <c r="M3371" i="5"/>
  <c r="M3883" i="5"/>
  <c r="M3584" i="5"/>
  <c r="M4203" i="5"/>
  <c r="M3982" i="5"/>
  <c r="M4622" i="5"/>
  <c r="M5134" i="5"/>
  <c r="M4581" i="5"/>
  <c r="M5093" i="5"/>
  <c r="M5691" i="5"/>
  <c r="M6203" i="5"/>
  <c r="M5662" i="5"/>
  <c r="M6174" i="5"/>
  <c r="M6679" i="5"/>
  <c r="M7191" i="5"/>
  <c r="M6566" i="5"/>
  <c r="M7090" i="5"/>
  <c r="M7750" i="5"/>
  <c r="M8262" i="5"/>
  <c r="M8774" i="5"/>
  <c r="M7759" i="5"/>
  <c r="M8271" i="5"/>
  <c r="I10002" i="5"/>
  <c r="K8069" i="5"/>
  <c r="G6816" i="5"/>
  <c r="E8949" i="5"/>
  <c r="F9040" i="5"/>
  <c r="N425" i="5"/>
  <c r="N1322" i="5"/>
  <c r="N2245" i="5"/>
  <c r="N3246" i="5"/>
  <c r="N4636" i="5"/>
  <c r="N5854" i="5"/>
  <c r="N6726" i="5"/>
  <c r="N6551" i="5"/>
  <c r="N8411" i="5"/>
  <c r="M692" i="5"/>
  <c r="M1662" i="5"/>
  <c r="M2950" i="5"/>
  <c r="M3220" i="5"/>
  <c r="M5254" i="5"/>
  <c r="M6323" i="5"/>
  <c r="M7311" i="5"/>
  <c r="M8382" i="5"/>
  <c r="G9945" i="5"/>
  <c r="K9741" i="5"/>
  <c r="G9639" i="5"/>
  <c r="M9536" i="5"/>
  <c r="I9434" i="5"/>
  <c r="E9332" i="5"/>
  <c r="K9229" i="5"/>
  <c r="G9127" i="5"/>
  <c r="M9024" i="5"/>
  <c r="J8897" i="5"/>
  <c r="N8759" i="5"/>
  <c r="F179" i="5"/>
  <c r="F414" i="5"/>
  <c r="F662" i="5"/>
  <c r="F886" i="5"/>
  <c r="F1135" i="5"/>
  <c r="F1404" i="5"/>
  <c r="F1577" i="5"/>
  <c r="J851" i="5"/>
  <c r="J151" i="5"/>
  <c r="J1691" i="5"/>
  <c r="J2168" i="5"/>
  <c r="J3244" i="5"/>
  <c r="J426" i="5"/>
  <c r="J2375" i="5"/>
  <c r="J3368" i="5"/>
  <c r="J2394" i="5"/>
  <c r="J1078" i="5"/>
  <c r="J3727" i="5"/>
  <c r="J4503" i="5"/>
  <c r="J6204" i="5"/>
  <c r="J6646" i="5"/>
  <c r="J6657" i="5"/>
  <c r="J3352" i="5"/>
  <c r="J4890" i="5"/>
  <c r="J5676" i="5"/>
  <c r="J5945" i="5"/>
  <c r="J7600" i="5"/>
  <c r="J2217" i="5"/>
  <c r="J3696" i="5"/>
  <c r="J6188" i="5"/>
  <c r="J6651" i="5"/>
  <c r="J5708" i="5"/>
  <c r="J7019" i="5"/>
  <c r="J8368" i="5"/>
  <c r="J8403" i="5"/>
  <c r="K382" i="5"/>
  <c r="K953" i="5"/>
  <c r="J5263" i="5"/>
  <c r="J6825" i="5"/>
  <c r="J8268" i="5"/>
  <c r="J8303" i="5"/>
  <c r="K273" i="5"/>
  <c r="J5942" i="5"/>
  <c r="J8434" i="5"/>
  <c r="K365" i="5"/>
  <c r="K1274" i="5"/>
  <c r="K1932" i="5"/>
  <c r="K2403" i="5"/>
  <c r="K3056" i="5"/>
  <c r="K3527" i="5"/>
  <c r="K4115" i="5"/>
  <c r="K5391" i="5"/>
  <c r="K5344" i="5"/>
  <c r="J7626" i="5"/>
  <c r="G4925" i="5"/>
  <c r="M9549" i="5"/>
  <c r="H9187" i="5"/>
  <c r="E8619" i="5"/>
  <c r="N1102" i="5"/>
  <c r="N1987" i="5"/>
  <c r="N2968" i="5"/>
  <c r="N3912" i="5"/>
  <c r="N5037" i="5"/>
  <c r="N5817" i="5"/>
  <c r="N6707" i="5"/>
  <c r="N7455" i="5"/>
  <c r="M292" i="5"/>
  <c r="M1481" i="5"/>
  <c r="M2222" i="5"/>
  <c r="M3779" i="5"/>
  <c r="M4518" i="5"/>
  <c r="M5587" i="5"/>
  <c r="M6561" i="5"/>
  <c r="M7542" i="5"/>
  <c r="M8167" i="5"/>
  <c r="I9778" i="5"/>
  <c r="E9676" i="5"/>
  <c r="K9573" i="5"/>
  <c r="G9471" i="5"/>
  <c r="M9368" i="5"/>
  <c r="I9266" i="5"/>
  <c r="E9164" i="5"/>
  <c r="K9061" i="5"/>
  <c r="K8946" i="5"/>
  <c r="F8810" i="5"/>
  <c r="F67" i="5"/>
  <c r="F313" i="5"/>
  <c r="F621" i="5"/>
  <c r="F863" i="5"/>
  <c r="F1220" i="5"/>
  <c r="F1487" i="5"/>
  <c r="F1748" i="5"/>
  <c r="J77" i="5"/>
  <c r="J1617" i="5"/>
  <c r="J1363" i="5"/>
  <c r="J1201" i="5"/>
  <c r="J3089" i="5"/>
  <c r="J3780" i="5"/>
  <c r="J1829" i="5"/>
  <c r="J3156" i="5"/>
  <c r="J593" i="5"/>
  <c r="J3430" i="5"/>
  <c r="J3070" i="5"/>
  <c r="J4832" i="5"/>
  <c r="J5620" i="5"/>
  <c r="J5889" i="5"/>
  <c r="J7558" i="5"/>
  <c r="J1070" i="5"/>
  <c r="J2435" i="5"/>
  <c r="K1565" i="5"/>
  <c r="J4281" i="5"/>
  <c r="F9994" i="5"/>
  <c r="J2204" i="5"/>
  <c r="K1696" i="5"/>
  <c r="J4440" i="5"/>
  <c r="J4339" i="5"/>
  <c r="K4392" i="5"/>
  <c r="J6669" i="5"/>
  <c r="J3675" i="5"/>
  <c r="K4144" i="5"/>
  <c r="J5173" i="5"/>
  <c r="J2628" i="5"/>
  <c r="J3793" i="5"/>
  <c r="K753" i="5"/>
  <c r="K3219" i="5"/>
  <c r="J379" i="5"/>
  <c r="J8483" i="5"/>
  <c r="J8222" i="5"/>
  <c r="K1057" i="5"/>
  <c r="K3638" i="5"/>
  <c r="K5317" i="5"/>
  <c r="K5364" i="5"/>
  <c r="K7380" i="5"/>
  <c r="K8451" i="5"/>
  <c r="G148" i="5"/>
  <c r="G1099" i="5"/>
  <c r="G2276" i="5"/>
  <c r="G3410" i="5"/>
  <c r="G4021" i="5"/>
  <c r="G5132" i="5"/>
  <c r="G6213" i="5"/>
  <c r="G7131" i="5"/>
  <c r="G7800" i="5"/>
  <c r="G9798" i="5"/>
  <c r="J2648" i="5"/>
  <c r="J5762" i="5"/>
  <c r="J7713" i="5"/>
  <c r="K673" i="5"/>
  <c r="J1953" i="5"/>
  <c r="K168" i="5"/>
  <c r="K2995" i="5"/>
  <c r="K4509" i="5"/>
  <c r="K5764" i="5"/>
  <c r="K6748" i="5"/>
  <c r="K7819" i="5"/>
  <c r="K8340" i="5"/>
  <c r="G884" i="5"/>
  <c r="G1964" i="5"/>
  <c r="G2714" i="5"/>
  <c r="G4118" i="5"/>
  <c r="G4500" i="5"/>
  <c r="G5581" i="5"/>
  <c r="G6412" i="5"/>
  <c r="G8695" i="5"/>
  <c r="K9924" i="5"/>
  <c r="J2094" i="5"/>
  <c r="J5096" i="5"/>
  <c r="J6257" i="5"/>
  <c r="K43" i="5"/>
  <c r="K3604" i="5"/>
  <c r="K1197" i="5"/>
  <c r="K5373" i="5"/>
  <c r="K7436" i="5"/>
  <c r="G160" i="5"/>
  <c r="G2332" i="5"/>
  <c r="G4077" i="5"/>
  <c r="G6269" i="5"/>
  <c r="G7856" i="5"/>
  <c r="J2826" i="5"/>
  <c r="J7743" i="5"/>
  <c r="K1700" i="5"/>
  <c r="K3824" i="5"/>
  <c r="K4854" i="5"/>
  <c r="K495" i="5"/>
  <c r="K4775" i="5"/>
  <c r="K6948" i="5"/>
  <c r="K8540" i="5"/>
  <c r="G1855" i="5"/>
  <c r="G4318" i="5"/>
  <c r="G5781" i="5"/>
  <c r="G8895" i="5"/>
  <c r="J2412" i="5"/>
  <c r="J7654" i="5"/>
  <c r="F9920" i="5"/>
  <c r="K2039" i="5"/>
  <c r="J6809" i="5"/>
  <c r="K2033" i="5"/>
  <c r="K4146" i="5"/>
  <c r="K4944" i="5"/>
  <c r="K6025" i="5"/>
  <c r="K6943" i="5"/>
  <c r="K7478" i="5"/>
  <c r="G538" i="5"/>
  <c r="G1513" i="5"/>
  <c r="G2524" i="5"/>
  <c r="G3289" i="5"/>
  <c r="G4833" i="5"/>
  <c r="G5906" i="5"/>
  <c r="G6894" i="5"/>
  <c r="G7967" i="5"/>
  <c r="G8488" i="5"/>
  <c r="J370" i="5"/>
  <c r="J4021" i="5"/>
  <c r="J6045" i="5"/>
  <c r="J7507" i="5"/>
  <c r="K929" i="5"/>
  <c r="K4871" i="5"/>
  <c r="K7477" i="5"/>
  <c r="K4957" i="5"/>
  <c r="K7605" i="5"/>
  <c r="K5341" i="5"/>
  <c r="G139" i="5"/>
  <c r="K5681" i="5"/>
  <c r="G3917" i="5"/>
  <c r="G7648" i="5"/>
  <c r="J7357" i="5"/>
  <c r="K1820" i="5"/>
  <c r="K2934" i="5"/>
  <c r="K3995" i="5"/>
  <c r="K4295" i="5"/>
  <c r="G3019" i="5"/>
  <c r="G7446" i="5"/>
  <c r="J4676" i="5"/>
  <c r="K1250" i="5"/>
  <c r="K2667" i="5"/>
  <c r="G901" i="5"/>
  <c r="G5754" i="5"/>
  <c r="E9691" i="5"/>
  <c r="K992" i="5"/>
  <c r="K2276" i="5"/>
  <c r="G4326" i="5"/>
  <c r="K2832" i="5"/>
  <c r="K4911" i="5"/>
  <c r="K5938" i="5"/>
  <c r="K6245" i="5"/>
  <c r="K6371" i="5"/>
  <c r="K7993" i="5"/>
  <c r="K7832" i="5"/>
  <c r="G272" i="5"/>
  <c r="G867" i="5"/>
  <c r="G1740" i="5"/>
  <c r="M9831" i="5"/>
  <c r="K3180" i="5"/>
  <c r="K4706" i="5"/>
  <c r="K5284" i="5"/>
  <c r="K6678" i="5"/>
  <c r="K6917" i="5"/>
  <c r="K8431" i="5"/>
  <c r="K8270" i="5"/>
  <c r="G512" i="5"/>
  <c r="G1079" i="5"/>
  <c r="G1894" i="5"/>
  <c r="K1199" i="5"/>
  <c r="K4354" i="5"/>
  <c r="K5448" i="5"/>
  <c r="K5755" i="5"/>
  <c r="K7114" i="5"/>
  <c r="K7355" i="5"/>
  <c r="K8869" i="5"/>
  <c r="K7668" i="5"/>
  <c r="G686" i="5"/>
  <c r="G1239" i="5"/>
  <c r="K2220" i="5"/>
  <c r="J7292" i="5"/>
  <c r="J5241" i="5"/>
  <c r="J2207" i="5"/>
  <c r="J2694" i="5"/>
  <c r="J1247" i="5"/>
  <c r="J5260" i="5"/>
  <c r="J5824" i="5"/>
  <c r="J7961" i="5"/>
  <c r="J2971" i="5"/>
  <c r="K742" i="5"/>
  <c r="K1672" i="5"/>
  <c r="J8244" i="5"/>
  <c r="K171" i="5"/>
  <c r="K1750" i="5"/>
  <c r="J2999" i="5"/>
  <c r="J1791" i="5"/>
  <c r="K4008" i="5"/>
  <c r="J5058" i="5"/>
  <c r="K3786" i="5"/>
  <c r="K1040" i="5"/>
  <c r="K7284" i="5"/>
  <c r="G2180" i="5"/>
  <c r="G6117" i="5"/>
  <c r="J3021" i="5"/>
  <c r="J1260" i="5"/>
  <c r="K5668" i="5"/>
  <c r="G759" i="5"/>
  <c r="G4329" i="5"/>
  <c r="M9943" i="5"/>
  <c r="L9979" i="5"/>
  <c r="K7244" i="5"/>
  <c r="G6077" i="5"/>
  <c r="K1530" i="5"/>
  <c r="J3620" i="5"/>
  <c r="K6028" i="5"/>
  <c r="G805" i="5"/>
  <c r="G4764" i="5"/>
  <c r="M9871" i="5"/>
  <c r="J5960" i="5"/>
  <c r="K3321" i="5"/>
  <c r="K839" i="5"/>
  <c r="K3172" i="5"/>
  <c r="J7444" i="5"/>
  <c r="J8067" i="5"/>
  <c r="J667" i="5"/>
  <c r="J8166" i="5"/>
  <c r="K1357" i="5"/>
  <c r="J3676" i="5"/>
  <c r="K5209" i="5"/>
  <c r="K3162" i="5"/>
  <c r="K5817" i="5"/>
  <c r="K8931" i="5"/>
  <c r="G1289" i="5"/>
  <c r="G3095" i="5"/>
  <c r="G5698" i="5"/>
  <c r="G7759" i="5"/>
  <c r="G9702" i="5"/>
  <c r="J5551" i="5"/>
  <c r="J4132" i="5"/>
  <c r="K869" i="5"/>
  <c r="K5149" i="5"/>
  <c r="K7228" i="5"/>
  <c r="G64" i="5"/>
  <c r="G2152" i="5"/>
  <c r="G3805" i="5"/>
  <c r="G6061" i="5"/>
  <c r="G7552" i="5"/>
  <c r="J2841" i="5"/>
  <c r="J7273" i="5"/>
  <c r="K4159" i="5"/>
  <c r="K5152" i="5"/>
  <c r="G602" i="5"/>
  <c r="G5161" i="5"/>
  <c r="M10005" i="5"/>
  <c r="J8271" i="5"/>
  <c r="K3639" i="5"/>
  <c r="J2864" i="5"/>
  <c r="K1511" i="5"/>
  <c r="K4528" i="5"/>
  <c r="K6466" i="5"/>
  <c r="G259" i="5"/>
  <c r="G2149" i="5"/>
  <c r="G3779" i="5"/>
  <c r="G6361" i="5"/>
  <c r="G8072" i="5"/>
  <c r="J3553" i="5"/>
  <c r="J3295" i="5"/>
  <c r="K2351" i="5"/>
  <c r="K331" i="5"/>
  <c r="K2207" i="5"/>
  <c r="J5636" i="5"/>
  <c r="J7796" i="5"/>
  <c r="K4183" i="5"/>
  <c r="J5087" i="5"/>
  <c r="K1116" i="5"/>
  <c r="J1771" i="5"/>
  <c r="K2214" i="5"/>
  <c r="K3089" i="5"/>
  <c r="K5529" i="5"/>
  <c r="K8643" i="5"/>
  <c r="G1302" i="5"/>
  <c r="G3602" i="5"/>
  <c r="G5312" i="5"/>
  <c r="G7323" i="5"/>
  <c r="M9759" i="5"/>
  <c r="J6218" i="5"/>
  <c r="J3907" i="5"/>
  <c r="K453" i="5"/>
  <c r="K4765" i="5"/>
  <c r="K6940" i="5"/>
  <c r="K8532" i="5"/>
  <c r="G1847" i="5"/>
  <c r="G4310" i="5"/>
  <c r="G5773" i="5"/>
  <c r="G8887" i="5"/>
  <c r="J2384" i="5"/>
  <c r="J6761" i="5"/>
  <c r="J7732" i="5"/>
  <c r="K4696" i="5"/>
  <c r="G360" i="5"/>
  <c r="G4585" i="5"/>
  <c r="G8240" i="5"/>
  <c r="J8428" i="5"/>
  <c r="K3355" i="5"/>
  <c r="K1168" i="5"/>
  <c r="K7332" i="5"/>
  <c r="G2228" i="5"/>
  <c r="G6165" i="5"/>
  <c r="J3173" i="5"/>
  <c r="K177" i="5"/>
  <c r="J7936" i="5"/>
  <c r="K4402" i="5"/>
  <c r="K6217" i="5"/>
  <c r="K7804" i="5"/>
  <c r="G1712" i="5"/>
  <c r="G3481" i="5"/>
  <c r="G6098" i="5"/>
  <c r="G8159" i="5"/>
  <c r="J979" i="5"/>
  <c r="J6676" i="5"/>
  <c r="J6431" i="5"/>
  <c r="J6481" i="5"/>
  <c r="K3377" i="5"/>
  <c r="G503" i="5"/>
  <c r="G4809" i="5"/>
  <c r="J7709" i="5"/>
  <c r="K3200" i="5"/>
  <c r="J7640" i="5"/>
  <c r="G7091" i="5"/>
  <c r="K1513" i="5"/>
  <c r="G1409" i="5"/>
  <c r="J1675" i="5"/>
  <c r="K2506" i="5"/>
  <c r="K3282" i="5"/>
  <c r="K6066" i="5"/>
  <c r="K6609" i="5"/>
  <c r="K7960" i="5"/>
  <c r="G1010" i="5"/>
  <c r="J3667" i="5"/>
  <c r="K4930" i="5"/>
  <c r="K6806" i="5"/>
  <c r="K8559" i="5"/>
  <c r="G501" i="5"/>
  <c r="K3981" i="5"/>
  <c r="K3937" i="5"/>
  <c r="K5883" i="5"/>
  <c r="K7515" i="5"/>
  <c r="G51" i="5"/>
  <c r="G1355" i="5"/>
  <c r="K6769" i="5"/>
  <c r="G2426" i="5"/>
  <c r="G2677" i="5"/>
  <c r="G2814" i="5"/>
  <c r="G3560" i="5"/>
  <c r="G3435" i="5"/>
  <c r="J966" i="5"/>
  <c r="J3339" i="5"/>
  <c r="J5361" i="5"/>
  <c r="J4057" i="5"/>
  <c r="J8625" i="5"/>
  <c r="J1407" i="5"/>
  <c r="J1348" i="5"/>
  <c r="J5870" i="5"/>
  <c r="J8182" i="5"/>
  <c r="K963" i="5"/>
  <c r="K3308" i="5"/>
  <c r="J3836" i="5"/>
  <c r="J8481" i="5"/>
  <c r="K3936" i="5"/>
  <c r="J3309" i="5"/>
  <c r="J7394" i="5"/>
  <c r="J5571" i="5"/>
  <c r="J6879" i="5"/>
  <c r="K2637" i="5"/>
  <c r="J1816" i="5"/>
  <c r="J6268" i="5"/>
  <c r="J8323" i="5"/>
  <c r="J5488" i="5"/>
  <c r="J7724" i="5"/>
  <c r="K2123" i="5"/>
  <c r="J1301" i="5"/>
  <c r="J1586" i="5"/>
  <c r="J8230" i="5"/>
  <c r="K3356" i="5"/>
  <c r="J8521" i="5"/>
  <c r="J1672" i="5"/>
  <c r="J5629" i="5"/>
  <c r="K46" i="5"/>
  <c r="K1634" i="5"/>
  <c r="K2782" i="5"/>
  <c r="J2388" i="5"/>
  <c r="K3732" i="5"/>
  <c r="J3762" i="5"/>
  <c r="J7193" i="5"/>
  <c r="K741" i="5"/>
  <c r="K2216" i="5"/>
  <c r="J1870" i="5"/>
  <c r="K78" i="5"/>
  <c r="K2044" i="5"/>
  <c r="K2772" i="5"/>
  <c r="K3954" i="5"/>
  <c r="K4755" i="5"/>
  <c r="K4832" i="5"/>
  <c r="K5948" i="5"/>
  <c r="K5913" i="5"/>
  <c r="K6932" i="5"/>
  <c r="K6831" i="5"/>
  <c r="K8003" i="5"/>
  <c r="K7528" i="5"/>
  <c r="K8524" i="5"/>
  <c r="G411" i="5"/>
  <c r="G877" i="5"/>
  <c r="G1385" i="5"/>
  <c r="G1840" i="5"/>
  <c r="G2431" i="5"/>
  <c r="G2898" i="5"/>
  <c r="G3110" i="5"/>
  <c r="G4302" i="5"/>
  <c r="G4721" i="5"/>
  <c r="G4684" i="5"/>
  <c r="G5794" i="5"/>
  <c r="G5765" i="5"/>
  <c r="G6782" i="5"/>
  <c r="G6683" i="5"/>
  <c r="G7855" i="5"/>
  <c r="G8879" i="5"/>
  <c r="G8376" i="5"/>
  <c r="M9887" i="5"/>
  <c r="E9683" i="5"/>
  <c r="J2362" i="5"/>
  <c r="J3853" i="5"/>
  <c r="J4621" i="5"/>
  <c r="J5777" i="5"/>
  <c r="J6747" i="5"/>
  <c r="J8668" i="5"/>
  <c r="K204" i="5"/>
  <c r="J5230" i="5"/>
  <c r="K3903" i="5"/>
  <c r="J5136" i="5"/>
  <c r="J8372" i="5"/>
  <c r="K1136" i="5"/>
  <c r="K2209" i="5"/>
  <c r="K3542" i="5"/>
  <c r="K3749" i="5"/>
  <c r="K5261" i="5"/>
  <c r="K5272" i="5"/>
  <c r="K6340" i="5"/>
  <c r="K6305" i="5"/>
  <c r="K7324" i="5"/>
  <c r="K7223" i="5"/>
  <c r="K8395" i="5"/>
  <c r="K7892" i="5"/>
  <c r="G100" i="5"/>
  <c r="G553" i="5"/>
  <c r="G1043" i="5"/>
  <c r="G1525" i="5"/>
  <c r="G2220" i="5"/>
  <c r="G2811" i="5"/>
  <c r="G3354" i="5"/>
  <c r="G3569" i="5"/>
  <c r="G3965" i="5"/>
  <c r="G5113" i="5"/>
  <c r="G5076" i="5"/>
  <c r="G6186" i="5"/>
  <c r="G6157" i="5"/>
  <c r="G7174" i="5"/>
  <c r="G7075" i="5"/>
  <c r="G8247" i="5"/>
  <c r="G7744" i="5"/>
  <c r="I10015" i="5"/>
  <c r="I9809" i="5"/>
  <c r="J1190" i="5"/>
  <c r="J3145" i="5"/>
  <c r="J4044" i="5"/>
  <c r="J5630" i="5"/>
  <c r="J6880" i="5"/>
  <c r="J6561" i="5"/>
  <c r="J8187" i="5"/>
  <c r="K571" i="5"/>
  <c r="J8321" i="5"/>
  <c r="J254" i="5"/>
  <c r="J8471" i="5"/>
  <c r="K2602" i="5"/>
  <c r="K4109" i="5"/>
  <c r="K5556" i="5"/>
  <c r="K6487" i="5"/>
  <c r="K7463" i="5"/>
  <c r="K8132" i="5"/>
  <c r="G800" i="5"/>
  <c r="G1765" i="5"/>
  <c r="G3051" i="5"/>
  <c r="G3910" i="5"/>
  <c r="G5353" i="5"/>
  <c r="G5182" i="5"/>
  <c r="G7414" i="5"/>
  <c r="G8487" i="5"/>
  <c r="G9966" i="5"/>
  <c r="J1704" i="5"/>
  <c r="J4602" i="5"/>
  <c r="J7382" i="5"/>
  <c r="J8613" i="5"/>
  <c r="K1169" i="5"/>
  <c r="K2143" i="5"/>
  <c r="K2960" i="5"/>
  <c r="K4140" i="5"/>
  <c r="K5319" i="5"/>
  <c r="K2594" i="5"/>
  <c r="J6979" i="5"/>
  <c r="K2118" i="5"/>
  <c r="K4188" i="5"/>
  <c r="K4976" i="5"/>
  <c r="K6057" i="5"/>
  <c r="K6975" i="5"/>
  <c r="K7542" i="5"/>
  <c r="G423" i="5"/>
  <c r="G1552" i="5"/>
  <c r="G2590" i="5"/>
  <c r="G3321" i="5"/>
  <c r="G4865" i="5"/>
  <c r="G5938" i="5"/>
  <c r="G6926" i="5"/>
  <c r="G7999" i="5"/>
  <c r="G8520" i="5"/>
  <c r="J541" i="5"/>
  <c r="J4097" i="5"/>
  <c r="J6119" i="5"/>
  <c r="J7345" i="5"/>
  <c r="J8085" i="5"/>
  <c r="K469" i="5"/>
  <c r="J1178" i="5"/>
  <c r="J854" i="5"/>
  <c r="J6452" i="5"/>
  <c r="J8685" i="5"/>
  <c r="K1409" i="5"/>
  <c r="K2717" i="5"/>
  <c r="K3253" i="5"/>
  <c r="K4185" i="5"/>
  <c r="K4491" i="5"/>
  <c r="K5612" i="5"/>
  <c r="K5577" i="5"/>
  <c r="K6596" i="5"/>
  <c r="K6402" i="5"/>
  <c r="K7587" i="5"/>
  <c r="K8691" i="5"/>
  <c r="K8188" i="5"/>
  <c r="G225" i="5"/>
  <c r="G703" i="5"/>
  <c r="G1350" i="5"/>
  <c r="G1838" i="5"/>
  <c r="G2090" i="5"/>
  <c r="G2587" i="5"/>
  <c r="G3650" i="5"/>
  <c r="G3966" i="5"/>
  <c r="G4261" i="5"/>
  <c r="G5409" i="5"/>
  <c r="G5458" i="5"/>
  <c r="G5380" i="5"/>
  <c r="G6531" i="5"/>
  <c r="G7470" i="5"/>
  <c r="G7371" i="5"/>
  <c r="G8543" i="5"/>
  <c r="G8040" i="5"/>
  <c r="E9955" i="5"/>
  <c r="G9750" i="5"/>
  <c r="J1547" i="5"/>
  <c r="J3463" i="5"/>
  <c r="J4732" i="5"/>
  <c r="J6332" i="5"/>
  <c r="J7482" i="5"/>
  <c r="J8072" i="5"/>
  <c r="J8711" i="5"/>
  <c r="K683" i="5"/>
  <c r="J4794" i="5"/>
  <c r="K3456" i="5"/>
  <c r="K6292" i="5"/>
  <c r="K8347" i="5"/>
  <c r="J4345" i="5"/>
  <c r="K3562" i="5"/>
  <c r="K5178" i="5"/>
  <c r="K8411" i="5"/>
  <c r="J5252" i="5"/>
  <c r="K3327" i="5"/>
  <c r="K5617" i="5"/>
  <c r="K8731" i="5"/>
  <c r="G1390" i="5"/>
  <c r="K77" i="5"/>
  <c r="G704" i="5"/>
  <c r="G3562" i="5"/>
  <c r="G5178" i="5"/>
  <c r="G7283" i="5"/>
  <c r="M9767" i="5"/>
  <c r="J6122" i="5"/>
  <c r="K770" i="5"/>
  <c r="K1556" i="5"/>
  <c r="K2164" i="5"/>
  <c r="K2949" i="5"/>
  <c r="K3682" i="5"/>
  <c r="K4182" i="5"/>
  <c r="K4799" i="5"/>
  <c r="K4748" i="5"/>
  <c r="K4856" i="5"/>
  <c r="G1688" i="5"/>
  <c r="G4198" i="5"/>
  <c r="G5661" i="5"/>
  <c r="G8775" i="5"/>
  <c r="J1979" i="5"/>
  <c r="J6475" i="5"/>
  <c r="K1013" i="5"/>
  <c r="K1681" i="5"/>
  <c r="K2120" i="5"/>
  <c r="K2806" i="5"/>
  <c r="K8283" i="5"/>
  <c r="G2455" i="5"/>
  <c r="G4937" i="5"/>
  <c r="G6998" i="5"/>
  <c r="G8592" i="5"/>
  <c r="J4269" i="5"/>
  <c r="J7871" i="5"/>
  <c r="K1422" i="5"/>
  <c r="K2072" i="5"/>
  <c r="K2514" i="5"/>
  <c r="K7367" i="5"/>
  <c r="G8400" i="5"/>
  <c r="K2016" i="5"/>
  <c r="K3109" i="5"/>
  <c r="K4081" i="5"/>
  <c r="K4610" i="5"/>
  <c r="K5640" i="5"/>
  <c r="K6322" i="5"/>
  <c r="K5947" i="5"/>
  <c r="K6624" i="5"/>
  <c r="K7306" i="5"/>
  <c r="K6865" i="5"/>
  <c r="K7643" i="5"/>
  <c r="K8377" i="5"/>
  <c r="K7593" i="5"/>
  <c r="K8216" i="5"/>
  <c r="G113" i="5"/>
  <c r="G460" i="5"/>
  <c r="G731" i="5"/>
  <c r="G1025" i="5"/>
  <c r="G1419" i="5"/>
  <c r="G1836" i="5"/>
  <c r="G6074" i="5"/>
  <c r="K1054" i="5"/>
  <c r="K3326" i="5"/>
  <c r="K4226" i="5"/>
  <c r="K5223" i="5"/>
  <c r="K5250" i="5"/>
  <c r="K6078" i="5"/>
  <c r="K5701" i="5"/>
  <c r="K6393" i="5"/>
  <c r="K7062" i="5"/>
  <c r="K6619" i="5"/>
  <c r="K7301" i="5"/>
  <c r="K8133" i="5"/>
  <c r="K8815" i="5"/>
  <c r="K7970" i="5"/>
  <c r="K7564" i="5"/>
  <c r="G283" i="5"/>
  <c r="G632" i="5"/>
  <c r="G1022" i="5"/>
  <c r="G1474" i="5"/>
  <c r="G1603" i="5"/>
  <c r="G2827" i="5"/>
  <c r="J4406" i="5"/>
  <c r="K2603" i="5"/>
  <c r="K3539" i="5"/>
  <c r="K4655" i="5"/>
  <c r="K4950" i="5"/>
  <c r="K5832" i="5"/>
  <c r="K5455" i="5"/>
  <c r="K6139" i="5"/>
  <c r="K6816" i="5"/>
  <c r="K6389" i="5"/>
  <c r="K7057" i="5"/>
  <c r="K7887" i="5"/>
  <c r="K8569" i="5"/>
  <c r="K7703" i="5"/>
  <c r="K8408" i="5"/>
  <c r="G158" i="5"/>
  <c r="G513" i="5"/>
  <c r="G952" i="5"/>
  <c r="G1217" i="5"/>
  <c r="G1634" i="5"/>
  <c r="G3754" i="5"/>
  <c r="K4771" i="5"/>
  <c r="K6191" i="5"/>
  <c r="K7941" i="5"/>
  <c r="G218" i="5"/>
  <c r="G1686" i="5"/>
  <c r="G2170" i="5"/>
  <c r="G2433" i="5"/>
  <c r="G2579" i="5"/>
  <c r="G3304" i="5"/>
  <c r="G3117" i="5"/>
  <c r="J1612" i="5"/>
  <c r="J1427" i="5"/>
  <c r="J7143" i="5"/>
  <c r="J5379" i="5"/>
  <c r="J6799" i="5"/>
  <c r="K2519" i="5"/>
  <c r="J6999" i="5"/>
  <c r="J1593" i="5"/>
  <c r="J2879" i="5"/>
  <c r="K1340" i="5"/>
  <c r="J4820" i="5"/>
  <c r="K634" i="5"/>
  <c r="K1082" i="5"/>
  <c r="J3658" i="5"/>
  <c r="K2030" i="5"/>
  <c r="K4215" i="5"/>
  <c r="J8672" i="5"/>
  <c r="K2485" i="5"/>
  <c r="K783" i="5"/>
  <c r="J6700" i="5"/>
  <c r="K1689" i="5"/>
  <c r="J7065" i="5"/>
  <c r="K2749" i="5"/>
  <c r="K4205" i="5"/>
  <c r="K5628" i="5"/>
  <c r="K6612" i="5"/>
  <c r="K7619" i="5"/>
  <c r="K8204" i="5"/>
  <c r="G719" i="5"/>
  <c r="G1812" i="5"/>
  <c r="G2619" i="5"/>
  <c r="G3982" i="5"/>
  <c r="G5425" i="5"/>
  <c r="G5445" i="5"/>
  <c r="G6367" i="5"/>
  <c r="G8559" i="5"/>
  <c r="M9951" i="5"/>
  <c r="J1601" i="5"/>
  <c r="J4772" i="5"/>
  <c r="J7510" i="5"/>
  <c r="J8741" i="5"/>
  <c r="K2375" i="5"/>
  <c r="J6483" i="5"/>
  <c r="K1915" i="5"/>
  <c r="K4082" i="5"/>
  <c r="K4904" i="5"/>
  <c r="K5985" i="5"/>
  <c r="K6903" i="5"/>
  <c r="K7672" i="5"/>
  <c r="G498" i="5"/>
  <c r="G1243" i="5"/>
  <c r="G2503" i="5"/>
  <c r="G3249" i="5"/>
  <c r="G4793" i="5"/>
  <c r="G5866" i="5"/>
  <c r="G6854" i="5"/>
  <c r="G7927" i="5"/>
  <c r="G8448" i="5"/>
  <c r="J252" i="5"/>
  <c r="J3927" i="5"/>
  <c r="J5949" i="5"/>
  <c r="J7589" i="5"/>
  <c r="J6266" i="5"/>
  <c r="J7470" i="5"/>
  <c r="K3942" i="5"/>
  <c r="K5905" i="5"/>
  <c r="K7512" i="5"/>
  <c r="G1377" i="5"/>
  <c r="G3094" i="5"/>
  <c r="G5786" i="5"/>
  <c r="G7847" i="5"/>
  <c r="K9684" i="5"/>
  <c r="J5761" i="5"/>
  <c r="K801" i="5"/>
  <c r="K2935" i="5"/>
  <c r="K4783" i="5"/>
  <c r="J5235" i="5"/>
  <c r="K3776" i="5"/>
  <c r="K5346" i="5"/>
  <c r="K8531" i="5"/>
  <c r="G1179" i="5"/>
  <c r="G3490" i="5"/>
  <c r="G5176" i="5"/>
  <c r="G7211" i="5"/>
  <c r="G9782" i="5"/>
  <c r="J5950" i="5"/>
  <c r="J8698" i="5"/>
  <c r="K843" i="5"/>
  <c r="J5008" i="5"/>
  <c r="K1084" i="5"/>
  <c r="K3498" i="5"/>
  <c r="K5237" i="5"/>
  <c r="K6316" i="5"/>
  <c r="K7300" i="5"/>
  <c r="K8371" i="5"/>
  <c r="G107" i="5"/>
  <c r="G1019" i="5"/>
  <c r="G2196" i="5"/>
  <c r="G3330" i="5"/>
  <c r="G3941" i="5"/>
  <c r="G5052" i="5"/>
  <c r="G6133" i="5"/>
  <c r="G7051" i="5"/>
  <c r="G7696" i="5"/>
  <c r="G9814" i="5"/>
  <c r="J3067" i="5"/>
  <c r="J5574" i="5"/>
  <c r="J6393" i="5"/>
  <c r="K525" i="5"/>
  <c r="K1957" i="5"/>
  <c r="K6919" i="5"/>
  <c r="K2142" i="5"/>
  <c r="K6983" i="5"/>
  <c r="K2347" i="5"/>
  <c r="K7303" i="5"/>
  <c r="G2891" i="5"/>
  <c r="G2606" i="5"/>
  <c r="G7126" i="5"/>
  <c r="J3932" i="5"/>
  <c r="K1448" i="5"/>
  <c r="K2597" i="5"/>
  <c r="K3225" i="5"/>
  <c r="K4347" i="5"/>
  <c r="G768" i="5"/>
  <c r="G5408" i="5"/>
  <c r="E9755" i="5"/>
  <c r="K826" i="5"/>
  <c r="K2192" i="5"/>
  <c r="K5112" i="5"/>
  <c r="G4262" i="5"/>
  <c r="G8839" i="5"/>
  <c r="J6675" i="5"/>
  <c r="K1695" i="5"/>
  <c r="K2820" i="5"/>
  <c r="K1041" i="5"/>
  <c r="K4298" i="5"/>
  <c r="K5374" i="5"/>
  <c r="K5733" i="5"/>
  <c r="K7094" i="5"/>
  <c r="K7333" i="5"/>
  <c r="K8847" i="5"/>
  <c r="K7628" i="5"/>
  <c r="G664" i="5"/>
  <c r="G1506" i="5"/>
  <c r="G3234" i="5"/>
  <c r="K2851" i="5"/>
  <c r="K4741" i="5"/>
  <c r="K5864" i="5"/>
  <c r="K6171" i="5"/>
  <c r="K6453" i="5"/>
  <c r="K7919" i="5"/>
  <c r="K7758" i="5"/>
  <c r="G196" i="5"/>
  <c r="G984" i="5"/>
  <c r="G1666" i="5"/>
  <c r="G7888" i="5"/>
  <c r="K3854" i="5"/>
  <c r="K4566" i="5"/>
  <c r="K6302" i="5"/>
  <c r="K6602" i="5"/>
  <c r="K6843" i="5"/>
  <c r="K8357" i="5"/>
  <c r="K8194" i="5"/>
  <c r="G439" i="5"/>
  <c r="G1005" i="5"/>
  <c r="G1789" i="5"/>
  <c r="K5372" i="5"/>
  <c r="K8290" i="5"/>
  <c r="G1969" i="5"/>
  <c r="G2889" i="5"/>
  <c r="G3774" i="5"/>
  <c r="G4176" i="5"/>
  <c r="G4129" i="5"/>
  <c r="G4935" i="5"/>
  <c r="G4558" i="5"/>
  <c r="G5314" i="5"/>
  <c r="G6008" i="5"/>
  <c r="G5639" i="5"/>
  <c r="G6321" i="5"/>
  <c r="G6996" i="5"/>
  <c r="G6525" i="5"/>
  <c r="G7239" i="5"/>
  <c r="G8069" i="5"/>
  <c r="G8753" i="5"/>
  <c r="G7908" i="5"/>
  <c r="G8590" i="5"/>
  <c r="E9913" i="5"/>
  <c r="K9776" i="5"/>
  <c r="K9650" i="5"/>
  <c r="G9548" i="5"/>
  <c r="M9445" i="5"/>
  <c r="I9343" i="5"/>
  <c r="E9241" i="5"/>
  <c r="K9138" i="5"/>
  <c r="G9036" i="5"/>
  <c r="L8912" i="5"/>
  <c r="G8776" i="5"/>
  <c r="J9848" i="5"/>
  <c r="H9691" i="5"/>
  <c r="N9588" i="5"/>
  <c r="J9486" i="5"/>
  <c r="F9384" i="5"/>
  <c r="L9281" i="5"/>
  <c r="K3354" i="5"/>
  <c r="K6098" i="5"/>
  <c r="K6641" i="5"/>
  <c r="K7992" i="5"/>
  <c r="G1042" i="5"/>
  <c r="G1893" i="5"/>
  <c r="G2130" i="5"/>
  <c r="G2815" i="5"/>
  <c r="G2952" i="5"/>
  <c r="G3700" i="5"/>
  <c r="G3573" i="5"/>
  <c r="G4356" i="5"/>
  <c r="G3851" i="5"/>
  <c r="G5117" i="5"/>
  <c r="G4738" i="5"/>
  <c r="G5508" i="5"/>
  <c r="G6190" i="5"/>
  <c r="G5819" i="5"/>
  <c r="G6400" i="5"/>
  <c r="G7178" i="5"/>
  <c r="G6737" i="5"/>
  <c r="G7421" i="5"/>
  <c r="G8251" i="5"/>
  <c r="G8933" i="5"/>
  <c r="G8090" i="5"/>
  <c r="K10014" i="5"/>
  <c r="E9877" i="5"/>
  <c r="G9740" i="5"/>
  <c r="I9623" i="5"/>
  <c r="E9521" i="5"/>
  <c r="K9418" i="5"/>
  <c r="G9316" i="5"/>
  <c r="M9213" i="5"/>
  <c r="I9111" i="5"/>
  <c r="E9009" i="5"/>
  <c r="J8876" i="5"/>
  <c r="K8726" i="5"/>
  <c r="L9777" i="5"/>
  <c r="F9664" i="5"/>
  <c r="L9561" i="5"/>
  <c r="H9459" i="5"/>
  <c r="N9356" i="5"/>
  <c r="K7468" i="5"/>
  <c r="K4051" i="5"/>
  <c r="K5935" i="5"/>
  <c r="K7626" i="5"/>
  <c r="G103" i="5"/>
  <c r="G1407" i="5"/>
  <c r="G2113" i="5"/>
  <c r="G2369" i="5"/>
  <c r="G3039" i="5"/>
  <c r="G3233" i="5"/>
  <c r="G3160" i="5"/>
  <c r="G3898" i="5"/>
  <c r="G3733" i="5"/>
  <c r="G4659" i="5"/>
  <c r="G5341" i="5"/>
  <c r="G4962" i="5"/>
  <c r="G5732" i="5"/>
  <c r="G5438" i="5"/>
  <c r="G6043" i="5"/>
  <c r="G6720" i="5"/>
  <c r="G7402" i="5"/>
  <c r="G6961" i="5"/>
  <c r="G7793" i="5"/>
  <c r="G8475" i="5"/>
  <c r="G7513" i="5"/>
  <c r="G8314" i="5"/>
  <c r="K9968" i="5"/>
  <c r="G9832" i="5"/>
  <c r="I9695" i="5"/>
  <c r="M9589" i="5"/>
  <c r="I9487" i="5"/>
  <c r="E9385" i="5"/>
  <c r="K9282" i="5"/>
  <c r="G9180" i="5"/>
  <c r="M9077" i="5"/>
  <c r="G8968" i="5"/>
  <c r="L8831" i="5"/>
  <c r="J10006" i="5"/>
  <c r="N9732" i="5"/>
  <c r="J9630" i="5"/>
  <c r="F9528" i="5"/>
  <c r="L9425" i="5"/>
  <c r="H9323" i="5"/>
  <c r="K5672" i="5"/>
  <c r="G1795" i="5"/>
  <c r="G3592" i="5"/>
  <c r="G5011" i="5"/>
  <c r="G5713" i="5"/>
  <c r="G7313" i="5"/>
  <c r="G7590" i="5"/>
  <c r="E9537" i="5"/>
  <c r="I9127" i="5"/>
  <c r="F9818" i="5"/>
  <c r="N9372" i="5"/>
  <c r="F9184" i="5"/>
  <c r="L9081" i="5"/>
  <c r="I8973" i="5"/>
  <c r="N8836" i="5"/>
  <c r="K8604" i="5"/>
  <c r="N274" i="5"/>
  <c r="N512" i="5"/>
  <c r="N760" i="5"/>
  <c r="N1118" i="5"/>
  <c r="N1387" i="5"/>
  <c r="N1636" i="5"/>
  <c r="N1864" i="5"/>
  <c r="N2003" i="5"/>
  <c r="N2574" i="5"/>
  <c r="N2601" i="5"/>
  <c r="N3145" i="5"/>
  <c r="N2984" i="5"/>
  <c r="N3551" i="5"/>
  <c r="N3550" i="5"/>
  <c r="N4057" i="5"/>
  <c r="N3928" i="5"/>
  <c r="N4354" i="5"/>
  <c r="N4940" i="5"/>
  <c r="N4541" i="5"/>
  <c r="N5053" i="5"/>
  <c r="N5646" i="5"/>
  <c r="N6158" i="5"/>
  <c r="N5418" i="5"/>
  <c r="N5833" i="5"/>
  <c r="N6293" i="5"/>
  <c r="N7030" i="5"/>
  <c r="N7542" i="5"/>
  <c r="N6723" i="5"/>
  <c r="N7235" i="5"/>
  <c r="N7848" i="5"/>
  <c r="N8360" i="5"/>
  <c r="N7529" i="5"/>
  <c r="N8203" i="5"/>
  <c r="N8715" i="5"/>
  <c r="M66" i="5"/>
  <c r="M308" i="5"/>
  <c r="M618" i="5"/>
  <c r="M877" i="5"/>
  <c r="M1209" i="5"/>
  <c r="M1497" i="5"/>
  <c r="M1733" i="5"/>
  <c r="M1953" i="5"/>
  <c r="M2136" i="5"/>
  <c r="M2238" i="5"/>
  <c r="M2742" i="5"/>
  <c r="M2707" i="5"/>
  <c r="M3283" i="5"/>
  <c r="M3795" i="5"/>
  <c r="M3496" i="5"/>
  <c r="M4115" i="5"/>
  <c r="M3894" i="5"/>
  <c r="M4534" i="5"/>
  <c r="M5046" i="5"/>
  <c r="M4486" i="5"/>
  <c r="M5005" i="5"/>
  <c r="M5603" i="5"/>
  <c r="M6115" i="5"/>
  <c r="M5574" i="5"/>
  <c r="M6086" i="5"/>
  <c r="M6591" i="5"/>
  <c r="M7103" i="5"/>
  <c r="M6390" i="5"/>
  <c r="M7002" i="5"/>
  <c r="M7574" i="5"/>
  <c r="M8174" i="5"/>
  <c r="M8686" i="5"/>
  <c r="M7601" i="5"/>
  <c r="M8183" i="5"/>
  <c r="M7647" i="5"/>
  <c r="J4980" i="5"/>
  <c r="G523" i="5"/>
  <c r="G2718" i="5"/>
  <c r="G4075" i="5"/>
  <c r="G5956" i="5"/>
  <c r="G6420" i="5"/>
  <c r="G7854" i="5"/>
  <c r="K9658" i="5"/>
  <c r="E9249" i="5"/>
  <c r="N8786" i="5"/>
  <c r="J9494" i="5"/>
  <c r="J9214" i="5"/>
  <c r="F9112" i="5"/>
  <c r="L9009" i="5"/>
  <c r="I8877" i="5"/>
  <c r="M8727" i="5"/>
  <c r="N180" i="5"/>
  <c r="N481" i="5"/>
  <c r="N749" i="5"/>
  <c r="N956" i="5"/>
  <c r="N1251" i="5"/>
  <c r="N1474" i="5"/>
  <c r="N1649" i="5"/>
  <c r="N1851" i="5"/>
  <c r="N2422" i="5"/>
  <c r="N2397" i="5"/>
  <c r="N2993" i="5"/>
  <c r="N2832" i="5"/>
  <c r="N3399" i="5"/>
  <c r="N3398" i="5"/>
  <c r="N3905" i="5"/>
  <c r="N3665" i="5"/>
  <c r="N4288" i="5"/>
  <c r="N4788" i="5"/>
  <c r="N4447" i="5"/>
  <c r="N4901" i="5"/>
  <c r="N5494" i="5"/>
  <c r="N6006" i="5"/>
  <c r="N6518" i="5"/>
  <c r="N5681" i="5"/>
  <c r="N6193" i="5"/>
  <c r="N6878" i="5"/>
  <c r="N7390" i="5"/>
  <c r="N6513" i="5"/>
  <c r="N7083" i="5"/>
  <c r="N7541" i="5"/>
  <c r="N8208" i="5"/>
  <c r="N8720" i="5"/>
  <c r="N8051" i="5"/>
  <c r="N8563" i="5"/>
  <c r="F9792" i="5"/>
  <c r="M281" i="5"/>
  <c r="M456" i="5"/>
  <c r="M696" i="5"/>
  <c r="M1057" i="5"/>
  <c r="M1345" i="5"/>
  <c r="M1581" i="5"/>
  <c r="M1824" i="5"/>
  <c r="M2008" i="5"/>
  <c r="M2509" i="5"/>
  <c r="M2639" i="5"/>
  <c r="M2580" i="5"/>
  <c r="M3067" i="5"/>
  <c r="M3643" i="5"/>
  <c r="M3344" i="5"/>
  <c r="M3963" i="5"/>
  <c r="M4475" i="5"/>
  <c r="M4254" i="5"/>
  <c r="M4894" i="5"/>
  <c r="M5406" i="5"/>
  <c r="M4853" i="5"/>
  <c r="M5451" i="5"/>
  <c r="M5963" i="5"/>
  <c r="M5357" i="5"/>
  <c r="M5934" i="5"/>
  <c r="M6523" i="5"/>
  <c r="M6951" i="5"/>
  <c r="M7463" i="5"/>
  <c r="M6850" i="5"/>
  <c r="M7362" i="5"/>
  <c r="M8022" i="5"/>
  <c r="M8534" i="5"/>
  <c r="M7563" i="5"/>
  <c r="M8031" i="5"/>
  <c r="M8543" i="5"/>
  <c r="M9874" i="5"/>
  <c r="K8239" i="5"/>
  <c r="G2507" i="5"/>
  <c r="G4036" i="5"/>
  <c r="G5102" i="5"/>
  <c r="G6858" i="5"/>
  <c r="G8613" i="5"/>
  <c r="G9804" i="5"/>
  <c r="G9364" i="5"/>
  <c r="J8940" i="5"/>
  <c r="L9609" i="5"/>
  <c r="H9243" i="5"/>
  <c r="N9140" i="5"/>
  <c r="J9038" i="5"/>
  <c r="M8915" i="5"/>
  <c r="H8779" i="5"/>
  <c r="N150" i="5"/>
  <c r="N354" i="5"/>
  <c r="N592" i="5"/>
  <c r="N973" i="5"/>
  <c r="N1063" i="5"/>
  <c r="N1330" i="5"/>
  <c r="N1515" i="5"/>
  <c r="N2080" i="5"/>
  <c r="N2278" i="5"/>
  <c r="N2253" i="5"/>
  <c r="N2849" i="5"/>
  <c r="N2688" i="5"/>
  <c r="N3255" i="5"/>
  <c r="N3254" i="5"/>
  <c r="N3859" i="5"/>
  <c r="N4273" i="5"/>
  <c r="N4144" i="5"/>
  <c r="N4644" i="5"/>
  <c r="N5156" i="5"/>
  <c r="N4757" i="5"/>
  <c r="N5256" i="5"/>
  <c r="N5862" i="5"/>
  <c r="N6374" i="5"/>
  <c r="N5537" i="5"/>
  <c r="N6049" i="5"/>
  <c r="N6734" i="5"/>
  <c r="N7246" i="5"/>
  <c r="N6287" i="5"/>
  <c r="N6939" i="5"/>
  <c r="N6583" i="5"/>
  <c r="N8064" i="5"/>
  <c r="N8576" i="5"/>
  <c r="N7907" i="5"/>
  <c r="N8419" i="5"/>
  <c r="F9886" i="5"/>
  <c r="M196" i="5"/>
  <c r="M453" i="5"/>
  <c r="M703" i="5"/>
  <c r="M902" i="5"/>
  <c r="M1188" i="5"/>
  <c r="M1414" i="5"/>
  <c r="M1670" i="5"/>
  <c r="M1864" i="5"/>
  <c r="M2365" i="5"/>
  <c r="M2454" i="5"/>
  <c r="M2958" i="5"/>
  <c r="M2923" i="5"/>
  <c r="M3499" i="5"/>
  <c r="M3151" i="5"/>
  <c r="M3236" i="5"/>
  <c r="M4331" i="5"/>
  <c r="M4110" i="5"/>
  <c r="M4750" i="5"/>
  <c r="M5262" i="5"/>
  <c r="M4709" i="5"/>
  <c r="M5209" i="5"/>
  <c r="M5819" i="5"/>
  <c r="M6331" i="5"/>
  <c r="M5790" i="5"/>
  <c r="M6302" i="5"/>
  <c r="M6807" i="5"/>
  <c r="M7319" i="5"/>
  <c r="M6706" i="5"/>
  <c r="M7218" i="5"/>
  <c r="M7878" i="5"/>
  <c r="M8390" i="5"/>
  <c r="M8902" i="5"/>
  <c r="M7887" i="5"/>
  <c r="M8399" i="5"/>
  <c r="E9942" i="5"/>
  <c r="G2465" i="5"/>
  <c r="G8571" i="5"/>
  <c r="F9616" i="5"/>
  <c r="N8917" i="5"/>
  <c r="N584" i="5"/>
  <c r="N1499" i="5"/>
  <c r="N2841" i="5"/>
  <c r="N3843" i="5"/>
  <c r="N5148" i="5"/>
  <c r="N6366" i="5"/>
  <c r="N7238" i="5"/>
  <c r="N8056" i="5"/>
  <c r="F9892" i="5"/>
  <c r="M894" i="5"/>
  <c r="M1856" i="5"/>
  <c r="M2915" i="5"/>
  <c r="M4323" i="5"/>
  <c r="M4701" i="5"/>
  <c r="M5782" i="5"/>
  <c r="M6698" i="5"/>
  <c r="M8894" i="5"/>
  <c r="I9818" i="5"/>
  <c r="E9716" i="5"/>
  <c r="K9613" i="5"/>
  <c r="G9511" i="5"/>
  <c r="M9408" i="5"/>
  <c r="I9306" i="5"/>
  <c r="E9204" i="5"/>
  <c r="K9101" i="5"/>
  <c r="G8999" i="5"/>
  <c r="I8863" i="5"/>
  <c r="K8682" i="5"/>
  <c r="F237" i="5"/>
  <c r="F539" i="5"/>
  <c r="F805" i="5"/>
  <c r="F1020" i="5"/>
  <c r="F1287" i="5"/>
  <c r="F1548" i="5"/>
  <c r="F1705" i="5"/>
  <c r="J1143" i="5"/>
  <c r="J733" i="5"/>
  <c r="J1929" i="5"/>
  <c r="J2167" i="5"/>
  <c r="J3090" i="5"/>
  <c r="J1219" i="5"/>
  <c r="J3003" i="5"/>
  <c r="J3869" i="5"/>
  <c r="J3011" i="5"/>
  <c r="J2584" i="5"/>
  <c r="J4212" i="5"/>
  <c r="J4911" i="5"/>
  <c r="J5284" i="5"/>
  <c r="J7048" i="5"/>
  <c r="J349" i="5"/>
  <c r="J3721" i="5"/>
  <c r="J4441" i="5"/>
  <c r="J6078" i="5"/>
  <c r="J6319" i="5"/>
  <c r="J6507" i="5"/>
  <c r="J3885" i="5"/>
  <c r="J4592" i="5"/>
  <c r="J5649" i="5"/>
  <c r="J3107" i="5"/>
  <c r="J5410" i="5"/>
  <c r="J7355" i="5"/>
  <c r="J8674" i="5"/>
  <c r="J8703" i="5"/>
  <c r="K479" i="5"/>
  <c r="J1735" i="5"/>
  <c r="J6420" i="5"/>
  <c r="J7253" i="5"/>
  <c r="J8572" i="5"/>
  <c r="J8605" i="5"/>
  <c r="K522" i="5"/>
  <c r="J6918" i="5"/>
  <c r="J7861" i="5"/>
  <c r="K686" i="5"/>
  <c r="K1285" i="5"/>
  <c r="K1923" i="5"/>
  <c r="K2691" i="5"/>
  <c r="K3430" i="5"/>
  <c r="K3934" i="5"/>
  <c r="K4539" i="5"/>
  <c r="K4558" i="5"/>
  <c r="J2515" i="5"/>
  <c r="K5328" i="5"/>
  <c r="G5627" i="5"/>
  <c r="G9140" i="5"/>
  <c r="N9084" i="5"/>
  <c r="N258" i="5"/>
  <c r="N1371" i="5"/>
  <c r="N2558" i="5"/>
  <c r="N3535" i="5"/>
  <c r="N4484" i="5"/>
  <c r="N5630" i="5"/>
  <c r="N5438" i="5"/>
  <c r="N7219" i="5"/>
  <c r="N8187" i="5"/>
  <c r="M602" i="5"/>
  <c r="M1717" i="5"/>
  <c r="M2726" i="5"/>
  <c r="M3480" i="5"/>
  <c r="M5030" i="5"/>
  <c r="M6099" i="5"/>
  <c r="M7087" i="5"/>
  <c r="M8158" i="5"/>
  <c r="M7615" i="5"/>
  <c r="M9752" i="5"/>
  <c r="I9650" i="5"/>
  <c r="E9548" i="5"/>
  <c r="K9445" i="5"/>
  <c r="G9343" i="5"/>
  <c r="M9240" i="5"/>
  <c r="I9138" i="5"/>
  <c r="E9036" i="5"/>
  <c r="J8912" i="5"/>
  <c r="N8775" i="5"/>
  <c r="F121" i="5"/>
  <c r="F358" i="5"/>
  <c r="F606" i="5"/>
  <c r="F827" i="5"/>
  <c r="F1079" i="5"/>
  <c r="F1348" i="5"/>
  <c r="F1521" i="5"/>
  <c r="J588" i="5"/>
  <c r="J1855" i="5"/>
  <c r="J1810" i="5"/>
  <c r="J1793" i="5"/>
  <c r="J2958" i="5"/>
  <c r="J4241" i="5"/>
  <c r="J2069" i="5"/>
  <c r="J3226" i="5"/>
  <c r="J2150" i="5"/>
  <c r="J4233" i="5"/>
  <c r="J4257" i="5"/>
  <c r="J4321" i="5"/>
  <c r="J6022" i="5"/>
  <c r="J5369" i="5"/>
  <c r="J6315" i="5"/>
  <c r="J585" i="5"/>
  <c r="J3234" i="5"/>
  <c r="K3449" i="5"/>
  <c r="J5530" i="5"/>
  <c r="K835" i="5"/>
  <c r="J3247" i="5"/>
  <c r="K3465" i="5"/>
  <c r="J7014" i="5"/>
  <c r="J7700" i="5"/>
  <c r="J1275" i="5"/>
  <c r="J8151" i="5"/>
  <c r="J7212" i="5"/>
  <c r="J889" i="5"/>
  <c r="J7631" i="5"/>
  <c r="J8678" i="5"/>
  <c r="J6524" i="5"/>
  <c r="K1441" i="5"/>
  <c r="J6954" i="5"/>
  <c r="J3895" i="5"/>
  <c r="K722" i="5"/>
  <c r="J792" i="5"/>
  <c r="K1874" i="5"/>
  <c r="K3679" i="5"/>
  <c r="K4768" i="5"/>
  <c r="K5849" i="5"/>
  <c r="K6767" i="5"/>
  <c r="K8963" i="5"/>
  <c r="G432" i="5"/>
  <c r="G1321" i="5"/>
  <c r="G2367" i="5"/>
  <c r="G3159" i="5"/>
  <c r="G4657" i="5"/>
  <c r="G5730" i="5"/>
  <c r="G6718" i="5"/>
  <c r="G7791" i="5"/>
  <c r="G8312" i="5"/>
  <c r="M9695" i="5"/>
  <c r="J3612" i="5"/>
  <c r="J5625" i="5"/>
  <c r="J8556" i="5"/>
  <c r="J4802" i="5"/>
  <c r="J4680" i="5"/>
  <c r="K795" i="5"/>
  <c r="K3424" i="5"/>
  <c r="K5191" i="5"/>
  <c r="K6276" i="5"/>
  <c r="K7260" i="5"/>
  <c r="K8331" i="5"/>
  <c r="G73" i="5"/>
  <c r="G955" i="5"/>
  <c r="G2150" i="5"/>
  <c r="G3290" i="5"/>
  <c r="G3901" i="5"/>
  <c r="G5012" i="5"/>
  <c r="G6093" i="5"/>
  <c r="G7011" i="5"/>
  <c r="G7616" i="5"/>
  <c r="G9822" i="5"/>
  <c r="J2947" i="5"/>
  <c r="J5478" i="5"/>
  <c r="J7329" i="5"/>
  <c r="K455" i="5"/>
  <c r="K4633" i="5"/>
  <c r="K2411" i="5"/>
  <c r="K5382" i="5"/>
  <c r="K7335" i="5"/>
  <c r="G666" i="5"/>
  <c r="G2923" i="5"/>
  <c r="G5225" i="5"/>
  <c r="G7286" i="5"/>
  <c r="E9993" i="5"/>
  <c r="J4310" i="5"/>
  <c r="J8383" i="5"/>
  <c r="K2017" i="5"/>
  <c r="K4026" i="5"/>
  <c r="K491" i="5"/>
  <c r="K1780" i="5"/>
  <c r="K4848" i="5"/>
  <c r="K6847" i="5"/>
  <c r="G442" i="5"/>
  <c r="G2447" i="5"/>
  <c r="G4737" i="5"/>
  <c r="G6798" i="5"/>
  <c r="G8392" i="5"/>
  <c r="J3692" i="5"/>
  <c r="J7229" i="5"/>
  <c r="K494" i="5"/>
  <c r="J275" i="5"/>
  <c r="J8461" i="5"/>
  <c r="K2579" i="5"/>
  <c r="K4099" i="5"/>
  <c r="K5548" i="5"/>
  <c r="K6471" i="5"/>
  <c r="K7455" i="5"/>
  <c r="K8124" i="5"/>
  <c r="G792" i="5"/>
  <c r="G1757" i="5"/>
  <c r="G3043" i="5"/>
  <c r="G3902" i="5"/>
  <c r="G5345" i="5"/>
  <c r="G5150" i="5"/>
  <c r="G7406" i="5"/>
  <c r="G8479" i="5"/>
  <c r="M9967" i="5"/>
  <c r="J1670" i="5"/>
  <c r="J4584" i="5"/>
  <c r="J7368" i="5"/>
  <c r="J8597" i="5"/>
  <c r="J3632" i="5"/>
  <c r="K6036" i="5"/>
  <c r="J4081" i="5"/>
  <c r="K6100" i="5"/>
  <c r="J4795" i="5"/>
  <c r="K5156" i="5"/>
  <c r="G1123" i="5"/>
  <c r="G425" i="5"/>
  <c r="G5028" i="5"/>
  <c r="E9819" i="5"/>
  <c r="K481" i="5"/>
  <c r="K2086" i="5"/>
  <c r="K3610" i="5"/>
  <c r="K4715" i="5"/>
  <c r="K4787" i="5"/>
  <c r="G3942" i="5"/>
  <c r="G8519" i="5"/>
  <c r="J7440" i="5"/>
  <c r="K1609" i="5"/>
  <c r="K2720" i="5"/>
  <c r="G2492" i="5"/>
  <c r="G6742" i="5"/>
  <c r="J3668" i="5"/>
  <c r="K1336" i="5"/>
  <c r="K2467" i="5"/>
  <c r="G8903" i="5"/>
  <c r="K3794" i="5"/>
  <c r="K4534" i="5"/>
  <c r="K6280" i="5"/>
  <c r="K6574" i="5"/>
  <c r="K6821" i="5"/>
  <c r="K8335" i="5"/>
  <c r="K8174" i="5"/>
  <c r="G401" i="5"/>
  <c r="G971" i="5"/>
  <c r="G1807" i="5"/>
  <c r="K510" i="5"/>
  <c r="K4126" i="5"/>
  <c r="K5416" i="5"/>
  <c r="K5659" i="5"/>
  <c r="K7018" i="5"/>
  <c r="K7259" i="5"/>
  <c r="K8773" i="5"/>
  <c r="K7476" i="5"/>
  <c r="G590" i="5"/>
  <c r="G1432" i="5"/>
  <c r="G1927" i="5"/>
  <c r="K2339" i="5"/>
  <c r="K4543" i="5"/>
  <c r="K5790" i="5"/>
  <c r="K6095" i="5"/>
  <c r="K7456" i="5"/>
  <c r="K7845" i="5"/>
  <c r="K7615" i="5"/>
  <c r="G185" i="5"/>
  <c r="G910" i="5"/>
  <c r="G1590" i="5"/>
  <c r="K4251" i="5"/>
  <c r="K3716" i="5"/>
  <c r="J4175" i="5"/>
  <c r="K3188" i="5"/>
  <c r="J1946" i="5"/>
  <c r="J7490" i="5"/>
  <c r="K8355" i="5"/>
  <c r="J9934" i="5"/>
  <c r="J1721" i="5"/>
  <c r="K3654" i="5"/>
  <c r="G5845" i="5"/>
  <c r="K2858" i="5"/>
  <c r="J6706" i="5"/>
  <c r="J8375" i="5"/>
  <c r="G2052" i="5"/>
  <c r="J2001" i="5"/>
  <c r="K5128" i="5"/>
  <c r="G5017" i="5"/>
  <c r="J8015" i="5"/>
  <c r="G6234" i="5"/>
  <c r="J1169" i="5"/>
  <c r="G735" i="5"/>
  <c r="K9948" i="5"/>
  <c r="K2263" i="5"/>
  <c r="J2191" i="5"/>
  <c r="J7714" i="5"/>
  <c r="G1773" i="5"/>
  <c r="J1734" i="5"/>
  <c r="K4840" i="5"/>
  <c r="G4729" i="5"/>
  <c r="J8684" i="5"/>
  <c r="G5658" i="5"/>
  <c r="K3552" i="5"/>
  <c r="J5650" i="5"/>
  <c r="K7236" i="5"/>
  <c r="G6069" i="5"/>
  <c r="K1593" i="5"/>
  <c r="G6870" i="5"/>
  <c r="G9806" i="5"/>
  <c r="K2748" i="5"/>
  <c r="K7540" i="5"/>
  <c r="K6372" i="5"/>
  <c r="K4475" i="5"/>
  <c r="G1768" i="5"/>
  <c r="G2984" i="5"/>
  <c r="J5904" i="5"/>
  <c r="J2472" i="5"/>
  <c r="K1752" i="5"/>
  <c r="K4231" i="5"/>
  <c r="J7849" i="5"/>
  <c r="K68" i="5"/>
  <c r="J2103" i="5"/>
  <c r="K1966" i="5"/>
  <c r="K2034" i="5"/>
  <c r="J4611" i="5"/>
  <c r="J4372" i="5"/>
  <c r="K4338" i="5"/>
  <c r="K6169" i="5"/>
  <c r="K7756" i="5"/>
  <c r="G1664" i="5"/>
  <c r="G3433" i="5"/>
  <c r="G6050" i="5"/>
  <c r="G8111" i="5"/>
  <c r="J778" i="5"/>
  <c r="J6463" i="5"/>
  <c r="J7782" i="5"/>
  <c r="K1293" i="5"/>
  <c r="K4301" i="5"/>
  <c r="K6556" i="5"/>
  <c r="G246" i="5"/>
  <c r="G2476" i="5"/>
  <c r="G4221" i="5"/>
  <c r="G6451" i="5"/>
  <c r="G8000" i="5"/>
  <c r="J3335" i="5"/>
  <c r="J8002" i="5"/>
  <c r="J3812" i="5"/>
  <c r="K6068" i="5"/>
  <c r="G1012" i="5"/>
  <c r="G4804" i="5"/>
  <c r="M9863" i="5"/>
  <c r="K293" i="5"/>
  <c r="K3795" i="5"/>
  <c r="K2663" i="5"/>
  <c r="K7523" i="5"/>
  <c r="G2526" i="5"/>
  <c r="G7438" i="5"/>
  <c r="J4658" i="5"/>
  <c r="K756" i="5"/>
  <c r="K358" i="5"/>
  <c r="K4647" i="5"/>
  <c r="K6852" i="5"/>
  <c r="K8444" i="5"/>
  <c r="G2068" i="5"/>
  <c r="G4222" i="5"/>
  <c r="G5685" i="5"/>
  <c r="G8799" i="5"/>
  <c r="J1749" i="5"/>
  <c r="J6603" i="5"/>
  <c r="J8116" i="5"/>
  <c r="J8458" i="5"/>
  <c r="H9977" i="5"/>
  <c r="G1852" i="5"/>
  <c r="G5358" i="5"/>
  <c r="K1152" i="5"/>
  <c r="K3099" i="5"/>
  <c r="K6855" i="5"/>
  <c r="G8272" i="5"/>
  <c r="K1972" i="5"/>
  <c r="G3106" i="5"/>
  <c r="J5133" i="5"/>
  <c r="K2837" i="5"/>
  <c r="K3495" i="5"/>
  <c r="K5418" i="5"/>
  <c r="K7035" i="5"/>
  <c r="K8386" i="5"/>
  <c r="G1197" i="5"/>
  <c r="K1487" i="5"/>
  <c r="K5566" i="5"/>
  <c r="K7232" i="5"/>
  <c r="K8985" i="5"/>
  <c r="G810" i="5"/>
  <c r="G5257" i="5"/>
  <c r="K5055" i="5"/>
  <c r="K6309" i="5"/>
  <c r="K8057" i="5"/>
  <c r="G286" i="5"/>
  <c r="G1529" i="5"/>
  <c r="K8623" i="5"/>
  <c r="G2540" i="5"/>
  <c r="J5214" i="5"/>
  <c r="J7769" i="5"/>
  <c r="J2003" i="5"/>
  <c r="K3090" i="5"/>
  <c r="K402" i="5"/>
  <c r="J1570" i="5"/>
  <c r="K6140" i="5"/>
  <c r="G1084" i="5"/>
  <c r="G4876" i="5"/>
  <c r="I9849" i="5"/>
  <c r="K418" i="5"/>
  <c r="K4045" i="5"/>
  <c r="K8084" i="5"/>
  <c r="G3785" i="5"/>
  <c r="G8439" i="5"/>
  <c r="J7296" i="5"/>
  <c r="K4743" i="5"/>
  <c r="G4294" i="5"/>
  <c r="J6731" i="5"/>
  <c r="J7949" i="5"/>
  <c r="G1661" i="5"/>
  <c r="J1239" i="5"/>
  <c r="J6644" i="5"/>
  <c r="K5769" i="5"/>
  <c r="G1228" i="5"/>
  <c r="G5650" i="5"/>
  <c r="M9711" i="5"/>
  <c r="K892" i="5"/>
  <c r="K7558" i="5"/>
  <c r="G3521" i="5"/>
  <c r="K2623" i="5"/>
  <c r="G6483" i="5"/>
  <c r="G262" i="5"/>
  <c r="K1987" i="5"/>
  <c r="K5768" i="5"/>
  <c r="K7575" i="5"/>
  <c r="G6963" i="5"/>
  <c r="K6422" i="5"/>
  <c r="G412" i="5"/>
  <c r="K3940" i="5"/>
  <c r="K7185" i="5"/>
  <c r="G1356" i="5"/>
  <c r="G2298" i="5"/>
  <c r="G3803" i="5"/>
  <c r="G6180" i="5"/>
  <c r="G6727" i="5"/>
  <c r="G8078" i="5"/>
  <c r="E9625" i="5"/>
  <c r="I9215" i="5"/>
  <c r="E8733" i="5"/>
  <c r="N9460" i="5"/>
  <c r="K5723" i="5"/>
  <c r="G2065" i="5"/>
  <c r="G3870" i="5"/>
  <c r="G5287" i="5"/>
  <c r="G5991" i="5"/>
  <c r="G7725" i="5"/>
  <c r="I9979" i="5"/>
  <c r="I9495" i="5"/>
  <c r="M9085" i="5"/>
  <c r="N9740" i="5"/>
  <c r="H9331" i="5"/>
  <c r="K8367" i="5"/>
  <c r="G2516" i="5"/>
  <c r="G4068" i="5"/>
  <c r="G5134" i="5"/>
  <c r="G6890" i="5"/>
  <c r="G8645" i="5"/>
  <c r="M9797" i="5"/>
  <c r="I9359" i="5"/>
  <c r="F8934" i="5"/>
  <c r="N9604" i="5"/>
  <c r="K7338" i="5"/>
  <c r="G6418" i="5"/>
  <c r="E9025" i="5"/>
  <c r="F9056" i="5"/>
  <c r="N351" i="5"/>
  <c r="N1215" i="5"/>
  <c r="N2165" i="5"/>
  <c r="N3152" i="5"/>
  <c r="N4556" i="5"/>
  <c r="N5774" i="5"/>
  <c r="N6646" i="5"/>
  <c r="N6251" i="5"/>
  <c r="N8331" i="5"/>
  <c r="M611" i="5"/>
  <c r="M1582" i="5"/>
  <c r="M2870" i="5"/>
  <c r="M3624" i="5"/>
  <c r="M5174" i="5"/>
  <c r="M6243" i="5"/>
  <c r="M7231" i="5"/>
  <c r="M8302" i="5"/>
  <c r="K9983" i="5"/>
  <c r="G4883" i="5"/>
  <c r="G9556" i="5"/>
  <c r="N9188" i="5"/>
  <c r="I8625" i="5"/>
  <c r="N1094" i="5"/>
  <c r="N1979" i="5"/>
  <c r="N2960" i="5"/>
  <c r="N3904" i="5"/>
  <c r="N5029" i="5"/>
  <c r="N5809" i="5"/>
  <c r="N6699" i="5"/>
  <c r="N7423" i="5"/>
  <c r="M268" i="5"/>
  <c r="M1473" i="5"/>
  <c r="M2214" i="5"/>
  <c r="M3771" i="5"/>
  <c r="M4510" i="5"/>
  <c r="M5579" i="5"/>
  <c r="M6545" i="5"/>
  <c r="M7526" i="5"/>
  <c r="M8159" i="5"/>
  <c r="G2617" i="5"/>
  <c r="G7770" i="5"/>
  <c r="H9507" i="5"/>
  <c r="L8881" i="5"/>
  <c r="N733" i="5"/>
  <c r="N1633" i="5"/>
  <c r="N2977" i="5"/>
  <c r="N3889" i="5"/>
  <c r="N4415" i="5"/>
  <c r="N6502" i="5"/>
  <c r="N7374" i="5"/>
  <c r="N8192" i="5"/>
  <c r="H9799" i="5"/>
  <c r="M1041" i="5"/>
  <c r="M1992" i="5"/>
  <c r="M3051" i="5"/>
  <c r="M4459" i="5"/>
  <c r="M4837" i="5"/>
  <c r="M5918" i="5"/>
  <c r="M6834" i="5"/>
  <c r="M7531" i="5"/>
  <c r="G3994" i="5"/>
  <c r="N965" i="5"/>
  <c r="N4749" i="5"/>
  <c r="M188" i="5"/>
  <c r="M4102" i="5"/>
  <c r="M7879" i="5"/>
  <c r="K9485" i="5"/>
  <c r="E9076" i="5"/>
  <c r="F306" i="5"/>
  <c r="F1415" i="5"/>
  <c r="J1202" i="5"/>
  <c r="J1980" i="5"/>
  <c r="J2904" i="5"/>
  <c r="J7386" i="5"/>
  <c r="J6486" i="5"/>
  <c r="J4495" i="5"/>
  <c r="J7762" i="5"/>
  <c r="J3974" i="5"/>
  <c r="L9899" i="5"/>
  <c r="K970" i="5"/>
  <c r="K3730" i="5"/>
  <c r="J4571" i="5"/>
  <c r="L8977" i="5"/>
  <c r="N3534" i="5"/>
  <c r="N7832" i="5"/>
  <c r="M2691" i="5"/>
  <c r="M6584" i="5"/>
  <c r="M9624" i="5"/>
  <c r="G9215" i="5"/>
  <c r="I8727" i="5"/>
  <c r="F958" i="5"/>
  <c r="J1094" i="5"/>
  <c r="J3541" i="5"/>
  <c r="J2465" i="5"/>
  <c r="J6430" i="5"/>
  <c r="J6005" i="5"/>
  <c r="J5813" i="5"/>
  <c r="J3662" i="5"/>
  <c r="K950" i="5"/>
  <c r="J7471" i="5"/>
  <c r="K2305" i="5"/>
  <c r="K7279" i="5"/>
  <c r="G2867" i="5"/>
  <c r="G7230" i="5"/>
  <c r="J4176" i="5"/>
  <c r="J6141" i="5"/>
  <c r="K5729" i="5"/>
  <c r="G1502" i="5"/>
  <c r="G5610" i="5"/>
  <c r="M9719" i="5"/>
  <c r="J1875" i="5"/>
  <c r="K8507" i="5"/>
  <c r="G7187" i="5"/>
  <c r="K2493" i="5"/>
  <c r="K5964" i="5"/>
  <c r="G4700" i="5"/>
  <c r="J8242" i="5"/>
  <c r="K2974" i="5"/>
  <c r="K8115" i="5"/>
  <c r="G3010" i="5"/>
  <c r="G6795" i="5"/>
  <c r="J4887" i="5"/>
  <c r="K7020" i="5"/>
  <c r="K7404" i="5"/>
  <c r="J2993" i="5"/>
  <c r="K5297" i="5"/>
  <c r="J8669" i="5"/>
  <c r="G7815" i="5"/>
  <c r="J6789" i="5"/>
  <c r="K6922" i="5"/>
  <c r="G629" i="5"/>
  <c r="K4193" i="5"/>
  <c r="K7749" i="5"/>
  <c r="G1485" i="5"/>
  <c r="K6130" i="5"/>
  <c r="K8024" i="5"/>
  <c r="K5714" i="5"/>
  <c r="K7744" i="5"/>
  <c r="G1818" i="5"/>
  <c r="G2719" i="5"/>
  <c r="G3604" i="5"/>
  <c r="G4090" i="5"/>
  <c r="G4043" i="5"/>
  <c r="G4851" i="5"/>
  <c r="G4397" i="5"/>
  <c r="G4319" i="5"/>
  <c r="G5924" i="5"/>
  <c r="G5553" i="5"/>
  <c r="G6235" i="5"/>
  <c r="G6912" i="5"/>
  <c r="G6583" i="5"/>
  <c r="G7153" i="5"/>
  <c r="G7985" i="5"/>
  <c r="G8667" i="5"/>
  <c r="G7822" i="5"/>
  <c r="G8506" i="5"/>
  <c r="G9930" i="5"/>
  <c r="M9793" i="5"/>
  <c r="I9663" i="5"/>
  <c r="E9561" i="5"/>
  <c r="K9458" i="5"/>
  <c r="G9356" i="5"/>
  <c r="M9253" i="5"/>
  <c r="I9151" i="5"/>
  <c r="E9049" i="5"/>
  <c r="M8929" i="5"/>
  <c r="H8793" i="5"/>
  <c r="J9880" i="5"/>
  <c r="F9704" i="5"/>
  <c r="L9601" i="5"/>
  <c r="H9499" i="5"/>
  <c r="N9396" i="5"/>
  <c r="J9294" i="5"/>
  <c r="K2122" i="5"/>
  <c r="K5758" i="5"/>
  <c r="K7424" i="5"/>
  <c r="K7551" i="5"/>
  <c r="G878" i="5"/>
  <c r="G1842" i="5"/>
  <c r="G2480" i="5"/>
  <c r="G2729" i="5"/>
  <c r="G2868" i="5"/>
  <c r="G3614" i="5"/>
  <c r="G3487" i="5"/>
  <c r="G4272" i="5"/>
  <c r="G4225" i="5"/>
  <c r="G5031" i="5"/>
  <c r="G4654" i="5"/>
  <c r="G5360" i="5"/>
  <c r="G6104" i="5"/>
  <c r="G5735" i="5"/>
  <c r="G6459" i="5"/>
  <c r="G7092" i="5"/>
  <c r="G6653" i="5"/>
  <c r="G7335" i="5"/>
  <c r="G8165" i="5"/>
  <c r="G8849" i="5"/>
  <c r="G8004" i="5"/>
  <c r="G7630" i="5"/>
  <c r="M9893" i="5"/>
  <c r="I9757" i="5"/>
  <c r="G9636" i="5"/>
  <c r="M9533" i="5"/>
  <c r="I9431" i="5"/>
  <c r="E9329" i="5"/>
  <c r="K9226" i="5"/>
  <c r="G9124" i="5"/>
  <c r="M9021" i="5"/>
  <c r="J8893" i="5"/>
  <c r="E8757" i="5"/>
  <c r="N9806" i="5"/>
  <c r="N9676" i="5"/>
  <c r="J9574" i="5"/>
  <c r="F9472" i="5"/>
  <c r="L9369" i="5"/>
  <c r="H9267" i="5"/>
  <c r="K3982" i="5"/>
  <c r="K5595" i="5"/>
  <c r="K7195" i="5"/>
  <c r="K8546" i="5"/>
  <c r="G1368" i="5"/>
  <c r="G2033" i="5"/>
  <c r="G2283" i="5"/>
  <c r="G2953" i="5"/>
  <c r="G3092" i="5"/>
  <c r="G3838" i="5"/>
  <c r="G3228" i="5"/>
  <c r="G4496" i="5"/>
  <c r="G4573" i="5"/>
  <c r="G5255" i="5"/>
  <c r="G4878" i="5"/>
  <c r="G5646" i="5"/>
  <c r="G6328" i="5"/>
  <c r="G5959" i="5"/>
  <c r="G6634" i="5"/>
  <c r="G7316" i="5"/>
  <c r="G6877" i="5"/>
  <c r="G7661" i="5"/>
  <c r="G8389" i="5"/>
  <c r="G7619" i="5"/>
  <c r="G8228" i="5"/>
  <c r="E9987" i="5"/>
  <c r="E9849" i="5"/>
  <c r="K9712" i="5"/>
  <c r="K9602" i="5"/>
  <c r="G9500" i="5"/>
  <c r="M9397" i="5"/>
  <c r="I9295" i="5"/>
  <c r="E9193" i="5"/>
  <c r="K9090" i="5"/>
  <c r="H8985" i="5"/>
  <c r="L8848" i="5"/>
  <c r="I8643" i="5"/>
  <c r="L9745" i="5"/>
  <c r="H9643" i="5"/>
  <c r="N9540" i="5"/>
  <c r="J9438" i="5"/>
  <c r="F9336" i="5"/>
  <c r="K4165" i="5"/>
  <c r="G1234" i="5"/>
  <c r="G3252" i="5"/>
  <c r="G4669" i="5"/>
  <c r="G5174" i="5"/>
  <c r="G6973" i="5"/>
  <c r="G8324" i="5"/>
  <c r="G9588" i="5"/>
  <c r="K9178" i="5"/>
  <c r="J9998" i="5"/>
  <c r="F9424" i="5"/>
  <c r="N9196" i="5"/>
  <c r="J9094" i="5"/>
  <c r="J8990" i="5"/>
  <c r="N8853" i="5"/>
  <c r="I8657" i="5"/>
  <c r="N269" i="5"/>
  <c r="N448" i="5"/>
  <c r="N696" i="5"/>
  <c r="N1054" i="5"/>
  <c r="N1323" i="5"/>
  <c r="N1572" i="5"/>
  <c r="N1737" i="5"/>
  <c r="N1939" i="5"/>
  <c r="N2510" i="5"/>
  <c r="N2485" i="5"/>
  <c r="N3081" i="5"/>
  <c r="N2920" i="5"/>
  <c r="N3487" i="5"/>
  <c r="N3486" i="5"/>
  <c r="N3993" i="5"/>
  <c r="N3838" i="5"/>
  <c r="N4388" i="5"/>
  <c r="N4876" i="5"/>
  <c r="N4461" i="5"/>
  <c r="N4989" i="5"/>
  <c r="N5582" i="5"/>
  <c r="N6094" i="5"/>
  <c r="N5290" i="5"/>
  <c r="N5769" i="5"/>
  <c r="N5342" i="5"/>
  <c r="N6966" i="5"/>
  <c r="N7478" i="5"/>
  <c r="N6659" i="5"/>
  <c r="N7171" i="5"/>
  <c r="N7784" i="5"/>
  <c r="N8296" i="5"/>
  <c r="N7643" i="5"/>
  <c r="N8139" i="5"/>
  <c r="N8651" i="5"/>
  <c r="M24" i="5"/>
  <c r="M315" i="5"/>
  <c r="M560" i="5"/>
  <c r="M782" i="5"/>
  <c r="M1145" i="5"/>
  <c r="M1433" i="5"/>
  <c r="M1669" i="5"/>
  <c r="M1889" i="5"/>
  <c r="M2096" i="5"/>
  <c r="M2174" i="5"/>
  <c r="M2678" i="5"/>
  <c r="M2642" i="5"/>
  <c r="M3194" i="5"/>
  <c r="M3731" i="5"/>
  <c r="M3432" i="5"/>
  <c r="M4051" i="5"/>
  <c r="M3668" i="5"/>
  <c r="M4386" i="5"/>
  <c r="M4982" i="5"/>
  <c r="M4440" i="5"/>
  <c r="M4941" i="5"/>
  <c r="M5539" i="5"/>
  <c r="M6051" i="5"/>
  <c r="M5510" i="5"/>
  <c r="M6022" i="5"/>
  <c r="M6465" i="5"/>
  <c r="M7039" i="5"/>
  <c r="M6488" i="5"/>
  <c r="M6938" i="5"/>
  <c r="M7450" i="5"/>
  <c r="M8110" i="5"/>
  <c r="M8622" i="5"/>
  <c r="M7739" i="5"/>
  <c r="M8119" i="5"/>
  <c r="M7519" i="5"/>
  <c r="I9836" i="5"/>
  <c r="K8418" i="5"/>
  <c r="G2921" i="5"/>
  <c r="G4464" i="5"/>
  <c r="G5614" i="5"/>
  <c r="G7284" i="5"/>
  <c r="G7555" i="5"/>
  <c r="E9719" i="5"/>
  <c r="G9300" i="5"/>
  <c r="F8855" i="5"/>
  <c r="L9545" i="5"/>
  <c r="H9227" i="5"/>
  <c r="N9124" i="5"/>
  <c r="J9022" i="5"/>
  <c r="J8894" i="5"/>
  <c r="N8757" i="5"/>
  <c r="N185" i="5"/>
  <c r="N422" i="5"/>
  <c r="N682" i="5"/>
  <c r="N892" i="5"/>
  <c r="N1143" i="5"/>
  <c r="N1410" i="5"/>
  <c r="N1585" i="5"/>
  <c r="N2160" i="5"/>
  <c r="N2358" i="5"/>
  <c r="N2333" i="5"/>
  <c r="N2929" i="5"/>
  <c r="N2768" i="5"/>
  <c r="N3335" i="5"/>
  <c r="N3334" i="5"/>
  <c r="N3793" i="5"/>
  <c r="N3768" i="5"/>
  <c r="N4224" i="5"/>
  <c r="N4724" i="5"/>
  <c r="N4319" i="5"/>
  <c r="N4837" i="5"/>
  <c r="N5413" i="5"/>
  <c r="N5942" i="5"/>
  <c r="N6454" i="5"/>
  <c r="N5617" i="5"/>
  <c r="N6129" i="5"/>
  <c r="N6814" i="5"/>
  <c r="N7326" i="5"/>
  <c r="N6241" i="5"/>
  <c r="N7019" i="5"/>
  <c r="N7663" i="5"/>
  <c r="N8144" i="5"/>
  <c r="N8656" i="5"/>
  <c r="N7987" i="5"/>
  <c r="N8499" i="5"/>
  <c r="N9828" i="5"/>
  <c r="M215" i="5"/>
  <c r="M533" i="5"/>
  <c r="M783" i="5"/>
  <c r="M954" i="5"/>
  <c r="M1281" i="5"/>
  <c r="M1506" i="5"/>
  <c r="M1750" i="5"/>
  <c r="M1944" i="5"/>
  <c r="M2445" i="5"/>
  <c r="M2534" i="5"/>
  <c r="M3038" i="5"/>
  <c r="M3003" i="5"/>
  <c r="M3579" i="5"/>
  <c r="M3280" i="5"/>
  <c r="M3899" i="5"/>
  <c r="M4411" i="5"/>
  <c r="M4190" i="5"/>
  <c r="M4830" i="5"/>
  <c r="M5342" i="5"/>
  <c r="M4789" i="5"/>
  <c r="M5241" i="5"/>
  <c r="M5899" i="5"/>
  <c r="M5431" i="5"/>
  <c r="M5870" i="5"/>
  <c r="M6395" i="5"/>
  <c r="M6887" i="5"/>
  <c r="M7399" i="5"/>
  <c r="M6786" i="5"/>
  <c r="M7298" i="5"/>
  <c r="M7958" i="5"/>
  <c r="M8470" i="5"/>
  <c r="M8982" i="5"/>
  <c r="M7967" i="5"/>
  <c r="M8479" i="5"/>
  <c r="E9904" i="5"/>
  <c r="K6725" i="5"/>
  <c r="G2165" i="5"/>
  <c r="G3595" i="5"/>
  <c r="G4760" i="5"/>
  <c r="G6440" i="5"/>
  <c r="G8273" i="5"/>
  <c r="K9872" i="5"/>
  <c r="I9415" i="5"/>
  <c r="M9005" i="5"/>
  <c r="N9660" i="5"/>
  <c r="L9257" i="5"/>
  <c r="L9153" i="5"/>
  <c r="H9051" i="5"/>
  <c r="N8932" i="5"/>
  <c r="H8796" i="5"/>
  <c r="N119" i="5"/>
  <c r="N369" i="5"/>
  <c r="N673" i="5"/>
  <c r="N909" i="5"/>
  <c r="N994" i="5"/>
  <c r="N1266" i="5"/>
  <c r="N1788" i="5"/>
  <c r="N2016" i="5"/>
  <c r="N2214" i="5"/>
  <c r="N2189" i="5"/>
  <c r="N2785" i="5"/>
  <c r="N2557" i="5"/>
  <c r="N3050" i="5"/>
  <c r="N3054" i="5"/>
  <c r="N3731" i="5"/>
  <c r="N4209" i="5"/>
  <c r="N4080" i="5"/>
  <c r="N4580" i="5"/>
  <c r="N5092" i="5"/>
  <c r="N4693" i="5"/>
  <c r="N5205" i="5"/>
  <c r="N5798" i="5"/>
  <c r="N6310" i="5"/>
  <c r="N5473" i="5"/>
  <c r="N5985" i="5"/>
  <c r="N6670" i="5"/>
  <c r="N7182" i="5"/>
  <c r="N7694" i="5"/>
  <c r="N6875" i="5"/>
  <c r="N6345" i="5"/>
  <c r="N8000" i="5"/>
  <c r="N8512" i="5"/>
  <c r="N7843" i="5"/>
  <c r="N8355" i="5"/>
  <c r="L9929" i="5"/>
  <c r="M138" i="5"/>
  <c r="M370" i="5"/>
  <c r="M635" i="5"/>
  <c r="M838" i="5"/>
  <c r="M1124" i="5"/>
  <c r="M1350" i="5"/>
  <c r="M1606" i="5"/>
  <c r="M1819" i="5"/>
  <c r="M2301" i="5"/>
  <c r="M2390" i="5"/>
  <c r="M2894" i="5"/>
  <c r="M2859" i="5"/>
  <c r="M3435" i="5"/>
  <c r="M3208" i="5"/>
  <c r="M3108" i="5"/>
  <c r="M4267" i="5"/>
  <c r="M4046" i="5"/>
  <c r="M4686" i="5"/>
  <c r="M5198" i="5"/>
  <c r="M4645" i="5"/>
  <c r="M4324" i="5"/>
  <c r="M5755" i="5"/>
  <c r="M6267" i="5"/>
  <c r="M5726" i="5"/>
  <c r="M6238" i="5"/>
  <c r="M6743" i="5"/>
  <c r="M7255" i="5"/>
  <c r="M6642" i="5"/>
  <c r="M7154" i="5"/>
  <c r="M7814" i="5"/>
  <c r="M8326" i="5"/>
  <c r="M8838" i="5"/>
  <c r="M7823" i="5"/>
  <c r="M8335" i="5"/>
  <c r="I9972" i="5"/>
  <c r="G1539" i="5"/>
  <c r="G7057" i="5"/>
  <c r="H9941" i="5"/>
  <c r="G8986" i="5"/>
  <c r="N464" i="5"/>
  <c r="N1588" i="5"/>
  <c r="N2069" i="5"/>
  <c r="N3502" i="5"/>
  <c r="N4892" i="5"/>
  <c r="N6110" i="5"/>
  <c r="N6982" i="5"/>
  <c r="N7800" i="5"/>
  <c r="N8667" i="5"/>
  <c r="M800" i="5"/>
  <c r="M1905" i="5"/>
  <c r="M2659" i="5"/>
  <c r="M4067" i="5"/>
  <c r="M4264" i="5"/>
  <c r="M5526" i="5"/>
  <c r="M6520" i="5"/>
  <c r="M8638" i="5"/>
  <c r="G9833" i="5"/>
  <c r="M9728" i="5"/>
  <c r="I9626" i="5"/>
  <c r="E9524" i="5"/>
  <c r="K9421" i="5"/>
  <c r="G9319" i="5"/>
  <c r="M9216" i="5"/>
  <c r="I9114" i="5"/>
  <c r="E9012" i="5"/>
  <c r="J8880" i="5"/>
  <c r="M8733" i="5"/>
  <c r="F165" i="5"/>
  <c r="F475" i="5"/>
  <c r="F741" i="5"/>
  <c r="F950" i="5"/>
  <c r="F1205" i="5"/>
  <c r="F1468" i="5"/>
  <c r="F1641" i="5"/>
  <c r="J1050" i="5"/>
  <c r="J513" i="5"/>
  <c r="J2030" i="5"/>
  <c r="J2434" i="5"/>
  <c r="J3521" i="5"/>
  <c r="J927" i="5"/>
  <c r="J2725" i="5"/>
  <c r="J3568" i="5"/>
  <c r="J2395" i="5"/>
  <c r="J2074" i="5"/>
  <c r="J4012" i="5"/>
  <c r="J4707" i="5"/>
  <c r="J6402" i="5"/>
  <c r="J6848" i="5"/>
  <c r="J6811" i="5"/>
  <c r="J3852" i="5"/>
  <c r="J5088" i="5"/>
  <c r="J5878" i="5"/>
  <c r="J6149" i="5"/>
  <c r="J6249" i="5"/>
  <c r="J3046" i="5"/>
  <c r="J4200" i="5"/>
  <c r="J6590" i="5"/>
  <c r="J6941" i="5"/>
  <c r="J6246" i="5"/>
  <c r="J7205" i="5"/>
  <c r="J8520" i="5"/>
  <c r="J8551" i="5"/>
  <c r="K470" i="5"/>
  <c r="K1118" i="5"/>
  <c r="J5890" i="5"/>
  <c r="J7091" i="5"/>
  <c r="J8420" i="5"/>
  <c r="J8453" i="5"/>
  <c r="K436" i="5"/>
  <c r="J5677" i="5"/>
  <c r="J7375" i="5"/>
  <c r="K539" i="5"/>
  <c r="K1426" i="5"/>
  <c r="K1768" i="5"/>
  <c r="K2549" i="5"/>
  <c r="K3278" i="5"/>
  <c r="K3161" i="5"/>
  <c r="K3659" i="5"/>
  <c r="K4485" i="5"/>
  <c r="K5446" i="5"/>
  <c r="J7027" i="5"/>
  <c r="G5274" i="5"/>
  <c r="E9345" i="5"/>
  <c r="F9136" i="5"/>
  <c r="N124" i="5"/>
  <c r="N1087" i="5"/>
  <c r="N2302" i="5"/>
  <c r="N3279" i="5"/>
  <c r="N4168" i="5"/>
  <c r="N5301" i="5"/>
  <c r="N6073" i="5"/>
  <c r="N6963" i="5"/>
  <c r="N7931" i="5"/>
  <c r="M477" i="5"/>
  <c r="M1438" i="5"/>
  <c r="M2478" i="5"/>
  <c r="M3199" i="5"/>
  <c r="M4774" i="5"/>
  <c r="M5843" i="5"/>
  <c r="M6831" i="5"/>
  <c r="M7902" i="5"/>
  <c r="M8423" i="5"/>
  <c r="K9765" i="5"/>
  <c r="G9663" i="5"/>
  <c r="M9560" i="5"/>
  <c r="I9458" i="5"/>
  <c r="E9356" i="5"/>
  <c r="K9253" i="5"/>
  <c r="G9151" i="5"/>
  <c r="M9048" i="5"/>
  <c r="J8929" i="5"/>
  <c r="E8793" i="5"/>
  <c r="F96" i="5"/>
  <c r="F383" i="5"/>
  <c r="F685" i="5"/>
  <c r="F927" i="5"/>
  <c r="F1015" i="5"/>
  <c r="F1284" i="5"/>
  <c r="F1812" i="5"/>
  <c r="J372" i="5"/>
  <c r="J1956" i="5"/>
  <c r="J1446" i="5"/>
  <c r="J1563" i="5"/>
  <c r="J2688" i="5"/>
  <c r="J4033" i="5"/>
  <c r="J2404" i="5"/>
  <c r="J3493" i="5"/>
  <c r="J1473" i="5"/>
  <c r="J3764" i="5"/>
  <c r="J3781" i="5"/>
  <c r="J5032" i="5"/>
  <c r="J5822" i="5"/>
  <c r="J6093" i="5"/>
  <c r="J7706" i="5"/>
  <c r="J4354" i="5"/>
  <c r="K3396" i="5"/>
  <c r="K766" i="5"/>
  <c r="K3252" i="5"/>
  <c r="J6255" i="5"/>
  <c r="J7685" i="5"/>
  <c r="K5073" i="5"/>
  <c r="J6323" i="5"/>
  <c r="K1398" i="5"/>
  <c r="J3116" i="5"/>
  <c r="K4063" i="5"/>
  <c r="K3509" i="5"/>
  <c r="K5721" i="5"/>
  <c r="K8835" i="5"/>
  <c r="G1494" i="5"/>
  <c r="G3794" i="5"/>
  <c r="G5602" i="5"/>
  <c r="G7573" i="5"/>
  <c r="I9721" i="5"/>
  <c r="J5421" i="5"/>
  <c r="J2587" i="5"/>
  <c r="K773" i="5"/>
  <c r="K5021" i="5"/>
  <c r="K7132" i="5"/>
  <c r="K7701" i="5"/>
  <c r="G2039" i="5"/>
  <c r="G3679" i="5"/>
  <c r="G5965" i="5"/>
  <c r="G7634" i="5"/>
  <c r="J2455" i="5"/>
  <c r="J7101" i="5"/>
  <c r="K3791" i="5"/>
  <c r="K5080" i="5"/>
  <c r="G433" i="5"/>
  <c r="G4969" i="5"/>
  <c r="G7503" i="5"/>
  <c r="J7931" i="5"/>
  <c r="K3194" i="5"/>
  <c r="K1686" i="5"/>
  <c r="K6591" i="5"/>
  <c r="G2191" i="5"/>
  <c r="G6489" i="5"/>
  <c r="J3064" i="5"/>
  <c r="K335" i="5"/>
  <c r="J7779" i="5"/>
  <c r="K3929" i="5"/>
  <c r="K6448" i="5"/>
  <c r="K7996" i="5"/>
  <c r="G1629" i="5"/>
  <c r="G3155" i="5"/>
  <c r="G6290" i="5"/>
  <c r="G8351" i="5"/>
  <c r="J1387" i="5"/>
  <c r="J7132" i="5"/>
  <c r="K5145" i="5"/>
  <c r="J566" i="5"/>
  <c r="J2702" i="5"/>
  <c r="G837" i="5"/>
  <c r="G4516" i="5"/>
  <c r="K74" i="5"/>
  <c r="K3454" i="5"/>
  <c r="K2814" i="5"/>
  <c r="G8007" i="5"/>
  <c r="K1726" i="5"/>
  <c r="G1863" i="5"/>
  <c r="J2726" i="5"/>
  <c r="K2309" i="5"/>
  <c r="K3582" i="5"/>
  <c r="K6194" i="5"/>
  <c r="K6737" i="5"/>
  <c r="K8088" i="5"/>
  <c r="G1138" i="5"/>
  <c r="J7243" i="5"/>
  <c r="K4353" i="5"/>
  <c r="K6934" i="5"/>
  <c r="K8687" i="5"/>
  <c r="G639" i="5"/>
  <c r="G570" i="5"/>
  <c r="K4235" i="5"/>
  <c r="K6011" i="5"/>
  <c r="K7759" i="5"/>
  <c r="G138" i="5"/>
  <c r="G1455" i="5"/>
  <c r="K7281" i="5"/>
  <c r="G2305" i="5"/>
  <c r="G3677" i="5"/>
  <c r="G4637" i="5"/>
  <c r="G4942" i="5"/>
  <c r="G5350" i="5"/>
  <c r="G6698" i="5"/>
  <c r="G6941" i="5"/>
  <c r="G8453" i="5"/>
  <c r="G8292" i="5"/>
  <c r="G9836" i="5"/>
  <c r="E9593" i="5"/>
  <c r="G9388" i="5"/>
  <c r="I9183" i="5"/>
  <c r="J8972" i="5"/>
  <c r="E8605" i="5"/>
  <c r="L9633" i="5"/>
  <c r="N9428" i="5"/>
  <c r="G8647" i="5"/>
  <c r="K6550" i="5"/>
  <c r="G391" i="5"/>
  <c r="G2266" i="5"/>
  <c r="G2654" i="5"/>
  <c r="G3275" i="5"/>
  <c r="G4011" i="5"/>
  <c r="G4471" i="5"/>
  <c r="G5892" i="5"/>
  <c r="G6203" i="5"/>
  <c r="G6519" i="5"/>
  <c r="G7953" i="5"/>
  <c r="G7790" i="5"/>
  <c r="K9936" i="5"/>
  <c r="G9668" i="5"/>
  <c r="I9463" i="5"/>
  <c r="K9258" i="5"/>
  <c r="M9053" i="5"/>
  <c r="L8799" i="5"/>
  <c r="N9708" i="5"/>
  <c r="F9504" i="5"/>
  <c r="H9299" i="5"/>
  <c r="K5800" i="5"/>
  <c r="K7639" i="5"/>
  <c r="G1800" i="5"/>
  <c r="G2741" i="5"/>
  <c r="G3624" i="5"/>
  <c r="G4282" i="5"/>
  <c r="G5043" i="5"/>
  <c r="G5400" i="5"/>
  <c r="G5745" i="5"/>
  <c r="G7104" i="5"/>
  <c r="G7345" i="5"/>
  <c r="G8859" i="5"/>
  <c r="G7654" i="5"/>
  <c r="I9755" i="5"/>
  <c r="G9532" i="5"/>
  <c r="I9327" i="5"/>
  <c r="K9122" i="5"/>
  <c r="I8891" i="5"/>
  <c r="J9804" i="5"/>
  <c r="N9572" i="5"/>
  <c r="F9368" i="5"/>
  <c r="K8248" i="5"/>
  <c r="G4420" i="5"/>
  <c r="G7242" i="5"/>
  <c r="I9727" i="5"/>
  <c r="L8863" i="5"/>
  <c r="N9228" i="5"/>
  <c r="F9024" i="5"/>
  <c r="F8760" i="5"/>
  <c r="N414" i="5"/>
  <c r="N884" i="5"/>
  <c r="N1402" i="5"/>
  <c r="N2152" i="5"/>
  <c r="N2325" i="5"/>
  <c r="N2760" i="5"/>
  <c r="N3326" i="5"/>
  <c r="N3752" i="5"/>
  <c r="N4716" i="5"/>
  <c r="N4829" i="5"/>
  <c r="N5934" i="5"/>
  <c r="N5609" i="5"/>
  <c r="N6806" i="5"/>
  <c r="N6563" i="5"/>
  <c r="N7631" i="5"/>
  <c r="N8648" i="5"/>
  <c r="N8491" i="5"/>
  <c r="M207" i="5"/>
  <c r="M775" i="5"/>
  <c r="M1273" i="5"/>
  <c r="M1742" i="5"/>
  <c r="M2437" i="5"/>
  <c r="M3030" i="5"/>
  <c r="M3571" i="5"/>
  <c r="M3891" i="5"/>
  <c r="M4182" i="5"/>
  <c r="M5334" i="5"/>
  <c r="M5219" i="5"/>
  <c r="M5399" i="5"/>
  <c r="M6379" i="5"/>
  <c r="M7391" i="5"/>
  <c r="M7290" i="5"/>
  <c r="M8462" i="5"/>
  <c r="M7959" i="5"/>
  <c r="K9907" i="5"/>
  <c r="G2502" i="5"/>
  <c r="G4674" i="5"/>
  <c r="G8187" i="5"/>
  <c r="G9428" i="5"/>
  <c r="L9673" i="5"/>
  <c r="N9156" i="5"/>
  <c r="F8937" i="5"/>
  <c r="N103" i="5"/>
  <c r="N657" i="5"/>
  <c r="N1254" i="5"/>
  <c r="N1772" i="5"/>
  <c r="N2198" i="5"/>
  <c r="N2769" i="5"/>
  <c r="N3188" i="5"/>
  <c r="N3699" i="5"/>
  <c r="N4064" i="5"/>
  <c r="N5076" i="5"/>
  <c r="N5189" i="5"/>
  <c r="N6294" i="5"/>
  <c r="N5969" i="5"/>
  <c r="N7166" i="5"/>
  <c r="N6859" i="5"/>
  <c r="N7984" i="5"/>
  <c r="N7827" i="5"/>
  <c r="J9942" i="5"/>
  <c r="M353" i="5"/>
  <c r="M824" i="5"/>
  <c r="M1334" i="5"/>
  <c r="M1787" i="5"/>
  <c r="M2374" i="5"/>
  <c r="M2843" i="5"/>
  <c r="M3176" i="5"/>
  <c r="M4251" i="5"/>
  <c r="M4670" i="5"/>
  <c r="M4629" i="5"/>
  <c r="M5739" i="5"/>
  <c r="M5710" i="5"/>
  <c r="M6727" i="5"/>
  <c r="M6626" i="5"/>
  <c r="M7798" i="5"/>
  <c r="M8822" i="5"/>
  <c r="M8319" i="5"/>
  <c r="K5502" i="5"/>
  <c r="G3550" i="5"/>
  <c r="G5671" i="5"/>
  <c r="G7502" i="5"/>
  <c r="M9133" i="5"/>
  <c r="H9379" i="5"/>
  <c r="H9083" i="5"/>
  <c r="E8839" i="5"/>
  <c r="N266" i="5"/>
  <c r="N752" i="5"/>
  <c r="N1379" i="5"/>
  <c r="N1856" i="5"/>
  <c r="N2566" i="5"/>
  <c r="N3137" i="5"/>
  <c r="N3543" i="5"/>
  <c r="N4049" i="5"/>
  <c r="N4338" i="5"/>
  <c r="N4533" i="5"/>
  <c r="N5638" i="5"/>
  <c r="N5402" i="5"/>
  <c r="N6261" i="5"/>
  <c r="N7534" i="5"/>
  <c r="N7227" i="5"/>
  <c r="N8352" i="5"/>
  <c r="N8195" i="5"/>
  <c r="M58" i="5"/>
  <c r="M610" i="5"/>
  <c r="M1201" i="5"/>
  <c r="M1725" i="5"/>
  <c r="M2120" i="5"/>
  <c r="M2734" i="5"/>
  <c r="M3275" i="5"/>
  <c r="M3488" i="5"/>
  <c r="M3878" i="5"/>
  <c r="M5038" i="5"/>
  <c r="M4997" i="5"/>
  <c r="M6107" i="5"/>
  <c r="M6078" i="5"/>
  <c r="M7095" i="5"/>
  <c r="M6994" i="5"/>
  <c r="M8166" i="5"/>
  <c r="M7585" i="5"/>
  <c r="M7631" i="5"/>
  <c r="G5828" i="5"/>
  <c r="N9116" i="5"/>
  <c r="N991" i="5"/>
  <c r="N3375" i="5"/>
  <c r="N5470" i="5"/>
  <c r="N7059" i="5"/>
  <c r="M436" i="5"/>
  <c r="M2591" i="5"/>
  <c r="M4870" i="5"/>
  <c r="M6927" i="5"/>
  <c r="M8519" i="5"/>
  <c r="I9658" i="5"/>
  <c r="K9453" i="5"/>
  <c r="M9248" i="5"/>
  <c r="E9044" i="5"/>
  <c r="K8786" i="5"/>
  <c r="F407" i="5"/>
  <c r="F951" i="5"/>
  <c r="F1308" i="5"/>
  <c r="J435" i="5"/>
  <c r="J1592" i="5"/>
  <c r="J2786" i="5"/>
  <c r="J2508" i="5"/>
  <c r="J1754" i="5"/>
  <c r="J3921" i="5"/>
  <c r="J5900" i="5"/>
  <c r="J6297" i="5"/>
  <c r="J4586" i="5"/>
  <c r="J5639" i="5"/>
  <c r="J961" i="5"/>
  <c r="J5580" i="5"/>
  <c r="J4819" i="5"/>
  <c r="J8140" i="5"/>
  <c r="K280" i="5"/>
  <c r="J4432" i="5"/>
  <c r="J8040" i="5"/>
  <c r="K182" i="5"/>
  <c r="J7980" i="5"/>
  <c r="K1039" i="5"/>
  <c r="K2173" i="5"/>
  <c r="K3301" i="5"/>
  <c r="K5219" i="5"/>
  <c r="J5981" i="5"/>
  <c r="I9915" i="5"/>
  <c r="E8807" i="5"/>
  <c r="N1976" i="5"/>
  <c r="N4169" i="5"/>
  <c r="N5425" i="5"/>
  <c r="N8472" i="5"/>
  <c r="M1084" i="5"/>
  <c r="M3395" i="5"/>
  <c r="M5117" i="5"/>
  <c r="M7114" i="5"/>
  <c r="K9797" i="5"/>
  <c r="M9592" i="5"/>
  <c r="E9388" i="5"/>
  <c r="G9183" i="5"/>
  <c r="G8972" i="5"/>
  <c r="F31" i="5"/>
  <c r="F520" i="5"/>
  <c r="F1124" i="5"/>
  <c r="F1652" i="5"/>
  <c r="J1476" i="5"/>
  <c r="J821" i="5"/>
  <c r="J3540" i="5"/>
  <c r="J2762" i="5"/>
  <c r="J3271" i="5"/>
  <c r="J4530" i="5"/>
  <c r="J5583" i="5"/>
  <c r="J1656" i="5"/>
  <c r="J3916" i="5"/>
  <c r="J4613" i="5"/>
  <c r="J6306" i="5"/>
  <c r="J6752" i="5"/>
  <c r="J6739" i="5"/>
  <c r="J3902" i="5"/>
  <c r="J5044" i="5"/>
  <c r="J6105" i="5"/>
  <c r="J3663" i="5"/>
  <c r="J6033" i="5"/>
  <c r="J7649" i="5"/>
  <c r="J7393" i="5"/>
  <c r="H9927" i="5"/>
  <c r="K653" i="5"/>
  <c r="J3300" i="5"/>
  <c r="J5679" i="5"/>
  <c r="J6489" i="5"/>
  <c r="J7399" i="5"/>
  <c r="H10005" i="5"/>
  <c r="K565" i="5"/>
  <c r="J6459" i="5"/>
  <c r="J8203" i="5"/>
  <c r="K765" i="5"/>
  <c r="K1240" i="5"/>
  <c r="K2093" i="5"/>
  <c r="K2861" i="5"/>
  <c r="K3600" i="5"/>
  <c r="K4106" i="5"/>
  <c r="K4709" i="5"/>
  <c r="K4686" i="5"/>
  <c r="J4520" i="5"/>
  <c r="K8590" i="5"/>
  <c r="G7328" i="5"/>
  <c r="K8846" i="5"/>
  <c r="N9020" i="5"/>
  <c r="N430" i="5"/>
  <c r="N1418" i="5"/>
  <c r="N2341" i="5"/>
  <c r="N3342" i="5"/>
  <c r="N4732" i="5"/>
  <c r="N5950" i="5"/>
  <c r="N6822" i="5"/>
  <c r="N7695" i="5"/>
  <c r="N8507" i="5"/>
  <c r="M791" i="5"/>
  <c r="M1758" i="5"/>
  <c r="M3046" i="5"/>
  <c r="M3907" i="5"/>
  <c r="M5350" i="5"/>
  <c r="M5159" i="5"/>
  <c r="M7407" i="5"/>
  <c r="M8478" i="5"/>
  <c r="I9900" i="5"/>
  <c r="M9736" i="5"/>
  <c r="I9634" i="5"/>
  <c r="E9532" i="5"/>
  <c r="K9429" i="5"/>
  <c r="G9327" i="5"/>
  <c r="M9224" i="5"/>
  <c r="I9122" i="5"/>
  <c r="E9020" i="5"/>
  <c r="F8891" i="5"/>
  <c r="E8751" i="5"/>
  <c r="F203" i="5"/>
  <c r="F438" i="5"/>
  <c r="F701" i="5"/>
  <c r="F910" i="5"/>
  <c r="F1159" i="5"/>
  <c r="F1428" i="5"/>
  <c r="F1601" i="5"/>
  <c r="J819" i="5"/>
  <c r="J338" i="5"/>
  <c r="J1860" i="5"/>
  <c r="J2266" i="5"/>
  <c r="J3351" i="5"/>
  <c r="J663" i="5"/>
  <c r="J2473" i="5"/>
  <c r="J3444" i="5"/>
  <c r="J2594" i="5"/>
  <c r="J1294" i="5"/>
  <c r="J3880" i="5"/>
  <c r="J4579" i="5"/>
  <c r="J6278" i="5"/>
  <c r="J6720" i="5"/>
  <c r="J6715" i="5"/>
  <c r="J3550" i="5"/>
  <c r="J4968" i="5"/>
  <c r="J5750" i="5"/>
  <c r="J6021" i="5"/>
  <c r="J7656" i="5"/>
  <c r="J2835" i="5"/>
  <c r="J3944" i="5"/>
  <c r="J6342" i="5"/>
  <c r="J6763" i="5"/>
  <c r="J5908" i="5"/>
  <c r="J7093" i="5"/>
  <c r="J8424" i="5"/>
  <c r="J8459" i="5"/>
  <c r="K352" i="5"/>
  <c r="K1022" i="5"/>
  <c r="J5558" i="5"/>
  <c r="J6963" i="5"/>
  <c r="J8324" i="5"/>
  <c r="J8359" i="5"/>
  <c r="K343" i="5"/>
  <c r="J6346" i="5"/>
  <c r="J8548" i="5"/>
  <c r="K500" i="5"/>
  <c r="K1330" i="5"/>
  <c r="K1988" i="5"/>
  <c r="K2459" i="5"/>
  <c r="K3112" i="5"/>
  <c r="K3587" i="5"/>
  <c r="K4171" i="5"/>
  <c r="K5433" i="5"/>
  <c r="K5200" i="5"/>
  <c r="J6597" i="5"/>
  <c r="L8866" i="5"/>
  <c r="N3945" i="5"/>
  <c r="N8248" i="5"/>
  <c r="M3098" i="5"/>
  <c r="M6890" i="5"/>
  <c r="E9604" i="5"/>
  <c r="I9194" i="5"/>
  <c r="G8644" i="5"/>
  <c r="F1068" i="5"/>
  <c r="J1437" i="5"/>
  <c r="J3358" i="5"/>
  <c r="J2744" i="5"/>
  <c r="J5378" i="5"/>
  <c r="J4535" i="5"/>
  <c r="J3842" i="5"/>
  <c r="J5831" i="5"/>
  <c r="K597" i="5"/>
  <c r="J8688" i="5"/>
  <c r="J8091" i="5"/>
  <c r="K2805" i="5"/>
  <c r="K4644" i="5"/>
  <c r="J8562" i="5"/>
  <c r="K514" i="5"/>
  <c r="K1338" i="5"/>
  <c r="K1994" i="5"/>
  <c r="K2461" i="5"/>
  <c r="K3120" i="5"/>
  <c r="K3589" i="5"/>
  <c r="K4177" i="5"/>
  <c r="K5439" i="5"/>
  <c r="K5208" i="5"/>
  <c r="J6146" i="5"/>
  <c r="K442" i="5"/>
  <c r="K1962" i="5"/>
  <c r="K3086" i="5"/>
  <c r="K4145" i="5"/>
  <c r="K5424" i="5"/>
  <c r="K5362" i="5"/>
  <c r="K6333" i="5"/>
  <c r="K7238" i="5"/>
  <c r="K7021" i="5"/>
  <c r="K8081" i="5"/>
  <c r="K8991" i="5"/>
  <c r="K8374" i="5"/>
  <c r="G312" i="5"/>
  <c r="G814" i="5"/>
  <c r="G1183" i="5"/>
  <c r="G1553" i="5"/>
  <c r="G2103" i="5"/>
  <c r="K3844" i="5"/>
  <c r="J3518" i="5"/>
  <c r="K4119" i="5"/>
  <c r="K2022" i="5"/>
  <c r="J5891" i="5"/>
  <c r="G3314" i="5"/>
  <c r="K6652" i="5"/>
  <c r="K2557" i="5"/>
  <c r="K602" i="5"/>
  <c r="J2612" i="5"/>
  <c r="J3017" i="5"/>
  <c r="J708" i="5"/>
  <c r="K4627" i="5"/>
  <c r="G4206" i="5"/>
  <c r="J6539" i="5"/>
  <c r="K7127" i="5"/>
  <c r="G7078" i="5"/>
  <c r="J8628" i="5"/>
  <c r="J1127" i="5"/>
  <c r="K2781" i="5"/>
  <c r="G2544" i="5"/>
  <c r="J4810" i="5"/>
  <c r="J1451" i="5"/>
  <c r="K3811" i="5"/>
  <c r="K4121" i="5"/>
  <c r="G3918" i="5"/>
  <c r="J7398" i="5"/>
  <c r="K6839" i="5"/>
  <c r="G6790" i="5"/>
  <c r="J6656" i="5"/>
  <c r="G9710" i="5"/>
  <c r="K8403" i="5"/>
  <c r="K978" i="5"/>
  <c r="G72" i="5"/>
  <c r="G7568" i="5"/>
  <c r="K1763" i="5"/>
  <c r="K1378" i="5"/>
  <c r="K2111" i="5"/>
  <c r="K4212" i="5"/>
  <c r="G1464" i="5"/>
  <c r="K7679" i="5"/>
  <c r="K6527" i="5"/>
  <c r="K8120" i="5"/>
  <c r="G3732" i="5"/>
  <c r="J3194" i="5"/>
  <c r="J3431" i="5"/>
  <c r="K3521" i="5"/>
  <c r="J4022" i="5"/>
  <c r="K3345" i="5"/>
  <c r="J2149" i="5"/>
  <c r="J4046" i="5"/>
  <c r="J3269" i="5"/>
  <c r="K3530" i="5"/>
  <c r="J8660" i="5"/>
  <c r="K964" i="5"/>
  <c r="K5095" i="5"/>
  <c r="K7188" i="5"/>
  <c r="G23" i="5"/>
  <c r="G2095" i="5"/>
  <c r="G3659" i="5"/>
  <c r="G6021" i="5"/>
  <c r="G7746" i="5"/>
  <c r="J2717" i="5"/>
  <c r="J7201" i="5"/>
  <c r="J551" i="5"/>
  <c r="K2653" i="5"/>
  <c r="K5572" i="5"/>
  <c r="K7507" i="5"/>
  <c r="G816" i="5"/>
  <c r="G3067" i="5"/>
  <c r="G5369" i="5"/>
  <c r="G7430" i="5"/>
  <c r="E9963" i="5"/>
  <c r="J4640" i="5"/>
  <c r="J8639" i="5"/>
  <c r="K712" i="5"/>
  <c r="K7052" i="5"/>
  <c r="G1959" i="5"/>
  <c r="G5885" i="5"/>
  <c r="J2203" i="5"/>
  <c r="K1337" i="5"/>
  <c r="K4598" i="5"/>
  <c r="K4141" i="5"/>
  <c r="K8156" i="5"/>
  <c r="G3934" i="5"/>
  <c r="G8511" i="5"/>
  <c r="J7312" i="5"/>
  <c r="J8038" i="5"/>
  <c r="K1819" i="5"/>
  <c r="K4752" i="5"/>
  <c r="K6751" i="5"/>
  <c r="G416" i="5"/>
  <c r="G2351" i="5"/>
  <c r="G4641" i="5"/>
  <c r="G6702" i="5"/>
  <c r="G8296" i="5"/>
  <c r="J3572" i="5"/>
  <c r="J8528" i="5"/>
  <c r="K4454" i="5"/>
  <c r="K3837" i="5"/>
  <c r="K4237" i="5"/>
  <c r="K4265" i="5"/>
  <c r="G8455" i="5"/>
  <c r="K1579" i="5"/>
  <c r="K4494" i="5"/>
  <c r="G2428" i="5"/>
  <c r="J3516" i="5"/>
  <c r="K2451" i="5"/>
  <c r="G4900" i="5"/>
  <c r="K375" i="5"/>
  <c r="G2199" i="5"/>
  <c r="K4599" i="5"/>
  <c r="K6117" i="5"/>
  <c r="K7865" i="5"/>
  <c r="G207" i="5"/>
  <c r="G1612" i="5"/>
  <c r="K3726" i="5"/>
  <c r="K6248" i="5"/>
  <c r="K6789" i="5"/>
  <c r="K8142" i="5"/>
  <c r="G1192" i="5"/>
  <c r="J8443" i="5"/>
  <c r="K5288" i="5"/>
  <c r="K6986" i="5"/>
  <c r="K8741" i="5"/>
  <c r="G531" i="5"/>
  <c r="J6578" i="5"/>
  <c r="G575" i="5"/>
  <c r="G2728" i="5"/>
  <c r="J2885" i="5"/>
  <c r="K3265" i="5"/>
  <c r="K3644" i="5"/>
  <c r="J4005" i="5"/>
  <c r="K3360" i="5"/>
  <c r="K828" i="5"/>
  <c r="K7124" i="5"/>
  <c r="G2031" i="5"/>
  <c r="G5957" i="5"/>
  <c r="J2431" i="5"/>
  <c r="K5049" i="5"/>
  <c r="K5508" i="5"/>
  <c r="G752" i="5"/>
  <c r="G5305" i="5"/>
  <c r="M9975" i="5"/>
  <c r="J8527" i="5"/>
  <c r="K6924" i="5"/>
  <c r="G5757" i="5"/>
  <c r="K1228" i="5"/>
  <c r="K3971" i="5"/>
  <c r="G3219" i="5"/>
  <c r="J7198" i="5"/>
  <c r="K1667" i="5"/>
  <c r="K6687" i="5"/>
  <c r="G2287" i="5"/>
  <c r="G6638" i="5"/>
  <c r="J3422" i="5"/>
  <c r="K4114" i="5"/>
  <c r="K3897" i="5"/>
  <c r="G8199" i="5"/>
  <c r="K4410" i="5"/>
  <c r="J3385" i="5"/>
  <c r="G4644" i="5"/>
  <c r="G1541" i="5"/>
  <c r="K6075" i="5"/>
  <c r="G156" i="5"/>
  <c r="K3624" i="5"/>
  <c r="K6747" i="5"/>
  <c r="G1150" i="5"/>
  <c r="K4393" i="5"/>
  <c r="K8697" i="5"/>
  <c r="I9729" i="5"/>
  <c r="G2686" i="5"/>
  <c r="G5107" i="5"/>
  <c r="G5809" i="5"/>
  <c r="G7409" i="5"/>
  <c r="K10016" i="5"/>
  <c r="K9522" i="5"/>
  <c r="E9113" i="5"/>
  <c r="H9781" i="5"/>
  <c r="J9358" i="5"/>
  <c r="K7323" i="5"/>
  <c r="G2315" i="5"/>
  <c r="G3713" i="5"/>
  <c r="G4910" i="5"/>
  <c r="G6666" i="5"/>
  <c r="G8421" i="5"/>
  <c r="K9842" i="5"/>
  <c r="E9393" i="5"/>
  <c r="N8978" i="5"/>
  <c r="J9638" i="5"/>
  <c r="G8144" i="5"/>
  <c r="G448" i="5"/>
  <c r="G2664" i="5"/>
  <c r="G4023" i="5"/>
  <c r="G5902" i="5"/>
  <c r="G6542" i="5"/>
  <c r="G7802" i="5"/>
  <c r="K9666" i="5"/>
  <c r="E9257" i="5"/>
  <c r="J8797" i="5"/>
  <c r="J9502" i="5"/>
  <c r="G2458" i="5"/>
  <c r="G8145" i="5"/>
  <c r="F9680" i="5"/>
  <c r="H8939" i="5"/>
  <c r="N649" i="5"/>
  <c r="N1764" i="5"/>
  <c r="N2761" i="5"/>
  <c r="N3683" i="5"/>
  <c r="N5068" i="5"/>
  <c r="N6286" i="5"/>
  <c r="N7158" i="5"/>
  <c r="N7976" i="5"/>
  <c r="L9949" i="5"/>
  <c r="M794" i="5"/>
  <c r="M1767" i="5"/>
  <c r="M2835" i="5"/>
  <c r="M4243" i="5"/>
  <c r="M4621" i="5"/>
  <c r="M5702" i="5"/>
  <c r="M6618" i="5"/>
  <c r="M8814" i="5"/>
  <c r="K4962" i="5"/>
  <c r="G5585" i="5"/>
  <c r="K9146" i="5"/>
  <c r="J9086" i="5"/>
  <c r="N250" i="5"/>
  <c r="N1363" i="5"/>
  <c r="N2550" i="5"/>
  <c r="N3527" i="5"/>
  <c r="N4468" i="5"/>
  <c r="N5622" i="5"/>
  <c r="N5422" i="5"/>
  <c r="N7211" i="5"/>
  <c r="N8179" i="5"/>
  <c r="M594" i="5"/>
  <c r="M1709" i="5"/>
  <c r="M2718" i="5"/>
  <c r="M3472" i="5"/>
  <c r="M5022" i="5"/>
  <c r="M6091" i="5"/>
  <c r="M7079" i="5"/>
  <c r="M8150" i="5"/>
  <c r="M7599" i="5"/>
  <c r="G3991" i="5"/>
  <c r="I9671" i="5"/>
  <c r="L9217" i="5"/>
  <c r="H8739" i="5"/>
  <c r="N940" i="5"/>
  <c r="N1813" i="5"/>
  <c r="N2816" i="5"/>
  <c r="N3864" i="5"/>
  <c r="N4885" i="5"/>
  <c r="N5665" i="5"/>
  <c r="N6449" i="5"/>
  <c r="N8704" i="5"/>
  <c r="M265" i="5"/>
  <c r="M1329" i="5"/>
  <c r="M2493" i="5"/>
  <c r="M3627" i="5"/>
  <c r="M4238" i="5"/>
  <c r="M5417" i="5"/>
  <c r="M6491" i="5"/>
  <c r="M7346" i="5"/>
  <c r="M8015" i="5"/>
  <c r="E9813" i="5"/>
  <c r="N2072" i="5"/>
  <c r="N5529" i="5"/>
  <c r="M1180" i="5"/>
  <c r="M5177" i="5"/>
  <c r="M9792" i="5"/>
  <c r="G9383" i="5"/>
  <c r="M8965" i="5"/>
  <c r="F544" i="5"/>
  <c r="F1676" i="5"/>
  <c r="J934" i="5"/>
  <c r="J2862" i="5"/>
  <c r="J4604" i="5"/>
  <c r="J2125" i="5"/>
  <c r="J6932" i="5"/>
  <c r="J6632" i="5"/>
  <c r="J7795" i="5"/>
  <c r="J6161" i="5"/>
  <c r="K561" i="5"/>
  <c r="K1606" i="5"/>
  <c r="K4236" i="5"/>
  <c r="G2010" i="5"/>
  <c r="N496" i="5"/>
  <c r="N4924" i="5"/>
  <c r="N8699" i="5"/>
  <c r="M4099" i="5"/>
  <c r="M8670" i="5"/>
  <c r="I9522" i="5"/>
  <c r="M9112" i="5"/>
  <c r="F176" i="5"/>
  <c r="F1247" i="5"/>
  <c r="J446" i="5"/>
  <c r="J860" i="5"/>
  <c r="J1843" i="5"/>
  <c r="J6876" i="5"/>
  <c r="J3799" i="5"/>
  <c r="K5121" i="5"/>
  <c r="K288" i="5"/>
  <c r="K3804" i="5"/>
  <c r="J6054" i="5"/>
  <c r="K3787" i="5"/>
  <c r="K7948" i="5"/>
  <c r="G3625" i="5"/>
  <c r="G8303" i="5"/>
  <c r="J7016" i="5"/>
  <c r="K1551" i="5"/>
  <c r="K6647" i="5"/>
  <c r="G2247" i="5"/>
  <c r="G6598" i="5"/>
  <c r="J3326" i="5"/>
  <c r="J5021" i="5"/>
  <c r="G1155" i="5"/>
  <c r="E9787" i="5"/>
  <c r="K4209" i="5"/>
  <c r="K8019" i="5"/>
  <c r="G6699" i="5"/>
  <c r="K777" i="5"/>
  <c r="K4903" i="5"/>
  <c r="K7525" i="5"/>
  <c r="G4414" i="5"/>
  <c r="G8991" i="5"/>
  <c r="J6945" i="5"/>
  <c r="K796" i="5"/>
  <c r="G2300" i="5"/>
  <c r="K1141" i="5"/>
  <c r="K8548" i="5"/>
  <c r="K1889" i="5"/>
  <c r="J5681" i="5"/>
  <c r="K3898" i="5"/>
  <c r="K7163" i="5"/>
  <c r="G1336" i="5"/>
  <c r="K5694" i="5"/>
  <c r="K7697" i="5"/>
  <c r="G6301" i="5"/>
  <c r="K6504" i="5"/>
  <c r="G341" i="5"/>
  <c r="K6021" i="5"/>
  <c r="G150" i="5"/>
  <c r="G2160" i="5"/>
  <c r="G3061" i="5"/>
  <c r="G3200" i="5"/>
  <c r="G4260" i="5"/>
  <c r="G4215" i="5"/>
  <c r="G5021" i="5"/>
  <c r="G4642" i="5"/>
  <c r="G5320" i="5"/>
  <c r="G6094" i="5"/>
  <c r="G5723" i="5"/>
  <c r="G6442" i="5"/>
  <c r="G7082" i="5"/>
  <c r="G6641" i="5"/>
  <c r="G7325" i="5"/>
  <c r="G8155" i="5"/>
  <c r="G8837" i="5"/>
  <c r="G7994" i="5"/>
  <c r="G7607" i="5"/>
  <c r="G9896" i="5"/>
  <c r="I9759" i="5"/>
  <c r="M9637" i="5"/>
  <c r="I9535" i="5"/>
  <c r="E9433" i="5"/>
  <c r="K9330" i="5"/>
  <c r="G9228" i="5"/>
  <c r="M9125" i="5"/>
  <c r="I9023" i="5"/>
  <c r="L8895" i="5"/>
  <c r="F8759" i="5"/>
  <c r="J9812" i="5"/>
  <c r="J9678" i="5"/>
  <c r="F9576" i="5"/>
  <c r="L9473" i="5"/>
  <c r="H9371" i="5"/>
  <c r="N9268" i="5"/>
  <c r="K3367" i="5"/>
  <c r="K5232" i="5"/>
  <c r="K6981" i="5"/>
  <c r="K8334" i="5"/>
  <c r="G1143" i="5"/>
  <c r="G1979" i="5"/>
  <c r="G2229" i="5"/>
  <c r="G2901" i="5"/>
  <c r="G3038" i="5"/>
  <c r="G3784" i="5"/>
  <c r="G3124" i="5"/>
  <c r="G4442" i="5"/>
  <c r="G4519" i="5"/>
  <c r="G5203" i="5"/>
  <c r="G4824" i="5"/>
  <c r="G5592" i="5"/>
  <c r="G6276" i="5"/>
  <c r="G5905" i="5"/>
  <c r="G6568" i="5"/>
  <c r="G7264" i="5"/>
  <c r="G6823" i="5"/>
  <c r="G7556" i="5"/>
  <c r="G8337" i="5"/>
  <c r="G7514" i="5"/>
  <c r="G8174" i="5"/>
  <c r="I9997" i="5"/>
  <c r="M9859" i="5"/>
  <c r="I9723" i="5"/>
  <c r="K9610" i="5"/>
  <c r="G9508" i="5"/>
  <c r="M9405" i="5"/>
  <c r="I9303" i="5"/>
  <c r="E9201" i="5"/>
  <c r="K9098" i="5"/>
  <c r="N8995" i="5"/>
  <c r="I8859" i="5"/>
  <c r="I8675" i="5"/>
  <c r="J9754" i="5"/>
  <c r="H9651" i="5"/>
  <c r="N9548" i="5"/>
  <c r="J9446" i="5"/>
  <c r="F9344" i="5"/>
  <c r="G4465" i="5"/>
  <c r="K4983" i="5"/>
  <c r="K6277" i="5"/>
  <c r="K8025" i="5"/>
  <c r="G245" i="5"/>
  <c r="G1495" i="5"/>
  <c r="G2192" i="5"/>
  <c r="G2453" i="5"/>
  <c r="G2626" i="5"/>
  <c r="G3326" i="5"/>
  <c r="G3157" i="5"/>
  <c r="G3984" i="5"/>
  <c r="G3937" i="5"/>
  <c r="G4743" i="5"/>
  <c r="G5427" i="5"/>
  <c r="G5048" i="5"/>
  <c r="G5816" i="5"/>
  <c r="G5447" i="5"/>
  <c r="G6129" i="5"/>
  <c r="G6804" i="5"/>
  <c r="G6374" i="5"/>
  <c r="G7047" i="5"/>
  <c r="G7877" i="5"/>
  <c r="G8561" i="5"/>
  <c r="G7688" i="5"/>
  <c r="G8398" i="5"/>
  <c r="I9951" i="5"/>
  <c r="E9815" i="5"/>
  <c r="I9679" i="5"/>
  <c r="E9577" i="5"/>
  <c r="K9474" i="5"/>
  <c r="G9372" i="5"/>
  <c r="M9269" i="5"/>
  <c r="I9167" i="5"/>
  <c r="E9065" i="5"/>
  <c r="F8951" i="5"/>
  <c r="K8814" i="5"/>
  <c r="J9950" i="5"/>
  <c r="F9720" i="5"/>
  <c r="L9617" i="5"/>
  <c r="H9515" i="5"/>
  <c r="N9412" i="5"/>
  <c r="J9310" i="5"/>
  <c r="K5979" i="5"/>
  <c r="G2137" i="5"/>
  <c r="G3183" i="5"/>
  <c r="G5351" i="5"/>
  <c r="G6055" i="5"/>
  <c r="G7803" i="5"/>
  <c r="K9966" i="5"/>
  <c r="M9485" i="5"/>
  <c r="G9076" i="5"/>
  <c r="H9731" i="5"/>
  <c r="L9321" i="5"/>
  <c r="H9171" i="5"/>
  <c r="N9068" i="5"/>
  <c r="H8956" i="5"/>
  <c r="M8819" i="5"/>
  <c r="N60" i="5"/>
  <c r="N336" i="5"/>
  <c r="N585" i="5"/>
  <c r="N824" i="5"/>
  <c r="N1182" i="5"/>
  <c r="N1451" i="5"/>
  <c r="N1700" i="5"/>
  <c r="N1928" i="5"/>
  <c r="N1779" i="5"/>
  <c r="N2638" i="5"/>
  <c r="N2697" i="5"/>
  <c r="N3209" i="5"/>
  <c r="N3048" i="5"/>
  <c r="N3615" i="5"/>
  <c r="N3614" i="5"/>
  <c r="N4121" i="5"/>
  <c r="N3992" i="5"/>
  <c r="N4482" i="5"/>
  <c r="N5004" i="5"/>
  <c r="N4605" i="5"/>
  <c r="N5117" i="5"/>
  <c r="N5710" i="5"/>
  <c r="N6222" i="5"/>
  <c r="N5329" i="5"/>
  <c r="N5897" i="5"/>
  <c r="N6565" i="5"/>
  <c r="N7094" i="5"/>
  <c r="N7606" i="5"/>
  <c r="N6787" i="5"/>
  <c r="N7299" i="5"/>
  <c r="N7912" i="5"/>
  <c r="N8424" i="5"/>
  <c r="N7755" i="5"/>
  <c r="N8267" i="5"/>
  <c r="L9999" i="5"/>
  <c r="M93" i="5"/>
  <c r="M371" i="5"/>
  <c r="M682" i="5"/>
  <c r="M941" i="5"/>
  <c r="M1036" i="5"/>
  <c r="M1262" i="5"/>
  <c r="M1518" i="5"/>
  <c r="M2017" i="5"/>
  <c r="M2213" i="5"/>
  <c r="M2302" i="5"/>
  <c r="M2806" i="5"/>
  <c r="M2771" i="5"/>
  <c r="M3347" i="5"/>
  <c r="M3859" i="5"/>
  <c r="M3560" i="5"/>
  <c r="M4179" i="5"/>
  <c r="M3958" i="5"/>
  <c r="M4598" i="5"/>
  <c r="M5110" i="5"/>
  <c r="M4557" i="5"/>
  <c r="M5069" i="5"/>
  <c r="M5667" i="5"/>
  <c r="M6179" i="5"/>
  <c r="M5638" i="5"/>
  <c r="M6150" i="5"/>
  <c r="M6655" i="5"/>
  <c r="M7167" i="5"/>
  <c r="M6518" i="5"/>
  <c r="M7066" i="5"/>
  <c r="M7702" i="5"/>
  <c r="M8238" i="5"/>
  <c r="M8750" i="5"/>
  <c r="M7729" i="5"/>
  <c r="M8247" i="5"/>
  <c r="K10013" i="5"/>
  <c r="K3567" i="5"/>
  <c r="G1220" i="5"/>
  <c r="G3060" i="5"/>
  <c r="G4541" i="5"/>
  <c r="G6296" i="5"/>
  <c r="G6845" i="5"/>
  <c r="G8196" i="5"/>
  <c r="I9607" i="5"/>
  <c r="M9197" i="5"/>
  <c r="K8662" i="5"/>
  <c r="H9443" i="5"/>
  <c r="L9201" i="5"/>
  <c r="H9099" i="5"/>
  <c r="N8996" i="5"/>
  <c r="H8860" i="5"/>
  <c r="K8676" i="5"/>
  <c r="N245" i="5"/>
  <c r="N545" i="5"/>
  <c r="N813" i="5"/>
  <c r="N1030" i="5"/>
  <c r="N1299" i="5"/>
  <c r="N1548" i="5"/>
  <c r="N1713" i="5"/>
  <c r="N1915" i="5"/>
  <c r="N2486" i="5"/>
  <c r="N2461" i="5"/>
  <c r="N3057" i="5"/>
  <c r="N2896" i="5"/>
  <c r="N3463" i="5"/>
  <c r="N3462" i="5"/>
  <c r="N3969" i="5"/>
  <c r="N3790" i="5"/>
  <c r="N4340" i="5"/>
  <c r="N4852" i="5"/>
  <c r="N4413" i="5"/>
  <c r="N4965" i="5"/>
  <c r="N5558" i="5"/>
  <c r="N6070" i="5"/>
  <c r="N6582" i="5"/>
  <c r="N5745" i="5"/>
  <c r="N5294" i="5"/>
  <c r="N6942" i="5"/>
  <c r="N7454" i="5"/>
  <c r="N6635" i="5"/>
  <c r="N7147" i="5"/>
  <c r="N7760" i="5"/>
  <c r="N8272" i="5"/>
  <c r="N7547" i="5"/>
  <c r="N8115" i="5"/>
  <c r="N8627" i="5"/>
  <c r="M33" i="5"/>
  <c r="M291" i="5"/>
  <c r="M520" i="5"/>
  <c r="M758" i="5"/>
  <c r="M1121" i="5"/>
  <c r="M1409" i="5"/>
  <c r="M1645" i="5"/>
  <c r="M1865" i="5"/>
  <c r="M2072" i="5"/>
  <c r="M2132" i="5"/>
  <c r="M2654" i="5"/>
  <c r="M2594" i="5"/>
  <c r="M3146" i="5"/>
  <c r="M3707" i="5"/>
  <c r="M3408" i="5"/>
  <c r="M4027" i="5"/>
  <c r="M3832" i="5"/>
  <c r="M3884" i="5"/>
  <c r="M4958" i="5"/>
  <c r="M4344" i="5"/>
  <c r="M4917" i="5"/>
  <c r="M5515" i="5"/>
  <c r="M6027" i="5"/>
  <c r="M5486" i="5"/>
  <c r="M5998" i="5"/>
  <c r="M6417" i="5"/>
  <c r="M7015" i="5"/>
  <c r="M6440" i="5"/>
  <c r="M6914" i="5"/>
  <c r="M7426" i="5"/>
  <c r="M8086" i="5"/>
  <c r="M8598" i="5"/>
  <c r="M7691" i="5"/>
  <c r="M8095" i="5"/>
  <c r="M7468" i="5"/>
  <c r="E9844" i="5"/>
  <c r="K8078" i="5"/>
  <c r="G2837" i="5"/>
  <c r="G4378" i="5"/>
  <c r="G5528" i="5"/>
  <c r="G7200" i="5"/>
  <c r="G8955" i="5"/>
  <c r="G9736" i="5"/>
  <c r="E9313" i="5"/>
  <c r="G8872" i="5"/>
  <c r="J9558" i="5"/>
  <c r="J9230" i="5"/>
  <c r="F9128" i="5"/>
  <c r="L9025" i="5"/>
  <c r="L8898" i="5"/>
  <c r="G8762" i="5"/>
  <c r="N169" i="5"/>
  <c r="N406" i="5"/>
  <c r="N656" i="5"/>
  <c r="N876" i="5"/>
  <c r="N1127" i="5"/>
  <c r="N1394" i="5"/>
  <c r="N1569" i="5"/>
  <c r="N2144" i="5"/>
  <c r="N2342" i="5"/>
  <c r="N2317" i="5"/>
  <c r="N2913" i="5"/>
  <c r="N2752" i="5"/>
  <c r="N3319" i="5"/>
  <c r="N3318" i="5"/>
  <c r="N3761" i="5"/>
  <c r="N3736" i="5"/>
  <c r="N4208" i="5"/>
  <c r="N4708" i="5"/>
  <c r="N5220" i="5"/>
  <c r="N4821" i="5"/>
  <c r="N5381" i="5"/>
  <c r="N5926" i="5"/>
  <c r="N6438" i="5"/>
  <c r="N5601" i="5"/>
  <c r="N6113" i="5"/>
  <c r="N6798" i="5"/>
  <c r="N7310" i="5"/>
  <c r="N6531" i="5"/>
  <c r="N7003" i="5"/>
  <c r="N7599" i="5"/>
  <c r="N8128" i="5"/>
  <c r="N8640" i="5"/>
  <c r="N7971" i="5"/>
  <c r="N8483" i="5"/>
  <c r="L9841" i="5"/>
  <c r="M199" i="5"/>
  <c r="M517" i="5"/>
  <c r="M767" i="5"/>
  <c r="M960" i="5"/>
  <c r="M1265" i="5"/>
  <c r="M1500" i="5"/>
  <c r="M1734" i="5"/>
  <c r="M1928" i="5"/>
  <c r="M2429" i="5"/>
  <c r="M2518" i="5"/>
  <c r="M3022" i="5"/>
  <c r="M2987" i="5"/>
  <c r="M3563" i="5"/>
  <c r="M3264" i="5"/>
  <c r="M3858" i="5"/>
  <c r="M4395" i="5"/>
  <c r="M4174" i="5"/>
  <c r="M4814" i="5"/>
  <c r="M5326" i="5"/>
  <c r="M4773" i="5"/>
  <c r="M5187" i="5"/>
  <c r="M5883" i="5"/>
  <c r="M5367" i="5"/>
  <c r="M5854" i="5"/>
  <c r="M6363" i="5"/>
  <c r="M6871" i="5"/>
  <c r="M7383" i="5"/>
  <c r="M6770" i="5"/>
  <c r="M7282" i="5"/>
  <c r="M7942" i="5"/>
  <c r="M8454" i="5"/>
  <c r="M8966" i="5"/>
  <c r="M7951" i="5"/>
  <c r="M8463" i="5"/>
  <c r="G9911" i="5"/>
  <c r="G3336" i="5"/>
  <c r="G8410" i="5"/>
  <c r="H9411" i="5"/>
  <c r="L8849" i="5"/>
  <c r="N712" i="5"/>
  <c r="N1511" i="5"/>
  <c r="N3097" i="5"/>
  <c r="N4009" i="5"/>
  <c r="N4493" i="5"/>
  <c r="N5322" i="5"/>
  <c r="N7494" i="5"/>
  <c r="N8312" i="5"/>
  <c r="M40" i="5"/>
  <c r="M1161" i="5"/>
  <c r="M2106" i="5"/>
  <c r="M3226" i="5"/>
  <c r="M3718" i="5"/>
  <c r="M4957" i="5"/>
  <c r="M6038" i="5"/>
  <c r="M6954" i="5"/>
  <c r="M7505" i="5"/>
  <c r="K9805" i="5"/>
  <c r="G9703" i="5"/>
  <c r="M9600" i="5"/>
  <c r="I9498" i="5"/>
  <c r="E9396" i="5"/>
  <c r="K9293" i="5"/>
  <c r="G9191" i="5"/>
  <c r="M9088" i="5"/>
  <c r="N8982" i="5"/>
  <c r="H8846" i="5"/>
  <c r="I8631" i="5"/>
  <c r="F244" i="5"/>
  <c r="F480" i="5"/>
  <c r="F730" i="5"/>
  <c r="F1084" i="5"/>
  <c r="F1351" i="5"/>
  <c r="F1612" i="5"/>
  <c r="F1813" i="5"/>
  <c r="J1262" i="5"/>
  <c r="J833" i="5"/>
  <c r="J522" i="5"/>
  <c r="J2439" i="5"/>
  <c r="J3412" i="5"/>
  <c r="J1712" i="5"/>
  <c r="J2553" i="5"/>
  <c r="J3969" i="5"/>
  <c r="J2882" i="5"/>
  <c r="J2851" i="5"/>
  <c r="J4469" i="5"/>
  <c r="J5111" i="5"/>
  <c r="J5463" i="5"/>
  <c r="J7232" i="5"/>
  <c r="J1372" i="5"/>
  <c r="J3888" i="5"/>
  <c r="J4589" i="5"/>
  <c r="J6284" i="5"/>
  <c r="J6726" i="5"/>
  <c r="J6721" i="5"/>
  <c r="J3808" i="5"/>
  <c r="J4996" i="5"/>
  <c r="J6053" i="5"/>
  <c r="J3697" i="5"/>
  <c r="J5977" i="5"/>
  <c r="J7577" i="5"/>
  <c r="J7701" i="5"/>
  <c r="L9939" i="5"/>
  <c r="K635" i="5"/>
  <c r="J3525" i="5"/>
  <c r="J5623" i="5"/>
  <c r="J6425" i="5"/>
  <c r="J8722" i="5"/>
  <c r="L10019" i="5"/>
  <c r="K425" i="5"/>
  <c r="J6429" i="5"/>
  <c r="J8165" i="5"/>
  <c r="K739" i="5"/>
  <c r="K1433" i="5"/>
  <c r="K2077" i="5"/>
  <c r="K2843" i="5"/>
  <c r="K3578" i="5"/>
  <c r="K4086" i="5"/>
  <c r="K4693" i="5"/>
  <c r="K4670" i="5"/>
  <c r="J4462" i="5"/>
  <c r="K8751" i="5"/>
  <c r="G6986" i="5"/>
  <c r="N8914" i="5"/>
  <c r="L9033" i="5"/>
  <c r="N366" i="5"/>
  <c r="N1354" i="5"/>
  <c r="N2277" i="5"/>
  <c r="N3278" i="5"/>
  <c r="N4668" i="5"/>
  <c r="N5886" i="5"/>
  <c r="N6758" i="5"/>
  <c r="N7449" i="5"/>
  <c r="N8443" i="5"/>
  <c r="M727" i="5"/>
  <c r="M1694" i="5"/>
  <c r="M2982" i="5"/>
  <c r="M3698" i="5"/>
  <c r="M5286" i="5"/>
  <c r="M5181" i="5"/>
  <c r="M7343" i="5"/>
  <c r="M8414" i="5"/>
  <c r="I9930" i="5"/>
  <c r="E9740" i="5"/>
  <c r="K9637" i="5"/>
  <c r="G9535" i="5"/>
  <c r="M9432" i="5"/>
  <c r="I9330" i="5"/>
  <c r="E9228" i="5"/>
  <c r="K9125" i="5"/>
  <c r="G9023" i="5"/>
  <c r="I8895" i="5"/>
  <c r="M8757" i="5"/>
  <c r="F187" i="5"/>
  <c r="F422" i="5"/>
  <c r="F698" i="5"/>
  <c r="F894" i="5"/>
  <c r="F1143" i="5"/>
  <c r="F1412" i="5"/>
  <c r="F1585" i="5"/>
  <c r="J895" i="5"/>
  <c r="J241" i="5"/>
  <c r="J1731" i="5"/>
  <c r="J2196" i="5"/>
  <c r="J3279" i="5"/>
  <c r="J537" i="5"/>
  <c r="J2411" i="5"/>
  <c r="J3396" i="5"/>
  <c r="J2456" i="5"/>
  <c r="J1079" i="5"/>
  <c r="J3775" i="5"/>
  <c r="J4531" i="5"/>
  <c r="J6228" i="5"/>
  <c r="J6668" i="5"/>
  <c r="J6677" i="5"/>
  <c r="J4195" i="5"/>
  <c r="J6610" i="5"/>
  <c r="K3017" i="5"/>
  <c r="J2562" i="5"/>
  <c r="K1828" i="5"/>
  <c r="J2006" i="5"/>
  <c r="J6264" i="5"/>
  <c r="K5017" i="5"/>
  <c r="K2813" i="5"/>
  <c r="J7502" i="5"/>
  <c r="J8532" i="5"/>
  <c r="K4499" i="5"/>
  <c r="K6740" i="5"/>
  <c r="K8332" i="5"/>
  <c r="G1956" i="5"/>
  <c r="G4110" i="5"/>
  <c r="G5573" i="5"/>
  <c r="G8687" i="5"/>
  <c r="J2068" i="5"/>
  <c r="J7738" i="5"/>
  <c r="K3181" i="5"/>
  <c r="K2248" i="5"/>
  <c r="K5032" i="5"/>
  <c r="K7031" i="5"/>
  <c r="G487" i="5"/>
  <c r="G2596" i="5"/>
  <c r="G4921" i="5"/>
  <c r="G6982" i="5"/>
  <c r="G8576" i="5"/>
  <c r="J4231" i="5"/>
  <c r="J7845" i="5"/>
  <c r="J7553" i="5"/>
  <c r="K6161" i="5"/>
  <c r="G1656" i="5"/>
  <c r="G6042" i="5"/>
  <c r="J740" i="5"/>
  <c r="K1068" i="5"/>
  <c r="K5013" i="5"/>
  <c r="K3423" i="5"/>
  <c r="K8787" i="5"/>
  <c r="G3746" i="5"/>
  <c r="G7477" i="5"/>
  <c r="J6558" i="5"/>
  <c r="K803" i="5"/>
  <c r="K1185" i="5"/>
  <c r="K5365" i="5"/>
  <c r="K7428" i="5"/>
  <c r="G163" i="5"/>
  <c r="G2324" i="5"/>
  <c r="G4069" i="5"/>
  <c r="G6261" i="5"/>
  <c r="G7848" i="5"/>
  <c r="J2800" i="5"/>
  <c r="J7679" i="5"/>
  <c r="K2604" i="5"/>
  <c r="K2675" i="5"/>
  <c r="K2708" i="5"/>
  <c r="J4917" i="5"/>
  <c r="G6444" i="5"/>
  <c r="K1309" i="5"/>
  <c r="K3956" i="5"/>
  <c r="G1172" i="5"/>
  <c r="J470" i="5"/>
  <c r="K2336" i="5"/>
  <c r="G4045" i="5"/>
  <c r="J7511" i="5"/>
  <c r="K4793" i="5"/>
  <c r="K3717" i="5"/>
  <c r="K5819" i="5"/>
  <c r="K7419" i="5"/>
  <c r="G46" i="5"/>
  <c r="G1291" i="5"/>
  <c r="K2918" i="5"/>
  <c r="K5950" i="5"/>
  <c r="K6394" i="5"/>
  <c r="K7842" i="5"/>
  <c r="G879" i="5"/>
  <c r="K9780" i="5"/>
  <c r="K4716" i="5"/>
  <c r="K6688" i="5"/>
  <c r="K8441" i="5"/>
  <c r="G524" i="5"/>
  <c r="G1904" i="5"/>
  <c r="K7517" i="5"/>
  <c r="G2975" i="5"/>
  <c r="G4218" i="5"/>
  <c r="G4979" i="5"/>
  <c r="G5170" i="5"/>
  <c r="G5681" i="5"/>
  <c r="G7040" i="5"/>
  <c r="G7281" i="5"/>
  <c r="G8795" i="5"/>
  <c r="G7526" i="5"/>
  <c r="G9768" i="5"/>
  <c r="M9541" i="5"/>
  <c r="E9337" i="5"/>
  <c r="G9132" i="5"/>
  <c r="G8904" i="5"/>
  <c r="N9830" i="5"/>
  <c r="J9582" i="5"/>
  <c r="L9377" i="5"/>
  <c r="K3782" i="5"/>
  <c r="K6811" i="5"/>
  <c r="G1214" i="5"/>
  <c r="G2187" i="5"/>
  <c r="G2996" i="5"/>
  <c r="G3615" i="5"/>
  <c r="G4417" i="5"/>
  <c r="G4782" i="5"/>
  <c r="G6232" i="5"/>
  <c r="G6481" i="5"/>
  <c r="G6781" i="5"/>
  <c r="G8293" i="5"/>
  <c r="G8132" i="5"/>
  <c r="G9868" i="5"/>
  <c r="E9617" i="5"/>
  <c r="G9412" i="5"/>
  <c r="I9207" i="5"/>
  <c r="K9002" i="5"/>
  <c r="E8701" i="5"/>
  <c r="L9657" i="5"/>
  <c r="N9452" i="5"/>
  <c r="G2236" i="5"/>
  <c r="K6107" i="5"/>
  <c r="G195" i="5"/>
  <c r="G2135" i="5"/>
  <c r="G2538" i="5"/>
  <c r="G3071" i="5"/>
  <c r="G3895" i="5"/>
  <c r="G5383" i="5"/>
  <c r="G5774" i="5"/>
  <c r="G6087" i="5"/>
  <c r="G7444" i="5"/>
  <c r="G7835" i="5"/>
  <c r="G7601" i="5"/>
  <c r="G9960" i="5"/>
  <c r="E9687" i="5"/>
  <c r="E9481" i="5"/>
  <c r="G9276" i="5"/>
  <c r="I9071" i="5"/>
  <c r="F8823" i="5"/>
  <c r="J9726" i="5"/>
  <c r="L9521" i="5"/>
  <c r="N9316" i="5"/>
  <c r="G1957" i="5"/>
  <c r="G5181" i="5"/>
  <c r="G7516" i="5"/>
  <c r="I9511" i="5"/>
  <c r="L9757" i="5"/>
  <c r="L9177" i="5"/>
  <c r="N8964" i="5"/>
  <c r="N26" i="5"/>
  <c r="N544" i="5"/>
  <c r="N1150" i="5"/>
  <c r="N1668" i="5"/>
  <c r="N2035" i="5"/>
  <c r="N2665" i="5"/>
  <c r="N3016" i="5"/>
  <c r="N3582" i="5"/>
  <c r="N3960" i="5"/>
  <c r="N4972" i="5"/>
  <c r="N5085" i="5"/>
  <c r="N6190" i="5"/>
  <c r="N5865" i="5"/>
  <c r="N7062" i="5"/>
  <c r="N6755" i="5"/>
  <c r="N7880" i="5"/>
  <c r="N7657" i="5"/>
  <c r="N8747" i="5"/>
  <c r="M340" i="5"/>
  <c r="M909" i="5"/>
  <c r="M1247" i="5"/>
  <c r="M1985" i="5"/>
  <c r="M2270" i="5"/>
  <c r="M2739" i="5"/>
  <c r="M3827" i="5"/>
  <c r="M4147" i="5"/>
  <c r="M4566" i="5"/>
  <c r="M4525" i="5"/>
  <c r="M5635" i="5"/>
  <c r="M5606" i="5"/>
  <c r="M6623" i="5"/>
  <c r="M6454" i="5"/>
  <c r="M7638" i="5"/>
  <c r="M8718" i="5"/>
  <c r="M8215" i="5"/>
  <c r="K2693" i="5"/>
  <c r="G2888" i="5"/>
  <c r="G6126" i="5"/>
  <c r="G8026" i="5"/>
  <c r="I9223" i="5"/>
  <c r="N9468" i="5"/>
  <c r="L9105" i="5"/>
  <c r="N8868" i="5"/>
  <c r="N212" i="5"/>
  <c r="N781" i="5"/>
  <c r="N1267" i="5"/>
  <c r="N1681" i="5"/>
  <c r="N2454" i="5"/>
  <c r="N3025" i="5"/>
  <c r="N3431" i="5"/>
  <c r="N3937" i="5"/>
  <c r="N4320" i="5"/>
  <c r="N4349" i="5"/>
  <c r="N5526" i="5"/>
  <c r="N6550" i="5"/>
  <c r="N6225" i="5"/>
  <c r="N7422" i="5"/>
  <c r="N7115" i="5"/>
  <c r="N8240" i="5"/>
  <c r="N8083" i="5"/>
  <c r="H9771" i="5"/>
  <c r="M488" i="5"/>
  <c r="M1089" i="5"/>
  <c r="M1613" i="5"/>
  <c r="M2040" i="5"/>
  <c r="M2597" i="5"/>
  <c r="M3078" i="5"/>
  <c r="M3376" i="5"/>
  <c r="M3704" i="5"/>
  <c r="M4926" i="5"/>
  <c r="M4885" i="5"/>
  <c r="M5995" i="5"/>
  <c r="M5966" i="5"/>
  <c r="M6983" i="5"/>
  <c r="M6882" i="5"/>
  <c r="M8054" i="5"/>
  <c r="M7627" i="5"/>
  <c r="M8575" i="5"/>
  <c r="K8921" i="5"/>
  <c r="G4208" i="5"/>
  <c r="G7028" i="5"/>
  <c r="G9770" i="5"/>
  <c r="H8906" i="5"/>
  <c r="N9236" i="5"/>
  <c r="F9032" i="5"/>
  <c r="L8770" i="5"/>
  <c r="N374" i="5"/>
  <c r="N844" i="5"/>
  <c r="N1362" i="5"/>
  <c r="N2112" i="5"/>
  <c r="N2285" i="5"/>
  <c r="N2720" i="5"/>
  <c r="N3286" i="5"/>
  <c r="N4305" i="5"/>
  <c r="N4676" i="5"/>
  <c r="N4789" i="5"/>
  <c r="N5894" i="5"/>
  <c r="N5569" i="5"/>
  <c r="N6766" i="5"/>
  <c r="N6403" i="5"/>
  <c r="N7473" i="5"/>
  <c r="N8608" i="5"/>
  <c r="N8451" i="5"/>
  <c r="M165" i="5"/>
  <c r="M735" i="5"/>
  <c r="M1220" i="5"/>
  <c r="M1702" i="5"/>
  <c r="M2397" i="5"/>
  <c r="M2990" i="5"/>
  <c r="M3531" i="5"/>
  <c r="M3730" i="5"/>
  <c r="M4142" i="5"/>
  <c r="M5294" i="5"/>
  <c r="M5363" i="5"/>
  <c r="M5213" i="5"/>
  <c r="M6334" i="5"/>
  <c r="M7351" i="5"/>
  <c r="M7250" i="5"/>
  <c r="M8422" i="5"/>
  <c r="M7919" i="5"/>
  <c r="I9926" i="5"/>
  <c r="G7705" i="5"/>
  <c r="M8883" i="5"/>
  <c r="N1625" i="5"/>
  <c r="N3873" i="5"/>
  <c r="N6494" i="5"/>
  <c r="N8184" i="5"/>
  <c r="M1033" i="5"/>
  <c r="M3043" i="5"/>
  <c r="M4829" i="5"/>
  <c r="M6826" i="5"/>
  <c r="E9812" i="5"/>
  <c r="G9607" i="5"/>
  <c r="I9402" i="5"/>
  <c r="K9197" i="5"/>
  <c r="I8991" i="5"/>
  <c r="E8657" i="5"/>
  <c r="F448" i="5"/>
  <c r="F1052" i="5"/>
  <c r="F1580" i="5"/>
  <c r="J1345" i="5"/>
  <c r="J278" i="5"/>
  <c r="J3312" i="5"/>
  <c r="J3133" i="5"/>
  <c r="J2641" i="5"/>
  <c r="J4316" i="5"/>
  <c r="J5274" i="5"/>
  <c r="J896" i="5"/>
  <c r="J4479" i="5"/>
  <c r="J6624" i="5"/>
  <c r="J4289" i="5"/>
  <c r="J5849" i="5"/>
  <c r="J5709" i="5"/>
  <c r="J7415" i="5"/>
  <c r="K549" i="5"/>
  <c r="J5259" i="5"/>
  <c r="J8648" i="5"/>
  <c r="K457" i="5"/>
  <c r="J8011" i="5"/>
  <c r="K1359" i="5"/>
  <c r="K2767" i="5"/>
  <c r="K4010" i="5"/>
  <c r="K4614" i="5"/>
  <c r="K6998" i="5"/>
  <c r="M9037" i="5"/>
  <c r="N321" i="5"/>
  <c r="N2111" i="5"/>
  <c r="N4540" i="5"/>
  <c r="N6630" i="5"/>
  <c r="N8315" i="5"/>
  <c r="M1566" i="5"/>
  <c r="M3608" i="5"/>
  <c r="M6227" i="5"/>
  <c r="M8286" i="5"/>
  <c r="I9746" i="5"/>
  <c r="K9541" i="5"/>
  <c r="M9336" i="5"/>
  <c r="E9132" i="5"/>
  <c r="N8903" i="5"/>
  <c r="F149" i="5"/>
  <c r="F638" i="5"/>
  <c r="F1111" i="5"/>
  <c r="F1553" i="5"/>
  <c r="J71" i="5"/>
  <c r="J2007" i="5"/>
  <c r="J200" i="5"/>
  <c r="J3294" i="5"/>
  <c r="J582" i="5"/>
  <c r="J4367" i="5"/>
  <c r="J6495" i="5"/>
  <c r="J2427" i="5"/>
  <c r="J4318" i="5"/>
  <c r="J5015" i="5"/>
  <c r="J5291" i="5"/>
  <c r="J7158" i="5"/>
  <c r="J7041" i="5"/>
  <c r="J2185" i="5"/>
  <c r="J4947" i="5"/>
  <c r="J7088" i="5"/>
  <c r="J4976" i="5"/>
  <c r="J7264" i="5"/>
  <c r="J7932" i="5"/>
  <c r="J7965" i="5"/>
  <c r="K141" i="5"/>
  <c r="K832" i="5"/>
  <c r="J4626" i="5"/>
  <c r="J6944" i="5"/>
  <c r="J7834" i="5"/>
  <c r="J7867" i="5"/>
  <c r="K113" i="5"/>
  <c r="J3742" i="5"/>
  <c r="J7403" i="5"/>
  <c r="H9983" i="5"/>
  <c r="K1016" i="5"/>
  <c r="K1509" i="5"/>
  <c r="K2388" i="5"/>
  <c r="K2599" i="5"/>
  <c r="K3118" i="5"/>
  <c r="K4406" i="5"/>
  <c r="K5015" i="5"/>
  <c r="K4914" i="5"/>
  <c r="J5862" i="5"/>
  <c r="G2965" i="5"/>
  <c r="G7642" i="5"/>
  <c r="H9539" i="5"/>
  <c r="H8892" i="5"/>
  <c r="N676" i="5"/>
  <c r="N1593" i="5"/>
  <c r="N2937" i="5"/>
  <c r="N3809" i="5"/>
  <c r="N4335" i="5"/>
  <c r="N6462" i="5"/>
  <c r="N7334" i="5"/>
  <c r="N8152" i="5"/>
  <c r="J9826" i="5"/>
  <c r="M994" i="5"/>
  <c r="M1952" i="5"/>
  <c r="M3011" i="5"/>
  <c r="M4419" i="5"/>
  <c r="M4797" i="5"/>
  <c r="M5878" i="5"/>
  <c r="M6794" i="5"/>
  <c r="M8990" i="5"/>
  <c r="K9813" i="5"/>
  <c r="G9711" i="5"/>
  <c r="M9608" i="5"/>
  <c r="I9506" i="5"/>
  <c r="E9404" i="5"/>
  <c r="K9301" i="5"/>
  <c r="G9199" i="5"/>
  <c r="M9096" i="5"/>
  <c r="J8993" i="5"/>
  <c r="E8857" i="5"/>
  <c r="I8663" i="5"/>
  <c r="F261" i="5"/>
  <c r="F440" i="5"/>
  <c r="F660" i="5"/>
  <c r="F1044" i="5"/>
  <c r="F1311" i="5"/>
  <c r="F1572" i="5"/>
  <c r="F1729" i="5"/>
  <c r="J1307" i="5"/>
  <c r="J770" i="5"/>
  <c r="J172" i="5"/>
  <c r="J2267" i="5"/>
  <c r="J3284" i="5"/>
  <c r="J1221" i="5"/>
  <c r="J3101" i="5"/>
  <c r="J3788" i="5"/>
  <c r="J3217" i="5"/>
  <c r="J2315" i="5"/>
  <c r="J4286" i="5"/>
  <c r="J4987" i="5"/>
  <c r="J5232" i="5"/>
  <c r="J7124" i="5"/>
  <c r="J867" i="5"/>
  <c r="J3873" i="5"/>
  <c r="J4431" i="5"/>
  <c r="J6156" i="5"/>
  <c r="J6604" i="5"/>
  <c r="J6625" i="5"/>
  <c r="J4177" i="5"/>
  <c r="J4744" i="5"/>
  <c r="J5805" i="5"/>
  <c r="J3555" i="5"/>
  <c r="J5633" i="5"/>
  <c r="J6433" i="5"/>
  <c r="J8730" i="5"/>
  <c r="L10015" i="5"/>
  <c r="K431" i="5"/>
  <c r="J2283" i="5"/>
  <c r="J5325" i="5"/>
  <c r="J7313" i="5"/>
  <c r="J8632" i="5"/>
  <c r="J8661" i="5"/>
  <c r="K415" i="5"/>
  <c r="J7286" i="5"/>
  <c r="J7975" i="5"/>
  <c r="K762" i="5"/>
  <c r="K1341" i="5"/>
  <c r="K1981" i="5"/>
  <c r="K2747" i="5"/>
  <c r="K3486" i="5"/>
  <c r="K3990" i="5"/>
  <c r="K4597" i="5"/>
  <c r="K4602" i="5"/>
  <c r="J3957" i="5"/>
  <c r="G2932" i="5"/>
  <c r="N789" i="5"/>
  <c r="N4365" i="5"/>
  <c r="J9768" i="5"/>
  <c r="M3736" i="5"/>
  <c r="M7643" i="5"/>
  <c r="K9501" i="5"/>
  <c r="E9092" i="5"/>
  <c r="F228" i="5"/>
  <c r="F1335" i="5"/>
  <c r="J905" i="5"/>
  <c r="J1528" i="5"/>
  <c r="J2669" i="5"/>
  <c r="J7194" i="5"/>
  <c r="J6230" i="5"/>
  <c r="J4896" i="5"/>
  <c r="J7427" i="5"/>
  <c r="J2768" i="5"/>
  <c r="J8719" i="5"/>
  <c r="K688" i="5"/>
  <c r="K3544" i="5"/>
  <c r="J4126" i="5"/>
  <c r="J7989" i="5"/>
  <c r="K768" i="5"/>
  <c r="K1343" i="5"/>
  <c r="K1985" i="5"/>
  <c r="K2755" i="5"/>
  <c r="K3490" i="5"/>
  <c r="K3994" i="5"/>
  <c r="K4603" i="5"/>
  <c r="K4604" i="5"/>
  <c r="K5606" i="5"/>
  <c r="J7177" i="5"/>
  <c r="K815" i="5"/>
  <c r="K2244" i="5"/>
  <c r="K3760" i="5"/>
  <c r="K4875" i="5"/>
  <c r="K5710" i="5"/>
  <c r="K5651" i="5"/>
  <c r="K6518" i="5"/>
  <c r="K7464" i="5"/>
  <c r="K7251" i="5"/>
  <c r="K8309" i="5"/>
  <c r="K7631" i="5"/>
  <c r="K8602" i="5"/>
  <c r="G375" i="5"/>
  <c r="G918" i="5"/>
  <c r="G1424" i="5"/>
  <c r="G1779" i="5"/>
  <c r="G2360" i="5"/>
  <c r="K3836" i="5"/>
  <c r="J3517" i="5"/>
  <c r="J4747" i="5"/>
  <c r="K1348" i="5"/>
  <c r="K4825" i="5"/>
  <c r="G7035" i="5"/>
  <c r="G1868" i="5"/>
  <c r="G57" i="5"/>
  <c r="K7012" i="5"/>
  <c r="J5784" i="5"/>
  <c r="K2254" i="5"/>
  <c r="K2512" i="5"/>
  <c r="K6836" i="5"/>
  <c r="G5669" i="5"/>
  <c r="K4120" i="5"/>
  <c r="G593" i="5"/>
  <c r="G7599" i="5"/>
  <c r="K6353" i="5"/>
  <c r="K979" i="5"/>
  <c r="K5644" i="5"/>
  <c r="G5441" i="5"/>
  <c r="J1743" i="5"/>
  <c r="K1058" i="5"/>
  <c r="K2315" i="5"/>
  <c r="K6503" i="5"/>
  <c r="G5214" i="5"/>
  <c r="K1792" i="5"/>
  <c r="G429" i="5"/>
  <c r="G8384" i="5"/>
  <c r="K5777" i="5"/>
  <c r="K906" i="5"/>
  <c r="G3362" i="5"/>
  <c r="K901" i="5"/>
  <c r="G2102" i="5"/>
  <c r="J2867" i="5"/>
  <c r="K2290" i="5"/>
  <c r="K3623" i="5"/>
  <c r="G4006" i="5"/>
  <c r="K5691" i="5"/>
  <c r="K2572" i="5"/>
  <c r="G942" i="5"/>
  <c r="K8313" i="5"/>
  <c r="G2177" i="5"/>
  <c r="G3605" i="5"/>
  <c r="J5227" i="5"/>
  <c r="J5887" i="5"/>
  <c r="J5035" i="5"/>
  <c r="J6497" i="5"/>
  <c r="J3187" i="5"/>
  <c r="J8542" i="5"/>
  <c r="K100" i="5"/>
  <c r="J7512" i="5"/>
  <c r="J6436" i="5"/>
  <c r="K1037" i="5"/>
  <c r="K2386" i="5"/>
  <c r="K5088" i="5"/>
  <c r="K7087" i="5"/>
  <c r="G549" i="5"/>
  <c r="G2675" i="5"/>
  <c r="G4977" i="5"/>
  <c r="G7038" i="5"/>
  <c r="G7519" i="5"/>
  <c r="J3785" i="5"/>
  <c r="J7943" i="5"/>
  <c r="J6124" i="5"/>
  <c r="K3115" i="5"/>
  <c r="K5537" i="5"/>
  <c r="K8651" i="5"/>
  <c r="G1310" i="5"/>
  <c r="G3610" i="5"/>
  <c r="G5344" i="5"/>
  <c r="G7331" i="5"/>
  <c r="G9758" i="5"/>
  <c r="J6236" i="5"/>
  <c r="J2952" i="5"/>
  <c r="K2984" i="5"/>
  <c r="K8123" i="5"/>
  <c r="G3018" i="5"/>
  <c r="G6803" i="5"/>
  <c r="J4903" i="5"/>
  <c r="K2145" i="5"/>
  <c r="J560" i="5"/>
  <c r="K5580" i="5"/>
  <c r="G824" i="5"/>
  <c r="G5377" i="5"/>
  <c r="I9961" i="5"/>
  <c r="J7900" i="5"/>
  <c r="J2921" i="5"/>
  <c r="K2615" i="5"/>
  <c r="K5868" i="5"/>
  <c r="K7923" i="5"/>
  <c r="G988" i="5"/>
  <c r="G2818" i="5"/>
  <c r="G4604" i="5"/>
  <c r="G6603" i="5"/>
  <c r="M9903" i="5"/>
  <c r="J4368" i="5"/>
  <c r="K129" i="5"/>
  <c r="K6257" i="5"/>
  <c r="K6321" i="5"/>
  <c r="K6636" i="5"/>
  <c r="G1518" i="5"/>
  <c r="J1562" i="5"/>
  <c r="K2476" i="5"/>
  <c r="K5099" i="5"/>
  <c r="G4617" i="5"/>
  <c r="J8484" i="5"/>
  <c r="J4341" i="5"/>
  <c r="G6899" i="5"/>
  <c r="K1423" i="5"/>
  <c r="J3739" i="5"/>
  <c r="K4908" i="5"/>
  <c r="K6794" i="5"/>
  <c r="K8549" i="5"/>
  <c r="G491" i="5"/>
  <c r="K3798" i="5"/>
  <c r="K3893" i="5"/>
  <c r="K5871" i="5"/>
  <c r="K7498" i="5"/>
  <c r="G68" i="5"/>
  <c r="G1343" i="5"/>
  <c r="K3062" i="5"/>
  <c r="K6002" i="5"/>
  <c r="K6499" i="5"/>
  <c r="K7896" i="5"/>
  <c r="G931" i="5"/>
  <c r="K5046" i="5"/>
  <c r="G1978" i="5"/>
  <c r="G3476" i="5"/>
  <c r="K596" i="5"/>
  <c r="K583" i="5"/>
  <c r="J5352" i="5"/>
  <c r="J36" i="5"/>
  <c r="K3683" i="5"/>
  <c r="K3104" i="5"/>
  <c r="K8195" i="5"/>
  <c r="G3090" i="5"/>
  <c r="G6875" i="5"/>
  <c r="J5075" i="5"/>
  <c r="J8215" i="5"/>
  <c r="K6391" i="5"/>
  <c r="G1717" i="5"/>
  <c r="G5294" i="5"/>
  <c r="J1490" i="5"/>
  <c r="K1300" i="5"/>
  <c r="K8516" i="5"/>
  <c r="G8871" i="5"/>
  <c r="K3368" i="5"/>
  <c r="K6512" i="5"/>
  <c r="G6322" i="5"/>
  <c r="J8427" i="5"/>
  <c r="K3595" i="5"/>
  <c r="K8883" i="5"/>
  <c r="G3842" i="5"/>
  <c r="G7669" i="5"/>
  <c r="J5434" i="5"/>
  <c r="K7704" i="5"/>
  <c r="K7972" i="5"/>
  <c r="J6768" i="5"/>
  <c r="K4918" i="5"/>
  <c r="K1247" i="5"/>
  <c r="M9895" i="5"/>
  <c r="K2181" i="5"/>
  <c r="K7434" i="5"/>
  <c r="G888" i="5"/>
  <c r="K4315" i="5"/>
  <c r="K8261" i="5"/>
  <c r="G1731" i="5"/>
  <c r="K5583" i="5"/>
  <c r="K8536" i="5"/>
  <c r="K6698" i="5"/>
  <c r="G3307" i="5"/>
  <c r="G4728" i="5"/>
  <c r="G6376" i="5"/>
  <c r="G8241" i="5"/>
  <c r="E9879" i="5"/>
  <c r="G9420" i="5"/>
  <c r="K9010" i="5"/>
  <c r="L9665" i="5"/>
  <c r="F9256" i="5"/>
  <c r="K7604" i="5"/>
  <c r="G2985" i="5"/>
  <c r="G3783" i="5"/>
  <c r="G5678" i="5"/>
  <c r="G7348" i="5"/>
  <c r="G7683" i="5"/>
  <c r="G9706" i="5"/>
  <c r="K9290" i="5"/>
  <c r="H8842" i="5"/>
  <c r="F9536" i="5"/>
  <c r="K4588" i="5"/>
  <c r="G1813" i="5"/>
  <c r="G3412" i="5"/>
  <c r="G4829" i="5"/>
  <c r="G5531" i="5"/>
  <c r="G7133" i="5"/>
  <c r="G8484" i="5"/>
  <c r="G9564" i="5"/>
  <c r="K9154" i="5"/>
  <c r="J9888" i="5"/>
  <c r="F9400" i="5"/>
  <c r="G3467" i="5"/>
  <c r="G9898" i="5"/>
  <c r="J9270" i="5"/>
  <c r="L8802" i="5"/>
  <c r="N885" i="5"/>
  <c r="N1992" i="5"/>
  <c r="N2583" i="5"/>
  <c r="N4185" i="5"/>
  <c r="N4669" i="5"/>
  <c r="N5449" i="5"/>
  <c r="N7670" i="5"/>
  <c r="N8488" i="5"/>
  <c r="M151" i="5"/>
  <c r="M1100" i="5"/>
  <c r="M2277" i="5"/>
  <c r="M3411" i="5"/>
  <c r="M4022" i="5"/>
  <c r="M5133" i="5"/>
  <c r="M6214" i="5"/>
  <c r="M7130" i="5"/>
  <c r="M7799" i="5"/>
  <c r="G1968" i="5"/>
  <c r="G7185" i="5"/>
  <c r="L9869" i="5"/>
  <c r="M8979" i="5"/>
  <c r="N488" i="5"/>
  <c r="N1612" i="5"/>
  <c r="N2141" i="5"/>
  <c r="N3526" i="5"/>
  <c r="N4916" i="5"/>
  <c r="N6134" i="5"/>
  <c r="N7006" i="5"/>
  <c r="N7824" i="5"/>
  <c r="N8691" i="5"/>
  <c r="M853" i="5"/>
  <c r="M1929" i="5"/>
  <c r="M2683" i="5"/>
  <c r="M4091" i="5"/>
  <c r="M4390" i="5"/>
  <c r="M5550" i="5"/>
  <c r="M6568" i="5"/>
  <c r="M8662" i="5"/>
  <c r="G6543" i="5"/>
  <c r="G5870" i="5"/>
  <c r="M9261" i="5"/>
  <c r="H9115" i="5"/>
  <c r="N157" i="5"/>
  <c r="N1185" i="5"/>
  <c r="N2406" i="5"/>
  <c r="N3383" i="5"/>
  <c r="N4272" i="5"/>
  <c r="N5478" i="5"/>
  <c r="N6177" i="5"/>
  <c r="N7067" i="5"/>
  <c r="N8035" i="5"/>
  <c r="M440" i="5"/>
  <c r="M1565" i="5"/>
  <c r="M2607" i="5"/>
  <c r="M3328" i="5"/>
  <c r="M4878" i="5"/>
  <c r="M5947" i="5"/>
  <c r="M6935" i="5"/>
  <c r="M8006" i="5"/>
  <c r="M8527" i="5"/>
  <c r="N9244" i="5"/>
  <c r="N2680" i="5"/>
  <c r="N6255" i="5"/>
  <c r="M2357" i="5"/>
  <c r="M6294" i="5"/>
  <c r="I9690" i="5"/>
  <c r="M9280" i="5"/>
  <c r="H8829" i="5"/>
  <c r="F794" i="5"/>
  <c r="F1900" i="5"/>
  <c r="J2781" i="5"/>
  <c r="J4169" i="5"/>
  <c r="J5343" i="5"/>
  <c r="J4092" i="5"/>
  <c r="J6869" i="5"/>
  <c r="J4405" i="5"/>
  <c r="K70" i="5"/>
  <c r="J7405" i="5"/>
  <c r="J7109" i="5"/>
  <c r="K2218" i="5"/>
  <c r="K4845" i="5"/>
  <c r="G7229" i="5"/>
  <c r="N1620" i="5"/>
  <c r="N6142" i="5"/>
  <c r="M861" i="5"/>
  <c r="M4422" i="5"/>
  <c r="E9830" i="5"/>
  <c r="E9420" i="5"/>
  <c r="I9010" i="5"/>
  <c r="F483" i="5"/>
  <c r="F1476" i="5"/>
  <c r="J2066" i="5"/>
  <c r="J2761" i="5"/>
  <c r="J4032" i="5"/>
  <c r="J6827" i="5"/>
  <c r="J7086" i="5"/>
  <c r="J8554" i="5"/>
  <c r="N9908" i="5"/>
  <c r="J7203" i="5"/>
  <c r="K1261" i="5"/>
  <c r="K5184" i="5"/>
  <c r="G610" i="5"/>
  <c r="G5169" i="5"/>
  <c r="G10004" i="5"/>
  <c r="J8285" i="5"/>
  <c r="K3519" i="5"/>
  <c r="K8843" i="5"/>
  <c r="G3802" i="5"/>
  <c r="G7589" i="5"/>
  <c r="J5244" i="5"/>
  <c r="K3734" i="5"/>
  <c r="G3466" i="5"/>
  <c r="J5894" i="5"/>
  <c r="J3513" i="5"/>
  <c r="G893" i="5"/>
  <c r="K9884" i="5"/>
  <c r="J3787" i="5"/>
  <c r="K6060" i="5"/>
  <c r="G1001" i="5"/>
  <c r="G4796" i="5"/>
  <c r="I9865" i="5"/>
  <c r="K283" i="5"/>
  <c r="K7084" i="5"/>
  <c r="G1980" i="5"/>
  <c r="K2281" i="5"/>
  <c r="G5385" i="5"/>
  <c r="K2428" i="5"/>
  <c r="K1670" i="5"/>
  <c r="K5132" i="5"/>
  <c r="K8677" i="5"/>
  <c r="G514" i="5"/>
  <c r="K5999" i="5"/>
  <c r="G128" i="5"/>
  <c r="K3440" i="5"/>
  <c r="K6673" i="5"/>
  <c r="G1074" i="5"/>
  <c r="K7382" i="5"/>
  <c r="G835" i="5"/>
  <c r="G2470" i="5"/>
  <c r="G2856" i="5"/>
  <c r="G3477" i="5"/>
  <c r="G4432" i="5"/>
  <c r="G4509" i="5"/>
  <c r="G5191" i="5"/>
  <c r="G4814" i="5"/>
  <c r="G5582" i="5"/>
  <c r="G6264" i="5"/>
  <c r="G5895" i="5"/>
  <c r="G6545" i="5"/>
  <c r="G7252" i="5"/>
  <c r="G6813" i="5"/>
  <c r="G7533" i="5"/>
  <c r="G8325" i="5"/>
  <c r="G7491" i="5"/>
  <c r="G8164" i="5"/>
  <c r="M9999" i="5"/>
  <c r="M9861" i="5"/>
  <c r="I9725" i="5"/>
  <c r="G9612" i="5"/>
  <c r="M9509" i="5"/>
  <c r="I9407" i="5"/>
  <c r="E9305" i="5"/>
  <c r="K9202" i="5"/>
  <c r="G9100" i="5"/>
  <c r="M8997" i="5"/>
  <c r="J8861" i="5"/>
  <c r="M8681" i="5"/>
  <c r="F9756" i="5"/>
  <c r="N9652" i="5"/>
  <c r="J9550" i="5"/>
  <c r="F9448" i="5"/>
  <c r="L9345" i="5"/>
  <c r="G1489" i="5"/>
  <c r="K4399" i="5"/>
  <c r="K6063" i="5"/>
  <c r="K7813" i="5"/>
  <c r="G159" i="5"/>
  <c r="G1558" i="5"/>
  <c r="G2111" i="5"/>
  <c r="G2401" i="5"/>
  <c r="G2518" i="5"/>
  <c r="G3272" i="5"/>
  <c r="G3224" i="5"/>
  <c r="G3930" i="5"/>
  <c r="G3861" i="5"/>
  <c r="G4691" i="5"/>
  <c r="G5373" i="5"/>
  <c r="G4994" i="5"/>
  <c r="G5764" i="5"/>
  <c r="G5246" i="5"/>
  <c r="G6075" i="5"/>
  <c r="G6752" i="5"/>
  <c r="G7434" i="5"/>
  <c r="G6993" i="5"/>
  <c r="G7825" i="5"/>
  <c r="G8507" i="5"/>
  <c r="G7577" i="5"/>
  <c r="G8346" i="5"/>
  <c r="G9962" i="5"/>
  <c r="M9825" i="5"/>
  <c r="E9689" i="5"/>
  <c r="E9585" i="5"/>
  <c r="K9482" i="5"/>
  <c r="G9380" i="5"/>
  <c r="M9277" i="5"/>
  <c r="I9175" i="5"/>
  <c r="E9073" i="5"/>
  <c r="M8961" i="5"/>
  <c r="H8825" i="5"/>
  <c r="J9984" i="5"/>
  <c r="F9728" i="5"/>
  <c r="L9625" i="5"/>
  <c r="H9523" i="5"/>
  <c r="N9420" i="5"/>
  <c r="J9318" i="5"/>
  <c r="J8258" i="5"/>
  <c r="K4441" i="5"/>
  <c r="K6954" i="5"/>
  <c r="K8709" i="5"/>
  <c r="G661" i="5"/>
  <c r="G2000" i="5"/>
  <c r="G2362" i="5"/>
  <c r="G2581" i="5"/>
  <c r="G2750" i="5"/>
  <c r="G3496" i="5"/>
  <c r="G3371" i="5"/>
  <c r="G4154" i="5"/>
  <c r="G4107" i="5"/>
  <c r="G4915" i="5"/>
  <c r="G4536" i="5"/>
  <c r="G5200" i="5"/>
  <c r="G5988" i="5"/>
  <c r="G5617" i="5"/>
  <c r="G6299" i="5"/>
  <c r="G6976" i="5"/>
  <c r="G6484" i="5"/>
  <c r="G7217" i="5"/>
  <c r="G8049" i="5"/>
  <c r="G8731" i="5"/>
  <c r="G7886" i="5"/>
  <c r="G8570" i="5"/>
  <c r="I9917" i="5"/>
  <c r="E9781" i="5"/>
  <c r="M9653" i="5"/>
  <c r="I9551" i="5"/>
  <c r="E9449" i="5"/>
  <c r="K9346" i="5"/>
  <c r="G9244" i="5"/>
  <c r="M9141" i="5"/>
  <c r="I9039" i="5"/>
  <c r="E8917" i="5"/>
  <c r="J8780" i="5"/>
  <c r="F9858" i="5"/>
  <c r="J9694" i="5"/>
  <c r="F9592" i="5"/>
  <c r="L9489" i="5"/>
  <c r="H9387" i="5"/>
  <c r="N9284" i="5"/>
  <c r="K7707" i="5"/>
  <c r="G2379" i="5"/>
  <c r="G3908" i="5"/>
  <c r="G4974" i="5"/>
  <c r="G6730" i="5"/>
  <c r="G8485" i="5"/>
  <c r="M9829" i="5"/>
  <c r="I9383" i="5"/>
  <c r="F8966" i="5"/>
  <c r="N9628" i="5"/>
  <c r="F9248" i="5"/>
  <c r="L9145" i="5"/>
  <c r="H9043" i="5"/>
  <c r="G8922" i="5"/>
  <c r="L8785" i="5"/>
  <c r="N120" i="5"/>
  <c r="N409" i="5"/>
  <c r="N568" i="5"/>
  <c r="N949" i="5"/>
  <c r="N1039" i="5"/>
  <c r="N1306" i="5"/>
  <c r="N1828" i="5"/>
  <c r="N2056" i="5"/>
  <c r="N2254" i="5"/>
  <c r="N2229" i="5"/>
  <c r="N2825" i="5"/>
  <c r="N2664" i="5"/>
  <c r="N3186" i="5"/>
  <c r="N3182" i="5"/>
  <c r="N3811" i="5"/>
  <c r="N4249" i="5"/>
  <c r="N4120" i="5"/>
  <c r="N4620" i="5"/>
  <c r="N5132" i="5"/>
  <c r="N4733" i="5"/>
  <c r="N5245" i="5"/>
  <c r="N5838" i="5"/>
  <c r="N6350" i="5"/>
  <c r="N5513" i="5"/>
  <c r="N6025" i="5"/>
  <c r="N6710" i="5"/>
  <c r="N7222" i="5"/>
  <c r="N7734" i="5"/>
  <c r="N6915" i="5"/>
  <c r="N6487" i="5"/>
  <c r="N8040" i="5"/>
  <c r="N8552" i="5"/>
  <c r="N7883" i="5"/>
  <c r="N8395" i="5"/>
  <c r="N9902" i="5"/>
  <c r="M172" i="5"/>
  <c r="M410" i="5"/>
  <c r="M675" i="5"/>
  <c r="M878" i="5"/>
  <c r="M1164" i="5"/>
  <c r="M1390" i="5"/>
  <c r="M1646" i="5"/>
  <c r="M1841" i="5"/>
  <c r="M2341" i="5"/>
  <c r="M2430" i="5"/>
  <c r="M2934" i="5"/>
  <c r="M2899" i="5"/>
  <c r="M3475" i="5"/>
  <c r="M3103" i="5"/>
  <c r="M3188" i="5"/>
  <c r="M4307" i="5"/>
  <c r="M4086" i="5"/>
  <c r="M4726" i="5"/>
  <c r="M5238" i="5"/>
  <c r="M4685" i="5"/>
  <c r="M4476" i="5"/>
  <c r="M5795" i="5"/>
  <c r="M6307" i="5"/>
  <c r="M5766" i="5"/>
  <c r="M6278" i="5"/>
  <c r="M6783" i="5"/>
  <c r="M7295" i="5"/>
  <c r="M6682" i="5"/>
  <c r="M7194" i="5"/>
  <c r="M7854" i="5"/>
  <c r="M8366" i="5"/>
  <c r="M8878" i="5"/>
  <c r="M7863" i="5"/>
  <c r="M8375" i="5"/>
  <c r="M9952" i="5"/>
  <c r="K5467" i="5"/>
  <c r="G2001" i="5"/>
  <c r="G3806" i="5"/>
  <c r="G5223" i="5"/>
  <c r="G5927" i="5"/>
  <c r="G7597" i="5"/>
  <c r="I9993" i="5"/>
  <c r="E9505" i="5"/>
  <c r="I9095" i="5"/>
  <c r="J9750" i="5"/>
  <c r="N9340" i="5"/>
  <c r="F9176" i="5"/>
  <c r="L9073" i="5"/>
  <c r="L8962" i="5"/>
  <c r="G8826" i="5"/>
  <c r="N34" i="5"/>
  <c r="N312" i="5"/>
  <c r="N552" i="5"/>
  <c r="N800" i="5"/>
  <c r="N1158" i="5"/>
  <c r="N1427" i="5"/>
  <c r="N1676" i="5"/>
  <c r="N1904" i="5"/>
  <c r="N2043" i="5"/>
  <c r="N2614" i="5"/>
  <c r="N2673" i="5"/>
  <c r="N3185" i="5"/>
  <c r="N3024" i="5"/>
  <c r="N3591" i="5"/>
  <c r="N3590" i="5"/>
  <c r="N4097" i="5"/>
  <c r="N3968" i="5"/>
  <c r="N4434" i="5"/>
  <c r="N4980" i="5"/>
  <c r="N4581" i="5"/>
  <c r="N5093" i="5"/>
  <c r="N5686" i="5"/>
  <c r="N6198" i="5"/>
  <c r="N5281" i="5"/>
  <c r="N5873" i="5"/>
  <c r="N6469" i="5"/>
  <c r="N7070" i="5"/>
  <c r="N7582" i="5"/>
  <c r="N6763" i="5"/>
  <c r="N7275" i="5"/>
  <c r="N7888" i="5"/>
  <c r="N8400" i="5"/>
  <c r="N7689" i="5"/>
  <c r="N8243" i="5"/>
  <c r="N8755" i="5"/>
  <c r="M104" i="5"/>
  <c r="M348" i="5"/>
  <c r="M658" i="5"/>
  <c r="M917" i="5"/>
  <c r="M1012" i="5"/>
  <c r="M1223" i="5"/>
  <c r="M1492" i="5"/>
  <c r="M1993" i="5"/>
  <c r="M2189" i="5"/>
  <c r="M2278" i="5"/>
  <c r="M2782" i="5"/>
  <c r="M2747" i="5"/>
  <c r="M3323" i="5"/>
  <c r="M3835" i="5"/>
  <c r="M3536" i="5"/>
  <c r="M4155" i="5"/>
  <c r="M3934" i="5"/>
  <c r="M4574" i="5"/>
  <c r="M5086" i="5"/>
  <c r="M4533" i="5"/>
  <c r="M5045" i="5"/>
  <c r="M5643" i="5"/>
  <c r="M6155" i="5"/>
  <c r="M5614" i="5"/>
  <c r="M6126" i="5"/>
  <c r="M6631" i="5"/>
  <c r="M7143" i="5"/>
  <c r="M6470" i="5"/>
  <c r="M7042" i="5"/>
  <c r="M7654" i="5"/>
  <c r="M8214" i="5"/>
  <c r="M8726" i="5"/>
  <c r="M7681" i="5"/>
  <c r="M8223" i="5"/>
  <c r="M7727" i="5"/>
  <c r="K3568" i="5"/>
  <c r="G1128" i="5"/>
  <c r="G2974" i="5"/>
  <c r="G4307" i="5"/>
  <c r="G6212" i="5"/>
  <c r="G6759" i="5"/>
  <c r="G8110" i="5"/>
  <c r="G9620" i="5"/>
  <c r="K9210" i="5"/>
  <c r="M8713" i="5"/>
  <c r="F9456" i="5"/>
  <c r="N9204" i="5"/>
  <c r="J9102" i="5"/>
  <c r="F9000" i="5"/>
  <c r="K8864" i="5"/>
  <c r="I8689" i="5"/>
  <c r="N229" i="5"/>
  <c r="N529" i="5"/>
  <c r="N797" i="5"/>
  <c r="N1014" i="5"/>
  <c r="N1283" i="5"/>
  <c r="N1532" i="5"/>
  <c r="N1697" i="5"/>
  <c r="N1899" i="5"/>
  <c r="N2470" i="5"/>
  <c r="N2445" i="5"/>
  <c r="N3041" i="5"/>
  <c r="N2880" i="5"/>
  <c r="N3447" i="5"/>
  <c r="N3446" i="5"/>
  <c r="N3953" i="5"/>
  <c r="N3758" i="5"/>
  <c r="N4309" i="5"/>
  <c r="N4836" i="5"/>
  <c r="N4381" i="5"/>
  <c r="N4949" i="5"/>
  <c r="N5542" i="5"/>
  <c r="N6054" i="5"/>
  <c r="N6566" i="5"/>
  <c r="N5729" i="5"/>
  <c r="N5262" i="5"/>
  <c r="N6926" i="5"/>
  <c r="N7438" i="5"/>
  <c r="N6619" i="5"/>
  <c r="N7131" i="5"/>
  <c r="N7733" i="5"/>
  <c r="N8256" i="5"/>
  <c r="N7483" i="5"/>
  <c r="N8099" i="5"/>
  <c r="N8611" i="5"/>
  <c r="L9763" i="5"/>
  <c r="M282" i="5"/>
  <c r="M504" i="5"/>
  <c r="M742" i="5"/>
  <c r="M1105" i="5"/>
  <c r="M1393" i="5"/>
  <c r="M1629" i="5"/>
  <c r="M1849" i="5"/>
  <c r="M2056" i="5"/>
  <c r="M2100" i="5"/>
  <c r="M2629" i="5"/>
  <c r="M2562" i="5"/>
  <c r="M3114" i="5"/>
  <c r="M3691" i="5"/>
  <c r="M3392" i="5"/>
  <c r="M4011" i="5"/>
  <c r="M3768" i="5"/>
  <c r="M3820" i="5"/>
  <c r="M4942" i="5"/>
  <c r="M4310" i="5"/>
  <c r="M4901" i="5"/>
  <c r="M5499" i="5"/>
  <c r="M6011" i="5"/>
  <c r="M5470" i="5"/>
  <c r="M5982" i="5"/>
  <c r="M6385" i="5"/>
  <c r="M6999" i="5"/>
  <c r="M6408" i="5"/>
  <c r="M6898" i="5"/>
  <c r="M7410" i="5"/>
  <c r="M8070" i="5"/>
  <c r="M8582" i="5"/>
  <c r="M7659" i="5"/>
  <c r="M8079" i="5"/>
  <c r="M8591" i="5"/>
  <c r="E9852" i="5"/>
  <c r="G4755" i="5"/>
  <c r="I9575" i="5"/>
  <c r="L9193" i="5"/>
  <c r="K8644" i="5"/>
  <c r="N1070" i="5"/>
  <c r="N1955" i="5"/>
  <c r="N2936" i="5"/>
  <c r="N3870" i="5"/>
  <c r="N5005" i="5"/>
  <c r="N5785" i="5"/>
  <c r="N6675" i="5"/>
  <c r="N7707" i="5"/>
  <c r="M331" i="5"/>
  <c r="M1449" i="5"/>
  <c r="M2190" i="5"/>
  <c r="M3747" i="5"/>
  <c r="M4450" i="5"/>
  <c r="M5555" i="5"/>
  <c r="M6497" i="5"/>
  <c r="M7478" i="5"/>
  <c r="M8135" i="5"/>
  <c r="E9780" i="5"/>
  <c r="K9677" i="5"/>
  <c r="G9575" i="5"/>
  <c r="M9472" i="5"/>
  <c r="I9370" i="5"/>
  <c r="E9268" i="5"/>
  <c r="K9165" i="5"/>
  <c r="G9063" i="5"/>
  <c r="L8948" i="5"/>
  <c r="G8812" i="5"/>
  <c r="F59" i="5"/>
  <c r="F305" i="5"/>
  <c r="F613" i="5"/>
  <c r="F855" i="5"/>
  <c r="F1212" i="5"/>
  <c r="F1479" i="5"/>
  <c r="F1740" i="5"/>
  <c r="J74" i="5"/>
  <c r="J1585" i="5"/>
  <c r="J1309" i="5"/>
  <c r="J1417" i="5"/>
  <c r="J3059" i="5"/>
  <c r="J3723" i="5"/>
  <c r="J2043" i="5"/>
  <c r="J3230" i="5"/>
  <c r="J473" i="5"/>
  <c r="J3380" i="5"/>
  <c r="J3633" i="5"/>
  <c r="J4804" i="5"/>
  <c r="J5596" i="5"/>
  <c r="J5863" i="5"/>
  <c r="J7536" i="5"/>
  <c r="J2353" i="5"/>
  <c r="J4296" i="5"/>
  <c r="J4989" i="5"/>
  <c r="J5236" i="5"/>
  <c r="J7134" i="5"/>
  <c r="J7025" i="5"/>
  <c r="J2552" i="5"/>
  <c r="J4899" i="5"/>
  <c r="J7038" i="5"/>
  <c r="J4916" i="5"/>
  <c r="J7208" i="5"/>
  <c r="J7912" i="5"/>
  <c r="J7947" i="5"/>
  <c r="K115" i="5"/>
  <c r="K810" i="5"/>
  <c r="J4570" i="5"/>
  <c r="J6868" i="5"/>
  <c r="J7812" i="5"/>
  <c r="J7847" i="5"/>
  <c r="K97" i="5"/>
  <c r="J3162" i="5"/>
  <c r="J6473" i="5"/>
  <c r="H10007" i="5"/>
  <c r="K993" i="5"/>
  <c r="K1758" i="5"/>
  <c r="K2370" i="5"/>
  <c r="K2559" i="5"/>
  <c r="K3886" i="5"/>
  <c r="K4388" i="5"/>
  <c r="K4995" i="5"/>
  <c r="K4900" i="5"/>
  <c r="J5716" i="5"/>
  <c r="G2604" i="5"/>
  <c r="G8741" i="5"/>
  <c r="J9590" i="5"/>
  <c r="I8909" i="5"/>
  <c r="N616" i="5"/>
  <c r="N1529" i="5"/>
  <c r="N2873" i="5"/>
  <c r="N3681" i="5"/>
  <c r="N5180" i="5"/>
  <c r="N6398" i="5"/>
  <c r="N7270" i="5"/>
  <c r="N8088" i="5"/>
  <c r="H9863" i="5"/>
  <c r="M926" i="5"/>
  <c r="M1888" i="5"/>
  <c r="M2947" i="5"/>
  <c r="M4355" i="5"/>
  <c r="M4733" i="5"/>
  <c r="M5814" i="5"/>
  <c r="M6730" i="5"/>
  <c r="M8926" i="5"/>
  <c r="M9816" i="5"/>
  <c r="I9714" i="5"/>
  <c r="E9612" i="5"/>
  <c r="K9509" i="5"/>
  <c r="G9407" i="5"/>
  <c r="M9304" i="5"/>
  <c r="I9202" i="5"/>
  <c r="E9100" i="5"/>
  <c r="K8997" i="5"/>
  <c r="H8861" i="5"/>
  <c r="G8676" i="5"/>
  <c r="F245" i="5"/>
  <c r="F547" i="5"/>
  <c r="F813" i="5"/>
  <c r="F1028" i="5"/>
  <c r="F1295" i="5"/>
  <c r="F1556" i="5"/>
  <c r="F1713" i="5"/>
  <c r="J993" i="5"/>
  <c r="J805" i="5"/>
  <c r="J30" i="5"/>
  <c r="J2199" i="5"/>
  <c r="J3208" i="5"/>
  <c r="J1339" i="5"/>
  <c r="J3033" i="5"/>
  <c r="J3684" i="5"/>
  <c r="J3081" i="5"/>
  <c r="J2077" i="5"/>
  <c r="J4240" i="5"/>
  <c r="J4933" i="5"/>
  <c r="J5333" i="5"/>
  <c r="J7078" i="5"/>
  <c r="J476" i="5"/>
  <c r="J1794" i="5"/>
  <c r="J4767" i="5"/>
  <c r="J1373" i="5"/>
  <c r="J5927" i="5"/>
  <c r="J346" i="5"/>
  <c r="J5685" i="5"/>
  <c r="J6591" i="5"/>
  <c r="J5612" i="5"/>
  <c r="J3647" i="5"/>
  <c r="K550" i="5"/>
  <c r="K1539" i="5"/>
  <c r="K4640" i="5"/>
  <c r="K6639" i="5"/>
  <c r="G307" i="5"/>
  <c r="G2239" i="5"/>
  <c r="G4529" i="5"/>
  <c r="G6585" i="5"/>
  <c r="G8184" i="5"/>
  <c r="J3310" i="5"/>
  <c r="J8328" i="5"/>
  <c r="J3679" i="5"/>
  <c r="K3151" i="5"/>
  <c r="K6148" i="5"/>
  <c r="K8203" i="5"/>
  <c r="G1092" i="5"/>
  <c r="G3077" i="5"/>
  <c r="G4884" i="5"/>
  <c r="G6883" i="5"/>
  <c r="M9847" i="5"/>
  <c r="J5095" i="5"/>
  <c r="K430" i="5"/>
  <c r="K2376" i="5"/>
  <c r="K7079" i="5"/>
  <c r="G2667" i="5"/>
  <c r="G7030" i="5"/>
  <c r="J3746" i="5"/>
  <c r="K1801" i="5"/>
  <c r="J5144" i="5"/>
  <c r="K4592" i="5"/>
  <c r="G334" i="5"/>
  <c r="G4433" i="5"/>
  <c r="G8136" i="5"/>
  <c r="J7003" i="5"/>
  <c r="K4601" i="5"/>
  <c r="K2389" i="5"/>
  <c r="K5350" i="5"/>
  <c r="K7327" i="5"/>
  <c r="G658" i="5"/>
  <c r="G2915" i="5"/>
  <c r="G5217" i="5"/>
  <c r="G7278" i="5"/>
  <c r="K9994" i="5"/>
  <c r="J4288" i="5"/>
  <c r="J8371" i="5"/>
  <c r="K5524" i="5"/>
  <c r="K5588" i="5"/>
  <c r="K5908" i="5"/>
  <c r="G197" i="5"/>
  <c r="I9921" i="5"/>
  <c r="K1945" i="5"/>
  <c r="K4571" i="5"/>
  <c r="G3329" i="5"/>
  <c r="J6137" i="5"/>
  <c r="K2609" i="5"/>
  <c r="G6237" i="5"/>
  <c r="K1183" i="5"/>
  <c r="G6707" i="5"/>
  <c r="K5435" i="5"/>
  <c r="K6399" i="5"/>
  <c r="K8249" i="5"/>
  <c r="G402" i="5"/>
  <c r="G1721" i="5"/>
  <c r="K3926" i="5"/>
  <c r="K5573" i="5"/>
  <c r="K7173" i="5"/>
  <c r="K8526" i="5"/>
  <c r="G1346" i="5"/>
  <c r="K2132" i="5"/>
  <c r="K5704" i="5"/>
  <c r="K7370" i="5"/>
  <c r="K7721" i="5"/>
  <c r="G694" i="5"/>
  <c r="K4170" i="5"/>
  <c r="G1452" i="5"/>
  <c r="G3105" i="5"/>
  <c r="G3663" i="5"/>
  <c r="G5319" i="5"/>
  <c r="G5710" i="5"/>
  <c r="G6023" i="5"/>
  <c r="G7380" i="5"/>
  <c r="G7771" i="5"/>
  <c r="G7747" i="5"/>
  <c r="E9973" i="5"/>
  <c r="M9699" i="5"/>
  <c r="K9490" i="5"/>
  <c r="M9285" i="5"/>
  <c r="E9081" i="5"/>
  <c r="N8835" i="5"/>
  <c r="F9736" i="5"/>
  <c r="H9531" i="5"/>
  <c r="J9326" i="5"/>
  <c r="K4502" i="5"/>
  <c r="K8325" i="5"/>
  <c r="G1783" i="5"/>
  <c r="G2529" i="5"/>
  <c r="G3400" i="5"/>
  <c r="G4058" i="5"/>
  <c r="G4819" i="5"/>
  <c r="G5122" i="5"/>
  <c r="G5521" i="5"/>
  <c r="G6880" i="5"/>
  <c r="G7121" i="5"/>
  <c r="G8635" i="5"/>
  <c r="G8474" i="5"/>
  <c r="G9800" i="5"/>
  <c r="M9565" i="5"/>
  <c r="E9361" i="5"/>
  <c r="G9156" i="5"/>
  <c r="G8936" i="5"/>
  <c r="F9896" i="5"/>
  <c r="J9606" i="5"/>
  <c r="L9401" i="5"/>
  <c r="K2409" i="5"/>
  <c r="K7466" i="5"/>
  <c r="G920" i="5"/>
  <c r="G2490" i="5"/>
  <c r="G2878" i="5"/>
  <c r="G3499" i="5"/>
  <c r="G4235" i="5"/>
  <c r="G4664" i="5"/>
  <c r="G6116" i="5"/>
  <c r="G6482" i="5"/>
  <c r="G6663" i="5"/>
  <c r="G8177" i="5"/>
  <c r="G8014" i="5"/>
  <c r="M9891" i="5"/>
  <c r="K9634" i="5"/>
  <c r="M9429" i="5"/>
  <c r="E9225" i="5"/>
  <c r="G9020" i="5"/>
  <c r="M8753" i="5"/>
  <c r="H9675" i="5"/>
  <c r="J9470" i="5"/>
  <c r="L9265" i="5"/>
  <c r="G2879" i="5"/>
  <c r="G5572" i="5"/>
  <c r="G7465" i="5"/>
  <c r="K9306" i="5"/>
  <c r="F9552" i="5"/>
  <c r="J9126" i="5"/>
  <c r="K8896" i="5"/>
  <c r="N177" i="5"/>
  <c r="N564" i="5"/>
  <c r="N1135" i="5"/>
  <c r="N1577" i="5"/>
  <c r="N2350" i="5"/>
  <c r="N2921" i="5"/>
  <c r="N3327" i="5"/>
  <c r="N3777" i="5"/>
  <c r="N4216" i="5"/>
  <c r="N5228" i="5"/>
  <c r="N5397" i="5"/>
  <c r="N6446" i="5"/>
  <c r="N6121" i="5"/>
  <c r="N7318" i="5"/>
  <c r="N7011" i="5"/>
  <c r="N8136" i="5"/>
  <c r="N7979" i="5"/>
  <c r="F9836" i="5"/>
  <c r="M525" i="5"/>
  <c r="M986" i="5"/>
  <c r="M1464" i="5"/>
  <c r="M1936" i="5"/>
  <c r="M2526" i="5"/>
  <c r="M2995" i="5"/>
  <c r="M3272" i="5"/>
  <c r="M4403" i="5"/>
  <c r="M4822" i="5"/>
  <c r="M4781" i="5"/>
  <c r="M5891" i="5"/>
  <c r="M5862" i="5"/>
  <c r="M6879" i="5"/>
  <c r="M6778" i="5"/>
  <c r="M7950" i="5"/>
  <c r="M8974" i="5"/>
  <c r="M8471" i="5"/>
  <c r="K6413" i="5"/>
  <c r="G3509" i="5"/>
  <c r="G6506" i="5"/>
  <c r="M9889" i="5"/>
  <c r="K9018" i="5"/>
  <c r="F9264" i="5"/>
  <c r="J9054" i="5"/>
  <c r="K8800" i="5"/>
  <c r="N348" i="5"/>
  <c r="N893" i="5"/>
  <c r="N1237" i="5"/>
  <c r="N2000" i="5"/>
  <c r="N2173" i="5"/>
  <c r="N2615" i="5"/>
  <c r="N3184" i="5"/>
  <c r="N4193" i="5"/>
  <c r="N4564" i="5"/>
  <c r="N4677" i="5"/>
  <c r="N5782" i="5"/>
  <c r="N5457" i="5"/>
  <c r="N6654" i="5"/>
  <c r="N7678" i="5"/>
  <c r="N6283" i="5"/>
  <c r="N8496" i="5"/>
  <c r="N8339" i="5"/>
  <c r="M114" i="5"/>
  <c r="M619" i="5"/>
  <c r="M1108" i="5"/>
  <c r="M1590" i="5"/>
  <c r="M2285" i="5"/>
  <c r="M2878" i="5"/>
  <c r="M3419" i="5"/>
  <c r="M3632" i="5"/>
  <c r="M4030" i="5"/>
  <c r="M5182" i="5"/>
  <c r="M4282" i="5"/>
  <c r="M6251" i="5"/>
  <c r="M6222" i="5"/>
  <c r="M7239" i="5"/>
  <c r="M7138" i="5"/>
  <c r="M8310" i="5"/>
  <c r="M7807" i="5"/>
  <c r="E9980" i="5"/>
  <c r="G2054" i="5"/>
  <c r="G4967" i="5"/>
  <c r="G7271" i="5"/>
  <c r="I9543" i="5"/>
  <c r="L9835" i="5"/>
  <c r="L9185" i="5"/>
  <c r="J8975" i="5"/>
  <c r="K8612" i="5"/>
  <c r="N504" i="5"/>
  <c r="N1110" i="5"/>
  <c r="N1628" i="5"/>
  <c r="N1995" i="5"/>
  <c r="N2569" i="5"/>
  <c r="N2976" i="5"/>
  <c r="N3542" i="5"/>
  <c r="N3920" i="5"/>
  <c r="N4932" i="5"/>
  <c r="N5045" i="5"/>
  <c r="N6150" i="5"/>
  <c r="N5825" i="5"/>
  <c r="N7022" i="5"/>
  <c r="N6715" i="5"/>
  <c r="N7840" i="5"/>
  <c r="N7497" i="5"/>
  <c r="N8707" i="5"/>
  <c r="M300" i="5"/>
  <c r="M869" i="5"/>
  <c r="M1489" i="5"/>
  <c r="M1945" i="5"/>
  <c r="M2230" i="5"/>
  <c r="M2699" i="5"/>
  <c r="M3787" i="5"/>
  <c r="M4107" i="5"/>
  <c r="M4526" i="5"/>
  <c r="M4454" i="5"/>
  <c r="M5595" i="5"/>
  <c r="M5566" i="5"/>
  <c r="M6577" i="5"/>
  <c r="M6374" i="5"/>
  <c r="M7558" i="5"/>
  <c r="M8678" i="5"/>
  <c r="M8175" i="5"/>
  <c r="G4287" i="5"/>
  <c r="G9268" i="5"/>
  <c r="N225" i="5"/>
  <c r="N2398" i="5"/>
  <c r="N4264" i="5"/>
  <c r="N6169" i="5"/>
  <c r="N8027" i="5"/>
  <c r="M1557" i="5"/>
  <c r="M3320" i="5"/>
  <c r="M5939" i="5"/>
  <c r="M7998" i="5"/>
  <c r="M9760" i="5"/>
  <c r="E9556" i="5"/>
  <c r="G9351" i="5"/>
  <c r="I9146" i="5"/>
  <c r="F8923" i="5"/>
  <c r="F124" i="5"/>
  <c r="F562" i="5"/>
  <c r="F1039" i="5"/>
  <c r="F1836" i="5"/>
  <c r="J2054" i="5"/>
  <c r="J1819" i="5"/>
  <c r="J4113" i="5"/>
  <c r="J3577" i="5"/>
  <c r="J3977" i="5"/>
  <c r="J5108" i="5"/>
  <c r="J6167" i="5"/>
  <c r="J2840" i="5"/>
  <c r="J5303" i="5"/>
  <c r="J7370" i="5"/>
  <c r="J3605" i="5"/>
  <c r="J7528" i="5"/>
  <c r="J6501" i="5"/>
  <c r="J8175" i="5"/>
  <c r="K916" i="5"/>
  <c r="J7550" i="5"/>
  <c r="J8075" i="5"/>
  <c r="J5156" i="5"/>
  <c r="K181" i="5"/>
  <c r="K1713" i="5"/>
  <c r="K2830" i="5"/>
  <c r="K3883" i="5"/>
  <c r="K5070" i="5"/>
  <c r="G3381" i="5"/>
  <c r="H9283" i="5"/>
  <c r="N869" i="5"/>
  <c r="N2525" i="5"/>
  <c r="N4653" i="5"/>
  <c r="N7654" i="5"/>
  <c r="M135" i="5"/>
  <c r="M2261" i="5"/>
  <c r="M4006" i="5"/>
  <c r="M6198" i="5"/>
  <c r="M7783" i="5"/>
  <c r="G9695" i="5"/>
  <c r="I9490" i="5"/>
  <c r="K9285" i="5"/>
  <c r="M9080" i="5"/>
  <c r="L8835" i="5"/>
  <c r="F284" i="5"/>
  <c r="F770" i="5"/>
  <c r="F1391" i="5"/>
  <c r="F1876" i="5"/>
  <c r="J1068" i="5"/>
  <c r="J2683" i="5"/>
  <c r="J1713" i="5"/>
  <c r="J4093" i="5"/>
  <c r="J2599" i="5"/>
  <c r="J5239" i="5"/>
  <c r="J7328" i="5"/>
  <c r="J3329" i="5"/>
  <c r="J4712" i="5"/>
  <c r="J5502" i="5"/>
  <c r="J5767" i="5"/>
  <c r="J7464" i="5"/>
  <c r="J1474" i="5"/>
  <c r="J3838" i="5"/>
  <c r="J5834" i="5"/>
  <c r="J7718" i="5"/>
  <c r="J5157" i="5"/>
  <c r="J6741" i="5"/>
  <c r="J8236" i="5"/>
  <c r="J8267" i="5"/>
  <c r="K328" i="5"/>
  <c r="K821" i="5"/>
  <c r="J4803" i="5"/>
  <c r="J6493" i="5"/>
  <c r="J8136" i="5"/>
  <c r="J8167" i="5"/>
  <c r="K276" i="5"/>
  <c r="J4919" i="5"/>
  <c r="J8168" i="5"/>
  <c r="K253" i="5"/>
  <c r="K1135" i="5"/>
  <c r="K1805" i="5"/>
  <c r="K2269" i="5"/>
  <c r="K2926" i="5"/>
  <c r="K3395" i="5"/>
  <c r="K3985" i="5"/>
  <c r="K5291" i="5"/>
  <c r="K4287" i="5"/>
  <c r="J6838" i="5"/>
  <c r="G3695" i="5"/>
  <c r="K9710" i="5"/>
  <c r="L9225" i="5"/>
  <c r="H8755" i="5"/>
  <c r="N900" i="5"/>
  <c r="N1759" i="5"/>
  <c r="N2776" i="5"/>
  <c r="N3784" i="5"/>
  <c r="N4845" i="5"/>
  <c r="N5625" i="5"/>
  <c r="N6273" i="5"/>
  <c r="N8664" i="5"/>
  <c r="M223" i="5"/>
  <c r="M1289" i="5"/>
  <c r="M2453" i="5"/>
  <c r="M3587" i="5"/>
  <c r="M4198" i="5"/>
  <c r="M5257" i="5"/>
  <c r="M6411" i="5"/>
  <c r="M7306" i="5"/>
  <c r="M7975" i="5"/>
  <c r="E9788" i="5"/>
  <c r="K9685" i="5"/>
  <c r="G9583" i="5"/>
  <c r="M9480" i="5"/>
  <c r="I9378" i="5"/>
  <c r="E9276" i="5"/>
  <c r="K9173" i="5"/>
  <c r="G9071" i="5"/>
  <c r="I8959" i="5"/>
  <c r="N8822" i="5"/>
  <c r="F54" i="5"/>
  <c r="F330" i="5"/>
  <c r="F573" i="5"/>
  <c r="F818" i="5"/>
  <c r="F1172" i="5"/>
  <c r="F1439" i="5"/>
  <c r="F1700" i="5"/>
  <c r="F1924" i="5"/>
  <c r="J1762" i="5"/>
  <c r="J1067" i="5"/>
  <c r="J1206" i="5"/>
  <c r="J2889" i="5"/>
  <c r="J3710" i="5"/>
  <c r="J1801" i="5"/>
  <c r="J2960" i="5"/>
  <c r="J4245" i="5"/>
  <c r="J3637" i="5"/>
  <c r="J3164" i="5"/>
  <c r="J4682" i="5"/>
  <c r="J5468" i="5"/>
  <c r="J5735" i="5"/>
  <c r="J7442" i="5"/>
  <c r="J2424" i="5"/>
  <c r="J4168" i="5"/>
  <c r="J4861" i="5"/>
  <c r="J6562" i="5"/>
  <c r="J7006" i="5"/>
  <c r="J6929" i="5"/>
  <c r="J1531" i="5"/>
  <c r="J4645" i="5"/>
  <c r="J6782" i="5"/>
  <c r="J4572" i="5"/>
  <c r="J6892" i="5"/>
  <c r="J7820" i="5"/>
  <c r="J7851" i="5"/>
  <c r="K99" i="5"/>
  <c r="K716" i="5"/>
  <c r="J4230" i="5"/>
  <c r="J6367" i="5"/>
  <c r="J7639" i="5"/>
  <c r="J7751" i="5"/>
  <c r="K27" i="5"/>
  <c r="J996" i="5"/>
  <c r="J7233" i="5"/>
  <c r="J8581" i="5"/>
  <c r="K853" i="5"/>
  <c r="K1662" i="5"/>
  <c r="K2274" i="5"/>
  <c r="K3053" i="5"/>
  <c r="K3790" i="5"/>
  <c r="K4292" i="5"/>
  <c r="K4901" i="5"/>
  <c r="K4828" i="5"/>
  <c r="J4973" i="5"/>
  <c r="G8068" i="5"/>
  <c r="N1689" i="5"/>
  <c r="N6558" i="5"/>
  <c r="M1097" i="5"/>
  <c r="M4893" i="5"/>
  <c r="M9808" i="5"/>
  <c r="G9399" i="5"/>
  <c r="F8987" i="5"/>
  <c r="F464" i="5"/>
  <c r="F1596" i="5"/>
  <c r="J402" i="5"/>
  <c r="J3203" i="5"/>
  <c r="J4358" i="5"/>
  <c r="J1167" i="5"/>
  <c r="J6678" i="5"/>
  <c r="J5953" i="5"/>
  <c r="J7549" i="5"/>
  <c r="J5479" i="5"/>
  <c r="K493" i="5"/>
  <c r="K1397" i="5"/>
  <c r="K4046" i="5"/>
  <c r="J7249" i="5"/>
  <c r="J8595" i="5"/>
  <c r="K865" i="5"/>
  <c r="K1668" i="5"/>
  <c r="K2282" i="5"/>
  <c r="K3055" i="5"/>
  <c r="K3792" i="5"/>
  <c r="K4300" i="5"/>
  <c r="K4907" i="5"/>
  <c r="K4830" i="5"/>
  <c r="K5834" i="5"/>
  <c r="J8492" i="5"/>
  <c r="K1304" i="5"/>
  <c r="K2429" i="5"/>
  <c r="K3557" i="5"/>
  <c r="K5411" i="5"/>
  <c r="K6010" i="5"/>
  <c r="K5877" i="5"/>
  <c r="K6782" i="5"/>
  <c r="K6547" i="5"/>
  <c r="K7506" i="5"/>
  <c r="K8535" i="5"/>
  <c r="K7920" i="5"/>
  <c r="G74" i="5"/>
  <c r="G477" i="5"/>
  <c r="G797" i="5"/>
  <c r="G1349" i="5"/>
  <c r="G1998" i="5"/>
  <c r="K3329" i="5"/>
  <c r="K3466" i="5"/>
  <c r="G1919" i="5"/>
  <c r="K8428" i="5"/>
  <c r="J3744" i="5"/>
  <c r="G6399" i="5"/>
  <c r="K8140" i="5"/>
  <c r="J3886" i="5"/>
  <c r="K5159" i="5"/>
  <c r="G577" i="5"/>
  <c r="G8391" i="5"/>
  <c r="K990" i="5"/>
  <c r="J6912" i="5"/>
  <c r="K4191" i="5"/>
  <c r="K8259" i="5"/>
  <c r="G6939" i="5"/>
  <c r="J8525" i="5"/>
  <c r="G1781" i="5"/>
  <c r="J1768" i="5"/>
  <c r="K7541" i="5"/>
  <c r="K3482" i="5"/>
  <c r="G5254" i="5"/>
  <c r="K3226" i="5"/>
  <c r="G3127" i="5"/>
  <c r="J5591" i="5"/>
  <c r="K8228" i="5"/>
  <c r="K4972" i="5"/>
  <c r="K9844" i="5"/>
  <c r="K6350" i="5"/>
  <c r="K4435" i="5"/>
  <c r="G1775" i="5"/>
  <c r="K8578" i="5"/>
  <c r="G3349" i="5"/>
  <c r="J3075" i="5"/>
  <c r="G4494" i="5"/>
  <c r="K7415" i="5"/>
  <c r="K540" i="5"/>
  <c r="K8028" i="5"/>
  <c r="G355" i="5"/>
  <c r="K4198" i="5"/>
  <c r="K2365" i="5"/>
  <c r="G1570" i="5"/>
  <c r="K6944" i="5"/>
  <c r="G5496" i="5"/>
  <c r="M9317" i="5"/>
  <c r="G1496" i="5"/>
  <c r="G6909" i="5"/>
  <c r="G8624" i="5"/>
  <c r="G3285" i="5"/>
  <c r="K9934" i="5"/>
  <c r="L9297" i="5"/>
  <c r="N95" i="5"/>
  <c r="N4056" i="5"/>
  <c r="N7819" i="5"/>
  <c r="M3160" i="5"/>
  <c r="M7790" i="5"/>
  <c r="F9392" i="5"/>
  <c r="N3121" i="5"/>
  <c r="N7518" i="5"/>
  <c r="M2154" i="5"/>
  <c r="M6062" i="5"/>
  <c r="G6478" i="5"/>
  <c r="N1458" i="5"/>
  <c r="N5990" i="5"/>
  <c r="M831" i="5"/>
  <c r="M5390" i="5"/>
  <c r="E9882" i="5"/>
  <c r="M3491" i="5"/>
  <c r="F28" i="5"/>
  <c r="J3471" i="5"/>
  <c r="J6688" i="5"/>
  <c r="K2997" i="5"/>
  <c r="N7014" i="5"/>
  <c r="K9317" i="5"/>
  <c r="J2468" i="5"/>
  <c r="K1927" i="5"/>
  <c r="J6338" i="5"/>
  <c r="J1163" i="5"/>
  <c r="G4537" i="5"/>
  <c r="G4435" i="5"/>
  <c r="J4659" i="5"/>
  <c r="G5877" i="5"/>
  <c r="G6109" i="5"/>
  <c r="K3063" i="5"/>
  <c r="K7360" i="5"/>
  <c r="G1657" i="5"/>
  <c r="G3262" i="5"/>
  <c r="G5363" i="5"/>
  <c r="G6065" i="5"/>
  <c r="G7813" i="5"/>
  <c r="G9964" i="5"/>
  <c r="G9484" i="5"/>
  <c r="K9074" i="5"/>
  <c r="L9729" i="5"/>
  <c r="F9320" i="5"/>
  <c r="K8495" i="5"/>
  <c r="G2582" i="5"/>
  <c r="G4100" i="5"/>
  <c r="G4347" i="5"/>
  <c r="G6922" i="5"/>
  <c r="G8677" i="5"/>
  <c r="I9791" i="5"/>
  <c r="K9354" i="5"/>
  <c r="L8927" i="5"/>
  <c r="F9600" i="5"/>
  <c r="K2990" i="5"/>
  <c r="G899" i="5"/>
  <c r="G2920" i="5"/>
  <c r="G3723" i="5"/>
  <c r="G6158" i="5"/>
  <c r="G6705" i="5"/>
  <c r="G8058" i="5"/>
  <c r="G9628" i="5"/>
  <c r="K9218" i="5"/>
  <c r="E8741" i="5"/>
  <c r="F9464" i="5"/>
  <c r="G3049" i="5"/>
  <c r="G7537" i="5"/>
  <c r="J9526" i="5"/>
  <c r="F8888" i="5"/>
  <c r="N709" i="5"/>
  <c r="N1609" i="5"/>
  <c r="N2953" i="5"/>
  <c r="N3841" i="5"/>
  <c r="N4367" i="5"/>
  <c r="N6478" i="5"/>
  <c r="N7350" i="5"/>
  <c r="N8168" i="5"/>
  <c r="F9816" i="5"/>
  <c r="M1017" i="5"/>
  <c r="M1968" i="5"/>
  <c r="M3027" i="5"/>
  <c r="M4435" i="5"/>
  <c r="M4813" i="5"/>
  <c r="M5894" i="5"/>
  <c r="M6810" i="5"/>
  <c r="M7483" i="5"/>
  <c r="K7067" i="5"/>
  <c r="G6602" i="5"/>
  <c r="L8991" i="5"/>
  <c r="F9048" i="5"/>
  <c r="N385" i="5"/>
  <c r="N1282" i="5"/>
  <c r="N2205" i="5"/>
  <c r="N3092" i="5"/>
  <c r="N4596" i="5"/>
  <c r="N5814" i="5"/>
  <c r="N6686" i="5"/>
  <c r="N6391" i="5"/>
  <c r="N8371" i="5"/>
  <c r="M651" i="5"/>
  <c r="M1622" i="5"/>
  <c r="M2910" i="5"/>
  <c r="M3140" i="5"/>
  <c r="M5214" i="5"/>
  <c r="M6283" i="5"/>
  <c r="M7271" i="5"/>
  <c r="M8342" i="5"/>
  <c r="M9964" i="5"/>
  <c r="G5139" i="5"/>
  <c r="M9517" i="5"/>
  <c r="H9179" i="5"/>
  <c r="N45" i="5"/>
  <c r="N1142" i="5"/>
  <c r="N2027" i="5"/>
  <c r="N3008" i="5"/>
  <c r="N3952" i="5"/>
  <c r="N5077" i="5"/>
  <c r="N5857" i="5"/>
  <c r="N6747" i="5"/>
  <c r="N7625" i="5"/>
  <c r="M332" i="5"/>
  <c r="M1231" i="5"/>
  <c r="M2262" i="5"/>
  <c r="M3819" i="5"/>
  <c r="M4558" i="5"/>
  <c r="M5627" i="5"/>
  <c r="M6615" i="5"/>
  <c r="M7622" i="5"/>
  <c r="M8207" i="5"/>
  <c r="M9165" i="5"/>
  <c r="N2526" i="5"/>
  <c r="N5374" i="5"/>
  <c r="M1685" i="5"/>
  <c r="M6067" i="5"/>
  <c r="I9754" i="5"/>
  <c r="M9344" i="5"/>
  <c r="K8914" i="5"/>
  <c r="F598" i="5"/>
  <c r="F1509" i="5"/>
  <c r="J2108" i="5"/>
  <c r="J3138" i="5"/>
  <c r="J5212" i="5"/>
  <c r="J3220" i="5"/>
  <c r="J7446" i="5"/>
  <c r="J7678" i="5"/>
  <c r="J8251" i="5"/>
  <c r="J6289" i="5"/>
  <c r="J4775" i="5"/>
  <c r="K1774" i="5"/>
  <c r="K3963" i="5"/>
  <c r="G4164" i="5"/>
  <c r="N836" i="5"/>
  <c r="N4781" i="5"/>
  <c r="M220" i="5"/>
  <c r="M4134" i="5"/>
  <c r="M7911" i="5"/>
  <c r="E9484" i="5"/>
  <c r="I9074" i="5"/>
  <c r="F314" i="5"/>
  <c r="F1423" i="5"/>
  <c r="J1244" i="5"/>
  <c r="J2052" i="5"/>
  <c r="J2982" i="5"/>
  <c r="J7402" i="5"/>
  <c r="J8126" i="5"/>
  <c r="K2311" i="5"/>
  <c r="K2973" i="5"/>
  <c r="G2706" i="5"/>
  <c r="J5074" i="5"/>
  <c r="K6113" i="5"/>
  <c r="G5994" i="5"/>
  <c r="J7660" i="5"/>
  <c r="G8103" i="5"/>
  <c r="K5673" i="5"/>
  <c r="J7731" i="5"/>
  <c r="K8499" i="5"/>
  <c r="G7179" i="5"/>
  <c r="K7431" i="5"/>
  <c r="J5130" i="5"/>
  <c r="K965" i="5"/>
  <c r="K1365" i="5"/>
  <c r="G756" i="5"/>
  <c r="K8005" i="5"/>
  <c r="K5324" i="5"/>
  <c r="K5679" i="5"/>
  <c r="G4600" i="5"/>
  <c r="G8113" i="5"/>
  <c r="I9439" i="5"/>
  <c r="N9684" i="5"/>
  <c r="K8162" i="5"/>
  <c r="G4400" i="5"/>
  <c r="G7220" i="5"/>
  <c r="M9731" i="5"/>
  <c r="N8867" i="5"/>
  <c r="K4587" i="5"/>
  <c r="G3284" i="5"/>
  <c r="G5276" i="5"/>
  <c r="G8356" i="5"/>
  <c r="M9173" i="5"/>
  <c r="H9419" i="5"/>
  <c r="M10001" i="5"/>
  <c r="H8828" i="5"/>
  <c r="N1896" i="5"/>
  <c r="N4089" i="5"/>
  <c r="N5265" i="5"/>
  <c r="N8392" i="5"/>
  <c r="M998" i="5"/>
  <c r="M3315" i="5"/>
  <c r="M5037" i="5"/>
  <c r="M7034" i="5"/>
  <c r="G962" i="5"/>
  <c r="K8750" i="5"/>
  <c r="N513" i="5"/>
  <c r="N2429" i="5"/>
  <c r="N4820" i="5"/>
  <c r="N6910" i="5"/>
  <c r="N8595" i="5"/>
  <c r="M1822" i="5"/>
  <c r="M3995" i="5"/>
  <c r="M5454" i="5"/>
  <c r="M8566" i="5"/>
  <c r="G5442" i="5"/>
  <c r="J9134" i="5"/>
  <c r="N1095" i="5"/>
  <c r="N3287" i="5"/>
  <c r="N5317" i="5"/>
  <c r="N6971" i="5"/>
  <c r="M485" i="5"/>
  <c r="M2486" i="5"/>
  <c r="M4782" i="5"/>
  <c r="M6839" i="5"/>
  <c r="M8431" i="5"/>
  <c r="N2969" i="5"/>
  <c r="M1984" i="5"/>
  <c r="K9709" i="5"/>
  <c r="N8854" i="5"/>
  <c r="F1737" i="5"/>
  <c r="J3835" i="5"/>
  <c r="J3688" i="5"/>
  <c r="J3302" i="5"/>
  <c r="J7333" i="5"/>
  <c r="K1997" i="5"/>
  <c r="G6311" i="5"/>
  <c r="N5758" i="5"/>
  <c r="M5158" i="5"/>
  <c r="G9439" i="5"/>
  <c r="F390" i="5"/>
  <c r="J1591" i="5"/>
  <c r="J3809" i="5"/>
  <c r="J5116" i="5"/>
  <c r="J3297" i="5"/>
  <c r="J6316" i="5"/>
  <c r="K490" i="5"/>
  <c r="J8440" i="5"/>
  <c r="J7509" i="5"/>
  <c r="K2588" i="5"/>
  <c r="K4339" i="5"/>
  <c r="M9293" i="5"/>
  <c r="N2366" i="5"/>
  <c r="N6137" i="5"/>
  <c r="M1525" i="5"/>
  <c r="M5907" i="5"/>
  <c r="I9762" i="5"/>
  <c r="M9352" i="5"/>
  <c r="H8925" i="5"/>
  <c r="F563" i="5"/>
  <c r="F1828" i="5"/>
  <c r="J1703" i="5"/>
  <c r="J3547" i="5"/>
  <c r="J5084" i="5"/>
  <c r="J2734" i="5"/>
  <c r="J7350" i="5"/>
  <c r="J7488" i="5"/>
  <c r="J8155" i="5"/>
  <c r="J7506" i="5"/>
  <c r="J5024" i="5"/>
  <c r="K1691" i="5"/>
  <c r="K3803" i="5"/>
  <c r="J9462" i="5"/>
  <c r="M5974" i="5"/>
  <c r="F714" i="5"/>
  <c r="J5061" i="5"/>
  <c r="J9972" i="5"/>
  <c r="K4653" i="5"/>
  <c r="K1697" i="5"/>
  <c r="K3819" i="5"/>
  <c r="J8523" i="5"/>
  <c r="K4806" i="5"/>
  <c r="K6795" i="5"/>
  <c r="G193" i="5"/>
  <c r="G1917" i="5"/>
  <c r="G2839" i="5"/>
  <c r="G3268" i="5"/>
  <c r="G3367" i="5"/>
  <c r="J4627" i="5"/>
  <c r="K226" i="5"/>
  <c r="K1761" i="5"/>
  <c r="K2884" i="5"/>
  <c r="J8204" i="5"/>
  <c r="K2285" i="5"/>
  <c r="K4631" i="5"/>
  <c r="K5998" i="5"/>
  <c r="K6167" i="5"/>
  <c r="K7376" i="5"/>
  <c r="K7483" i="5"/>
  <c r="K8829" i="5"/>
  <c r="K8512" i="5"/>
  <c r="G467" i="5"/>
  <c r="G1021" i="5"/>
  <c r="G1691" i="5"/>
  <c r="G2154" i="5"/>
  <c r="G2812" i="5"/>
  <c r="G3279" i="5"/>
  <c r="G3687" i="5"/>
  <c r="G4811" i="5"/>
  <c r="G4658" i="5"/>
  <c r="G5654" i="5"/>
  <c r="G5513" i="5"/>
  <c r="G6474" i="5"/>
  <c r="G7324" i="5"/>
  <c r="G7113" i="5"/>
  <c r="G8171" i="5"/>
  <c r="G7635" i="5"/>
  <c r="G8466" i="5"/>
  <c r="E9893" i="5"/>
  <c r="E9711" i="5"/>
  <c r="E9567" i="5"/>
  <c r="K9430" i="5"/>
  <c r="G9294" i="5"/>
  <c r="I9157" i="5"/>
  <c r="E9021" i="5"/>
  <c r="F8847" i="5"/>
  <c r="J9900" i="5"/>
  <c r="F9676" i="5"/>
  <c r="L9539" i="5"/>
  <c r="N9402" i="5"/>
  <c r="J9266" i="5"/>
  <c r="F9130" i="5"/>
  <c r="F8992" i="5"/>
  <c r="G8810" i="5"/>
  <c r="N122" i="5"/>
  <c r="N442" i="5"/>
  <c r="N857" i="5"/>
  <c r="N1117" i="5"/>
  <c r="N1566" i="5"/>
  <c r="N1964" i="5"/>
  <c r="N2332" i="5"/>
  <c r="N2479" i="5"/>
  <c r="K478" i="5"/>
  <c r="K383" i="5"/>
  <c r="K4017" i="5"/>
  <c r="K6232" i="5"/>
  <c r="K6786" i="5"/>
  <c r="K7283" i="5"/>
  <c r="K7561" i="5"/>
  <c r="G210" i="5"/>
  <c r="J8580" i="5"/>
  <c r="K4214" i="5"/>
  <c r="K6026" i="5"/>
  <c r="K3613" i="5"/>
  <c r="K6195" i="5"/>
  <c r="K7213" i="5"/>
  <c r="K7994" i="5"/>
  <c r="G774" i="5"/>
  <c r="G1652" i="5"/>
  <c r="G2245" i="5"/>
  <c r="G3374" i="5"/>
  <c r="G4268" i="5"/>
  <c r="G4877" i="5"/>
  <c r="G5032" i="5"/>
  <c r="G6332" i="5"/>
  <c r="G6369" i="5"/>
  <c r="G6564" i="5"/>
  <c r="G7937" i="5"/>
  <c r="G7497" i="5"/>
  <c r="I10001" i="5"/>
  <c r="M9757" i="5"/>
  <c r="E9557" i="5"/>
  <c r="K9374" i="5"/>
  <c r="K9192" i="5"/>
  <c r="E9011" i="5"/>
  <c r="J8772" i="5"/>
  <c r="H9711" i="5"/>
  <c r="H9529" i="5"/>
  <c r="N9346" i="5"/>
  <c r="H9165" i="5"/>
  <c r="L8978" i="5"/>
  <c r="M8711" i="5"/>
  <c r="N392" i="5"/>
  <c r="N907" i="5"/>
  <c r="N1425" i="5"/>
  <c r="N1725" i="5"/>
  <c r="N2384" i="5"/>
  <c r="N2835" i="5"/>
  <c r="N2844" i="5"/>
  <c r="N3581" i="5"/>
  <c r="N3828" i="5"/>
  <c r="N3686" i="5"/>
  <c r="N4417" i="5"/>
  <c r="N5142" i="5"/>
  <c r="N4913" i="5"/>
  <c r="N5676" i="5"/>
  <c r="K4850" i="5"/>
  <c r="K6930" i="5"/>
  <c r="K8117" i="5"/>
  <c r="G22" i="5"/>
  <c r="G1104" i="5"/>
  <c r="G1934" i="5"/>
  <c r="G2799" i="5"/>
  <c r="G3176" i="5"/>
  <c r="G3963" i="5"/>
  <c r="G5301" i="5"/>
  <c r="K9114" i="5"/>
  <c r="N2590" i="5"/>
  <c r="N6373" i="5"/>
  <c r="M1749" i="5"/>
  <c r="M6131" i="5"/>
  <c r="G9751" i="5"/>
  <c r="K9341" i="5"/>
  <c r="H8910" i="5"/>
  <c r="F614" i="5"/>
  <c r="F1529" i="5"/>
  <c r="J1867" i="5"/>
  <c r="J3120" i="5"/>
  <c r="J4362" i="5"/>
  <c r="J3429" i="5"/>
  <c r="J7486" i="5"/>
  <c r="J6265" i="5"/>
  <c r="J8287" i="5"/>
  <c r="J6307" i="5"/>
  <c r="J5053" i="5"/>
  <c r="K1794" i="5"/>
  <c r="K4001" i="5"/>
  <c r="J7527" i="5"/>
  <c r="K30" i="5"/>
  <c r="K1102" i="5"/>
  <c r="K1563" i="5"/>
  <c r="K2452" i="5"/>
  <c r="K2684" i="5"/>
  <c r="K3238" i="5"/>
  <c r="K4470" i="5"/>
  <c r="K5077" i="5"/>
  <c r="K4958" i="5"/>
  <c r="K5962" i="5"/>
  <c r="J7995" i="5"/>
  <c r="K1349" i="5"/>
  <c r="K2757" i="5"/>
  <c r="K4002" i="5"/>
  <c r="K4606" i="5"/>
  <c r="K6154" i="5"/>
  <c r="K6005" i="5"/>
  <c r="K6910" i="5"/>
  <c r="K6697" i="5"/>
  <c r="K7753" i="5"/>
  <c r="K8663" i="5"/>
  <c r="K8048" i="5"/>
  <c r="G134" i="5"/>
  <c r="G615" i="5"/>
  <c r="G1098" i="5"/>
  <c r="G1499" i="5"/>
  <c r="G1793" i="5"/>
  <c r="G2297" i="5"/>
  <c r="G2648" i="5"/>
  <c r="G3622" i="5"/>
  <c r="G3661" i="5"/>
  <c r="J7371" i="5"/>
  <c r="J5988" i="5"/>
  <c r="J6229" i="5"/>
  <c r="J5796" i="5"/>
  <c r="J7872" i="5"/>
  <c r="J3182" i="5"/>
  <c r="J7873" i="5"/>
  <c r="K376" i="5"/>
  <c r="J6299" i="5"/>
  <c r="J6628" i="5"/>
  <c r="K1207" i="5"/>
  <c r="K2504" i="5"/>
  <c r="K4321" i="5"/>
  <c r="K7151" i="5"/>
  <c r="G617" i="5"/>
  <c r="G2739" i="5"/>
  <c r="G5041" i="5"/>
  <c r="G7102" i="5"/>
  <c r="G7647" i="5"/>
  <c r="J3856" i="5"/>
  <c r="J8059" i="5"/>
  <c r="J6580" i="5"/>
  <c r="K3295" i="5"/>
  <c r="K5601" i="5"/>
  <c r="K8715" i="5"/>
  <c r="G1374" i="5"/>
  <c r="G3674" i="5"/>
  <c r="G5482" i="5"/>
  <c r="G7395" i="5"/>
  <c r="I9745" i="5"/>
  <c r="J6388" i="5"/>
  <c r="J5153" i="5"/>
  <c r="K3286" i="5"/>
  <c r="K8251" i="5"/>
  <c r="G3170" i="5"/>
  <c r="G6931" i="5"/>
  <c r="J5211" i="5"/>
  <c r="K2267" i="5"/>
  <c r="J1575" i="5"/>
  <c r="K5708" i="5"/>
  <c r="G807" i="5"/>
  <c r="G4487" i="5"/>
  <c r="M9935" i="5"/>
  <c r="J8016" i="5"/>
  <c r="J2529" i="5"/>
  <c r="K2750" i="5"/>
  <c r="K5932" i="5"/>
  <c r="K7987" i="5"/>
  <c r="G861" i="5"/>
  <c r="G2882" i="5"/>
  <c r="G4668" i="5"/>
  <c r="G6667" i="5"/>
  <c r="E9891" i="5"/>
  <c r="J4583" i="5"/>
  <c r="K174" i="5"/>
  <c r="K6423" i="5"/>
  <c r="K6551" i="5"/>
  <c r="K6892" i="5"/>
  <c r="G1560" i="5"/>
  <c r="J2142" i="5"/>
  <c r="K2154" i="5"/>
  <c r="K5167" i="5"/>
  <c r="G4873" i="5"/>
  <c r="J7759" i="5"/>
  <c r="J7776" i="5"/>
  <c r="G7155" i="5"/>
  <c r="K1503" i="5"/>
  <c r="J4677" i="5"/>
  <c r="K4994" i="5"/>
  <c r="K6838" i="5"/>
  <c r="K8591" i="5"/>
  <c r="G427" i="5"/>
  <c r="K5378" i="5"/>
  <c r="K4009" i="5"/>
  <c r="K5915" i="5"/>
  <c r="K7579" i="5"/>
  <c r="G82" i="5"/>
  <c r="G1387" i="5"/>
  <c r="K3231" i="5"/>
  <c r="K6046" i="5"/>
  <c r="K6586" i="5"/>
  <c r="K7938" i="5"/>
  <c r="G989" i="5"/>
  <c r="K5192" i="5"/>
  <c r="G2022" i="5"/>
  <c r="G3518" i="5"/>
  <c r="G4001" i="5"/>
  <c r="G4431" i="5"/>
  <c r="G5880" i="5"/>
  <c r="G6193" i="5"/>
  <c r="G6502" i="5"/>
  <c r="G7941" i="5"/>
  <c r="G7780" i="5"/>
  <c r="K9938" i="5"/>
  <c r="M9669" i="5"/>
  <c r="E9465" i="5"/>
  <c r="G9260" i="5"/>
  <c r="I9055" i="5"/>
  <c r="M8801" i="5"/>
  <c r="J9710" i="5"/>
  <c r="L9505" i="5"/>
  <c r="N9300" i="5"/>
  <c r="K5586" i="5"/>
  <c r="K7488" i="5"/>
  <c r="G2074" i="5"/>
  <c r="G2687" i="5"/>
  <c r="G3572" i="5"/>
  <c r="G4228" i="5"/>
  <c r="G4989" i="5"/>
  <c r="G5218" i="5"/>
  <c r="G5691" i="5"/>
  <c r="G7050" i="5"/>
  <c r="G7293" i="5"/>
  <c r="G8805" i="5"/>
  <c r="G7543" i="5"/>
  <c r="M9765" i="5"/>
  <c r="G9540" i="5"/>
  <c r="I9335" i="5"/>
  <c r="K9130" i="5"/>
  <c r="F8902" i="5"/>
  <c r="H9825" i="5"/>
  <c r="N9580" i="5"/>
  <c r="F9376" i="5"/>
  <c r="K3453" i="5"/>
  <c r="K7025" i="5"/>
  <c r="G1185" i="5"/>
  <c r="G2241" i="5"/>
  <c r="G3048" i="5"/>
  <c r="G3147" i="5"/>
  <c r="G4531" i="5"/>
  <c r="G4834" i="5"/>
  <c r="G6286" i="5"/>
  <c r="G6592" i="5"/>
  <c r="G6833" i="5"/>
  <c r="G8347" i="5"/>
  <c r="G8186" i="5"/>
  <c r="M9857" i="5"/>
  <c r="E9609" i="5"/>
  <c r="G9404" i="5"/>
  <c r="I9199" i="5"/>
  <c r="M8993" i="5"/>
  <c r="E8669" i="5"/>
  <c r="L9649" i="5"/>
  <c r="N9444" i="5"/>
  <c r="K3246" i="5"/>
  <c r="G3016" i="5"/>
  <c r="G6254" i="5"/>
  <c r="G8154" i="5"/>
  <c r="G9204" i="5"/>
  <c r="L9449" i="5"/>
  <c r="N9100" i="5"/>
  <c r="J8862" i="5"/>
  <c r="N237" i="5"/>
  <c r="N805" i="5"/>
  <c r="N1291" i="5"/>
  <c r="N1705" i="5"/>
  <c r="N2478" i="5"/>
  <c r="N3049" i="5"/>
  <c r="N3455" i="5"/>
  <c r="N3961" i="5"/>
  <c r="N4325" i="5"/>
  <c r="N4397" i="5"/>
  <c r="N5550" i="5"/>
  <c r="N6574" i="5"/>
  <c r="N5278" i="5"/>
  <c r="N7446" i="5"/>
  <c r="N7139" i="5"/>
  <c r="N8264" i="5"/>
  <c r="N8107" i="5"/>
  <c r="M25" i="5"/>
  <c r="M512" i="5"/>
  <c r="M1113" i="5"/>
  <c r="M1637" i="5"/>
  <c r="M2064" i="5"/>
  <c r="M2646" i="5"/>
  <c r="M3130" i="5"/>
  <c r="M3400" i="5"/>
  <c r="M3800" i="5"/>
  <c r="M4950" i="5"/>
  <c r="M4909" i="5"/>
  <c r="M6019" i="5"/>
  <c r="M5990" i="5"/>
  <c r="M7007" i="5"/>
  <c r="M6906" i="5"/>
  <c r="M8078" i="5"/>
  <c r="M7675" i="5"/>
  <c r="M8599" i="5"/>
  <c r="K7726" i="5"/>
  <c r="G4292" i="5"/>
  <c r="G7114" i="5"/>
  <c r="E9753" i="5"/>
  <c r="H8889" i="5"/>
  <c r="L9233" i="5"/>
  <c r="N9028" i="5"/>
  <c r="J8766" i="5"/>
  <c r="N390" i="5"/>
  <c r="N860" i="5"/>
  <c r="N1378" i="5"/>
  <c r="N2128" i="5"/>
  <c r="N2301" i="5"/>
  <c r="N2736" i="5"/>
  <c r="N3302" i="5"/>
  <c r="N3704" i="5"/>
  <c r="N4692" i="5"/>
  <c r="N4805" i="5"/>
  <c r="N5910" i="5"/>
  <c r="N5585" i="5"/>
  <c r="N6782" i="5"/>
  <c r="N6467" i="5"/>
  <c r="N7535" i="5"/>
  <c r="N8624" i="5"/>
  <c r="N8467" i="5"/>
  <c r="M183" i="5"/>
  <c r="M751" i="5"/>
  <c r="M1241" i="5"/>
  <c r="M1718" i="5"/>
  <c r="M2413" i="5"/>
  <c r="M3006" i="5"/>
  <c r="M3547" i="5"/>
  <c r="M3794" i="5"/>
  <c r="M4158" i="5"/>
  <c r="M5310" i="5"/>
  <c r="M5427" i="5"/>
  <c r="M5303" i="5"/>
  <c r="M6350" i="5"/>
  <c r="M7367" i="5"/>
  <c r="M7266" i="5"/>
  <c r="M8438" i="5"/>
  <c r="M7935" i="5"/>
  <c r="G9919" i="5"/>
  <c r="G2416" i="5"/>
  <c r="G4590" i="5"/>
  <c r="G8101" i="5"/>
  <c r="E9441" i="5"/>
  <c r="J9686" i="5"/>
  <c r="F9160" i="5"/>
  <c r="I8941" i="5"/>
  <c r="N87" i="5"/>
  <c r="N641" i="5"/>
  <c r="N1238" i="5"/>
  <c r="N1756" i="5"/>
  <c r="N2182" i="5"/>
  <c r="N2753" i="5"/>
  <c r="N3124" i="5"/>
  <c r="N3670" i="5"/>
  <c r="N4048" i="5"/>
  <c r="N5060" i="5"/>
  <c r="N5173" i="5"/>
  <c r="N6278" i="5"/>
  <c r="N5953" i="5"/>
  <c r="N7150" i="5"/>
  <c r="N6843" i="5"/>
  <c r="N7968" i="5"/>
  <c r="N7811" i="5"/>
  <c r="H9955" i="5"/>
  <c r="M427" i="5"/>
  <c r="M997" i="5"/>
  <c r="M1318" i="5"/>
  <c r="M2073" i="5"/>
  <c r="M2358" i="5"/>
  <c r="M2827" i="5"/>
  <c r="M3144" i="5"/>
  <c r="M4235" i="5"/>
  <c r="M4654" i="5"/>
  <c r="M4613" i="5"/>
  <c r="M5723" i="5"/>
  <c r="M5694" i="5"/>
  <c r="M6711" i="5"/>
  <c r="M6610" i="5"/>
  <c r="M7782" i="5"/>
  <c r="M8806" i="5"/>
  <c r="M8303" i="5"/>
  <c r="G298" i="5"/>
  <c r="J8812" i="5"/>
  <c r="N457" i="5"/>
  <c r="N2373" i="5"/>
  <c r="N4764" i="5"/>
  <c r="N6854" i="5"/>
  <c r="N8539" i="5"/>
  <c r="M1777" i="5"/>
  <c r="M3939" i="5"/>
  <c r="M5261" i="5"/>
  <c r="M8510" i="5"/>
  <c r="G9735" i="5"/>
  <c r="I9530" i="5"/>
  <c r="K9325" i="5"/>
  <c r="M9120" i="5"/>
  <c r="E8889" i="5"/>
  <c r="F211" i="5"/>
  <c r="F709" i="5"/>
  <c r="F1167" i="5"/>
  <c r="F1609" i="5"/>
  <c r="J363" i="5"/>
  <c r="J2298" i="5"/>
  <c r="J640" i="5"/>
  <c r="J3470" i="5"/>
  <c r="J1560" i="5"/>
  <c r="J4605" i="5"/>
  <c r="J6748" i="5"/>
  <c r="J3608" i="5"/>
  <c r="J5778" i="5"/>
  <c r="J7674" i="5"/>
  <c r="J3998" i="5"/>
  <c r="J6801" i="5"/>
  <c r="J7123" i="5"/>
  <c r="J8477" i="5"/>
  <c r="K1044" i="5"/>
  <c r="J6993" i="5"/>
  <c r="J8379" i="5"/>
  <c r="J6474" i="5"/>
  <c r="K534" i="5"/>
  <c r="K2008" i="5"/>
  <c r="K3152" i="5"/>
  <c r="K4189" i="5"/>
  <c r="K5242" i="5"/>
  <c r="G4546" i="5"/>
  <c r="L9161" i="5"/>
  <c r="N1230" i="5"/>
  <c r="N3064" i="5"/>
  <c r="N5165" i="5"/>
  <c r="N6835" i="5"/>
  <c r="M419" i="5"/>
  <c r="M2350" i="5"/>
  <c r="M4646" i="5"/>
  <c r="M6703" i="5"/>
  <c r="M8295" i="5"/>
  <c r="K9669" i="5"/>
  <c r="M9464" i="5"/>
  <c r="E9260" i="5"/>
  <c r="G9055" i="5"/>
  <c r="J8801" i="5"/>
  <c r="F341" i="5"/>
  <c r="F895" i="5"/>
  <c r="F1233" i="5"/>
  <c r="J240" i="5"/>
  <c r="J1266" i="5"/>
  <c r="J3229" i="5"/>
  <c r="J2272" i="5"/>
  <c r="J990" i="5"/>
  <c r="J3454" i="5"/>
  <c r="J5718" i="5"/>
  <c r="J7632" i="5"/>
  <c r="J3408" i="5"/>
  <c r="J4914" i="5"/>
  <c r="J5702" i="5"/>
  <c r="J5975" i="5"/>
  <c r="J7616" i="5"/>
  <c r="J2387" i="5"/>
  <c r="J3807" i="5"/>
  <c r="J6242" i="5"/>
  <c r="J6685" i="5"/>
  <c r="J5766" i="5"/>
  <c r="J7049" i="5"/>
  <c r="J8388" i="5"/>
  <c r="J8421" i="5"/>
  <c r="K398" i="5"/>
  <c r="K973" i="5"/>
  <c r="J5375" i="5"/>
  <c r="J6881" i="5"/>
  <c r="J8290" i="5"/>
  <c r="J8319" i="5"/>
  <c r="K303" i="5"/>
  <c r="J6070" i="5"/>
  <c r="J8474" i="5"/>
  <c r="K399" i="5"/>
  <c r="K1296" i="5"/>
  <c r="K1952" i="5"/>
  <c r="K2419" i="5"/>
  <c r="K3078" i="5"/>
  <c r="K3547" i="5"/>
  <c r="K4133" i="5"/>
  <c r="K5407" i="5"/>
  <c r="K5392" i="5"/>
  <c r="J7734" i="5"/>
  <c r="G5267" i="5"/>
  <c r="K9498" i="5"/>
  <c r="J9174" i="5"/>
  <c r="N42" i="5"/>
  <c r="N1166" i="5"/>
  <c r="N2051" i="5"/>
  <c r="N3032" i="5"/>
  <c r="N3976" i="5"/>
  <c r="N5101" i="5"/>
  <c r="N5881" i="5"/>
  <c r="N6771" i="5"/>
  <c r="N7721" i="5"/>
  <c r="M349" i="5"/>
  <c r="M1238" i="5"/>
  <c r="M2286" i="5"/>
  <c r="M3843" i="5"/>
  <c r="M4582" i="5"/>
  <c r="M5651" i="5"/>
  <c r="M6639" i="5"/>
  <c r="M7670" i="5"/>
  <c r="M8231" i="5"/>
  <c r="G9775" i="5"/>
  <c r="M9672" i="5"/>
  <c r="I9570" i="5"/>
  <c r="E9468" i="5"/>
  <c r="K9365" i="5"/>
  <c r="G9263" i="5"/>
  <c r="M9160" i="5"/>
  <c r="I9058" i="5"/>
  <c r="H8942" i="5"/>
  <c r="M8805" i="5"/>
  <c r="F89" i="5"/>
  <c r="F329" i="5"/>
  <c r="F637" i="5"/>
  <c r="F879" i="5"/>
  <c r="F1236" i="5"/>
  <c r="F1251" i="5"/>
  <c r="F1764" i="5"/>
  <c r="J213" i="5"/>
  <c r="J1687" i="5"/>
  <c r="J1445" i="5"/>
  <c r="J1414" i="5"/>
  <c r="J3161" i="5"/>
  <c r="J3876" i="5"/>
  <c r="J2208" i="5"/>
  <c r="J3293" i="5"/>
  <c r="J794" i="5"/>
  <c r="J3528" i="5"/>
  <c r="J3324" i="5"/>
  <c r="J4882" i="5"/>
  <c r="J5674" i="5"/>
  <c r="J5937" i="5"/>
  <c r="J7592" i="5"/>
  <c r="J2705" i="5"/>
  <c r="J4382" i="5"/>
  <c r="J5069" i="5"/>
  <c r="J5386" i="5"/>
  <c r="J7200" i="5"/>
  <c r="J7081" i="5"/>
  <c r="J2603" i="5"/>
  <c r="J5047" i="5"/>
  <c r="J7186" i="5"/>
  <c r="J5124" i="5"/>
  <c r="J7360" i="5"/>
  <c r="J7970" i="5"/>
  <c r="J8005" i="5"/>
  <c r="K169" i="5"/>
  <c r="K715" i="5"/>
  <c r="J4768" i="5"/>
  <c r="J7068" i="5"/>
  <c r="J7868" i="5"/>
  <c r="J7903" i="5"/>
  <c r="K120" i="5"/>
  <c r="J3768" i="5"/>
  <c r="J7697" i="5"/>
  <c r="L9917" i="5"/>
  <c r="K1070" i="5"/>
  <c r="K1543" i="5"/>
  <c r="K2426" i="5"/>
  <c r="K2660" i="5"/>
  <c r="K3198" i="5"/>
  <c r="K4446" i="5"/>
  <c r="K5051" i="5"/>
  <c r="K4942" i="5"/>
  <c r="J6118" i="5"/>
  <c r="E9217" i="5"/>
  <c r="N2462" i="5"/>
  <c r="N6233" i="5"/>
  <c r="M1621" i="5"/>
  <c r="M6003" i="5"/>
  <c r="K9757" i="5"/>
  <c r="E9348" i="5"/>
  <c r="N8918" i="5"/>
  <c r="F582" i="5"/>
  <c r="F1504" i="5"/>
  <c r="J1972" i="5"/>
  <c r="J3621" i="5"/>
  <c r="J5160" i="5"/>
  <c r="J3010" i="5"/>
  <c r="J7408" i="5"/>
  <c r="J7602" i="5"/>
  <c r="J8211" i="5"/>
  <c r="J7658" i="5"/>
  <c r="J4517" i="5"/>
  <c r="K1747" i="5"/>
  <c r="K3925" i="5"/>
  <c r="J7745" i="5"/>
  <c r="L9905" i="5"/>
  <c r="K1076" i="5"/>
  <c r="K1545" i="5"/>
  <c r="K2432" i="5"/>
  <c r="K2668" i="5"/>
  <c r="K3205" i="5"/>
  <c r="K4450" i="5"/>
  <c r="K5059" i="5"/>
  <c r="K4946" i="5"/>
  <c r="K5946" i="5"/>
  <c r="J7919" i="5"/>
  <c r="K1311" i="5"/>
  <c r="K2719" i="5"/>
  <c r="K3962" i="5"/>
  <c r="K4580" i="5"/>
  <c r="K6138" i="5"/>
  <c r="K5991" i="5"/>
  <c r="K6896" i="5"/>
  <c r="K6681" i="5"/>
  <c r="K7738" i="5"/>
  <c r="K8649" i="5"/>
  <c r="K8032" i="5"/>
  <c r="G125" i="5"/>
  <c r="G603" i="5"/>
  <c r="G1082" i="5"/>
  <c r="G1453" i="5"/>
  <c r="G1827" i="5"/>
  <c r="G2281" i="5"/>
  <c r="G2625" i="5"/>
  <c r="G3608" i="5"/>
  <c r="G3227" i="5"/>
  <c r="J6317" i="5"/>
  <c r="K949" i="5"/>
  <c r="K2346" i="5"/>
  <c r="K3858" i="5"/>
  <c r="K781" i="5"/>
  <c r="K3614" i="5"/>
  <c r="K4626" i="5"/>
  <c r="K5322" i="5"/>
  <c r="K6618" i="5"/>
  <c r="K6707" i="5"/>
  <c r="K8071" i="5"/>
  <c r="K7754" i="5"/>
  <c r="G144" i="5"/>
  <c r="G804" i="5"/>
  <c r="G1488" i="5"/>
  <c r="G1816" i="5"/>
  <c r="G2556" i="5"/>
  <c r="G3332" i="5"/>
  <c r="G3681" i="5"/>
  <c r="G4115" i="5"/>
  <c r="G5151" i="5"/>
  <c r="G5000" i="5"/>
  <c r="G5996" i="5"/>
  <c r="G5855" i="5"/>
  <c r="G6756" i="5"/>
  <c r="G6500" i="5"/>
  <c r="G7455" i="5"/>
  <c r="G8513" i="5"/>
  <c r="G7894" i="5"/>
  <c r="M10007" i="5"/>
  <c r="K9824" i="5"/>
  <c r="K9652" i="5"/>
  <c r="M9515" i="5"/>
  <c r="I9379" i="5"/>
  <c r="E9243" i="5"/>
  <c r="G9106" i="5"/>
  <c r="L8960" i="5"/>
  <c r="N8778" i="5"/>
  <c r="F9762" i="5"/>
  <c r="N9624" i="5"/>
  <c r="J9488" i="5"/>
  <c r="L9351" i="5"/>
  <c r="H9215" i="5"/>
  <c r="N9078" i="5"/>
  <c r="M8923" i="5"/>
  <c r="E8731" i="5"/>
  <c r="N288" i="5"/>
  <c r="N558" i="5"/>
  <c r="N952" i="5"/>
  <c r="N1401" i="5"/>
  <c r="N1822" i="5"/>
  <c r="N1847" i="5"/>
  <c r="N2588" i="5"/>
  <c r="M9983" i="5"/>
  <c r="K1652" i="5"/>
  <c r="K2333" i="5"/>
  <c r="K4564" i="5"/>
  <c r="K5781" i="5"/>
  <c r="K7390" i="5"/>
  <c r="K8033" i="5"/>
  <c r="K8126" i="5"/>
  <c r="G483" i="5"/>
  <c r="K2004" i="5"/>
  <c r="K5227" i="5"/>
  <c r="K5587" i="5"/>
  <c r="K5038" i="5"/>
  <c r="K6992" i="5"/>
  <c r="K8173" i="5"/>
  <c r="G49" i="5"/>
  <c r="G1152" i="5"/>
  <c r="G1976" i="5"/>
  <c r="G2841" i="5"/>
  <c r="G3102" i="5"/>
  <c r="G3995" i="5"/>
  <c r="G5333" i="5"/>
  <c r="G5574" i="5"/>
  <c r="G5731" i="5"/>
  <c r="G6938" i="5"/>
  <c r="G7031" i="5"/>
  <c r="G8393" i="5"/>
  <c r="G8076" i="5"/>
  <c r="I9909" i="5"/>
  <c r="K9670" i="5"/>
  <c r="K9488" i="5"/>
  <c r="G9306" i="5"/>
  <c r="K9124" i="5"/>
  <c r="J8924" i="5"/>
  <c r="H9959" i="5"/>
  <c r="N9642" i="5"/>
  <c r="H9461" i="5"/>
  <c r="N9278" i="5"/>
  <c r="N9096" i="5"/>
  <c r="J8887" i="5"/>
  <c r="N144" i="5"/>
  <c r="N615" i="5"/>
  <c r="N1098" i="5"/>
  <c r="N1493" i="5"/>
  <c r="N2130" i="5"/>
  <c r="N2187" i="5"/>
  <c r="N3091" i="5"/>
  <c r="N3108" i="5"/>
  <c r="N3324" i="5"/>
  <c r="N4003" i="5"/>
  <c r="N4044" i="5"/>
  <c r="N4714" i="5"/>
  <c r="N4478" i="5"/>
  <c r="N5169" i="5"/>
  <c r="K1631" i="5"/>
  <c r="K5517" i="5"/>
  <c r="K6617" i="5"/>
  <c r="K8927" i="5"/>
  <c r="G350" i="5"/>
  <c r="G1482" i="5"/>
  <c r="G2222" i="5"/>
  <c r="G2860" i="5"/>
  <c r="G3673" i="5"/>
  <c r="G4543" i="5"/>
  <c r="G4694" i="5"/>
  <c r="K8832" i="5"/>
  <c r="N4073" i="5"/>
  <c r="N8376" i="5"/>
  <c r="M3299" i="5"/>
  <c r="M7018" i="5"/>
  <c r="K9597" i="5"/>
  <c r="E9188" i="5"/>
  <c r="K8618" i="5"/>
  <c r="F1100" i="5"/>
  <c r="J1346" i="5"/>
  <c r="J3464" i="5"/>
  <c r="J3014" i="5"/>
  <c r="J5509" i="5"/>
  <c r="J4635" i="5"/>
  <c r="J3956" i="5"/>
  <c r="J6109" i="5"/>
  <c r="K675" i="5"/>
  <c r="J7465" i="5"/>
  <c r="J8239" i="5"/>
  <c r="K2883" i="5"/>
  <c r="K4700" i="5"/>
  <c r="J8602" i="5"/>
  <c r="K548" i="5"/>
  <c r="K1358" i="5"/>
  <c r="K2010" i="5"/>
  <c r="K2483" i="5"/>
  <c r="K3160" i="5"/>
  <c r="K3607" i="5"/>
  <c r="K4197" i="5"/>
  <c r="K4299" i="5"/>
  <c r="K5246" i="5"/>
  <c r="J6418" i="5"/>
  <c r="K516" i="5"/>
  <c r="K1996" i="5"/>
  <c r="K3135" i="5"/>
  <c r="K4181" i="5"/>
  <c r="K5224" i="5"/>
  <c r="K5426" i="5"/>
  <c r="K6347" i="5"/>
  <c r="K7250" i="5"/>
  <c r="K7037" i="5"/>
  <c r="K8095" i="5"/>
  <c r="K7481" i="5"/>
  <c r="K8390" i="5"/>
  <c r="G324" i="5"/>
  <c r="G828" i="5"/>
  <c r="G1199" i="5"/>
  <c r="G1567" i="5"/>
  <c r="G2127" i="5"/>
  <c r="G2605" i="5"/>
  <c r="G2990" i="5"/>
  <c r="G3240" i="5"/>
  <c r="G4168" i="5"/>
  <c r="J641" i="5"/>
  <c r="K3564" i="5"/>
  <c r="K2568" i="5"/>
  <c r="J2321" i="5"/>
  <c r="K2952" i="5"/>
  <c r="K309" i="5"/>
  <c r="K6996" i="5"/>
  <c r="G1903" i="5"/>
  <c r="G5829" i="5"/>
  <c r="J2564" i="5"/>
  <c r="K4255" i="5"/>
  <c r="K5216" i="5"/>
  <c r="G618" i="5"/>
  <c r="G5177" i="5"/>
  <c r="K10002" i="5"/>
  <c r="J8299" i="5"/>
  <c r="K6668" i="5"/>
  <c r="G5501" i="5"/>
  <c r="K1294" i="5"/>
  <c r="K4358" i="5"/>
  <c r="G3449" i="5"/>
  <c r="J6598" i="5"/>
  <c r="K1602" i="5"/>
  <c r="K6530" i="5"/>
  <c r="G2155" i="5"/>
  <c r="G6425" i="5"/>
  <c r="J3627" i="5"/>
  <c r="K3125" i="5"/>
  <c r="K3847" i="5"/>
  <c r="G7621" i="5"/>
  <c r="K4268" i="5"/>
  <c r="J2303" i="5"/>
  <c r="G5193" i="5"/>
  <c r="G342" i="5"/>
  <c r="K5989" i="5"/>
  <c r="G126" i="5"/>
  <c r="K3410" i="5"/>
  <c r="K6661" i="5"/>
  <c r="G1064" i="5"/>
  <c r="K5014" i="5"/>
  <c r="K8613" i="5"/>
  <c r="G5562" i="5"/>
  <c r="G2553" i="5"/>
  <c r="G5063" i="5"/>
  <c r="G5767" i="5"/>
  <c r="G7367" i="5"/>
  <c r="G7694" i="5"/>
  <c r="E9529" i="5"/>
  <c r="I9119" i="5"/>
  <c r="N9798" i="5"/>
  <c r="N9364" i="5"/>
  <c r="K7153" i="5"/>
  <c r="G2273" i="5"/>
  <c r="G3211" i="5"/>
  <c r="G4866" i="5"/>
  <c r="G6624" i="5"/>
  <c r="G8379" i="5"/>
  <c r="I9851" i="5"/>
  <c r="I9399" i="5"/>
  <c r="I8987" i="5"/>
  <c r="N9644" i="5"/>
  <c r="G6505" i="5"/>
  <c r="G351" i="5"/>
  <c r="G2600" i="5"/>
  <c r="G3979" i="5"/>
  <c r="G5860" i="5"/>
  <c r="G6455" i="5"/>
  <c r="G7758" i="5"/>
  <c r="E9673" i="5"/>
  <c r="I9263" i="5"/>
  <c r="F8806" i="5"/>
  <c r="N9508" i="5"/>
  <c r="G2288" i="5"/>
  <c r="G7973" i="5"/>
  <c r="L9705" i="5"/>
  <c r="M8947" i="5"/>
  <c r="N617" i="5"/>
  <c r="N1732" i="5"/>
  <c r="N2729" i="5"/>
  <c r="N3646" i="5"/>
  <c r="N5036" i="5"/>
  <c r="N6254" i="5"/>
  <c r="N7126" i="5"/>
  <c r="N7944" i="5"/>
  <c r="N9972" i="5"/>
  <c r="M973" i="5"/>
  <c r="M2049" i="5"/>
  <c r="M2803" i="5"/>
  <c r="M4211" i="5"/>
  <c r="M4589" i="5"/>
  <c r="M5670" i="5"/>
  <c r="M6582" i="5"/>
  <c r="M8782" i="5"/>
  <c r="K4685" i="5"/>
  <c r="G5324" i="5"/>
  <c r="G9172" i="5"/>
  <c r="N9092" i="5"/>
  <c r="N277" i="5"/>
  <c r="N1331" i="5"/>
  <c r="N2518" i="5"/>
  <c r="N3495" i="5"/>
  <c r="N4404" i="5"/>
  <c r="N5590" i="5"/>
  <c r="N5358" i="5"/>
  <c r="N7179" i="5"/>
  <c r="N8147" i="5"/>
  <c r="M554" i="5"/>
  <c r="M1677" i="5"/>
  <c r="M2686" i="5"/>
  <c r="M3440" i="5"/>
  <c r="M4990" i="5"/>
  <c r="M6059" i="5"/>
  <c r="M7047" i="5"/>
  <c r="M8118" i="5"/>
  <c r="M7535" i="5"/>
  <c r="G3863" i="5"/>
  <c r="M9701" i="5"/>
  <c r="F9224" i="5"/>
  <c r="F8752" i="5"/>
  <c r="N908" i="5"/>
  <c r="N1773" i="5"/>
  <c r="N2784" i="5"/>
  <c r="N3800" i="5"/>
  <c r="N4853" i="5"/>
  <c r="N5633" i="5"/>
  <c r="N6305" i="5"/>
  <c r="N8672" i="5"/>
  <c r="M233" i="5"/>
  <c r="M1297" i="5"/>
  <c r="M2461" i="5"/>
  <c r="M3595" i="5"/>
  <c r="M4206" i="5"/>
  <c r="M5289" i="5"/>
  <c r="M6427" i="5"/>
  <c r="M7314" i="5"/>
  <c r="M7983" i="5"/>
  <c r="I9949" i="5"/>
  <c r="N1944" i="5"/>
  <c r="N5361" i="5"/>
  <c r="M1052" i="5"/>
  <c r="M5085" i="5"/>
  <c r="G9799" i="5"/>
  <c r="K9389" i="5"/>
  <c r="H8974" i="5"/>
  <c r="F512" i="5"/>
  <c r="F1644" i="5"/>
  <c r="J736" i="5"/>
  <c r="J2730" i="5"/>
  <c r="J4500" i="5"/>
  <c r="J1938" i="5"/>
  <c r="J6832" i="5"/>
  <c r="J5296" i="5"/>
  <c r="J7635" i="5"/>
  <c r="J5881" i="5"/>
  <c r="K611" i="5"/>
  <c r="K1532" i="5"/>
  <c r="K4162" i="5"/>
  <c r="G568" i="5"/>
  <c r="N489" i="5"/>
  <c r="N4796" i="5"/>
  <c r="N8571" i="5"/>
  <c r="M3971" i="5"/>
  <c r="M8542" i="5"/>
  <c r="M9528" i="5"/>
  <c r="G9119" i="5"/>
  <c r="F219" i="5"/>
  <c r="F1175" i="5"/>
  <c r="J427" i="5"/>
  <c r="J771" i="5"/>
  <c r="J1818" i="5"/>
  <c r="J6774" i="5"/>
  <c r="J4470" i="5"/>
  <c r="J5465" i="5"/>
  <c r="J7121" i="5"/>
  <c r="J5147" i="5"/>
  <c r="J4361" i="5"/>
  <c r="J8008" i="5"/>
  <c r="K209" i="5"/>
  <c r="J4900" i="5"/>
  <c r="J7908" i="5"/>
  <c r="K154" i="5"/>
  <c r="J7615" i="5"/>
  <c r="K1120" i="5"/>
  <c r="K2466" i="5"/>
  <c r="K3085" i="5"/>
  <c r="K5091" i="5"/>
  <c r="J6398" i="5"/>
  <c r="G8238" i="5"/>
  <c r="G8858" i="5"/>
  <c r="N1721" i="5"/>
  <c r="N3977" i="5"/>
  <c r="N5258" i="5"/>
  <c r="N8280" i="5"/>
  <c r="M1129" i="5"/>
  <c r="M3162" i="5"/>
  <c r="M4925" i="5"/>
  <c r="M6922" i="5"/>
  <c r="G9807" i="5"/>
  <c r="I9602" i="5"/>
  <c r="K9397" i="5"/>
  <c r="M9192" i="5"/>
  <c r="E8985" i="5"/>
  <c r="M8637" i="5"/>
  <c r="F472" i="5"/>
  <c r="F1076" i="5"/>
  <c r="F1604" i="5"/>
  <c r="J1481" i="5"/>
  <c r="J525" i="5"/>
  <c r="J3388" i="5"/>
  <c r="J3235" i="5"/>
  <c r="J2810" i="5"/>
  <c r="J4421" i="5"/>
  <c r="J5426" i="5"/>
  <c r="J1381" i="5"/>
  <c r="J4559" i="5"/>
  <c r="J6704" i="5"/>
  <c r="J3720" i="5"/>
  <c r="J6001" i="5"/>
  <c r="J5905" i="5"/>
  <c r="J7621" i="5"/>
  <c r="K619" i="5"/>
  <c r="J5553" i="5"/>
  <c r="J8706" i="5"/>
  <c r="K513" i="5"/>
  <c r="J8125" i="5"/>
  <c r="K1415" i="5"/>
  <c r="K2827" i="5"/>
  <c r="K4066" i="5"/>
  <c r="K4658" i="5"/>
  <c r="G3763" i="5"/>
  <c r="N4941" i="5"/>
  <c r="M3788" i="5"/>
  <c r="E9476" i="5"/>
  <c r="F283" i="5"/>
  <c r="J1253" i="5"/>
  <c r="J3501" i="5"/>
  <c r="J5357" i="5"/>
  <c r="J7876" i="5"/>
  <c r="K61" i="5"/>
  <c r="K3846" i="5"/>
  <c r="J8139" i="5"/>
  <c r="K1417" i="5"/>
  <c r="K2829" i="5"/>
  <c r="K4074" i="5"/>
  <c r="K4660" i="5"/>
  <c r="J7467" i="5"/>
  <c r="K2400" i="5"/>
  <c r="K5023" i="5"/>
  <c r="K5707" i="5"/>
  <c r="K6437" i="5"/>
  <c r="K8365" i="5"/>
  <c r="K7572" i="5"/>
  <c r="G976" i="5"/>
  <c r="G1805" i="5"/>
  <c r="G2895" i="5"/>
  <c r="G3427" i="5"/>
  <c r="K406" i="5"/>
  <c r="K3036" i="5"/>
  <c r="K2613" i="5"/>
  <c r="K6090" i="5"/>
  <c r="K7454" i="5"/>
  <c r="K8903" i="5"/>
  <c r="G541" i="5"/>
  <c r="G1769" i="5"/>
  <c r="G2886" i="5"/>
  <c r="G3667" i="5"/>
  <c r="G4714" i="5"/>
  <c r="G5569" i="5"/>
  <c r="G7384" i="5"/>
  <c r="G8227" i="5"/>
  <c r="G8522" i="5"/>
  <c r="I9699" i="5"/>
  <c r="G9422" i="5"/>
  <c r="E9149" i="5"/>
  <c r="I8835" i="5"/>
  <c r="L9667" i="5"/>
  <c r="J9394" i="5"/>
  <c r="H9121" i="5"/>
  <c r="E8799" i="5"/>
  <c r="N484" i="5"/>
  <c r="N1161" i="5"/>
  <c r="N2006" i="5"/>
  <c r="N2125" i="5"/>
  <c r="K984" i="5"/>
  <c r="K6330" i="5"/>
  <c r="K7381" i="5"/>
  <c r="G253" i="5"/>
  <c r="K3655" i="5"/>
  <c r="K4308" i="5"/>
  <c r="K7347" i="5"/>
  <c r="G755" i="5"/>
  <c r="G2349" i="5"/>
  <c r="G4344" i="5"/>
  <c r="G5106" i="5"/>
  <c r="G6529" i="5"/>
  <c r="G8011" i="5"/>
  <c r="G9986" i="5"/>
  <c r="I9545" i="5"/>
  <c r="I9181" i="5"/>
  <c r="J8757" i="5"/>
  <c r="L9517" i="5"/>
  <c r="F9154" i="5"/>
  <c r="E8667" i="5"/>
  <c r="N967" i="5"/>
  <c r="N1844" i="5"/>
  <c r="N2877" i="5"/>
  <c r="N3625" i="5"/>
  <c r="N3773" i="5"/>
  <c r="N5184" i="5"/>
  <c r="N5720" i="5"/>
  <c r="K7070" i="5"/>
  <c r="G95" i="5"/>
  <c r="G2034" i="5"/>
  <c r="G3214" i="5"/>
  <c r="G5375" i="5"/>
  <c r="N2649" i="5"/>
  <c r="M1969" i="5"/>
  <c r="K9725" i="5"/>
  <c r="G8876" i="5"/>
  <c r="F1657" i="5"/>
  <c r="J3622" i="5"/>
  <c r="J4007" i="5"/>
  <c r="J1276" i="5"/>
  <c r="J7141" i="5"/>
  <c r="K1782" i="5"/>
  <c r="J7842" i="5"/>
  <c r="K1204" i="5"/>
  <c r="K2114" i="5"/>
  <c r="K3212" i="5"/>
  <c r="K5151" i="5"/>
  <c r="K6018" i="5"/>
  <c r="K1522" i="5"/>
  <c r="K4150" i="5"/>
  <c r="K6210" i="5"/>
  <c r="K6968" i="5"/>
  <c r="K7809" i="5"/>
  <c r="K8104" i="5"/>
  <c r="G675" i="5"/>
  <c r="G1556" i="5"/>
  <c r="G2353" i="5"/>
  <c r="G3680" i="5"/>
  <c r="J7864" i="5"/>
  <c r="K1216" i="5"/>
  <c r="K2131" i="5"/>
  <c r="K3228" i="5"/>
  <c r="K1142" i="5"/>
  <c r="K3116" i="5"/>
  <c r="K4820" i="5"/>
  <c r="K5503" i="5"/>
  <c r="K6714" i="5"/>
  <c r="K6803" i="5"/>
  <c r="K8161" i="5"/>
  <c r="K7850" i="5"/>
  <c r="G201" i="5"/>
  <c r="G745" i="5"/>
  <c r="G1283" i="5"/>
  <c r="G1923" i="5"/>
  <c r="G2693" i="5"/>
  <c r="G3428" i="5"/>
  <c r="G3932" i="5"/>
  <c r="G4187" i="5"/>
  <c r="G5221" i="5"/>
  <c r="G5072" i="5"/>
  <c r="G6068" i="5"/>
  <c r="G5923" i="5"/>
  <c r="G6828" i="5"/>
  <c r="G6615" i="5"/>
  <c r="G7596" i="5"/>
  <c r="G8585" i="5"/>
  <c r="G7966" i="5"/>
  <c r="M9993" i="5"/>
  <c r="G9810" i="5"/>
  <c r="M9641" i="5"/>
  <c r="I9505" i="5"/>
  <c r="K9368" i="5"/>
  <c r="G9232" i="5"/>
  <c r="M9095" i="5"/>
  <c r="H8946" i="5"/>
  <c r="J8764" i="5"/>
  <c r="N9750" i="5"/>
  <c r="F9614" i="5"/>
  <c r="L9477" i="5"/>
  <c r="H9341" i="5"/>
  <c r="J9204" i="5"/>
  <c r="F9068" i="5"/>
  <c r="N8909" i="5"/>
  <c r="M8687" i="5"/>
  <c r="N340" i="5"/>
  <c r="N614" i="5"/>
  <c r="N1016" i="5"/>
  <c r="N1455" i="5"/>
  <c r="N1527" i="5"/>
  <c r="N1901" i="5"/>
  <c r="N2642" i="5"/>
  <c r="J4573" i="5"/>
  <c r="K1759" i="5"/>
  <c r="K2839" i="5"/>
  <c r="K4810" i="5"/>
  <c r="K5909" i="5"/>
  <c r="K6429" i="5"/>
  <c r="K8159" i="5"/>
  <c r="K8254" i="5"/>
  <c r="G621" i="5"/>
  <c r="K2442" i="5"/>
  <c r="K4397" i="5"/>
  <c r="K5709" i="5"/>
  <c r="K5600" i="5"/>
  <c r="K7160" i="5"/>
  <c r="K8343" i="5"/>
  <c r="G152" i="5"/>
  <c r="G1033" i="5"/>
  <c r="G1811" i="5"/>
  <c r="G2969" i="5"/>
  <c r="G3293" i="5"/>
  <c r="G4091" i="5"/>
  <c r="G5429" i="5"/>
  <c r="G5664" i="5"/>
  <c r="G5827" i="5"/>
  <c r="G7034" i="5"/>
  <c r="G7125" i="5"/>
  <c r="G8489" i="5"/>
  <c r="G8172" i="5"/>
  <c r="K9890" i="5"/>
  <c r="G9656" i="5"/>
  <c r="G9474" i="5"/>
  <c r="K9292" i="5"/>
  <c r="G9110" i="5"/>
  <c r="H8905" i="5"/>
  <c r="H9893" i="5"/>
  <c r="J9628" i="5"/>
  <c r="N9446" i="5"/>
  <c r="N9264" i="5"/>
  <c r="J9082" i="5"/>
  <c r="H8868" i="5"/>
  <c r="N165" i="5"/>
  <c r="N687" i="5"/>
  <c r="N1170" i="5"/>
  <c r="N1574" i="5"/>
  <c r="N1789" i="5"/>
  <c r="N2259" i="5"/>
  <c r="N3143" i="5"/>
  <c r="N3098" i="5"/>
  <c r="N3378" i="5"/>
  <c r="N4055" i="5"/>
  <c r="N4098" i="5"/>
  <c r="N4768" i="5"/>
  <c r="N4539" i="5"/>
  <c r="N5223" i="5"/>
  <c r="K2321" i="5"/>
  <c r="K5759" i="5"/>
  <c r="K6787" i="5"/>
  <c r="K7648" i="5"/>
  <c r="G461" i="5"/>
  <c r="G1309" i="5"/>
  <c r="G2344" i="5"/>
  <c r="G2988" i="5"/>
  <c r="G3960" i="5"/>
  <c r="G4635" i="5"/>
  <c r="G4790" i="5"/>
  <c r="N155" i="5"/>
  <c r="N4200" i="5"/>
  <c r="N7963" i="5"/>
  <c r="M3256" i="5"/>
  <c r="M7934" i="5"/>
  <c r="G9559" i="5"/>
  <c r="K9149" i="5"/>
  <c r="F104" i="5"/>
  <c r="F1023" i="5"/>
  <c r="J1988" i="5"/>
  <c r="J4063" i="5"/>
  <c r="J3867" i="5"/>
  <c r="J6117" i="5"/>
  <c r="J5243" i="5"/>
  <c r="J3265" i="5"/>
  <c r="J7720" i="5"/>
  <c r="K882" i="5"/>
  <c r="J8037" i="5"/>
  <c r="K146" i="5"/>
  <c r="K2796" i="5"/>
  <c r="K5042" i="5"/>
  <c r="J7717" i="5"/>
  <c r="K641" i="5"/>
  <c r="K1470" i="5"/>
  <c r="K1783" i="5"/>
  <c r="K2636" i="5"/>
  <c r="K3320" i="5"/>
  <c r="K3242" i="5"/>
  <c r="K3841" i="5"/>
  <c r="K4411" i="5"/>
  <c r="K5478" i="5"/>
  <c r="J6860" i="5"/>
  <c r="K672" i="5"/>
  <c r="K1913" i="5"/>
  <c r="K3418" i="5"/>
  <c r="K4533" i="5"/>
  <c r="K5538" i="5"/>
  <c r="K5523" i="5"/>
  <c r="K6489" i="5"/>
  <c r="K7336" i="5"/>
  <c r="K7123" i="5"/>
  <c r="K8181" i="5"/>
  <c r="K7649" i="5"/>
  <c r="K8474" i="5"/>
  <c r="G335" i="5"/>
  <c r="G761" i="5"/>
  <c r="G1296" i="5"/>
  <c r="G1651" i="5"/>
  <c r="G2232" i="5"/>
  <c r="G2711" i="5"/>
  <c r="G3076" i="5"/>
  <c r="G3237" i="5"/>
  <c r="J2626" i="5"/>
  <c r="J8651" i="5"/>
  <c r="K1694" i="5"/>
  <c r="K2544" i="5"/>
  <c r="J7584" i="5"/>
  <c r="K2035" i="5"/>
  <c r="K4053" i="5"/>
  <c r="K5770" i="5"/>
  <c r="K5997" i="5"/>
  <c r="K7206" i="5"/>
  <c r="K7297" i="5"/>
  <c r="K8657" i="5"/>
  <c r="K8342" i="5"/>
  <c r="G438" i="5"/>
  <c r="G1090" i="5"/>
  <c r="G1521" i="5"/>
  <c r="G2408" i="5"/>
  <c r="G2633" i="5"/>
  <c r="G3151" i="5"/>
  <c r="G4376" i="5"/>
  <c r="G4683" i="5"/>
  <c r="G4530" i="5"/>
  <c r="G5526" i="5"/>
  <c r="G5230" i="5"/>
  <c r="G6295" i="5"/>
  <c r="G7196" i="5"/>
  <c r="G6985" i="5"/>
  <c r="G8043" i="5"/>
  <c r="G8953" i="5"/>
  <c r="G8338" i="5"/>
  <c r="K9918" i="5"/>
  <c r="K9736" i="5"/>
  <c r="G9586" i="5"/>
  <c r="M9449" i="5"/>
  <c r="I9313" i="5"/>
  <c r="K9176" i="5"/>
  <c r="G9040" i="5"/>
  <c r="L8872" i="5"/>
  <c r="L9989" i="5"/>
  <c r="H9695" i="5"/>
  <c r="N9558" i="5"/>
  <c r="F9422" i="5"/>
  <c r="L9285" i="5"/>
  <c r="H9149" i="5"/>
  <c r="J9012" i="5"/>
  <c r="M8835" i="5"/>
  <c r="N102" i="5"/>
  <c r="N467" i="5"/>
  <c r="N764" i="5"/>
  <c r="N1021" i="5"/>
  <c r="N1460" i="5"/>
  <c r="N1868" i="5"/>
  <c r="N2236" i="5"/>
  <c r="N2383" i="5"/>
  <c r="J8411" i="5"/>
  <c r="J8152" i="5"/>
  <c r="K4138" i="5"/>
  <c r="K5984" i="5"/>
  <c r="K6526" i="5"/>
  <c r="K7053" i="5"/>
  <c r="K8817" i="5"/>
  <c r="G90" i="5"/>
  <c r="J5334" i="5"/>
  <c r="K3387" i="5"/>
  <c r="K5722" i="5"/>
  <c r="K2537" i="5"/>
  <c r="K5887" i="5"/>
  <c r="K6913" i="5"/>
  <c r="K7630" i="5"/>
  <c r="G599" i="5"/>
  <c r="G1403" i="5"/>
  <c r="G2440" i="5"/>
  <c r="G3084" i="5"/>
  <c r="G4056" i="5"/>
  <c r="G4707" i="5"/>
  <c r="G4862" i="5"/>
  <c r="G6160" i="5"/>
  <c r="G6319" i="5"/>
  <c r="G6454" i="5"/>
  <c r="G7765" i="5"/>
  <c r="G8979" i="5"/>
  <c r="G7591" i="5"/>
  <c r="G9792" i="5"/>
  <c r="K9582" i="5"/>
  <c r="G9400" i="5"/>
  <c r="G9218" i="5"/>
  <c r="K9036" i="5"/>
  <c r="K8806" i="5"/>
  <c r="N9736" i="5"/>
  <c r="N9554" i="5"/>
  <c r="J9372" i="5"/>
  <c r="N9190" i="5"/>
  <c r="N9008" i="5"/>
  <c r="L8769" i="5"/>
  <c r="N349" i="5"/>
  <c r="N782" i="5"/>
  <c r="N1297" i="5"/>
  <c r="N1597" i="5"/>
  <c r="N2256" i="5"/>
  <c r="N2715" i="5"/>
  <c r="N2748" i="5"/>
  <c r="N3485" i="5"/>
  <c r="N3656" i="5"/>
  <c r="N3728" i="5"/>
  <c r="N4387" i="5"/>
  <c r="N5046" i="5"/>
  <c r="N4817" i="5"/>
  <c r="N5580" i="5"/>
  <c r="K4931" i="5"/>
  <c r="K6630" i="5"/>
  <c r="K7815" i="5"/>
  <c r="K8442" i="5"/>
  <c r="G863" i="5"/>
  <c r="G1715" i="5"/>
  <c r="G2607" i="5"/>
  <c r="G3704" i="5"/>
  <c r="G3759" i="5"/>
  <c r="G5131" i="5"/>
  <c r="N1258" i="5"/>
  <c r="I9976" i="5"/>
  <c r="F1388" i="5"/>
  <c r="J6621" i="5"/>
  <c r="J5127" i="5"/>
  <c r="J7432" i="5"/>
  <c r="K2168" i="5"/>
  <c r="K4791" i="5"/>
  <c r="K1065" i="5"/>
  <c r="K5898" i="5"/>
  <c r="K7393" i="5"/>
  <c r="G532" i="5"/>
  <c r="G2504" i="5"/>
  <c r="J6061" i="5"/>
  <c r="J8539" i="5"/>
  <c r="K6357" i="5"/>
  <c r="K7661" i="5"/>
  <c r="G2345" i="5"/>
  <c r="G4951" i="5"/>
  <c r="G6520" i="5"/>
  <c r="G7649" i="5"/>
  <c r="M9545" i="5"/>
  <c r="M8999" i="5"/>
  <c r="F9518" i="5"/>
  <c r="M8963" i="5"/>
  <c r="N963" i="5"/>
  <c r="N2440" i="5"/>
  <c r="K4815" i="5"/>
  <c r="K7770" i="5"/>
  <c r="K6288" i="5"/>
  <c r="K8336" i="5"/>
  <c r="G3628" i="5"/>
  <c r="G5465" i="5"/>
  <c r="G7814" i="5"/>
  <c r="G9346" i="5"/>
  <c r="N9682" i="5"/>
  <c r="H8940" i="5"/>
  <c r="N1294" i="5"/>
  <c r="N2950" i="5"/>
  <c r="N4566" i="5"/>
  <c r="K5808" i="5"/>
  <c r="G1119" i="5"/>
  <c r="G4153" i="5"/>
  <c r="G5728" i="5"/>
  <c r="G5889" i="5"/>
  <c r="G7096" i="5"/>
  <c r="G7189" i="5"/>
  <c r="G8547" i="5"/>
  <c r="G8234" i="5"/>
  <c r="M9877" i="5"/>
  <c r="E9647" i="5"/>
  <c r="I9465" i="5"/>
  <c r="E9283" i="5"/>
  <c r="E9101" i="5"/>
  <c r="E8893" i="5"/>
  <c r="J9868" i="5"/>
  <c r="L9619" i="5"/>
  <c r="L9437" i="5"/>
  <c r="H9255" i="5"/>
  <c r="H9073" i="5"/>
  <c r="K8856" i="5"/>
  <c r="N215" i="5"/>
  <c r="N588" i="5"/>
  <c r="N1216" i="5"/>
  <c r="N1622" i="5"/>
  <c r="N1873" i="5"/>
  <c r="N2305" i="5"/>
  <c r="N3179" i="5"/>
  <c r="N3234" i="5"/>
  <c r="N3412" i="5"/>
  <c r="N4091" i="5"/>
  <c r="N4132" i="5"/>
  <c r="N4802" i="5"/>
  <c r="N4575" i="5"/>
  <c r="N5232" i="5"/>
  <c r="N6020" i="5"/>
  <c r="N5272" i="5"/>
  <c r="N6037" i="5"/>
  <c r="N6892" i="5"/>
  <c r="N7576" i="5"/>
  <c r="N6927" i="5"/>
  <c r="N7597" i="5"/>
  <c r="N8394" i="5"/>
  <c r="K199" i="5"/>
  <c r="K6358" i="5"/>
  <c r="G322" i="5"/>
  <c r="G2035" i="5"/>
  <c r="G3535" i="5"/>
  <c r="G4550" i="5"/>
  <c r="G6007" i="5"/>
  <c r="G7305" i="5"/>
  <c r="G8354" i="5"/>
  <c r="I9629" i="5"/>
  <c r="I9265" i="5"/>
  <c r="E8869" i="5"/>
  <c r="F9602" i="5"/>
  <c r="L9237" i="5"/>
  <c r="F8832" i="5"/>
  <c r="N660" i="5"/>
  <c r="N1710" i="5"/>
  <c r="K3966" i="5"/>
  <c r="K7267" i="5"/>
  <c r="G826" i="5"/>
  <c r="G2285" i="5"/>
  <c r="K6115" i="5"/>
  <c r="K7914" i="5"/>
  <c r="G1596" i="5"/>
  <c r="G3318" i="5"/>
  <c r="G4835" i="5"/>
  <c r="G6288" i="5"/>
  <c r="G6477" i="5"/>
  <c r="G7690" i="5"/>
  <c r="K9766" i="5"/>
  <c r="E9381" i="5"/>
  <c r="K4498" i="5"/>
  <c r="G3173" i="5"/>
  <c r="G5761" i="5"/>
  <c r="G8106" i="5"/>
  <c r="G9302" i="5"/>
  <c r="F9862" i="5"/>
  <c r="F9314" i="5"/>
  <c r="H8771" i="5"/>
  <c r="G515" i="5"/>
  <c r="G5083" i="5"/>
  <c r="G6777" i="5"/>
  <c r="I9717" i="5"/>
  <c r="I9005" i="5"/>
  <c r="K6472" i="5"/>
  <c r="G3964" i="5"/>
  <c r="G6255" i="5"/>
  <c r="G8598" i="5"/>
  <c r="K9228" i="5"/>
  <c r="H9749" i="5"/>
  <c r="G9724" i="5"/>
  <c r="L9331" i="5"/>
  <c r="N267" i="5"/>
  <c r="N1542" i="5"/>
  <c r="N2677" i="5"/>
  <c r="N3459" i="5"/>
  <c r="N3679" i="5"/>
  <c r="N5018" i="5"/>
  <c r="N5554" i="5"/>
  <c r="G3291" i="5"/>
  <c r="J9846" i="5"/>
  <c r="L9075" i="5"/>
  <c r="N734" i="5"/>
  <c r="N1829" i="5"/>
  <c r="N2499" i="5"/>
  <c r="N3482" i="5"/>
  <c r="N4202" i="5"/>
  <c r="N4643" i="5"/>
  <c r="N5980" i="5"/>
  <c r="G7548" i="5"/>
  <c r="F9468" i="5"/>
  <c r="H8763" i="5"/>
  <c r="N1293" i="5"/>
  <c r="N2209" i="5"/>
  <c r="N3172" i="5"/>
  <c r="N4019" i="5"/>
  <c r="N4730" i="5"/>
  <c r="N5185" i="5"/>
  <c r="N6338" i="5"/>
  <c r="K8737" i="5"/>
  <c r="N1717" i="5"/>
  <c r="N4464" i="5"/>
  <c r="N5683" i="5"/>
  <c r="N6816" i="5"/>
  <c r="N7728" i="5"/>
  <c r="N7305" i="5"/>
  <c r="N8316" i="5"/>
  <c r="N7997" i="5"/>
  <c r="N7174" i="5"/>
  <c r="K9309" i="5"/>
  <c r="J2634" i="5"/>
  <c r="J6331" i="5"/>
  <c r="J6662" i="5"/>
  <c r="K117" i="5"/>
  <c r="K2780" i="5"/>
  <c r="K5030" i="5"/>
  <c r="K2947" i="5"/>
  <c r="K6077" i="5"/>
  <c r="K8735" i="5"/>
  <c r="G1168" i="5"/>
  <c r="G2720" i="5"/>
  <c r="K1017" i="5"/>
  <c r="K3259" i="5"/>
  <c r="K6819" i="5"/>
  <c r="G765" i="5"/>
  <c r="G3446" i="5"/>
  <c r="G5086" i="5"/>
  <c r="G6629" i="5"/>
  <c r="K9990" i="5"/>
  <c r="K9366" i="5"/>
  <c r="M8761" i="5"/>
  <c r="N9338" i="5"/>
  <c r="M8679" i="5"/>
  <c r="N1465" i="5"/>
  <c r="J5125" i="5"/>
  <c r="K5931" i="5"/>
  <c r="G643" i="5"/>
  <c r="K5658" i="5"/>
  <c r="G1063" i="5"/>
  <c r="G4111" i="5"/>
  <c r="G7052" i="5"/>
  <c r="K9886" i="5"/>
  <c r="I9107" i="5"/>
  <c r="F9444" i="5"/>
  <c r="N183" i="5"/>
  <c r="N1837" i="5"/>
  <c r="N3388" i="5"/>
  <c r="N4551" i="5"/>
  <c r="K6817" i="5"/>
  <c r="G2370" i="5"/>
  <c r="G4808" i="5"/>
  <c r="G6128" i="5"/>
  <c r="G6287" i="5"/>
  <c r="G6382" i="5"/>
  <c r="G7716" i="5"/>
  <c r="G8947" i="5"/>
  <c r="G7518" i="5"/>
  <c r="K9798" i="5"/>
  <c r="I9587" i="5"/>
  <c r="I9405" i="5"/>
  <c r="E9223" i="5"/>
  <c r="I9041" i="5"/>
  <c r="J8813" i="5"/>
  <c r="L9741" i="5"/>
  <c r="L9559" i="5"/>
  <c r="F9378" i="5"/>
  <c r="L9195" i="5"/>
  <c r="L9013" i="5"/>
  <c r="K8776" i="5"/>
  <c r="N323" i="5"/>
  <c r="N758" i="5"/>
  <c r="N1271" i="5"/>
  <c r="N1573" i="5"/>
  <c r="N2232" i="5"/>
  <c r="N2687" i="5"/>
  <c r="N2730" i="5"/>
  <c r="N3467" i="5"/>
  <c r="N3636" i="5"/>
  <c r="N3695" i="5"/>
  <c r="N4348" i="5"/>
  <c r="N5026" i="5"/>
  <c r="N4799" i="5"/>
  <c r="N5562" i="5"/>
  <c r="N6244" i="5"/>
  <c r="N5579" i="5"/>
  <c r="N5302" i="5"/>
  <c r="N7116" i="5"/>
  <c r="N6443" i="5"/>
  <c r="N7151" i="5"/>
  <c r="N7934" i="5"/>
  <c r="N8618" i="5"/>
  <c r="K5343" i="5"/>
  <c r="K7921" i="5"/>
  <c r="G947" i="5"/>
  <c r="G2649" i="5"/>
  <c r="G3749" i="5"/>
  <c r="G5392" i="5"/>
  <c r="G6796" i="5"/>
  <c r="G8249" i="5"/>
  <c r="M9937" i="5"/>
  <c r="G9510" i="5"/>
  <c r="M9145" i="5"/>
  <c r="I8635" i="5"/>
  <c r="J9482" i="5"/>
  <c r="F9118" i="5"/>
  <c r="N65" i="5"/>
  <c r="N982" i="5"/>
  <c r="N2022" i="5"/>
  <c r="K5244" i="5"/>
  <c r="K8831" i="5"/>
  <c r="G1416" i="5"/>
  <c r="K531" i="5"/>
  <c r="K6445" i="5"/>
  <c r="G281" i="5"/>
  <c r="G2067" i="5"/>
  <c r="G3571" i="5"/>
  <c r="G4570" i="5"/>
  <c r="G6031" i="5"/>
  <c r="G7329" i="5"/>
  <c r="G8374" i="5"/>
  <c r="M9625" i="5"/>
  <c r="I9261" i="5"/>
  <c r="K7816" i="5"/>
  <c r="G4527" i="5"/>
  <c r="G7346" i="5"/>
  <c r="G9828" i="5"/>
  <c r="E9063" i="5"/>
  <c r="N9638" i="5"/>
  <c r="J9154" i="5"/>
  <c r="N292" i="5"/>
  <c r="G2961" i="5"/>
  <c r="G5702" i="5"/>
  <c r="G8521" i="5"/>
  <c r="I9469" i="5"/>
  <c r="J8796" i="5"/>
  <c r="G452" i="5"/>
  <c r="G5019" i="5"/>
  <c r="G6719" i="5"/>
  <c r="E9729" i="5"/>
  <c r="I9011" i="5"/>
  <c r="G2661" i="5"/>
  <c r="I8811" i="5"/>
  <c r="J9120" i="5"/>
  <c r="N707" i="5"/>
  <c r="N2054" i="5"/>
  <c r="N3159" i="5"/>
  <c r="N3394" i="5"/>
  <c r="N4114" i="5"/>
  <c r="N4555" i="5"/>
  <c r="N5920" i="5"/>
  <c r="G7332" i="5"/>
  <c r="N9512" i="5"/>
  <c r="H8820" i="5"/>
  <c r="N1105" i="5"/>
  <c r="N2624" i="5"/>
  <c r="N3022" i="5"/>
  <c r="N3925" i="5"/>
  <c r="N4638" i="5"/>
  <c r="N5091" i="5"/>
  <c r="J6349" i="5"/>
  <c r="K9372" i="5"/>
  <c r="N9256" i="5"/>
  <c r="N435" i="5"/>
  <c r="N1826" i="5"/>
  <c r="N2871" i="5"/>
  <c r="N3619" i="5"/>
  <c r="N3765" i="5"/>
  <c r="N5178" i="5"/>
  <c r="N5714" i="5"/>
  <c r="N5347" i="5"/>
  <c r="F9638" i="5"/>
  <c r="N2756" i="5"/>
  <c r="N6100" i="5"/>
  <c r="N6031" i="5"/>
  <c r="N7114" i="5"/>
  <c r="N6695" i="5"/>
  <c r="N7581" i="5"/>
  <c r="N8614" i="5"/>
  <c r="G4718" i="5"/>
  <c r="M4678" i="5"/>
  <c r="F359" i="5"/>
  <c r="J3526" i="5"/>
  <c r="J8026" i="5"/>
  <c r="K3131" i="5"/>
  <c r="K1241" i="5"/>
  <c r="K4108" i="5"/>
  <c r="J7703" i="5"/>
  <c r="K5101" i="5"/>
  <c r="K6493" i="5"/>
  <c r="K7629" i="5"/>
  <c r="G1856" i="5"/>
  <c r="G3453" i="5"/>
  <c r="K3103" i="5"/>
  <c r="K6128" i="5"/>
  <c r="K8941" i="5"/>
  <c r="G1799" i="5"/>
  <c r="G3765" i="5"/>
  <c r="G5599" i="5"/>
  <c r="G8257" i="5"/>
  <c r="M9693" i="5"/>
  <c r="K9144" i="5"/>
  <c r="H9663" i="5"/>
  <c r="H9117" i="5"/>
  <c r="N506" i="5"/>
  <c r="N2028" i="5"/>
  <c r="K1206" i="5"/>
  <c r="K7433" i="5"/>
  <c r="K3899" i="5"/>
  <c r="K7417" i="5"/>
  <c r="G2397" i="5"/>
  <c r="G4297" i="5"/>
  <c r="G8051" i="5"/>
  <c r="M9539" i="5"/>
  <c r="M8745" i="5"/>
  <c r="F9148" i="5"/>
  <c r="N831" i="5"/>
  <c r="N2899" i="5"/>
  <c r="N3814" i="5"/>
  <c r="N5740" i="5"/>
  <c r="G115" i="5"/>
  <c r="G3277" i="5"/>
  <c r="G5296" i="5"/>
  <c r="G5567" i="5"/>
  <c r="G6776" i="5"/>
  <c r="G6863" i="5"/>
  <c r="G8225" i="5"/>
  <c r="G7914" i="5"/>
  <c r="K9942" i="5"/>
  <c r="G9700" i="5"/>
  <c r="I9513" i="5"/>
  <c r="I9331" i="5"/>
  <c r="I9149" i="5"/>
  <c r="E8957" i="5"/>
  <c r="I8651" i="5"/>
  <c r="F9668" i="5"/>
  <c r="L9485" i="5"/>
  <c r="L9303" i="5"/>
  <c r="F9122" i="5"/>
  <c r="K8920" i="5"/>
  <c r="N80" i="5"/>
  <c r="N482" i="5"/>
  <c r="N966" i="5"/>
  <c r="N1368" i="5"/>
  <c r="N2004" i="5"/>
  <c r="N2602" i="5"/>
  <c r="N2997" i="5"/>
  <c r="N3006" i="5"/>
  <c r="N3190" i="5"/>
  <c r="N3909" i="5"/>
  <c r="N3950" i="5"/>
  <c r="N4622" i="5"/>
  <c r="N4455" i="5"/>
  <c r="N5075" i="5"/>
  <c r="N5840" i="5"/>
  <c r="N6522" i="5"/>
  <c r="N5855" i="5"/>
  <c r="N6712" i="5"/>
  <c r="N7394" i="5"/>
  <c r="N6745" i="5"/>
  <c r="N6495" i="5"/>
  <c r="N8212" i="5"/>
  <c r="N7617" i="5"/>
  <c r="K6343" i="5"/>
  <c r="K8144" i="5"/>
  <c r="G1473" i="5"/>
  <c r="G3488" i="5"/>
  <c r="G4963" i="5"/>
  <c r="G5142" i="5"/>
  <c r="G6661" i="5"/>
  <c r="G7672" i="5"/>
  <c r="E9741" i="5"/>
  <c r="M9361" i="5"/>
  <c r="G8998" i="5"/>
  <c r="J9698" i="5"/>
  <c r="F9334" i="5"/>
  <c r="L8961" i="5"/>
  <c r="N451" i="5"/>
  <c r="N1181" i="5"/>
  <c r="J6548" i="5"/>
  <c r="K7248" i="5"/>
  <c r="G191" i="5"/>
  <c r="G1857" i="5"/>
  <c r="K5498" i="5"/>
  <c r="K8301" i="5"/>
  <c r="G1007" i="5"/>
  <c r="G2935" i="5"/>
  <c r="G4067" i="5"/>
  <c r="G5644" i="5"/>
  <c r="G7010" i="5"/>
  <c r="G8461" i="5"/>
  <c r="E9895" i="5"/>
  <c r="G9478" i="5"/>
  <c r="M9113" i="5"/>
  <c r="G2521" i="5"/>
  <c r="G5524" i="5"/>
  <c r="G8345" i="5"/>
  <c r="M9495" i="5"/>
  <c r="I8819" i="5"/>
  <c r="F9442" i="5"/>
  <c r="J8942" i="5"/>
  <c r="K6538" i="5"/>
  <c r="G4396" i="5"/>
  <c r="G6610" i="5"/>
  <c r="K9974" i="5"/>
  <c r="I9173" i="5"/>
  <c r="N9712" i="5"/>
  <c r="G2894" i="5"/>
  <c r="G6016" i="5"/>
  <c r="G8835" i="5"/>
  <c r="I9421" i="5"/>
  <c r="E8749" i="5"/>
  <c r="G6518" i="5"/>
  <c r="J9504" i="5"/>
  <c r="K8808" i="5"/>
  <c r="N1133" i="5"/>
  <c r="N2065" i="5"/>
  <c r="N3042" i="5"/>
  <c r="N3943" i="5"/>
  <c r="N4656" i="5"/>
  <c r="N5111" i="5"/>
  <c r="K2880" i="5"/>
  <c r="G9338" i="5"/>
  <c r="J9248" i="5"/>
  <c r="N469" i="5"/>
  <c r="N1497" i="5"/>
  <c r="N2885" i="5"/>
  <c r="N3633" i="5"/>
  <c r="N3789" i="5"/>
  <c r="N5192" i="5"/>
  <c r="N5728" i="5"/>
  <c r="G4463" i="5"/>
  <c r="N9640" i="5"/>
  <c r="E8991" i="5"/>
  <c r="N882" i="5"/>
  <c r="N2210" i="5"/>
  <c r="N2754" i="5"/>
  <c r="N3660" i="5"/>
  <c r="N4396" i="5"/>
  <c r="N4823" i="5"/>
  <c r="N6098" i="5"/>
  <c r="N5659" i="5"/>
  <c r="N525" i="5"/>
  <c r="N3853" i="5"/>
  <c r="N5288" i="5"/>
  <c r="N6541" i="5"/>
  <c r="N7484" i="5"/>
  <c r="N7063" i="5"/>
  <c r="N8076" i="5"/>
  <c r="N7805" i="5"/>
  <c r="M9488" i="5"/>
  <c r="J8063" i="5"/>
  <c r="K5677" i="5"/>
  <c r="K332" i="5"/>
  <c r="G2852" i="5"/>
  <c r="G9426" i="5"/>
  <c r="N1139" i="5"/>
  <c r="K4044" i="5"/>
  <c r="G9994" i="5"/>
  <c r="N1512" i="5"/>
  <c r="G1982" i="5"/>
  <c r="G7362" i="5"/>
  <c r="E9825" i="5"/>
  <c r="E9061" i="5"/>
  <c r="L9397" i="5"/>
  <c r="N286" i="5"/>
  <c r="N1803" i="5"/>
  <c r="N3562" i="5"/>
  <c r="N4723" i="5"/>
  <c r="N6187" i="5"/>
  <c r="N7860" i="5"/>
  <c r="G701" i="5"/>
  <c r="G6472" i="5"/>
  <c r="M9185" i="5"/>
  <c r="K8684" i="5"/>
  <c r="K8359" i="5"/>
  <c r="G78" i="5"/>
  <c r="G5763" i="5"/>
  <c r="I9301" i="5"/>
  <c r="M9933" i="5"/>
  <c r="N147" i="5"/>
  <c r="E9549" i="5"/>
  <c r="G7308" i="5"/>
  <c r="E9077" i="5"/>
  <c r="N3011" i="5"/>
  <c r="N5820" i="5"/>
  <c r="N1108" i="5"/>
  <c r="N4474" i="5"/>
  <c r="L9325" i="5"/>
  <c r="N3469" i="5"/>
  <c r="N6538" i="5"/>
  <c r="N5933" i="5"/>
  <c r="N8516" i="5"/>
  <c r="N8711" i="5"/>
  <c r="M152" i="5"/>
  <c r="M438" i="5"/>
  <c r="M873" i="5"/>
  <c r="M1138" i="5"/>
  <c r="M1559" i="5"/>
  <c r="M1949" i="5"/>
  <c r="M2315" i="5"/>
  <c r="M2592" i="5"/>
  <c r="M2703" i="5"/>
  <c r="M3449" i="5"/>
  <c r="M3322" i="5"/>
  <c r="M4111" i="5"/>
  <c r="M4060" i="5"/>
  <c r="M4872" i="5"/>
  <c r="M4470" i="5"/>
  <c r="M4372" i="5"/>
  <c r="M5941" i="5"/>
  <c r="M5570" i="5"/>
  <c r="M6252" i="5"/>
  <c r="H9143" i="5"/>
  <c r="N3344" i="5"/>
  <c r="N6450" i="5"/>
  <c r="N6205" i="5"/>
  <c r="N7290" i="5"/>
  <c r="N6869" i="5"/>
  <c r="N7878" i="5"/>
  <c r="N7571" i="5"/>
  <c r="N8351" i="5"/>
  <c r="J9816" i="5"/>
  <c r="M276" i="5"/>
  <c r="M631" i="5"/>
  <c r="M1015" i="5"/>
  <c r="M1475" i="5"/>
  <c r="M1602" i="5"/>
  <c r="M1966" i="5"/>
  <c r="M2216" i="5"/>
  <c r="M2890" i="5"/>
  <c r="M3025" i="5"/>
  <c r="M3773" i="5"/>
  <c r="M3100" i="5"/>
  <c r="M4433" i="5"/>
  <c r="M4512" i="5"/>
  <c r="M5194" i="5"/>
  <c r="M4811" i="5"/>
  <c r="M5581" i="5"/>
  <c r="M6263" i="5"/>
  <c r="M5892" i="5"/>
  <c r="K6509" i="5"/>
  <c r="N1637" i="5"/>
  <c r="N4376" i="5"/>
  <c r="N5677" i="5"/>
  <c r="N6810" i="5"/>
  <c r="N7720" i="5"/>
  <c r="N7297" i="5"/>
  <c r="N8310" i="5"/>
  <c r="N7991" i="5"/>
  <c r="N8673" i="5"/>
  <c r="M153" i="5"/>
  <c r="M537" i="5"/>
  <c r="M828" i="5"/>
  <c r="M1102" i="5"/>
  <c r="M1521" i="5"/>
  <c r="M1911" i="5"/>
  <c r="M2279" i="5"/>
  <c r="M2517" i="5"/>
  <c r="M2665" i="5"/>
  <c r="M3413" i="5"/>
  <c r="M3284" i="5"/>
  <c r="M4073" i="5"/>
  <c r="N5352" i="5"/>
  <c r="N8100" i="5"/>
  <c r="M360" i="5"/>
  <c r="M1768" i="5"/>
  <c r="M3255" i="5"/>
  <c r="M4048" i="5"/>
  <c r="M4414" i="5"/>
  <c r="M5927" i="5"/>
  <c r="M6240" i="5"/>
  <c r="M7077" i="5"/>
  <c r="M6636" i="5"/>
  <c r="N5927" i="5"/>
  <c r="N8514" i="5"/>
  <c r="M544" i="5"/>
  <c r="M2063" i="5"/>
  <c r="M3565" i="5"/>
  <c r="M4204" i="5"/>
  <c r="M4633" i="5"/>
  <c r="M6085" i="5"/>
  <c r="M6420" i="5"/>
  <c r="M7155" i="5"/>
  <c r="M6712" i="5"/>
  <c r="M7396" i="5"/>
  <c r="M8226" i="5"/>
  <c r="M8908" i="5"/>
  <c r="M8065" i="5"/>
  <c r="G10019" i="5"/>
  <c r="M9778" i="5"/>
  <c r="E9642" i="5"/>
  <c r="K9505" i="5"/>
  <c r="G9369" i="5"/>
  <c r="I9232" i="5"/>
  <c r="N4235" i="5"/>
  <c r="N7017" i="5"/>
  <c r="M39" i="5"/>
  <c r="M1288" i="5"/>
  <c r="M3002" i="5"/>
  <c r="M4415" i="5"/>
  <c r="M5176" i="5"/>
  <c r="M5561" i="5"/>
  <c r="M5874" i="5"/>
  <c r="M6893" i="5"/>
  <c r="M6543" i="5"/>
  <c r="M7134" i="5"/>
  <c r="M7964" i="5"/>
  <c r="M8648" i="5"/>
  <c r="M7803" i="5"/>
  <c r="M8485" i="5"/>
  <c r="G9831" i="5"/>
  <c r="I9694" i="5"/>
  <c r="E9558" i="5"/>
  <c r="G9421" i="5"/>
  <c r="M9284" i="5"/>
  <c r="N3722" i="5"/>
  <c r="M2948" i="5"/>
  <c r="M5844" i="5"/>
  <c r="M7286" i="5"/>
  <c r="M8800" i="5"/>
  <c r="J921" i="5"/>
  <c r="K2561" i="5"/>
  <c r="K8565" i="5"/>
  <c r="K3071" i="5"/>
  <c r="G4914" i="5"/>
  <c r="N8795" i="5"/>
  <c r="N2755" i="5"/>
  <c r="G993" i="5"/>
  <c r="I9141" i="5"/>
  <c r="N3260" i="5"/>
  <c r="G4582" i="5"/>
  <c r="G7604" i="5"/>
  <c r="M9595" i="5"/>
  <c r="L8824" i="5"/>
  <c r="F9204" i="5"/>
  <c r="N716" i="5"/>
  <c r="N2645" i="5"/>
  <c r="N4283" i="5"/>
  <c r="N5530" i="5"/>
  <c r="N7084" i="5"/>
  <c r="N8586" i="5"/>
  <c r="G2513" i="5"/>
  <c r="G8137" i="5"/>
  <c r="G8704" i="5"/>
  <c r="N896" i="5"/>
  <c r="G1264" i="5"/>
  <c r="G1913" i="5"/>
  <c r="G7215" i="5"/>
  <c r="K8533" i="5"/>
  <c r="I9097" i="5"/>
  <c r="G2371" i="5"/>
  <c r="H8826" i="5"/>
  <c r="E9775" i="5"/>
  <c r="L9149" i="5"/>
  <c r="N3330" i="5"/>
  <c r="G6490" i="5"/>
  <c r="N2538" i="5"/>
  <c r="N5027" i="5"/>
  <c r="N379" i="5"/>
  <c r="N3871" i="5"/>
  <c r="E8781" i="5"/>
  <c r="N7072" i="5"/>
  <c r="N8189" i="5"/>
  <c r="H9911" i="5"/>
  <c r="M269" i="5"/>
  <c r="M624" i="5"/>
  <c r="M864" i="5"/>
  <c r="M1333" i="5"/>
  <c r="M1739" i="5"/>
  <c r="M1810" i="5"/>
  <c r="M2497" i="5"/>
  <c r="M2748" i="5"/>
  <c r="M2885" i="5"/>
  <c r="J2248" i="5"/>
  <c r="K1260" i="5"/>
  <c r="J6355" i="5"/>
  <c r="J1832" i="5"/>
  <c r="K1529" i="5"/>
  <c r="J2693" i="5"/>
  <c r="K5977" i="5"/>
  <c r="G1449" i="5"/>
  <c r="G5858" i="5"/>
  <c r="J253" i="5"/>
  <c r="J5266" i="5"/>
  <c r="K5325" i="5"/>
  <c r="G121" i="5"/>
  <c r="G4029" i="5"/>
  <c r="G7808" i="5"/>
  <c r="J7389" i="5"/>
  <c r="K5684" i="5"/>
  <c r="G4391" i="5"/>
  <c r="H9953" i="5"/>
  <c r="K2418" i="5"/>
  <c r="G2691" i="5"/>
  <c r="J3865" i="5"/>
  <c r="H9897" i="5"/>
  <c r="K6660" i="5"/>
  <c r="G1876" i="5"/>
  <c r="G5493" i="5"/>
  <c r="J1506" i="5"/>
  <c r="J5782" i="5"/>
  <c r="J7298" i="5"/>
  <c r="G5626" i="5"/>
  <c r="K3752" i="5"/>
  <c r="G7538" i="5"/>
  <c r="G2763" i="5"/>
  <c r="K2571" i="5"/>
  <c r="K5218" i="5"/>
  <c r="K8258" i="5"/>
  <c r="K1127" i="5"/>
  <c r="K7104" i="5"/>
  <c r="G676" i="5"/>
  <c r="K4757" i="5"/>
  <c r="K7929" i="5"/>
  <c r="G1676" i="5"/>
  <c r="G2475" i="5"/>
  <c r="G4723" i="5"/>
  <c r="G5364" i="5"/>
  <c r="G7025" i="5"/>
  <c r="G8378" i="5"/>
  <c r="G9580" i="5"/>
  <c r="K9170" i="5"/>
  <c r="H9963" i="5"/>
  <c r="F9416" i="5"/>
  <c r="K6912" i="5"/>
  <c r="G2352" i="5"/>
  <c r="G3359" i="5"/>
  <c r="G4526" i="5"/>
  <c r="G6289" i="5"/>
  <c r="G8037" i="5"/>
  <c r="I9919" i="5"/>
  <c r="K9450" i="5"/>
  <c r="E9041" i="5"/>
  <c r="F9696" i="5"/>
  <c r="J9286" i="5"/>
  <c r="K8034" i="5"/>
  <c r="G2825" i="5"/>
  <c r="G4368" i="5"/>
  <c r="G5518" i="5"/>
  <c r="G7188" i="5"/>
  <c r="G8945" i="5"/>
  <c r="G9738" i="5"/>
  <c r="K9314" i="5"/>
  <c r="H8874" i="5"/>
  <c r="F9560" i="5"/>
  <c r="G492" i="5"/>
  <c r="G6566" i="5"/>
  <c r="I8795" i="5"/>
  <c r="H9011" i="5"/>
  <c r="N473" i="5"/>
  <c r="N1466" i="5"/>
  <c r="N2389" i="5"/>
  <c r="N3390" i="5"/>
  <c r="N4780" i="5"/>
  <c r="N5998" i="5"/>
  <c r="N6870" i="5"/>
  <c r="N7509" i="5"/>
  <c r="N8555" i="5"/>
  <c r="M691" i="5"/>
  <c r="M1808" i="5"/>
  <c r="M2564" i="5"/>
  <c r="M3955" i="5"/>
  <c r="M5398" i="5"/>
  <c r="M5325" i="5"/>
  <c r="M7455" i="5"/>
  <c r="M8526" i="5"/>
  <c r="M9878" i="5"/>
  <c r="G5016" i="5"/>
  <c r="E9377" i="5"/>
  <c r="F9144" i="5"/>
  <c r="N134" i="5"/>
  <c r="N1047" i="5"/>
  <c r="N2262" i="5"/>
  <c r="N3218" i="5"/>
  <c r="N4128" i="5"/>
  <c r="N5253" i="5"/>
  <c r="N6033" i="5"/>
  <c r="N6923" i="5"/>
  <c r="N7891" i="5"/>
  <c r="M422" i="5"/>
  <c r="M1398" i="5"/>
  <c r="M2438" i="5"/>
  <c r="M3119" i="5"/>
  <c r="M4734" i="5"/>
  <c r="M5803" i="5"/>
  <c r="M6791" i="5"/>
  <c r="M7862" i="5"/>
  <c r="M8383" i="5"/>
  <c r="G3096" i="5"/>
  <c r="E9975" i="5"/>
  <c r="F9328" i="5"/>
  <c r="N8821" i="5"/>
  <c r="N816" i="5"/>
  <c r="N1920" i="5"/>
  <c r="N3201" i="5"/>
  <c r="N4113" i="5"/>
  <c r="N4597" i="5"/>
  <c r="N5313" i="5"/>
  <c r="N7598" i="5"/>
  <c r="N8416" i="5"/>
  <c r="M85" i="5"/>
  <c r="M1028" i="5"/>
  <c r="M2205" i="5"/>
  <c r="M3339" i="5"/>
  <c r="M3950" i="5"/>
  <c r="M5061" i="5"/>
  <c r="M6142" i="5"/>
  <c r="M7058" i="5"/>
  <c r="M7713" i="5"/>
  <c r="G6139" i="5"/>
  <c r="N1467" i="5"/>
  <c r="N5726" i="5"/>
  <c r="M548" i="5"/>
  <c r="M5126" i="5"/>
  <c r="E10006" i="5"/>
  <c r="M9440" i="5"/>
  <c r="G9031" i="5"/>
  <c r="F382" i="5"/>
  <c r="F1372" i="5"/>
  <c r="J1561" i="5"/>
  <c r="J2241" i="5"/>
  <c r="J3761" i="5"/>
  <c r="J6555" i="5"/>
  <c r="J5847" i="5"/>
  <c r="J5986" i="5"/>
  <c r="J8292" i="5"/>
  <c r="J5005" i="5"/>
  <c r="K277" i="5"/>
  <c r="K1191" i="5"/>
  <c r="K3451" i="5"/>
  <c r="J7230" i="5"/>
  <c r="I8721" i="5"/>
  <c r="N3678" i="5"/>
  <c r="N8728" i="5"/>
  <c r="M3651" i="5"/>
  <c r="M7370" i="5"/>
  <c r="E9580" i="5"/>
  <c r="I9170" i="5"/>
  <c r="F70" i="5"/>
  <c r="K3457" i="5"/>
  <c r="J5534" i="5"/>
  <c r="J404" i="5"/>
  <c r="G8783" i="5"/>
  <c r="G1573" i="5"/>
  <c r="J6072" i="5"/>
  <c r="G8495" i="5"/>
  <c r="G1244" i="5"/>
  <c r="G3837" i="5"/>
  <c r="J7552" i="5"/>
  <c r="G381" i="5"/>
  <c r="J8025" i="5"/>
  <c r="K3668" i="5"/>
  <c r="J4036" i="5"/>
  <c r="G1148" i="5"/>
  <c r="K9836" i="5"/>
  <c r="K4131" i="5"/>
  <c r="G3926" i="5"/>
  <c r="J7410" i="5"/>
  <c r="G4422" i="5"/>
  <c r="J8567" i="5"/>
  <c r="J1800" i="5"/>
  <c r="K5833" i="5"/>
  <c r="G5714" i="5"/>
  <c r="K948" i="5"/>
  <c r="G3849" i="5"/>
  <c r="G6678" i="5"/>
  <c r="K2059" i="5"/>
  <c r="K7662" i="5"/>
  <c r="K6510" i="5"/>
  <c r="K4054" i="5"/>
  <c r="G1400" i="5"/>
  <c r="J3141" i="5"/>
  <c r="J8320" i="5"/>
  <c r="G7618" i="5"/>
  <c r="G3003" i="5"/>
  <c r="G1824" i="5"/>
  <c r="G8383" i="5"/>
  <c r="G4577" i="5"/>
  <c r="K3435" i="5"/>
  <c r="K191" i="5"/>
  <c r="K6206" i="5"/>
  <c r="G651" i="5"/>
  <c r="G7168" i="5"/>
  <c r="K8878" i="5"/>
  <c r="G3129" i="5"/>
  <c r="G8260" i="5"/>
  <c r="L9433" i="5"/>
  <c r="G4279" i="5"/>
  <c r="M9461" i="5"/>
  <c r="G4632" i="5"/>
  <c r="N1246" i="5"/>
  <c r="N5181" i="5"/>
  <c r="M435" i="5"/>
  <c r="M4662" i="5"/>
  <c r="M8311" i="5"/>
  <c r="H8843" i="5"/>
  <c r="N4033" i="5"/>
  <c r="N8336" i="5"/>
  <c r="M3259" i="5"/>
  <c r="M6978" i="5"/>
  <c r="N8803" i="5"/>
  <c r="N2381" i="5"/>
  <c r="N6862" i="5"/>
  <c r="M1792" i="5"/>
  <c r="M5293" i="5"/>
  <c r="I8781" i="5"/>
  <c r="M7210" i="5"/>
  <c r="F1148" i="5"/>
  <c r="J5661" i="5"/>
  <c r="K658" i="5"/>
  <c r="K4786" i="5"/>
  <c r="M1937" i="5"/>
  <c r="H8878" i="5"/>
  <c r="J3598" i="5"/>
  <c r="K278" i="5"/>
  <c r="K6352" i="5"/>
  <c r="K350" i="5"/>
  <c r="G8192" i="5"/>
  <c r="K640" i="5"/>
  <c r="K700" i="5"/>
  <c r="J2183" i="5"/>
  <c r="K3397" i="5"/>
  <c r="K5563" i="5"/>
  <c r="G785" i="5"/>
  <c r="K7769" i="5"/>
  <c r="G3920" i="5"/>
  <c r="G4984" i="5"/>
  <c r="G6740" i="5"/>
  <c r="G8497" i="5"/>
  <c r="M9827" i="5"/>
  <c r="M9381" i="5"/>
  <c r="N8963" i="5"/>
  <c r="H9627" i="5"/>
  <c r="J1940" i="5"/>
  <c r="G417" i="5"/>
  <c r="G2696" i="5"/>
  <c r="G4055" i="5"/>
  <c r="G5934" i="5"/>
  <c r="G6373" i="5"/>
  <c r="G7834" i="5"/>
  <c r="M9661" i="5"/>
  <c r="G9252" i="5"/>
  <c r="F8791" i="5"/>
  <c r="L9497" i="5"/>
  <c r="K5970" i="5"/>
  <c r="G1861" i="5"/>
  <c r="G3668" i="5"/>
  <c r="G5085" i="5"/>
  <c r="G5787" i="5"/>
  <c r="G7389" i="5"/>
  <c r="G7735" i="5"/>
  <c r="M9525" i="5"/>
  <c r="G9116" i="5"/>
  <c r="J9790" i="5"/>
  <c r="L9361" i="5"/>
  <c r="G3781" i="5"/>
  <c r="I9693" i="5"/>
  <c r="J9222" i="5"/>
  <c r="N8748" i="5"/>
  <c r="N916" i="5"/>
  <c r="N1799" i="5"/>
  <c r="N2792" i="5"/>
  <c r="N3816" i="5"/>
  <c r="N4861" i="5"/>
  <c r="N5641" i="5"/>
  <c r="N6337" i="5"/>
  <c r="N8680" i="5"/>
  <c r="M241" i="5"/>
  <c r="M1305" i="5"/>
  <c r="M2469" i="5"/>
  <c r="M3603" i="5"/>
  <c r="M4214" i="5"/>
  <c r="M5321" i="5"/>
  <c r="M6443" i="5"/>
  <c r="M7322" i="5"/>
  <c r="M7991" i="5"/>
  <c r="G2251" i="5"/>
  <c r="G8357" i="5"/>
  <c r="F9648" i="5"/>
  <c r="K8928" i="5"/>
  <c r="N689" i="5"/>
  <c r="N1804" i="5"/>
  <c r="N2801" i="5"/>
  <c r="N3763" i="5"/>
  <c r="N5108" i="5"/>
  <c r="N6326" i="5"/>
  <c r="N7198" i="5"/>
  <c r="N8016" i="5"/>
  <c r="L9919" i="5"/>
  <c r="M854" i="5"/>
  <c r="M1793" i="5"/>
  <c r="M2875" i="5"/>
  <c r="M4283" i="5"/>
  <c r="M4661" i="5"/>
  <c r="M5742" i="5"/>
  <c r="M6658" i="5"/>
  <c r="M8854" i="5"/>
  <c r="K6184" i="5"/>
  <c r="G5841" i="5"/>
  <c r="G9108" i="5"/>
  <c r="N9076" i="5"/>
  <c r="N296" i="5"/>
  <c r="N1411" i="5"/>
  <c r="N2598" i="5"/>
  <c r="N3575" i="5"/>
  <c r="N4402" i="5"/>
  <c r="N5670" i="5"/>
  <c r="N6405" i="5"/>
  <c r="N7259" i="5"/>
  <c r="N8227" i="5"/>
  <c r="M642" i="5"/>
  <c r="M1757" i="5"/>
  <c r="M2766" i="5"/>
  <c r="M3520" i="5"/>
  <c r="M5070" i="5"/>
  <c r="M6139" i="5"/>
  <c r="M7127" i="5"/>
  <c r="M8198" i="5"/>
  <c r="M7695" i="5"/>
  <c r="H9091" i="5"/>
  <c r="N3503" i="5"/>
  <c r="N7187" i="5"/>
  <c r="M2694" i="5"/>
  <c r="M7055" i="5"/>
  <c r="E9652" i="5"/>
  <c r="I9242" i="5"/>
  <c r="F8778" i="5"/>
  <c r="F821" i="5"/>
  <c r="J679" i="5"/>
  <c r="J2918" i="5"/>
  <c r="J2012" i="5"/>
  <c r="J6002" i="5"/>
  <c r="J4688" i="5"/>
  <c r="J1281" i="5"/>
  <c r="J5083" i="5"/>
  <c r="K306" i="5"/>
  <c r="J8120" i="5"/>
  <c r="J8132" i="5"/>
  <c r="K2249" i="5"/>
  <c r="K5279" i="5"/>
  <c r="K9778" i="5"/>
  <c r="N2104" i="5"/>
  <c r="N5561" i="5"/>
  <c r="M1212" i="5"/>
  <c r="M5331" i="5"/>
  <c r="G9791" i="5"/>
  <c r="K9381" i="5"/>
  <c r="L8963" i="5"/>
  <c r="F552" i="5"/>
  <c r="F1684" i="5"/>
  <c r="J1030" i="5"/>
  <c r="J2896" i="5"/>
  <c r="J4628" i="5"/>
  <c r="J3419" i="5"/>
  <c r="J3246" i="5"/>
  <c r="J8173" i="5"/>
  <c r="K5756" i="5"/>
  <c r="G4477" i="5"/>
  <c r="K29" i="5"/>
  <c r="K7654" i="5"/>
  <c r="G8055" i="5"/>
  <c r="K4326" i="5"/>
  <c r="J6383" i="5"/>
  <c r="G1446" i="5"/>
  <c r="J5007" i="5"/>
  <c r="G1147" i="5"/>
  <c r="K9788" i="5"/>
  <c r="K7539" i="5"/>
  <c r="K2723" i="5"/>
  <c r="K6193" i="5"/>
  <c r="K5512" i="5"/>
  <c r="G3741" i="5"/>
  <c r="G282" i="5"/>
  <c r="K6929" i="5"/>
  <c r="G2053" i="5"/>
  <c r="G6052" i="5"/>
  <c r="G7950" i="5"/>
  <c r="K9234" i="5"/>
  <c r="F9480" i="5"/>
  <c r="G1937" i="5"/>
  <c r="G5159" i="5"/>
  <c r="G7463" i="5"/>
  <c r="K9514" i="5"/>
  <c r="N9760" i="5"/>
  <c r="K7855" i="5"/>
  <c r="G3940" i="5"/>
  <c r="G6762" i="5"/>
  <c r="I9823" i="5"/>
  <c r="L8959" i="5"/>
  <c r="K5170" i="5"/>
  <c r="M9101" i="5"/>
  <c r="N304" i="5"/>
  <c r="N2606" i="5"/>
  <c r="N4418" i="5"/>
  <c r="N6437" i="5"/>
  <c r="N8235" i="5"/>
  <c r="M1466" i="5"/>
  <c r="M3528" i="5"/>
  <c r="M6147" i="5"/>
  <c r="M8206" i="5"/>
  <c r="G4247" i="5"/>
  <c r="F9208" i="5"/>
  <c r="N988" i="5"/>
  <c r="N2864" i="5"/>
  <c r="N4933" i="5"/>
  <c r="N6603" i="5"/>
  <c r="M252" i="5"/>
  <c r="M2134" i="5"/>
  <c r="M3756" i="5"/>
  <c r="M6587" i="5"/>
  <c r="M8063" i="5"/>
  <c r="G8785" i="5"/>
  <c r="H8907" i="5"/>
  <c r="N1537" i="5"/>
  <c r="N3697" i="5"/>
  <c r="N6406" i="5"/>
  <c r="N8096" i="5"/>
  <c r="M934" i="5"/>
  <c r="M2955" i="5"/>
  <c r="M4741" i="5"/>
  <c r="M6738" i="5"/>
  <c r="G2643" i="5"/>
  <c r="N4399" i="5"/>
  <c r="M4451" i="5"/>
  <c r="M9504" i="5"/>
  <c r="F269" i="5"/>
  <c r="J820" i="5"/>
  <c r="J2417" i="5"/>
  <c r="J6186" i="5"/>
  <c r="J6521" i="5"/>
  <c r="J8679" i="5"/>
  <c r="K3504" i="5"/>
  <c r="H9059" i="5"/>
  <c r="N7347" i="5"/>
  <c r="M7215" i="5"/>
  <c r="I9234" i="5"/>
  <c r="F862" i="5"/>
  <c r="J2629" i="5"/>
  <c r="J6130" i="5"/>
  <c r="J5906" i="5"/>
  <c r="J4246" i="5"/>
  <c r="J7221" i="5"/>
  <c r="K1134" i="5"/>
  <c r="J8475" i="5"/>
  <c r="K589" i="5"/>
  <c r="K3294" i="5"/>
  <c r="K5462" i="5"/>
  <c r="H9123" i="5"/>
  <c r="N3343" i="5"/>
  <c r="N7027" i="5"/>
  <c r="M2525" i="5"/>
  <c r="M6895" i="5"/>
  <c r="E9660" i="5"/>
  <c r="I9250" i="5"/>
  <c r="L8788" i="5"/>
  <c r="F943" i="5"/>
  <c r="J495" i="5"/>
  <c r="J2754" i="5"/>
  <c r="J1576" i="5"/>
  <c r="J5874" i="5"/>
  <c r="J4560" i="5"/>
  <c r="J658" i="5"/>
  <c r="J4749" i="5"/>
  <c r="K264" i="5"/>
  <c r="J8024" i="5"/>
  <c r="J7940" i="5"/>
  <c r="K2153" i="5"/>
  <c r="K5205" i="5"/>
  <c r="N3033" i="5"/>
  <c r="I9706" i="5"/>
  <c r="F1508" i="5"/>
  <c r="J3792" i="5"/>
  <c r="J6277" i="5"/>
  <c r="J7954" i="5"/>
  <c r="K2161" i="5"/>
  <c r="K5207" i="5"/>
  <c r="K1636" i="5"/>
  <c r="K6254" i="5"/>
  <c r="K7853" i="5"/>
  <c r="G582" i="5"/>
  <c r="G2169" i="5"/>
  <c r="G3065" i="5"/>
  <c r="G3494" i="5"/>
  <c r="G3597" i="5"/>
  <c r="J7686" i="5"/>
  <c r="K707" i="5"/>
  <c r="K2051" i="5"/>
  <c r="K3558" i="5"/>
  <c r="K292" i="5"/>
  <c r="K2940" i="5"/>
  <c r="K5387" i="5"/>
  <c r="K6318" i="5"/>
  <c r="K6569" i="5"/>
  <c r="K6523" i="5"/>
  <c r="K7917" i="5"/>
  <c r="K7729" i="5"/>
  <c r="G62" i="5"/>
  <c r="G646" i="5"/>
  <c r="G1332" i="5"/>
  <c r="G1986" i="5"/>
  <c r="G2459" i="5"/>
  <c r="G3113" i="5"/>
  <c r="G3587" i="5"/>
  <c r="G4003" i="5"/>
  <c r="G5037" i="5"/>
  <c r="G4886" i="5"/>
  <c r="G5884" i="5"/>
  <c r="G5739" i="5"/>
  <c r="G6642" i="5"/>
  <c r="G6503" i="5"/>
  <c r="G7341" i="5"/>
  <c r="G8397" i="5"/>
  <c r="G7782" i="5"/>
  <c r="G7639" i="5"/>
  <c r="I9847" i="5"/>
  <c r="I9669" i="5"/>
  <c r="E9533" i="5"/>
  <c r="K9396" i="5"/>
  <c r="M9259" i="5"/>
  <c r="I9123" i="5"/>
  <c r="L8983" i="5"/>
  <c r="H8801" i="5"/>
  <c r="F9806" i="5"/>
  <c r="F9642" i="5"/>
  <c r="H9505" i="5"/>
  <c r="N9368" i="5"/>
  <c r="J9232" i="5"/>
  <c r="L9095" i="5"/>
  <c r="L8946" i="5"/>
  <c r="N8764" i="5"/>
  <c r="N263" i="5"/>
  <c r="N621" i="5"/>
  <c r="N866" i="5"/>
  <c r="N1317" i="5"/>
  <c r="N1736" i="5"/>
  <c r="N2134" i="5"/>
  <c r="N2504" i="5"/>
  <c r="N2733" i="5"/>
  <c r="K1326" i="5"/>
  <c r="K1940" i="5"/>
  <c r="K5217" i="5"/>
  <c r="K5575" i="5"/>
  <c r="K7192" i="5"/>
  <c r="K7831" i="5"/>
  <c r="K7922" i="5"/>
  <c r="G407" i="5"/>
  <c r="K1346" i="5"/>
  <c r="K4703" i="5"/>
  <c r="K5236" i="5"/>
  <c r="K5289" i="5"/>
  <c r="K6722" i="5"/>
  <c r="K7903" i="5"/>
  <c r="K8538" i="5"/>
  <c r="G935" i="5"/>
  <c r="G1764" i="5"/>
  <c r="G2637" i="5"/>
  <c r="G3776" i="5"/>
  <c r="G3701" i="5"/>
  <c r="G5183" i="5"/>
  <c r="G5352" i="5"/>
  <c r="G5579" i="5"/>
  <c r="G6788" i="5"/>
  <c r="G6879" i="5"/>
  <c r="G8237" i="5"/>
  <c r="G7926" i="5"/>
  <c r="M9939" i="5"/>
  <c r="E9697" i="5"/>
  <c r="E9511" i="5"/>
  <c r="I9329" i="5"/>
  <c r="I9147" i="5"/>
  <c r="H8954" i="5"/>
  <c r="M8641" i="5"/>
  <c r="F9666" i="5"/>
  <c r="L9483" i="5"/>
  <c r="L9301" i="5"/>
  <c r="L9119" i="5"/>
  <c r="I8917" i="5"/>
  <c r="N57" i="5"/>
  <c r="N492" i="5"/>
  <c r="N976" i="5"/>
  <c r="N1380" i="5"/>
  <c r="N2014" i="5"/>
  <c r="N2612" i="5"/>
  <c r="N3005" i="5"/>
  <c r="N3014" i="5"/>
  <c r="N3222" i="5"/>
  <c r="N3917" i="5"/>
  <c r="N3958" i="5"/>
  <c r="N4630" i="5"/>
  <c r="N4471" i="5"/>
  <c r="N5083" i="5"/>
  <c r="K107" i="5"/>
  <c r="K6176" i="5"/>
  <c r="K7474" i="5"/>
  <c r="K8653" i="5"/>
  <c r="G306" i="5"/>
  <c r="G1284" i="5"/>
  <c r="G2027" i="5"/>
  <c r="G2656" i="5"/>
  <c r="G3533" i="5"/>
  <c r="G3645" i="5"/>
  <c r="G4542" i="5"/>
  <c r="J9078" i="5"/>
  <c r="N3567" i="5"/>
  <c r="N7251" i="5"/>
  <c r="M2758" i="5"/>
  <c r="M7119" i="5"/>
  <c r="M9648" i="5"/>
  <c r="G9239" i="5"/>
  <c r="M8773" i="5"/>
  <c r="F838" i="5"/>
  <c r="J656" i="5"/>
  <c r="J2990" i="5"/>
  <c r="J1911" i="5"/>
  <c r="J6050" i="5"/>
  <c r="J4740" i="5"/>
  <c r="J1603" i="5"/>
  <c r="J5223" i="5"/>
  <c r="K346" i="5"/>
  <c r="J8154" i="5"/>
  <c r="J8208" i="5"/>
  <c r="K2289" i="5"/>
  <c r="K5305" i="5"/>
  <c r="J8296" i="5"/>
  <c r="K313" i="5"/>
  <c r="K1193" i="5"/>
  <c r="K1860" i="5"/>
  <c r="K2331" i="5"/>
  <c r="K2988" i="5"/>
  <c r="K3459" i="5"/>
  <c r="K4043" i="5"/>
  <c r="K5337" i="5"/>
  <c r="K4449" i="5"/>
  <c r="J5082" i="5"/>
  <c r="K167" i="5"/>
  <c r="K1703" i="5"/>
  <c r="K2822" i="5"/>
  <c r="K3835" i="5"/>
  <c r="K5062" i="5"/>
  <c r="K5308" i="5"/>
  <c r="K6231" i="5"/>
  <c r="K7138" i="5"/>
  <c r="K6923" i="5"/>
  <c r="K7981" i="5"/>
  <c r="K8893" i="5"/>
  <c r="K8274" i="5"/>
  <c r="G258" i="5"/>
  <c r="G716" i="5"/>
  <c r="G1085" i="5"/>
  <c r="G1726" i="5"/>
  <c r="G2045" i="5"/>
  <c r="G2523" i="5"/>
  <c r="G2876" i="5"/>
  <c r="G3852" i="5"/>
  <c r="G4052" i="5"/>
  <c r="J920" i="5"/>
  <c r="K1083" i="5"/>
  <c r="J8281" i="5"/>
  <c r="K1178" i="5"/>
  <c r="J3749" i="5"/>
  <c r="J7320" i="5"/>
  <c r="K3369" i="5"/>
  <c r="J6008" i="5"/>
  <c r="K659" i="5"/>
  <c r="K4657" i="5"/>
  <c r="J5924" i="5"/>
  <c r="K3414" i="5"/>
  <c r="K6268" i="5"/>
  <c r="K8323" i="5"/>
  <c r="G1212" i="5"/>
  <c r="G3282" i="5"/>
  <c r="G5004" i="5"/>
  <c r="G7003" i="5"/>
  <c r="M9823" i="5"/>
  <c r="J5460" i="5"/>
  <c r="K423" i="5"/>
  <c r="N10018" i="5"/>
  <c r="K4217" i="5"/>
  <c r="K6620" i="5"/>
  <c r="K8212" i="5"/>
  <c r="G1828" i="5"/>
  <c r="G3990" i="5"/>
  <c r="G5453" i="5"/>
  <c r="G8567" i="5"/>
  <c r="J1623" i="5"/>
  <c r="J7526" i="5"/>
  <c r="K2470" i="5"/>
  <c r="K5085" i="5"/>
  <c r="G48" i="5"/>
  <c r="G3871" i="5"/>
  <c r="G7730" i="5"/>
  <c r="J7187" i="5"/>
  <c r="K3598" i="5"/>
  <c r="K67" i="5"/>
  <c r="K6692" i="5"/>
  <c r="G1908" i="5"/>
  <c r="G5525" i="5"/>
  <c r="J1916" i="5"/>
  <c r="J8655" i="5"/>
  <c r="J7458" i="5"/>
  <c r="K3922" i="5"/>
  <c r="K5897" i="5"/>
  <c r="K7496" i="5"/>
  <c r="G1369" i="5"/>
  <c r="G3079" i="5"/>
  <c r="G5778" i="5"/>
  <c r="G7839" i="5"/>
  <c r="G9686" i="5"/>
  <c r="J5741" i="5"/>
  <c r="K1004" i="5"/>
  <c r="K8100" i="5"/>
  <c r="K8164" i="5"/>
  <c r="K8484" i="5"/>
  <c r="G4134" i="5"/>
  <c r="J6365" i="5"/>
  <c r="K2776" i="5"/>
  <c r="K5036" i="5"/>
  <c r="G6934" i="5"/>
  <c r="K1392" i="5"/>
  <c r="G641" i="5"/>
  <c r="I9793" i="5"/>
  <c r="K2108" i="5"/>
  <c r="K2779" i="5"/>
  <c r="K5854" i="5"/>
  <c r="K6436" i="5"/>
  <c r="K7743" i="5"/>
  <c r="G974" i="5"/>
  <c r="G7520" i="5"/>
  <c r="K4546" i="5"/>
  <c r="K6592" i="5"/>
  <c r="K8345" i="5"/>
  <c r="G413" i="5"/>
  <c r="G1830" i="5"/>
  <c r="K4154" i="5"/>
  <c r="K5669" i="5"/>
  <c r="K7269" i="5"/>
  <c r="K7500" i="5"/>
  <c r="G1442" i="5"/>
  <c r="K7040" i="5"/>
  <c r="G2384" i="5"/>
  <c r="G3391" i="5"/>
  <c r="G4377" i="5"/>
  <c r="G4770" i="5"/>
  <c r="G6222" i="5"/>
  <c r="G6464" i="5"/>
  <c r="G6769" i="5"/>
  <c r="G8283" i="5"/>
  <c r="G8122" i="5"/>
  <c r="K9870" i="5"/>
  <c r="K9618" i="5"/>
  <c r="M9413" i="5"/>
  <c r="E9209" i="5"/>
  <c r="G9004" i="5"/>
  <c r="I8707" i="5"/>
  <c r="H9659" i="5"/>
  <c r="J9454" i="5"/>
  <c r="K5405" i="5"/>
  <c r="K5893" i="5"/>
  <c r="G67" i="5"/>
  <c r="G2092" i="5"/>
  <c r="G3029" i="5"/>
  <c r="G3136" i="5"/>
  <c r="G3693" i="5"/>
  <c r="G5331" i="5"/>
  <c r="G5720" i="5"/>
  <c r="G6033" i="5"/>
  <c r="G7392" i="5"/>
  <c r="G7781" i="5"/>
  <c r="G7496" i="5"/>
  <c r="K9970" i="5"/>
  <c r="M9697" i="5"/>
  <c r="E9489" i="5"/>
  <c r="G9284" i="5"/>
  <c r="I9079" i="5"/>
  <c r="M8833" i="5"/>
  <c r="J9734" i="5"/>
  <c r="L9529" i="5"/>
  <c r="N9324" i="5"/>
  <c r="K4886" i="5"/>
  <c r="K8537" i="5"/>
  <c r="G1958" i="5"/>
  <c r="G2599" i="5"/>
  <c r="G3454" i="5"/>
  <c r="G4112" i="5"/>
  <c r="G4871" i="5"/>
  <c r="G4387" i="5"/>
  <c r="G5575" i="5"/>
  <c r="G6932" i="5"/>
  <c r="G7175" i="5"/>
  <c r="G8689" i="5"/>
  <c r="G8526" i="5"/>
  <c r="I9789" i="5"/>
  <c r="M9557" i="5"/>
  <c r="E9353" i="5"/>
  <c r="G9148" i="5"/>
  <c r="J8925" i="5"/>
  <c r="F9874" i="5"/>
  <c r="J9598" i="5"/>
  <c r="L9393" i="5"/>
  <c r="K6897" i="5"/>
  <c r="G3637" i="5"/>
  <c r="G6528" i="5"/>
  <c r="G9864" i="5"/>
  <c r="I8999" i="5"/>
  <c r="J9254" i="5"/>
  <c r="L9049" i="5"/>
  <c r="G8794" i="5"/>
  <c r="N377" i="5"/>
  <c r="N917" i="5"/>
  <c r="N1274" i="5"/>
  <c r="N2024" i="5"/>
  <c r="N2197" i="5"/>
  <c r="N2589" i="5"/>
  <c r="N3076" i="5"/>
  <c r="N4217" i="5"/>
  <c r="N4588" i="5"/>
  <c r="N4701" i="5"/>
  <c r="N5806" i="5"/>
  <c r="N5481" i="5"/>
  <c r="N6678" i="5"/>
  <c r="N7702" i="5"/>
  <c r="N6359" i="5"/>
  <c r="N8520" i="5"/>
  <c r="N8363" i="5"/>
  <c r="M146" i="5"/>
  <c r="M643" i="5"/>
  <c r="M1132" i="5"/>
  <c r="M1614" i="5"/>
  <c r="M2309" i="5"/>
  <c r="M2902" i="5"/>
  <c r="M3443" i="5"/>
  <c r="M3124" i="5"/>
  <c r="M4054" i="5"/>
  <c r="M5206" i="5"/>
  <c r="M4348" i="5"/>
  <c r="M6275" i="5"/>
  <c r="M6246" i="5"/>
  <c r="M7263" i="5"/>
  <c r="M7162" i="5"/>
  <c r="M8334" i="5"/>
  <c r="M7831" i="5"/>
  <c r="I9968" i="5"/>
  <c r="G1817" i="5"/>
  <c r="G5053" i="5"/>
  <c r="G7357" i="5"/>
  <c r="K9530" i="5"/>
  <c r="F9802" i="5"/>
  <c r="J9182" i="5"/>
  <c r="H8971" i="5"/>
  <c r="N29" i="5"/>
  <c r="N520" i="5"/>
  <c r="N1126" i="5"/>
  <c r="N1644" i="5"/>
  <c r="N2011" i="5"/>
  <c r="N2633" i="5"/>
  <c r="N2992" i="5"/>
  <c r="N3558" i="5"/>
  <c r="N3936" i="5"/>
  <c r="N4948" i="5"/>
  <c r="N5061" i="5"/>
  <c r="N6166" i="5"/>
  <c r="N5841" i="5"/>
  <c r="N7038" i="5"/>
  <c r="N6731" i="5"/>
  <c r="N7856" i="5"/>
  <c r="N7561" i="5"/>
  <c r="N8723" i="5"/>
  <c r="M316" i="5"/>
  <c r="M885" i="5"/>
  <c r="M1505" i="5"/>
  <c r="M1961" i="5"/>
  <c r="M2246" i="5"/>
  <c r="M2715" i="5"/>
  <c r="M3803" i="5"/>
  <c r="M4123" i="5"/>
  <c r="M4542" i="5"/>
  <c r="M4501" i="5"/>
  <c r="M5611" i="5"/>
  <c r="M5582" i="5"/>
  <c r="M6599" i="5"/>
  <c r="M6406" i="5"/>
  <c r="M7590" i="5"/>
  <c r="M8694" i="5"/>
  <c r="M8191" i="5"/>
  <c r="K1295" i="5"/>
  <c r="G2804" i="5"/>
  <c r="G6040" i="5"/>
  <c r="G7940" i="5"/>
  <c r="G9236" i="5"/>
  <c r="L9481" i="5"/>
  <c r="N9108" i="5"/>
  <c r="F8873" i="5"/>
  <c r="N196" i="5"/>
  <c r="N765" i="5"/>
  <c r="N1233" i="5"/>
  <c r="N1665" i="5"/>
  <c r="N2438" i="5"/>
  <c r="N3009" i="5"/>
  <c r="N3415" i="5"/>
  <c r="N3921" i="5"/>
  <c r="N4304" i="5"/>
  <c r="N4479" i="5"/>
  <c r="N5510" i="5"/>
  <c r="N6534" i="5"/>
  <c r="N6209" i="5"/>
  <c r="N7406" i="5"/>
  <c r="N7099" i="5"/>
  <c r="N8224" i="5"/>
  <c r="N8067" i="5"/>
  <c r="H9779" i="5"/>
  <c r="M472" i="5"/>
  <c r="M1073" i="5"/>
  <c r="M1597" i="5"/>
  <c r="M2024" i="5"/>
  <c r="M2565" i="5"/>
  <c r="M3083" i="5"/>
  <c r="M3360" i="5"/>
  <c r="M4491" i="5"/>
  <c r="M4910" i="5"/>
  <c r="M4869" i="5"/>
  <c r="M5979" i="5"/>
  <c r="M5950" i="5"/>
  <c r="M6967" i="5"/>
  <c r="M6866" i="5"/>
  <c r="M8038" i="5"/>
  <c r="M7595" i="5"/>
  <c r="M8559" i="5"/>
  <c r="G3947" i="5"/>
  <c r="H9219" i="5"/>
  <c r="N932" i="5"/>
  <c r="N2808" i="5"/>
  <c r="N4877" i="5"/>
  <c r="N6417" i="5"/>
  <c r="M257" i="5"/>
  <c r="M2485" i="5"/>
  <c r="M4230" i="5"/>
  <c r="M6475" i="5"/>
  <c r="M8007" i="5"/>
  <c r="E9684" i="5"/>
  <c r="G9479" i="5"/>
  <c r="I9274" i="5"/>
  <c r="K9069" i="5"/>
  <c r="L8820" i="5"/>
  <c r="F338" i="5"/>
  <c r="F819" i="5"/>
  <c r="F1447" i="5"/>
  <c r="F1932" i="5"/>
  <c r="J1111" i="5"/>
  <c r="J2925" i="5"/>
  <c r="J1883" i="5"/>
  <c r="J4273" i="5"/>
  <c r="J3301" i="5"/>
  <c r="J5492" i="5"/>
  <c r="J7462" i="5"/>
  <c r="J4190" i="5"/>
  <c r="J6588" i="5"/>
  <c r="J6949" i="5"/>
  <c r="J4691" i="5"/>
  <c r="J4648" i="5"/>
  <c r="J7836" i="5"/>
  <c r="K88" i="5"/>
  <c r="J4304" i="5"/>
  <c r="J7711" i="5"/>
  <c r="K49" i="5"/>
  <c r="J7269" i="5"/>
  <c r="K883" i="5"/>
  <c r="K2296" i="5"/>
  <c r="K3806" i="5"/>
  <c r="K4919" i="5"/>
  <c r="J5103" i="5"/>
  <c r="G8059" i="5"/>
  <c r="J8943" i="5"/>
  <c r="N1748" i="5"/>
  <c r="N3662" i="5"/>
  <c r="N6270" i="5"/>
  <c r="N7960" i="5"/>
  <c r="M989" i="5"/>
  <c r="M2819" i="5"/>
  <c r="M4605" i="5"/>
  <c r="M6602" i="5"/>
  <c r="K9823" i="5"/>
  <c r="I9618" i="5"/>
  <c r="K9413" i="5"/>
  <c r="M9208" i="5"/>
  <c r="E9004" i="5"/>
  <c r="M8701" i="5"/>
  <c r="F515" i="5"/>
  <c r="F990" i="5"/>
  <c r="F1524" i="5"/>
  <c r="J1009" i="5"/>
  <c r="J1799" i="5"/>
  <c r="J3641" i="5"/>
  <c r="J2897" i="5"/>
  <c r="J2811" i="5"/>
  <c r="J4134" i="5"/>
  <c r="J6530" i="5"/>
  <c r="J6907" i="5"/>
  <c r="J3769" i="5"/>
  <c r="J4481" i="5"/>
  <c r="J6108" i="5"/>
  <c r="J6423" i="5"/>
  <c r="J6579" i="5"/>
  <c r="J3903" i="5"/>
  <c r="J4644" i="5"/>
  <c r="J5697" i="5"/>
  <c r="J2784" i="5"/>
  <c r="J5505" i="5"/>
  <c r="J6309" i="5"/>
  <c r="J8690" i="5"/>
  <c r="J8723" i="5"/>
  <c r="K501" i="5"/>
  <c r="J2035" i="5"/>
  <c r="J6498" i="5"/>
  <c r="J7275" i="5"/>
  <c r="J8592" i="5"/>
  <c r="J8623" i="5"/>
  <c r="K542" i="5"/>
  <c r="J7062" i="5"/>
  <c r="J7899" i="5"/>
  <c r="K708" i="5"/>
  <c r="K1301" i="5"/>
  <c r="K1941" i="5"/>
  <c r="K2711" i="5"/>
  <c r="K3448" i="5"/>
  <c r="K3950" i="5"/>
  <c r="K4559" i="5"/>
  <c r="K4572" i="5"/>
  <c r="J3367" i="5"/>
  <c r="K5637" i="5"/>
  <c r="G5969" i="5"/>
  <c r="E9089" i="5"/>
  <c r="F9072" i="5"/>
  <c r="N320" i="5"/>
  <c r="N1435" i="5"/>
  <c r="N2622" i="5"/>
  <c r="N3599" i="5"/>
  <c r="N4450" i="5"/>
  <c r="N5694" i="5"/>
  <c r="N6501" i="5"/>
  <c r="N7283" i="5"/>
  <c r="N8251" i="5"/>
  <c r="M666" i="5"/>
  <c r="M1452" i="5"/>
  <c r="M2790" i="5"/>
  <c r="M3544" i="5"/>
  <c r="M5094" i="5"/>
  <c r="M6163" i="5"/>
  <c r="M7151" i="5"/>
  <c r="M8222" i="5"/>
  <c r="M7743" i="5"/>
  <c r="K9749" i="5"/>
  <c r="G9647" i="5"/>
  <c r="M9544" i="5"/>
  <c r="I9442" i="5"/>
  <c r="E9340" i="5"/>
  <c r="K9237" i="5"/>
  <c r="G9135" i="5"/>
  <c r="M9032" i="5"/>
  <c r="G8908" i="5"/>
  <c r="L8771" i="5"/>
  <c r="F133" i="5"/>
  <c r="F374" i="5"/>
  <c r="F622" i="5"/>
  <c r="F846" i="5"/>
  <c r="F1095" i="5"/>
  <c r="F1364" i="5"/>
  <c r="F1537" i="5"/>
  <c r="J729" i="5"/>
  <c r="J1921" i="5"/>
  <c r="J1529" i="5"/>
  <c r="J1939" i="5"/>
  <c r="J3018" i="5"/>
  <c r="J48" i="5"/>
  <c r="J2209" i="5"/>
  <c r="J3216" i="5"/>
  <c r="J1995" i="5"/>
  <c r="J283" i="5"/>
  <c r="J3698" i="5"/>
  <c r="J4425" i="5"/>
  <c r="J6076" i="5"/>
  <c r="J6287" i="5"/>
  <c r="J6491" i="5"/>
  <c r="J3505" i="5"/>
  <c r="J4762" i="5"/>
  <c r="J5548" i="5"/>
  <c r="J5821" i="5"/>
  <c r="J7504" i="5"/>
  <c r="J2010" i="5"/>
  <c r="J4029" i="5"/>
  <c r="J5938" i="5"/>
  <c r="J6405" i="5"/>
  <c r="J5279" i="5"/>
  <c r="J6843" i="5"/>
  <c r="J8274" i="5"/>
  <c r="J8307" i="5"/>
  <c r="K289" i="5"/>
  <c r="K861" i="5"/>
  <c r="J4931" i="5"/>
  <c r="J6547" i="5"/>
  <c r="J8176" i="5"/>
  <c r="J8207" i="5"/>
  <c r="K257" i="5"/>
  <c r="J5181" i="5"/>
  <c r="J8248" i="5"/>
  <c r="K336" i="5"/>
  <c r="K1173" i="5"/>
  <c r="K1827" i="5"/>
  <c r="K2307" i="5"/>
  <c r="K2966" i="5"/>
  <c r="K3431" i="5"/>
  <c r="K4019" i="5"/>
  <c r="K5321" i="5"/>
  <c r="K4377" i="5"/>
  <c r="J7116" i="5"/>
  <c r="F9104" i="5"/>
  <c r="N3439" i="5"/>
  <c r="N7123" i="5"/>
  <c r="M2613" i="5"/>
  <c r="M6991" i="5"/>
  <c r="G9655" i="5"/>
  <c r="K9245" i="5"/>
  <c r="H8782" i="5"/>
  <c r="F967" i="5"/>
  <c r="J546" i="5"/>
  <c r="J2858" i="5"/>
  <c r="J1679" i="5"/>
  <c r="J5948" i="5"/>
  <c r="J4634" i="5"/>
  <c r="J362" i="5"/>
  <c r="J4955" i="5"/>
  <c r="K227" i="5"/>
  <c r="J8080" i="5"/>
  <c r="J8056" i="5"/>
  <c r="K2213" i="5"/>
  <c r="K5249" i="5"/>
  <c r="J8260" i="5"/>
  <c r="K271" i="5"/>
  <c r="K1177" i="5"/>
  <c r="K1835" i="5"/>
  <c r="K2313" i="5"/>
  <c r="K2968" i="5"/>
  <c r="K3437" i="5"/>
  <c r="K4027" i="5"/>
  <c r="K5323" i="5"/>
  <c r="K4385" i="5"/>
  <c r="J4818" i="5"/>
  <c r="K128" i="5"/>
  <c r="K1663" i="5"/>
  <c r="K2784" i="5"/>
  <c r="K3691" i="5"/>
  <c r="K5034" i="5"/>
  <c r="K5226" i="5"/>
  <c r="K6219" i="5"/>
  <c r="K7122" i="5"/>
  <c r="K6909" i="5"/>
  <c r="K7967" i="5"/>
  <c r="K8877" i="5"/>
  <c r="K8262" i="5"/>
  <c r="G244" i="5"/>
  <c r="G700" i="5"/>
  <c r="G1071" i="5"/>
  <c r="G1714" i="5"/>
  <c r="G2029" i="5"/>
  <c r="G2509" i="5"/>
  <c r="G2862" i="5"/>
  <c r="G3836" i="5"/>
  <c r="G4040" i="5"/>
  <c r="J8696" i="5"/>
  <c r="K1402" i="5"/>
  <c r="K2531" i="5"/>
  <c r="K3114" i="5"/>
  <c r="K1475" i="5"/>
  <c r="K4022" i="5"/>
  <c r="K5320" i="5"/>
  <c r="K5715" i="5"/>
  <c r="K6920" i="5"/>
  <c r="K7011" i="5"/>
  <c r="K8373" i="5"/>
  <c r="K8058" i="5"/>
  <c r="G300" i="5"/>
  <c r="G982" i="5"/>
  <c r="G1471" i="5"/>
  <c r="G2145" i="5"/>
  <c r="G2903" i="5"/>
  <c r="G3632" i="5"/>
  <c r="G4140" i="5"/>
  <c r="G4385" i="5"/>
  <c r="G5379" i="5"/>
  <c r="G5258" i="5"/>
  <c r="G6224" i="5"/>
  <c r="G6081" i="5"/>
  <c r="G6984" i="5"/>
  <c r="G6773" i="5"/>
  <c r="G7829" i="5"/>
  <c r="G8739" i="5"/>
  <c r="G8124" i="5"/>
  <c r="E9961" i="5"/>
  <c r="I9779" i="5"/>
  <c r="G9618" i="5"/>
  <c r="M9481" i="5"/>
  <c r="I9345" i="5"/>
  <c r="K9208" i="5"/>
  <c r="G9072" i="5"/>
  <c r="I8915" i="5"/>
  <c r="M8705" i="5"/>
  <c r="H9727" i="5"/>
  <c r="N9590" i="5"/>
  <c r="F9454" i="5"/>
  <c r="L9317" i="5"/>
  <c r="H9181" i="5"/>
  <c r="J9044" i="5"/>
  <c r="J8878" i="5"/>
  <c r="N35" i="5"/>
  <c r="N403" i="5"/>
  <c r="N745" i="5"/>
  <c r="N1132" i="5"/>
  <c r="N1300" i="5"/>
  <c r="N1645" i="5"/>
  <c r="N2017" i="5"/>
  <c r="N2223" i="5"/>
  <c r="J7211" i="5"/>
  <c r="K2266" i="5"/>
  <c r="K3474" i="5"/>
  <c r="K5456" i="5"/>
  <c r="K6183" i="5"/>
  <c r="K6675" i="5"/>
  <c r="K8439" i="5"/>
  <c r="K8528" i="5"/>
  <c r="G770" i="5"/>
  <c r="K2582" i="5"/>
  <c r="K4980" i="5"/>
  <c r="K590" i="5"/>
  <c r="K6272" i="5"/>
  <c r="K6461" i="5"/>
  <c r="K8711" i="5"/>
  <c r="G295" i="5"/>
  <c r="G1328" i="5"/>
  <c r="G2069" i="5"/>
  <c r="G2702" i="5"/>
  <c r="G3575" i="5"/>
  <c r="G3795" i="5"/>
  <c r="G4576" i="5"/>
  <c r="G5876" i="5"/>
  <c r="G6035" i="5"/>
  <c r="G7244" i="5"/>
  <c r="G7333" i="5"/>
  <c r="G8693" i="5"/>
  <c r="G8382" i="5"/>
  <c r="K9848" i="5"/>
  <c r="I9625" i="5"/>
  <c r="E9443" i="5"/>
  <c r="E9261" i="5"/>
  <c r="E9079" i="5"/>
  <c r="F8863" i="5"/>
  <c r="H9807" i="5"/>
  <c r="L9597" i="5"/>
  <c r="H9415" i="5"/>
  <c r="H9233" i="5"/>
  <c r="L9051" i="5"/>
  <c r="L8826" i="5"/>
  <c r="N257" i="5"/>
  <c r="N711" i="5"/>
  <c r="N1057" i="5"/>
  <c r="N1730" i="5"/>
  <c r="N1983" i="5"/>
  <c r="N2417" i="5"/>
  <c r="N2533" i="5"/>
  <c r="N3325" i="5"/>
  <c r="N3496" i="5"/>
  <c r="N4173" i="5"/>
  <c r="N4214" i="5"/>
  <c r="N4886" i="5"/>
  <c r="N4657" i="5"/>
  <c r="N5396" i="5"/>
  <c r="K3227" i="5"/>
  <c r="K6125" i="5"/>
  <c r="K7157" i="5"/>
  <c r="K7936" i="5"/>
  <c r="G710" i="5"/>
  <c r="G1610" i="5"/>
  <c r="G2203" i="5"/>
  <c r="G3328" i="5"/>
  <c r="G4236" i="5"/>
  <c r="G4845" i="5"/>
  <c r="G3678" i="5"/>
  <c r="N776" i="5"/>
  <c r="N4557" i="5"/>
  <c r="M82" i="5"/>
  <c r="M3910" i="5"/>
  <c r="M7633" i="5"/>
  <c r="G9495" i="5"/>
  <c r="K9085" i="5"/>
  <c r="F260" i="5"/>
  <c r="F1367" i="5"/>
  <c r="J918" i="5"/>
  <c r="J1518" i="5"/>
  <c r="J3037" i="5"/>
  <c r="J7272" i="5"/>
  <c r="J6334" i="5"/>
  <c r="J5098" i="5"/>
  <c r="J7737" i="5"/>
  <c r="J3558" i="5"/>
  <c r="L9991" i="5"/>
  <c r="K787" i="5"/>
  <c r="K3618" i="5"/>
  <c r="J4668" i="5"/>
  <c r="J8027" i="5"/>
  <c r="K794" i="5"/>
  <c r="K1361" i="5"/>
  <c r="K2005" i="5"/>
  <c r="K2773" i="5"/>
  <c r="K3506" i="5"/>
  <c r="K4014" i="5"/>
  <c r="K4621" i="5"/>
  <c r="K4618" i="5"/>
  <c r="K5622" i="5"/>
  <c r="J7251" i="5"/>
  <c r="K867" i="5"/>
  <c r="K2284" i="5"/>
  <c r="K3800" i="5"/>
  <c r="K4909" i="5"/>
  <c r="K5728" i="5"/>
  <c r="K5663" i="5"/>
  <c r="K6543" i="5"/>
  <c r="K6354" i="5"/>
  <c r="K7265" i="5"/>
  <c r="K8321" i="5"/>
  <c r="K7663" i="5"/>
  <c r="K7485" i="5"/>
  <c r="G389" i="5"/>
  <c r="G934" i="5"/>
  <c r="G1436" i="5"/>
  <c r="G1782" i="5"/>
  <c r="G2376" i="5"/>
  <c r="G2853" i="5"/>
  <c r="G3280" i="5"/>
  <c r="G3383" i="5"/>
  <c r="J4901" i="5"/>
  <c r="K134" i="5"/>
  <c r="K56" i="5"/>
  <c r="J5306" i="5"/>
  <c r="K3868" i="5"/>
  <c r="K3896" i="5"/>
  <c r="K2888" i="5"/>
  <c r="K8067" i="5"/>
  <c r="G2962" i="5"/>
  <c r="G6747" i="5"/>
  <c r="J4773" i="5"/>
  <c r="J8714" i="5"/>
  <c r="K6368" i="5"/>
  <c r="G1589" i="5"/>
  <c r="G6250" i="5"/>
  <c r="J1002" i="5"/>
  <c r="K238" i="5"/>
  <c r="K8260" i="5"/>
  <c r="G8615" i="5"/>
  <c r="K3076" i="5"/>
  <c r="K6185" i="5"/>
  <c r="G6066" i="5"/>
  <c r="J8199" i="5"/>
  <c r="K3371" i="5"/>
  <c r="K8755" i="5"/>
  <c r="G3714" i="5"/>
  <c r="G7435" i="5"/>
  <c r="J6484" i="5"/>
  <c r="K8603" i="5"/>
  <c r="K8987" i="5"/>
  <c r="J5322" i="5"/>
  <c r="K4802" i="5"/>
  <c r="K1085" i="5"/>
  <c r="I9999" i="5"/>
  <c r="K2003" i="5"/>
  <c r="K7350" i="5"/>
  <c r="G773" i="5"/>
  <c r="K5307" i="5"/>
  <c r="K8175" i="5"/>
  <c r="G1647" i="5"/>
  <c r="K5499" i="5"/>
  <c r="K8450" i="5"/>
  <c r="K6356" i="5"/>
  <c r="G3198" i="5"/>
  <c r="G4686" i="5"/>
  <c r="G6523" i="5"/>
  <c r="G8197" i="5"/>
  <c r="I9887" i="5"/>
  <c r="K9426" i="5"/>
  <c r="E9017" i="5"/>
  <c r="F9672" i="5"/>
  <c r="J9262" i="5"/>
  <c r="K8504" i="5"/>
  <c r="G2943" i="5"/>
  <c r="G4484" i="5"/>
  <c r="G5636" i="5"/>
  <c r="G7306" i="5"/>
  <c r="G7595" i="5"/>
  <c r="K9714" i="5"/>
  <c r="E9297" i="5"/>
  <c r="N8850" i="5"/>
  <c r="J9542" i="5"/>
  <c r="K5339" i="5"/>
  <c r="G1667" i="5"/>
  <c r="G3368" i="5"/>
  <c r="G4787" i="5"/>
  <c r="G5489" i="5"/>
  <c r="G7089" i="5"/>
  <c r="G8442" i="5"/>
  <c r="K9570" i="5"/>
  <c r="E9161" i="5"/>
  <c r="H9917" i="5"/>
  <c r="J9406" i="5"/>
  <c r="G3295" i="5"/>
  <c r="G9932" i="5"/>
  <c r="F9296" i="5"/>
  <c r="H8811" i="5"/>
  <c r="N853" i="5"/>
  <c r="N1960" i="5"/>
  <c r="N3241" i="5"/>
  <c r="N4153" i="5"/>
  <c r="N4637" i="5"/>
  <c r="N5393" i="5"/>
  <c r="N7638" i="5"/>
  <c r="N8456" i="5"/>
  <c r="M125" i="5"/>
  <c r="M1068" i="5"/>
  <c r="M2245" i="5"/>
  <c r="M3379" i="5"/>
  <c r="M3990" i="5"/>
  <c r="M5101" i="5"/>
  <c r="M6182" i="5"/>
  <c r="M7098" i="5"/>
  <c r="M7767" i="5"/>
  <c r="G1644" i="5"/>
  <c r="G7015" i="5"/>
  <c r="J9970" i="5"/>
  <c r="H8988" i="5"/>
  <c r="N456" i="5"/>
  <c r="N1580" i="5"/>
  <c r="N2493" i="5"/>
  <c r="N3494" i="5"/>
  <c r="N4884" i="5"/>
  <c r="N6102" i="5"/>
  <c r="N6974" i="5"/>
  <c r="N7792" i="5"/>
  <c r="N8659" i="5"/>
  <c r="M790" i="5"/>
  <c r="M1897" i="5"/>
  <c r="M2651" i="5"/>
  <c r="M4059" i="5"/>
  <c r="M4472" i="5"/>
  <c r="M5518" i="5"/>
  <c r="M6504" i="5"/>
  <c r="M8630" i="5"/>
  <c r="M9834" i="5"/>
  <c r="G5700" i="5"/>
  <c r="I9287" i="5"/>
  <c r="L9121" i="5"/>
  <c r="N201" i="5"/>
  <c r="N1159" i="5"/>
  <c r="N2374" i="5"/>
  <c r="N3351" i="5"/>
  <c r="N4240" i="5"/>
  <c r="N5446" i="5"/>
  <c r="N6145" i="5"/>
  <c r="N7035" i="5"/>
  <c r="N8003" i="5"/>
  <c r="M549" i="5"/>
  <c r="M1533" i="5"/>
  <c r="M2543" i="5"/>
  <c r="M3296" i="5"/>
  <c r="M4846" i="5"/>
  <c r="M5915" i="5"/>
  <c r="M6903" i="5"/>
  <c r="M7974" i="5"/>
  <c r="M8495" i="5"/>
  <c r="N9308" i="5"/>
  <c r="N3225" i="5"/>
  <c r="N7622" i="5"/>
  <c r="M2229" i="5"/>
  <c r="M6166" i="5"/>
  <c r="M9696" i="5"/>
  <c r="G9287" i="5"/>
  <c r="M8837" i="5"/>
  <c r="F762" i="5"/>
  <c r="F1868" i="5"/>
  <c r="J2651" i="5"/>
  <c r="J4071" i="5"/>
  <c r="J5213" i="5"/>
  <c r="J3990" i="5"/>
  <c r="J6795" i="5"/>
  <c r="J4076" i="5"/>
  <c r="K28" i="5"/>
  <c r="J7481" i="5"/>
  <c r="J6865" i="5"/>
  <c r="K2124" i="5"/>
  <c r="K4767" i="5"/>
  <c r="G6501" i="5"/>
  <c r="N1482" i="5"/>
  <c r="N6014" i="5"/>
  <c r="M702" i="5"/>
  <c r="M5414" i="5"/>
  <c r="G9871" i="5"/>
  <c r="I9426" i="5"/>
  <c r="M9016" i="5"/>
  <c r="F451" i="5"/>
  <c r="F1444" i="5"/>
  <c r="J1930" i="5"/>
  <c r="J2579" i="5"/>
  <c r="J3934" i="5"/>
  <c r="J6753" i="5"/>
  <c r="J5216" i="5"/>
  <c r="J5336" i="5"/>
  <c r="J3374" i="5"/>
  <c r="J5497" i="5"/>
  <c r="J6572" i="5"/>
  <c r="J8616" i="5"/>
  <c r="K564" i="5"/>
  <c r="J6220" i="5"/>
  <c r="J8516" i="5"/>
  <c r="K462" i="5"/>
  <c r="J7749" i="5"/>
  <c r="K1229" i="5"/>
  <c r="K2627" i="5"/>
  <c r="K3839" i="5"/>
  <c r="K4516" i="5"/>
  <c r="K4068" i="5"/>
  <c r="I9191" i="5"/>
  <c r="N253" i="5"/>
  <c r="N2494" i="5"/>
  <c r="N4356" i="5"/>
  <c r="N5310" i="5"/>
  <c r="N8123" i="5"/>
  <c r="M1653" i="5"/>
  <c r="M3416" i="5"/>
  <c r="M6035" i="5"/>
  <c r="M8094" i="5"/>
  <c r="E9756" i="5"/>
  <c r="G9551" i="5"/>
  <c r="I9346" i="5"/>
  <c r="K9141" i="5"/>
  <c r="L8916" i="5"/>
  <c r="F150" i="5"/>
  <c r="F590" i="5"/>
  <c r="F1063" i="5"/>
  <c r="F1520" i="5"/>
  <c r="J2158" i="5"/>
  <c r="J2036" i="5"/>
  <c r="J4189" i="5"/>
  <c r="J3651" i="5"/>
  <c r="J4129" i="5"/>
  <c r="J5184" i="5"/>
  <c r="J5272" i="5"/>
  <c r="J3150" i="5"/>
  <c r="J5450" i="5"/>
  <c r="J7430" i="5"/>
  <c r="J3502" i="5"/>
  <c r="J7642" i="5"/>
  <c r="J6635" i="5"/>
  <c r="J8231" i="5"/>
  <c r="K972" i="5"/>
  <c r="J7702" i="5"/>
  <c r="J8133" i="5"/>
  <c r="J4647" i="5"/>
  <c r="K234" i="5"/>
  <c r="K1769" i="5"/>
  <c r="K2886" i="5"/>
  <c r="K3945" i="5"/>
  <c r="K5114" i="5"/>
  <c r="J9206" i="5"/>
  <c r="N6611" i="5"/>
  <c r="M6369" i="5"/>
  <c r="G9271" i="5"/>
  <c r="F839" i="5"/>
  <c r="J2989" i="5"/>
  <c r="J5546" i="5"/>
  <c r="J6985" i="5"/>
  <c r="K122" i="5"/>
  <c r="J7347" i="5"/>
  <c r="K4959" i="5"/>
  <c r="K248" i="5"/>
  <c r="K1771" i="5"/>
  <c r="K2894" i="5"/>
  <c r="K3947" i="5"/>
  <c r="K5116" i="5"/>
  <c r="H9961" i="5"/>
  <c r="K2614" i="5"/>
  <c r="K4922" i="5"/>
  <c r="K6163" i="5"/>
  <c r="K6851" i="5"/>
  <c r="K8821" i="5"/>
  <c r="G188" i="5"/>
  <c r="G1013" i="5"/>
  <c r="G1973" i="5"/>
  <c r="G2806" i="5"/>
  <c r="G3980" i="5"/>
  <c r="K1255" i="5"/>
  <c r="K3503" i="5"/>
  <c r="K3234" i="5"/>
  <c r="K5639" i="5"/>
  <c r="K6933" i="5"/>
  <c r="K7984" i="5"/>
  <c r="G906" i="5"/>
  <c r="G2057" i="5"/>
  <c r="G3558" i="5"/>
  <c r="G3755" i="5"/>
  <c r="G4363" i="5"/>
  <c r="G6025" i="5"/>
  <c r="G6713" i="5"/>
  <c r="G8683" i="5"/>
  <c r="G9972" i="5"/>
  <c r="E9627" i="5"/>
  <c r="M9353" i="5"/>
  <c r="K9080" i="5"/>
  <c r="K8738" i="5"/>
  <c r="H9599" i="5"/>
  <c r="F9326" i="5"/>
  <c r="H9053" i="5"/>
  <c r="K8628" i="5"/>
  <c r="N703" i="5"/>
  <c r="N1256" i="5"/>
  <c r="N1975" i="5"/>
  <c r="J7242" i="5"/>
  <c r="K2992" i="5"/>
  <c r="K6083" i="5"/>
  <c r="K8341" i="5"/>
  <c r="G660" i="5"/>
  <c r="K4766" i="5"/>
  <c r="K6064" i="5"/>
  <c r="K8575" i="5"/>
  <c r="G1215" i="5"/>
  <c r="G2552" i="5"/>
  <c r="G4223" i="5"/>
  <c r="G5800" i="5"/>
  <c r="G7164" i="5"/>
  <c r="G8619" i="5"/>
  <c r="I9863" i="5"/>
  <c r="K9454" i="5"/>
  <c r="G9090" i="5"/>
  <c r="J9842" i="5"/>
  <c r="N9426" i="5"/>
  <c r="N9062" i="5"/>
  <c r="N200" i="5"/>
  <c r="N993" i="5"/>
  <c r="N1927" i="5"/>
  <c r="N3219" i="5"/>
  <c r="N3452" i="5"/>
  <c r="N4172" i="5"/>
  <c r="N4615" i="5"/>
  <c r="K3248" i="5"/>
  <c r="K7019" i="5"/>
  <c r="G574" i="5"/>
  <c r="G2108" i="5"/>
  <c r="G4136" i="5"/>
  <c r="G1873" i="5"/>
  <c r="N4956" i="5"/>
  <c r="M4131" i="5"/>
  <c r="M9520" i="5"/>
  <c r="F184" i="5"/>
  <c r="J502" i="5"/>
  <c r="J1985" i="5"/>
  <c r="J5930" i="5"/>
  <c r="J7241" i="5"/>
  <c r="J8491" i="5"/>
  <c r="K3314" i="5"/>
  <c r="J7877" i="5"/>
  <c r="K1287" i="5"/>
  <c r="K2699" i="5"/>
  <c r="K3938" i="5"/>
  <c r="K4562" i="5"/>
  <c r="J6821" i="5"/>
  <c r="K2100" i="5"/>
  <c r="K4759" i="5"/>
  <c r="K5607" i="5"/>
  <c r="K7422" i="5"/>
  <c r="K8265" i="5"/>
  <c r="K8560" i="5"/>
  <c r="G874" i="5"/>
  <c r="G1737" i="5"/>
  <c r="G2797" i="5"/>
  <c r="G3325" i="5"/>
  <c r="J7893" i="5"/>
  <c r="K1297" i="5"/>
  <c r="K2703" i="5"/>
  <c r="J4332" i="5"/>
  <c r="K1591" i="5"/>
  <c r="K4286" i="5"/>
  <c r="K5514" i="5"/>
  <c r="K5811" i="5"/>
  <c r="K7016" i="5"/>
  <c r="K7105" i="5"/>
  <c r="K8469" i="5"/>
  <c r="K8154" i="5"/>
  <c r="G317" i="5"/>
  <c r="G887" i="5"/>
  <c r="G1606" i="5"/>
  <c r="G2216" i="5"/>
  <c r="G2999" i="5"/>
  <c r="G3728" i="5"/>
  <c r="G4234" i="5"/>
  <c r="G4539" i="5"/>
  <c r="G4293" i="5"/>
  <c r="G5232" i="5"/>
  <c r="G6294" i="5"/>
  <c r="G6153" i="5"/>
  <c r="G7056" i="5"/>
  <c r="G6841" i="5"/>
  <c r="G7901" i="5"/>
  <c r="G8811" i="5"/>
  <c r="G8194" i="5"/>
  <c r="K9946" i="5"/>
  <c r="E9765" i="5"/>
  <c r="M9607" i="5"/>
  <c r="E9471" i="5"/>
  <c r="K9334" i="5"/>
  <c r="G9198" i="5"/>
  <c r="I9061" i="5"/>
  <c r="E8901" i="5"/>
  <c r="G8664" i="5"/>
  <c r="J9716" i="5"/>
  <c r="F9580" i="5"/>
  <c r="L9443" i="5"/>
  <c r="N9306" i="5"/>
  <c r="J9170" i="5"/>
  <c r="F9034" i="5"/>
  <c r="F8864" i="5"/>
  <c r="N64" i="5"/>
  <c r="N364" i="5"/>
  <c r="N799" i="5"/>
  <c r="N1186" i="5"/>
  <c r="N1352" i="5"/>
  <c r="N1699" i="5"/>
  <c r="N1795" i="5"/>
  <c r="N2275" i="5"/>
  <c r="J8076" i="5"/>
  <c r="J3452" i="5"/>
  <c r="K3073" i="5"/>
  <c r="K5646" i="5"/>
  <c r="K6311" i="5"/>
  <c r="K6797" i="5"/>
  <c r="K8567" i="5"/>
  <c r="K7565" i="5"/>
  <c r="G739" i="5"/>
  <c r="K3136" i="5"/>
  <c r="K5264" i="5"/>
  <c r="K1540" i="5"/>
  <c r="K5461" i="5"/>
  <c r="K6570" i="5"/>
  <c r="K8881" i="5"/>
  <c r="G373" i="5"/>
  <c r="G1456" i="5"/>
  <c r="G2186" i="5"/>
  <c r="G2828" i="5"/>
  <c r="G3212" i="5"/>
  <c r="G4517" i="5"/>
  <c r="G4670" i="5"/>
  <c r="G5972" i="5"/>
  <c r="G6131" i="5"/>
  <c r="G7336" i="5"/>
  <c r="G7429" i="5"/>
  <c r="G8789" i="5"/>
  <c r="G8476" i="5"/>
  <c r="I9829" i="5"/>
  <c r="E9611" i="5"/>
  <c r="E9429" i="5"/>
  <c r="K9246" i="5"/>
  <c r="K9064" i="5"/>
  <c r="E8845" i="5"/>
  <c r="J9774" i="5"/>
  <c r="H9583" i="5"/>
  <c r="H9401" i="5"/>
  <c r="N9218" i="5"/>
  <c r="H9037" i="5"/>
  <c r="F8808" i="5"/>
  <c r="N270" i="5"/>
  <c r="N783" i="5"/>
  <c r="N1125" i="5"/>
  <c r="N1802" i="5"/>
  <c r="N1747" i="5"/>
  <c r="N2487" i="5"/>
  <c r="N2629" i="5"/>
  <c r="N3379" i="5"/>
  <c r="N3548" i="5"/>
  <c r="N4227" i="5"/>
  <c r="N4268" i="5"/>
  <c r="N4938" i="5"/>
  <c r="N4711" i="5"/>
  <c r="N5474" i="5"/>
  <c r="K4194" i="5"/>
  <c r="K6295" i="5"/>
  <c r="K7325" i="5"/>
  <c r="K8106" i="5"/>
  <c r="G729" i="5"/>
  <c r="G1734" i="5"/>
  <c r="G2331" i="5"/>
  <c r="G3456" i="5"/>
  <c r="G4330" i="5"/>
  <c r="G4941" i="5"/>
  <c r="G5486" i="5"/>
  <c r="N1119" i="5"/>
  <c r="N5365" i="5"/>
  <c r="M509" i="5"/>
  <c r="M4806" i="5"/>
  <c r="M8455" i="5"/>
  <c r="M9456" i="5"/>
  <c r="G9047" i="5"/>
  <c r="F391" i="5"/>
  <c r="F1292" i="5"/>
  <c r="J1495" i="5"/>
  <c r="J2442" i="5"/>
  <c r="J3707" i="5"/>
  <c r="J7728" i="5"/>
  <c r="J5593" i="5"/>
  <c r="J5482" i="5"/>
  <c r="J8104" i="5"/>
  <c r="J4313" i="5"/>
  <c r="K201" i="5"/>
  <c r="K995" i="5"/>
  <c r="K3261" i="5"/>
  <c r="J5725" i="5"/>
  <c r="J8253" i="5"/>
  <c r="K797" i="5"/>
  <c r="K1505" i="5"/>
  <c r="K2126" i="5"/>
  <c r="K2885" i="5"/>
  <c r="K3622" i="5"/>
  <c r="K4130" i="5"/>
  <c r="K4735" i="5"/>
  <c r="K4702" i="5"/>
  <c r="K5706" i="5"/>
  <c r="J7810" i="5"/>
  <c r="K1184" i="5"/>
  <c r="K2080" i="5"/>
  <c r="K3187" i="5"/>
  <c r="K5135" i="5"/>
  <c r="K5840" i="5"/>
  <c r="K5749" i="5"/>
  <c r="K6654" i="5"/>
  <c r="K6525" i="5"/>
  <c r="K7349" i="5"/>
  <c r="K8407" i="5"/>
  <c r="K7792" i="5"/>
  <c r="K7660" i="5"/>
  <c r="G488" i="5"/>
  <c r="G833" i="5"/>
  <c r="G1230" i="5"/>
  <c r="G1870" i="5"/>
  <c r="G2462" i="5"/>
  <c r="G2937" i="5"/>
  <c r="G3366" i="5"/>
  <c r="G3469" i="5"/>
  <c r="J5277" i="5"/>
  <c r="K421" i="5"/>
  <c r="K2020" i="5"/>
  <c r="K3183" i="5"/>
  <c r="J8083" i="5"/>
  <c r="K2799" i="5"/>
  <c r="K4991" i="5"/>
  <c r="K6146" i="5"/>
  <c r="K6301" i="5"/>
  <c r="K6420" i="5"/>
  <c r="K7746" i="5"/>
  <c r="K8959" i="5"/>
  <c r="K7549" i="5"/>
  <c r="G611" i="5"/>
  <c r="G1151" i="5"/>
  <c r="G1788" i="5"/>
  <c r="G2289" i="5"/>
  <c r="G2944" i="5"/>
  <c r="G3415" i="5"/>
  <c r="G3829" i="5"/>
  <c r="G4909" i="5"/>
  <c r="G4758" i="5"/>
  <c r="G5756" i="5"/>
  <c r="G5611" i="5"/>
  <c r="G6433" i="5"/>
  <c r="G7426" i="5"/>
  <c r="G7213" i="5"/>
  <c r="G8269" i="5"/>
  <c r="G7561" i="5"/>
  <c r="G8564" i="5"/>
  <c r="E9873" i="5"/>
  <c r="K9690" i="5"/>
  <c r="G9552" i="5"/>
  <c r="M9415" i="5"/>
  <c r="E9279" i="5"/>
  <c r="K9142" i="5"/>
  <c r="G9006" i="5"/>
  <c r="N8826" i="5"/>
  <c r="L9859" i="5"/>
  <c r="H9661" i="5"/>
  <c r="J9524" i="5"/>
  <c r="F9388" i="5"/>
  <c r="L9251" i="5"/>
  <c r="N9114" i="5"/>
  <c r="H8972" i="5"/>
  <c r="J8790" i="5"/>
  <c r="N161" i="5"/>
  <c r="N516" i="5"/>
  <c r="N931" i="5"/>
  <c r="N1193" i="5"/>
  <c r="N1640" i="5"/>
  <c r="N2038" i="5"/>
  <c r="N2408" i="5"/>
  <c r="N2617" i="5"/>
  <c r="K930" i="5"/>
  <c r="K1125" i="5"/>
  <c r="K4611" i="5"/>
  <c r="K5404" i="5"/>
  <c r="K6962" i="5"/>
  <c r="K7457" i="5"/>
  <c r="K7646" i="5"/>
  <c r="G344" i="5"/>
  <c r="K295" i="5"/>
  <c r="K3973" i="5"/>
  <c r="K6214" i="5"/>
  <c r="K3977" i="5"/>
  <c r="K6473" i="5"/>
  <c r="K7453" i="5"/>
  <c r="K8234" i="5"/>
  <c r="G882" i="5"/>
  <c r="G1555" i="5"/>
  <c r="G2427" i="5"/>
  <c r="G3548" i="5"/>
  <c r="G4402" i="5"/>
  <c r="G5013" i="5"/>
  <c r="G4335" i="5"/>
  <c r="G5300" i="5"/>
  <c r="G6618" i="5"/>
  <c r="G6709" i="5"/>
  <c r="G8067" i="5"/>
  <c r="G7756" i="5"/>
  <c r="M9973" i="5"/>
  <c r="I9731" i="5"/>
  <c r="K9536" i="5"/>
  <c r="E9355" i="5"/>
  <c r="E9173" i="5"/>
  <c r="J8988" i="5"/>
  <c r="G8740" i="5"/>
  <c r="L9691" i="5"/>
  <c r="H9509" i="5"/>
  <c r="H9327" i="5"/>
  <c r="H9145" i="5"/>
  <c r="J8951" i="5"/>
  <c r="I8633" i="5"/>
  <c r="N485" i="5"/>
  <c r="N848" i="5"/>
  <c r="N1245" i="5"/>
  <c r="N1886" i="5"/>
  <c r="N2484" i="5"/>
  <c r="N2909" i="5"/>
  <c r="N2918" i="5"/>
  <c r="N3657" i="5"/>
  <c r="N3753" i="5"/>
  <c r="N3837" i="5"/>
  <c r="N4534" i="5"/>
  <c r="N5216" i="5"/>
  <c r="N4987" i="5"/>
  <c r="N5752" i="5"/>
  <c r="K5602" i="5"/>
  <c r="K7174" i="5"/>
  <c r="K8349" i="5"/>
  <c r="G154" i="5"/>
  <c r="G1045" i="5"/>
  <c r="G1826" i="5"/>
  <c r="G2973" i="5"/>
  <c r="G3303" i="5"/>
  <c r="G4095" i="5"/>
  <c r="G5431" i="5"/>
  <c r="N5790" i="5"/>
  <c r="K9437" i="5"/>
  <c r="J1627" i="5"/>
  <c r="J5895" i="5"/>
  <c r="K322" i="5"/>
  <c r="J8367" i="5"/>
  <c r="K2943" i="5"/>
  <c r="K4746" i="5"/>
  <c r="K2203" i="5"/>
  <c r="K5791" i="5"/>
  <c r="K8449" i="5"/>
  <c r="G871" i="5"/>
  <c r="G2981" i="5"/>
  <c r="K661" i="5"/>
  <c r="K3029" i="5"/>
  <c r="K6532" i="5"/>
  <c r="G667" i="5"/>
  <c r="G3000" i="5"/>
  <c r="G4800" i="5"/>
  <c r="G7468" i="5"/>
  <c r="G7471" i="5"/>
  <c r="I9409" i="5"/>
  <c r="H8818" i="5"/>
  <c r="L9381" i="5"/>
  <c r="N8781" i="5"/>
  <c r="N1241" i="5"/>
  <c r="N2669" i="5"/>
  <c r="K5386" i="5"/>
  <c r="G343" i="5"/>
  <c r="K4511" i="5"/>
  <c r="G970" i="5"/>
  <c r="G4458" i="5"/>
  <c r="G6674" i="5"/>
  <c r="K9962" i="5"/>
  <c r="K9164" i="5"/>
  <c r="J9500" i="5"/>
  <c r="N31" i="5"/>
  <c r="N1930" i="5"/>
  <c r="N3192" i="5"/>
  <c r="N4343" i="5"/>
  <c r="K7272" i="5"/>
  <c r="G1877" i="5"/>
  <c r="G4415" i="5"/>
  <c r="G6032" i="5"/>
  <c r="G6191" i="5"/>
  <c r="G7400" i="5"/>
  <c r="G7524" i="5"/>
  <c r="G8851" i="5"/>
  <c r="G8540" i="5"/>
  <c r="M9817" i="5"/>
  <c r="M9601" i="5"/>
  <c r="I9419" i="5"/>
  <c r="I9237" i="5"/>
  <c r="M9055" i="5"/>
  <c r="G8832" i="5"/>
  <c r="N9756" i="5"/>
  <c r="F9574" i="5"/>
  <c r="L9391" i="5"/>
  <c r="F9210" i="5"/>
  <c r="F9028" i="5"/>
  <c r="H8795" i="5"/>
  <c r="N314" i="5"/>
  <c r="N664" i="5"/>
  <c r="N1173" i="5"/>
  <c r="N1507" i="5"/>
  <c r="N2147" i="5"/>
  <c r="N2545" i="5"/>
  <c r="N2676" i="5"/>
  <c r="N3413" i="5"/>
  <c r="N3584" i="5"/>
  <c r="N4261" i="5"/>
  <c r="N4302" i="5"/>
  <c r="N4974" i="5"/>
  <c r="N4745" i="5"/>
  <c r="N5508" i="5"/>
  <c r="N6192" i="5"/>
  <c r="N5525" i="5"/>
  <c r="N6207" i="5"/>
  <c r="N7064" i="5"/>
  <c r="N7746" i="5"/>
  <c r="N7097" i="5"/>
  <c r="N7882" i="5"/>
  <c r="N8564" i="5"/>
  <c r="K3921" i="5"/>
  <c r="K7437" i="5"/>
  <c r="G864" i="5"/>
  <c r="G2413" i="5"/>
  <c r="G4394" i="5"/>
  <c r="G4315" i="5"/>
  <c r="G6608" i="5"/>
  <c r="G8061" i="5"/>
  <c r="G9976" i="5"/>
  <c r="G9538" i="5"/>
  <c r="G9174" i="5"/>
  <c r="I8743" i="5"/>
  <c r="N9510" i="5"/>
  <c r="J9146" i="5"/>
  <c r="M8639" i="5"/>
  <c r="N840" i="5"/>
  <c r="N1882" i="5"/>
  <c r="K5902" i="5"/>
  <c r="K8497" i="5"/>
  <c r="G1149" i="5"/>
  <c r="J3054" i="5"/>
  <c r="K7184" i="5"/>
  <c r="G141" i="5"/>
  <c r="G1785" i="5"/>
  <c r="G3315" i="5"/>
  <c r="G5443" i="5"/>
  <c r="G5843" i="5"/>
  <c r="G7137" i="5"/>
  <c r="G8188" i="5"/>
  <c r="G9654" i="5"/>
  <c r="G9290" i="5"/>
  <c r="K7999" i="5"/>
  <c r="G4025" i="5"/>
  <c r="G6968" i="5"/>
  <c r="I9903" i="5"/>
  <c r="G9120" i="5"/>
  <c r="L9677" i="5"/>
  <c r="H9191" i="5"/>
  <c r="N151" i="5"/>
  <c r="G2382" i="5"/>
  <c r="G5290" i="5"/>
  <c r="G8139" i="5"/>
  <c r="G9526" i="5"/>
  <c r="J8845" i="5"/>
  <c r="K8222" i="5"/>
  <c r="G4643" i="5"/>
  <c r="G7460" i="5"/>
  <c r="I9805" i="5"/>
  <c r="G9048" i="5"/>
  <c r="G516" i="5"/>
  <c r="K9008" i="5"/>
  <c r="L9171" i="5"/>
  <c r="N655" i="5"/>
  <c r="N1866" i="5"/>
  <c r="N3053" i="5"/>
  <c r="N3288" i="5"/>
  <c r="N4006" i="5"/>
  <c r="N4405" i="5"/>
  <c r="N5848" i="5"/>
  <c r="G5823" i="5"/>
  <c r="H9561" i="5"/>
  <c r="K8888" i="5"/>
  <c r="N1180" i="5"/>
  <c r="N2480" i="5"/>
  <c r="N2916" i="5"/>
  <c r="N3746" i="5"/>
  <c r="N4530" i="5"/>
  <c r="N4985" i="5"/>
  <c r="N6208" i="5"/>
  <c r="G9600" i="5"/>
  <c r="F9308" i="5"/>
  <c r="N334" i="5"/>
  <c r="N1638" i="5"/>
  <c r="N2749" i="5"/>
  <c r="N3513" i="5"/>
  <c r="N3783" i="5"/>
  <c r="N5072" i="5"/>
  <c r="N5608" i="5"/>
  <c r="N6568" i="5"/>
  <c r="G9088" i="5"/>
  <c r="N3003" i="5"/>
  <c r="N5816" i="5"/>
  <c r="N5959" i="5"/>
  <c r="N7044" i="5"/>
  <c r="N6623" i="5"/>
  <c r="N7671" i="5"/>
  <c r="N8546" i="5"/>
  <c r="N8167" i="5"/>
  <c r="M1803" i="5"/>
  <c r="L8867" i="5"/>
  <c r="J3765" i="5"/>
  <c r="J2295" i="5"/>
  <c r="K1885" i="5"/>
  <c r="K989" i="5"/>
  <c r="K3247" i="5"/>
  <c r="K6032" i="5"/>
  <c r="K4190" i="5"/>
  <c r="K6982" i="5"/>
  <c r="K8118" i="5"/>
  <c r="G1572" i="5"/>
  <c r="G3694" i="5"/>
  <c r="K2137" i="5"/>
  <c r="K4852" i="5"/>
  <c r="K8183" i="5"/>
  <c r="G1299" i="5"/>
  <c r="G3948" i="5"/>
  <c r="G6080" i="5"/>
  <c r="G7628" i="5"/>
  <c r="I9807" i="5"/>
  <c r="G9230" i="5"/>
  <c r="J9748" i="5"/>
  <c r="J9202" i="5"/>
  <c r="N281" i="5"/>
  <c r="N1539" i="5"/>
  <c r="K1810" i="5"/>
  <c r="K6484" i="5"/>
  <c r="K2171" i="5"/>
  <c r="K7198" i="5"/>
  <c r="G1801" i="5"/>
  <c r="G4269" i="5"/>
  <c r="G7145" i="5"/>
  <c r="I9653" i="5"/>
  <c r="J8901" i="5"/>
  <c r="L9261" i="5"/>
  <c r="N560" i="5"/>
  <c r="N2273" i="5"/>
  <c r="N4067" i="5"/>
  <c r="N5233" i="5"/>
  <c r="K7728" i="5"/>
  <c r="G3012" i="5"/>
  <c r="G5130" i="5"/>
  <c r="G5198" i="5"/>
  <c r="G6576" i="5"/>
  <c r="G6677" i="5"/>
  <c r="G8035" i="5"/>
  <c r="G7697" i="5"/>
  <c r="G9980" i="5"/>
  <c r="M9737" i="5"/>
  <c r="G9542" i="5"/>
  <c r="M9359" i="5"/>
  <c r="M9177" i="5"/>
  <c r="I8995" i="5"/>
  <c r="M8749" i="5"/>
  <c r="J9696" i="5"/>
  <c r="J9514" i="5"/>
  <c r="F9332" i="5"/>
  <c r="F9150" i="5"/>
  <c r="E8959" i="5"/>
  <c r="K8652" i="5"/>
  <c r="N461" i="5"/>
  <c r="N821" i="5"/>
  <c r="N1239" i="5"/>
  <c r="N1862" i="5"/>
  <c r="N2458" i="5"/>
  <c r="N2891" i="5"/>
  <c r="N2900" i="5"/>
  <c r="N3637" i="5"/>
  <c r="N3714" i="5"/>
  <c r="N3798" i="5"/>
  <c r="N4514" i="5"/>
  <c r="N5198" i="5"/>
  <c r="N4969" i="5"/>
  <c r="N5732" i="5"/>
  <c r="N6416" i="5"/>
  <c r="N5749" i="5"/>
  <c r="N6604" i="5"/>
  <c r="N7288" i="5"/>
  <c r="N6639" i="5"/>
  <c r="N7321" i="5"/>
  <c r="N8106" i="5"/>
  <c r="N7563" i="5"/>
  <c r="K5643" i="5"/>
  <c r="K7475" i="5"/>
  <c r="G1226" i="5"/>
  <c r="G2916" i="5"/>
  <c r="G4587" i="5"/>
  <c r="G6036" i="5"/>
  <c r="G7404" i="5"/>
  <c r="G8857" i="5"/>
  <c r="K9816" i="5"/>
  <c r="E9419" i="5"/>
  <c r="K9054" i="5"/>
  <c r="J9756" i="5"/>
  <c r="H9391" i="5"/>
  <c r="N9026" i="5"/>
  <c r="N316" i="5"/>
  <c r="N1177" i="5"/>
  <c r="N2164" i="5"/>
  <c r="K6558" i="5"/>
  <c r="K8384" i="5"/>
  <c r="G1671" i="5"/>
  <c r="K4073" i="5"/>
  <c r="K7499" i="5"/>
  <c r="G912" i="5"/>
  <c r="G2445" i="5"/>
  <c r="G4416" i="5"/>
  <c r="G4395" i="5"/>
  <c r="G6632" i="5"/>
  <c r="G8083" i="5"/>
  <c r="I9971" i="5"/>
  <c r="K9534" i="5"/>
  <c r="E9171" i="5"/>
  <c r="G1522" i="5"/>
  <c r="G4680" i="5"/>
  <c r="G7437" i="5"/>
  <c r="I9609" i="5"/>
  <c r="K8918" i="5"/>
  <c r="N9518" i="5"/>
  <c r="J9032" i="5"/>
  <c r="K5570" i="5"/>
  <c r="G3343" i="5"/>
  <c r="G5859" i="5"/>
  <c r="G8204" i="5"/>
  <c r="E9287" i="5"/>
  <c r="H9833" i="5"/>
  <c r="G2230" i="5"/>
  <c r="G4379" i="5"/>
  <c r="G8077" i="5"/>
  <c r="M9535" i="5"/>
  <c r="J8853" i="5"/>
  <c r="G5588" i="5"/>
  <c r="J9604" i="5"/>
  <c r="F8945" i="5"/>
  <c r="N1024" i="5"/>
  <c r="N2348" i="5"/>
  <c r="N2828" i="5"/>
  <c r="N3796" i="5"/>
  <c r="N4385" i="5"/>
  <c r="N4897" i="5"/>
  <c r="N6146" i="5"/>
  <c r="E9831" i="5"/>
  <c r="J9348" i="5"/>
  <c r="N182" i="5"/>
  <c r="N1462" i="5"/>
  <c r="N2561" i="5"/>
  <c r="N3419" i="5"/>
  <c r="N4267" i="5"/>
  <c r="N4978" i="5"/>
  <c r="N5514" i="5"/>
  <c r="G3392" i="5"/>
  <c r="M8633" i="5"/>
  <c r="N9094" i="5"/>
  <c r="N807" i="5"/>
  <c r="N2150" i="5"/>
  <c r="N3213" i="5"/>
  <c r="N3448" i="5"/>
  <c r="N4166" i="5"/>
  <c r="N4609" i="5"/>
  <c r="N5954" i="5"/>
  <c r="N5517" i="5"/>
  <c r="M8987" i="5"/>
  <c r="N3664" i="5"/>
  <c r="N6520" i="5"/>
  <c r="N5295" i="5"/>
  <c r="N7344" i="5"/>
  <c r="N6921" i="5"/>
  <c r="N7932" i="5"/>
  <c r="N7407" i="5"/>
  <c r="N996" i="5"/>
  <c r="M8327" i="5"/>
  <c r="F1260" i="5"/>
  <c r="J7648" i="5"/>
  <c r="J4970" i="5"/>
  <c r="J6526" i="5"/>
  <c r="K2082" i="5"/>
  <c r="K4717" i="5"/>
  <c r="K1132" i="5"/>
  <c r="K5824" i="5"/>
  <c r="K7337" i="5"/>
  <c r="G476" i="5"/>
  <c r="G2446" i="5"/>
  <c r="J6322" i="5"/>
  <c r="J7933" i="5"/>
  <c r="K6283" i="5"/>
  <c r="K7508" i="5"/>
  <c r="G2269" i="5"/>
  <c r="G4895" i="5"/>
  <c r="G6408" i="5"/>
  <c r="G7529" i="5"/>
  <c r="G9554" i="5"/>
  <c r="G9008" i="5"/>
  <c r="N9526" i="5"/>
  <c r="E8975" i="5"/>
  <c r="N921" i="5"/>
  <c r="N2396" i="5"/>
  <c r="K4549" i="5"/>
  <c r="K7591" i="5"/>
  <c r="K6190" i="5"/>
  <c r="K8198" i="5"/>
  <c r="G3526" i="5"/>
  <c r="G5242" i="5"/>
  <c r="G7721" i="5"/>
  <c r="I9357" i="5"/>
  <c r="F9694" i="5"/>
  <c r="M8955" i="5"/>
  <c r="N1199" i="5"/>
  <c r="N2908" i="5"/>
  <c r="N4522" i="5"/>
  <c r="K5530" i="5"/>
  <c r="G1017" i="5"/>
  <c r="G4079" i="5"/>
  <c r="G5708" i="5"/>
  <c r="G5871" i="5"/>
  <c r="G7076" i="5"/>
  <c r="G7167" i="5"/>
  <c r="G8531" i="5"/>
  <c r="G8214" i="5"/>
  <c r="G9882" i="5"/>
  <c r="M9649" i="5"/>
  <c r="M9467" i="5"/>
  <c r="G9286" i="5"/>
  <c r="M9103" i="5"/>
  <c r="L8896" i="5"/>
  <c r="F9876" i="5"/>
  <c r="F9622" i="5"/>
  <c r="J9440" i="5"/>
  <c r="J9258" i="5"/>
  <c r="F9076" i="5"/>
  <c r="M8859" i="5"/>
  <c r="N199" i="5"/>
  <c r="N574" i="5"/>
  <c r="N1202" i="5"/>
  <c r="N1606" i="5"/>
  <c r="N1861" i="5"/>
  <c r="N2291" i="5"/>
  <c r="N3167" i="5"/>
  <c r="N3194" i="5"/>
  <c r="N3402" i="5"/>
  <c r="N4079" i="5"/>
  <c r="N4122" i="5"/>
  <c r="N4792" i="5"/>
  <c r="N4563" i="5"/>
  <c r="N5247" i="5"/>
  <c r="N6010" i="5"/>
  <c r="N5246" i="5"/>
  <c r="N6027" i="5"/>
  <c r="N6882" i="5"/>
  <c r="N7564" i="5"/>
  <c r="N6917" i="5"/>
  <c r="N7557" i="5"/>
  <c r="N8382" i="5"/>
  <c r="J8031" i="5"/>
  <c r="K7410" i="5"/>
  <c r="G239" i="5"/>
  <c r="G1985" i="5"/>
  <c r="G3485" i="5"/>
  <c r="G4510" i="5"/>
  <c r="G5971" i="5"/>
  <c r="G7265" i="5"/>
  <c r="G8316" i="5"/>
  <c r="E9635" i="5"/>
  <c r="E9271" i="5"/>
  <c r="E8877" i="5"/>
  <c r="H9607" i="5"/>
  <c r="L9243" i="5"/>
  <c r="F8840" i="5"/>
  <c r="N650" i="5"/>
  <c r="N1680" i="5"/>
  <c r="K3523" i="5"/>
  <c r="K7197" i="5"/>
  <c r="G754" i="5"/>
  <c r="G2235" i="5"/>
  <c r="K6045" i="5"/>
  <c r="K7856" i="5"/>
  <c r="G1546" i="5"/>
  <c r="G3264" i="5"/>
  <c r="G4799" i="5"/>
  <c r="G6248" i="5"/>
  <c r="G6404" i="5"/>
  <c r="G7611" i="5"/>
  <c r="M9773" i="5"/>
  <c r="E9387" i="5"/>
  <c r="K4591" i="5"/>
  <c r="G3144" i="5"/>
  <c r="G5687" i="5"/>
  <c r="G8030" i="5"/>
  <c r="M9313" i="5"/>
  <c r="H9877" i="5"/>
  <c r="J9320" i="5"/>
  <c r="J8782" i="5"/>
  <c r="G367" i="5"/>
  <c r="G5005" i="5"/>
  <c r="G6703" i="5"/>
  <c r="G9732" i="5"/>
  <c r="M9011" i="5"/>
  <c r="K6143" i="5"/>
  <c r="G3793" i="5"/>
  <c r="G6177" i="5"/>
  <c r="G8524" i="5"/>
  <c r="M9239" i="5"/>
  <c r="J9758" i="5"/>
  <c r="M9785" i="5"/>
  <c r="F9342" i="5"/>
  <c r="N222" i="5"/>
  <c r="N1488" i="5"/>
  <c r="N2651" i="5"/>
  <c r="N3437" i="5"/>
  <c r="N4285" i="5"/>
  <c r="N4998" i="5"/>
  <c r="N5532" i="5"/>
  <c r="G3696" i="5"/>
  <c r="H9951" i="5"/>
  <c r="N9086" i="5"/>
  <c r="N688" i="5"/>
  <c r="N1783" i="5"/>
  <c r="N3227" i="5"/>
  <c r="N3460" i="5"/>
  <c r="N4180" i="5"/>
  <c r="N4623" i="5"/>
  <c r="N5964" i="5"/>
  <c r="G7193" i="5"/>
  <c r="N9478" i="5"/>
  <c r="J8775" i="5"/>
  <c r="N1225" i="5"/>
  <c r="N2183" i="5"/>
  <c r="N3056" i="5"/>
  <c r="N3997" i="5"/>
  <c r="N4710" i="5"/>
  <c r="N5163" i="5"/>
  <c r="N6324" i="5"/>
  <c r="K6304" i="5"/>
  <c r="N1565" i="5"/>
  <c r="N5224" i="5"/>
  <c r="N5667" i="5"/>
  <c r="N6802" i="5"/>
  <c r="N7712" i="5"/>
  <c r="N7293" i="5"/>
  <c r="N8302" i="5"/>
  <c r="N7985" i="5"/>
  <c r="J1106" i="5"/>
  <c r="K2789" i="5"/>
  <c r="K8337" i="5"/>
  <c r="K2435" i="5"/>
  <c r="G4688" i="5"/>
  <c r="H8841" i="5"/>
  <c r="N2061" i="5"/>
  <c r="G689" i="5"/>
  <c r="E9187" i="5"/>
  <c r="N3603" i="5"/>
  <c r="G5339" i="5"/>
  <c r="G7449" i="5"/>
  <c r="E9607" i="5"/>
  <c r="L8839" i="5"/>
  <c r="L9215" i="5"/>
  <c r="N801" i="5"/>
  <c r="N2079" i="5"/>
  <c r="N4239" i="5"/>
  <c r="N5488" i="5"/>
  <c r="N7042" i="5"/>
  <c r="N8542" i="5"/>
  <c r="G2313" i="5"/>
  <c r="G7981" i="5"/>
  <c r="N8762" i="5"/>
  <c r="N945" i="5"/>
  <c r="G1049" i="5"/>
  <c r="G2018" i="5"/>
  <c r="G7063" i="5"/>
  <c r="K7309" i="5"/>
  <c r="E9143" i="5"/>
  <c r="G1993" i="5"/>
  <c r="H8865" i="5"/>
  <c r="I9835" i="5"/>
  <c r="H9189" i="5"/>
  <c r="N3238" i="5"/>
  <c r="G6270" i="5"/>
  <c r="N2424" i="5"/>
  <c r="N4943" i="5"/>
  <c r="N238" i="5"/>
  <c r="N3696" i="5"/>
  <c r="K9452" i="5"/>
  <c r="N7016" i="5"/>
  <c r="N8145" i="5"/>
  <c r="F9922" i="5"/>
  <c r="M259" i="5"/>
  <c r="M614" i="5"/>
  <c r="M852" i="5"/>
  <c r="M1323" i="5"/>
  <c r="M1729" i="5"/>
  <c r="M1786" i="5"/>
  <c r="M2487" i="5"/>
  <c r="M2738" i="5"/>
  <c r="M2873" i="5"/>
  <c r="M3621" i="5"/>
  <c r="M3492" i="5"/>
  <c r="M4281" i="5"/>
  <c r="M4232" i="5"/>
  <c r="M5042" i="5"/>
  <c r="M4659" i="5"/>
  <c r="M5393" i="5"/>
  <c r="M6111" i="5"/>
  <c r="M5740" i="5"/>
  <c r="M6476" i="5"/>
  <c r="N610" i="5"/>
  <c r="N4062" i="5"/>
  <c r="N5369" i="5"/>
  <c r="N6608" i="5"/>
  <c r="N7516" i="5"/>
  <c r="N7095" i="5"/>
  <c r="N8108" i="5"/>
  <c r="N7837" i="5"/>
  <c r="N8521" i="5"/>
  <c r="M69" i="5"/>
  <c r="M366" i="5"/>
  <c r="M805" i="5"/>
  <c r="M1187" i="5"/>
  <c r="M1346" i="5"/>
  <c r="M1772" i="5"/>
  <c r="M2161" i="5"/>
  <c r="M2386" i="5"/>
  <c r="M3060" i="5"/>
  <c r="M3261" i="5"/>
  <c r="M3200" i="5"/>
  <c r="M3921" i="5"/>
  <c r="M3822" i="5"/>
  <c r="M4682" i="5"/>
  <c r="M5364" i="5"/>
  <c r="M4983" i="5"/>
  <c r="M5751" i="5"/>
  <c r="M5215" i="5"/>
  <c r="M6064" i="5"/>
  <c r="I9179" i="5"/>
  <c r="N2959" i="5"/>
  <c r="N5788" i="5"/>
  <c r="N5955" i="5"/>
  <c r="N7036" i="5"/>
  <c r="N6615" i="5"/>
  <c r="N7647" i="5"/>
  <c r="N8538" i="5"/>
  <c r="N8161" i="5"/>
  <c r="F9948" i="5"/>
  <c r="M219" i="5"/>
  <c r="M576" i="5"/>
  <c r="M802" i="5"/>
  <c r="M1285" i="5"/>
  <c r="M1691" i="5"/>
  <c r="M1771" i="5"/>
  <c r="M2449" i="5"/>
  <c r="M2700" i="5"/>
  <c r="M2837" i="5"/>
  <c r="M3583" i="5"/>
  <c r="M3454" i="5"/>
  <c r="M4245" i="5"/>
  <c r="N6600" i="5"/>
  <c r="N7829" i="5"/>
  <c r="M801" i="5"/>
  <c r="M2146" i="5"/>
  <c r="M3185" i="5"/>
  <c r="M4516" i="5"/>
  <c r="M4817" i="5"/>
  <c r="M6269" i="5"/>
  <c r="M6538" i="5"/>
  <c r="M7249" i="5"/>
  <c r="M9497" i="5"/>
  <c r="N7012" i="5"/>
  <c r="N8143" i="5"/>
  <c r="M987" i="5"/>
  <c r="M2431" i="5"/>
  <c r="M3436" i="5"/>
  <c r="M4674" i="5"/>
  <c r="M4975" i="5"/>
  <c r="M5183" i="5"/>
  <c r="M6643" i="5"/>
  <c r="M7325" i="5"/>
  <c r="M6884" i="5"/>
  <c r="M7678" i="5"/>
  <c r="M8396" i="5"/>
  <c r="M7628" i="5"/>
  <c r="M8235" i="5"/>
  <c r="K9939" i="5"/>
  <c r="I9744" i="5"/>
  <c r="E9608" i="5"/>
  <c r="K9471" i="5"/>
  <c r="M9334" i="5"/>
  <c r="I9198" i="5"/>
  <c r="N5371" i="5"/>
  <c r="N8028" i="5"/>
  <c r="M397" i="5"/>
  <c r="M1714" i="5"/>
  <c r="M3155" i="5"/>
  <c r="M4024" i="5"/>
  <c r="M4288" i="5"/>
  <c r="M5903" i="5"/>
  <c r="M6216" i="5"/>
  <c r="M7065" i="5"/>
  <c r="M6622" i="5"/>
  <c r="M7304" i="5"/>
  <c r="M8136" i="5"/>
  <c r="M8818" i="5"/>
  <c r="M7973" i="5"/>
  <c r="M7568" i="5"/>
  <c r="M9796" i="5"/>
  <c r="I9660" i="5"/>
  <c r="K9523" i="5"/>
  <c r="G9387" i="5"/>
  <c r="M9250" i="5"/>
  <c r="N6945" i="5"/>
  <c r="M4385" i="5"/>
  <c r="M6881" i="5"/>
  <c r="M7776" i="5"/>
  <c r="M7482" i="5"/>
  <c r="J6878" i="5"/>
  <c r="K4860" i="5"/>
  <c r="G969" i="5"/>
  <c r="K6593" i="5"/>
  <c r="G6558" i="5"/>
  <c r="J9364" i="5"/>
  <c r="K5629" i="5"/>
  <c r="G3853" i="5"/>
  <c r="F9478" i="5"/>
  <c r="N4350" i="5"/>
  <c r="G6070" i="5"/>
  <c r="G8889" i="5"/>
  <c r="G9414" i="5"/>
  <c r="F9750" i="5"/>
  <c r="F9022" i="5"/>
  <c r="N1227" i="5"/>
  <c r="N2698" i="5"/>
  <c r="N4324" i="5"/>
  <c r="N6212" i="5"/>
  <c r="N6327" i="5"/>
  <c r="K4575" i="5"/>
  <c r="G4468" i="5"/>
  <c r="K9960" i="5"/>
  <c r="L9499" i="5"/>
  <c r="N1938" i="5"/>
  <c r="J6465" i="5"/>
  <c r="G3419" i="5"/>
  <c r="G8262" i="5"/>
  <c r="G4177" i="5"/>
  <c r="L9661" i="5"/>
  <c r="G5472" i="5"/>
  <c r="G42" i="5"/>
  <c r="G9034" i="5"/>
  <c r="N580" i="5"/>
  <c r="N4050" i="5"/>
  <c r="F9542" i="5"/>
  <c r="N2958" i="5"/>
  <c r="N6236" i="5"/>
  <c r="N1712" i="5"/>
  <c r="N5114" i="5"/>
  <c r="N3173" i="5"/>
  <c r="N6653" i="5"/>
  <c r="N8381" i="5"/>
  <c r="H9795" i="5"/>
  <c r="M314" i="5"/>
  <c r="M661" i="5"/>
  <c r="M1045" i="5"/>
  <c r="M1503" i="5"/>
  <c r="M1632" i="5"/>
  <c r="M1996" i="5"/>
  <c r="M2244" i="5"/>
  <c r="M2920" i="5"/>
  <c r="M3055" i="5"/>
  <c r="J4100" i="5"/>
  <c r="J3908" i="5"/>
  <c r="J2138" i="5"/>
  <c r="J7391" i="5"/>
  <c r="J3755" i="5"/>
  <c r="K1905" i="5"/>
  <c r="K6895" i="5"/>
  <c r="G2495" i="5"/>
  <c r="G6846" i="5"/>
  <c r="J3905" i="5"/>
  <c r="J4679" i="5"/>
  <c r="K5396" i="5"/>
  <c r="G1107" i="5"/>
  <c r="G4273" i="5"/>
  <c r="K9796" i="5"/>
  <c r="K543" i="5"/>
  <c r="K7731" i="5"/>
  <c r="G6479" i="5"/>
  <c r="K2234" i="5"/>
  <c r="K5104" i="5"/>
  <c r="G4993" i="5"/>
  <c r="J7387" i="5"/>
  <c r="K2835" i="5"/>
  <c r="K7715" i="5"/>
  <c r="G2608" i="5"/>
  <c r="G6463" i="5"/>
  <c r="J4884" i="5"/>
  <c r="K5489" i="5"/>
  <c r="K5873" i="5"/>
  <c r="K9716" i="5"/>
  <c r="K4869" i="5"/>
  <c r="J7017" i="5"/>
  <c r="G7254" i="5"/>
  <c r="E9883" i="5"/>
  <c r="K6666" i="5"/>
  <c r="G502" i="5"/>
  <c r="K4324" i="5"/>
  <c r="K7345" i="5"/>
  <c r="G1516" i="5"/>
  <c r="K5874" i="5"/>
  <c r="K7768" i="5"/>
  <c r="K5197" i="5"/>
  <c r="G3348" i="5"/>
  <c r="G5405" i="5"/>
  <c r="G6107" i="5"/>
  <c r="G7857" i="5"/>
  <c r="M9955" i="5"/>
  <c r="M9477" i="5"/>
  <c r="G9068" i="5"/>
  <c r="H9723" i="5"/>
  <c r="L9313" i="5"/>
  <c r="K8665" i="5"/>
  <c r="G2557" i="5"/>
  <c r="G4144" i="5"/>
  <c r="G5160" i="5"/>
  <c r="G6964" i="5"/>
  <c r="G8721" i="5"/>
  <c r="E9783" i="5"/>
  <c r="G9348" i="5"/>
  <c r="F8919" i="5"/>
  <c r="L9593" i="5"/>
  <c r="K3470" i="5"/>
  <c r="G1086" i="5"/>
  <c r="G2964" i="5"/>
  <c r="G4267" i="5"/>
  <c r="G6200" i="5"/>
  <c r="G6749" i="5"/>
  <c r="G8100" i="5"/>
  <c r="M9621" i="5"/>
  <c r="G9212" i="5"/>
  <c r="G8720" i="5"/>
  <c r="L9457" i="5"/>
  <c r="G2676" i="5"/>
  <c r="G7812" i="5"/>
  <c r="N9500" i="5"/>
  <c r="J8879" i="5"/>
  <c r="N741" i="5"/>
  <c r="N1641" i="5"/>
  <c r="N2985" i="5"/>
  <c r="N3897" i="5"/>
  <c r="N4431" i="5"/>
  <c r="N6510" i="5"/>
  <c r="N7382" i="5"/>
  <c r="N8200" i="5"/>
  <c r="J9794" i="5"/>
  <c r="M1049" i="5"/>
  <c r="M2000" i="5"/>
  <c r="M3059" i="5"/>
  <c r="M4467" i="5"/>
  <c r="M4845" i="5"/>
  <c r="M5926" i="5"/>
  <c r="M6842" i="5"/>
  <c r="M7547" i="5"/>
  <c r="K7897" i="5"/>
  <c r="G6772" i="5"/>
  <c r="J8957" i="5"/>
  <c r="L9041" i="5"/>
  <c r="N417" i="5"/>
  <c r="N1314" i="5"/>
  <c r="N2237" i="5"/>
  <c r="N3214" i="5"/>
  <c r="N4628" i="5"/>
  <c r="N5846" i="5"/>
  <c r="N6718" i="5"/>
  <c r="N6519" i="5"/>
  <c r="N8403" i="5"/>
  <c r="M683" i="5"/>
  <c r="M1654" i="5"/>
  <c r="M2942" i="5"/>
  <c r="M3204" i="5"/>
  <c r="M5246" i="5"/>
  <c r="M6315" i="5"/>
  <c r="M7303" i="5"/>
  <c r="M8374" i="5"/>
  <c r="M9948" i="5"/>
  <c r="G5309" i="5"/>
  <c r="G9492" i="5"/>
  <c r="N9172" i="5"/>
  <c r="N49" i="5"/>
  <c r="N1174" i="5"/>
  <c r="N1763" i="5"/>
  <c r="N3040" i="5"/>
  <c r="N3984" i="5"/>
  <c r="N5109" i="5"/>
  <c r="N5889" i="5"/>
  <c r="N6779" i="5"/>
  <c r="N7747" i="5"/>
  <c r="M363" i="5"/>
  <c r="M1254" i="5"/>
  <c r="M2294" i="5"/>
  <c r="M3851" i="5"/>
  <c r="M4590" i="5"/>
  <c r="M5659" i="5"/>
  <c r="M6647" i="5"/>
  <c r="M7686" i="5"/>
  <c r="M8239" i="5"/>
  <c r="I9063" i="5"/>
  <c r="N2085" i="5"/>
  <c r="N6598" i="5"/>
  <c r="M1534" i="5"/>
  <c r="M6195" i="5"/>
  <c r="E9748" i="5"/>
  <c r="I9338" i="5"/>
  <c r="F8906" i="5"/>
  <c r="F630" i="5"/>
  <c r="F1545" i="5"/>
  <c r="J1969" i="5"/>
  <c r="J3268" i="5"/>
  <c r="J4473" i="5"/>
  <c r="J3579" i="5"/>
  <c r="J7520" i="5"/>
  <c r="J6557" i="5"/>
  <c r="J8325" i="5"/>
  <c r="J6629" i="5"/>
  <c r="J5367" i="5"/>
  <c r="K1856" i="5"/>
  <c r="K4041" i="5"/>
  <c r="G4119" i="5"/>
  <c r="N964" i="5"/>
  <c r="N4909" i="5"/>
  <c r="M228" i="5"/>
  <c r="M4262" i="5"/>
  <c r="M8039" i="5"/>
  <c r="K9477" i="5"/>
  <c r="E9068" i="5"/>
  <c r="F346" i="5"/>
  <c r="K1072" i="5"/>
  <c r="G5485" i="5"/>
  <c r="J3899" i="5"/>
  <c r="K2460" i="5"/>
  <c r="K3923" i="5"/>
  <c r="K595" i="5"/>
  <c r="K2056" i="5"/>
  <c r="K4671" i="5"/>
  <c r="J7285" i="5"/>
  <c r="K7291" i="5"/>
  <c r="G2847" i="5"/>
  <c r="K846" i="5"/>
  <c r="J3402" i="5"/>
  <c r="K3296" i="5"/>
  <c r="G3186" i="5"/>
  <c r="J5229" i="5"/>
  <c r="K6519" i="5"/>
  <c r="G5238" i="5"/>
  <c r="K1773" i="5"/>
  <c r="G7469" i="5"/>
  <c r="K6535" i="5"/>
  <c r="J8541" i="5"/>
  <c r="K8947" i="5"/>
  <c r="G7775" i="5"/>
  <c r="K7844" i="5"/>
  <c r="J7326" i="5"/>
  <c r="K1320" i="5"/>
  <c r="K2481" i="5"/>
  <c r="G930" i="5"/>
  <c r="K8303" i="5"/>
  <c r="K5627" i="5"/>
  <c r="K6870" i="5"/>
  <c r="J4209" i="5"/>
  <c r="K5011" i="5"/>
  <c r="J7089" i="5"/>
  <c r="G7366" i="5"/>
  <c r="J2338" i="5"/>
  <c r="J7220" i="5"/>
  <c r="G8232" i="5"/>
  <c r="K1473" i="5"/>
  <c r="K4515" i="5"/>
  <c r="K8098" i="5"/>
  <c r="G534" i="5"/>
  <c r="G8923" i="5"/>
  <c r="H9563" i="5"/>
  <c r="G4605" i="5"/>
  <c r="M9597" i="5"/>
  <c r="K6614" i="5"/>
  <c r="G6215" i="5"/>
  <c r="G9052" i="5"/>
  <c r="K9434" i="5"/>
  <c r="N2190" i="5"/>
  <c r="N5961" i="5"/>
  <c r="M1326" i="5"/>
  <c r="M5731" i="5"/>
  <c r="G3464" i="5"/>
  <c r="N736" i="5"/>
  <c r="N4517" i="5"/>
  <c r="M67" i="5"/>
  <c r="M3814" i="5"/>
  <c r="M7553" i="5"/>
  <c r="N9012" i="5"/>
  <c r="N3382" i="5"/>
  <c r="N7477" i="5"/>
  <c r="M2548" i="5"/>
  <c r="M7447" i="5"/>
  <c r="N4265" i="5"/>
  <c r="E9588" i="5"/>
  <c r="J1630" i="5"/>
  <c r="J4787" i="5"/>
  <c r="J7539" i="5"/>
  <c r="L9853" i="5"/>
  <c r="M5558" i="5"/>
  <c r="F749" i="5"/>
  <c r="J4731" i="5"/>
  <c r="J3136" i="5"/>
  <c r="G1581" i="5"/>
  <c r="K4648" i="5"/>
  <c r="J8344" i="5"/>
  <c r="K2804" i="5"/>
  <c r="K7044" i="5"/>
  <c r="K614" i="5"/>
  <c r="M9959" i="5"/>
  <c r="K8514" i="5"/>
  <c r="K5329" i="5"/>
  <c r="G1497" i="5"/>
  <c r="G3821" i="5"/>
  <c r="G5752" i="5"/>
  <c r="G7424" i="5"/>
  <c r="G7560" i="5"/>
  <c r="I9691" i="5"/>
  <c r="I9279" i="5"/>
  <c r="I8827" i="5"/>
  <c r="N9524" i="5"/>
  <c r="K4822" i="5"/>
  <c r="G1946" i="5"/>
  <c r="G3444" i="5"/>
  <c r="G4861" i="5"/>
  <c r="G5563" i="5"/>
  <c r="G7165" i="5"/>
  <c r="G8516" i="5"/>
  <c r="I9559" i="5"/>
  <c r="M9149" i="5"/>
  <c r="J9876" i="5"/>
  <c r="H9395" i="5"/>
  <c r="K6435" i="5"/>
  <c r="G2124" i="5"/>
  <c r="G3541" i="5"/>
  <c r="G4706" i="5"/>
  <c r="G6570" i="5"/>
  <c r="G8219" i="5"/>
  <c r="I9883" i="5"/>
  <c r="I9423" i="5"/>
  <c r="M9013" i="5"/>
  <c r="N9668" i="5"/>
  <c r="G116" i="5"/>
  <c r="G5742" i="5"/>
  <c r="E9281" i="5"/>
  <c r="F9120" i="5"/>
  <c r="N209" i="5"/>
  <c r="N1167" i="5"/>
  <c r="N2382" i="5"/>
  <c r="N3359" i="5"/>
  <c r="N4248" i="5"/>
  <c r="N5454" i="5"/>
  <c r="N6153" i="5"/>
  <c r="N7043" i="5"/>
  <c r="N8011" i="5"/>
  <c r="M557" i="5"/>
  <c r="M1541" i="5"/>
  <c r="M2559" i="5"/>
  <c r="M3304" i="5"/>
  <c r="M4854" i="5"/>
  <c r="M5923" i="5"/>
  <c r="M6911" i="5"/>
  <c r="M7982" i="5"/>
  <c r="M8503" i="5"/>
  <c r="G3164" i="5"/>
  <c r="I9855" i="5"/>
  <c r="N9252" i="5"/>
  <c r="F8792" i="5"/>
  <c r="N925" i="5"/>
  <c r="N2032" i="5"/>
  <c r="N2621" i="5"/>
  <c r="N4225" i="5"/>
  <c r="N4709" i="5"/>
  <c r="N5489" i="5"/>
  <c r="N7710" i="5"/>
  <c r="N8528" i="5"/>
  <c r="M154" i="5"/>
  <c r="M1140" i="5"/>
  <c r="M2317" i="5"/>
  <c r="M3451" i="5"/>
  <c r="M4062" i="5"/>
  <c r="M4380" i="5"/>
  <c r="M6254" i="5"/>
  <c r="M7170" i="5"/>
  <c r="M7839" i="5"/>
  <c r="G1915" i="5"/>
  <c r="G7441" i="5"/>
  <c r="L9765" i="5"/>
  <c r="E8967" i="5"/>
  <c r="N536" i="5"/>
  <c r="N1660" i="5"/>
  <c r="N2657" i="5"/>
  <c r="N3574" i="5"/>
  <c r="N4964" i="5"/>
  <c r="N6182" i="5"/>
  <c r="N7054" i="5"/>
  <c r="N7872" i="5"/>
  <c r="N8739" i="5"/>
  <c r="M901" i="5"/>
  <c r="M1977" i="5"/>
  <c r="M2731" i="5"/>
  <c r="M4139" i="5"/>
  <c r="M4517" i="5"/>
  <c r="M5598" i="5"/>
  <c r="M6438" i="5"/>
  <c r="M8710" i="5"/>
  <c r="K5083" i="5"/>
  <c r="N220" i="5"/>
  <c r="N4420" i="5"/>
  <c r="N8155" i="5"/>
  <c r="M3448" i="5"/>
  <c r="M8126" i="5"/>
  <c r="K9549" i="5"/>
  <c r="E9140" i="5"/>
  <c r="F158" i="5"/>
  <c r="F1071" i="5"/>
  <c r="J1817" i="5"/>
  <c r="J4215" i="5"/>
  <c r="J4183" i="5"/>
  <c r="J5312" i="5"/>
  <c r="J5474" i="5"/>
  <c r="J3624" i="5"/>
  <c r="J6693" i="5"/>
  <c r="K994" i="5"/>
  <c r="J8149" i="5"/>
  <c r="K268" i="5"/>
  <c r="K2908" i="5"/>
  <c r="K5126" i="5"/>
  <c r="J9238" i="5"/>
  <c r="N2712" i="5"/>
  <c r="N6371" i="5"/>
  <c r="M2389" i="5"/>
  <c r="M6326" i="5"/>
  <c r="M9688" i="5"/>
  <c r="G9279" i="5"/>
  <c r="F8827" i="5"/>
  <c r="F802" i="5"/>
  <c r="F1908" i="5"/>
  <c r="J2821" i="5"/>
  <c r="J4199" i="5"/>
  <c r="J5391" i="5"/>
  <c r="J8270" i="5"/>
  <c r="J4823" i="5"/>
  <c r="K1894" i="5"/>
  <c r="K7811" i="5"/>
  <c r="G6396" i="5"/>
  <c r="J7245" i="5"/>
  <c r="G1608" i="5"/>
  <c r="J608" i="5"/>
  <c r="K7748" i="5"/>
  <c r="K2591" i="5"/>
  <c r="G5554" i="5"/>
  <c r="K3722" i="5"/>
  <c r="G3458" i="5"/>
  <c r="J5876" i="5"/>
  <c r="K7963" i="5"/>
  <c r="K4578" i="5"/>
  <c r="G7824" i="5"/>
  <c r="K7178" i="5"/>
  <c r="K4927" i="5"/>
  <c r="G1750" i="5"/>
  <c r="K8280" i="5"/>
  <c r="G3860" i="5"/>
  <c r="G6354" i="5"/>
  <c r="K9904" i="5"/>
  <c r="M9029" i="5"/>
  <c r="H9275" i="5"/>
  <c r="G2857" i="5"/>
  <c r="G5550" i="5"/>
  <c r="G8977" i="5"/>
  <c r="M9309" i="5"/>
  <c r="H9555" i="5"/>
  <c r="G1602" i="5"/>
  <c r="G4701" i="5"/>
  <c r="G7005" i="5"/>
  <c r="I9583" i="5"/>
  <c r="L9975" i="5"/>
  <c r="G3764" i="5"/>
  <c r="H9347" i="5"/>
  <c r="N792" i="5"/>
  <c r="N3177" i="5"/>
  <c r="N4573" i="5"/>
  <c r="N7574" i="5"/>
  <c r="M96" i="5"/>
  <c r="M2181" i="5"/>
  <c r="M3926" i="5"/>
  <c r="M6118" i="5"/>
  <c r="M7665" i="5"/>
  <c r="G6673" i="5"/>
  <c r="H9003" i="5"/>
  <c r="N1517" i="5"/>
  <c r="N3430" i="5"/>
  <c r="N6038" i="5"/>
  <c r="N7669" i="5"/>
  <c r="M726" i="5"/>
  <c r="M2644" i="5"/>
  <c r="M5438" i="5"/>
  <c r="M6376" i="5"/>
  <c r="K9859" i="5"/>
  <c r="K9338" i="5"/>
  <c r="N133" i="5"/>
  <c r="N2310" i="5"/>
  <c r="N4176" i="5"/>
  <c r="N6081" i="5"/>
  <c r="N7939" i="5"/>
  <c r="M1446" i="5"/>
  <c r="M3215" i="5"/>
  <c r="M5851" i="5"/>
  <c r="M7910" i="5"/>
  <c r="L9513" i="5"/>
  <c r="N7366" i="5"/>
  <c r="M5910" i="5"/>
  <c r="E9300" i="5"/>
  <c r="F692" i="5"/>
  <c r="J2299" i="5"/>
  <c r="J5011" i="5"/>
  <c r="J6643" i="5"/>
  <c r="L10001" i="5"/>
  <c r="J7392" i="5"/>
  <c r="K4619" i="5"/>
  <c r="N1231" i="5"/>
  <c r="M595" i="5"/>
  <c r="G9991" i="5"/>
  <c r="K9029" i="5"/>
  <c r="F1380" i="5"/>
  <c r="J2273" i="5"/>
  <c r="J6601" i="5"/>
  <c r="J6173" i="5"/>
  <c r="J5364" i="5"/>
  <c r="J8538" i="5"/>
  <c r="J5962" i="5"/>
  <c r="K367" i="5"/>
  <c r="K1446" i="5"/>
  <c r="K3202" i="5"/>
  <c r="J7077" i="5"/>
  <c r="N193" i="5"/>
  <c r="N4232" i="5"/>
  <c r="N7995" i="5"/>
  <c r="M3288" i="5"/>
  <c r="M7966" i="5"/>
  <c r="K9557" i="5"/>
  <c r="E9148" i="5"/>
  <c r="F81" i="5"/>
  <c r="F1031" i="5"/>
  <c r="J2026" i="5"/>
  <c r="J4087" i="5"/>
  <c r="J3933" i="5"/>
  <c r="J6145" i="5"/>
  <c r="J5254" i="5"/>
  <c r="J3441" i="5"/>
  <c r="J6345" i="5"/>
  <c r="K898" i="5"/>
  <c r="J8053" i="5"/>
  <c r="K151" i="5"/>
  <c r="K2812" i="5"/>
  <c r="K5054" i="5"/>
  <c r="N7430" i="5"/>
  <c r="M9296" i="5"/>
  <c r="J2369" i="5"/>
  <c r="J6683" i="5"/>
  <c r="J7590" i="5"/>
  <c r="K165" i="5"/>
  <c r="K2816" i="5"/>
  <c r="K5060" i="5"/>
  <c r="K3023" i="5"/>
  <c r="K6103" i="5"/>
  <c r="K8765" i="5"/>
  <c r="G1198" i="5"/>
  <c r="G2395" i="5"/>
  <c r="G2748" i="5"/>
  <c r="G3724" i="5"/>
  <c r="G3924" i="5"/>
  <c r="J8090" i="5"/>
  <c r="K1093" i="5"/>
  <c r="K2227" i="5"/>
  <c r="K3351" i="5"/>
  <c r="K1149" i="5"/>
  <c r="K3407" i="5"/>
  <c r="K4934" i="5"/>
  <c r="K5559" i="5"/>
  <c r="K6770" i="5"/>
  <c r="K6859" i="5"/>
  <c r="K8221" i="5"/>
  <c r="K7910" i="5"/>
  <c r="G194" i="5"/>
  <c r="G815" i="5"/>
  <c r="G1339" i="5"/>
  <c r="G1981" i="5"/>
  <c r="G2749" i="5"/>
  <c r="G3484" i="5"/>
  <c r="G3988" i="5"/>
  <c r="G4231" i="5"/>
  <c r="G5263" i="5"/>
  <c r="G5114" i="5"/>
  <c r="G6110" i="5"/>
  <c r="G5967" i="5"/>
  <c r="G6872" i="5"/>
  <c r="G6657" i="5"/>
  <c r="G7677" i="5"/>
  <c r="G8627" i="5"/>
  <c r="G8010" i="5"/>
  <c r="I9985" i="5"/>
  <c r="M9801" i="5"/>
  <c r="I9635" i="5"/>
  <c r="E9499" i="5"/>
  <c r="G9362" i="5"/>
  <c r="M9225" i="5"/>
  <c r="I9089" i="5"/>
  <c r="M8937" i="5"/>
  <c r="I8755" i="5"/>
  <c r="J9744" i="5"/>
  <c r="L9607" i="5"/>
  <c r="H9471" i="5"/>
  <c r="N9334" i="5"/>
  <c r="F9198" i="5"/>
  <c r="L9061" i="5"/>
  <c r="I8901" i="5"/>
  <c r="G8662" i="5"/>
  <c r="N309" i="5"/>
  <c r="N646" i="5"/>
  <c r="N1048" i="5"/>
  <c r="N1487" i="5"/>
  <c r="N1559" i="5"/>
  <c r="N1933" i="5"/>
  <c r="N2153" i="5"/>
  <c r="J6270" i="5"/>
  <c r="K1978" i="5"/>
  <c r="K2550" i="5"/>
  <c r="K4964" i="5"/>
  <c r="K5983" i="5"/>
  <c r="K6589" i="5"/>
  <c r="K8233" i="5"/>
  <c r="K8328" i="5"/>
  <c r="G539" i="5"/>
  <c r="K2373" i="5"/>
  <c r="K4570" i="5"/>
  <c r="J5337" i="5"/>
  <c r="K5798" i="5"/>
  <c r="K7258" i="5"/>
  <c r="K8445" i="5"/>
  <c r="G211" i="5"/>
  <c r="G1109" i="5"/>
  <c r="G1869" i="5"/>
  <c r="G3045" i="5"/>
  <c r="G3373" i="5"/>
  <c r="G4147" i="5"/>
  <c r="G4407" i="5"/>
  <c r="G5724" i="5"/>
  <c r="G5887" i="5"/>
  <c r="G7090" i="5"/>
  <c r="G7181" i="5"/>
  <c r="G8545" i="5"/>
  <c r="G8230" i="5"/>
  <c r="I9879" i="5"/>
  <c r="M9647" i="5"/>
  <c r="M9465" i="5"/>
  <c r="M9283" i="5"/>
  <c r="I9101" i="5"/>
  <c r="F8894" i="5"/>
  <c r="J9872" i="5"/>
  <c r="F9620" i="5"/>
  <c r="F9438" i="5"/>
  <c r="J9256" i="5"/>
  <c r="F9074" i="5"/>
  <c r="F8857" i="5"/>
  <c r="N211" i="5"/>
  <c r="N586" i="5"/>
  <c r="N1212" i="5"/>
  <c r="N1616" i="5"/>
  <c r="N1871" i="5"/>
  <c r="N2303" i="5"/>
  <c r="N3175" i="5"/>
  <c r="N3226" i="5"/>
  <c r="N3410" i="5"/>
  <c r="N4087" i="5"/>
  <c r="N4130" i="5"/>
  <c r="N4800" i="5"/>
  <c r="N4571" i="5"/>
  <c r="N5255" i="5"/>
  <c r="K2915" i="5"/>
  <c r="K5859" i="5"/>
  <c r="K6889" i="5"/>
  <c r="K7583" i="5"/>
  <c r="G579" i="5"/>
  <c r="G1383" i="5"/>
  <c r="G2422" i="5"/>
  <c r="G3064" i="5"/>
  <c r="G4034" i="5"/>
  <c r="G4693" i="5"/>
  <c r="K6014" i="5"/>
  <c r="N290" i="5"/>
  <c r="N4386" i="5"/>
  <c r="N8219" i="5"/>
  <c r="M3512" i="5"/>
  <c r="M8190" i="5"/>
  <c r="I9546" i="5"/>
  <c r="M9136" i="5"/>
  <c r="F120" i="5"/>
  <c r="F1087" i="5"/>
  <c r="J1887" i="5"/>
  <c r="J4263" i="5"/>
  <c r="J117" i="5"/>
  <c r="J5417" i="5"/>
  <c r="J5524" i="5"/>
  <c r="J3901" i="5"/>
  <c r="J6785" i="5"/>
  <c r="K841" i="5"/>
  <c r="J8189" i="5"/>
  <c r="K300" i="5"/>
  <c r="K2944" i="5"/>
  <c r="K4329" i="5"/>
  <c r="J7651" i="5"/>
  <c r="K586" i="5"/>
  <c r="K1510" i="5"/>
  <c r="K1853" i="5"/>
  <c r="K2595" i="5"/>
  <c r="K3358" i="5"/>
  <c r="K3783" i="5"/>
  <c r="K4391" i="5"/>
  <c r="K4506" i="5"/>
  <c r="K5506" i="5"/>
  <c r="J7344" i="5"/>
  <c r="K778" i="5"/>
  <c r="K1993" i="5"/>
  <c r="K3494" i="5"/>
  <c r="K4607" i="5"/>
  <c r="K5574" i="5"/>
  <c r="K5549" i="5"/>
  <c r="K6552" i="5"/>
  <c r="K7366" i="5"/>
  <c r="K7149" i="5"/>
  <c r="K8209" i="5"/>
  <c r="K7712" i="5"/>
  <c r="K8502" i="5"/>
  <c r="G362" i="5"/>
  <c r="G789" i="5"/>
  <c r="G1322" i="5"/>
  <c r="G1681" i="5"/>
  <c r="G2262" i="5"/>
  <c r="G2737" i="5"/>
  <c r="G3089" i="5"/>
  <c r="G3269" i="5"/>
  <c r="J3725" i="5"/>
  <c r="J5835" i="5"/>
  <c r="J2706" i="5"/>
  <c r="K1733" i="5"/>
  <c r="K4609" i="5"/>
  <c r="J8361" i="5"/>
  <c r="K137" i="5"/>
  <c r="J3205" i="5"/>
  <c r="K2247" i="5"/>
  <c r="K1893" i="5"/>
  <c r="J5063" i="5"/>
  <c r="J4384" i="5"/>
  <c r="K4422" i="5"/>
  <c r="K6233" i="5"/>
  <c r="K7820" i="5"/>
  <c r="G1728" i="5"/>
  <c r="G3497" i="5"/>
  <c r="G6114" i="5"/>
  <c r="G8175" i="5"/>
  <c r="J884" i="5"/>
  <c r="J6710" i="5"/>
  <c r="J7629" i="5"/>
  <c r="K1451" i="5"/>
  <c r="K4520" i="5"/>
  <c r="K6450" i="5"/>
  <c r="G251" i="5"/>
  <c r="G2133" i="5"/>
  <c r="G3747" i="5"/>
  <c r="G6579" i="5"/>
  <c r="G8064" i="5"/>
  <c r="J3533" i="5"/>
  <c r="J8114" i="5"/>
  <c r="J4124" i="5"/>
  <c r="K6196" i="5"/>
  <c r="G1140" i="5"/>
  <c r="G4932" i="5"/>
  <c r="G9838" i="5"/>
  <c r="K452" i="5"/>
  <c r="K3979" i="5"/>
  <c r="K2887" i="5"/>
  <c r="K7763" i="5"/>
  <c r="G2658" i="5"/>
  <c r="G6527" i="5"/>
  <c r="J4960" i="5"/>
  <c r="K812" i="5"/>
  <c r="K530" i="5"/>
  <c r="K4733" i="5"/>
  <c r="K6916" i="5"/>
  <c r="K8508" i="5"/>
  <c r="G1808" i="5"/>
  <c r="G4286" i="5"/>
  <c r="G5749" i="5"/>
  <c r="G8863" i="5"/>
  <c r="J2308" i="5"/>
  <c r="J6717" i="5"/>
  <c r="J8301" i="5"/>
  <c r="J8589" i="5"/>
  <c r="K401" i="5"/>
  <c r="G1819" i="5"/>
  <c r="G5597" i="5"/>
  <c r="K977" i="5"/>
  <c r="K3255" i="5"/>
  <c r="K8027" i="5"/>
  <c r="G8528" i="5"/>
  <c r="K2058" i="5"/>
  <c r="G3434" i="5"/>
  <c r="J5820" i="5"/>
  <c r="K2907" i="5"/>
  <c r="K3597" i="5"/>
  <c r="K5477" i="5"/>
  <c r="K7077" i="5"/>
  <c r="K8430" i="5"/>
  <c r="G1241" i="5"/>
  <c r="K1788" i="5"/>
  <c r="K5608" i="5"/>
  <c r="K7274" i="5"/>
  <c r="K7529" i="5"/>
  <c r="G699" i="5"/>
  <c r="G5208" i="5"/>
  <c r="K5155" i="5"/>
  <c r="K6351" i="5"/>
  <c r="K8101" i="5"/>
  <c r="G330" i="5"/>
  <c r="G1571" i="5"/>
  <c r="K8793" i="5"/>
  <c r="G2621" i="5"/>
  <c r="G4048" i="5"/>
  <c r="G4807" i="5"/>
  <c r="G5112" i="5"/>
  <c r="G5511" i="5"/>
  <c r="G6868" i="5"/>
  <c r="G7111" i="5"/>
  <c r="G8625" i="5"/>
  <c r="G8462" i="5"/>
  <c r="G9802" i="5"/>
  <c r="I9567" i="5"/>
  <c r="K9362" i="5"/>
  <c r="M9157" i="5"/>
  <c r="H8938" i="5"/>
  <c r="H9901" i="5"/>
  <c r="F9608" i="5"/>
  <c r="H9403" i="5"/>
  <c r="K1639" i="5"/>
  <c r="K7254" i="5"/>
  <c r="G830" i="5"/>
  <c r="G2438" i="5"/>
  <c r="G2824" i="5"/>
  <c r="G3445" i="5"/>
  <c r="G4183" i="5"/>
  <c r="G4610" i="5"/>
  <c r="G6062" i="5"/>
  <c r="G6378" i="5"/>
  <c r="G6609" i="5"/>
  <c r="G8123" i="5"/>
  <c r="G7962" i="5"/>
  <c r="K9902" i="5"/>
  <c r="K9642" i="5"/>
  <c r="M9437" i="5"/>
  <c r="E9233" i="5"/>
  <c r="G9028" i="5"/>
  <c r="J8765" i="5"/>
  <c r="H9683" i="5"/>
  <c r="J9478" i="5"/>
  <c r="L9273" i="5"/>
  <c r="K5370" i="5"/>
  <c r="K8376" i="5"/>
  <c r="G1989" i="5"/>
  <c r="G2911" i="5"/>
  <c r="G3796" i="5"/>
  <c r="G4452" i="5"/>
  <c r="G5213" i="5"/>
  <c r="G5604" i="5"/>
  <c r="G5915" i="5"/>
  <c r="G7274" i="5"/>
  <c r="G7580" i="5"/>
  <c r="G7531" i="5"/>
  <c r="I9995" i="5"/>
  <c r="E9721" i="5"/>
  <c r="K9506" i="5"/>
  <c r="M9301" i="5"/>
  <c r="E9097" i="5"/>
  <c r="H8857" i="5"/>
  <c r="N9752" i="5"/>
  <c r="H9547" i="5"/>
  <c r="J9342" i="5"/>
  <c r="G1057" i="5"/>
  <c r="G4499" i="5"/>
  <c r="G6801" i="5"/>
  <c r="M9613" i="5"/>
  <c r="G8688" i="5"/>
  <c r="H9203" i="5"/>
  <c r="J8998" i="5"/>
  <c r="E8683" i="5"/>
  <c r="N537" i="5"/>
  <c r="N1022" i="5"/>
  <c r="N1540" i="5"/>
  <c r="N1907" i="5"/>
  <c r="N2453" i="5"/>
  <c r="N2888" i="5"/>
  <c r="N3454" i="5"/>
  <c r="N3774" i="5"/>
  <c r="N4844" i="5"/>
  <c r="N4957" i="5"/>
  <c r="N6062" i="5"/>
  <c r="N5737" i="5"/>
  <c r="N6934" i="5"/>
  <c r="N6627" i="5"/>
  <c r="N7752" i="5"/>
  <c r="N7515" i="5"/>
  <c r="N8619" i="5"/>
  <c r="M272" i="5"/>
  <c r="M750" i="5"/>
  <c r="M1401" i="5"/>
  <c r="M1857" i="5"/>
  <c r="M2116" i="5"/>
  <c r="M2578" i="5"/>
  <c r="M3699" i="5"/>
  <c r="M4019" i="5"/>
  <c r="M3852" i="5"/>
  <c r="M4326" i="5"/>
  <c r="M5507" i="5"/>
  <c r="M5478" i="5"/>
  <c r="M6401" i="5"/>
  <c r="M6424" i="5"/>
  <c r="M7418" i="5"/>
  <c r="M8590" i="5"/>
  <c r="M8087" i="5"/>
  <c r="I9848" i="5"/>
  <c r="G2751" i="5"/>
  <c r="G5444" i="5"/>
  <c r="G8869" i="5"/>
  <c r="M9325" i="5"/>
  <c r="H9571" i="5"/>
  <c r="H9131" i="5"/>
  <c r="E8903" i="5"/>
  <c r="N149" i="5"/>
  <c r="N640" i="5"/>
  <c r="N1111" i="5"/>
  <c r="N1553" i="5"/>
  <c r="N2326" i="5"/>
  <c r="N2897" i="5"/>
  <c r="N3303" i="5"/>
  <c r="N3729" i="5"/>
  <c r="N4192" i="5"/>
  <c r="N5204" i="5"/>
  <c r="N5349" i="5"/>
  <c r="N6422" i="5"/>
  <c r="N6097" i="5"/>
  <c r="N7294" i="5"/>
  <c r="N6987" i="5"/>
  <c r="N8112" i="5"/>
  <c r="N7955" i="5"/>
  <c r="J9852" i="5"/>
  <c r="M501" i="5"/>
  <c r="M950" i="5"/>
  <c r="M1251" i="5"/>
  <c r="M1912" i="5"/>
  <c r="M2502" i="5"/>
  <c r="M2971" i="5"/>
  <c r="M3248" i="5"/>
  <c r="M4379" i="5"/>
  <c r="M4798" i="5"/>
  <c r="M4757" i="5"/>
  <c r="M5867" i="5"/>
  <c r="M5838" i="5"/>
  <c r="M6855" i="5"/>
  <c r="M6754" i="5"/>
  <c r="M7926" i="5"/>
  <c r="M8950" i="5"/>
  <c r="M8447" i="5"/>
  <c r="K7168" i="5"/>
  <c r="G3423" i="5"/>
  <c r="G6353" i="5"/>
  <c r="K9906" i="5"/>
  <c r="I9031" i="5"/>
  <c r="N9276" i="5"/>
  <c r="L9057" i="5"/>
  <c r="N8804" i="5"/>
  <c r="N285" i="5"/>
  <c r="N877" i="5"/>
  <c r="N1183" i="5"/>
  <c r="N1984" i="5"/>
  <c r="N2143" i="5"/>
  <c r="N2551" i="5"/>
  <c r="N3120" i="5"/>
  <c r="N4177" i="5"/>
  <c r="N4548" i="5"/>
  <c r="N4661" i="5"/>
  <c r="N5766" i="5"/>
  <c r="N5441" i="5"/>
  <c r="N6638" i="5"/>
  <c r="N7662" i="5"/>
  <c r="N7355" i="5"/>
  <c r="N8480" i="5"/>
  <c r="N8323" i="5"/>
  <c r="M143" i="5"/>
  <c r="M603" i="5"/>
  <c r="M1092" i="5"/>
  <c r="M1574" i="5"/>
  <c r="M2269" i="5"/>
  <c r="M2862" i="5"/>
  <c r="M3403" i="5"/>
  <c r="M3616" i="5"/>
  <c r="M4014" i="5"/>
  <c r="M5166" i="5"/>
  <c r="M5125" i="5"/>
  <c r="M6235" i="5"/>
  <c r="M6206" i="5"/>
  <c r="M7223" i="5"/>
  <c r="M7122" i="5"/>
  <c r="M8294" i="5"/>
  <c r="M7791" i="5"/>
  <c r="K9987" i="5"/>
  <c r="G6391" i="5"/>
  <c r="J9014" i="5"/>
  <c r="N1450" i="5"/>
  <c r="N3374" i="5"/>
  <c r="N5982" i="5"/>
  <c r="N7435" i="5"/>
  <c r="M823" i="5"/>
  <c r="M2535" i="5"/>
  <c r="M5382" i="5"/>
  <c r="M7439" i="5"/>
  <c r="K9885" i="5"/>
  <c r="M9632" i="5"/>
  <c r="E9428" i="5"/>
  <c r="G9223" i="5"/>
  <c r="I9018" i="5"/>
  <c r="M8747" i="5"/>
  <c r="F443" i="5"/>
  <c r="F918" i="5"/>
  <c r="F1436" i="5"/>
  <c r="J862" i="5"/>
  <c r="J1898" i="5"/>
  <c r="J3377" i="5"/>
  <c r="J2097" i="5"/>
  <c r="J2095" i="5"/>
  <c r="J3904" i="5"/>
  <c r="J6302" i="5"/>
  <c r="J6737" i="5"/>
  <c r="J4988" i="5"/>
  <c r="J6049" i="5"/>
  <c r="J3005" i="5"/>
  <c r="J6390" i="5"/>
  <c r="J5964" i="5"/>
  <c r="J8444" i="5"/>
  <c r="K373" i="5"/>
  <c r="J5618" i="5"/>
  <c r="J8346" i="5"/>
  <c r="K356" i="5"/>
  <c r="J8588" i="5"/>
  <c r="K1352" i="5"/>
  <c r="K2477" i="5"/>
  <c r="K3603" i="5"/>
  <c r="K4291" i="5"/>
  <c r="J6707" i="5"/>
  <c r="I9447" i="5"/>
  <c r="N51" i="5"/>
  <c r="N2174" i="5"/>
  <c r="N4040" i="5"/>
  <c r="N5945" i="5"/>
  <c r="N7803" i="5"/>
  <c r="M1310" i="5"/>
  <c r="M3128" i="5"/>
  <c r="M5715" i="5"/>
  <c r="M7774" i="5"/>
  <c r="E9772" i="5"/>
  <c r="G9567" i="5"/>
  <c r="I9362" i="5"/>
  <c r="K9157" i="5"/>
  <c r="F8938" i="5"/>
  <c r="F105" i="5"/>
  <c r="F653" i="5"/>
  <c r="F1252" i="5"/>
  <c r="F1780" i="5"/>
  <c r="J1514" i="5"/>
  <c r="J1614" i="5"/>
  <c r="J3935" i="5"/>
  <c r="J3353" i="5"/>
  <c r="J3636" i="5"/>
  <c r="J4932" i="5"/>
  <c r="J5991" i="5"/>
  <c r="J2250" i="5"/>
  <c r="J4116" i="5"/>
  <c r="J4815" i="5"/>
  <c r="J6514" i="5"/>
  <c r="J6952" i="5"/>
  <c r="J6891" i="5"/>
  <c r="J1179" i="5"/>
  <c r="J4541" i="5"/>
  <c r="J6684" i="5"/>
  <c r="J4388" i="5"/>
  <c r="J6760" i="5"/>
  <c r="J7780" i="5"/>
  <c r="J7813" i="5"/>
  <c r="K69" i="5"/>
  <c r="K674" i="5"/>
  <c r="J4072" i="5"/>
  <c r="J6231" i="5"/>
  <c r="J7487" i="5"/>
  <c r="J7603" i="5"/>
  <c r="K22" i="5"/>
  <c r="K576" i="5"/>
  <c r="J7155" i="5"/>
  <c r="J8507" i="5"/>
  <c r="K1000" i="5"/>
  <c r="K1626" i="5"/>
  <c r="K2240" i="5"/>
  <c r="K3013" i="5"/>
  <c r="K3750" i="5"/>
  <c r="K4258" i="5"/>
  <c r="K4863" i="5"/>
  <c r="K4798" i="5"/>
  <c r="J4701" i="5"/>
  <c r="G2043" i="5"/>
  <c r="G7684" i="5"/>
  <c r="F9744" i="5"/>
  <c r="K8960" i="5"/>
  <c r="N569" i="5"/>
  <c r="N1684" i="5"/>
  <c r="N2681" i="5"/>
  <c r="N3598" i="5"/>
  <c r="N4988" i="5"/>
  <c r="N6206" i="5"/>
  <c r="N7078" i="5"/>
  <c r="N7896" i="5"/>
  <c r="J10014" i="5"/>
  <c r="M925" i="5"/>
  <c r="M2001" i="5"/>
  <c r="M2755" i="5"/>
  <c r="M4163" i="5"/>
  <c r="M4541" i="5"/>
  <c r="M5622" i="5"/>
  <c r="M6486" i="5"/>
  <c r="M8734" i="5"/>
  <c r="M9826" i="5"/>
  <c r="E9724" i="5"/>
  <c r="K9621" i="5"/>
  <c r="G9519" i="5"/>
  <c r="M9416" i="5"/>
  <c r="I9314" i="5"/>
  <c r="E9212" i="5"/>
  <c r="K9109" i="5"/>
  <c r="G9007" i="5"/>
  <c r="F8874" i="5"/>
  <c r="K8714" i="5"/>
  <c r="F192" i="5"/>
  <c r="F499" i="5"/>
  <c r="F765" i="5"/>
  <c r="F974" i="5"/>
  <c r="F1225" i="5"/>
  <c r="F1492" i="5"/>
  <c r="F1665" i="5"/>
  <c r="J1180" i="5"/>
  <c r="J577" i="5"/>
  <c r="J2130" i="5"/>
  <c r="J2532" i="5"/>
  <c r="J3595" i="5"/>
  <c r="J1038" i="5"/>
  <c r="J2833" i="5"/>
  <c r="J3644" i="5"/>
  <c r="J2681" i="5"/>
  <c r="J2101" i="5"/>
  <c r="J4086" i="5"/>
  <c r="J4783" i="5"/>
  <c r="J6476" i="5"/>
  <c r="J6924" i="5"/>
  <c r="J6867" i="5"/>
  <c r="J4073" i="5"/>
  <c r="J5168" i="5"/>
  <c r="J5958" i="5"/>
  <c r="J6223" i="5"/>
  <c r="J6461" i="5"/>
  <c r="J3611" i="5"/>
  <c r="J4342" i="5"/>
  <c r="J5346" i="5"/>
  <c r="J1491" i="5"/>
  <c r="J6450" i="5"/>
  <c r="J7261" i="5"/>
  <c r="J8578" i="5"/>
  <c r="J8607" i="5"/>
  <c r="K526" i="5"/>
  <c r="K1174" i="5"/>
  <c r="J6092" i="5"/>
  <c r="J7163" i="5"/>
  <c r="J8476" i="5"/>
  <c r="J8509" i="5"/>
  <c r="K407" i="5"/>
  <c r="J6077" i="5"/>
  <c r="J7417" i="5"/>
  <c r="K665" i="5"/>
  <c r="K1486" i="5"/>
  <c r="K1814" i="5"/>
  <c r="K2554" i="5"/>
  <c r="K3334" i="5"/>
  <c r="K3687" i="5"/>
  <c r="K4273" i="5"/>
  <c r="K4451" i="5"/>
  <c r="K5488" i="5"/>
  <c r="K3091" i="5"/>
  <c r="N167" i="5"/>
  <c r="N4328" i="5"/>
  <c r="N8091" i="5"/>
  <c r="M3384" i="5"/>
  <c r="M8062" i="5"/>
  <c r="M9552" i="5"/>
  <c r="G9143" i="5"/>
  <c r="F142" i="5"/>
  <c r="F1055" i="5"/>
  <c r="J2126" i="5"/>
  <c r="J4161" i="5"/>
  <c r="J4085" i="5"/>
  <c r="J6221" i="5"/>
  <c r="J5407" i="5"/>
  <c r="J3356" i="5"/>
  <c r="J6593" i="5"/>
  <c r="K956" i="5"/>
  <c r="J8111" i="5"/>
  <c r="K196" i="5"/>
  <c r="K2870" i="5"/>
  <c r="K5098" i="5"/>
  <c r="J7499" i="5"/>
  <c r="K677" i="5"/>
  <c r="K1488" i="5"/>
  <c r="K1830" i="5"/>
  <c r="K2563" i="5"/>
  <c r="K3336" i="5"/>
  <c r="K3711" i="5"/>
  <c r="K4289" i="5"/>
  <c r="K4467" i="5"/>
  <c r="K5494" i="5"/>
  <c r="J7120" i="5"/>
  <c r="K724" i="5"/>
  <c r="K1953" i="5"/>
  <c r="K3458" i="5"/>
  <c r="K4567" i="5"/>
  <c r="K5558" i="5"/>
  <c r="K5535" i="5"/>
  <c r="K6520" i="5"/>
  <c r="K7352" i="5"/>
  <c r="K7137" i="5"/>
  <c r="K8193" i="5"/>
  <c r="K7681" i="5"/>
  <c r="K8488" i="5"/>
  <c r="G349" i="5"/>
  <c r="G777" i="5"/>
  <c r="G1308" i="5"/>
  <c r="G1665" i="5"/>
  <c r="G2248" i="5"/>
  <c r="G2725" i="5"/>
  <c r="G3088" i="5"/>
  <c r="G3255" i="5"/>
  <c r="J2938" i="5"/>
  <c r="J8731" i="5"/>
  <c r="K1734" i="5"/>
  <c r="K2624" i="5"/>
  <c r="J6653" i="5"/>
  <c r="K2102" i="5"/>
  <c r="K4113" i="5"/>
  <c r="K5794" i="5"/>
  <c r="K6015" i="5"/>
  <c r="K7226" i="5"/>
  <c r="K7315" i="5"/>
  <c r="K8673" i="5"/>
  <c r="K8362" i="5"/>
  <c r="G454" i="5"/>
  <c r="G1110" i="5"/>
  <c r="G1543" i="5"/>
  <c r="G2424" i="5"/>
  <c r="G2660" i="5"/>
  <c r="G3192" i="5"/>
  <c r="G4392" i="5"/>
  <c r="G4695" i="5"/>
  <c r="G4544" i="5"/>
  <c r="G5542" i="5"/>
  <c r="G5260" i="5"/>
  <c r="G6307" i="5"/>
  <c r="G7212" i="5"/>
  <c r="G6999" i="5"/>
  <c r="G8057" i="5"/>
  <c r="G8969" i="5"/>
  <c r="G8350" i="5"/>
  <c r="M9915" i="5"/>
  <c r="I9733" i="5"/>
  <c r="G9584" i="5"/>
  <c r="M9447" i="5"/>
  <c r="E9311" i="5"/>
  <c r="K9174" i="5"/>
  <c r="G9038" i="5"/>
  <c r="J8869" i="5"/>
  <c r="J9980" i="5"/>
  <c r="H9693" i="5"/>
  <c r="J9556" i="5"/>
  <c r="F9420" i="5"/>
  <c r="L9283" i="5"/>
  <c r="N9146" i="5"/>
  <c r="J9010" i="5"/>
  <c r="F8833" i="5"/>
  <c r="N112" i="5"/>
  <c r="N477" i="5"/>
  <c r="N774" i="5"/>
  <c r="N1033" i="5"/>
  <c r="N1470" i="5"/>
  <c r="N1878" i="5"/>
  <c r="N2248" i="5"/>
  <c r="N2393" i="5"/>
  <c r="J8563" i="5"/>
  <c r="J8452" i="5"/>
  <c r="K4206" i="5"/>
  <c r="K6016" i="5"/>
  <c r="K6582" i="5"/>
  <c r="K7075" i="5"/>
  <c r="K8841" i="5"/>
  <c r="G120" i="5"/>
  <c r="J6470" i="5"/>
  <c r="K3501" i="5"/>
  <c r="K5754" i="5"/>
  <c r="K2752" i="5"/>
  <c r="K5917" i="5"/>
  <c r="K6945" i="5"/>
  <c r="K7710" i="5"/>
  <c r="G635" i="5"/>
  <c r="G1427" i="5"/>
  <c r="G2466" i="5"/>
  <c r="G3097" i="5"/>
  <c r="G4076" i="5"/>
  <c r="G4727" i="5"/>
  <c r="G4880" i="5"/>
  <c r="G6176" i="5"/>
  <c r="G6339" i="5"/>
  <c r="G6487" i="5"/>
  <c r="G7785" i="5"/>
  <c r="G7473" i="5"/>
  <c r="G7623" i="5"/>
  <c r="G9788" i="5"/>
  <c r="I9579" i="5"/>
  <c r="I9397" i="5"/>
  <c r="M9215" i="5"/>
  <c r="I9033" i="5"/>
  <c r="N8802" i="5"/>
  <c r="F9734" i="5"/>
  <c r="L9551" i="5"/>
  <c r="F9370" i="5"/>
  <c r="F9188" i="5"/>
  <c r="L9005" i="5"/>
  <c r="N8765" i="5"/>
  <c r="N367" i="5"/>
  <c r="N798" i="5"/>
  <c r="N1311" i="5"/>
  <c r="N1611" i="5"/>
  <c r="N2272" i="5"/>
  <c r="N2727" i="5"/>
  <c r="N2758" i="5"/>
  <c r="N3497" i="5"/>
  <c r="N3666" i="5"/>
  <c r="N3751" i="5"/>
  <c r="N4411" i="5"/>
  <c r="N5056" i="5"/>
  <c r="N4827" i="5"/>
  <c r="N5592" i="5"/>
  <c r="K5067" i="5"/>
  <c r="K6664" i="5"/>
  <c r="K7847" i="5"/>
  <c r="K8470" i="5"/>
  <c r="G891" i="5"/>
  <c r="G1739" i="5"/>
  <c r="G2541" i="5"/>
  <c r="G3734" i="5"/>
  <c r="G3831" i="5"/>
  <c r="G5147" i="5"/>
  <c r="E10019" i="5"/>
  <c r="N1880" i="5"/>
  <c r="N5234" i="5"/>
  <c r="M980" i="5"/>
  <c r="M5021" i="5"/>
  <c r="I9802" i="5"/>
  <c r="M9392" i="5"/>
  <c r="K8978" i="5"/>
  <c r="F496" i="5"/>
  <c r="F1628" i="5"/>
  <c r="J622" i="5"/>
  <c r="J2658" i="5"/>
  <c r="J4412" i="5"/>
  <c r="J1828" i="5"/>
  <c r="J6780" i="5"/>
  <c r="J6151" i="5"/>
  <c r="J7457" i="5"/>
  <c r="J5753" i="5"/>
  <c r="K577" i="5"/>
  <c r="K1483" i="5"/>
  <c r="K4122" i="5"/>
  <c r="J7283" i="5"/>
  <c r="J8635" i="5"/>
  <c r="K889" i="5"/>
  <c r="K1690" i="5"/>
  <c r="K2298" i="5"/>
  <c r="K2524" i="5"/>
  <c r="K3814" i="5"/>
  <c r="K4318" i="5"/>
  <c r="K4923" i="5"/>
  <c r="K4846" i="5"/>
  <c r="K5848" i="5"/>
  <c r="J8568" i="5"/>
  <c r="K1342" i="5"/>
  <c r="K2469" i="5"/>
  <c r="K3591" i="5"/>
  <c r="K5441" i="5"/>
  <c r="K6030" i="5"/>
  <c r="K5891" i="5"/>
  <c r="K6798" i="5"/>
  <c r="K6571" i="5"/>
  <c r="K7531" i="5"/>
  <c r="K8551" i="5"/>
  <c r="K7934" i="5"/>
  <c r="G63" i="5"/>
  <c r="G493" i="5"/>
  <c r="G967" i="5"/>
  <c r="G1363" i="5"/>
  <c r="G2014" i="5"/>
  <c r="G2181" i="5"/>
  <c r="G2534" i="5"/>
  <c r="G3510" i="5"/>
  <c r="G3611" i="5"/>
  <c r="J6451" i="5"/>
  <c r="J2090" i="5"/>
  <c r="J3304" i="5"/>
  <c r="J5627" i="5"/>
  <c r="J1857" i="5"/>
  <c r="J7681" i="5"/>
  <c r="K4839" i="5"/>
  <c r="K8588" i="5"/>
  <c r="G4366" i="5"/>
  <c r="G8943" i="5"/>
  <c r="J6859" i="5"/>
  <c r="K2325" i="5"/>
  <c r="K7287" i="5"/>
  <c r="G2875" i="5"/>
  <c r="G7238" i="5"/>
  <c r="J4198" i="5"/>
  <c r="K26" i="5"/>
  <c r="G1884" i="5"/>
  <c r="J1835" i="5"/>
  <c r="K5403" i="5"/>
  <c r="K7772" i="5"/>
  <c r="G8127" i="5"/>
  <c r="J3695" i="5"/>
  <c r="K4560" i="5"/>
  <c r="G302" i="5"/>
  <c r="G4283" i="5"/>
  <c r="G8104" i="5"/>
  <c r="J8186" i="5"/>
  <c r="K3179" i="5"/>
  <c r="K1698" i="5"/>
  <c r="K1628" i="5"/>
  <c r="G1733" i="5"/>
  <c r="K2225" i="5"/>
  <c r="J8327" i="5"/>
  <c r="K4179" i="5"/>
  <c r="K7730" i="5"/>
  <c r="G1251" i="5"/>
  <c r="K6120" i="5"/>
  <c r="K8014" i="5"/>
  <c r="J5972" i="5"/>
  <c r="K6858" i="5"/>
  <c r="G565" i="5"/>
  <c r="G340" i="5"/>
  <c r="G4304" i="5"/>
  <c r="G5454" i="5"/>
  <c r="G7124" i="5"/>
  <c r="G8881" i="5"/>
  <c r="E9751" i="5"/>
  <c r="G9324" i="5"/>
  <c r="F8887" i="5"/>
  <c r="L9569" i="5"/>
  <c r="K3815" i="5"/>
  <c r="G1324" i="5"/>
  <c r="G3080" i="5"/>
  <c r="G4563" i="5"/>
  <c r="G6318" i="5"/>
  <c r="G6865" i="5"/>
  <c r="G8218" i="5"/>
  <c r="G9604" i="5"/>
  <c r="K9194" i="5"/>
  <c r="M8649" i="5"/>
  <c r="F9440" i="5"/>
  <c r="K6521" i="5"/>
  <c r="G2234" i="5"/>
  <c r="G3245" i="5"/>
  <c r="G4343" i="5"/>
  <c r="G6171" i="5"/>
  <c r="G7921" i="5"/>
  <c r="E9943" i="5"/>
  <c r="G9468" i="5"/>
  <c r="K9058" i="5"/>
  <c r="L9713" i="5"/>
  <c r="F9304" i="5"/>
  <c r="G4357" i="5"/>
  <c r="G9460" i="5"/>
  <c r="N9164" i="5"/>
  <c r="N59" i="5"/>
  <c r="N1214" i="5"/>
  <c r="N2139" i="5"/>
  <c r="N2595" i="5"/>
  <c r="N4024" i="5"/>
  <c r="N5149" i="5"/>
  <c r="N5929" i="5"/>
  <c r="N6819" i="5"/>
  <c r="N7787" i="5"/>
  <c r="M403" i="5"/>
  <c r="M1294" i="5"/>
  <c r="M2334" i="5"/>
  <c r="M3096" i="5"/>
  <c r="M4630" i="5"/>
  <c r="M5699" i="5"/>
  <c r="M6687" i="5"/>
  <c r="M7758" i="5"/>
  <c r="M8279" i="5"/>
  <c r="G3294" i="5"/>
  <c r="G8366" i="5"/>
  <c r="L9417" i="5"/>
  <c r="M8851" i="5"/>
  <c r="N704" i="5"/>
  <c r="N1495" i="5"/>
  <c r="N3089" i="5"/>
  <c r="N4001" i="5"/>
  <c r="N4477" i="5"/>
  <c r="N5306" i="5"/>
  <c r="N7486" i="5"/>
  <c r="N8304" i="5"/>
  <c r="M32" i="5"/>
  <c r="M1153" i="5"/>
  <c r="M2089" i="5"/>
  <c r="M3210" i="5"/>
  <c r="M3686" i="5"/>
  <c r="M4949" i="5"/>
  <c r="M6030" i="5"/>
  <c r="M6946" i="5"/>
  <c r="M7489" i="5"/>
  <c r="G36" i="5"/>
  <c r="G7370" i="5"/>
  <c r="F8838" i="5"/>
  <c r="H9019" i="5"/>
  <c r="N438" i="5"/>
  <c r="N1426" i="5"/>
  <c r="N2349" i="5"/>
  <c r="N3350" i="5"/>
  <c r="N4740" i="5"/>
  <c r="N5958" i="5"/>
  <c r="N6830" i="5"/>
  <c r="N7727" i="5"/>
  <c r="N8515" i="5"/>
  <c r="M799" i="5"/>
  <c r="M1766" i="5"/>
  <c r="M3054" i="5"/>
  <c r="M3915" i="5"/>
  <c r="M5358" i="5"/>
  <c r="M5191" i="5"/>
  <c r="M7415" i="5"/>
  <c r="M8486" i="5"/>
  <c r="I9896" i="5"/>
  <c r="J8815" i="5"/>
  <c r="N4137" i="5"/>
  <c r="N8440" i="5"/>
  <c r="M3363" i="5"/>
  <c r="M7082" i="5"/>
  <c r="I9594" i="5"/>
  <c r="M9184" i="5"/>
  <c r="F23" i="5"/>
  <c r="F1116" i="5"/>
  <c r="J1436" i="5"/>
  <c r="J3512" i="5"/>
  <c r="J3080" i="5"/>
  <c r="J5561" i="5"/>
  <c r="J4687" i="5"/>
  <c r="J4054" i="5"/>
  <c r="J6237" i="5"/>
  <c r="K578" i="5"/>
  <c r="J7613" i="5"/>
  <c r="J8317" i="5"/>
  <c r="K2917" i="5"/>
  <c r="K4730" i="5"/>
  <c r="H8778" i="5"/>
  <c r="N2405" i="5"/>
  <c r="N6886" i="5"/>
  <c r="M1840" i="5"/>
  <c r="M5389" i="5"/>
  <c r="K9733" i="5"/>
  <c r="E9324" i="5"/>
  <c r="N8886" i="5"/>
  <c r="F717" i="5"/>
  <c r="F1617" i="5"/>
  <c r="J2328" i="5"/>
  <c r="J3494" i="5"/>
  <c r="J4631" i="5"/>
  <c r="J2875" i="5"/>
  <c r="J5117" i="5"/>
  <c r="J7238" i="5"/>
  <c r="J2981" i="5"/>
  <c r="J7262" i="5"/>
  <c r="J7472" i="5"/>
  <c r="J8039" i="5"/>
  <c r="K755" i="5"/>
  <c r="J7206" i="5"/>
  <c r="J7941" i="5"/>
  <c r="J4224" i="5"/>
  <c r="K54" i="5"/>
  <c r="K1577" i="5"/>
  <c r="K2700" i="5"/>
  <c r="K4484" i="5"/>
  <c r="K4970" i="5"/>
  <c r="G3085" i="5"/>
  <c r="N9436" i="5"/>
  <c r="N670" i="5"/>
  <c r="N3065" i="5"/>
  <c r="N4429" i="5"/>
  <c r="N7462" i="5"/>
  <c r="M41" i="5"/>
  <c r="M2080" i="5"/>
  <c r="M3864" i="5"/>
  <c r="M6006" i="5"/>
  <c r="M7707" i="5"/>
  <c r="M9704" i="5"/>
  <c r="E9500" i="5"/>
  <c r="G9295" i="5"/>
  <c r="I9090" i="5"/>
  <c r="J8848" i="5"/>
  <c r="F236" i="5"/>
  <c r="F722" i="5"/>
  <c r="F1343" i="5"/>
  <c r="F1753" i="5"/>
  <c r="J951" i="5"/>
  <c r="J2399" i="5"/>
  <c r="J1616" i="5"/>
  <c r="J3943" i="5"/>
  <c r="J2777" i="5"/>
  <c r="J5085" i="5"/>
  <c r="J7216" i="5"/>
  <c r="J3839" i="5"/>
  <c r="J6260" i="5"/>
  <c r="J6699" i="5"/>
  <c r="J4946" i="5"/>
  <c r="J4105" i="5"/>
  <c r="J7505" i="5"/>
  <c r="F9956" i="5"/>
  <c r="J3166" i="5"/>
  <c r="J6351" i="5"/>
  <c r="J8735" i="5"/>
  <c r="J7698" i="5"/>
  <c r="K713" i="5"/>
  <c r="K2057" i="5"/>
  <c r="K3560" i="5"/>
  <c r="K4675" i="5"/>
  <c r="J4276" i="5"/>
  <c r="N1006" i="5"/>
  <c r="M260" i="5"/>
  <c r="M8071" i="5"/>
  <c r="I9066" i="5"/>
  <c r="F1463" i="5"/>
  <c r="J1983" i="5"/>
  <c r="J7498" i="5"/>
  <c r="J4797" i="5"/>
  <c r="J4340" i="5"/>
  <c r="K931" i="5"/>
  <c r="J5452" i="5"/>
  <c r="K723" i="5"/>
  <c r="K2061" i="5"/>
  <c r="K3566" i="5"/>
  <c r="K4677" i="5"/>
  <c r="K5664" i="5"/>
  <c r="K1032" i="5"/>
  <c r="K3141" i="5"/>
  <c r="K5784" i="5"/>
  <c r="K6610" i="5"/>
  <c r="K7307" i="5"/>
  <c r="K7750" i="5"/>
  <c r="G446" i="5"/>
  <c r="G1480" i="5"/>
  <c r="G2418" i="5"/>
  <c r="G3324" i="5"/>
  <c r="J5790" i="5"/>
  <c r="K1908" i="5"/>
  <c r="J7637" i="5"/>
  <c r="K4837" i="5"/>
  <c r="K6243" i="5"/>
  <c r="K7634" i="5"/>
  <c r="K8592" i="5"/>
  <c r="G1095" i="5"/>
  <c r="G2233" i="5"/>
  <c r="G3357" i="5"/>
  <c r="G4867" i="5"/>
  <c r="G5712" i="5"/>
  <c r="G6586" i="5"/>
  <c r="G7169" i="5"/>
  <c r="G7480" i="5"/>
  <c r="M9881" i="5"/>
  <c r="K9558" i="5"/>
  <c r="I9285" i="5"/>
  <c r="K9012" i="5"/>
  <c r="N9874" i="5"/>
  <c r="N9530" i="5"/>
  <c r="F9258" i="5"/>
  <c r="N8980" i="5"/>
  <c r="N203" i="5"/>
  <c r="N899" i="5"/>
  <c r="N1608" i="5"/>
  <c r="N2376" i="5"/>
  <c r="K748" i="5"/>
  <c r="K3737" i="5"/>
  <c r="K6888" i="5"/>
  <c r="K7486" i="5"/>
  <c r="J8615" i="5"/>
  <c r="K6136" i="5"/>
  <c r="K6325" i="5"/>
  <c r="K8128" i="5"/>
  <c r="G1754" i="5"/>
  <c r="G3472" i="5"/>
  <c r="G4955" i="5"/>
  <c r="G5406" i="5"/>
  <c r="G6649" i="5"/>
  <c r="G7656" i="5"/>
  <c r="E9743" i="5"/>
  <c r="I9363" i="5"/>
  <c r="E8999" i="5"/>
  <c r="F9700" i="5"/>
  <c r="L9335" i="5"/>
  <c r="H8963" i="5"/>
  <c r="N443" i="5"/>
  <c r="N1481" i="5"/>
  <c r="N2442" i="5"/>
  <c r="N2886" i="5"/>
  <c r="N3689" i="5"/>
  <c r="N4502" i="5"/>
  <c r="N4955" i="5"/>
  <c r="K5384" i="5"/>
  <c r="K8247" i="5"/>
  <c r="G1208" i="5"/>
  <c r="G2897" i="5"/>
  <c r="G4039" i="5"/>
  <c r="F9786" i="5"/>
  <c r="N7046" i="5"/>
  <c r="M5590" i="5"/>
  <c r="E9316" i="5"/>
  <c r="F757" i="5"/>
  <c r="J2498" i="5"/>
  <c r="J4759" i="5"/>
  <c r="J6381" i="5"/>
  <c r="J8591" i="5"/>
  <c r="J5935" i="5"/>
  <c r="K3825" i="5"/>
  <c r="K90" i="5"/>
  <c r="K1641" i="5"/>
  <c r="K2758" i="5"/>
  <c r="K3861" i="5"/>
  <c r="K5018" i="5"/>
  <c r="J8295" i="5"/>
  <c r="K2911" i="5"/>
  <c r="K4722" i="5"/>
  <c r="K6061" i="5"/>
  <c r="K6753" i="5"/>
  <c r="K8721" i="5"/>
  <c r="G157" i="5"/>
  <c r="G1154" i="5"/>
  <c r="G1875" i="5"/>
  <c r="G2704" i="5"/>
  <c r="G3865" i="5"/>
  <c r="K110" i="5"/>
  <c r="K1649" i="5"/>
  <c r="K2768" i="5"/>
  <c r="J7748" i="5"/>
  <c r="K2480" i="5"/>
  <c r="K4431" i="5"/>
  <c r="K5922" i="5"/>
  <c r="K6111" i="5"/>
  <c r="K7320" i="5"/>
  <c r="K7411" i="5"/>
  <c r="K8769" i="5"/>
  <c r="K8456" i="5"/>
  <c r="G550" i="5"/>
  <c r="G1206" i="5"/>
  <c r="G1633" i="5"/>
  <c r="G2098" i="5"/>
  <c r="G2756" i="5"/>
  <c r="G3205" i="5"/>
  <c r="G4460" i="5"/>
  <c r="G4767" i="5"/>
  <c r="G4616" i="5"/>
  <c r="G5612" i="5"/>
  <c r="G5471" i="5"/>
  <c r="G6386" i="5"/>
  <c r="G7282" i="5"/>
  <c r="G7071" i="5"/>
  <c r="G8129" i="5"/>
  <c r="G7547" i="5"/>
  <c r="G8422" i="5"/>
  <c r="I9901" i="5"/>
  <c r="I9719" i="5"/>
  <c r="I9573" i="5"/>
  <c r="E9437" i="5"/>
  <c r="K9300" i="5"/>
  <c r="M9163" i="5"/>
  <c r="I9027" i="5"/>
  <c r="L8855" i="5"/>
  <c r="J9932" i="5"/>
  <c r="J9682" i="5"/>
  <c r="F9546" i="5"/>
  <c r="H9409" i="5"/>
  <c r="N9272" i="5"/>
  <c r="J9136" i="5"/>
  <c r="L8999" i="5"/>
  <c r="L8818" i="5"/>
  <c r="N123" i="5"/>
  <c r="N531" i="5"/>
  <c r="N823" i="5"/>
  <c r="N1085" i="5"/>
  <c r="N1534" i="5"/>
  <c r="N1932" i="5"/>
  <c r="N2300" i="5"/>
  <c r="N2447" i="5"/>
  <c r="K214" i="5"/>
  <c r="J9996" i="5"/>
  <c r="K3869" i="5"/>
  <c r="K6158" i="5"/>
  <c r="K6706" i="5"/>
  <c r="K7203" i="5"/>
  <c r="K8969" i="5"/>
  <c r="G199" i="5"/>
  <c r="J7437" i="5"/>
  <c r="K4020" i="5"/>
  <c r="K5926" i="5"/>
  <c r="K3816" i="5"/>
  <c r="K6087" i="5"/>
  <c r="K7115" i="5"/>
  <c r="K7894" i="5"/>
  <c r="G670" i="5"/>
  <c r="G1578" i="5"/>
  <c r="G2171" i="5"/>
  <c r="G3300" i="5"/>
  <c r="G4204" i="5"/>
  <c r="G4821" i="5"/>
  <c r="G4976" i="5"/>
  <c r="G6272" i="5"/>
  <c r="G6491" i="5"/>
  <c r="G6452" i="5"/>
  <c r="G7881" i="5"/>
  <c r="G7658" i="5"/>
  <c r="E10013" i="5"/>
  <c r="E9769" i="5"/>
  <c r="I9565" i="5"/>
  <c r="E9383" i="5"/>
  <c r="I9201" i="5"/>
  <c r="I9019" i="5"/>
  <c r="L8783" i="5"/>
  <c r="L9719" i="5"/>
  <c r="F9538" i="5"/>
  <c r="L9355" i="5"/>
  <c r="L9173" i="5"/>
  <c r="N8989" i="5"/>
  <c r="L8741" i="5"/>
  <c r="N341" i="5"/>
  <c r="N865" i="5"/>
  <c r="N1383" i="5"/>
  <c r="N1683" i="5"/>
  <c r="N2340" i="5"/>
  <c r="N2799" i="5"/>
  <c r="N2812" i="5"/>
  <c r="N3549" i="5"/>
  <c r="N3764" i="5"/>
  <c r="N3856" i="5"/>
  <c r="N4353" i="5"/>
  <c r="N5110" i="5"/>
  <c r="N4881" i="5"/>
  <c r="N5644" i="5"/>
  <c r="K4540" i="5"/>
  <c r="K6832" i="5"/>
  <c r="K8017" i="5"/>
  <c r="K7533" i="5"/>
  <c r="G1030" i="5"/>
  <c r="G1858" i="5"/>
  <c r="G2721" i="5"/>
  <c r="G3856" i="5"/>
  <c r="G3907" i="5"/>
  <c r="G5243" i="5"/>
  <c r="I9319" i="5"/>
  <c r="N2334" i="5"/>
  <c r="N6105" i="5"/>
  <c r="M1470" i="5"/>
  <c r="M5875" i="5"/>
  <c r="E9764" i="5"/>
  <c r="I9354" i="5"/>
  <c r="I8927" i="5"/>
  <c r="F693" i="5"/>
  <c r="F1820" i="5"/>
  <c r="J1635" i="5"/>
  <c r="J3523" i="5"/>
  <c r="J5060" i="5"/>
  <c r="J2623" i="5"/>
  <c r="J7334" i="5"/>
  <c r="J7450" i="5"/>
  <c r="J8135" i="5"/>
  <c r="J7456" i="5"/>
  <c r="J4874" i="5"/>
  <c r="K1673" i="5"/>
  <c r="K3723" i="5"/>
  <c r="J7585" i="5"/>
  <c r="N9938" i="5"/>
  <c r="K1048" i="5"/>
  <c r="K1527" i="5"/>
  <c r="K2412" i="5"/>
  <c r="K2646" i="5"/>
  <c r="K3173" i="5"/>
  <c r="K4430" i="5"/>
  <c r="K5037" i="5"/>
  <c r="K4932" i="5"/>
  <c r="K5934" i="5"/>
  <c r="J7839" i="5"/>
  <c r="K1273" i="5"/>
  <c r="K2683" i="5"/>
  <c r="K3924" i="5"/>
  <c r="K4550" i="5"/>
  <c r="K6126" i="5"/>
  <c r="K5975" i="5"/>
  <c r="K6882" i="5"/>
  <c r="K6667" i="5"/>
  <c r="K7706" i="5"/>
  <c r="K8637" i="5"/>
  <c r="K8018" i="5"/>
  <c r="G112" i="5"/>
  <c r="G589" i="5"/>
  <c r="G1070" i="5"/>
  <c r="G1447" i="5"/>
  <c r="G1802" i="5"/>
  <c r="G2267" i="5"/>
  <c r="G2593" i="5"/>
  <c r="G3596" i="5"/>
  <c r="G3196" i="5"/>
  <c r="J7305" i="5"/>
  <c r="K905" i="5"/>
  <c r="K2308" i="5"/>
  <c r="K3822" i="5"/>
  <c r="K834" i="5"/>
  <c r="K3536" i="5"/>
  <c r="K4594" i="5"/>
  <c r="K5248" i="5"/>
  <c r="K6600" i="5"/>
  <c r="K6689" i="5"/>
  <c r="K8049" i="5"/>
  <c r="K7727" i="5"/>
  <c r="G123" i="5"/>
  <c r="G782" i="5"/>
  <c r="G1468" i="5"/>
  <c r="G1784" i="5"/>
  <c r="G2615" i="5"/>
  <c r="G3312" i="5"/>
  <c r="G3243" i="5"/>
  <c r="G4103" i="5"/>
  <c r="G5135" i="5"/>
  <c r="G4986" i="5"/>
  <c r="G5982" i="5"/>
  <c r="G5839" i="5"/>
  <c r="G6744" i="5"/>
  <c r="G6469" i="5"/>
  <c r="G7439" i="5"/>
  <c r="G8499" i="5"/>
  <c r="G7882" i="5"/>
  <c r="E10011" i="5"/>
  <c r="I9827" i="5"/>
  <c r="K9654" i="5"/>
  <c r="G9518" i="5"/>
  <c r="I9381" i="5"/>
  <c r="E9245" i="5"/>
  <c r="K9108" i="5"/>
  <c r="I8963" i="5"/>
  <c r="J8781" i="5"/>
  <c r="L9767" i="5"/>
  <c r="N9626" i="5"/>
  <c r="J9490" i="5"/>
  <c r="F9354" i="5"/>
  <c r="H9217" i="5"/>
  <c r="N9080" i="5"/>
  <c r="E8927" i="5"/>
  <c r="J8738" i="5"/>
  <c r="N278" i="5"/>
  <c r="N695" i="5"/>
  <c r="N942" i="5"/>
  <c r="N1391" i="5"/>
  <c r="N1810" i="5"/>
  <c r="N1821" i="5"/>
  <c r="N2578" i="5"/>
  <c r="N2807" i="5"/>
  <c r="K1578" i="5"/>
  <c r="K2245" i="5"/>
  <c r="K4508" i="5"/>
  <c r="K5757" i="5"/>
  <c r="K7368" i="5"/>
  <c r="K8007" i="5"/>
  <c r="K8102" i="5"/>
  <c r="G457" i="5"/>
  <c r="K1850" i="5"/>
  <c r="K5163" i="5"/>
  <c r="K5557" i="5"/>
  <c r="K4938" i="5"/>
  <c r="K6958" i="5"/>
  <c r="K8141" i="5"/>
  <c r="G44" i="5"/>
  <c r="G1122" i="5"/>
  <c r="G1952" i="5"/>
  <c r="G2817" i="5"/>
  <c r="G3216" i="5"/>
  <c r="G3977" i="5"/>
  <c r="G5315" i="5"/>
  <c r="G5552" i="5"/>
  <c r="G5715" i="5"/>
  <c r="G6920" i="5"/>
  <c r="G7009" i="5"/>
  <c r="G8373" i="5"/>
  <c r="G8060" i="5"/>
  <c r="M9913" i="5"/>
  <c r="I9673" i="5"/>
  <c r="I9491" i="5"/>
  <c r="I9309" i="5"/>
  <c r="E9127" i="5"/>
  <c r="G8928" i="5"/>
  <c r="F9974" i="5"/>
  <c r="L9645" i="5"/>
  <c r="L9463" i="5"/>
  <c r="F9282" i="5"/>
  <c r="L9099" i="5"/>
  <c r="H8891" i="5"/>
  <c r="N128" i="5"/>
  <c r="N603" i="5"/>
  <c r="N1084" i="5"/>
  <c r="N1478" i="5"/>
  <c r="N2116" i="5"/>
  <c r="N2175" i="5"/>
  <c r="N3079" i="5"/>
  <c r="N2635" i="5"/>
  <c r="N3314" i="5"/>
  <c r="N3991" i="5"/>
  <c r="N4034" i="5"/>
  <c r="N4704" i="5"/>
  <c r="N4454" i="5"/>
  <c r="N5159" i="5"/>
  <c r="K1604" i="5"/>
  <c r="K5471" i="5"/>
  <c r="K6579" i="5"/>
  <c r="K8887" i="5"/>
  <c r="G385" i="5"/>
  <c r="G1458" i="5"/>
  <c r="G2194" i="5"/>
  <c r="G2838" i="5"/>
  <c r="G3220" i="5"/>
  <c r="G4523" i="5"/>
  <c r="G4678" i="5"/>
  <c r="M627" i="5"/>
  <c r="E9028" i="5"/>
  <c r="J2313" i="5"/>
  <c r="J6090" i="5"/>
  <c r="K1230" i="5"/>
  <c r="K904" i="5"/>
  <c r="K3678" i="5"/>
  <c r="K5750" i="5"/>
  <c r="K3331" i="5"/>
  <c r="K6696" i="5"/>
  <c r="K7834" i="5"/>
  <c r="G1263" i="5"/>
  <c r="G3408" i="5"/>
  <c r="K1807" i="5"/>
  <c r="K5143" i="5"/>
  <c r="K7805" i="5"/>
  <c r="G1209" i="5"/>
  <c r="G3471" i="5"/>
  <c r="G5798" i="5"/>
  <c r="G7255" i="5"/>
  <c r="K9864" i="5"/>
  <c r="K9272" i="5"/>
  <c r="N9842" i="5"/>
  <c r="H9245" i="5"/>
  <c r="N198" i="5"/>
  <c r="N1672" i="5"/>
  <c r="K1056" i="5"/>
  <c r="K7042" i="5"/>
  <c r="K780" i="5"/>
  <c r="K6447" i="5"/>
  <c r="G1631" i="5"/>
  <c r="G5069" i="5"/>
  <c r="G6765" i="5"/>
  <c r="G9720" i="5"/>
  <c r="H8977" i="5"/>
  <c r="N9318" i="5"/>
  <c r="N527" i="5"/>
  <c r="N2528" i="5"/>
  <c r="N3817" i="5"/>
  <c r="N5019" i="5"/>
  <c r="K8455" i="5"/>
  <c r="G3047" i="5"/>
  <c r="G5034" i="5"/>
  <c r="G6334" i="5"/>
  <c r="G6385" i="5"/>
  <c r="G6573" i="5"/>
  <c r="G7939" i="5"/>
  <c r="G7512" i="5"/>
  <c r="K10000" i="5"/>
  <c r="E9757" i="5"/>
  <c r="M9555" i="5"/>
  <c r="G9374" i="5"/>
  <c r="G9192" i="5"/>
  <c r="M9009" i="5"/>
  <c r="I8771" i="5"/>
  <c r="N9710" i="5"/>
  <c r="J9528" i="5"/>
  <c r="J9346" i="5"/>
  <c r="J9164" i="5"/>
  <c r="F8977" i="5"/>
  <c r="G8710" i="5"/>
  <c r="N394" i="5"/>
  <c r="N913" i="5"/>
  <c r="N1429" i="5"/>
  <c r="N1727" i="5"/>
  <c r="N2388" i="5"/>
  <c r="N2837" i="5"/>
  <c r="N2846" i="5"/>
  <c r="N3585" i="5"/>
  <c r="N3835" i="5"/>
  <c r="N3693" i="5"/>
  <c r="N4425" i="5"/>
  <c r="N5144" i="5"/>
  <c r="N4915" i="5"/>
  <c r="N5680" i="5"/>
  <c r="N6362" i="5"/>
  <c r="N5695" i="5"/>
  <c r="N6445" i="5"/>
  <c r="N7234" i="5"/>
  <c r="N6569" i="5"/>
  <c r="N7269" i="5"/>
  <c r="N8052" i="5"/>
  <c r="N8734" i="5"/>
  <c r="K6192" i="5"/>
  <c r="K8661" i="5"/>
  <c r="G1288" i="5"/>
  <c r="G2668" i="5"/>
  <c r="G3691" i="5"/>
  <c r="G5846" i="5"/>
  <c r="G7216" i="5"/>
  <c r="G8665" i="5"/>
  <c r="K9854" i="5"/>
  <c r="E9447" i="5"/>
  <c r="I9083" i="5"/>
  <c r="J9820" i="5"/>
  <c r="L9419" i="5"/>
  <c r="L9055" i="5"/>
  <c r="N235" i="5"/>
  <c r="N1035" i="5"/>
  <c r="N1961" i="5"/>
  <c r="K6239" i="5"/>
  <c r="K8042" i="5"/>
  <c r="G1692" i="5"/>
  <c r="K3222" i="5"/>
  <c r="K7139" i="5"/>
  <c r="G692" i="5"/>
  <c r="G2189" i="5"/>
  <c r="G4226" i="5"/>
  <c r="G4990" i="5"/>
  <c r="G6522" i="5"/>
  <c r="G7893" i="5"/>
  <c r="M10009" i="5"/>
  <c r="I9563" i="5"/>
  <c r="E9199" i="5"/>
  <c r="G1018" i="5"/>
  <c r="G5359" i="5"/>
  <c r="G7061" i="5"/>
  <c r="G9666" i="5"/>
  <c r="N8970" i="5"/>
  <c r="L9555" i="5"/>
  <c r="L9069" i="5"/>
  <c r="K2586" i="5"/>
  <c r="G3644" i="5"/>
  <c r="G5481" i="5"/>
  <c r="G7828" i="5"/>
  <c r="G9344" i="5"/>
  <c r="F9968" i="5"/>
  <c r="G1547" i="5"/>
  <c r="G4794" i="5"/>
  <c r="G7645" i="5"/>
  <c r="G9592" i="5"/>
  <c r="F8903" i="5"/>
  <c r="G5045" i="5"/>
  <c r="L9655" i="5"/>
  <c r="H9007" i="5"/>
  <c r="N826" i="5"/>
  <c r="N2123" i="5"/>
  <c r="N2722" i="5"/>
  <c r="N3628" i="5"/>
  <c r="N4333" i="5"/>
  <c r="N4791" i="5"/>
  <c r="N6076" i="5"/>
  <c r="G8170" i="5"/>
  <c r="L9399" i="5"/>
  <c r="N69" i="5"/>
  <c r="N1276" i="5"/>
  <c r="N2399" i="5"/>
  <c r="N3313" i="5"/>
  <c r="N4159" i="5"/>
  <c r="N4872" i="5"/>
  <c r="N5372" i="5"/>
  <c r="G1674" i="5"/>
  <c r="F8911" i="5"/>
  <c r="L9143" i="5"/>
  <c r="N606" i="5"/>
  <c r="N1956" i="5"/>
  <c r="N3107" i="5"/>
  <c r="N3340" i="5"/>
  <c r="N4060" i="5"/>
  <c r="N4503" i="5"/>
  <c r="N5884" i="5"/>
  <c r="N5445" i="5"/>
  <c r="J9194" i="5"/>
  <c r="N3206" i="5"/>
  <c r="N6428" i="5"/>
  <c r="N6189" i="5"/>
  <c r="N7272" i="5"/>
  <c r="N6849" i="5"/>
  <c r="N7862" i="5"/>
  <c r="N7499" i="5"/>
  <c r="H9667" i="5"/>
  <c r="M5718" i="5"/>
  <c r="F789" i="5"/>
  <c r="J4859" i="5"/>
  <c r="J8667" i="5"/>
  <c r="K4503" i="5"/>
  <c r="K1659" i="5"/>
  <c r="K3673" i="5"/>
  <c r="J8373" i="5"/>
  <c r="K4750" i="5"/>
  <c r="K6765" i="5"/>
  <c r="G168" i="5"/>
  <c r="G1889" i="5"/>
  <c r="G3896" i="5"/>
  <c r="K3277" i="5"/>
  <c r="K5525" i="5"/>
  <c r="K7870" i="5"/>
  <c r="G1941" i="5"/>
  <c r="G4201" i="5"/>
  <c r="G5939" i="5"/>
  <c r="G8597" i="5"/>
  <c r="M9639" i="5"/>
  <c r="I9093" i="5"/>
  <c r="F9612" i="5"/>
  <c r="F9066" i="5"/>
  <c r="N626" i="5"/>
  <c r="N1911" i="5"/>
  <c r="K2927" i="5"/>
  <c r="K8189" i="5"/>
  <c r="K4379" i="5"/>
  <c r="K8375" i="5"/>
  <c r="G2991" i="5"/>
  <c r="G5686" i="5"/>
  <c r="G8505" i="5"/>
  <c r="M9471" i="5"/>
  <c r="J9882" i="5"/>
  <c r="L9079" i="5"/>
  <c r="N1184" i="5"/>
  <c r="N3155" i="5"/>
  <c r="N4108" i="5"/>
  <c r="K2525" i="5"/>
  <c r="G497" i="5"/>
  <c r="G3986" i="5"/>
  <c r="G5520" i="5"/>
  <c r="G5679" i="5"/>
  <c r="G6888" i="5"/>
  <c r="G6977" i="5"/>
  <c r="G8339" i="5"/>
  <c r="G8028" i="5"/>
  <c r="G9920" i="5"/>
  <c r="K9678" i="5"/>
  <c r="G9496" i="5"/>
  <c r="G9314" i="5"/>
  <c r="K9132" i="5"/>
  <c r="K8934" i="5"/>
  <c r="J9994" i="5"/>
  <c r="N9650" i="5"/>
  <c r="J9468" i="5"/>
  <c r="N9286" i="5"/>
  <c r="N9104" i="5"/>
  <c r="L8897" i="5"/>
  <c r="N98" i="5"/>
  <c r="N575" i="5"/>
  <c r="N1060" i="5"/>
  <c r="N1454" i="5"/>
  <c r="N2090" i="5"/>
  <c r="N2119" i="5"/>
  <c r="N3061" i="5"/>
  <c r="N2555" i="5"/>
  <c r="N3296" i="5"/>
  <c r="N3973" i="5"/>
  <c r="N4014" i="5"/>
  <c r="N4686" i="5"/>
  <c r="N4421" i="5"/>
  <c r="N5139" i="5"/>
  <c r="N5904" i="5"/>
  <c r="N6586" i="5"/>
  <c r="N5919" i="5"/>
  <c r="N6776" i="5"/>
  <c r="N7458" i="5"/>
  <c r="N6809" i="5"/>
  <c r="N7511" i="5"/>
  <c r="N8276" i="5"/>
  <c r="N7777" i="5"/>
  <c r="K6744" i="5"/>
  <c r="K8550" i="5"/>
  <c r="G1791" i="5"/>
  <c r="G3790" i="5"/>
  <c r="G5189" i="5"/>
  <c r="G5591" i="5"/>
  <c r="G6889" i="5"/>
  <c r="G7934" i="5"/>
  <c r="E9695" i="5"/>
  <c r="M9327" i="5"/>
  <c r="L8952" i="5"/>
  <c r="J9664" i="5"/>
  <c r="F9300" i="5"/>
  <c r="H8916" i="5"/>
  <c r="N500" i="5"/>
  <c r="N1388" i="5"/>
  <c r="K1360" i="5"/>
  <c r="K6467" i="5"/>
  <c r="G406" i="5"/>
  <c r="G2142" i="5"/>
  <c r="K6250" i="5"/>
  <c r="K8703" i="5"/>
  <c r="G1320" i="5"/>
  <c r="G2694" i="5"/>
  <c r="G3787" i="5"/>
  <c r="G5872" i="5"/>
  <c r="G7236" i="5"/>
  <c r="G8691" i="5"/>
  <c r="M9849" i="5"/>
  <c r="M9443" i="5"/>
  <c r="M9079" i="5"/>
  <c r="G2840" i="5"/>
  <c r="G5980" i="5"/>
  <c r="G8801" i="5"/>
  <c r="I9427" i="5"/>
  <c r="F8758" i="5"/>
  <c r="F9396" i="5"/>
  <c r="G8882" i="5"/>
  <c r="K8329" i="5"/>
  <c r="G4123" i="5"/>
  <c r="G7066" i="5"/>
  <c r="M9883" i="5"/>
  <c r="I9105" i="5"/>
  <c r="K1766" i="5"/>
  <c r="G3564" i="5"/>
  <c r="G5340" i="5"/>
  <c r="G7764" i="5"/>
  <c r="I9353" i="5"/>
  <c r="N9992" i="5"/>
  <c r="G8405" i="5"/>
  <c r="J9444" i="5"/>
  <c r="K8692" i="5"/>
  <c r="N1389" i="5"/>
  <c r="N2281" i="5"/>
  <c r="N3162" i="5"/>
  <c r="N4071" i="5"/>
  <c r="N4784" i="5"/>
  <c r="N5239" i="5"/>
  <c r="K7752" i="5"/>
  <c r="I9065" i="5"/>
  <c r="J9188" i="5"/>
  <c r="N583" i="5"/>
  <c r="N1735" i="5"/>
  <c r="N3013" i="5"/>
  <c r="N3248" i="5"/>
  <c r="N3966" i="5"/>
  <c r="N4487" i="5"/>
  <c r="N5824" i="5"/>
  <c r="G6344" i="5"/>
  <c r="H9581" i="5"/>
  <c r="E8911" i="5"/>
  <c r="N1120" i="5"/>
  <c r="N2434" i="5"/>
  <c r="N2882" i="5"/>
  <c r="N3675" i="5"/>
  <c r="N4490" i="5"/>
  <c r="N4951" i="5"/>
  <c r="N6184" i="5"/>
  <c r="N5743" i="5"/>
  <c r="N886" i="5"/>
  <c r="N4403" i="5"/>
  <c r="N5477" i="5"/>
  <c r="N6660" i="5"/>
  <c r="N7570" i="5"/>
  <c r="N7149" i="5"/>
  <c r="N8162" i="5"/>
  <c r="N7879" i="5"/>
  <c r="N5197" i="5"/>
  <c r="G9463" i="5"/>
  <c r="J1316" i="5"/>
  <c r="J5489" i="5"/>
  <c r="K135" i="5"/>
  <c r="J8219" i="5"/>
  <c r="K2869" i="5"/>
  <c r="K4690" i="5"/>
  <c r="K2474" i="5"/>
  <c r="K5735" i="5"/>
  <c r="K8393" i="5"/>
  <c r="G1002" i="5"/>
  <c r="G2925" i="5"/>
  <c r="K492" i="5"/>
  <c r="K2725" i="5"/>
  <c r="K6373" i="5"/>
  <c r="G591" i="5"/>
  <c r="G2926" i="5"/>
  <c r="G4744" i="5"/>
  <c r="G7410" i="5"/>
  <c r="G8550" i="5"/>
  <c r="M9417" i="5"/>
  <c r="F8830" i="5"/>
  <c r="F9390" i="5"/>
  <c r="F8793" i="5"/>
  <c r="N989" i="5"/>
  <c r="N2577" i="5"/>
  <c r="K5316" i="5"/>
  <c r="G314" i="5"/>
  <c r="K3707" i="5"/>
  <c r="G854" i="5"/>
  <c r="G4384" i="5"/>
  <c r="G6596" i="5"/>
  <c r="M9977" i="5"/>
  <c r="M9175" i="5"/>
  <c r="J9512" i="5"/>
  <c r="E8643" i="5"/>
  <c r="N1874" i="5"/>
  <c r="N3645" i="5"/>
  <c r="N5206" i="5"/>
  <c r="K7134" i="5"/>
  <c r="G1778" i="5"/>
  <c r="G5413" i="5"/>
  <c r="G6014" i="5"/>
  <c r="G6175" i="5"/>
  <c r="G7378" i="5"/>
  <c r="G7485" i="5"/>
  <c r="G8833" i="5"/>
  <c r="G8518" i="5"/>
  <c r="E9821" i="5"/>
  <c r="K9604" i="5"/>
  <c r="K9422" i="5"/>
  <c r="G9240" i="5"/>
  <c r="G9058" i="5"/>
  <c r="J8836" i="5"/>
  <c r="L9759" i="5"/>
  <c r="N9576" i="5"/>
  <c r="N9394" i="5"/>
  <c r="J9212" i="5"/>
  <c r="N9030" i="5"/>
  <c r="J8799" i="5"/>
  <c r="N300" i="5"/>
  <c r="N815" i="5"/>
  <c r="N1157" i="5"/>
  <c r="N1834" i="5"/>
  <c r="N2071" i="5"/>
  <c r="N2117" i="5"/>
  <c r="N2666" i="5"/>
  <c r="N3403" i="5"/>
  <c r="N3572" i="5"/>
  <c r="N4251" i="5"/>
  <c r="N4292" i="5"/>
  <c r="N4962" i="5"/>
  <c r="N4735" i="5"/>
  <c r="N5498" i="5"/>
  <c r="N6180" i="5"/>
  <c r="N5515" i="5"/>
  <c r="N6197" i="5"/>
  <c r="N7052" i="5"/>
  <c r="N7736" i="5"/>
  <c r="N7087" i="5"/>
  <c r="N7870" i="5"/>
  <c r="N8554" i="5"/>
  <c r="K4364" i="5"/>
  <c r="K7369" i="5"/>
  <c r="G771" i="5"/>
  <c r="G2361" i="5"/>
  <c r="G4354" i="5"/>
  <c r="G5118" i="5"/>
  <c r="G6544" i="5"/>
  <c r="G8021" i="5"/>
  <c r="G9984" i="5"/>
  <c r="G9544" i="5"/>
  <c r="M9179" i="5"/>
  <c r="K8754" i="5"/>
  <c r="J9516" i="5"/>
  <c r="J9152" i="5"/>
  <c r="K8660" i="5"/>
  <c r="N971" i="5"/>
  <c r="N1852" i="5"/>
  <c r="K5760" i="5"/>
  <c r="K8425" i="5"/>
  <c r="G1103" i="5"/>
  <c r="G3031" i="5"/>
  <c r="K7120" i="5"/>
  <c r="G110" i="5"/>
  <c r="G2072" i="5"/>
  <c r="G3267" i="5"/>
  <c r="G5403" i="5"/>
  <c r="G5803" i="5"/>
  <c r="G7103" i="5"/>
  <c r="G8148" i="5"/>
  <c r="M9659" i="5"/>
  <c r="M9295" i="5"/>
  <c r="K7698" i="5"/>
  <c r="G3951" i="5"/>
  <c r="G6892" i="5"/>
  <c r="E9919" i="5"/>
  <c r="I9131" i="5"/>
  <c r="F9684" i="5"/>
  <c r="L9199" i="5"/>
  <c r="N195" i="5"/>
  <c r="G2184" i="5"/>
  <c r="G4331" i="5"/>
  <c r="G8065" i="5"/>
  <c r="M9537" i="5"/>
  <c r="L8856" i="5"/>
  <c r="K7954" i="5"/>
  <c r="G4565" i="5"/>
  <c r="G7386" i="5"/>
  <c r="G9820" i="5"/>
  <c r="M9057" i="5"/>
  <c r="K8562" i="5"/>
  <c r="M9039" i="5"/>
  <c r="F9180" i="5"/>
  <c r="N613" i="5"/>
  <c r="N1793" i="5"/>
  <c r="N3031" i="5"/>
  <c r="N3266" i="5"/>
  <c r="N3986" i="5"/>
  <c r="N4358" i="5"/>
  <c r="N5834" i="5"/>
  <c r="G5519" i="5"/>
  <c r="J9572" i="5"/>
  <c r="M8899" i="5"/>
  <c r="N1148" i="5"/>
  <c r="N2452" i="5"/>
  <c r="N2894" i="5"/>
  <c r="N3705" i="5"/>
  <c r="N4510" i="5"/>
  <c r="N4963" i="5"/>
  <c r="N6194" i="5"/>
  <c r="I9645" i="5"/>
  <c r="J9316" i="5"/>
  <c r="N280" i="5"/>
  <c r="N1600" i="5"/>
  <c r="N2719" i="5"/>
  <c r="N3491" i="5"/>
  <c r="N3743" i="5"/>
  <c r="N5050" i="5"/>
  <c r="N5586" i="5"/>
  <c r="N6552" i="5"/>
  <c r="G9270" i="5"/>
  <c r="N2917" i="5"/>
  <c r="N5760" i="5"/>
  <c r="N5947" i="5"/>
  <c r="N7028" i="5"/>
  <c r="N6609" i="5"/>
  <c r="N7615" i="5"/>
  <c r="N8530" i="5"/>
  <c r="N8157" i="5"/>
  <c r="J6434" i="5"/>
  <c r="K4634" i="5"/>
  <c r="G946" i="5"/>
  <c r="K7416" i="5"/>
  <c r="G7354" i="5"/>
  <c r="N9398" i="5"/>
  <c r="K6286" i="5"/>
  <c r="G4308" i="5"/>
  <c r="L9523" i="5"/>
  <c r="N5162" i="5"/>
  <c r="G5992" i="5"/>
  <c r="G8813" i="5"/>
  <c r="I9425" i="5"/>
  <c r="H9763" i="5"/>
  <c r="H9033" i="5"/>
  <c r="N1145" i="5"/>
  <c r="N2654" i="5"/>
  <c r="N4282" i="5"/>
  <c r="N6170" i="5"/>
  <c r="N7724" i="5"/>
  <c r="K4100" i="5"/>
  <c r="G4316" i="5"/>
  <c r="G9992" i="5"/>
  <c r="F9522" i="5"/>
  <c r="N1749" i="5"/>
  <c r="G2983" i="5"/>
  <c r="G3189" i="5"/>
  <c r="G8114" i="5"/>
  <c r="G3813" i="5"/>
  <c r="F9692" i="5"/>
  <c r="G5082" i="5"/>
  <c r="K7623" i="5"/>
  <c r="E9069" i="5"/>
  <c r="N581" i="5"/>
  <c r="N3964" i="5"/>
  <c r="L9581" i="5"/>
  <c r="N2874" i="5"/>
  <c r="N6178" i="5"/>
  <c r="N1558" i="5"/>
  <c r="N5030" i="5"/>
  <c r="N2831" i="5"/>
  <c r="N6593" i="5"/>
  <c r="N8369" i="5"/>
  <c r="L9805" i="5"/>
  <c r="M304" i="5"/>
  <c r="M649" i="5"/>
  <c r="M1035" i="5"/>
  <c r="M1493" i="5"/>
  <c r="M1620" i="5"/>
  <c r="M1986" i="5"/>
  <c r="M2234" i="5"/>
  <c r="M2908" i="5"/>
  <c r="M3045" i="5"/>
  <c r="M3791" i="5"/>
  <c r="M3133" i="5"/>
  <c r="M4453" i="5"/>
  <c r="M4530" i="5"/>
  <c r="M5212" i="5"/>
  <c r="M4831" i="5"/>
  <c r="M5599" i="5"/>
  <c r="M6281" i="5"/>
  <c r="M5912" i="5"/>
  <c r="G1601" i="5"/>
  <c r="N1970" i="5"/>
  <c r="N4505" i="5"/>
  <c r="N5709" i="5"/>
  <c r="N6834" i="5"/>
  <c r="N7744" i="5"/>
  <c r="N7325" i="5"/>
  <c r="N8334" i="5"/>
  <c r="N8009" i="5"/>
  <c r="N8693" i="5"/>
  <c r="M134" i="5"/>
  <c r="M555" i="5"/>
  <c r="M855" i="5"/>
  <c r="M1120" i="5"/>
  <c r="M1539" i="5"/>
  <c r="M1931" i="5"/>
  <c r="M2297" i="5"/>
  <c r="M2552" i="5"/>
  <c r="M2685" i="5"/>
  <c r="M3431" i="5"/>
  <c r="M3302" i="5"/>
  <c r="M4093" i="5"/>
  <c r="M4042" i="5"/>
  <c r="M4852" i="5"/>
  <c r="M4398" i="5"/>
  <c r="M4316" i="5"/>
  <c r="M5921" i="5"/>
  <c r="M5552" i="5"/>
  <c r="M6234" i="5"/>
  <c r="F9212" i="5"/>
  <c r="N3068" i="5"/>
  <c r="N6418" i="5"/>
  <c r="N6181" i="5"/>
  <c r="N7264" i="5"/>
  <c r="N6845" i="5"/>
  <c r="N7854" i="5"/>
  <c r="N7471" i="5"/>
  <c r="N8333" i="5"/>
  <c r="F9828" i="5"/>
  <c r="M337" i="5"/>
  <c r="M613" i="5"/>
  <c r="M970" i="5"/>
  <c r="M1455" i="5"/>
  <c r="M1584" i="5"/>
  <c r="M1948" i="5"/>
  <c r="M2196" i="5"/>
  <c r="M2872" i="5"/>
  <c r="M3007" i="5"/>
  <c r="M3753" i="5"/>
  <c r="M3626" i="5"/>
  <c r="N683" i="5"/>
  <c r="N7508" i="5"/>
  <c r="N8517" i="5"/>
  <c r="M1181" i="5"/>
  <c r="M2380" i="5"/>
  <c r="M3917" i="5"/>
  <c r="M4858" i="5"/>
  <c r="M4328" i="5"/>
  <c r="M5556" i="5"/>
  <c r="M6737" i="5"/>
  <c r="M7419" i="5"/>
  <c r="N2811" i="5"/>
  <c r="N6591" i="5"/>
  <c r="L9961" i="5"/>
  <c r="M1267" i="5"/>
  <c r="M2682" i="5"/>
  <c r="M4225" i="5"/>
  <c r="M5016" i="5"/>
  <c r="M5281" i="5"/>
  <c r="M5714" i="5"/>
  <c r="M6813" i="5"/>
  <c r="M6383" i="5"/>
  <c r="M7054" i="5"/>
  <c r="M7884" i="5"/>
  <c r="M8568" i="5"/>
  <c r="M7705" i="5"/>
  <c r="M8405" i="5"/>
  <c r="I9858" i="5"/>
  <c r="I9710" i="5"/>
  <c r="E9574" i="5"/>
  <c r="G9437" i="5"/>
  <c r="M9300" i="5"/>
  <c r="I9164" i="5"/>
  <c r="N6333" i="5"/>
  <c r="N7759" i="5"/>
  <c r="M747" i="5"/>
  <c r="M2078" i="5"/>
  <c r="M3885" i="5"/>
  <c r="M4474" i="5"/>
  <c r="M4793" i="5"/>
  <c r="M6245" i="5"/>
  <c r="M6506" i="5"/>
  <c r="M7235" i="5"/>
  <c r="M6792" i="5"/>
  <c r="M7501" i="5"/>
  <c r="M8306" i="5"/>
  <c r="M8988" i="5"/>
  <c r="M8145" i="5"/>
  <c r="E9982" i="5"/>
  <c r="M9762" i="5"/>
  <c r="E9626" i="5"/>
  <c r="K9489" i="5"/>
  <c r="G9353" i="5"/>
  <c r="I9216" i="5"/>
  <c r="N9778" i="5"/>
  <c r="M5146" i="5"/>
  <c r="M6512" i="5"/>
  <c r="M8116" i="5"/>
  <c r="N5465" i="5"/>
  <c r="K651" i="5"/>
  <c r="K2505" i="5"/>
  <c r="G2563" i="5"/>
  <c r="G684" i="5"/>
  <c r="G7702" i="5"/>
  <c r="E8759" i="5"/>
  <c r="G468" i="5"/>
  <c r="G6824" i="5"/>
  <c r="N91" i="5"/>
  <c r="K6469" i="5"/>
  <c r="G6231" i="5"/>
  <c r="G8574" i="5"/>
  <c r="M9231" i="5"/>
  <c r="J9568" i="5"/>
  <c r="H8788" i="5"/>
  <c r="N1531" i="5"/>
  <c r="N3435" i="5"/>
  <c r="N4994" i="5"/>
  <c r="N5547" i="5"/>
  <c r="N7119" i="5"/>
  <c r="K7691" i="5"/>
  <c r="G5282" i="5"/>
  <c r="E9527" i="5"/>
  <c r="H9135" i="5"/>
  <c r="K6144" i="5"/>
  <c r="K7326" i="5"/>
  <c r="G4303" i="5"/>
  <c r="E9643" i="5"/>
  <c r="G7120" i="5"/>
  <c r="H9177" i="5"/>
  <c r="G8291" i="5"/>
  <c r="G4791" i="5"/>
  <c r="G1236" i="5"/>
  <c r="N1940" i="5"/>
  <c r="N4486" i="5"/>
  <c r="H8859" i="5"/>
  <c r="N3833" i="5"/>
  <c r="E9509" i="5"/>
  <c r="N2805" i="5"/>
  <c r="N5650" i="5"/>
  <c r="N5930" i="5"/>
  <c r="N7395" i="5"/>
  <c r="N8551" i="5"/>
  <c r="M72" i="5"/>
  <c r="M396" i="5"/>
  <c r="M835" i="5"/>
  <c r="M1215" i="5"/>
  <c r="M1376" i="5"/>
  <c r="M1800" i="5"/>
  <c r="M2151" i="5"/>
  <c r="M2416" i="5"/>
  <c r="M2556" i="5"/>
  <c r="M3289" i="5"/>
  <c r="J2099" i="5"/>
  <c r="K4192" i="5"/>
  <c r="J8493" i="5"/>
  <c r="K315" i="5"/>
  <c r="J4166" i="5"/>
  <c r="K4070" i="5"/>
  <c r="K7656" i="5"/>
  <c r="G3238" i="5"/>
  <c r="G7919" i="5"/>
  <c r="J5933" i="5"/>
  <c r="K1069" i="5"/>
  <c r="K7388" i="5"/>
  <c r="G2284" i="5"/>
  <c r="G6221" i="5"/>
  <c r="J2672" i="5"/>
  <c r="J1544" i="5"/>
  <c r="G775" i="5"/>
  <c r="K9940" i="5"/>
  <c r="K4254" i="5"/>
  <c r="K7103" i="5"/>
  <c r="G7054" i="5"/>
  <c r="K587" i="5"/>
  <c r="K3681" i="5"/>
  <c r="K8252" i="5"/>
  <c r="G4030" i="5"/>
  <c r="G8607" i="5"/>
  <c r="J7594" i="5"/>
  <c r="J6238" i="5"/>
  <c r="G1345" i="5"/>
  <c r="K876" i="5"/>
  <c r="K5972" i="5"/>
  <c r="K1751" i="5"/>
  <c r="J4232" i="5"/>
  <c r="K3148" i="5"/>
  <c r="K6907" i="5"/>
  <c r="G1069" i="5"/>
  <c r="K5422" i="5"/>
  <c r="K8857" i="5"/>
  <c r="G3498" i="5"/>
  <c r="K6181" i="5"/>
  <c r="G208" i="5"/>
  <c r="K8111" i="5"/>
  <c r="G3962" i="5"/>
  <c r="G5026" i="5"/>
  <c r="G6784" i="5"/>
  <c r="G8539" i="5"/>
  <c r="I9819" i="5"/>
  <c r="I9375" i="5"/>
  <c r="I8955" i="5"/>
  <c r="N9620" i="5"/>
  <c r="J7666" i="5"/>
  <c r="G619" i="5"/>
  <c r="G2740" i="5"/>
  <c r="G4097" i="5"/>
  <c r="G5976" i="5"/>
  <c r="G6461" i="5"/>
  <c r="G7876" i="5"/>
  <c r="I9655" i="5"/>
  <c r="M9245" i="5"/>
  <c r="K8782" i="5"/>
  <c r="H9491" i="5"/>
  <c r="K6142" i="5"/>
  <c r="G1905" i="5"/>
  <c r="G3710" i="5"/>
  <c r="G5127" i="5"/>
  <c r="G5831" i="5"/>
  <c r="G7431" i="5"/>
  <c r="K10012" i="5"/>
  <c r="I9519" i="5"/>
  <c r="M9109" i="5"/>
  <c r="F9774" i="5"/>
  <c r="H9355" i="5"/>
  <c r="G4033" i="5"/>
  <c r="E9665" i="5"/>
  <c r="F9216" i="5"/>
  <c r="G8734" i="5"/>
  <c r="N948" i="5"/>
  <c r="N1843" i="5"/>
  <c r="N2824" i="5"/>
  <c r="N3880" i="5"/>
  <c r="N4893" i="5"/>
  <c r="N5673" i="5"/>
  <c r="N6481" i="5"/>
  <c r="N8712" i="5"/>
  <c r="M273" i="5"/>
  <c r="M1337" i="5"/>
  <c r="M2501" i="5"/>
  <c r="M3635" i="5"/>
  <c r="M4246" i="5"/>
  <c r="M5443" i="5"/>
  <c r="M6507" i="5"/>
  <c r="M7354" i="5"/>
  <c r="M8023" i="5"/>
  <c r="G2421" i="5"/>
  <c r="G8529" i="5"/>
  <c r="J9622" i="5"/>
  <c r="F8920" i="5"/>
  <c r="N576" i="5"/>
  <c r="N1836" i="5"/>
  <c r="N2833" i="5"/>
  <c r="N3827" i="5"/>
  <c r="N5140" i="5"/>
  <c r="N6358" i="5"/>
  <c r="N7230" i="5"/>
  <c r="N8048" i="5"/>
  <c r="N9896" i="5"/>
  <c r="M886" i="5"/>
  <c r="M1848" i="5"/>
  <c r="M2907" i="5"/>
  <c r="M4315" i="5"/>
  <c r="M4693" i="5"/>
  <c r="M5774" i="5"/>
  <c r="M6690" i="5"/>
  <c r="M8886" i="5"/>
  <c r="K5807" i="5"/>
  <c r="G6011" i="5"/>
  <c r="K9082" i="5"/>
  <c r="J9070" i="5"/>
  <c r="N328" i="5"/>
  <c r="N1443" i="5"/>
  <c r="N2630" i="5"/>
  <c r="N3607" i="5"/>
  <c r="N4466" i="5"/>
  <c r="N5702" i="5"/>
  <c r="N6533" i="5"/>
  <c r="N7291" i="5"/>
  <c r="N8259" i="5"/>
  <c r="M674" i="5"/>
  <c r="M1484" i="5"/>
  <c r="M2798" i="5"/>
  <c r="M3552" i="5"/>
  <c r="M5102" i="5"/>
  <c r="M6171" i="5"/>
  <c r="M7159" i="5"/>
  <c r="M8230" i="5"/>
  <c r="G10017" i="5"/>
  <c r="L9065" i="5"/>
  <c r="N3631" i="5"/>
  <c r="N7315" i="5"/>
  <c r="M2822" i="5"/>
  <c r="M7183" i="5"/>
  <c r="K9645" i="5"/>
  <c r="E9236" i="5"/>
  <c r="J8769" i="5"/>
  <c r="F854" i="5"/>
  <c r="J785" i="5"/>
  <c r="J2517" i="5"/>
  <c r="J1773" i="5"/>
  <c r="J6100" i="5"/>
  <c r="J4786" i="5"/>
  <c r="J1963" i="5"/>
  <c r="J5430" i="5"/>
  <c r="K311" i="5"/>
  <c r="J8194" i="5"/>
  <c r="J8282" i="5"/>
  <c r="K2329" i="5"/>
  <c r="K5335" i="5"/>
  <c r="G9652" i="5"/>
  <c r="N1859" i="5"/>
  <c r="N5689" i="5"/>
  <c r="M1353" i="5"/>
  <c r="M5459" i="5"/>
  <c r="M9784" i="5"/>
  <c r="G9375" i="5"/>
  <c r="F8955" i="5"/>
  <c r="F589" i="5"/>
  <c r="K1195" i="5"/>
  <c r="K7651" i="5"/>
  <c r="G2628" i="5"/>
  <c r="K429" i="5"/>
  <c r="K8148" i="5"/>
  <c r="G1776" i="5"/>
  <c r="K7908" i="5"/>
  <c r="G8135" i="5"/>
  <c r="J1158" i="5"/>
  <c r="K4514" i="5"/>
  <c r="K7823" i="5"/>
  <c r="K4282" i="5"/>
  <c r="G7963" i="5"/>
  <c r="N6851" i="5"/>
  <c r="N1841" i="5"/>
  <c r="G390" i="5"/>
  <c r="M3947" i="5"/>
  <c r="J3614" i="5"/>
  <c r="G9727" i="5"/>
  <c r="G6242" i="5"/>
  <c r="G1951" i="5"/>
  <c r="K8185" i="5"/>
  <c r="G6983" i="5"/>
  <c r="J9992" i="5"/>
  <c r="G3317" i="5"/>
  <c r="G9928" i="5"/>
  <c r="N9292" i="5"/>
  <c r="G5476" i="5"/>
  <c r="E9321" i="5"/>
  <c r="G7412" i="5"/>
  <c r="N1434" i="5"/>
  <c r="N5966" i="5"/>
  <c r="M807" i="5"/>
  <c r="M5366" i="5"/>
  <c r="G9893" i="5"/>
  <c r="N96" i="5"/>
  <c r="N4096" i="5"/>
  <c r="N7859" i="5"/>
  <c r="M3240" i="5"/>
  <c r="M7830" i="5"/>
  <c r="L9353" i="5"/>
  <c r="N3169" i="5"/>
  <c r="N7566" i="5"/>
  <c r="M2173" i="5"/>
  <c r="M6110" i="5"/>
  <c r="N1339" i="5"/>
  <c r="M7551" i="5"/>
  <c r="F1340" i="5"/>
  <c r="J6243" i="5"/>
  <c r="J4727" i="5"/>
  <c r="J6708" i="5"/>
  <c r="M3523" i="5"/>
  <c r="F36" i="5"/>
  <c r="J3537" i="5"/>
  <c r="K2024" i="5"/>
  <c r="G3377" i="5"/>
  <c r="E9731" i="5"/>
  <c r="G2730" i="5"/>
  <c r="K6255" i="5"/>
  <c r="G6599" i="5"/>
  <c r="G3742" i="5"/>
  <c r="J9350" i="5"/>
  <c r="K9378" i="5"/>
  <c r="N1419" i="5"/>
  <c r="M650" i="5"/>
  <c r="M7711" i="5"/>
  <c r="N3726" i="5"/>
  <c r="M3675" i="5"/>
  <c r="F9584" i="5"/>
  <c r="N7278" i="5"/>
  <c r="M5822" i="5"/>
  <c r="M7515" i="5"/>
  <c r="J7152" i="5"/>
  <c r="J3778" i="5"/>
  <c r="I8767" i="5"/>
  <c r="J6329" i="5"/>
  <c r="J5807" i="5"/>
  <c r="N1151" i="5"/>
  <c r="M8487" i="5"/>
  <c r="F1300" i="5"/>
  <c r="J7744" i="5"/>
  <c r="J4465" i="5"/>
  <c r="J5861" i="5"/>
  <c r="J3803" i="5"/>
  <c r="K6062" i="5"/>
  <c r="G1598" i="5"/>
  <c r="G4152" i="5"/>
  <c r="J5029" i="5"/>
  <c r="K5867" i="5"/>
  <c r="K8210" i="5"/>
  <c r="G2272" i="5"/>
  <c r="G4581" i="5"/>
  <c r="G6195" i="5"/>
  <c r="G8853" i="5"/>
  <c r="I9601" i="5"/>
  <c r="E9055" i="5"/>
  <c r="L9573" i="5"/>
  <c r="L9027" i="5"/>
  <c r="N680" i="5"/>
  <c r="N2155" i="5"/>
  <c r="K3461" i="5"/>
  <c r="K8641" i="5"/>
  <c r="K5472" i="5"/>
  <c r="K8983" i="5"/>
  <c r="G2902" i="5"/>
  <c r="G6028" i="5"/>
  <c r="G8845" i="5"/>
  <c r="K9420" i="5"/>
  <c r="H9757" i="5"/>
  <c r="J9028" i="5"/>
  <c r="N1169" i="5"/>
  <c r="N2674" i="5"/>
  <c r="N4300" i="5"/>
  <c r="K3771" i="5"/>
  <c r="G858" i="5"/>
  <c r="G4386" i="5"/>
  <c r="N5662" i="5"/>
  <c r="E9444" i="5"/>
  <c r="J1842" i="5"/>
  <c r="J5793" i="5"/>
  <c r="K241" i="5"/>
  <c r="J8331" i="5"/>
  <c r="K2925" i="5"/>
  <c r="K4732" i="5"/>
  <c r="K2163" i="5"/>
  <c r="K5779" i="5"/>
  <c r="K8437" i="5"/>
  <c r="G855" i="5"/>
  <c r="G2967" i="5"/>
  <c r="J827" i="5"/>
  <c r="K3855" i="5"/>
  <c r="K3702" i="5"/>
  <c r="K7252" i="5"/>
  <c r="G6085" i="5"/>
  <c r="J1238" i="5"/>
  <c r="G727" i="5"/>
  <c r="G9950" i="5"/>
  <c r="K7180" i="5"/>
  <c r="K1449" i="5"/>
  <c r="G4062" i="5"/>
  <c r="K2002" i="5"/>
  <c r="G2415" i="5"/>
  <c r="J3774" i="5"/>
  <c r="K4701" i="5"/>
  <c r="K3677" i="5"/>
  <c r="G4323" i="5"/>
  <c r="K6159" i="5"/>
  <c r="K3810" i="5"/>
  <c r="G999" i="5"/>
  <c r="K8783" i="5"/>
  <c r="G2772" i="5"/>
  <c r="G5851" i="5"/>
  <c r="G10008" i="5"/>
  <c r="K9106" i="5"/>
  <c r="F9352" i="5"/>
  <c r="G2357" i="5"/>
  <c r="G4952" i="5"/>
  <c r="G8465" i="5"/>
  <c r="K9386" i="5"/>
  <c r="F9632" i="5"/>
  <c r="G481" i="5"/>
  <c r="G4065" i="5"/>
  <c r="G6397" i="5"/>
  <c r="G9660" i="5"/>
  <c r="E8789" i="5"/>
  <c r="G2209" i="5"/>
  <c r="J9654" i="5"/>
  <c r="N681" i="5"/>
  <c r="N2793" i="5"/>
  <c r="N5100" i="5"/>
  <c r="N7190" i="5"/>
  <c r="N9924" i="5"/>
  <c r="M1835" i="5"/>
  <c r="M4275" i="5"/>
  <c r="M5734" i="5"/>
  <c r="M8846" i="5"/>
  <c r="G5755" i="5"/>
  <c r="F9080" i="5"/>
  <c r="N1395" i="5"/>
  <c r="N3559" i="5"/>
  <c r="N5654" i="5"/>
  <c r="N7243" i="5"/>
  <c r="M626" i="5"/>
  <c r="M2750" i="5"/>
  <c r="M5054" i="5"/>
  <c r="M7111" i="5"/>
  <c r="M7663" i="5"/>
  <c r="M9645" i="5"/>
  <c r="E8715" i="5"/>
  <c r="N1867" i="5"/>
  <c r="N3694" i="5"/>
  <c r="N5697" i="5"/>
  <c r="N7365" i="5"/>
  <c r="M1361" i="5"/>
  <c r="M3659" i="5"/>
  <c r="M5467" i="5"/>
  <c r="M7378" i="5"/>
  <c r="M9677" i="5"/>
  <c r="N5657" i="5"/>
  <c r="M5385" i="5"/>
  <c r="M9376" i="5"/>
  <c r="F581" i="5"/>
  <c r="J1035" i="5"/>
  <c r="J4704" i="5"/>
  <c r="J7030" i="5"/>
  <c r="J7869" i="5"/>
  <c r="J1815" i="5"/>
  <c r="K4314" i="5"/>
  <c r="N633" i="5"/>
  <c r="N9960" i="5"/>
  <c r="M8798" i="5"/>
  <c r="I9106" i="5"/>
  <c r="F1263" i="5"/>
  <c r="J1220" i="5"/>
  <c r="J6974" i="5"/>
  <c r="J5565" i="5"/>
  <c r="J5415" i="5"/>
  <c r="J8082" i="5"/>
  <c r="J5172" i="5"/>
  <c r="K185" i="5"/>
  <c r="K961" i="5"/>
  <c r="K3244" i="5"/>
  <c r="J5581" i="5"/>
  <c r="F8824" i="5"/>
  <c r="N4105" i="5"/>
  <c r="N8408" i="5"/>
  <c r="M3331" i="5"/>
  <c r="M7050" i="5"/>
  <c r="E9596" i="5"/>
  <c r="I9186" i="5"/>
  <c r="G8612" i="5"/>
  <c r="F1108" i="5"/>
  <c r="J1394" i="5"/>
  <c r="J3486" i="5"/>
  <c r="J2621" i="5"/>
  <c r="J5537" i="5"/>
  <c r="J4663" i="5"/>
  <c r="J4000" i="5"/>
  <c r="J6181" i="5"/>
  <c r="K545" i="5"/>
  <c r="J7525" i="5"/>
  <c r="J8277" i="5"/>
  <c r="K2901" i="5"/>
  <c r="K4714" i="5"/>
  <c r="N5534" i="5"/>
  <c r="I9450" i="5"/>
  <c r="J1688" i="5"/>
  <c r="J5693" i="5"/>
  <c r="K222" i="5"/>
  <c r="J8293" i="5"/>
  <c r="K2903" i="5"/>
  <c r="K4718" i="5"/>
  <c r="K2162" i="5"/>
  <c r="K5763" i="5"/>
  <c r="K8423" i="5"/>
  <c r="G841" i="5"/>
  <c r="G2951" i="5"/>
  <c r="K503" i="5"/>
  <c r="K2875" i="5"/>
  <c r="K6452" i="5"/>
  <c r="G627" i="5"/>
  <c r="G2966" i="5"/>
  <c r="G4774" i="5"/>
  <c r="G7440" i="5"/>
  <c r="G8578" i="5"/>
  <c r="I9413" i="5"/>
  <c r="G8824" i="5"/>
  <c r="F9386" i="5"/>
  <c r="H8787" i="5"/>
  <c r="N1235" i="5"/>
  <c r="N2647" i="5"/>
  <c r="K5212" i="5"/>
  <c r="G290" i="5"/>
  <c r="K4125" i="5"/>
  <c r="G914" i="5"/>
  <c r="G4424" i="5"/>
  <c r="G6636" i="5"/>
  <c r="G9970" i="5"/>
  <c r="M9169" i="5"/>
  <c r="J9506" i="5"/>
  <c r="G8622" i="5"/>
  <c r="N1902" i="5"/>
  <c r="N3104" i="5"/>
  <c r="N5226" i="5"/>
  <c r="K7202" i="5"/>
  <c r="G1809" i="5"/>
  <c r="G4301" i="5"/>
  <c r="M2165" i="5"/>
  <c r="F8842" i="5"/>
  <c r="J4017" i="5"/>
  <c r="J3871" i="5"/>
  <c r="K2110" i="5"/>
  <c r="K1045" i="5"/>
  <c r="K3303" i="5"/>
  <c r="J1744" i="5"/>
  <c r="K4302" i="5"/>
  <c r="K7024" i="5"/>
  <c r="K8160" i="5"/>
  <c r="G1614" i="5"/>
  <c r="G3736" i="5"/>
  <c r="J6770" i="5"/>
  <c r="K6012" i="5"/>
  <c r="K261" i="5"/>
  <c r="G8311" i="5"/>
  <c r="J7610" i="5"/>
  <c r="J5559" i="5"/>
  <c r="I9737" i="5"/>
  <c r="K3021" i="5"/>
  <c r="K5682" i="5"/>
  <c r="G329" i="5"/>
  <c r="G2214" i="5"/>
  <c r="G8036" i="5"/>
  <c r="H9467" i="5"/>
  <c r="G5245" i="5"/>
  <c r="M9501" i="5"/>
  <c r="K8197" i="5"/>
  <c r="G6848" i="5"/>
  <c r="K8942" i="5"/>
  <c r="K9050" i="5"/>
  <c r="N2137" i="5"/>
  <c r="N6614" i="5"/>
  <c r="M1550" i="5"/>
  <c r="M6211" i="5"/>
  <c r="G4711" i="5"/>
  <c r="N1062" i="5"/>
  <c r="N4997" i="5"/>
  <c r="M323" i="5"/>
  <c r="M4418" i="5"/>
  <c r="M8127" i="5"/>
  <c r="G8890" i="5"/>
  <c r="N3825" i="5"/>
  <c r="N8160" i="5"/>
  <c r="M3019" i="5"/>
  <c r="M6802" i="5"/>
  <c r="N4621" i="5"/>
  <c r="E9492" i="5"/>
  <c r="J1018" i="5"/>
  <c r="J6386" i="5"/>
  <c r="F9960" i="5"/>
  <c r="F9008" i="5"/>
  <c r="M7471" i="5"/>
  <c r="F926" i="5"/>
  <c r="J6326" i="5"/>
  <c r="J4387" i="5"/>
  <c r="K1214" i="5"/>
  <c r="K608" i="5"/>
  <c r="J1658" i="5"/>
  <c r="N3471" i="5"/>
  <c r="M2662" i="5"/>
  <c r="K9653" i="5"/>
  <c r="G8780" i="5"/>
  <c r="J623" i="5"/>
  <c r="J1882" i="5"/>
  <c r="J4660" i="5"/>
  <c r="J5027" i="5"/>
  <c r="J8098" i="5"/>
  <c r="K2233" i="5"/>
  <c r="N2872" i="5"/>
  <c r="F1948" i="5"/>
  <c r="J7778" i="5"/>
  <c r="K2235" i="5"/>
  <c r="K1481" i="5"/>
  <c r="K7911" i="5"/>
  <c r="G2451" i="5"/>
  <c r="K1458" i="5"/>
  <c r="G268" i="5"/>
  <c r="G5323" i="5"/>
  <c r="G8066" i="5"/>
  <c r="K8926" i="5"/>
  <c r="L8889" i="5"/>
  <c r="N2179" i="5"/>
  <c r="K8426" i="5"/>
  <c r="G280" i="5"/>
  <c r="G5961" i="5"/>
  <c r="G9272" i="5"/>
  <c r="G8842" i="5"/>
  <c r="N3283" i="5"/>
  <c r="K5995" i="5"/>
  <c r="G4771" i="5"/>
  <c r="G9111" i="5"/>
  <c r="J4300" i="5"/>
  <c r="K689" i="5"/>
  <c r="K5562" i="5"/>
  <c r="K6431" i="5"/>
  <c r="G1380" i="5"/>
  <c r="K706" i="5"/>
  <c r="K2712" i="5"/>
  <c r="K6410" i="5"/>
  <c r="G588" i="5"/>
  <c r="G3056" i="5"/>
  <c r="G4842" i="5"/>
  <c r="G6422" i="5"/>
  <c r="G7558" i="5"/>
  <c r="E9403" i="5"/>
  <c r="M8809" i="5"/>
  <c r="H9375" i="5"/>
  <c r="I8773" i="5"/>
  <c r="N1285" i="5"/>
  <c r="N2701" i="5"/>
  <c r="K5501" i="5"/>
  <c r="G414" i="5"/>
  <c r="K4917" i="5"/>
  <c r="G859" i="5"/>
  <c r="G3727" i="5"/>
  <c r="G6732" i="5"/>
  <c r="E9951" i="5"/>
  <c r="M9155" i="5"/>
  <c r="F9492" i="5"/>
  <c r="N46" i="5"/>
  <c r="N1972" i="5"/>
  <c r="N3094" i="5"/>
  <c r="N4407" i="5"/>
  <c r="K7374" i="5"/>
  <c r="G1953" i="5"/>
  <c r="G4453" i="5"/>
  <c r="M2510" i="5"/>
  <c r="N8790" i="5"/>
  <c r="J1378" i="5"/>
  <c r="J4675" i="5"/>
  <c r="K2113" i="5"/>
  <c r="K1159" i="5"/>
  <c r="K3419" i="5"/>
  <c r="J4548" i="5"/>
  <c r="K3805" i="5"/>
  <c r="K7110" i="5"/>
  <c r="K8246" i="5"/>
  <c r="G1700" i="5"/>
  <c r="G3822" i="5"/>
  <c r="K2491" i="5"/>
  <c r="K4473" i="5"/>
  <c r="K8353" i="5"/>
  <c r="G1477" i="5"/>
  <c r="G4120" i="5"/>
  <c r="G6208" i="5"/>
  <c r="G7817" i="5"/>
  <c r="M9781" i="5"/>
  <c r="E9211" i="5"/>
  <c r="H9729" i="5"/>
  <c r="H9183" i="5"/>
  <c r="N391" i="5"/>
  <c r="N1635" i="5"/>
  <c r="K2188" i="5"/>
  <c r="K6645" i="5"/>
  <c r="K3067" i="5"/>
  <c r="K6397" i="5"/>
  <c r="G2049" i="5"/>
  <c r="G4554" i="5"/>
  <c r="G7317" i="5"/>
  <c r="M9627" i="5"/>
  <c r="I8867" i="5"/>
  <c r="F9236" i="5"/>
  <c r="N692" i="5"/>
  <c r="N2401" i="5"/>
  <c r="N4163" i="5"/>
  <c r="N5373" i="5"/>
  <c r="K7902" i="5"/>
  <c r="G3302" i="5"/>
  <c r="M5190" i="5"/>
  <c r="K3491" i="5"/>
  <c r="K5241" i="5"/>
  <c r="G3511" i="5"/>
  <c r="G1874" i="5"/>
  <c r="G9682" i="5"/>
  <c r="N548" i="5"/>
  <c r="K4169" i="5"/>
  <c r="G8125" i="5"/>
  <c r="N890" i="5"/>
  <c r="G215" i="5"/>
  <c r="G6792" i="5"/>
  <c r="I9939" i="5"/>
  <c r="G9146" i="5"/>
  <c r="N9482" i="5"/>
  <c r="N61" i="5"/>
  <c r="N2020" i="5"/>
  <c r="N3230" i="5"/>
  <c r="N4472" i="5"/>
  <c r="N5867" i="5"/>
  <c r="N6535" i="5"/>
  <c r="K8214" i="5"/>
  <c r="G5268" i="5"/>
  <c r="K9356" i="5"/>
  <c r="L8953" i="5"/>
  <c r="K7312" i="5"/>
  <c r="K8369" i="5"/>
  <c r="G5680" i="5"/>
  <c r="G9472" i="5"/>
  <c r="G8419" i="5"/>
  <c r="N8933" i="5"/>
  <c r="I9959" i="5"/>
  <c r="G6092" i="5"/>
  <c r="G6741" i="5"/>
  <c r="N2161" i="5"/>
  <c r="N5131" i="5"/>
  <c r="N511" i="5"/>
  <c r="N3830" i="5"/>
  <c r="L9629" i="5"/>
  <c r="N2774" i="5"/>
  <c r="N6112" i="5"/>
  <c r="N5321" i="5"/>
  <c r="N8090" i="5"/>
  <c r="F1689" i="5"/>
  <c r="K2146" i="5"/>
  <c r="K7825" i="5"/>
  <c r="K971" i="5"/>
  <c r="G5237" i="5"/>
  <c r="L8943" i="5"/>
  <c r="N2081" i="5"/>
  <c r="G145" i="5"/>
  <c r="I9289" i="5"/>
  <c r="N3138" i="5"/>
  <c r="G4655" i="5"/>
  <c r="G7279" i="5"/>
  <c r="K9632" i="5"/>
  <c r="M8873" i="5"/>
  <c r="H9241" i="5"/>
  <c r="N556" i="5"/>
  <c r="N2377" i="5"/>
  <c r="N4143" i="5"/>
  <c r="N5340" i="5"/>
  <c r="N6946" i="5"/>
  <c r="N8446" i="5"/>
  <c r="G2280" i="5"/>
  <c r="G7532" i="5"/>
  <c r="F8831" i="5"/>
  <c r="N686" i="5"/>
  <c r="G809" i="5"/>
  <c r="G1575" i="5"/>
  <c r="G6721" i="5"/>
  <c r="K6013" i="5"/>
  <c r="I9245" i="5"/>
  <c r="G1031" i="5"/>
  <c r="J8956" i="5"/>
  <c r="M9971" i="5"/>
  <c r="J9280" i="5"/>
  <c r="N3565" i="5"/>
  <c r="G4515" i="5"/>
  <c r="N2033" i="5"/>
  <c r="N4751" i="5"/>
  <c r="N41" i="5"/>
  <c r="N4125" i="5"/>
  <c r="G4512" i="5"/>
  <c r="N6888" i="5"/>
  <c r="N8049" i="5"/>
  <c r="J5199" i="5"/>
  <c r="K5690" i="5"/>
  <c r="G1508" i="5"/>
  <c r="K7714" i="5"/>
  <c r="G7199" i="5"/>
  <c r="L9253" i="5"/>
  <c r="K6936" i="5"/>
  <c r="G4991" i="5"/>
  <c r="F9330" i="5"/>
  <c r="N4977" i="5"/>
  <c r="G6316" i="5"/>
  <c r="G7739" i="5"/>
  <c r="K9376" i="5"/>
  <c r="H9713" i="5"/>
  <c r="I8981" i="5"/>
  <c r="N1415" i="5"/>
  <c r="N2836" i="5"/>
  <c r="N4401" i="5"/>
  <c r="N6352" i="5"/>
  <c r="N6529" i="5"/>
  <c r="K6094" i="5"/>
  <c r="G4233" i="5"/>
  <c r="K9862" i="5"/>
  <c r="H9425" i="5"/>
  <c r="N1935" i="5"/>
  <c r="K3550" i="5"/>
  <c r="G4172" i="5"/>
  <c r="M10017" i="5"/>
  <c r="G5285" i="5"/>
  <c r="F9564" i="5"/>
  <c r="G5292" i="5"/>
  <c r="G1620" i="5"/>
  <c r="M8913" i="5"/>
  <c r="N947" i="5"/>
  <c r="N4326" i="5"/>
  <c r="J9410" i="5"/>
  <c r="N3291" i="5"/>
  <c r="G1129" i="5"/>
  <c r="N1924" i="5"/>
  <c r="N4469" i="5"/>
  <c r="N3096" i="5"/>
  <c r="N6837" i="5"/>
  <c r="N9930" i="5"/>
  <c r="G8492" i="5"/>
  <c r="E8691" i="5"/>
  <c r="I9243" i="5"/>
  <c r="N3393" i="5"/>
  <c r="K7299" i="5"/>
  <c r="K5626" i="5"/>
  <c r="G6818" i="5"/>
  <c r="K7489" i="5"/>
  <c r="N3884" i="5"/>
  <c r="N5674" i="5"/>
  <c r="M384" i="5"/>
  <c r="M1783" i="5"/>
  <c r="M3279" i="5"/>
  <c r="M4700" i="5"/>
  <c r="M5269" i="5"/>
  <c r="N5888" i="5"/>
  <c r="N7743" i="5"/>
  <c r="M239" i="5"/>
  <c r="M1711" i="5"/>
  <c r="M2855" i="5"/>
  <c r="M4212" i="5"/>
  <c r="M6093" i="5"/>
  <c r="N3914" i="5"/>
  <c r="N7071" i="5"/>
  <c r="M46" i="5"/>
  <c r="M1328" i="5"/>
  <c r="M3042" i="5"/>
  <c r="N4020" i="5"/>
  <c r="M3056" i="5"/>
  <c r="M5898" i="5"/>
  <c r="N7543" i="5"/>
  <c r="M3790" i="5"/>
  <c r="M6985" i="5"/>
  <c r="M8738" i="5"/>
  <c r="I9676" i="5"/>
  <c r="N175" i="5"/>
  <c r="M2328" i="5"/>
  <c r="M5532" i="5"/>
  <c r="M7794" i="5"/>
  <c r="G9901" i="5"/>
  <c r="M9318" i="5"/>
  <c r="M6944" i="5"/>
  <c r="K5907" i="5"/>
  <c r="N1337" i="5"/>
  <c r="G2081" i="5"/>
  <c r="J9386" i="5"/>
  <c r="N4767" i="5"/>
  <c r="G6682" i="5"/>
  <c r="G204" i="5"/>
  <c r="N239" i="5"/>
  <c r="N3095" i="5"/>
  <c r="F9286" i="5"/>
  <c r="N8572" i="5"/>
  <c r="M883" i="5"/>
  <c r="M2327" i="5"/>
  <c r="J6212" i="5"/>
  <c r="K944" i="5"/>
  <c r="G8440" i="5"/>
  <c r="G3418" i="5"/>
  <c r="G2624" i="5"/>
  <c r="G7551" i="5"/>
  <c r="G4359" i="5"/>
  <c r="G900" i="5"/>
  <c r="K1490" i="5"/>
  <c r="K5743" i="5"/>
  <c r="G994" i="5"/>
  <c r="G7466" i="5"/>
  <c r="N8818" i="5"/>
  <c r="G3486" i="5"/>
  <c r="G8558" i="5"/>
  <c r="N9388" i="5"/>
  <c r="G4750" i="5"/>
  <c r="E9417" i="5"/>
  <c r="G5912" i="5"/>
  <c r="N1217" i="5"/>
  <c r="N5486" i="5"/>
  <c r="M448" i="5"/>
  <c r="M4886" i="5"/>
  <c r="M8535" i="5"/>
  <c r="J8783" i="5"/>
  <c r="N4257" i="5"/>
  <c r="N8560" i="5"/>
  <c r="M3483" i="5"/>
  <c r="M7202" i="5"/>
  <c r="L9737" i="5"/>
  <c r="N2689" i="5"/>
  <c r="N7086" i="5"/>
  <c r="M2009" i="5"/>
  <c r="M5630" i="5"/>
  <c r="N287" i="5"/>
  <c r="M8254" i="5"/>
  <c r="F1103" i="5"/>
  <c r="J6415" i="5"/>
  <c r="K877" i="5"/>
  <c r="K4425" i="5"/>
  <c r="M2087" i="5"/>
  <c r="K8818" i="5"/>
  <c r="F1716" i="5"/>
  <c r="J1113" i="5"/>
  <c r="J3032" i="5"/>
  <c r="J4730" i="5"/>
  <c r="J2084" i="5"/>
  <c r="J4711" i="5"/>
  <c r="J6854" i="5"/>
  <c r="J4104" i="5"/>
  <c r="J5392" i="5"/>
  <c r="J5416" i="5"/>
  <c r="J7715" i="5"/>
  <c r="K600" i="5"/>
  <c r="J5959" i="5"/>
  <c r="J7677" i="5"/>
  <c r="K633" i="5"/>
  <c r="J8351" i="5"/>
  <c r="K1550" i="5"/>
  <c r="K2939" i="5"/>
  <c r="K4180" i="5"/>
  <c r="K4742" i="5"/>
  <c r="G1410" i="5"/>
  <c r="E8637" i="5"/>
  <c r="N553" i="5"/>
  <c r="N2469" i="5"/>
  <c r="N4860" i="5"/>
  <c r="N6950" i="5"/>
  <c r="N8635" i="5"/>
  <c r="M1873" i="5"/>
  <c r="M4035" i="5"/>
  <c r="M5494" i="5"/>
  <c r="M8606" i="5"/>
  <c r="I9730" i="5"/>
  <c r="K9525" i="5"/>
  <c r="M9320" i="5"/>
  <c r="E9116" i="5"/>
  <c r="K8882" i="5"/>
  <c r="F155" i="5"/>
  <c r="F733" i="5"/>
  <c r="F1004" i="5"/>
  <c r="F1633" i="5"/>
  <c r="J441" i="5"/>
  <c r="J2400" i="5"/>
  <c r="J829" i="5"/>
  <c r="J3544" i="5"/>
  <c r="J1874" i="5"/>
  <c r="J4685" i="5"/>
  <c r="J6822" i="5"/>
  <c r="J3716" i="5"/>
  <c r="J5852" i="5"/>
  <c r="J7730" i="5"/>
  <c r="J4148" i="5"/>
  <c r="J6913" i="5"/>
  <c r="J7185" i="5"/>
  <c r="J8533" i="5"/>
  <c r="K1100" i="5"/>
  <c r="J7067" i="5"/>
  <c r="J8435" i="5"/>
  <c r="J5527" i="5"/>
  <c r="K509" i="5"/>
  <c r="K2064" i="5"/>
  <c r="K3258" i="5"/>
  <c r="K4245" i="5"/>
  <c r="K5398" i="5"/>
  <c r="M8695" i="5"/>
  <c r="N7461" i="5"/>
  <c r="M7402" i="5"/>
  <c r="M9168" i="5"/>
  <c r="F1196" i="5"/>
  <c r="J3861" i="5"/>
  <c r="J5809" i="5"/>
  <c r="J2178" i="5"/>
  <c r="K772" i="5"/>
  <c r="J8693" i="5"/>
  <c r="K4870" i="5"/>
  <c r="K521" i="5"/>
  <c r="K2068" i="5"/>
  <c r="K3262" i="5"/>
  <c r="K4253" i="5"/>
  <c r="K5406" i="5"/>
  <c r="K609" i="5"/>
  <c r="K3304" i="5"/>
  <c r="K5466" i="5"/>
  <c r="K6408" i="5"/>
  <c r="K7081" i="5"/>
  <c r="K7568" i="5"/>
  <c r="G293" i="5"/>
  <c r="G1248" i="5"/>
  <c r="G2190" i="5"/>
  <c r="G3032" i="5"/>
  <c r="G4210" i="5"/>
  <c r="K1582" i="5"/>
  <c r="J5925" i="5"/>
  <c r="K3901" i="5"/>
  <c r="K5941" i="5"/>
  <c r="K7241" i="5"/>
  <c r="K8286" i="5"/>
  <c r="G1034" i="5"/>
  <c r="G2350" i="5"/>
  <c r="G3862" i="5"/>
  <c r="G4639" i="5"/>
  <c r="G5484" i="5"/>
  <c r="G6251" i="5"/>
  <c r="G6943" i="5"/>
  <c r="G8909" i="5"/>
  <c r="E9927" i="5"/>
  <c r="K9592" i="5"/>
  <c r="M9319" i="5"/>
  <c r="K9046" i="5"/>
  <c r="H10017" i="5"/>
  <c r="H9565" i="5"/>
  <c r="F9292" i="5"/>
  <c r="N9018" i="5"/>
  <c r="N109" i="5"/>
  <c r="N732" i="5"/>
  <c r="N1428" i="5"/>
  <c r="N2204" i="5"/>
  <c r="J7955" i="5"/>
  <c r="K3946" i="5"/>
  <c r="K6367" i="5"/>
  <c r="K8743" i="5"/>
  <c r="J2140" i="5"/>
  <c r="K5624" i="5"/>
  <c r="K5783" i="5"/>
  <c r="K7705" i="5"/>
  <c r="G1327" i="5"/>
  <c r="G3008" i="5"/>
  <c r="G4651" i="5"/>
  <c r="G6102" i="5"/>
  <c r="G7472" i="5"/>
  <c r="G8921" i="5"/>
  <c r="I9803" i="5"/>
  <c r="K9408" i="5"/>
  <c r="E9045" i="5"/>
  <c r="H9745" i="5"/>
  <c r="H9381" i="5"/>
  <c r="H9017" i="5"/>
  <c r="N303" i="5"/>
  <c r="N1249" i="5"/>
  <c r="N2212" i="5"/>
  <c r="N2716" i="5"/>
  <c r="N3624" i="5"/>
  <c r="N4321" i="5"/>
  <c r="N4785" i="5"/>
  <c r="K4517" i="5"/>
  <c r="K7682" i="5"/>
  <c r="G978" i="5"/>
  <c r="G2505" i="5"/>
  <c r="G4466" i="5"/>
  <c r="G7399" i="5"/>
  <c r="N6174" i="5"/>
  <c r="M4509" i="5"/>
  <c r="I9418" i="5"/>
  <c r="F491" i="5"/>
  <c r="J2100" i="5"/>
  <c r="J4060" i="5"/>
  <c r="J6201" i="5"/>
  <c r="J8560" i="5"/>
  <c r="K385" i="5"/>
  <c r="K3241" i="5"/>
  <c r="J8479" i="5"/>
  <c r="K1610" i="5"/>
  <c r="K2999" i="5"/>
  <c r="K4244" i="5"/>
  <c r="K4788" i="5"/>
  <c r="J8264" i="5"/>
  <c r="K2317" i="5"/>
  <c r="K5327" i="5"/>
  <c r="K5835" i="5"/>
  <c r="K6459" i="5"/>
  <c r="K8493" i="5"/>
  <c r="G29" i="5"/>
  <c r="G913" i="5"/>
  <c r="G1954" i="5"/>
  <c r="G3023" i="5"/>
  <c r="G3555" i="5"/>
  <c r="J8501" i="5"/>
  <c r="K1620" i="5"/>
  <c r="K3011" i="5"/>
  <c r="J6640" i="5"/>
  <c r="K1881" i="5"/>
  <c r="K3957" i="5"/>
  <c r="K5718" i="5"/>
  <c r="K5959" i="5"/>
  <c r="K7170" i="5"/>
  <c r="K7257" i="5"/>
  <c r="K8617" i="5"/>
  <c r="K8306" i="5"/>
  <c r="G383" i="5"/>
  <c r="G1050" i="5"/>
  <c r="G1758" i="5"/>
  <c r="G2368" i="5"/>
  <c r="G2561" i="5"/>
  <c r="G3884" i="5"/>
  <c r="G4348" i="5"/>
  <c r="G4653" i="5"/>
  <c r="G4502" i="5"/>
  <c r="G5500" i="5"/>
  <c r="G5414" i="5"/>
  <c r="G6265" i="5"/>
  <c r="G7170" i="5"/>
  <c r="G6957" i="5"/>
  <c r="G8013" i="5"/>
  <c r="G8925" i="5"/>
  <c r="G8308" i="5"/>
  <c r="G9924" i="5"/>
  <c r="M9741" i="5"/>
  <c r="K9590" i="5"/>
  <c r="G9454" i="5"/>
  <c r="I9317" i="5"/>
  <c r="E9181" i="5"/>
  <c r="K9044" i="5"/>
  <c r="F8878" i="5"/>
  <c r="J10010" i="5"/>
  <c r="L9699" i="5"/>
  <c r="N9562" i="5"/>
  <c r="J9426" i="5"/>
  <c r="F9290" i="5"/>
  <c r="H9153" i="5"/>
  <c r="N9016" i="5"/>
  <c r="L8841" i="5"/>
  <c r="N79" i="5"/>
  <c r="N445" i="5"/>
  <c r="N742" i="5"/>
  <c r="N1001" i="5"/>
  <c r="N1438" i="5"/>
  <c r="N1846" i="5"/>
  <c r="N2216" i="5"/>
  <c r="N2361" i="5"/>
  <c r="J8107" i="5"/>
  <c r="J6553" i="5"/>
  <c r="K4004" i="5"/>
  <c r="K5912" i="5"/>
  <c r="K6430" i="5"/>
  <c r="K7001" i="5"/>
  <c r="K8767" i="5"/>
  <c r="G83" i="5"/>
  <c r="J4020" i="5"/>
  <c r="K3147" i="5"/>
  <c r="K5656" i="5"/>
  <c r="K2687" i="5"/>
  <c r="K5815" i="5"/>
  <c r="K6845" i="5"/>
  <c r="K7503" i="5"/>
  <c r="G517" i="5"/>
  <c r="G1351" i="5"/>
  <c r="G2392" i="5"/>
  <c r="G3030" i="5"/>
  <c r="G4002" i="5"/>
  <c r="G4671" i="5"/>
  <c r="G4822" i="5"/>
  <c r="G6120" i="5"/>
  <c r="G6283" i="5"/>
  <c r="G6375" i="5"/>
  <c r="G7700" i="5"/>
  <c r="G8941" i="5"/>
  <c r="G7511" i="5"/>
  <c r="I9799" i="5"/>
  <c r="M9587" i="5"/>
  <c r="G9406" i="5"/>
  <c r="G9224" i="5"/>
  <c r="M9041" i="5"/>
  <c r="F8814" i="5"/>
  <c r="N9742" i="5"/>
  <c r="J9560" i="5"/>
  <c r="J9378" i="5"/>
  <c r="J9196" i="5"/>
  <c r="F9014" i="5"/>
  <c r="L8777" i="5"/>
  <c r="N317" i="5"/>
  <c r="N756" i="5"/>
  <c r="N1269" i="5"/>
  <c r="N1567" i="5"/>
  <c r="N2228" i="5"/>
  <c r="N2685" i="5"/>
  <c r="N2726" i="5"/>
  <c r="N3465" i="5"/>
  <c r="N3634" i="5"/>
  <c r="N3687" i="5"/>
  <c r="N4347" i="5"/>
  <c r="N5024" i="5"/>
  <c r="N4795" i="5"/>
  <c r="N5560" i="5"/>
  <c r="K4663" i="5"/>
  <c r="K6542" i="5"/>
  <c r="K7739" i="5"/>
  <c r="K8370" i="5"/>
  <c r="G801" i="5"/>
  <c r="G1663" i="5"/>
  <c r="G2531" i="5"/>
  <c r="G3660" i="5"/>
  <c r="G4482" i="5"/>
  <c r="G5091" i="5"/>
  <c r="G8913" i="5"/>
  <c r="N1561" i="5"/>
  <c r="N6430" i="5"/>
  <c r="M814" i="5"/>
  <c r="M4765" i="5"/>
  <c r="G9815" i="5"/>
  <c r="K9405" i="5"/>
  <c r="L8995" i="5"/>
  <c r="F555" i="5"/>
  <c r="F1564" i="5"/>
  <c r="J142" i="5"/>
  <c r="J3065" i="5"/>
  <c r="J4262" i="5"/>
  <c r="J694" i="5"/>
  <c r="J6527" i="5"/>
  <c r="J5751" i="5"/>
  <c r="J8708" i="5"/>
  <c r="J6570" i="5"/>
  <c r="K558" i="5"/>
  <c r="K1319" i="5"/>
  <c r="K3972" i="5"/>
  <c r="J7209" i="5"/>
  <c r="J8559" i="5"/>
  <c r="K829" i="5"/>
  <c r="K1650" i="5"/>
  <c r="K2260" i="5"/>
  <c r="K3039" i="5"/>
  <c r="K3774" i="5"/>
  <c r="K4278" i="5"/>
  <c r="K4887" i="5"/>
  <c r="K4818" i="5"/>
  <c r="K5818" i="5"/>
  <c r="J8418" i="5"/>
  <c r="K1266" i="5"/>
  <c r="K2393" i="5"/>
  <c r="K3517" i="5"/>
  <c r="K5385" i="5"/>
  <c r="K5994" i="5"/>
  <c r="K5863" i="5"/>
  <c r="K6768" i="5"/>
  <c r="K6515" i="5"/>
  <c r="K7482" i="5"/>
  <c r="K8521" i="5"/>
  <c r="K7904" i="5"/>
  <c r="G60" i="5"/>
  <c r="G465" i="5"/>
  <c r="G939" i="5"/>
  <c r="G1335" i="5"/>
  <c r="G1984" i="5"/>
  <c r="G2146" i="5"/>
  <c r="G3053" i="5"/>
  <c r="G3480" i="5"/>
  <c r="G3581" i="5"/>
  <c r="J7474" i="5"/>
  <c r="K804" i="5"/>
  <c r="K2013" i="5"/>
  <c r="K3518" i="5"/>
  <c r="K194" i="5"/>
  <c r="K2864" i="5"/>
  <c r="K5345" i="5"/>
  <c r="K6298" i="5"/>
  <c r="K6536" i="5"/>
  <c r="K6483" i="5"/>
  <c r="K7901" i="5"/>
  <c r="K7696" i="5"/>
  <c r="G41" i="5"/>
  <c r="G628" i="5"/>
  <c r="G1316" i="5"/>
  <c r="G1966" i="5"/>
  <c r="G2441" i="5"/>
  <c r="G3073" i="5"/>
  <c r="G3565" i="5"/>
  <c r="G3987" i="5"/>
  <c r="G5023" i="5"/>
  <c r="G4872" i="5"/>
  <c r="G5868" i="5"/>
  <c r="G5727" i="5"/>
  <c r="G6628" i="5"/>
  <c r="G6471" i="5"/>
  <c r="G7327" i="5"/>
  <c r="G8385" i="5"/>
  <c r="G7766" i="5"/>
  <c r="G7614" i="5"/>
  <c r="G9850" i="5"/>
  <c r="M9671" i="5"/>
  <c r="E9535" i="5"/>
  <c r="K9398" i="5"/>
  <c r="G9262" i="5"/>
  <c r="I9125" i="5"/>
  <c r="H8986" i="5"/>
  <c r="J8804" i="5"/>
  <c r="F9812" i="5"/>
  <c r="F9644" i="5"/>
  <c r="L9507" i="5"/>
  <c r="N9370" i="5"/>
  <c r="J9234" i="5"/>
  <c r="F9098" i="5"/>
  <c r="I8949" i="5"/>
  <c r="J8767" i="5"/>
  <c r="N251" i="5"/>
  <c r="N611" i="5"/>
  <c r="N856" i="5"/>
  <c r="N1305" i="5"/>
  <c r="N1726" i="5"/>
  <c r="N2124" i="5"/>
  <c r="N2492" i="5"/>
  <c r="N2723" i="5"/>
  <c r="K1239" i="5"/>
  <c r="K1797" i="5"/>
  <c r="K5157" i="5"/>
  <c r="K5555" i="5"/>
  <c r="K7162" i="5"/>
  <c r="K7807" i="5"/>
  <c r="K7898" i="5"/>
  <c r="G377" i="5"/>
  <c r="K1189" i="5"/>
  <c r="K4623" i="5"/>
  <c r="K5140" i="5"/>
  <c r="K5179" i="5"/>
  <c r="K6690" i="5"/>
  <c r="K7871" i="5"/>
  <c r="K8498" i="5"/>
  <c r="G907" i="5"/>
  <c r="G1759" i="5"/>
  <c r="G2588" i="5"/>
  <c r="G3756" i="5"/>
  <c r="G3887" i="5"/>
  <c r="G5163" i="5"/>
  <c r="G5288" i="5"/>
  <c r="G5561" i="5"/>
  <c r="G6768" i="5"/>
  <c r="G6861" i="5"/>
  <c r="G8221" i="5"/>
  <c r="G7906" i="5"/>
  <c r="I9943" i="5"/>
  <c r="E9701" i="5"/>
  <c r="G9514" i="5"/>
  <c r="M9331" i="5"/>
  <c r="G9150" i="5"/>
  <c r="K8958" i="5"/>
  <c r="E8653" i="5"/>
  <c r="J9668" i="5"/>
  <c r="N9486" i="5"/>
  <c r="J9304" i="5"/>
  <c r="J9122" i="5"/>
  <c r="L8921" i="5"/>
  <c r="N78" i="5"/>
  <c r="N478" i="5"/>
  <c r="N960" i="5"/>
  <c r="N1366" i="5"/>
  <c r="N2002" i="5"/>
  <c r="N2596" i="5"/>
  <c r="N2995" i="5"/>
  <c r="N3004" i="5"/>
  <c r="N3174" i="5"/>
  <c r="N3907" i="5"/>
  <c r="N3948" i="5"/>
  <c r="N4618" i="5"/>
  <c r="N4448" i="5"/>
  <c r="N5073" i="5"/>
  <c r="J8463" i="5"/>
  <c r="K6122" i="5"/>
  <c r="K7440" i="5"/>
  <c r="K8625" i="5"/>
  <c r="G263" i="5"/>
  <c r="G1256" i="5"/>
  <c r="G2005" i="5"/>
  <c r="G2616" i="5"/>
  <c r="G3503" i="5"/>
  <c r="G4249" i="5"/>
  <c r="G4522" i="5"/>
  <c r="N6315" i="5"/>
  <c r="M9232" i="5"/>
  <c r="J3214" i="5"/>
  <c r="J2380" i="5"/>
  <c r="J8360" i="5"/>
  <c r="K353" i="5"/>
  <c r="K3008" i="5"/>
  <c r="K5150" i="5"/>
  <c r="K2860" i="5"/>
  <c r="K6247" i="5"/>
  <c r="K8905" i="5"/>
  <c r="G1097" i="5"/>
  <c r="G2892" i="5"/>
  <c r="K1480" i="5"/>
  <c r="K4132" i="5"/>
  <c r="K7049" i="5"/>
  <c r="G803" i="5"/>
  <c r="G3672" i="5"/>
  <c r="G5378" i="5"/>
  <c r="G6799" i="5"/>
  <c r="I9955" i="5"/>
  <c r="E9341" i="5"/>
  <c r="M8689" i="5"/>
  <c r="H9313" i="5"/>
  <c r="N30" i="5"/>
  <c r="N1320" i="5"/>
  <c r="J7617" i="5"/>
  <c r="K6237" i="5"/>
  <c r="G818" i="5"/>
  <c r="K5260" i="5"/>
  <c r="G1376" i="5"/>
  <c r="G4353" i="5"/>
  <c r="G7280" i="5"/>
  <c r="E9841" i="5"/>
  <c r="I9073" i="5"/>
  <c r="F9410" i="5"/>
  <c r="N228" i="5"/>
  <c r="N2013" i="5"/>
  <c r="N3516" i="5"/>
  <c r="N4679" i="5"/>
  <c r="K7225" i="5"/>
  <c r="G2257" i="5"/>
  <c r="G4882" i="5"/>
  <c r="G6184" i="5"/>
  <c r="G6345" i="5"/>
  <c r="G6494" i="5"/>
  <c r="G7789" i="5"/>
  <c r="G7482" i="5"/>
  <c r="G7638" i="5"/>
  <c r="K9786" i="5"/>
  <c r="E9579" i="5"/>
  <c r="E9397" i="5"/>
  <c r="K9214" i="5"/>
  <c r="K9032" i="5"/>
  <c r="H8802" i="5"/>
  <c r="H9733" i="5"/>
  <c r="H9551" i="5"/>
  <c r="H9369" i="5"/>
  <c r="N9186" i="5"/>
  <c r="H9005" i="5"/>
  <c r="I8765" i="5"/>
  <c r="N373" i="5"/>
  <c r="N802" i="5"/>
  <c r="N1313" i="5"/>
  <c r="N1615" i="5"/>
  <c r="N2274" i="5"/>
  <c r="N2731" i="5"/>
  <c r="N2762" i="5"/>
  <c r="N3499" i="5"/>
  <c r="N3668" i="5"/>
  <c r="N3759" i="5"/>
  <c r="N4412" i="5"/>
  <c r="N5058" i="5"/>
  <c r="N4831" i="5"/>
  <c r="N5594" i="5"/>
  <c r="N6276" i="5"/>
  <c r="N5611" i="5"/>
  <c r="N5366" i="5"/>
  <c r="N7148" i="5"/>
  <c r="N6571" i="5"/>
  <c r="N7183" i="5"/>
  <c r="N7966" i="5"/>
  <c r="N8650" i="5"/>
  <c r="K4882" i="5"/>
  <c r="K8119" i="5"/>
  <c r="G1114" i="5"/>
  <c r="G2801" i="5"/>
  <c r="G3967" i="5"/>
  <c r="G5544" i="5"/>
  <c r="G6908" i="5"/>
  <c r="G8363" i="5"/>
  <c r="K9914" i="5"/>
  <c r="E9493" i="5"/>
  <c r="K9128" i="5"/>
  <c r="J9978" i="5"/>
  <c r="H9465" i="5"/>
  <c r="H9101" i="5"/>
  <c r="N114" i="5"/>
  <c r="N1076" i="5"/>
  <c r="N2108" i="5"/>
  <c r="K5687" i="5"/>
  <c r="K7536" i="5"/>
  <c r="G1267" i="5"/>
  <c r="K1754" i="5"/>
  <c r="K6603" i="5"/>
  <c r="G397" i="5"/>
  <c r="G2208" i="5"/>
  <c r="G3244" i="5"/>
  <c r="G4682" i="5"/>
  <c r="G6145" i="5"/>
  <c r="G7445" i="5"/>
  <c r="G8490" i="5"/>
  <c r="K9608" i="5"/>
  <c r="K9244" i="5"/>
  <c r="K7501" i="5"/>
  <c r="G4757" i="5"/>
  <c r="G6550" i="5"/>
  <c r="K9782" i="5"/>
  <c r="E9037" i="5"/>
  <c r="L9615" i="5"/>
  <c r="L9131" i="5"/>
  <c r="N345" i="5"/>
  <c r="G2768" i="5"/>
  <c r="G5928" i="5"/>
  <c r="G8747" i="5"/>
  <c r="I9435" i="5"/>
  <c r="F8766" i="5"/>
  <c r="G880" i="5"/>
  <c r="G5247" i="5"/>
  <c r="G6945" i="5"/>
  <c r="M9683" i="5"/>
  <c r="M8985" i="5"/>
  <c r="G3590" i="5"/>
  <c r="J9988" i="5"/>
  <c r="N9088" i="5"/>
  <c r="N678" i="5"/>
  <c r="N1761" i="5"/>
  <c r="N3223" i="5"/>
  <c r="N3458" i="5"/>
  <c r="N4178" i="5"/>
  <c r="N4619" i="5"/>
  <c r="N5962" i="5"/>
  <c r="G7119" i="5"/>
  <c r="H9481" i="5"/>
  <c r="G8778" i="5"/>
  <c r="N1221" i="5"/>
  <c r="N2171" i="5"/>
  <c r="N2619" i="5"/>
  <c r="N3989" i="5"/>
  <c r="N4702" i="5"/>
  <c r="N5155" i="5"/>
  <c r="K6215" i="5"/>
  <c r="M9235" i="5"/>
  <c r="H9225" i="5"/>
  <c r="N429" i="5"/>
  <c r="N1595" i="5"/>
  <c r="N2935" i="5"/>
  <c r="N3168" i="5"/>
  <c r="N3890" i="5"/>
  <c r="N4331" i="5"/>
  <c r="N5770" i="5"/>
  <c r="N5435" i="5"/>
  <c r="L9515" i="5"/>
  <c r="N3012" i="5"/>
  <c r="N6272" i="5"/>
  <c r="N6075" i="5"/>
  <c r="N7156" i="5"/>
  <c r="N6737" i="5"/>
  <c r="N7748" i="5"/>
  <c r="N8658" i="5"/>
  <c r="G2141" i="5"/>
  <c r="M4259" i="5"/>
  <c r="F218" i="5"/>
  <c r="J2420" i="5"/>
  <c r="J7317" i="5"/>
  <c r="K3390" i="5"/>
  <c r="K1305" i="5"/>
  <c r="K3958" i="5"/>
  <c r="J6981" i="5"/>
  <c r="K4795" i="5"/>
  <c r="K7438" i="5"/>
  <c r="K8574" i="5"/>
  <c r="G1751" i="5"/>
  <c r="G3341" i="5"/>
  <c r="K2808" i="5"/>
  <c r="K5944" i="5"/>
  <c r="K8789" i="5"/>
  <c r="G1655" i="5"/>
  <c r="G4476" i="5"/>
  <c r="G5483" i="5"/>
  <c r="G8141" i="5"/>
  <c r="G9716" i="5"/>
  <c r="M9161" i="5"/>
  <c r="J9680" i="5"/>
  <c r="F9134" i="5"/>
  <c r="N541" i="5"/>
  <c r="N1942" i="5"/>
  <c r="K96" i="5"/>
  <c r="K7229" i="5"/>
  <c r="K4094" i="5"/>
  <c r="K7147" i="5"/>
  <c r="G2201" i="5"/>
  <c r="G4992" i="5"/>
  <c r="G7897" i="5"/>
  <c r="G9562" i="5"/>
  <c r="N8779" i="5"/>
  <c r="N9170" i="5"/>
  <c r="N881" i="5"/>
  <c r="N2813" i="5"/>
  <c r="N3879" i="5"/>
  <c r="N5656" i="5"/>
  <c r="K7612" i="5"/>
  <c r="G3886" i="5"/>
  <c r="G5162" i="5"/>
  <c r="G5529" i="5"/>
  <c r="G6736" i="5"/>
  <c r="G6825" i="5"/>
  <c r="G8189" i="5"/>
  <c r="G7874" i="5"/>
  <c r="K9950" i="5"/>
  <c r="I9707" i="5"/>
  <c r="E9519" i="5"/>
  <c r="I9337" i="5"/>
  <c r="E9155" i="5"/>
  <c r="E8965" i="5"/>
  <c r="M8673" i="5"/>
  <c r="H9673" i="5"/>
  <c r="L9491" i="5"/>
  <c r="L9309" i="5"/>
  <c r="H9127" i="5"/>
  <c r="F8928" i="5"/>
  <c r="N48" i="5"/>
  <c r="N454" i="5"/>
  <c r="N936" i="5"/>
  <c r="N1340" i="5"/>
  <c r="N1978" i="5"/>
  <c r="N2572" i="5"/>
  <c r="N2975" i="5"/>
  <c r="N2986" i="5"/>
  <c r="N3102" i="5"/>
  <c r="N3882" i="5"/>
  <c r="N3930" i="5"/>
  <c r="N4600" i="5"/>
  <c r="N4408" i="5"/>
  <c r="N5055" i="5"/>
  <c r="N5818" i="5"/>
  <c r="N6500" i="5"/>
  <c r="N5835" i="5"/>
  <c r="N6690" i="5"/>
  <c r="N7372" i="5"/>
  <c r="N6725" i="5"/>
  <c r="N6407" i="5"/>
  <c r="N8190" i="5"/>
  <c r="N7537" i="5"/>
  <c r="K6199" i="5"/>
  <c r="K8010" i="5"/>
  <c r="G1668" i="5"/>
  <c r="G3384" i="5"/>
  <c r="G4887" i="5"/>
  <c r="G6342" i="5"/>
  <c r="G6580" i="5"/>
  <c r="G7521" i="5"/>
  <c r="M9755" i="5"/>
  <c r="I9373" i="5"/>
  <c r="I9009" i="5"/>
  <c r="L9709" i="5"/>
  <c r="F9346" i="5"/>
  <c r="K8976" i="5"/>
  <c r="N400" i="5"/>
  <c r="N1431" i="5"/>
  <c r="N2392" i="5"/>
  <c r="K7106" i="5"/>
  <c r="G106" i="5"/>
  <c r="G2066" i="5"/>
  <c r="K4996" i="5"/>
  <c r="K8169" i="5"/>
  <c r="G1144" i="5"/>
  <c r="G2833" i="5"/>
  <c r="G3993" i="5"/>
  <c r="G5566" i="5"/>
  <c r="G6936" i="5"/>
  <c r="G8387" i="5"/>
  <c r="K9910" i="5"/>
  <c r="I9489" i="5"/>
  <c r="E9125" i="5"/>
  <c r="G2125" i="5"/>
  <c r="G5194" i="5"/>
  <c r="G8193" i="5"/>
  <c r="K9518" i="5"/>
  <c r="J8837" i="5"/>
  <c r="N9456" i="5"/>
  <c r="H8964" i="5"/>
  <c r="K7154" i="5"/>
  <c r="G4244" i="5"/>
  <c r="G6562" i="5"/>
  <c r="K10006" i="5"/>
  <c r="K9196" i="5"/>
  <c r="N9728" i="5"/>
  <c r="G2688" i="5"/>
  <c r="G5864" i="5"/>
  <c r="G8685" i="5"/>
  <c r="K9444" i="5"/>
  <c r="J8773" i="5"/>
  <c r="G6952" i="5"/>
  <c r="F9524" i="5"/>
  <c r="H8836" i="5"/>
  <c r="N1051" i="5"/>
  <c r="N2592" i="5"/>
  <c r="N2998" i="5"/>
  <c r="N3901" i="5"/>
  <c r="N4614" i="5"/>
  <c r="N5067" i="5"/>
  <c r="N6260" i="5"/>
  <c r="I9429" i="5"/>
  <c r="H9269" i="5"/>
  <c r="N384" i="5"/>
  <c r="N1782" i="5"/>
  <c r="N2843" i="5"/>
  <c r="N3589" i="5"/>
  <c r="N3702" i="5"/>
  <c r="N5150" i="5"/>
  <c r="N5684" i="5"/>
  <c r="G4891" i="5"/>
  <c r="J9660" i="5"/>
  <c r="H9013" i="5"/>
  <c r="N961" i="5"/>
  <c r="N1827" i="5"/>
  <c r="N2710" i="5"/>
  <c r="N3618" i="5"/>
  <c r="N4313" i="5"/>
  <c r="N4779" i="5"/>
  <c r="N6068" i="5"/>
  <c r="N5629" i="5"/>
  <c r="N302" i="5"/>
  <c r="N3744" i="5"/>
  <c r="N5426" i="5"/>
  <c r="N6421" i="5"/>
  <c r="N7456" i="5"/>
  <c r="N7037" i="5"/>
  <c r="N8046" i="5"/>
  <c r="N7775" i="5"/>
  <c r="N3220" i="5"/>
  <c r="E9668" i="5"/>
  <c r="J322" i="5"/>
  <c r="J4371" i="5"/>
  <c r="J7928" i="5"/>
  <c r="J8184" i="5"/>
  <c r="K2275" i="5"/>
  <c r="K5295" i="5"/>
  <c r="K1587" i="5"/>
  <c r="K6338" i="5"/>
  <c r="K7937" i="5"/>
  <c r="G668" i="5"/>
  <c r="G2481" i="5"/>
  <c r="J8546" i="5"/>
  <c r="K1317" i="5"/>
  <c r="K6886" i="5"/>
  <c r="G249" i="5"/>
  <c r="G2863" i="5"/>
  <c r="G5349" i="5"/>
  <c r="G6956" i="5"/>
  <c r="G8094" i="5"/>
  <c r="G9486" i="5"/>
  <c r="L8920" i="5"/>
  <c r="J9458" i="5"/>
  <c r="H8884" i="5"/>
  <c r="N1112" i="5"/>
  <c r="N2201" i="5"/>
  <c r="K5440" i="5"/>
  <c r="K8480" i="5"/>
  <c r="K38" i="5"/>
  <c r="G304" i="5"/>
  <c r="G3523" i="5"/>
  <c r="G5999" i="5"/>
  <c r="G8342" i="5"/>
  <c r="E9267" i="5"/>
  <c r="N9602" i="5"/>
  <c r="G8834" i="5"/>
  <c r="N1702" i="5"/>
  <c r="N3305" i="5"/>
  <c r="N4864" i="5"/>
  <c r="K6067" i="5"/>
  <c r="G1562" i="5"/>
  <c r="G4805" i="5"/>
  <c r="G5862" i="5"/>
  <c r="G6019" i="5"/>
  <c r="G7228" i="5"/>
  <c r="G7319" i="5"/>
  <c r="G8681" i="5"/>
  <c r="G8370" i="5"/>
  <c r="M9851" i="5"/>
  <c r="I9627" i="5"/>
  <c r="E9445" i="5"/>
  <c r="E9263" i="5"/>
  <c r="I9081" i="5"/>
  <c r="H8866" i="5"/>
  <c r="H9813" i="5"/>
  <c r="L9599" i="5"/>
  <c r="H9417" i="5"/>
  <c r="L9235" i="5"/>
  <c r="L9053" i="5"/>
  <c r="I8829" i="5"/>
  <c r="N247" i="5"/>
  <c r="N699" i="5"/>
  <c r="N1045" i="5"/>
  <c r="N1720" i="5"/>
  <c r="N1973" i="5"/>
  <c r="N2407" i="5"/>
  <c r="N2517" i="5"/>
  <c r="N3317" i="5"/>
  <c r="N3488" i="5"/>
  <c r="N4165" i="5"/>
  <c r="N4206" i="5"/>
  <c r="N4878" i="5"/>
  <c r="N4649" i="5"/>
  <c r="N5380" i="5"/>
  <c r="N6096" i="5"/>
  <c r="N5417" i="5"/>
  <c r="N6111" i="5"/>
  <c r="N6968" i="5"/>
  <c r="N7650" i="5"/>
  <c r="N7001" i="5"/>
  <c r="N7786" i="5"/>
  <c r="N8468" i="5"/>
  <c r="K2644" i="5"/>
  <c r="K6829" i="5"/>
  <c r="G499" i="5"/>
  <c r="G2378" i="5"/>
  <c r="G3992" i="5"/>
  <c r="G4810" i="5"/>
  <c r="G6273" i="5"/>
  <c r="G7692" i="5"/>
  <c r="G7494" i="5"/>
  <c r="I9589" i="5"/>
  <c r="I9225" i="5"/>
  <c r="G8816" i="5"/>
  <c r="F9562" i="5"/>
  <c r="L9197" i="5"/>
  <c r="M8779" i="5"/>
  <c r="N748" i="5"/>
  <c r="N1563" i="5"/>
  <c r="K5247" i="5"/>
  <c r="K7889" i="5"/>
  <c r="G919" i="5"/>
  <c r="G2613" i="5"/>
  <c r="K6559" i="5"/>
  <c r="K8392" i="5"/>
  <c r="G1675" i="5"/>
  <c r="G3670" i="5"/>
  <c r="G5101" i="5"/>
  <c r="G5503" i="5"/>
  <c r="G6797" i="5"/>
  <c r="G7846" i="5"/>
  <c r="E9713" i="5"/>
  <c r="I9341" i="5"/>
  <c r="K6502" i="5"/>
  <c r="G4018" i="5"/>
  <c r="G6291" i="5"/>
  <c r="G7534" i="5"/>
  <c r="K9222" i="5"/>
  <c r="F9746" i="5"/>
  <c r="L9259" i="5"/>
  <c r="N23" i="5"/>
  <c r="G1444" i="5"/>
  <c r="G4552" i="5"/>
  <c r="G7309" i="5"/>
  <c r="K9628" i="5"/>
  <c r="L8936" i="5"/>
  <c r="K7171" i="5"/>
  <c r="G3671" i="5"/>
  <c r="G6778" i="5"/>
  <c r="M9941" i="5"/>
  <c r="K9148" i="5"/>
  <c r="L9695" i="5"/>
  <c r="I9395" i="5"/>
  <c r="N9262" i="5"/>
  <c r="N416" i="5"/>
  <c r="N1808" i="5"/>
  <c r="N2861" i="5"/>
  <c r="N3609" i="5"/>
  <c r="N3741" i="5"/>
  <c r="N5168" i="5"/>
  <c r="N5704" i="5"/>
  <c r="G5119" i="5"/>
  <c r="F9652" i="5"/>
  <c r="N9006" i="5"/>
  <c r="N834" i="5"/>
  <c r="N2168" i="5"/>
  <c r="N2724" i="5"/>
  <c r="N3632" i="5"/>
  <c r="N4339" i="5"/>
  <c r="N4793" i="5"/>
  <c r="N6080" i="5"/>
  <c r="G8244" i="5"/>
  <c r="H9399" i="5"/>
  <c r="N85" i="5"/>
  <c r="N1286" i="5"/>
  <c r="N2409" i="5"/>
  <c r="N3321" i="5"/>
  <c r="N4167" i="5"/>
  <c r="N4880" i="5"/>
  <c r="N5388" i="5"/>
  <c r="N6440" i="5"/>
  <c r="G5975" i="5"/>
  <c r="N2496" i="5"/>
  <c r="N4995" i="5"/>
  <c r="N5819" i="5"/>
  <c r="N6916" i="5"/>
  <c r="N6547" i="5"/>
  <c r="N6399" i="5"/>
  <c r="N8418" i="5"/>
  <c r="N8071" i="5"/>
  <c r="J2712" i="5"/>
  <c r="K4034" i="5"/>
  <c r="K7516" i="5"/>
  <c r="K6042" i="5"/>
  <c r="G5539" i="5"/>
  <c r="L9671" i="5"/>
  <c r="K704" i="5"/>
  <c r="G2299" i="5"/>
  <c r="E8765" i="5"/>
  <c r="N3733" i="5"/>
  <c r="G5240" i="5"/>
  <c r="G8205" i="5"/>
  <c r="K9516" i="5"/>
  <c r="E8661" i="5"/>
  <c r="J9124" i="5"/>
  <c r="N950" i="5"/>
  <c r="N2987" i="5"/>
  <c r="N3940" i="5"/>
  <c r="N5828" i="5"/>
  <c r="N7384" i="5"/>
  <c r="N7577" i="5"/>
  <c r="G3436" i="5"/>
  <c r="G7593" i="5"/>
  <c r="J9704" i="5"/>
  <c r="N1461" i="5"/>
  <c r="G1834" i="5"/>
  <c r="G2887" i="5"/>
  <c r="G8425" i="5"/>
  <c r="G2317" i="5"/>
  <c r="N8827" i="5"/>
  <c r="G4322" i="5"/>
  <c r="J9720" i="5"/>
  <c r="I9433" i="5"/>
  <c r="J8823" i="5"/>
  <c r="N3923" i="5"/>
  <c r="G9384" i="5"/>
  <c r="N2863" i="5"/>
  <c r="N5706" i="5"/>
  <c r="N842" i="5"/>
  <c r="N4355" i="5"/>
  <c r="N356" i="5"/>
  <c r="N7472" i="5"/>
  <c r="N8285" i="5"/>
  <c r="H9857" i="5"/>
  <c r="M288" i="5"/>
  <c r="M562" i="5"/>
  <c r="M938" i="5"/>
  <c r="M1407" i="5"/>
  <c r="M1536" i="5"/>
  <c r="M1900" i="5"/>
  <c r="M2131" i="5"/>
  <c r="M2824" i="5"/>
  <c r="M2959" i="5"/>
  <c r="M3705" i="5"/>
  <c r="M3578" i="5"/>
  <c r="M4367" i="5"/>
  <c r="M3876" i="5"/>
  <c r="M5128" i="5"/>
  <c r="M4745" i="5"/>
  <c r="M5513" i="5"/>
  <c r="M6197" i="5"/>
  <c r="M5826" i="5"/>
  <c r="M6410" i="5"/>
  <c r="N1303" i="5"/>
  <c r="N4734" i="5"/>
  <c r="N5555" i="5"/>
  <c r="N6720" i="5"/>
  <c r="N7632" i="5"/>
  <c r="N7209" i="5"/>
  <c r="N8220" i="5"/>
  <c r="N7925" i="5"/>
  <c r="N8607" i="5"/>
  <c r="M91" i="5"/>
  <c r="M471" i="5"/>
  <c r="M738" i="5"/>
  <c r="M1034" i="5"/>
  <c r="M1432" i="5"/>
  <c r="M1845" i="5"/>
  <c r="M2211" i="5"/>
  <c r="M2472" i="5"/>
  <c r="M2554" i="5"/>
  <c r="M3345" i="5"/>
  <c r="M3190" i="5"/>
  <c r="M4007" i="5"/>
  <c r="M3956" i="5"/>
  <c r="M4768" i="5"/>
  <c r="M4294" i="5"/>
  <c r="M5067" i="5"/>
  <c r="M5837" i="5"/>
  <c r="M5466" i="5"/>
  <c r="M6148" i="5"/>
  <c r="J9536" i="5"/>
  <c r="N2970" i="5"/>
  <c r="N6242" i="5"/>
  <c r="N6067" i="5"/>
  <c r="N7152" i="5"/>
  <c r="N6729" i="5"/>
  <c r="N7717" i="5"/>
  <c r="N8652" i="5"/>
  <c r="N8247" i="5"/>
  <c r="J9886" i="5"/>
  <c r="M246" i="5"/>
  <c r="M662" i="5"/>
  <c r="M900" i="5"/>
  <c r="M1371" i="5"/>
  <c r="M1504" i="5"/>
  <c r="M1862" i="5"/>
  <c r="M2125" i="5"/>
  <c r="M2786" i="5"/>
  <c r="M2921" i="5"/>
  <c r="M3669" i="5"/>
  <c r="M3540" i="5"/>
  <c r="F8982" i="5"/>
  <c r="N7056" i="5"/>
  <c r="N8175" i="5"/>
  <c r="M796" i="5"/>
  <c r="M2463" i="5"/>
  <c r="M3468" i="5"/>
  <c r="M4688" i="5"/>
  <c r="M4987" i="5"/>
  <c r="M5235" i="5"/>
  <c r="M6651" i="5"/>
  <c r="M7333" i="5"/>
  <c r="N395" i="5"/>
  <c r="N7466" i="5"/>
  <c r="N8485" i="5"/>
  <c r="M1149" i="5"/>
  <c r="M2348" i="5"/>
  <c r="M3866" i="5"/>
  <c r="M4844" i="5"/>
  <c r="M4298" i="5"/>
  <c r="M5544" i="5"/>
  <c r="M6729" i="5"/>
  <c r="M7411" i="5"/>
  <c r="M6968" i="5"/>
  <c r="M7800" i="5"/>
  <c r="M8482" i="5"/>
  <c r="M7530" i="5"/>
  <c r="M8321" i="5"/>
  <c r="I9898" i="5"/>
  <c r="K9727" i="5"/>
  <c r="M9590" i="5"/>
  <c r="I9454" i="5"/>
  <c r="E9318" i="5"/>
  <c r="G9181" i="5"/>
  <c r="N5901" i="5"/>
  <c r="N8484" i="5"/>
  <c r="M526" i="5"/>
  <c r="M2043" i="5"/>
  <c r="M3543" i="5"/>
  <c r="M4194" i="5"/>
  <c r="M4623" i="5"/>
  <c r="M6073" i="5"/>
  <c r="M6403" i="5"/>
  <c r="M7149" i="5"/>
  <c r="M6708" i="5"/>
  <c r="M7390" i="5"/>
  <c r="M8220" i="5"/>
  <c r="M8904" i="5"/>
  <c r="M8059" i="5"/>
  <c r="M7736" i="5"/>
  <c r="K9779" i="5"/>
  <c r="G9643" i="5"/>
  <c r="M9506" i="5"/>
  <c r="E9370" i="5"/>
  <c r="K9233" i="5"/>
  <c r="N7513" i="5"/>
  <c r="M4362" i="5"/>
  <c r="M7221" i="5"/>
  <c r="M7946" i="5"/>
  <c r="E9881" i="5"/>
  <c r="J7755" i="5"/>
  <c r="J8644" i="5"/>
  <c r="G2026" i="5"/>
  <c r="K7535" i="5"/>
  <c r="G8427" i="5"/>
  <c r="L9091" i="5"/>
  <c r="K7885" i="5"/>
  <c r="G5460" i="5"/>
  <c r="F9114" i="5"/>
  <c r="K680" i="5"/>
  <c r="G5623" i="5"/>
  <c r="G7970" i="5"/>
  <c r="E9323" i="5"/>
  <c r="L9659" i="5"/>
  <c r="N8908" i="5"/>
  <c r="N1412" i="5"/>
  <c r="N3038" i="5"/>
  <c r="N4654" i="5"/>
  <c r="N6554" i="5"/>
  <c r="N6777" i="5"/>
  <c r="K6479" i="5"/>
  <c r="G5077" i="5"/>
  <c r="M9717" i="5"/>
  <c r="H9317" i="5"/>
  <c r="J8637" i="5"/>
  <c r="K5910" i="5"/>
  <c r="G4179" i="5"/>
  <c r="G9872" i="5"/>
  <c r="G5750" i="5"/>
  <c r="N9418" i="5"/>
  <c r="G6840" i="5"/>
  <c r="G3260" i="5"/>
  <c r="K8670" i="5"/>
  <c r="N1277" i="5"/>
  <c r="N4720" i="5"/>
  <c r="F9218" i="5"/>
  <c r="N3224" i="5"/>
  <c r="G5416" i="5"/>
  <c r="N2324" i="5"/>
  <c r="N4887" i="5"/>
  <c r="N4126" i="5"/>
  <c r="N7105" i="5"/>
  <c r="N8465" i="5"/>
  <c r="M43" i="5"/>
  <c r="M399" i="5"/>
  <c r="M749" i="5"/>
  <c r="M1131" i="5"/>
  <c r="M1290" i="5"/>
  <c r="M1716" i="5"/>
  <c r="M2082" i="5"/>
  <c r="M2330" i="5"/>
  <c r="M3004" i="5"/>
  <c r="M3163" i="5"/>
  <c r="K2262" i="5"/>
  <c r="J7353" i="5"/>
  <c r="J1574" i="5"/>
  <c r="K8579" i="5"/>
  <c r="G7259" i="5"/>
  <c r="K434" i="5"/>
  <c r="G1787" i="5"/>
  <c r="J2186" i="5"/>
  <c r="G310" i="5"/>
  <c r="K3235" i="5"/>
  <c r="G6037" i="5"/>
  <c r="K4316" i="5"/>
  <c r="G3417" i="5"/>
  <c r="J6311" i="5"/>
  <c r="G371" i="5"/>
  <c r="J3557" i="5"/>
  <c r="J1289" i="5"/>
  <c r="K6539" i="5"/>
  <c r="K4844" i="5"/>
  <c r="J7959" i="5"/>
  <c r="G35" i="5"/>
  <c r="G3563" i="5"/>
  <c r="G6612" i="5"/>
  <c r="I9853" i="5"/>
  <c r="J8989" i="5"/>
  <c r="G4070" i="5"/>
  <c r="G2602" i="5"/>
  <c r="G5806" i="5"/>
  <c r="G7665" i="5"/>
  <c r="I9271" i="5"/>
  <c r="N9516" i="5"/>
  <c r="G2042" i="5"/>
  <c r="G4957" i="5"/>
  <c r="G7261" i="5"/>
  <c r="E9545" i="5"/>
  <c r="F9842" i="5"/>
  <c r="G4080" i="5"/>
  <c r="L9241" i="5"/>
  <c r="N981" i="5"/>
  <c r="N2696" i="5"/>
  <c r="N4765" i="5"/>
  <c r="N6319" i="5"/>
  <c r="M204" i="5"/>
  <c r="M2373" i="5"/>
  <c r="M4118" i="5"/>
  <c r="M6310" i="5"/>
  <c r="M7895" i="5"/>
  <c r="G7845" i="5"/>
  <c r="G8954" i="5"/>
  <c r="N1708" i="5"/>
  <c r="N3622" i="5"/>
  <c r="N6230" i="5"/>
  <c r="N7920" i="5"/>
  <c r="M949" i="5"/>
  <c r="M2779" i="5"/>
  <c r="M4565" i="5"/>
  <c r="M6534" i="5"/>
  <c r="K4468" i="5"/>
  <c r="E9185" i="5"/>
  <c r="N261" i="5"/>
  <c r="N2502" i="5"/>
  <c r="N4372" i="5"/>
  <c r="N5326" i="5"/>
  <c r="N8131" i="5"/>
  <c r="M1661" i="5"/>
  <c r="M3424" i="5"/>
  <c r="M6043" i="5"/>
  <c r="M8102" i="5"/>
  <c r="F9168" i="5"/>
  <c r="N6803" i="5"/>
  <c r="M6671" i="5"/>
  <c r="K9261" i="5"/>
  <c r="F887" i="5"/>
  <c r="J3193" i="5"/>
  <c r="J5694" i="5"/>
  <c r="J7099" i="5"/>
  <c r="K189" i="5"/>
  <c r="J7453" i="5"/>
  <c r="K5071" i="5"/>
  <c r="N1657" i="5"/>
  <c r="M1065" i="5"/>
  <c r="I9810" i="5"/>
  <c r="H8989" i="5"/>
  <c r="F1588" i="5"/>
  <c r="J3163" i="5"/>
  <c r="J1166" i="5"/>
  <c r="J6652" i="5"/>
  <c r="J5903" i="5"/>
  <c r="J7469" i="5"/>
  <c r="J5403" i="5"/>
  <c r="K477" i="5"/>
  <c r="K1375" i="5"/>
  <c r="K4030" i="5"/>
  <c r="K7237" i="5"/>
  <c r="N393" i="5"/>
  <c r="N4604" i="5"/>
  <c r="N8379" i="5"/>
  <c r="M3156" i="5"/>
  <c r="M8350" i="5"/>
  <c r="I9538" i="5"/>
  <c r="M9128" i="5"/>
  <c r="F171" i="5"/>
  <c r="F1127" i="5"/>
  <c r="J145" i="5"/>
  <c r="J389" i="5"/>
  <c r="J892" i="5"/>
  <c r="J6622" i="5"/>
  <c r="J5652" i="5"/>
  <c r="J3833" i="5"/>
  <c r="J6995" i="5"/>
  <c r="K937" i="5"/>
  <c r="J8283" i="5"/>
  <c r="K410" i="5"/>
  <c r="K3040" i="5"/>
  <c r="K5280" i="5"/>
  <c r="N7701" i="5"/>
  <c r="E9220" i="5"/>
  <c r="J3449" i="5"/>
  <c r="J2704" i="5"/>
  <c r="J8664" i="5"/>
  <c r="K426" i="5"/>
  <c r="K3044" i="5"/>
  <c r="K5296" i="5"/>
  <c r="K2936" i="5"/>
  <c r="K6275" i="5"/>
  <c r="K8935" i="5"/>
  <c r="G1127" i="5"/>
  <c r="G2918" i="5"/>
  <c r="K1257" i="5"/>
  <c r="K4234" i="5"/>
  <c r="K7085" i="5"/>
  <c r="G865" i="5"/>
  <c r="G3712" i="5"/>
  <c r="G5186" i="5"/>
  <c r="G6829" i="5"/>
  <c r="M9949" i="5"/>
  <c r="K9336" i="5"/>
  <c r="G8672" i="5"/>
  <c r="H9309" i="5"/>
  <c r="N50" i="5"/>
  <c r="N1342" i="5"/>
  <c r="J7922" i="5"/>
  <c r="K6285" i="5"/>
  <c r="G715" i="5"/>
  <c r="K5338" i="5"/>
  <c r="G1426" i="5"/>
  <c r="G4501" i="5"/>
  <c r="G7320" i="5"/>
  <c r="M9833" i="5"/>
  <c r="I9067" i="5"/>
  <c r="F9404" i="5"/>
  <c r="N254" i="5"/>
  <c r="N2041" i="5"/>
  <c r="N3538" i="5"/>
  <c r="N4699" i="5"/>
  <c r="K7289" i="5"/>
  <c r="G2301" i="5"/>
  <c r="G5095" i="5"/>
  <c r="M4550" i="5"/>
  <c r="F321" i="5"/>
  <c r="J3256" i="5"/>
  <c r="J7952" i="5"/>
  <c r="K3157" i="5"/>
  <c r="K1439" i="5"/>
  <c r="K4090" i="5"/>
  <c r="J7373" i="5"/>
  <c r="K5061" i="5"/>
  <c r="K6468" i="5"/>
  <c r="K7597" i="5"/>
  <c r="G1837" i="5"/>
  <c r="G3439" i="5"/>
  <c r="K1447" i="5"/>
  <c r="J5660" i="5"/>
  <c r="K4478" i="5"/>
  <c r="K5885" i="5"/>
  <c r="K7181" i="5"/>
  <c r="K8230" i="5"/>
  <c r="G821" i="5"/>
  <c r="G2294" i="5"/>
  <c r="G3804" i="5"/>
  <c r="G4597" i="5"/>
  <c r="G5432" i="5"/>
  <c r="G6209" i="5"/>
  <c r="G6901" i="5"/>
  <c r="G8867" i="5"/>
  <c r="I9935" i="5"/>
  <c r="E9599" i="5"/>
  <c r="G9326" i="5"/>
  <c r="E9053" i="5"/>
  <c r="E8629" i="5"/>
  <c r="L9571" i="5"/>
  <c r="J9298" i="5"/>
  <c r="H9025" i="5"/>
  <c r="N73" i="5"/>
  <c r="N700" i="5"/>
  <c r="N1396" i="5"/>
  <c r="N2172" i="5"/>
  <c r="J8680" i="5"/>
  <c r="K3575" i="5"/>
  <c r="K6449" i="5"/>
  <c r="K8669" i="5"/>
  <c r="G872" i="5"/>
  <c r="K5526" i="5"/>
  <c r="K5667" i="5"/>
  <c r="K7497" i="5"/>
  <c r="G1252" i="5"/>
  <c r="G2928" i="5"/>
  <c r="G4591" i="5"/>
  <c r="G6046" i="5"/>
  <c r="G7416" i="5"/>
  <c r="G8865" i="5"/>
  <c r="K9814" i="5"/>
  <c r="I9417" i="5"/>
  <c r="I9053" i="5"/>
  <c r="N9754" i="5"/>
  <c r="L9389" i="5"/>
  <c r="F9026" i="5"/>
  <c r="N324" i="5"/>
  <c r="N992" i="5"/>
  <c r="N2170" i="5"/>
  <c r="N2684" i="5"/>
  <c r="N3592" i="5"/>
  <c r="N4310" i="5"/>
  <c r="N4753" i="5"/>
  <c r="K3997" i="5"/>
  <c r="K7459" i="5"/>
  <c r="G894" i="5"/>
  <c r="G2429" i="5"/>
  <c r="G4408" i="5"/>
  <c r="G7156" i="5"/>
  <c r="N5918" i="5"/>
  <c r="M5318" i="5"/>
  <c r="G9431" i="5"/>
  <c r="F430" i="5"/>
  <c r="J1759" i="5"/>
  <c r="J3832" i="5"/>
  <c r="J5997" i="5"/>
  <c r="J8408" i="5"/>
  <c r="K325" i="5"/>
  <c r="K3565" i="5"/>
  <c r="J8405" i="5"/>
  <c r="K1574" i="5"/>
  <c r="K2959" i="5"/>
  <c r="K4204" i="5"/>
  <c r="K4762" i="5"/>
  <c r="J8112" i="5"/>
  <c r="K2243" i="5"/>
  <c r="K5271" i="5"/>
  <c r="K5805" i="5"/>
  <c r="K6403" i="5"/>
  <c r="K8465" i="5"/>
  <c r="G34" i="5"/>
  <c r="G883" i="5"/>
  <c r="G1928" i="5"/>
  <c r="G2993" i="5"/>
  <c r="G3525" i="5"/>
  <c r="K606" i="5"/>
  <c r="K3366" i="5"/>
  <c r="K2577" i="5"/>
  <c r="K6222" i="5"/>
  <c r="K6565" i="5"/>
  <c r="K7545" i="5"/>
  <c r="G537" i="5"/>
  <c r="G1890" i="5"/>
  <c r="G3022" i="5"/>
  <c r="G3931" i="5"/>
  <c r="G4816" i="5"/>
  <c r="G5667" i="5"/>
  <c r="G6359" i="5"/>
  <c r="G8329" i="5"/>
  <c r="G7495" i="5"/>
  <c r="G9680" i="5"/>
  <c r="E9407" i="5"/>
  <c r="G9134" i="5"/>
  <c r="L8815" i="5"/>
  <c r="J9652" i="5"/>
  <c r="L9379" i="5"/>
  <c r="J9106" i="5"/>
  <c r="L8778" i="5"/>
  <c r="N567" i="5"/>
  <c r="N1263" i="5"/>
  <c r="N2082" i="5"/>
  <c r="N2679" i="5"/>
  <c r="K1445" i="5"/>
  <c r="K5453" i="5"/>
  <c r="K7659" i="5"/>
  <c r="G364" i="5"/>
  <c r="K4241" i="5"/>
  <c r="K4651" i="5"/>
  <c r="K7723" i="5"/>
  <c r="G998" i="5"/>
  <c r="G2525" i="5"/>
  <c r="G4480" i="5"/>
  <c r="G5306" i="5"/>
  <c r="G6692" i="5"/>
  <c r="G8147" i="5"/>
  <c r="E9959" i="5"/>
  <c r="I9525" i="5"/>
  <c r="I9161" i="5"/>
  <c r="I8699" i="5"/>
  <c r="F9498" i="5"/>
  <c r="L9133" i="5"/>
  <c r="N43" i="5"/>
  <c r="N904" i="5"/>
  <c r="N1946" i="5"/>
  <c r="N2951" i="5"/>
  <c r="N3232" i="5"/>
  <c r="N3906" i="5"/>
  <c r="N4360" i="5"/>
  <c r="J7105" i="5"/>
  <c r="K7304" i="5"/>
  <c r="G192" i="5"/>
  <c r="G1899" i="5"/>
  <c r="G3405" i="5"/>
  <c r="G4271" i="5"/>
  <c r="G9335" i="5"/>
  <c r="J7560" i="5"/>
  <c r="K37" i="5"/>
  <c r="K4974" i="5"/>
  <c r="K6019" i="5"/>
  <c r="G1112" i="5"/>
  <c r="K1064" i="5"/>
  <c r="K6745" i="5"/>
  <c r="G3372" i="5"/>
  <c r="G6557" i="5"/>
  <c r="E9375" i="5"/>
  <c r="L9347" i="5"/>
  <c r="N1423" i="5"/>
  <c r="K5831" i="5"/>
  <c r="K5360" i="5"/>
  <c r="G4035" i="5"/>
  <c r="M9901" i="5"/>
  <c r="H9455" i="5"/>
  <c r="N2158" i="5"/>
  <c r="N4507" i="5"/>
  <c r="G2270" i="5"/>
  <c r="G6108" i="5"/>
  <c r="G7474" i="5"/>
  <c r="G8929" i="5"/>
  <c r="K9802" i="5"/>
  <c r="G9408" i="5"/>
  <c r="M9043" i="5"/>
  <c r="N9744" i="5"/>
  <c r="J9380" i="5"/>
  <c r="J9016" i="5"/>
  <c r="N307" i="5"/>
  <c r="N1257" i="5"/>
  <c r="N2218" i="5"/>
  <c r="N2718" i="5"/>
  <c r="N3626" i="5"/>
  <c r="N4329" i="5"/>
  <c r="N4787" i="5"/>
  <c r="N6234" i="5"/>
  <c r="N5279" i="5"/>
  <c r="N6395" i="5"/>
  <c r="N7924" i="5"/>
  <c r="K5119" i="5"/>
  <c r="G895" i="5"/>
  <c r="G3847" i="5"/>
  <c r="G6760" i="5"/>
  <c r="M9945" i="5"/>
  <c r="M9151" i="5"/>
  <c r="L9487" i="5"/>
  <c r="N70" i="5"/>
  <c r="N1994" i="5"/>
  <c r="K8759" i="5"/>
  <c r="F10014" i="5"/>
  <c r="G292" i="5"/>
  <c r="G3517" i="5"/>
  <c r="G5993" i="5"/>
  <c r="G8340" i="5"/>
  <c r="I9267" i="5"/>
  <c r="G4291" i="5"/>
  <c r="I9843" i="5"/>
  <c r="N9646" i="5"/>
  <c r="N252" i="5"/>
  <c r="G5622" i="5"/>
  <c r="K9480" i="5"/>
  <c r="G328" i="5"/>
  <c r="G6639" i="5"/>
  <c r="M9017" i="5"/>
  <c r="H8850" i="5"/>
  <c r="N563" i="5"/>
  <c r="N3139" i="5"/>
  <c r="N4092" i="5"/>
  <c r="N5906" i="5"/>
  <c r="H9521" i="5"/>
  <c r="N1067" i="5"/>
  <c r="N3002" i="5"/>
  <c r="N4616" i="5"/>
  <c r="N6264" i="5"/>
  <c r="H9265" i="5"/>
  <c r="N1784" i="5"/>
  <c r="N3597" i="5"/>
  <c r="N5158" i="5"/>
  <c r="N5323" i="5"/>
  <c r="N2670" i="5"/>
  <c r="N6019" i="5"/>
  <c r="N6679" i="5"/>
  <c r="N8602" i="5"/>
  <c r="M2851" i="5"/>
  <c r="J2877" i="5"/>
  <c r="K2655" i="5"/>
  <c r="K3549" i="5"/>
  <c r="K4069" i="5"/>
  <c r="K8346" i="5"/>
  <c r="G3152" i="5"/>
  <c r="K5542" i="5"/>
  <c r="G1626" i="5"/>
  <c r="G6310" i="5"/>
  <c r="G9762" i="5"/>
  <c r="J9714" i="5"/>
  <c r="N376" i="5"/>
  <c r="J4672" i="5"/>
  <c r="K3288" i="5"/>
  <c r="G2210" i="5"/>
  <c r="G7447" i="5"/>
  <c r="L8840" i="5"/>
  <c r="N795" i="5"/>
  <c r="N4237" i="5"/>
  <c r="K8138" i="5"/>
  <c r="G5152" i="5"/>
  <c r="G6660" i="5"/>
  <c r="G8109" i="5"/>
  <c r="I9965" i="5"/>
  <c r="G9530" i="5"/>
  <c r="K9166" i="5"/>
  <c r="K8718" i="5"/>
  <c r="N9502" i="5"/>
  <c r="N9138" i="5"/>
  <c r="G8606" i="5"/>
  <c r="N880" i="5"/>
  <c r="N1918" i="5"/>
  <c r="N2933" i="5"/>
  <c r="N3160" i="5"/>
  <c r="N3885" i="5"/>
  <c r="N4327" i="5"/>
  <c r="N5776" i="5"/>
  <c r="N5791" i="5"/>
  <c r="N7330" i="5"/>
  <c r="N6259" i="5"/>
  <c r="N7731" i="5"/>
  <c r="K7735" i="5"/>
  <c r="G3121" i="5"/>
  <c r="G6188" i="5"/>
  <c r="G7483" i="5"/>
  <c r="M9395" i="5"/>
  <c r="J9732" i="5"/>
  <c r="J9004" i="5"/>
  <c r="N1319" i="5"/>
  <c r="K6842" i="5"/>
  <c r="G1864" i="5"/>
  <c r="K7893" i="5"/>
  <c r="G2620" i="5"/>
  <c r="G5336" i="5"/>
  <c r="G8235" i="5"/>
  <c r="G9512" i="5"/>
  <c r="G2048" i="5"/>
  <c r="G7891" i="5"/>
  <c r="L8879" i="5"/>
  <c r="H9001" i="5"/>
  <c r="G3729" i="5"/>
  <c r="G8510" i="5"/>
  <c r="N9758" i="5"/>
  <c r="G5564" i="5"/>
  <c r="M9489" i="5"/>
  <c r="G5747" i="5"/>
  <c r="F8889" i="5"/>
  <c r="N2476" i="5"/>
  <c r="N3738" i="5"/>
  <c r="N4983" i="5"/>
  <c r="I9611" i="5"/>
  <c r="N322" i="5"/>
  <c r="N2739" i="5"/>
  <c r="N3767" i="5"/>
  <c r="N5600" i="5"/>
  <c r="F9724" i="5"/>
  <c r="N820" i="5"/>
  <c r="N2565" i="5"/>
  <c r="N4252" i="5"/>
  <c r="N6012" i="5"/>
  <c r="J8774" i="5"/>
  <c r="N5275" i="5"/>
  <c r="N7400" i="5"/>
  <c r="N7990" i="5"/>
  <c r="N2206" i="5"/>
  <c r="F1788" i="5"/>
  <c r="J7248" i="5"/>
  <c r="K2394" i="5"/>
  <c r="K1245" i="5"/>
  <c r="K7675" i="5"/>
  <c r="G2253" i="5"/>
  <c r="K730" i="5"/>
  <c r="G118" i="5"/>
  <c r="G5123" i="5"/>
  <c r="G7868" i="5"/>
  <c r="K8966" i="5"/>
  <c r="L8929" i="5"/>
  <c r="N2568" i="5"/>
  <c r="K8072" i="5"/>
  <c r="K7725" i="5"/>
  <c r="G5695" i="5"/>
  <c r="G9312" i="5"/>
  <c r="E8895" i="5"/>
  <c r="N2587" i="5"/>
  <c r="K5354" i="5"/>
  <c r="G4503" i="5"/>
  <c r="G5945" i="5"/>
  <c r="G7245" i="5"/>
  <c r="G8290" i="5"/>
  <c r="K9638" i="5"/>
  <c r="G9274" i="5"/>
  <c r="M8881" i="5"/>
  <c r="N9610" i="5"/>
  <c r="N9246" i="5"/>
  <c r="N8844" i="5"/>
  <c r="N630" i="5"/>
  <c r="N1664" i="5"/>
  <c r="N2347" i="5"/>
  <c r="N3275" i="5"/>
  <c r="N4123" i="5"/>
  <c r="N4834" i="5"/>
  <c r="N5293" i="5"/>
  <c r="N5336" i="5"/>
  <c r="N6924" i="5"/>
  <c r="N6959" i="5"/>
  <c r="N8426" i="5"/>
  <c r="K6531" i="5"/>
  <c r="G2174" i="5"/>
  <c r="G4662" i="5"/>
  <c r="G7417" i="5"/>
  <c r="K9612" i="5"/>
  <c r="F8846" i="5"/>
  <c r="J9220" i="5"/>
  <c r="N775" i="5"/>
  <c r="K4049" i="5"/>
  <c r="G902" i="5"/>
  <c r="K6315" i="5"/>
  <c r="G1748" i="5"/>
  <c r="G4949" i="5"/>
  <c r="G6647" i="5"/>
  <c r="I9743" i="5"/>
  <c r="K5388" i="5"/>
  <c r="G5987" i="5"/>
  <c r="M9267" i="5"/>
  <c r="N9290" i="5"/>
  <c r="G851" i="5"/>
  <c r="G7007" i="5"/>
  <c r="H8978" i="5"/>
  <c r="G4258" i="5"/>
  <c r="I10003" i="5"/>
  <c r="F9726" i="5"/>
  <c r="F9302" i="5"/>
  <c r="N1656" i="5"/>
  <c r="N3523" i="5"/>
  <c r="N5082" i="5"/>
  <c r="G3719" i="5"/>
  <c r="F9046" i="5"/>
  <c r="N1951" i="5"/>
  <c r="N3546" i="5"/>
  <c r="N4707" i="5"/>
  <c r="G8557" i="5"/>
  <c r="I8673" i="5"/>
  <c r="N2295" i="5"/>
  <c r="N4083" i="5"/>
  <c r="N5249" i="5"/>
  <c r="G3493" i="5"/>
  <c r="N4655" i="5"/>
  <c r="N6858" i="5"/>
  <c r="N7349" i="5"/>
  <c r="N8029" i="5"/>
  <c r="K3528" i="5"/>
  <c r="K4739" i="5"/>
  <c r="F9884" i="5"/>
  <c r="G1706" i="5"/>
  <c r="N3868" i="5"/>
  <c r="G7905" i="5"/>
  <c r="I8779" i="5"/>
  <c r="N883" i="5"/>
  <c r="N3887" i="5"/>
  <c r="N7212" i="5"/>
  <c r="G2586" i="5"/>
  <c r="L9851" i="5"/>
  <c r="G1594" i="5"/>
  <c r="G7819" i="5"/>
  <c r="F8990" i="5"/>
  <c r="K8622" i="5"/>
  <c r="H9029" i="5"/>
  <c r="G7651" i="5"/>
  <c r="N5284" i="5"/>
  <c r="N4018" i="5"/>
  <c r="N7242" i="5"/>
  <c r="L9889" i="5"/>
  <c r="M656" i="5"/>
  <c r="M1365" i="5"/>
  <c r="M1858" i="5"/>
  <c r="M2780" i="5"/>
  <c r="M3663" i="5"/>
  <c r="M4325" i="5"/>
  <c r="M5084" i="5"/>
  <c r="M5471" i="5"/>
  <c r="M5784" i="5"/>
  <c r="N928" i="5"/>
  <c r="N5479" i="5"/>
  <c r="N7572" i="5"/>
  <c r="N8164" i="5"/>
  <c r="N8565" i="5"/>
  <c r="M408" i="5"/>
  <c r="M988" i="5"/>
  <c r="M1831" i="5"/>
  <c r="M2428" i="5"/>
  <c r="M3303" i="5"/>
  <c r="M3965" i="5"/>
  <c r="M4724" i="5"/>
  <c r="M5025" i="5"/>
  <c r="M5365" i="5"/>
  <c r="L9717" i="5"/>
  <c r="N6016" i="5"/>
  <c r="N7092" i="5"/>
  <c r="N7493" i="5"/>
  <c r="N8205" i="5"/>
  <c r="M263" i="5"/>
  <c r="M858" i="5"/>
  <c r="M1735" i="5"/>
  <c r="M2491" i="5"/>
  <c r="M2879" i="5"/>
  <c r="M3498" i="5"/>
  <c r="N6826" i="5"/>
  <c r="M849" i="5"/>
  <c r="M3298" i="5"/>
  <c r="M4903" i="5"/>
  <c r="M6609" i="5"/>
  <c r="H9285" i="5"/>
  <c r="N8313" i="5"/>
  <c r="M2178" i="5"/>
  <c r="M4760" i="5"/>
  <c r="M5458" i="5"/>
  <c r="M7369" i="5"/>
  <c r="M7756" i="5"/>
  <c r="M7715" i="5"/>
  <c r="I9918" i="5"/>
  <c r="K9599" i="5"/>
  <c r="I9326" i="5"/>
  <c r="N5605" i="5"/>
  <c r="M497" i="5"/>
  <c r="M3373" i="5"/>
  <c r="M4537" i="5"/>
  <c r="M6300" i="5"/>
  <c r="M6664" i="5"/>
  <c r="M8178" i="5"/>
  <c r="M8017" i="5"/>
  <c r="I9788" i="5"/>
  <c r="G9515" i="5"/>
  <c r="E9242" i="5"/>
  <c r="M3994" i="5"/>
  <c r="M7860" i="5"/>
  <c r="J6359" i="5"/>
  <c r="G1379" i="5"/>
  <c r="G7369" i="5"/>
  <c r="K7240" i="5"/>
  <c r="L9295" i="5"/>
  <c r="G5278" i="5"/>
  <c r="G9368" i="5"/>
  <c r="G8970" i="5"/>
  <c r="N2868" i="5"/>
  <c r="N6384" i="5"/>
  <c r="K5380" i="5"/>
  <c r="I9839" i="5"/>
  <c r="N2021" i="5"/>
  <c r="G4300" i="5"/>
  <c r="G4295" i="5"/>
  <c r="G5633" i="5"/>
  <c r="I8883" i="5"/>
  <c r="N4419" i="5"/>
  <c r="N3355" i="5"/>
  <c r="N2036" i="5"/>
  <c r="N3408" i="5"/>
  <c r="N8423" i="5"/>
  <c r="M357" i="5"/>
  <c r="M1087" i="5"/>
  <c r="M1674" i="5"/>
  <c r="M2288" i="5"/>
  <c r="M3074" i="5"/>
  <c r="M3246" i="5"/>
  <c r="M4037" i="5"/>
  <c r="M3986" i="5"/>
  <c r="M4796" i="5"/>
  <c r="M4384" i="5"/>
  <c r="M5097" i="5"/>
  <c r="M5865" i="5"/>
  <c r="M5496" i="5"/>
  <c r="M6178" i="5"/>
  <c r="N9424" i="5"/>
  <c r="N3259" i="5"/>
  <c r="N6316" i="5"/>
  <c r="N6107" i="5"/>
  <c r="N7188" i="5"/>
  <c r="N6769" i="5"/>
  <c r="N7780" i="5"/>
  <c r="N8690" i="5"/>
  <c r="N8277" i="5"/>
  <c r="N9860" i="5"/>
  <c r="M264" i="5"/>
  <c r="M564" i="5"/>
  <c r="M930" i="5"/>
  <c r="M1399" i="5"/>
  <c r="M1528" i="5"/>
  <c r="M1892" i="5"/>
  <c r="M2115" i="5"/>
  <c r="M2816" i="5"/>
  <c r="M2951" i="5"/>
  <c r="M3697" i="5"/>
  <c r="M3570" i="5"/>
  <c r="M4359" i="5"/>
  <c r="M3844" i="5"/>
  <c r="M5120" i="5"/>
  <c r="M4737" i="5"/>
  <c r="M5505" i="5"/>
  <c r="M6189" i="5"/>
  <c r="M5818" i="5"/>
  <c r="M6394" i="5"/>
  <c r="N1163" i="5"/>
  <c r="N4670" i="5"/>
  <c r="N5541" i="5"/>
  <c r="N6708" i="5"/>
  <c r="N7620" i="5"/>
  <c r="N7199" i="5"/>
  <c r="N8210" i="5"/>
  <c r="N7917" i="5"/>
  <c r="N8599" i="5"/>
  <c r="M83" i="5"/>
  <c r="M463" i="5"/>
  <c r="M730" i="5"/>
  <c r="M1026" i="5"/>
  <c r="M1424" i="5"/>
  <c r="M1830" i="5"/>
  <c r="M2203" i="5"/>
  <c r="M2464" i="5"/>
  <c r="M2538" i="5"/>
  <c r="M3337" i="5"/>
  <c r="M3174" i="5"/>
  <c r="M3999" i="5"/>
  <c r="N6088" i="5"/>
  <c r="N7565" i="5"/>
  <c r="M277" i="5"/>
  <c r="M1747" i="5"/>
  <c r="M2893" i="5"/>
  <c r="M3898" i="5"/>
  <c r="M5392" i="5"/>
  <c r="M5777" i="5"/>
  <c r="M6090" i="5"/>
  <c r="M7003" i="5"/>
  <c r="M6533" i="5"/>
  <c r="N5385" i="5"/>
  <c r="N8114" i="5"/>
  <c r="M372" i="5"/>
  <c r="M1778" i="5"/>
  <c r="M3265" i="5"/>
  <c r="M4056" i="5"/>
  <c r="M4446" i="5"/>
  <c r="M5935" i="5"/>
  <c r="M6248" i="5"/>
  <c r="M7081" i="5"/>
  <c r="M6638" i="5"/>
  <c r="M7320" i="5"/>
  <c r="M8152" i="5"/>
  <c r="M8834" i="5"/>
  <c r="M7989" i="5"/>
  <c r="M7600" i="5"/>
  <c r="K9793" i="5"/>
  <c r="G9657" i="5"/>
  <c r="I9520" i="5"/>
  <c r="E9384" i="5"/>
  <c r="K9247" i="5"/>
  <c r="N2981" i="5"/>
  <c r="N6621" i="5"/>
  <c r="L9945" i="5"/>
  <c r="M1287" i="5"/>
  <c r="M2704" i="5"/>
  <c r="M4247" i="5"/>
  <c r="M5026" i="5"/>
  <c r="M5329" i="5"/>
  <c r="M5724" i="5"/>
  <c r="M6819" i="5"/>
  <c r="M6391" i="5"/>
  <c r="M7060" i="5"/>
  <c r="M7890" i="5"/>
  <c r="M8572" i="5"/>
  <c r="M7714" i="5"/>
  <c r="M8411" i="5"/>
  <c r="I9856" i="5"/>
  <c r="G9709" i="5"/>
  <c r="M9572" i="5"/>
  <c r="I9436" i="5"/>
  <c r="K9299" i="5"/>
  <c r="G9163" i="5"/>
  <c r="M2185" i="5"/>
  <c r="M6301" i="5"/>
  <c r="M7136" i="5"/>
  <c r="M8650" i="5"/>
  <c r="J1542" i="5"/>
  <c r="K2501" i="5"/>
  <c r="K8109" i="5"/>
  <c r="K1964" i="5"/>
  <c r="G4341" i="5"/>
  <c r="K8886" i="5"/>
  <c r="N2329" i="5"/>
  <c r="G558" i="5"/>
  <c r="K9232" i="5"/>
  <c r="N3433" i="5"/>
  <c r="G5035" i="5"/>
  <c r="G7375" i="5"/>
  <c r="E9619" i="5"/>
  <c r="K8854" i="5"/>
  <c r="N9226" i="5"/>
  <c r="N743" i="5"/>
  <c r="N2449" i="5"/>
  <c r="N4197" i="5"/>
  <c r="N5444" i="5"/>
  <c r="N7000" i="5"/>
  <c r="N8500" i="5"/>
  <c r="G2109" i="5"/>
  <c r="G7833" i="5"/>
  <c r="M8793" i="5"/>
  <c r="N827" i="5"/>
  <c r="G1088" i="5"/>
  <c r="G1797" i="5"/>
  <c r="G6911" i="5"/>
  <c r="K7354" i="5"/>
  <c r="K9188" i="5"/>
  <c r="G1503" i="5"/>
  <c r="M8905" i="5"/>
  <c r="K9896" i="5"/>
  <c r="H9231" i="5"/>
  <c r="N3128" i="5"/>
  <c r="G4968" i="5"/>
  <c r="N2282" i="5"/>
  <c r="N4857" i="5"/>
  <c r="N164" i="5"/>
  <c r="N4231" i="5"/>
  <c r="G8633" i="5"/>
  <c r="N6960" i="5"/>
  <c r="N8103" i="5"/>
  <c r="F9928" i="5"/>
  <c r="M247" i="5"/>
  <c r="M604" i="5"/>
  <c r="M842" i="5"/>
  <c r="M1311" i="5"/>
  <c r="M1719" i="5"/>
  <c r="G7584" i="5"/>
  <c r="J6071" i="5"/>
  <c r="K5822" i="5"/>
  <c r="K6204" i="5"/>
  <c r="G8503" i="5"/>
  <c r="J7100" i="5"/>
  <c r="K2704" i="5"/>
  <c r="G369" i="5"/>
  <c r="K7685" i="5"/>
  <c r="K4688" i="5"/>
  <c r="J7802" i="5"/>
  <c r="G5196" i="5"/>
  <c r="H9707" i="5"/>
  <c r="M2366" i="5"/>
  <c r="N5370" i="5"/>
  <c r="N465" i="5"/>
  <c r="M8518" i="5"/>
  <c r="J883" i="5"/>
  <c r="F1649" i="5"/>
  <c r="G315" i="5"/>
  <c r="K1111" i="5"/>
  <c r="G2389" i="5"/>
  <c r="G8334" i="5"/>
  <c r="J9422" i="5"/>
  <c r="G4437" i="5"/>
  <c r="E9457" i="5"/>
  <c r="K7864" i="5"/>
  <c r="G7146" i="5"/>
  <c r="N8882" i="5"/>
  <c r="J8829" i="5"/>
  <c r="N2357" i="5"/>
  <c r="N6838" i="5"/>
  <c r="M1774" i="5"/>
  <c r="M5223" i="5"/>
  <c r="G4846" i="5"/>
  <c r="N1015" i="5"/>
  <c r="N5221" i="5"/>
  <c r="M386" i="5"/>
  <c r="M4702" i="5"/>
  <c r="M8351" i="5"/>
  <c r="J8830" i="5"/>
  <c r="N4081" i="5"/>
  <c r="N8384" i="5"/>
  <c r="M3307" i="5"/>
  <c r="M7026" i="5"/>
  <c r="N5598" i="5"/>
  <c r="G9447" i="5"/>
  <c r="J1784" i="5"/>
  <c r="J5745" i="5"/>
  <c r="K256" i="5"/>
  <c r="N8772" i="5"/>
  <c r="M7242" i="5"/>
  <c r="F1156" i="5"/>
  <c r="J5689" i="5"/>
  <c r="G876" i="5"/>
  <c r="J5288" i="5"/>
  <c r="K5240" i="5"/>
  <c r="G5946" i="5"/>
  <c r="K3211" i="5"/>
  <c r="G9644" i="5"/>
  <c r="G5863" i="5"/>
  <c r="G2411" i="5"/>
  <c r="F9624" i="5"/>
  <c r="N3583" i="5"/>
  <c r="M2774" i="5"/>
  <c r="E9633" i="5"/>
  <c r="N5713" i="5"/>
  <c r="M5483" i="5"/>
  <c r="N624" i="5"/>
  <c r="F9860" i="5"/>
  <c r="M8934" i="5"/>
  <c r="G9095" i="5"/>
  <c r="J4796" i="5"/>
  <c r="N3060" i="5"/>
  <c r="J716" i="5"/>
  <c r="J692" i="5"/>
  <c r="K1809" i="5"/>
  <c r="N5429" i="5"/>
  <c r="G9455" i="5"/>
  <c r="J1554" i="5"/>
  <c r="J5617" i="5"/>
  <c r="K164" i="5"/>
  <c r="M2048" i="5"/>
  <c r="K2037" i="5"/>
  <c r="K4266" i="5"/>
  <c r="G2573" i="5"/>
  <c r="J8123" i="5"/>
  <c r="K1837" i="5"/>
  <c r="K7074" i="5"/>
  <c r="G372" i="5"/>
  <c r="G3055" i="5"/>
  <c r="G4439" i="5"/>
  <c r="G7098" i="5"/>
  <c r="G8236" i="5"/>
  <c r="K9464" i="5"/>
  <c r="J8892" i="5"/>
  <c r="H9437" i="5"/>
  <c r="J8855" i="5"/>
  <c r="N1218" i="5"/>
  <c r="N2307" i="5"/>
  <c r="K5752" i="5"/>
  <c r="K7724" i="5"/>
  <c r="K1857" i="5"/>
  <c r="G486" i="5"/>
  <c r="G3857" i="5"/>
  <c r="G6187" i="5"/>
  <c r="G8532" i="5"/>
  <c r="G9238" i="5"/>
  <c r="N9574" i="5"/>
  <c r="N8796" i="5"/>
  <c r="N1500" i="5"/>
  <c r="N3411" i="5"/>
  <c r="N4970" i="5"/>
  <c r="K6425" i="5"/>
  <c r="G1535" i="5"/>
  <c r="G4997" i="5"/>
  <c r="M634" i="5"/>
  <c r="I9034" i="5"/>
  <c r="J2171" i="5"/>
  <c r="J5886" i="5"/>
  <c r="K1151" i="5"/>
  <c r="K874" i="5"/>
  <c r="K3662" i="5"/>
  <c r="K5734" i="5"/>
  <c r="K3291" i="5"/>
  <c r="K6682" i="5"/>
  <c r="K7818" i="5"/>
  <c r="G1245" i="5"/>
  <c r="G3396" i="5"/>
  <c r="J3596" i="5"/>
  <c r="J2850" i="5"/>
  <c r="J7821" i="5"/>
  <c r="G65" i="5"/>
  <c r="G7600" i="5"/>
  <c r="K2759" i="5"/>
  <c r="G2635" i="5"/>
  <c r="J4788" i="5"/>
  <c r="G2087" i="5"/>
  <c r="K4684" i="5"/>
  <c r="G8639" i="5"/>
  <c r="K4816" i="5"/>
  <c r="G4705" i="5"/>
  <c r="J8642" i="5"/>
  <c r="K4600" i="5"/>
  <c r="G2327" i="5"/>
  <c r="K584" i="5"/>
  <c r="K7909" i="5"/>
  <c r="K6290" i="5"/>
  <c r="K698" i="5"/>
  <c r="G600" i="5"/>
  <c r="G4388" i="5"/>
  <c r="G7210" i="5"/>
  <c r="M9733" i="5"/>
  <c r="F8870" i="5"/>
  <c r="K3953" i="5"/>
  <c r="G3210" i="5"/>
  <c r="G5398" i="5"/>
  <c r="G8302" i="5"/>
  <c r="M9181" i="5"/>
  <c r="H9427" i="5"/>
  <c r="G2320" i="5"/>
  <c r="G4485" i="5"/>
  <c r="G8005" i="5"/>
  <c r="I9455" i="5"/>
  <c r="N9700" i="5"/>
  <c r="G4802" i="5"/>
  <c r="F9152" i="5"/>
  <c r="N1007" i="5"/>
  <c r="N3074" i="5"/>
  <c r="N5213" i="5"/>
  <c r="N6883" i="5"/>
  <c r="M378" i="5"/>
  <c r="M2398" i="5"/>
  <c r="M4694" i="5"/>
  <c r="M6751" i="5"/>
  <c r="M8343" i="5"/>
  <c r="G7671" i="5"/>
  <c r="L8834" i="5"/>
  <c r="N1872" i="5"/>
  <c r="N4065" i="5"/>
  <c r="N5434" i="5"/>
  <c r="N8368" i="5"/>
  <c r="M1217" i="5"/>
  <c r="M3291" i="5"/>
  <c r="M5013" i="5"/>
  <c r="M7010" i="5"/>
  <c r="G746" i="5"/>
  <c r="M8769" i="5"/>
  <c r="N497" i="5"/>
  <c r="N2413" i="5"/>
  <c r="N4804" i="5"/>
  <c r="N6894" i="5"/>
  <c r="N8579" i="5"/>
  <c r="M1790" i="5"/>
  <c r="M3979" i="5"/>
  <c r="M5421" i="5"/>
  <c r="M8550" i="5"/>
  <c r="J8742" i="5"/>
  <c r="N8696" i="5"/>
  <c r="M7338" i="5"/>
  <c r="E9172" i="5"/>
  <c r="F1180" i="5"/>
  <c r="J3757" i="5"/>
  <c r="J5765" i="5"/>
  <c r="J1950" i="5"/>
  <c r="K736" i="5"/>
  <c r="J8619" i="5"/>
  <c r="K4842" i="5"/>
  <c r="N2745" i="5"/>
  <c r="M2065" i="5"/>
  <c r="M9720" i="5"/>
  <c r="M8869" i="5"/>
  <c r="F1681" i="5"/>
  <c r="J3717" i="5"/>
  <c r="J3237" i="5"/>
  <c r="J7314" i="5"/>
  <c r="J7414" i="5"/>
  <c r="J8117" i="5"/>
  <c r="J7400" i="5"/>
  <c r="J4746" i="5"/>
  <c r="K1655" i="5"/>
  <c r="K3661" i="5"/>
  <c r="G3848" i="5"/>
  <c r="N808" i="5"/>
  <c r="N4589" i="5"/>
  <c r="M112" i="5"/>
  <c r="M3942" i="5"/>
  <c r="M7697" i="5"/>
  <c r="K9493" i="5"/>
  <c r="E9084" i="5"/>
  <c r="F268" i="5"/>
  <c r="F1375" i="5"/>
  <c r="J968" i="5"/>
  <c r="J1579" i="5"/>
  <c r="J3117" i="5"/>
  <c r="J7290" i="5"/>
  <c r="J6358" i="5"/>
  <c r="J5146" i="5"/>
  <c r="J7413" i="5"/>
  <c r="J3748" i="5"/>
  <c r="J9976" i="5"/>
  <c r="K844" i="5"/>
  <c r="K3634" i="5"/>
  <c r="J4800" i="5"/>
  <c r="M496" i="5"/>
  <c r="M9040" i="5"/>
  <c r="J2576" i="5"/>
  <c r="J5682" i="5"/>
  <c r="K1077" i="5"/>
  <c r="K852" i="5"/>
  <c r="K3642" i="5"/>
  <c r="K5720" i="5"/>
  <c r="K3251" i="5"/>
  <c r="K6670" i="5"/>
  <c r="K7806" i="5"/>
  <c r="G1255" i="5"/>
  <c r="G3382" i="5"/>
  <c r="K2060" i="5"/>
  <c r="K5045" i="5"/>
  <c r="K7765" i="5"/>
  <c r="G1173" i="5"/>
  <c r="G3431" i="5"/>
  <c r="G5768" i="5"/>
  <c r="G7225" i="5"/>
  <c r="M9869" i="5"/>
  <c r="E9277" i="5"/>
  <c r="F9856" i="5"/>
  <c r="H9249" i="5"/>
  <c r="N176" i="5"/>
  <c r="N1650" i="5"/>
  <c r="K845" i="5"/>
  <c r="K6990" i="5"/>
  <c r="K532" i="5"/>
  <c r="K6537" i="5"/>
  <c r="G1585" i="5"/>
  <c r="G5029" i="5"/>
  <c r="G6725" i="5"/>
  <c r="E9727" i="5"/>
  <c r="L8984" i="5"/>
  <c r="J9324" i="5"/>
  <c r="N501" i="5"/>
  <c r="N2498" i="5"/>
  <c r="N3770" i="5"/>
  <c r="N4999" i="5"/>
  <c r="K8383" i="5"/>
  <c r="G3001" i="5"/>
  <c r="F9360" i="5"/>
  <c r="M6102" i="5"/>
  <c r="F746" i="5"/>
  <c r="J5159" i="5"/>
  <c r="N9910" i="5"/>
  <c r="K4731" i="5"/>
  <c r="K1715" i="5"/>
  <c r="K3891" i="5"/>
  <c r="J8603" i="5"/>
  <c r="K4836" i="5"/>
  <c r="K6809" i="5"/>
  <c r="G209" i="5"/>
  <c r="G1931" i="5"/>
  <c r="G3938" i="5"/>
  <c r="K2578" i="5"/>
  <c r="G941" i="5"/>
  <c r="K3827" i="5"/>
  <c r="J7036" i="5"/>
  <c r="J7764" i="5"/>
  <c r="K5641" i="5"/>
  <c r="K747" i="5"/>
  <c r="G5917" i="5"/>
  <c r="K7680" i="5"/>
  <c r="K3113" i="5"/>
  <c r="G4257" i="5"/>
  <c r="I9631" i="5"/>
  <c r="K5551" i="5"/>
  <c r="G5947" i="5"/>
  <c r="G9092" i="5"/>
  <c r="G2497" i="5"/>
  <c r="G8603" i="5"/>
  <c r="H9611" i="5"/>
  <c r="J9062" i="5"/>
  <c r="N3647" i="5"/>
  <c r="N7331" i="5"/>
  <c r="M2838" i="5"/>
  <c r="M7199" i="5"/>
  <c r="M9581" i="5"/>
  <c r="N1947" i="5"/>
  <c r="N5777" i="5"/>
  <c r="M1441" i="5"/>
  <c r="M5547" i="5"/>
  <c r="G3007" i="5"/>
  <c r="N701" i="5"/>
  <c r="N4351" i="5"/>
  <c r="H9819" i="5"/>
  <c r="M4427" i="5"/>
  <c r="M7466" i="5"/>
  <c r="M109" i="5"/>
  <c r="I9082" i="5"/>
  <c r="J1643" i="5"/>
  <c r="J5200" i="5"/>
  <c r="K872" i="5"/>
  <c r="N3406" i="5"/>
  <c r="G9631" i="5"/>
  <c r="J912" i="5"/>
  <c r="J4205" i="5"/>
  <c r="J2480" i="5"/>
  <c r="J7197" i="5"/>
  <c r="K1867" i="5"/>
  <c r="G6340" i="5"/>
  <c r="N5566" i="5"/>
  <c r="M4966" i="5"/>
  <c r="M9448" i="5"/>
  <c r="F335" i="5"/>
  <c r="J1730" i="5"/>
  <c r="J4127" i="5"/>
  <c r="J5719" i="5"/>
  <c r="J8196" i="5"/>
  <c r="K236" i="5"/>
  <c r="K3357" i="5"/>
  <c r="M2150" i="5"/>
  <c r="J179" i="5"/>
  <c r="K2330" i="5"/>
  <c r="K3363" i="5"/>
  <c r="K4418" i="5"/>
  <c r="K8202" i="5"/>
  <c r="G3780" i="5"/>
  <c r="K5082" i="5"/>
  <c r="G1413" i="5"/>
  <c r="G6166" i="5"/>
  <c r="K9790" i="5"/>
  <c r="L9735" i="5"/>
  <c r="N359" i="5"/>
  <c r="K1971" i="5"/>
  <c r="K2763" i="5"/>
  <c r="G1971" i="5"/>
  <c r="G7257" i="5"/>
  <c r="F8879" i="5"/>
  <c r="N642" i="5"/>
  <c r="N4131" i="5"/>
  <c r="K7802" i="5"/>
  <c r="N528" i="5"/>
  <c r="F1199" i="5"/>
  <c r="K1156" i="5"/>
  <c r="K1929" i="5"/>
  <c r="K856" i="5"/>
  <c r="K7209" i="5"/>
  <c r="G2318" i="5"/>
  <c r="K1939" i="5"/>
  <c r="K5273" i="5"/>
  <c r="K7861" i="5"/>
  <c r="G1276" i="5"/>
  <c r="G3527" i="5"/>
  <c r="G5840" i="5"/>
  <c r="G7297" i="5"/>
  <c r="G9856" i="5"/>
  <c r="G9266" i="5"/>
  <c r="F9824" i="5"/>
  <c r="N9238" i="5"/>
  <c r="N231" i="5"/>
  <c r="N1704" i="5"/>
  <c r="K1087" i="5"/>
  <c r="K7118" i="5"/>
  <c r="K1088" i="5"/>
  <c r="K6622" i="5"/>
  <c r="G1705" i="5"/>
  <c r="G5125" i="5"/>
  <c r="G6821" i="5"/>
  <c r="E9709" i="5"/>
  <c r="J8965" i="5"/>
  <c r="F9310" i="5"/>
  <c r="N450" i="5"/>
  <c r="N2570" i="5"/>
  <c r="N3881" i="5"/>
  <c r="N5051" i="5"/>
  <c r="K8553" i="5"/>
  <c r="G2627" i="5"/>
  <c r="L9129" i="5"/>
  <c r="M6863" i="5"/>
  <c r="F935" i="5"/>
  <c r="J5846" i="5"/>
  <c r="K242" i="5"/>
  <c r="K5187" i="5"/>
  <c r="K1803" i="5"/>
  <c r="K4005" i="5"/>
  <c r="K91" i="5"/>
  <c r="K5006" i="5"/>
  <c r="K6893" i="5"/>
  <c r="G232" i="5"/>
  <c r="G2017" i="5"/>
  <c r="G4024" i="5"/>
  <c r="K3619" i="5"/>
  <c r="K5695" i="5"/>
  <c r="K8040" i="5"/>
  <c r="G2105" i="5"/>
  <c r="G4299" i="5"/>
  <c r="G6067" i="5"/>
  <c r="G8725" i="5"/>
  <c r="K9620" i="5"/>
  <c r="G9074" i="5"/>
  <c r="N9592" i="5"/>
  <c r="N9046" i="5"/>
  <c r="N735" i="5"/>
  <c r="N2007" i="5"/>
  <c r="K3362" i="5"/>
  <c r="K8415" i="5"/>
  <c r="K4924" i="5"/>
  <c r="K8681" i="5"/>
  <c r="G2672" i="5"/>
  <c r="G5856" i="5"/>
  <c r="G8675" i="5"/>
  <c r="G9446" i="5"/>
  <c r="L9815" i="5"/>
  <c r="F9054" i="5"/>
  <c r="N1041" i="5"/>
  <c r="N2513" i="5"/>
  <c r="N4204" i="5"/>
  <c r="K3856" i="5"/>
  <c r="G672" i="5"/>
  <c r="G4212" i="5"/>
  <c r="F398" i="5"/>
  <c r="K1554" i="5"/>
  <c r="K6378" i="5"/>
  <c r="K3330" i="5"/>
  <c r="G3919" i="5"/>
  <c r="G9136" i="5"/>
  <c r="N2070" i="5"/>
  <c r="K7658" i="5"/>
  <c r="G9528" i="5"/>
  <c r="N2941" i="5"/>
  <c r="G3379" i="5"/>
  <c r="G6881" i="5"/>
  <c r="G9696" i="5"/>
  <c r="M8953" i="5"/>
  <c r="H9301" i="5"/>
  <c r="N498" i="5"/>
  <c r="N2616" i="5"/>
  <c r="N3919" i="5"/>
  <c r="N5087" i="5"/>
  <c r="N6722" i="5"/>
  <c r="N8222" i="5"/>
  <c r="G1545" i="5"/>
  <c r="G6697" i="5"/>
  <c r="K8990" i="5"/>
  <c r="N479" i="5"/>
  <c r="G200" i="5"/>
  <c r="G1053" i="5"/>
  <c r="G7048" i="5"/>
  <c r="M9107" i="5"/>
  <c r="K9484" i="5"/>
  <c r="K6835" i="5"/>
  <c r="G9162" i="5"/>
  <c r="G8915" i="5"/>
  <c r="H9493" i="5"/>
  <c r="N2531" i="5"/>
  <c r="K5106" i="5"/>
  <c r="N1547" i="5"/>
  <c r="N5214" i="5"/>
  <c r="H8979" i="5"/>
  <c r="N3691" i="5"/>
  <c r="N5671" i="5"/>
  <c r="N6589" i="5"/>
  <c r="N7817" i="5"/>
  <c r="J4277" i="5"/>
  <c r="K5173" i="5"/>
  <c r="G545" i="5"/>
  <c r="K6734" i="5"/>
  <c r="G6842" i="5"/>
  <c r="L9475" i="5"/>
  <c r="K4868" i="5"/>
  <c r="G3323" i="5"/>
  <c r="F9626" i="5"/>
  <c r="N4778" i="5"/>
  <c r="G5822" i="5"/>
  <c r="G8643" i="5"/>
  <c r="E9451" i="5"/>
  <c r="F9832" i="5"/>
  <c r="N9058" i="5"/>
  <c r="N1017" i="5"/>
  <c r="N3231" i="5"/>
  <c r="N4186" i="5"/>
  <c r="N6074" i="5"/>
  <c r="N7628" i="5"/>
  <c r="K2009" i="5"/>
  <c r="G3890" i="5"/>
  <c r="G8542" i="5"/>
  <c r="H9573" i="5"/>
  <c r="N1508" i="5"/>
  <c r="G2520" i="5"/>
  <c r="G3568" i="5"/>
  <c r="G7772" i="5"/>
  <c r="G3236" i="5"/>
  <c r="H9761" i="5"/>
  <c r="G4321" i="5"/>
  <c r="K6635" i="5"/>
  <c r="I9171" i="5"/>
  <c r="N407" i="5"/>
  <c r="N3888" i="5"/>
  <c r="N9672" i="5"/>
  <c r="N2682" i="5"/>
  <c r="N6050" i="5"/>
  <c r="N1479" i="5"/>
  <c r="N4838" i="5"/>
  <c r="N2224" i="5"/>
  <c r="N6427" i="5"/>
  <c r="M362" i="5"/>
  <c r="K1144" i="5"/>
  <c r="K3107" i="5"/>
  <c r="G3352" i="5"/>
  <c r="G1135" i="5"/>
  <c r="M9875" i="5"/>
  <c r="N223" i="5"/>
  <c r="K175" i="5"/>
  <c r="G6689" i="5"/>
  <c r="N471" i="5"/>
  <c r="K8319" i="5"/>
  <c r="G6578" i="5"/>
  <c r="K10004" i="5"/>
  <c r="E9195" i="5"/>
  <c r="L9531" i="5"/>
  <c r="M8719" i="5"/>
  <c r="N1715" i="5"/>
  <c r="N3573" i="5"/>
  <c r="N5134" i="5"/>
  <c r="N5685" i="5"/>
  <c r="N7257" i="5"/>
  <c r="K8597" i="5"/>
  <c r="G5808" i="5"/>
  <c r="E9453" i="5"/>
  <c r="H9061" i="5"/>
  <c r="K6173" i="5"/>
  <c r="K7073" i="5"/>
  <c r="G4950" i="5"/>
  <c r="K9568" i="5"/>
  <c r="G6981" i="5"/>
  <c r="L9077" i="5"/>
  <c r="G7750" i="5"/>
  <c r="G4720" i="5"/>
  <c r="G4741" i="5"/>
  <c r="N1771" i="5"/>
  <c r="N4769" i="5"/>
  <c r="N56" i="5"/>
  <c r="N4139" i="5"/>
  <c r="L8951" i="5"/>
  <c r="N3085" i="5"/>
  <c r="N5868" i="5"/>
  <c r="N6408" i="5"/>
  <c r="N7846" i="5"/>
  <c r="K2324" i="5"/>
  <c r="H8804" i="5"/>
  <c r="K7002" i="5"/>
  <c r="L9579" i="5"/>
  <c r="N4952" i="5"/>
  <c r="G5078" i="5"/>
  <c r="K7048" i="5"/>
  <c r="F9206" i="5"/>
  <c r="N1723" i="5"/>
  <c r="K9694" i="5"/>
  <c r="N7559" i="5"/>
  <c r="M825" i="5"/>
  <c r="M2128" i="5"/>
  <c r="M3233" i="5"/>
  <c r="M5384" i="5"/>
  <c r="M6082" i="5"/>
  <c r="N5979" i="5"/>
  <c r="N8562" i="5"/>
  <c r="M596" i="5"/>
  <c r="M1811" i="5"/>
  <c r="M3601" i="5"/>
  <c r="M5024" i="5"/>
  <c r="M5722" i="5"/>
  <c r="N5304" i="5"/>
  <c r="N8082" i="5"/>
  <c r="M437" i="5"/>
  <c r="M1754" i="5"/>
  <c r="M3235" i="5"/>
  <c r="N7089" i="5"/>
  <c r="M4439" i="5"/>
  <c r="M6907" i="5"/>
  <c r="M201" i="5"/>
  <c r="M5356" i="5"/>
  <c r="M6494" i="5"/>
  <c r="M7893" i="5"/>
  <c r="K9539" i="5"/>
  <c r="N7440" i="5"/>
  <c r="M3778" i="5"/>
  <c r="M6723" i="5"/>
  <c r="M8476" i="5"/>
  <c r="I9728" i="5"/>
  <c r="I9182" i="5"/>
  <c r="M8458" i="5"/>
  <c r="K840" i="5"/>
  <c r="K4413" i="5"/>
  <c r="G7436" i="5"/>
  <c r="N342" i="5"/>
  <c r="N6229" i="5"/>
  <c r="E9163" i="5"/>
  <c r="G5919" i="5"/>
  <c r="M9503" i="5"/>
  <c r="N5876" i="5"/>
  <c r="N3555" i="5"/>
  <c r="N8721" i="5"/>
  <c r="M1150" i="5"/>
  <c r="M2615" i="5"/>
  <c r="J7736" i="5"/>
  <c r="K4896" i="5"/>
  <c r="J7541" i="5"/>
  <c r="G7139" i="5"/>
  <c r="J4904" i="5"/>
  <c r="J1458" i="5"/>
  <c r="G9942" i="5"/>
  <c r="K2250" i="5"/>
  <c r="K4674" i="5"/>
  <c r="K7645" i="5"/>
  <c r="G1583" i="5"/>
  <c r="G7641" i="5"/>
  <c r="J9518" i="5"/>
  <c r="G4903" i="5"/>
  <c r="E9553" i="5"/>
  <c r="K6683" i="5"/>
  <c r="G6417" i="5"/>
  <c r="I9007" i="5"/>
  <c r="I9255" i="5"/>
  <c r="N2414" i="5"/>
  <c r="N6185" i="5"/>
  <c r="M1573" i="5"/>
  <c r="M5955" i="5"/>
  <c r="G3952" i="5"/>
  <c r="N957" i="5"/>
  <c r="N4741" i="5"/>
  <c r="M180" i="5"/>
  <c r="M4094" i="5"/>
  <c r="M7871" i="5"/>
  <c r="J8958" i="5"/>
  <c r="N3606" i="5"/>
  <c r="N7904" i="5"/>
  <c r="M2763" i="5"/>
  <c r="M6502" i="5"/>
  <c r="N4508" i="5"/>
  <c r="G9543" i="5"/>
  <c r="J43" i="5"/>
  <c r="J5578" i="5"/>
  <c r="J8223" i="5"/>
  <c r="N9212" i="5"/>
  <c r="M6539" i="5"/>
  <c r="F834" i="5"/>
  <c r="F1940" i="5"/>
  <c r="J2953" i="5"/>
  <c r="I9983" i="5"/>
  <c r="J5522" i="5"/>
  <c r="J3653" i="5"/>
  <c r="J5602" i="5"/>
  <c r="J7542" i="5"/>
  <c r="J4285" i="5"/>
  <c r="J6379" i="5"/>
  <c r="J6939" i="5"/>
  <c r="J8347" i="5"/>
  <c r="K897" i="5"/>
  <c r="J6673" i="5"/>
  <c r="J8245" i="5"/>
  <c r="J5538" i="5"/>
  <c r="K337" i="5"/>
  <c r="K1876" i="5"/>
  <c r="K3000" i="5"/>
  <c r="K4059" i="5"/>
  <c r="K4489" i="5"/>
  <c r="G4583" i="5"/>
  <c r="F9200" i="5"/>
  <c r="N1038" i="5"/>
  <c r="N2904" i="5"/>
  <c r="N4973" i="5"/>
  <c r="N6643" i="5"/>
  <c r="M299" i="5"/>
  <c r="M2148" i="5"/>
  <c r="M4292" i="5"/>
  <c r="M6433" i="5"/>
  <c r="M8103" i="5"/>
  <c r="G9679" i="5"/>
  <c r="I9474" i="5"/>
  <c r="K9269" i="5"/>
  <c r="M9064" i="5"/>
  <c r="H8814" i="5"/>
  <c r="F297" i="5"/>
  <c r="F847" i="5"/>
  <c r="F1471" i="5"/>
  <c r="E9983" i="5"/>
  <c r="J1267" i="5"/>
  <c r="J3025" i="5"/>
  <c r="J2015" i="5"/>
  <c r="J317" i="5"/>
  <c r="J3563" i="5"/>
  <c r="J5566" i="5"/>
  <c r="J7518" i="5"/>
  <c r="J4268" i="5"/>
  <c r="J5397" i="5"/>
  <c r="J7005" i="5"/>
  <c r="J4845" i="5"/>
  <c r="J4852" i="5"/>
  <c r="J7896" i="5"/>
  <c r="K138" i="5"/>
  <c r="J4498" i="5"/>
  <c r="J7794" i="5"/>
  <c r="K83" i="5"/>
  <c r="J6325" i="5"/>
  <c r="K819" i="5"/>
  <c r="K2352" i="5"/>
  <c r="K3864" i="5"/>
  <c r="K4975" i="5"/>
  <c r="J5588" i="5"/>
  <c r="N1891" i="5"/>
  <c r="M1385" i="5"/>
  <c r="G9783" i="5"/>
  <c r="E8953" i="5"/>
  <c r="F1724" i="5"/>
  <c r="J2541" i="5"/>
  <c r="J2161" i="5"/>
  <c r="J6934" i="5"/>
  <c r="J6740" i="5"/>
  <c r="K1722" i="5"/>
  <c r="J6377" i="5"/>
  <c r="K823" i="5"/>
  <c r="K2356" i="5"/>
  <c r="K3870" i="5"/>
  <c r="K4981" i="5"/>
  <c r="K5890" i="5"/>
  <c r="K1456" i="5"/>
  <c r="K3218" i="5"/>
  <c r="K6082" i="5"/>
  <c r="K6840" i="5"/>
  <c r="K7618" i="5"/>
  <c r="K7976" i="5"/>
  <c r="G437" i="5"/>
  <c r="G1405" i="5"/>
  <c r="G2225" i="5"/>
  <c r="G3552" i="5"/>
  <c r="J7051" i="5"/>
  <c r="K2196" i="5"/>
  <c r="K621" i="5"/>
  <c r="K4419" i="5"/>
  <c r="K6495" i="5"/>
  <c r="K7991" i="5"/>
  <c r="G109" i="5"/>
  <c r="G1412" i="5"/>
  <c r="G2533" i="5"/>
  <c r="G3131" i="5"/>
  <c r="G5093" i="5"/>
  <c r="G5940" i="5"/>
  <c r="G6700" i="5"/>
  <c r="G7397" i="5"/>
  <c r="G7838" i="5"/>
  <c r="M9835" i="5"/>
  <c r="K9524" i="5"/>
  <c r="I9251" i="5"/>
  <c r="N8971" i="5"/>
  <c r="J9786" i="5"/>
  <c r="N9496" i="5"/>
  <c r="L9223" i="5"/>
  <c r="J8935" i="5"/>
  <c r="N246" i="5"/>
  <c r="N910" i="5"/>
  <c r="N1778" i="5"/>
  <c r="N2546" i="5"/>
  <c r="K1329" i="5"/>
  <c r="K5417" i="5"/>
  <c r="K7290" i="5"/>
  <c r="K8026" i="5"/>
  <c r="K1678" i="5"/>
  <c r="K5483" i="5"/>
  <c r="K6856" i="5"/>
  <c r="K7596" i="5"/>
  <c r="G1878" i="5"/>
  <c r="G3876" i="5"/>
  <c r="G5259" i="5"/>
  <c r="G5657" i="5"/>
  <c r="G6953" i="5"/>
  <c r="G8002" i="5"/>
  <c r="M9681" i="5"/>
  <c r="G9318" i="5"/>
  <c r="I8939" i="5"/>
  <c r="F9654" i="5"/>
  <c r="J9290" i="5"/>
  <c r="J8902" i="5"/>
  <c r="N550" i="5"/>
  <c r="N1436" i="5"/>
  <c r="N2129" i="5"/>
  <c r="N2523" i="5"/>
  <c r="N3959" i="5"/>
  <c r="N4672" i="5"/>
  <c r="N5127" i="5"/>
  <c r="K5292" i="5"/>
  <c r="K8785" i="5"/>
  <c r="G1384" i="5"/>
  <c r="G2758" i="5"/>
  <c r="G4361" i="5"/>
  <c r="F8969" i="5"/>
  <c r="N7864" i="5"/>
  <c r="M6422" i="5"/>
  <c r="K9213" i="5"/>
  <c r="F966" i="5"/>
  <c r="J3565" i="5"/>
  <c r="J6454" i="5"/>
  <c r="J3469" i="5"/>
  <c r="K506" i="5"/>
  <c r="J7669" i="5"/>
  <c r="K4403" i="5"/>
  <c r="K377" i="5"/>
  <c r="K1936" i="5"/>
  <c r="K3064" i="5"/>
  <c r="K4117" i="5"/>
  <c r="K5352" i="5"/>
  <c r="K290" i="5"/>
  <c r="K2972" i="5"/>
  <c r="K4409" i="5"/>
  <c r="K6291" i="5"/>
  <c r="K6979" i="5"/>
  <c r="K8949" i="5"/>
  <c r="G257" i="5"/>
  <c r="G1141" i="5"/>
  <c r="G2080" i="5"/>
  <c r="G2934" i="5"/>
  <c r="G4108" i="5"/>
  <c r="K397" i="5"/>
  <c r="K1946" i="5"/>
  <c r="K3072" i="5"/>
  <c r="J7781" i="5"/>
  <c r="K2647" i="5"/>
  <c r="K4891" i="5"/>
  <c r="K6106" i="5"/>
  <c r="K6263" i="5"/>
  <c r="K7472" i="5"/>
  <c r="K7674" i="5"/>
  <c r="K8925" i="5"/>
  <c r="K7473" i="5"/>
  <c r="G571" i="5"/>
  <c r="G1117" i="5"/>
  <c r="G1772" i="5"/>
  <c r="G2249" i="5"/>
  <c r="G2908" i="5"/>
  <c r="G3375" i="5"/>
  <c r="G3717" i="5"/>
  <c r="G4879" i="5"/>
  <c r="G4730" i="5"/>
  <c r="G5726" i="5"/>
  <c r="G5583" i="5"/>
  <c r="G6384" i="5"/>
  <c r="G7396" i="5"/>
  <c r="G7183" i="5"/>
  <c r="G8243" i="5"/>
  <c r="G7505" i="5"/>
  <c r="G8534" i="5"/>
  <c r="K9878" i="5"/>
  <c r="K9696" i="5"/>
  <c r="K9556" i="5"/>
  <c r="M9419" i="5"/>
  <c r="I9283" i="5"/>
  <c r="E9147" i="5"/>
  <c r="G9010" i="5"/>
  <c r="L8832" i="5"/>
  <c r="F9872" i="5"/>
  <c r="H9665" i="5"/>
  <c r="N9528" i="5"/>
  <c r="J9392" i="5"/>
  <c r="L9255" i="5"/>
  <c r="H9119" i="5"/>
  <c r="G8978" i="5"/>
  <c r="M8795" i="5"/>
  <c r="N213" i="5"/>
  <c r="N494" i="5"/>
  <c r="N911" i="5"/>
  <c r="N1171" i="5"/>
  <c r="N1618" i="5"/>
  <c r="N2018" i="5"/>
  <c r="N2386" i="5"/>
  <c r="N2505" i="5"/>
  <c r="K701" i="5"/>
  <c r="K1006" i="5"/>
  <c r="K4415" i="5"/>
  <c r="K5194" i="5"/>
  <c r="K6914" i="5"/>
  <c r="K7403" i="5"/>
  <c r="K7543" i="5"/>
  <c r="G287" i="5"/>
  <c r="J9890" i="5"/>
  <c r="K3657" i="5"/>
  <c r="K6160" i="5"/>
  <c r="K4442" i="5"/>
  <c r="K6355" i="5"/>
  <c r="K7385" i="5"/>
  <c r="K8166" i="5"/>
  <c r="G787" i="5"/>
  <c r="G1451" i="5"/>
  <c r="G2373" i="5"/>
  <c r="G3500" i="5"/>
  <c r="G4364" i="5"/>
  <c r="G4973" i="5"/>
  <c r="G5126" i="5"/>
  <c r="G5190" i="5"/>
  <c r="G6561" i="5"/>
  <c r="G6669" i="5"/>
  <c r="G8033" i="5"/>
  <c r="G7689" i="5"/>
  <c r="M9981" i="5"/>
  <c r="K9738" i="5"/>
  <c r="K9542" i="5"/>
  <c r="K9360" i="5"/>
  <c r="G9178" i="5"/>
  <c r="J8996" i="5"/>
  <c r="G8752" i="5"/>
  <c r="N9696" i="5"/>
  <c r="N9514" i="5"/>
  <c r="H9333" i="5"/>
  <c r="N9150" i="5"/>
  <c r="J8959" i="5"/>
  <c r="M8655" i="5"/>
  <c r="N459" i="5"/>
  <c r="N979" i="5"/>
  <c r="N1205" i="5"/>
  <c r="N1860" i="5"/>
  <c r="N2456" i="5"/>
  <c r="N2887" i="5"/>
  <c r="N2898" i="5"/>
  <c r="N3635" i="5"/>
  <c r="N3706" i="5"/>
  <c r="N3797" i="5"/>
  <c r="N4512" i="5"/>
  <c r="N5194" i="5"/>
  <c r="N4967" i="5"/>
  <c r="N5730" i="5"/>
  <c r="K5454" i="5"/>
  <c r="K7102" i="5"/>
  <c r="K8285" i="5"/>
  <c r="G102" i="5"/>
  <c r="G991" i="5"/>
  <c r="G2058" i="5"/>
  <c r="G2927" i="5"/>
  <c r="G3251" i="5"/>
  <c r="G4057" i="5"/>
  <c r="G5397" i="5"/>
  <c r="N9564" i="5"/>
  <c r="N2905" i="5"/>
  <c r="N7302" i="5"/>
  <c r="M1920" i="5"/>
  <c r="M5846" i="5"/>
  <c r="M9712" i="5"/>
  <c r="G9303" i="5"/>
  <c r="F8859" i="5"/>
  <c r="F666" i="5"/>
  <c r="F1721" i="5"/>
  <c r="J2239" i="5"/>
  <c r="J3740" i="5"/>
  <c r="J4957" i="5"/>
  <c r="J3810" i="5"/>
  <c r="J6609" i="5"/>
  <c r="J3072" i="5"/>
  <c r="J8743" i="5"/>
  <c r="J7293" i="5"/>
  <c r="J7190" i="5"/>
  <c r="K1963" i="5"/>
  <c r="K4579" i="5"/>
  <c r="J7920" i="5"/>
  <c r="K125" i="5"/>
  <c r="K1007" i="5"/>
  <c r="K1675" i="5"/>
  <c r="K2121" i="5"/>
  <c r="K2798" i="5"/>
  <c r="K3267" i="5"/>
  <c r="K3755" i="5"/>
  <c r="K5189" i="5"/>
  <c r="K5044" i="5"/>
  <c r="K6048" i="5"/>
  <c r="J8447" i="5"/>
  <c r="K1596" i="5"/>
  <c r="K2987" i="5"/>
  <c r="K4228" i="5"/>
  <c r="K4778" i="5"/>
  <c r="K6240" i="5"/>
  <c r="K6091" i="5"/>
  <c r="K6994" i="5"/>
  <c r="K6781" i="5"/>
  <c r="K7839" i="5"/>
  <c r="K8749" i="5"/>
  <c r="K8134" i="5"/>
  <c r="G179" i="5"/>
  <c r="G561" i="5"/>
  <c r="G1184" i="5"/>
  <c r="G1586" i="5"/>
  <c r="G1901" i="5"/>
  <c r="G2381" i="5"/>
  <c r="G2734" i="5"/>
  <c r="G3708" i="5"/>
  <c r="G3912" i="5"/>
  <c r="J8012" i="5"/>
  <c r="K1053" i="5"/>
  <c r="K2189" i="5"/>
  <c r="K3315" i="5"/>
  <c r="K1073" i="5"/>
  <c r="K3333" i="5"/>
  <c r="K4894" i="5"/>
  <c r="K5543" i="5"/>
  <c r="K6750" i="5"/>
  <c r="K6841" i="5"/>
  <c r="K8201" i="5"/>
  <c r="K7888" i="5"/>
  <c r="G178" i="5"/>
  <c r="G781" i="5"/>
  <c r="G1317" i="5"/>
  <c r="G1963" i="5"/>
  <c r="G2733" i="5"/>
  <c r="G3462" i="5"/>
  <c r="G3970" i="5"/>
  <c r="G4217" i="5"/>
  <c r="G5251" i="5"/>
  <c r="G5098" i="5"/>
  <c r="G6096" i="5"/>
  <c r="G5953" i="5"/>
  <c r="G6856" i="5"/>
  <c r="G6645" i="5"/>
  <c r="G7652" i="5"/>
  <c r="G8611" i="5"/>
  <c r="G7996" i="5"/>
  <c r="M9987" i="5"/>
  <c r="E9805" i="5"/>
  <c r="I9637" i="5"/>
  <c r="E9501" i="5"/>
  <c r="K9364" i="5"/>
  <c r="M9227" i="5"/>
  <c r="I9091" i="5"/>
  <c r="E8941" i="5"/>
  <c r="K8758" i="5"/>
  <c r="J9746" i="5"/>
  <c r="F9610" i="5"/>
  <c r="H9473" i="5"/>
  <c r="N9336" i="5"/>
  <c r="J9200" i="5"/>
  <c r="L9063" i="5"/>
  <c r="F8904" i="5"/>
  <c r="M8671" i="5"/>
  <c r="N299" i="5"/>
  <c r="N636" i="5"/>
  <c r="N1036" i="5"/>
  <c r="N1477" i="5"/>
  <c r="N1549" i="5"/>
  <c r="N1921" i="5"/>
  <c r="N2113" i="5"/>
  <c r="J5738" i="5"/>
  <c r="K1904" i="5"/>
  <c r="K3043" i="5"/>
  <c r="K4910" i="5"/>
  <c r="K5955" i="5"/>
  <c r="K6533" i="5"/>
  <c r="K8213" i="5"/>
  <c r="K8298" i="5"/>
  <c r="G669" i="5"/>
  <c r="K2259" i="5"/>
  <c r="K4526" i="5"/>
  <c r="J5462" i="5"/>
  <c r="K5730" i="5"/>
  <c r="K7230" i="5"/>
  <c r="K8405" i="5"/>
  <c r="G177" i="5"/>
  <c r="G1087" i="5"/>
  <c r="G1843" i="5"/>
  <c r="G3021" i="5"/>
  <c r="G3347" i="5"/>
  <c r="G4127" i="5"/>
  <c r="G4333" i="5"/>
  <c r="G5704" i="5"/>
  <c r="G5865" i="5"/>
  <c r="G7074" i="5"/>
  <c r="G7161" i="5"/>
  <c r="G8523" i="5"/>
  <c r="G8212" i="5"/>
  <c r="K9882" i="5"/>
  <c r="E9651" i="5"/>
  <c r="K9468" i="5"/>
  <c r="K9286" i="5"/>
  <c r="K9104" i="5"/>
  <c r="H8897" i="5"/>
  <c r="N9876" i="5"/>
  <c r="H9623" i="5"/>
  <c r="N9440" i="5"/>
  <c r="N9258" i="5"/>
  <c r="H9077" i="5"/>
  <c r="N8860" i="5"/>
  <c r="N197" i="5"/>
  <c r="N570" i="5"/>
  <c r="N1200" i="5"/>
  <c r="N1602" i="5"/>
  <c r="N1855" i="5"/>
  <c r="N2289" i="5"/>
  <c r="N3165" i="5"/>
  <c r="N3178" i="5"/>
  <c r="N3400" i="5"/>
  <c r="N4077" i="5"/>
  <c r="N4118" i="5"/>
  <c r="N4790" i="5"/>
  <c r="N4561" i="5"/>
  <c r="N5243" i="5"/>
  <c r="K2701" i="5"/>
  <c r="K5823" i="5"/>
  <c r="K6857" i="5"/>
  <c r="K7518" i="5"/>
  <c r="G529" i="5"/>
  <c r="G1359" i="5"/>
  <c r="G2398" i="5"/>
  <c r="G3036" i="5"/>
  <c r="G4012" i="5"/>
  <c r="G4675" i="5"/>
  <c r="G4826" i="5"/>
  <c r="M2886" i="5"/>
  <c r="H8765" i="5"/>
  <c r="J2252" i="5"/>
  <c r="J5564" i="5"/>
  <c r="K2363" i="5"/>
  <c r="K1215" i="5"/>
  <c r="K3475" i="5"/>
  <c r="J4399" i="5"/>
  <c r="K3915" i="5"/>
  <c r="K7152" i="5"/>
  <c r="K8288" i="5"/>
  <c r="G1742" i="5"/>
  <c r="G3864" i="5"/>
  <c r="K2539" i="5"/>
  <c r="K5270" i="5"/>
  <c r="K8413" i="5"/>
  <c r="G1550" i="5"/>
  <c r="G4178" i="5"/>
  <c r="G6252" i="5"/>
  <c r="G7859" i="5"/>
  <c r="I9773" i="5"/>
  <c r="K9204" i="5"/>
  <c r="N9722" i="5"/>
  <c r="N9176" i="5"/>
  <c r="N423" i="5"/>
  <c r="N1667" i="5"/>
  <c r="K2416" i="5"/>
  <c r="K6721" i="5"/>
  <c r="K2828" i="5"/>
  <c r="K6362" i="5"/>
  <c r="G2128" i="5"/>
  <c r="G4614" i="5"/>
  <c r="G7373" i="5"/>
  <c r="I9619" i="5"/>
  <c r="G8856" i="5"/>
  <c r="L9227" i="5"/>
  <c r="N739" i="5"/>
  <c r="N2443" i="5"/>
  <c r="N4195" i="5"/>
  <c r="N5437" i="5"/>
  <c r="K8008" i="5"/>
  <c r="G3376" i="5"/>
  <c r="G4443" i="5"/>
  <c r="G5396" i="5"/>
  <c r="G6640" i="5"/>
  <c r="G6733" i="5"/>
  <c r="G8093" i="5"/>
  <c r="G7778" i="5"/>
  <c r="E9969" i="5"/>
  <c r="K9726" i="5"/>
  <c r="I9533" i="5"/>
  <c r="E9351" i="5"/>
  <c r="I9169" i="5"/>
  <c r="G8984" i="5"/>
  <c r="M8729" i="5"/>
  <c r="L9687" i="5"/>
  <c r="F9506" i="5"/>
  <c r="L9323" i="5"/>
  <c r="L9141" i="5"/>
  <c r="H8947" i="5"/>
  <c r="I8617" i="5"/>
  <c r="N503" i="5"/>
  <c r="N864" i="5"/>
  <c r="N1270" i="5"/>
  <c r="N1906" i="5"/>
  <c r="N2500" i="5"/>
  <c r="N2923" i="5"/>
  <c r="N2932" i="5"/>
  <c r="N3112" i="5"/>
  <c r="N3778" i="5"/>
  <c r="N3862" i="5"/>
  <c r="N4546" i="5"/>
  <c r="N4307" i="5"/>
  <c r="N5001" i="5"/>
  <c r="N5764" i="5"/>
  <c r="N6448" i="5"/>
  <c r="N5781" i="5"/>
  <c r="N6636" i="5"/>
  <c r="N7320" i="5"/>
  <c r="N6671" i="5"/>
  <c r="N7353" i="5"/>
  <c r="N8138" i="5"/>
  <c r="N7691" i="5"/>
  <c r="K5869" i="5"/>
  <c r="K7599" i="5"/>
  <c r="G1389" i="5"/>
  <c r="G3068" i="5"/>
  <c r="G4699" i="5"/>
  <c r="G6150" i="5"/>
  <c r="G6430" i="5"/>
  <c r="G8971" i="5"/>
  <c r="G9794" i="5"/>
  <c r="M9401" i="5"/>
  <c r="I9037" i="5"/>
  <c r="J9738" i="5"/>
  <c r="F9374" i="5"/>
  <c r="F9010" i="5"/>
  <c r="N329" i="5"/>
  <c r="N1289" i="5"/>
  <c r="N2250" i="5"/>
  <c r="K6776" i="5"/>
  <c r="K8584" i="5"/>
  <c r="G1831" i="5"/>
  <c r="K5005" i="5"/>
  <c r="K7829" i="5"/>
  <c r="G875" i="5"/>
  <c r="G2631" i="5"/>
  <c r="G3791" i="5"/>
  <c r="G5202" i="5"/>
  <c r="G6746" i="5"/>
  <c r="G8195" i="5"/>
  <c r="G9948" i="5"/>
  <c r="I9517" i="5"/>
  <c r="M9153" i="5"/>
  <c r="G1846" i="5"/>
  <c r="G4906" i="5"/>
  <c r="G7811" i="5"/>
  <c r="E9575" i="5"/>
  <c r="G8888" i="5"/>
  <c r="L9495" i="5"/>
  <c r="H9009" i="5"/>
  <c r="K5813" i="5"/>
  <c r="G3099" i="5"/>
  <c r="G6089" i="5"/>
  <c r="G8434" i="5"/>
  <c r="E9253" i="5"/>
  <c r="H9775" i="5"/>
  <c r="G2417" i="5"/>
  <c r="G5488" i="5"/>
  <c r="G8307" i="5"/>
  <c r="I9501" i="5"/>
  <c r="K8822" i="5"/>
  <c r="G5436" i="5"/>
  <c r="H9575" i="5"/>
  <c r="K8904" i="5"/>
  <c r="N1138" i="5"/>
  <c r="N2448" i="5"/>
  <c r="N2892" i="5"/>
  <c r="N3698" i="5"/>
  <c r="N4506" i="5"/>
  <c r="N4961" i="5"/>
  <c r="N6188" i="5"/>
  <c r="I9657" i="5"/>
  <c r="H9319" i="5"/>
  <c r="N276" i="5"/>
  <c r="N1584" i="5"/>
  <c r="N2709" i="5"/>
  <c r="N3483" i="5"/>
  <c r="N3727" i="5"/>
  <c r="N5042" i="5"/>
  <c r="N5578" i="5"/>
  <c r="G3900" i="5"/>
  <c r="H9755" i="5"/>
  <c r="J9064" i="5"/>
  <c r="N780" i="5"/>
  <c r="N1893" i="5"/>
  <c r="N2599" i="5"/>
  <c r="N3512" i="5"/>
  <c r="N4230" i="5"/>
  <c r="N4673" i="5"/>
  <c r="N5996" i="5"/>
  <c r="N5559" i="5"/>
  <c r="M8827" i="5"/>
  <c r="N3915" i="5"/>
  <c r="N6578" i="5"/>
  <c r="N5382" i="5"/>
  <c r="N7386" i="5"/>
  <c r="N6965" i="5"/>
  <c r="N7974" i="5"/>
  <c r="N7585" i="5"/>
  <c r="N665" i="5"/>
  <c r="M8830" i="5"/>
  <c r="F1271" i="5"/>
  <c r="J7004" i="5"/>
  <c r="J583" i="5"/>
  <c r="J2282" i="5"/>
  <c r="K1949" i="5"/>
  <c r="K4565" i="5"/>
  <c r="K908" i="5"/>
  <c r="K5670" i="5"/>
  <c r="K7221" i="5"/>
  <c r="G430" i="5"/>
  <c r="G2334" i="5"/>
  <c r="J5002" i="5"/>
  <c r="J7898" i="5"/>
  <c r="K6131" i="5"/>
  <c r="K8478" i="5"/>
  <c r="G2132" i="5"/>
  <c r="G4781" i="5"/>
  <c r="G6411" i="5"/>
  <c r="G7579" i="5"/>
  <c r="I9571" i="5"/>
  <c r="I9025" i="5"/>
  <c r="L9543" i="5"/>
  <c r="L8997" i="5"/>
  <c r="N835" i="5"/>
  <c r="N2312" i="5"/>
  <c r="K3859" i="5"/>
  <c r="K8993" i="5"/>
  <c r="K5958" i="5"/>
  <c r="K7930" i="5"/>
  <c r="G3320" i="5"/>
  <c r="G6292" i="5"/>
  <c r="G7699" i="5"/>
  <c r="K9380" i="5"/>
  <c r="H9717" i="5"/>
  <c r="L8985" i="5"/>
  <c r="N1397" i="5"/>
  <c r="N2822" i="5"/>
  <c r="N4377" i="5"/>
  <c r="K4650" i="5"/>
  <c r="G1058" i="5"/>
  <c r="G3923" i="5"/>
  <c r="G5672" i="5"/>
  <c r="G5833" i="5"/>
  <c r="G7036" i="5"/>
  <c r="G7129" i="5"/>
  <c r="G8491" i="5"/>
  <c r="G8178" i="5"/>
  <c r="E9889" i="5"/>
  <c r="M9655" i="5"/>
  <c r="M9473" i="5"/>
  <c r="I9291" i="5"/>
  <c r="I9109" i="5"/>
  <c r="L8904" i="5"/>
  <c r="H9889" i="5"/>
  <c r="F9628" i="5"/>
  <c r="F9446" i="5"/>
  <c r="L9263" i="5"/>
  <c r="F9082" i="5"/>
  <c r="M8867" i="5"/>
  <c r="N173" i="5"/>
  <c r="N691" i="5"/>
  <c r="N1172" i="5"/>
  <c r="N1578" i="5"/>
  <c r="N1797" i="5"/>
  <c r="N2263" i="5"/>
  <c r="N3147" i="5"/>
  <c r="N3106" i="5"/>
  <c r="N3380" i="5"/>
  <c r="N4059" i="5"/>
  <c r="N4100" i="5"/>
  <c r="N4770" i="5"/>
  <c r="N4543" i="5"/>
  <c r="N5225" i="5"/>
  <c r="N5988" i="5"/>
  <c r="N5419" i="5"/>
  <c r="N6005" i="5"/>
  <c r="N6860" i="5"/>
  <c r="N7544" i="5"/>
  <c r="N6895" i="5"/>
  <c r="N7459" i="5"/>
  <c r="N8362" i="5"/>
  <c r="J7434" i="5"/>
  <c r="K7278" i="5"/>
  <c r="G164" i="5"/>
  <c r="G1881" i="5"/>
  <c r="G3387" i="5"/>
  <c r="G4447" i="5"/>
  <c r="G5891" i="5"/>
  <c r="G7191" i="5"/>
  <c r="G8242" i="5"/>
  <c r="K9646" i="5"/>
  <c r="G9282" i="5"/>
  <c r="N8891" i="5"/>
  <c r="N9618" i="5"/>
  <c r="N9254" i="5"/>
  <c r="E8855" i="5"/>
  <c r="N590" i="5"/>
  <c r="N1624" i="5"/>
  <c r="K3514" i="5"/>
  <c r="K7061" i="5"/>
  <c r="G616" i="5"/>
  <c r="G2157" i="5"/>
  <c r="K5911" i="5"/>
  <c r="K7678" i="5"/>
  <c r="G1423" i="5"/>
  <c r="G3081" i="5"/>
  <c r="G4719" i="5"/>
  <c r="G6174" i="5"/>
  <c r="G6486" i="5"/>
  <c r="G8993" i="5"/>
  <c r="E9789" i="5"/>
  <c r="G9398" i="5"/>
  <c r="K3346" i="5"/>
  <c r="G3716" i="5"/>
  <c r="G5535" i="5"/>
  <c r="G7878" i="5"/>
  <c r="G9336" i="5"/>
  <c r="J9940" i="5"/>
  <c r="J9336" i="5"/>
  <c r="F8801" i="5"/>
  <c r="G142" i="5"/>
  <c r="G4855" i="5"/>
  <c r="G6516" i="5"/>
  <c r="K9762" i="5"/>
  <c r="K9028" i="5"/>
  <c r="K5547" i="5"/>
  <c r="G3559" i="5"/>
  <c r="G6027" i="5"/>
  <c r="G8372" i="5"/>
  <c r="K9262" i="5"/>
  <c r="H9791" i="5"/>
  <c r="G9906" i="5"/>
  <c r="F9362" i="5"/>
  <c r="N179" i="5"/>
  <c r="N1420" i="5"/>
  <c r="N2083" i="5"/>
  <c r="N3395" i="5"/>
  <c r="N4243" i="5"/>
  <c r="N4954" i="5"/>
  <c r="N5490" i="5"/>
  <c r="G2822" i="5"/>
  <c r="L8759" i="5"/>
  <c r="F9106" i="5"/>
  <c r="N761" i="5"/>
  <c r="N2098" i="5"/>
  <c r="N3183" i="5"/>
  <c r="N3418" i="5"/>
  <c r="N4138" i="5"/>
  <c r="N4579" i="5"/>
  <c r="N5938" i="5"/>
  <c r="G6591" i="5"/>
  <c r="J9498" i="5"/>
  <c r="I8805" i="5"/>
  <c r="N1153" i="5"/>
  <c r="N2097" i="5"/>
  <c r="N2511" i="5"/>
  <c r="N3955" i="5"/>
  <c r="N4666" i="5"/>
  <c r="N5121" i="5"/>
  <c r="N6296" i="5"/>
  <c r="N5859" i="5"/>
  <c r="N1610" i="5"/>
  <c r="N5054" i="5"/>
  <c r="N5627" i="5"/>
  <c r="N6772" i="5"/>
  <c r="N7684" i="5"/>
  <c r="N7263" i="5"/>
  <c r="N8274" i="5"/>
  <c r="N7965" i="5"/>
  <c r="N6867" i="5"/>
  <c r="I9258" i="5"/>
  <c r="J2531" i="5"/>
  <c r="J7137" i="5"/>
  <c r="J7752" i="5"/>
  <c r="K267" i="5"/>
  <c r="K2928" i="5"/>
  <c r="K4309" i="5"/>
  <c r="K2710" i="5"/>
  <c r="K6189" i="5"/>
  <c r="K8849" i="5"/>
  <c r="G1041" i="5"/>
  <c r="G2832" i="5"/>
  <c r="K1328" i="5"/>
  <c r="K3930" i="5"/>
  <c r="K6973" i="5"/>
  <c r="G944" i="5"/>
  <c r="G3598" i="5"/>
  <c r="G4483" i="5"/>
  <c r="G6743" i="5"/>
  <c r="E9967" i="5"/>
  <c r="I9349" i="5"/>
  <c r="I8723" i="5"/>
  <c r="F9322" i="5"/>
  <c r="E8611" i="5"/>
  <c r="N1278" i="5"/>
  <c r="J6709" i="5"/>
  <c r="K6135" i="5"/>
  <c r="G718" i="5"/>
  <c r="K6170" i="5"/>
  <c r="G1274" i="5"/>
  <c r="G4263" i="5"/>
  <c r="G7204" i="5"/>
  <c r="K9856" i="5"/>
  <c r="K9084" i="5"/>
  <c r="H9421" i="5"/>
  <c r="N224" i="5"/>
  <c r="N1957" i="5"/>
  <c r="N3474" i="5"/>
  <c r="N4635" i="5"/>
  <c r="K7091" i="5"/>
  <c r="G2138" i="5"/>
  <c r="G4864" i="5"/>
  <c r="G6164" i="5"/>
  <c r="G6327" i="5"/>
  <c r="G6462" i="5"/>
  <c r="G7769" i="5"/>
  <c r="G8985" i="5"/>
  <c r="G7598" i="5"/>
  <c r="E9791" i="5"/>
  <c r="I9581" i="5"/>
  <c r="M9399" i="5"/>
  <c r="M9217" i="5"/>
  <c r="I9035" i="5"/>
  <c r="J8805" i="5"/>
  <c r="J9736" i="5"/>
  <c r="F9554" i="5"/>
  <c r="F9372" i="5"/>
  <c r="F9190" i="5"/>
  <c r="L9007" i="5"/>
  <c r="F8769" i="5"/>
  <c r="N357" i="5"/>
  <c r="N788" i="5"/>
  <c r="N1301" i="5"/>
  <c r="N1599" i="5"/>
  <c r="N2260" i="5"/>
  <c r="N2717" i="5"/>
  <c r="N2750" i="5"/>
  <c r="N3489" i="5"/>
  <c r="N3658" i="5"/>
  <c r="N3735" i="5"/>
  <c r="N4395" i="5"/>
  <c r="N5048" i="5"/>
  <c r="N4819" i="5"/>
  <c r="N5584" i="5"/>
  <c r="N6266" i="5"/>
  <c r="N5599" i="5"/>
  <c r="N5343" i="5"/>
  <c r="N7138" i="5"/>
  <c r="N6523" i="5"/>
  <c r="N7173" i="5"/>
  <c r="N7956" i="5"/>
  <c r="N8638" i="5"/>
  <c r="K4682" i="5"/>
  <c r="K8055" i="5"/>
  <c r="G1062" i="5"/>
  <c r="G2757" i="5"/>
  <c r="G3929" i="5"/>
  <c r="G5504" i="5"/>
  <c r="G6874" i="5"/>
  <c r="G8323" i="5"/>
  <c r="K9922" i="5"/>
  <c r="G9498" i="5"/>
  <c r="K9134" i="5"/>
  <c r="H10003" i="5"/>
  <c r="N9470" i="5"/>
  <c r="N9106" i="5"/>
  <c r="N86" i="5"/>
  <c r="N1050" i="5"/>
  <c r="N2078" i="5"/>
  <c r="K5589" i="5"/>
  <c r="K8967" i="5"/>
  <c r="G1514" i="5"/>
  <c r="K1424" i="5"/>
  <c r="K6474" i="5"/>
  <c r="G420" i="5"/>
  <c r="G2143" i="5"/>
  <c r="G3148" i="5"/>
  <c r="G4648" i="5"/>
  <c r="G6105" i="5"/>
  <c r="G7405" i="5"/>
  <c r="G8454" i="5"/>
  <c r="K9614" i="5"/>
  <c r="G9250" i="5"/>
  <c r="K8358" i="5"/>
  <c r="G4677" i="5"/>
  <c r="G6398" i="5"/>
  <c r="I9797" i="5"/>
  <c r="I9045" i="5"/>
  <c r="L9623" i="5"/>
  <c r="F9138" i="5"/>
  <c r="N301" i="5"/>
  <c r="G2670" i="5"/>
  <c r="G5852" i="5"/>
  <c r="G8673" i="5"/>
  <c r="K9446" i="5"/>
  <c r="K8774" i="5"/>
  <c r="G732" i="5"/>
  <c r="G5173" i="5"/>
  <c r="G6869" i="5"/>
  <c r="K9698" i="5"/>
  <c r="H8994" i="5"/>
  <c r="G3130" i="5"/>
  <c r="E8693" i="5"/>
  <c r="J9098" i="5"/>
  <c r="N791" i="5"/>
  <c r="N2126" i="5"/>
  <c r="N3203" i="5"/>
  <c r="N3436" i="5"/>
  <c r="N4156" i="5"/>
  <c r="N4599" i="5"/>
  <c r="N5948" i="5"/>
  <c r="G6817" i="5"/>
  <c r="N9490" i="5"/>
  <c r="L8793" i="5"/>
  <c r="N985" i="5"/>
  <c r="N2067" i="5"/>
  <c r="N2539" i="5"/>
  <c r="N3967" i="5"/>
  <c r="N4680" i="5"/>
  <c r="N5135" i="5"/>
  <c r="K5838" i="5"/>
  <c r="M9281" i="5"/>
  <c r="N9234" i="5"/>
  <c r="N523" i="5"/>
  <c r="N1551" i="5"/>
  <c r="N2915" i="5"/>
  <c r="N3052" i="5"/>
  <c r="N3846" i="5"/>
  <c r="N5222" i="5"/>
  <c r="N5756" i="5"/>
  <c r="N5410" i="5"/>
  <c r="F9558" i="5"/>
  <c r="N2926" i="5"/>
  <c r="N6216" i="5"/>
  <c r="N6061" i="5"/>
  <c r="N7144" i="5"/>
  <c r="N6721" i="5"/>
  <c r="N7693" i="5"/>
  <c r="N8644" i="5"/>
  <c r="G3551" i="5"/>
  <c r="J7655" i="5"/>
  <c r="J7325" i="5"/>
  <c r="G1814" i="5"/>
  <c r="K8865" i="5"/>
  <c r="G8201" i="5"/>
  <c r="L9125" i="5"/>
  <c r="K7329" i="5"/>
  <c r="G5066" i="5"/>
  <c r="H9159" i="5"/>
  <c r="N5698" i="5"/>
  <c r="G5547" i="5"/>
  <c r="G7892" i="5"/>
  <c r="G9334" i="5"/>
  <c r="N9670" i="5"/>
  <c r="N8924" i="5"/>
  <c r="N1356" i="5"/>
  <c r="N2996" i="5"/>
  <c r="N4610" i="5"/>
  <c r="N6512" i="5"/>
  <c r="N6735" i="5"/>
  <c r="K6271" i="5"/>
  <c r="G4927" i="5"/>
  <c r="G9748" i="5"/>
  <c r="F9340" i="5"/>
  <c r="J2292" i="5"/>
  <c r="K5182" i="5"/>
  <c r="G4027" i="5"/>
  <c r="E9903" i="5"/>
  <c r="G5448" i="5"/>
  <c r="J9450" i="5"/>
  <c r="G6480" i="5"/>
  <c r="G2788" i="5"/>
  <c r="H8762" i="5"/>
  <c r="N1093" i="5"/>
  <c r="N4634" i="5"/>
  <c r="H9257" i="5"/>
  <c r="N3611" i="5"/>
  <c r="G5197" i="5"/>
  <c r="N2178" i="5"/>
  <c r="N4801" i="5"/>
  <c r="N3685" i="5"/>
  <c r="N7049" i="5"/>
  <c r="N8455" i="5"/>
  <c r="M31" i="5"/>
  <c r="M389" i="5"/>
  <c r="M739" i="5"/>
  <c r="M1119" i="5"/>
  <c r="M1280" i="5"/>
  <c r="M1706" i="5"/>
  <c r="M2070" i="5"/>
  <c r="M2320" i="5"/>
  <c r="M2994" i="5"/>
  <c r="M3139" i="5"/>
  <c r="M3877" i="5"/>
  <c r="M3746" i="5"/>
  <c r="M3824" i="5"/>
  <c r="M4616" i="5"/>
  <c r="M5298" i="5"/>
  <c r="M4915" i="5"/>
  <c r="M5685" i="5"/>
  <c r="M5229" i="5"/>
  <c r="M5996" i="5"/>
  <c r="G7693" i="5"/>
  <c r="N2215" i="5"/>
  <c r="N5187" i="5"/>
  <c r="N5861" i="5"/>
  <c r="N6948" i="5"/>
  <c r="N6321" i="5"/>
  <c r="N6527" i="5"/>
  <c r="N8450" i="5"/>
  <c r="N8095" i="5"/>
  <c r="J10002" i="5"/>
  <c r="M214" i="5"/>
  <c r="M500" i="5"/>
  <c r="M939" i="5"/>
  <c r="M1206" i="5"/>
  <c r="M1625" i="5"/>
  <c r="M2015" i="5"/>
  <c r="M2383" i="5"/>
  <c r="M2621" i="5"/>
  <c r="M2769" i="5"/>
  <c r="M3517" i="5"/>
  <c r="M3388" i="5"/>
  <c r="M4177" i="5"/>
  <c r="M4128" i="5"/>
  <c r="M4938" i="5"/>
  <c r="M4555" i="5"/>
  <c r="M5307" i="5"/>
  <c r="M6007" i="5"/>
  <c r="M5636" i="5"/>
  <c r="M6320" i="5"/>
  <c r="J8854" i="5"/>
  <c r="N3850" i="5"/>
  <c r="N6570" i="5"/>
  <c r="N5367" i="5"/>
  <c r="N7378" i="5"/>
  <c r="N6957" i="5"/>
  <c r="N7970" i="5"/>
  <c r="N7553" i="5"/>
  <c r="N8417" i="5"/>
  <c r="J9776" i="5"/>
  <c r="M352" i="5"/>
  <c r="M701" i="5"/>
  <c r="M1083" i="5"/>
  <c r="M1230" i="5"/>
  <c r="M1668" i="5"/>
  <c r="M2034" i="5"/>
  <c r="M2282" i="5"/>
  <c r="M2956" i="5"/>
  <c r="M3093" i="5"/>
  <c r="M3839" i="5"/>
  <c r="M3229" i="5"/>
  <c r="N3067" i="5"/>
  <c r="N6633" i="5"/>
  <c r="L9935" i="5"/>
  <c r="M1299" i="5"/>
  <c r="M2714" i="5"/>
  <c r="M4257" i="5"/>
  <c r="M5028" i="5"/>
  <c r="M5337" i="5"/>
  <c r="M5728" i="5"/>
  <c r="M6821" i="5"/>
  <c r="M6399" i="5"/>
  <c r="N3872" i="5"/>
  <c r="N7047" i="5"/>
  <c r="M28" i="5"/>
  <c r="M1308" i="5"/>
  <c r="M3024" i="5"/>
  <c r="M4425" i="5"/>
  <c r="M5186" i="5"/>
  <c r="M5573" i="5"/>
  <c r="M5884" i="5"/>
  <c r="M6899" i="5"/>
  <c r="M6551" i="5"/>
  <c r="M7140" i="5"/>
  <c r="M7970" i="5"/>
  <c r="M8652" i="5"/>
  <c r="M7809" i="5"/>
  <c r="M8491" i="5"/>
  <c r="I9830" i="5"/>
  <c r="G9693" i="5"/>
  <c r="M9556" i="5"/>
  <c r="I9420" i="5"/>
  <c r="K9283" i="5"/>
  <c r="G9922" i="5"/>
  <c r="N6984" i="5"/>
  <c r="N8121" i="5"/>
  <c r="M967" i="5"/>
  <c r="M2409" i="5"/>
  <c r="M3414" i="5"/>
  <c r="M4664" i="5"/>
  <c r="M4963" i="5"/>
  <c r="M5143" i="5"/>
  <c r="M6637" i="5"/>
  <c r="M7321" i="5"/>
  <c r="M6878" i="5"/>
  <c r="M7669" i="5"/>
  <c r="M8392" i="5"/>
  <c r="M7619" i="5"/>
  <c r="M8229" i="5"/>
  <c r="G9941" i="5"/>
  <c r="K9745" i="5"/>
  <c r="G9609" i="5"/>
  <c r="I9472" i="5"/>
  <c r="E9336" i="5"/>
  <c r="K9199" i="5"/>
  <c r="M684" i="5"/>
  <c r="M4763" i="5"/>
  <c r="M6774" i="5"/>
  <c r="M8288" i="5"/>
  <c r="M4308" i="5"/>
  <c r="K4202" i="5"/>
  <c r="K4349" i="5"/>
  <c r="G3623" i="5"/>
  <c r="G2024" i="5"/>
  <c r="I9665" i="5"/>
  <c r="N643" i="5"/>
  <c r="K4821" i="5"/>
  <c r="G8277" i="5"/>
  <c r="N1012" i="5"/>
  <c r="G303" i="5"/>
  <c r="G6832" i="5"/>
  <c r="I9931" i="5"/>
  <c r="E9141" i="5"/>
  <c r="H9477" i="5"/>
  <c r="N93" i="5"/>
  <c r="N2046" i="5"/>
  <c r="N3264" i="5"/>
  <c r="N4357" i="5"/>
  <c r="N5887" i="5"/>
  <c r="N7393" i="5"/>
  <c r="K8350" i="5"/>
  <c r="G5475" i="5"/>
  <c r="K9344" i="5"/>
  <c r="L8938" i="5"/>
  <c r="K7448" i="5"/>
  <c r="K8501" i="5"/>
  <c r="G5758" i="5"/>
  <c r="E9461" i="5"/>
  <c r="G8573" i="5"/>
  <c r="F8912" i="5"/>
  <c r="E9929" i="5"/>
  <c r="G6246" i="5"/>
  <c r="G7349" i="5"/>
  <c r="N2195" i="5"/>
  <c r="N5175" i="5"/>
  <c r="N460" i="5"/>
  <c r="N3902" i="5"/>
  <c r="J9610" i="5"/>
  <c r="N2818" i="5"/>
  <c r="N6140" i="5"/>
  <c r="N5401" i="5"/>
  <c r="N8118" i="5"/>
  <c r="N8637" i="5"/>
  <c r="M121" i="5"/>
  <c r="M499" i="5"/>
  <c r="M768" i="5"/>
  <c r="M1064" i="5"/>
  <c r="M1244" i="5"/>
  <c r="M1875" i="5"/>
  <c r="M2241" i="5"/>
  <c r="M2500" i="5"/>
  <c r="M2617" i="5"/>
  <c r="M3375" i="5"/>
  <c r="K200" i="5"/>
  <c r="K3927" i="5"/>
  <c r="K1035" i="5"/>
  <c r="G1227" i="5"/>
  <c r="K9772" i="5"/>
  <c r="K4679" i="5"/>
  <c r="G4246" i="5"/>
  <c r="J6645" i="5"/>
  <c r="G4337" i="5"/>
  <c r="K807" i="5"/>
  <c r="J2765" i="5"/>
  <c r="K6153" i="5"/>
  <c r="G6034" i="5"/>
  <c r="J3359" i="5"/>
  <c r="G4553" i="5"/>
  <c r="G6835" i="5"/>
  <c r="K2434" i="5"/>
  <c r="K7918" i="5"/>
  <c r="K6762" i="5"/>
  <c r="K3649" i="5"/>
  <c r="G1311" i="5"/>
  <c r="G4551" i="5"/>
  <c r="G6855" i="5"/>
  <c r="M9605" i="5"/>
  <c r="G8656" i="5"/>
  <c r="K6235" i="5"/>
  <c r="G3134" i="5"/>
  <c r="G6119" i="5"/>
  <c r="M9953" i="5"/>
  <c r="K9066" i="5"/>
  <c r="F9312" i="5"/>
  <c r="G2655" i="5"/>
  <c r="G5402" i="5"/>
  <c r="G8773" i="5"/>
  <c r="G9340" i="5"/>
  <c r="L9585" i="5"/>
  <c r="G6900" i="5"/>
  <c r="N9036" i="5"/>
  <c r="N1338" i="5"/>
  <c r="N3262" i="5"/>
  <c r="N5870" i="5"/>
  <c r="N7385" i="5"/>
  <c r="M711" i="5"/>
  <c r="M2966" i="5"/>
  <c r="M5270" i="5"/>
  <c r="M7327" i="5"/>
  <c r="I9938" i="5"/>
  <c r="I9479" i="5"/>
  <c r="N68" i="5"/>
  <c r="N1811" i="5"/>
  <c r="N4000" i="5"/>
  <c r="N5905" i="5"/>
  <c r="N7763" i="5"/>
  <c r="M1270" i="5"/>
  <c r="M3867" i="5"/>
  <c r="M5675" i="5"/>
  <c r="M7718" i="5"/>
  <c r="G3169" i="5"/>
  <c r="J9430" i="5"/>
  <c r="N672" i="5"/>
  <c r="N3073" i="5"/>
  <c r="N4445" i="5"/>
  <c r="N7470" i="5"/>
  <c r="M49" i="5"/>
  <c r="M2088" i="5"/>
  <c r="M3644" i="5"/>
  <c r="M6014" i="5"/>
  <c r="M7723" i="5"/>
  <c r="N1198" i="5"/>
  <c r="M387" i="5"/>
  <c r="M8263" i="5"/>
  <c r="M9056" i="5"/>
  <c r="F1211" i="5"/>
  <c r="J2242" i="5"/>
  <c r="J7614" i="5"/>
  <c r="J5101" i="5"/>
  <c r="J4826" i="5"/>
  <c r="K1092" i="5"/>
  <c r="J6262" i="5"/>
  <c r="N3913" i="5"/>
  <c r="M3075" i="5"/>
  <c r="K9605" i="5"/>
  <c r="K8650" i="5"/>
  <c r="J1395" i="5"/>
  <c r="J2678" i="5"/>
  <c r="J3743" i="5"/>
  <c r="J6665" i="5"/>
  <c r="J3580" i="5"/>
  <c r="J9990" i="5"/>
  <c r="J7349" i="5"/>
  <c r="J7494" i="5"/>
  <c r="K2019" i="5"/>
  <c r="K4635" i="5"/>
  <c r="G6644" i="5"/>
  <c r="N1290" i="5"/>
  <c r="N5822" i="5"/>
  <c r="M659" i="5"/>
  <c r="M5222" i="5"/>
  <c r="M9960" i="5"/>
  <c r="E9436" i="5"/>
  <c r="I9026" i="5"/>
  <c r="F406" i="5"/>
  <c r="F1396" i="5"/>
  <c r="J1659" i="5"/>
  <c r="J2343" i="5"/>
  <c r="J3680" i="5"/>
  <c r="J6641" i="5"/>
  <c r="J5921" i="5"/>
  <c r="J6134" i="5"/>
  <c r="J8348" i="5"/>
  <c r="J5203" i="5"/>
  <c r="K344" i="5"/>
  <c r="K1256" i="5"/>
  <c r="K3507" i="5"/>
  <c r="J7530" i="5"/>
  <c r="M2546" i="5"/>
  <c r="I8741" i="5"/>
  <c r="J2259" i="5"/>
  <c r="J6114" i="5"/>
  <c r="K2515" i="5"/>
  <c r="K1262" i="5"/>
  <c r="K3515" i="5"/>
  <c r="J4975" i="5"/>
  <c r="K3989" i="5"/>
  <c r="K7182" i="5"/>
  <c r="K8318" i="5"/>
  <c r="G1491" i="5"/>
  <c r="G3103" i="5"/>
  <c r="K2669" i="5"/>
  <c r="K5482" i="5"/>
  <c r="K8447" i="5"/>
  <c r="G1588" i="5"/>
  <c r="G4216" i="5"/>
  <c r="G6280" i="5"/>
  <c r="G7885" i="5"/>
  <c r="I9767" i="5"/>
  <c r="G9200" i="5"/>
  <c r="N9718" i="5"/>
  <c r="J9172" i="5"/>
  <c r="N353" i="5"/>
  <c r="N1687" i="5"/>
  <c r="K2136" i="5"/>
  <c r="K6773" i="5"/>
  <c r="K3030" i="5"/>
  <c r="K6491" i="5"/>
  <c r="G2166" i="5"/>
  <c r="G4650" i="5"/>
  <c r="G7407" i="5"/>
  <c r="I9613" i="5"/>
  <c r="G8848" i="5"/>
  <c r="F9222" i="5"/>
  <c r="N769" i="5"/>
  <c r="N2473" i="5"/>
  <c r="N4215" i="5"/>
  <c r="N5464" i="5"/>
  <c r="K8070" i="5"/>
  <c r="G3430" i="5"/>
  <c r="N1134" i="5"/>
  <c r="M8199" i="5"/>
  <c r="F1209" i="5"/>
  <c r="J7574" i="5"/>
  <c r="J4700" i="5"/>
  <c r="J5994" i="5"/>
  <c r="K2081" i="5"/>
  <c r="K4695" i="5"/>
  <c r="K1086" i="5"/>
  <c r="K5802" i="5"/>
  <c r="K7321" i="5"/>
  <c r="G462" i="5"/>
  <c r="G2432" i="5"/>
  <c r="J6060" i="5"/>
  <c r="K2091" i="5"/>
  <c r="K366" i="5"/>
  <c r="K5427" i="5"/>
  <c r="K6383" i="5"/>
  <c r="K7935" i="5"/>
  <c r="G59" i="5"/>
  <c r="G1354" i="5"/>
  <c r="G2477" i="5"/>
  <c r="G3603" i="5"/>
  <c r="G5051" i="5"/>
  <c r="G5896" i="5"/>
  <c r="G6658" i="5"/>
  <c r="G7353" i="5"/>
  <c r="G7796" i="5"/>
  <c r="G9844" i="5"/>
  <c r="E9531" i="5"/>
  <c r="M9257" i="5"/>
  <c r="J8980" i="5"/>
  <c r="J9802" i="5"/>
  <c r="H9503" i="5"/>
  <c r="F9230" i="5"/>
  <c r="F8944" i="5"/>
  <c r="N273" i="5"/>
  <c r="N878" i="5"/>
  <c r="N1746" i="5"/>
  <c r="N2514" i="5"/>
  <c r="K1400" i="5"/>
  <c r="K5259" i="5"/>
  <c r="K7216" i="5"/>
  <c r="K7952" i="5"/>
  <c r="K1498" i="5"/>
  <c r="K5298" i="5"/>
  <c r="K6758" i="5"/>
  <c r="K8566" i="5"/>
  <c r="G1815" i="5"/>
  <c r="G3800" i="5"/>
  <c r="G5199" i="5"/>
  <c r="G5601" i="5"/>
  <c r="G6895" i="5"/>
  <c r="G7946" i="5"/>
  <c r="E9693" i="5"/>
  <c r="K9326" i="5"/>
  <c r="K8950" i="5"/>
  <c r="N9662" i="5"/>
  <c r="N9298" i="5"/>
  <c r="G8914" i="5"/>
  <c r="N508" i="5"/>
  <c r="N1392" i="5"/>
  <c r="N2626" i="5"/>
  <c r="N3026" i="5"/>
  <c r="N3927" i="5"/>
  <c r="N4640" i="5"/>
  <c r="N5095" i="5"/>
  <c r="K6230" i="5"/>
  <c r="K8685" i="5"/>
  <c r="G1306" i="5"/>
  <c r="G2684" i="5"/>
  <c r="G3739" i="5"/>
  <c r="H9027" i="5"/>
  <c r="N7567" i="5"/>
  <c r="M7375" i="5"/>
  <c r="I9226" i="5"/>
  <c r="F902" i="5"/>
  <c r="J3313" i="5"/>
  <c r="J6250" i="5"/>
  <c r="J2649" i="5"/>
  <c r="K420" i="5"/>
  <c r="J8508" i="5"/>
  <c r="K5419" i="5"/>
  <c r="K386" i="5"/>
  <c r="K1898" i="5"/>
  <c r="K3024" i="5"/>
  <c r="K4083" i="5"/>
  <c r="K5198" i="5"/>
  <c r="K252" i="5"/>
  <c r="K2896" i="5"/>
  <c r="K5118" i="5"/>
  <c r="K6261" i="5"/>
  <c r="K6953" i="5"/>
  <c r="K8919" i="5"/>
  <c r="G229" i="5"/>
  <c r="G1113" i="5"/>
  <c r="G2073" i="5"/>
  <c r="G2904" i="5"/>
  <c r="G4082" i="5"/>
  <c r="K1518" i="5"/>
  <c r="J2907" i="5"/>
  <c r="K4174" i="5"/>
  <c r="K5771" i="5"/>
  <c r="K7069" i="5"/>
  <c r="K8114" i="5"/>
  <c r="G849" i="5"/>
  <c r="G2178" i="5"/>
  <c r="G3692" i="5"/>
  <c r="G4511" i="5"/>
  <c r="G5434" i="5"/>
  <c r="G6123" i="5"/>
  <c r="G6815" i="5"/>
  <c r="G8781" i="5"/>
  <c r="K9952" i="5"/>
  <c r="M9611" i="5"/>
  <c r="E9339" i="5"/>
  <c r="M9065" i="5"/>
  <c r="G8680" i="5"/>
  <c r="J9584" i="5"/>
  <c r="H9311" i="5"/>
  <c r="F9038" i="5"/>
  <c r="N40" i="5"/>
  <c r="N777" i="5"/>
  <c r="N1332" i="5"/>
  <c r="N2049" i="5"/>
  <c r="J7770" i="5"/>
  <c r="K3778" i="5"/>
  <c r="K6259" i="5"/>
  <c r="K8513" i="5"/>
  <c r="G688" i="5"/>
  <c r="K5134" i="5"/>
  <c r="K5164" i="5"/>
  <c r="K8813" i="5"/>
  <c r="G1402" i="5"/>
  <c r="G2780" i="5"/>
  <c r="G4425" i="5"/>
  <c r="G5932" i="5"/>
  <c r="G7300" i="5"/>
  <c r="G8749" i="5"/>
  <c r="I9837" i="5"/>
  <c r="G9434" i="5"/>
  <c r="K9070" i="5"/>
  <c r="F9790" i="5"/>
  <c r="N9406" i="5"/>
  <c r="N9042" i="5"/>
  <c r="N240" i="5"/>
  <c r="N1099" i="5"/>
  <c r="N2025" i="5"/>
  <c r="N2541" i="5"/>
  <c r="N3528" i="5"/>
  <c r="N4246" i="5"/>
  <c r="N4689" i="5"/>
  <c r="K3908" i="5"/>
  <c r="K7261" i="5"/>
  <c r="G812" i="5"/>
  <c r="G2277" i="5"/>
  <c r="G4296" i="5"/>
  <c r="G9012" i="5"/>
  <c r="F646" i="5"/>
  <c r="J8363" i="5"/>
  <c r="K1585" i="5"/>
  <c r="J8069" i="5"/>
  <c r="K6709" i="5"/>
  <c r="G1825" i="5"/>
  <c r="K3182" i="5"/>
  <c r="K7794" i="5"/>
  <c r="G4145" i="5"/>
  <c r="G8541" i="5"/>
  <c r="G9102" i="5"/>
  <c r="J9074" i="5"/>
  <c r="N1869" i="5"/>
  <c r="K8085" i="5"/>
  <c r="K8245" i="5"/>
  <c r="G5608" i="5"/>
  <c r="E9483" i="5"/>
  <c r="N9090" i="5"/>
  <c r="N3111" i="5"/>
  <c r="K1921" i="5"/>
  <c r="G3873" i="5"/>
  <c r="G5663" i="5"/>
  <c r="G6959" i="5"/>
  <c r="G8006" i="5"/>
  <c r="I9681" i="5"/>
  <c r="E9317" i="5"/>
  <c r="N8938" i="5"/>
  <c r="L9653" i="5"/>
  <c r="H9289" i="5"/>
  <c r="N8901" i="5"/>
  <c r="N561" i="5"/>
  <c r="N1440" i="5"/>
  <c r="N2145" i="5"/>
  <c r="N2527" i="5"/>
  <c r="N3963" i="5"/>
  <c r="N4674" i="5"/>
  <c r="N5129" i="5"/>
  <c r="N6576" i="5"/>
  <c r="N6764" i="5"/>
  <c r="N6799" i="5"/>
  <c r="N8266" i="5"/>
  <c r="K6672" i="5"/>
  <c r="G1745" i="5"/>
  <c r="G5155" i="5"/>
  <c r="G6849" i="5"/>
  <c r="E9703" i="5"/>
  <c r="G8960" i="5"/>
  <c r="F9306" i="5"/>
  <c r="N470" i="5"/>
  <c r="K893" i="5"/>
  <c r="G345" i="5"/>
  <c r="K6150" i="5"/>
  <c r="G1268" i="5"/>
  <c r="G4255" i="5"/>
  <c r="G7202" i="5"/>
  <c r="E9857" i="5"/>
  <c r="I9085" i="5"/>
  <c r="G5904" i="5"/>
  <c r="K9438" i="5"/>
  <c r="J9404" i="5"/>
  <c r="K8063" i="5"/>
  <c r="G6992" i="5"/>
  <c r="K9116" i="5"/>
  <c r="G3460" i="5"/>
  <c r="G7633" i="5"/>
  <c r="M8609" i="5"/>
  <c r="H9453" i="5"/>
  <c r="N1351" i="5"/>
  <c r="N3082" i="5"/>
  <c r="N4762" i="5"/>
  <c r="K8199" i="5"/>
  <c r="H9197" i="5"/>
  <c r="N1693" i="5"/>
  <c r="N3166" i="5"/>
  <c r="N4440" i="5"/>
  <c r="G6044" i="5"/>
  <c r="N8925" i="5"/>
  <c r="N2404" i="5"/>
  <c r="N3860" i="5"/>
  <c r="N4929" i="5"/>
  <c r="N5731" i="5"/>
  <c r="N4298" i="5"/>
  <c r="N6644" i="5"/>
  <c r="N7135" i="5"/>
  <c r="N7869" i="5"/>
  <c r="M9616" i="5"/>
  <c r="J4333" i="5"/>
  <c r="J8488" i="5"/>
  <c r="K5409" i="5"/>
  <c r="K5258" i="5"/>
  <c r="G786" i="5"/>
  <c r="J7967" i="5"/>
  <c r="K7034" i="5"/>
  <c r="G3015" i="5"/>
  <c r="G7068" i="5"/>
  <c r="E9469" i="5"/>
  <c r="H9441" i="5"/>
  <c r="N1196" i="5"/>
  <c r="K5680" i="5"/>
  <c r="K1569" i="5"/>
  <c r="G3665" i="5"/>
  <c r="G8498" i="5"/>
  <c r="J9580" i="5"/>
  <c r="N1816" i="5"/>
  <c r="N4950" i="5"/>
  <c r="G1465" i="5"/>
  <c r="G5900" i="5"/>
  <c r="G7266" i="5"/>
  <c r="G8717" i="5"/>
  <c r="M9843" i="5"/>
  <c r="M9439" i="5"/>
  <c r="I9075" i="5"/>
  <c r="N9800" i="5"/>
  <c r="F9412" i="5"/>
  <c r="L9047" i="5"/>
  <c r="N275" i="5"/>
  <c r="N1073" i="5"/>
  <c r="N2001" i="5"/>
  <c r="N2591" i="5"/>
  <c r="N3508" i="5"/>
  <c r="N4228" i="5"/>
  <c r="N4671" i="5"/>
  <c r="N6116" i="5"/>
  <c r="N6133" i="5"/>
  <c r="N7672" i="5"/>
  <c r="N7806" i="5"/>
  <c r="K2840" i="5"/>
  <c r="G653" i="5"/>
  <c r="G4092" i="5"/>
  <c r="G6347" i="5"/>
  <c r="G7646" i="5"/>
  <c r="G9214" i="5"/>
  <c r="N9550" i="5"/>
  <c r="M8763" i="5"/>
  <c r="N1619" i="5"/>
  <c r="K8021" i="5"/>
  <c r="G2727" i="5"/>
  <c r="K8522" i="5"/>
  <c r="G3772" i="5"/>
  <c r="G5577" i="5"/>
  <c r="G7922" i="5"/>
  <c r="M9329" i="5"/>
  <c r="G4220" i="5"/>
  <c r="I10011" i="5"/>
  <c r="F9730" i="5"/>
  <c r="N72" i="5"/>
  <c r="G4704" i="5"/>
  <c r="G9606" i="5"/>
  <c r="K7863" i="5"/>
  <c r="G6930" i="5"/>
  <c r="G9126" i="5"/>
  <c r="G9304" i="5"/>
  <c r="N495" i="5"/>
  <c r="N2903" i="5"/>
  <c r="N3829" i="5"/>
  <c r="N5746" i="5"/>
  <c r="N9632" i="5"/>
  <c r="N912" i="5"/>
  <c r="N2766" i="5"/>
  <c r="N4427" i="5"/>
  <c r="N6108" i="5"/>
  <c r="N9376" i="5"/>
  <c r="N1360" i="5"/>
  <c r="N3363" i="5"/>
  <c r="N4922" i="5"/>
  <c r="N6466" i="5"/>
  <c r="N2185" i="5"/>
  <c r="N5853" i="5"/>
  <c r="N6313" i="5"/>
  <c r="N8444" i="5"/>
  <c r="M1342" i="5"/>
  <c r="J3393" i="5"/>
  <c r="K1599" i="5"/>
  <c r="K3126" i="5"/>
  <c r="K3879" i="5"/>
  <c r="K8006" i="5"/>
  <c r="G3580" i="5"/>
  <c r="K4554" i="5"/>
  <c r="G1448" i="5"/>
  <c r="G5968" i="5"/>
  <c r="K9830" i="5"/>
  <c r="N9774" i="5"/>
  <c r="N268" i="5"/>
  <c r="K1453" i="5"/>
  <c r="K1705" i="5"/>
  <c r="G1922" i="5"/>
  <c r="G6991" i="5"/>
  <c r="I8931" i="5"/>
  <c r="N587" i="5"/>
  <c r="N3981" i="5"/>
  <c r="K8855" i="5"/>
  <c r="G5094" i="5"/>
  <c r="G6497" i="5"/>
  <c r="G7997" i="5"/>
  <c r="I9989" i="5"/>
  <c r="I9547" i="5"/>
  <c r="M9183" i="5"/>
  <c r="G8760" i="5"/>
  <c r="L9519" i="5"/>
  <c r="F9156" i="5"/>
  <c r="E8675" i="5"/>
  <c r="N955" i="5"/>
  <c r="N1817" i="5"/>
  <c r="N2869" i="5"/>
  <c r="N3617" i="5"/>
  <c r="N3757" i="5"/>
  <c r="N5176" i="5"/>
  <c r="N5712" i="5"/>
  <c r="N5727" i="5"/>
  <c r="N7266" i="5"/>
  <c r="N7301" i="5"/>
  <c r="N7475" i="5"/>
  <c r="K8861" i="5"/>
  <c r="G2816" i="5"/>
  <c r="G5960" i="5"/>
  <c r="G8779" i="5"/>
  <c r="G9430" i="5"/>
  <c r="F9780" i="5"/>
  <c r="N9038" i="5"/>
  <c r="N1121" i="5"/>
  <c r="K6513" i="5"/>
  <c r="G1569" i="5"/>
  <c r="K7341" i="5"/>
  <c r="G2341" i="5"/>
  <c r="G5104" i="5"/>
  <c r="G8009" i="5"/>
  <c r="G9546" i="5"/>
  <c r="G1396" i="5"/>
  <c r="G7287" i="5"/>
  <c r="N8939" i="5"/>
  <c r="H9047" i="5"/>
  <c r="G3208" i="5"/>
  <c r="G8054" i="5"/>
  <c r="J9874" i="5"/>
  <c r="G5022" i="5"/>
  <c r="G9558" i="5"/>
  <c r="G4894" i="5"/>
  <c r="M8971" i="5"/>
  <c r="N2266" i="5"/>
  <c r="N3708" i="5"/>
  <c r="N4855" i="5"/>
  <c r="G9952" i="5"/>
  <c r="N143" i="5"/>
  <c r="N2483" i="5"/>
  <c r="N4223" i="5"/>
  <c r="N5472" i="5"/>
  <c r="J8789" i="5"/>
  <c r="N731" i="5"/>
  <c r="N3171" i="5"/>
  <c r="N4124" i="5"/>
  <c r="N5928" i="5"/>
  <c r="L9071" i="5"/>
  <c r="N6484" i="5"/>
  <c r="N7314" i="5"/>
  <c r="N7906" i="5"/>
  <c r="M130" i="5"/>
  <c r="K3834" i="5"/>
  <c r="G1061" i="5"/>
  <c r="N181" i="5"/>
  <c r="G6613" i="5"/>
  <c r="K8177" i="5"/>
  <c r="K10008" i="5"/>
  <c r="F9534" i="5"/>
  <c r="N1701" i="5"/>
  <c r="N5122" i="5"/>
  <c r="N7247" i="5"/>
  <c r="G5772" i="5"/>
  <c r="N9066" i="5"/>
  <c r="K7005" i="5"/>
  <c r="K9574" i="5"/>
  <c r="F9086" i="5"/>
  <c r="G4640" i="5"/>
  <c r="N2023" i="5"/>
  <c r="N27" i="5"/>
  <c r="H8993" i="5"/>
  <c r="N5856" i="5"/>
  <c r="N7834" i="5"/>
  <c r="M102" i="5"/>
  <c r="M714" i="5"/>
  <c r="M1408" i="5"/>
  <c r="M2187" i="5"/>
  <c r="M2620" i="5"/>
  <c r="M3142" i="5"/>
  <c r="M3932" i="5"/>
  <c r="M5426" i="5"/>
  <c r="M5813" i="5"/>
  <c r="M6124" i="5"/>
  <c r="N2778" i="5"/>
  <c r="N6035" i="5"/>
  <c r="N6697" i="5"/>
  <c r="N8620" i="5"/>
  <c r="J9904" i="5"/>
  <c r="M638" i="5"/>
  <c r="M1347" i="5"/>
  <c r="M1834" i="5"/>
  <c r="M2762" i="5"/>
  <c r="M3645" i="5"/>
  <c r="M4305" i="5"/>
  <c r="M5066" i="5"/>
  <c r="M5453" i="5"/>
  <c r="M5764" i="5"/>
  <c r="N822" i="5"/>
  <c r="N5447" i="5"/>
  <c r="N7548" i="5"/>
  <c r="N8140" i="5"/>
  <c r="N8545" i="5"/>
  <c r="M390" i="5"/>
  <c r="M1211" i="5"/>
  <c r="M1791" i="5"/>
  <c r="M2410" i="5"/>
  <c r="M3285" i="5"/>
  <c r="M3945" i="5"/>
  <c r="N7317" i="5"/>
  <c r="M1535" i="5"/>
  <c r="M3776" i="5"/>
  <c r="M5671" i="5"/>
  <c r="M6949" i="5"/>
  <c r="N6386" i="5"/>
  <c r="M319" i="5"/>
  <c r="M2989" i="5"/>
  <c r="M5442" i="5"/>
  <c r="M6140" i="5"/>
  <c r="M6581" i="5"/>
  <c r="M8098" i="5"/>
  <c r="M7937" i="5"/>
  <c r="I9804" i="5"/>
  <c r="G9531" i="5"/>
  <c r="E9258" i="5"/>
  <c r="N7666" i="5"/>
  <c r="M1062" i="5"/>
  <c r="M4033" i="5"/>
  <c r="M5201" i="5"/>
  <c r="M6765" i="5"/>
  <c r="M7006" i="5"/>
  <c r="M8520" i="5"/>
  <c r="M8357" i="5"/>
  <c r="E9720" i="5"/>
  <c r="M9446" i="5"/>
  <c r="E9174" i="5"/>
  <c r="M5873" i="5"/>
  <c r="M8544" i="5"/>
  <c r="K909" i="5"/>
  <c r="K2134" i="5"/>
  <c r="M9255" i="5"/>
  <c r="K6792" i="5"/>
  <c r="N2640" i="5"/>
  <c r="G6617" i="5"/>
  <c r="K9004" i="5"/>
  <c r="N424" i="5"/>
  <c r="N3876" i="5"/>
  <c r="N6525" i="5"/>
  <c r="G1386" i="5"/>
  <c r="M9071" i="5"/>
  <c r="K8182" i="5"/>
  <c r="G6448" i="5"/>
  <c r="I9643" i="5"/>
  <c r="I9321" i="5"/>
  <c r="N9634" i="5"/>
  <c r="N6104" i="5"/>
  <c r="N4914" i="5"/>
  <c r="N3384" i="5"/>
  <c r="N6215" i="5"/>
  <c r="H10011" i="5"/>
  <c r="M486" i="5"/>
  <c r="M1192" i="5"/>
  <c r="M2003" i="5"/>
  <c r="M2590" i="5"/>
  <c r="M3503" i="5"/>
  <c r="M3418" i="5"/>
  <c r="M4207" i="5"/>
  <c r="M4156" i="5"/>
  <c r="M4968" i="5"/>
  <c r="M4585" i="5"/>
  <c r="M5419" i="5"/>
  <c r="M6037" i="5"/>
  <c r="M5666" i="5"/>
  <c r="M6348" i="5"/>
  <c r="M8623" i="5"/>
  <c r="N4107" i="5"/>
  <c r="N5315" i="5"/>
  <c r="N6245" i="5"/>
  <c r="N7418" i="5"/>
  <c r="N6997" i="5"/>
  <c r="N8006" i="5"/>
  <c r="N7713" i="5"/>
  <c r="N8447" i="5"/>
  <c r="M23" i="5"/>
  <c r="M381" i="5"/>
  <c r="M731" i="5"/>
  <c r="M1111" i="5"/>
  <c r="M1272" i="5"/>
  <c r="M1698" i="5"/>
  <c r="M2062" i="5"/>
  <c r="M2312" i="5"/>
  <c r="M2986" i="5"/>
  <c r="M3123" i="5"/>
  <c r="M3869" i="5"/>
  <c r="M3714" i="5"/>
  <c r="M3792" i="5"/>
  <c r="M4608" i="5"/>
  <c r="M5290" i="5"/>
  <c r="M4907" i="5"/>
  <c r="M5677" i="5"/>
  <c r="M5197" i="5"/>
  <c r="M5988" i="5"/>
  <c r="G6665" i="5"/>
  <c r="N2121" i="5"/>
  <c r="N5123" i="5"/>
  <c r="N5847" i="5"/>
  <c r="N6938" i="5"/>
  <c r="N6281" i="5"/>
  <c r="N6479" i="5"/>
  <c r="N8438" i="5"/>
  <c r="N8087" i="5"/>
  <c r="J10008" i="5"/>
  <c r="M206" i="5"/>
  <c r="M492" i="5"/>
  <c r="M931" i="5"/>
  <c r="M1198" i="5"/>
  <c r="M1617" i="5"/>
  <c r="M2007" i="5"/>
  <c r="M2375" i="5"/>
  <c r="M2605" i="5"/>
  <c r="M2761" i="5"/>
  <c r="M3509" i="5"/>
  <c r="M3380" i="5"/>
  <c r="M4169" i="5"/>
  <c r="N6029" i="5"/>
  <c r="N8612" i="5"/>
  <c r="M632" i="5"/>
  <c r="M1826" i="5"/>
  <c r="M3639" i="5"/>
  <c r="M4240" i="5"/>
  <c r="M4667" i="5"/>
  <c r="M6119" i="5"/>
  <c r="M6492" i="5"/>
  <c r="M7173" i="5"/>
  <c r="M6732" i="5"/>
  <c r="N6612" i="5"/>
  <c r="N7845" i="5"/>
  <c r="M811" i="5"/>
  <c r="M2103" i="5"/>
  <c r="M3209" i="5"/>
  <c r="M4524" i="5"/>
  <c r="M4825" i="5"/>
  <c r="M6277" i="5"/>
  <c r="M6546" i="5"/>
  <c r="M7251" i="5"/>
  <c r="M6808" i="5"/>
  <c r="M7533" i="5"/>
  <c r="M8322" i="5"/>
  <c r="M7476" i="5"/>
  <c r="M8161" i="5"/>
  <c r="I9974" i="5"/>
  <c r="K9759" i="5"/>
  <c r="M9622" i="5"/>
  <c r="I9486" i="5"/>
  <c r="E9350" i="5"/>
  <c r="G9213" i="5"/>
  <c r="N5802" i="5"/>
  <c r="N7655" i="5"/>
  <c r="M221" i="5"/>
  <c r="M1695" i="5"/>
  <c r="M2839" i="5"/>
  <c r="M3830" i="5"/>
  <c r="M5368" i="5"/>
  <c r="M5753" i="5"/>
  <c r="M6066" i="5"/>
  <c r="M6989" i="5"/>
  <c r="M6509" i="5"/>
  <c r="M7230" i="5"/>
  <c r="M8060" i="5"/>
  <c r="M8744" i="5"/>
  <c r="M7899" i="5"/>
  <c r="M8581" i="5"/>
  <c r="K9811" i="5"/>
  <c r="G9675" i="5"/>
  <c r="M9538" i="5"/>
  <c r="E9402" i="5"/>
  <c r="K9265" i="5"/>
  <c r="N6684" i="5"/>
  <c r="M3134" i="5"/>
  <c r="M6570" i="5"/>
  <c r="M7502" i="5"/>
  <c r="M8992" i="5"/>
  <c r="J4741" i="5"/>
  <c r="K4331" i="5"/>
  <c r="G685" i="5"/>
  <c r="K7112" i="5"/>
  <c r="G7128" i="5"/>
  <c r="N9432" i="5"/>
  <c r="K5814" i="5"/>
  <c r="G3928" i="5"/>
  <c r="N9568" i="5"/>
  <c r="N4992" i="5"/>
  <c r="G5918" i="5"/>
  <c r="G8737" i="5"/>
  <c r="K9436" i="5"/>
  <c r="N9796" i="5"/>
  <c r="H9045" i="5"/>
  <c r="N1089" i="5"/>
  <c r="N2631" i="5"/>
  <c r="N4238" i="5"/>
  <c r="N6128" i="5"/>
  <c r="N7682" i="5"/>
  <c r="K3322" i="5"/>
  <c r="G4146" i="5"/>
  <c r="G7719" i="5"/>
  <c r="N9544" i="5"/>
  <c r="N1647" i="5"/>
  <c r="G2777" i="5"/>
  <c r="G3820" i="5"/>
  <c r="G7958" i="5"/>
  <c r="G4298" i="5"/>
  <c r="L9723" i="5"/>
  <c r="G4778" i="5"/>
  <c r="K8129" i="5"/>
  <c r="G9114" i="5"/>
  <c r="N539" i="5"/>
  <c r="N3869" i="5"/>
  <c r="L9621" i="5"/>
  <c r="N2788" i="5"/>
  <c r="N6122" i="5"/>
  <c r="N1400" i="5"/>
  <c r="N4944" i="5"/>
  <c r="N2299" i="5"/>
  <c r="N6377" i="5"/>
  <c r="N8359" i="5"/>
  <c r="N9810" i="5"/>
  <c r="M294" i="5"/>
  <c r="M639" i="5"/>
  <c r="M1023" i="5"/>
  <c r="M1483" i="5"/>
  <c r="J6681" i="5"/>
  <c r="G2439" i="5"/>
  <c r="J6080" i="5"/>
  <c r="G4940" i="5"/>
  <c r="K4915" i="5"/>
  <c r="G1305" i="5"/>
  <c r="G450" i="5"/>
  <c r="K7227" i="5"/>
  <c r="K2540" i="5"/>
  <c r="J8412" i="5"/>
  <c r="G4346" i="5"/>
  <c r="G9188" i="5"/>
  <c r="J9158" i="5"/>
  <c r="M6719" i="5"/>
  <c r="M1185" i="5"/>
  <c r="N4772" i="5"/>
  <c r="N8568" i="5"/>
  <c r="J8467" i="5"/>
  <c r="J1409" i="5"/>
  <c r="K5256" i="5"/>
  <c r="G3207" i="5"/>
  <c r="G4679" i="5"/>
  <c r="K9586" i="5"/>
  <c r="K6742" i="5"/>
  <c r="G6247" i="5"/>
  <c r="I9047" i="5"/>
  <c r="G2783" i="5"/>
  <c r="G8901" i="5"/>
  <c r="J9566" i="5"/>
  <c r="L9017" i="5"/>
  <c r="N3358" i="5"/>
  <c r="N7371" i="5"/>
  <c r="M3062" i="5"/>
  <c r="M7423" i="5"/>
  <c r="K9402" i="5"/>
  <c r="N2230" i="5"/>
  <c r="N6001" i="5"/>
  <c r="M1366" i="5"/>
  <c r="M5771" i="5"/>
  <c r="G3720" i="5"/>
  <c r="N784" i="5"/>
  <c r="N4565" i="5"/>
  <c r="M88" i="5"/>
  <c r="M3918" i="5"/>
  <c r="M7649" i="5"/>
  <c r="M570" i="5"/>
  <c r="K9037" i="5"/>
  <c r="J2067" i="5"/>
  <c r="J5788" i="5"/>
  <c r="K1117" i="5"/>
  <c r="N4297" i="5"/>
  <c r="I9586" i="5"/>
  <c r="J1678" i="5"/>
  <c r="J7311" i="5"/>
  <c r="G9926" i="5"/>
  <c r="G3425" i="5"/>
  <c r="G4403" i="5"/>
  <c r="K1844" i="5"/>
  <c r="G1089" i="5"/>
  <c r="L8767" i="5"/>
  <c r="G10006" i="5"/>
  <c r="G5006" i="5"/>
  <c r="G5883" i="5"/>
  <c r="N5678" i="5"/>
  <c r="M5078" i="5"/>
  <c r="G8702" i="5"/>
  <c r="N7429" i="5"/>
  <c r="M7394" i="5"/>
  <c r="N2881" i="5"/>
  <c r="M1896" i="5"/>
  <c r="N725" i="5"/>
  <c r="F1319" i="5"/>
  <c r="J2707" i="5"/>
  <c r="M2854" i="5"/>
  <c r="J2192" i="5"/>
  <c r="J8573" i="5"/>
  <c r="K3745" i="5"/>
  <c r="M541" i="5"/>
  <c r="K9045" i="5"/>
  <c r="J2476" i="5"/>
  <c r="J5532" i="5"/>
  <c r="K1021" i="5"/>
  <c r="K8850" i="5"/>
  <c r="K1023" i="5"/>
  <c r="K7010" i="5"/>
  <c r="G2976" i="5"/>
  <c r="K1413" i="5"/>
  <c r="K4436" i="5"/>
  <c r="K7161" i="5"/>
  <c r="G945" i="5"/>
  <c r="G3788" i="5"/>
  <c r="G5384" i="5"/>
  <c r="G6885" i="5"/>
  <c r="G9938" i="5"/>
  <c r="G9328" i="5"/>
  <c r="K8638" i="5"/>
  <c r="J9300" i="5"/>
  <c r="N63" i="5"/>
  <c r="N1384" i="5"/>
  <c r="J8530" i="5"/>
  <c r="K6401" i="5"/>
  <c r="G842" i="5"/>
  <c r="K5613" i="5"/>
  <c r="G1246" i="5"/>
  <c r="G4575" i="5"/>
  <c r="G7394" i="5"/>
  <c r="G9818" i="5"/>
  <c r="G9056" i="5"/>
  <c r="N9392" i="5"/>
  <c r="N310" i="5"/>
  <c r="N2131" i="5"/>
  <c r="N3580" i="5"/>
  <c r="N4743" i="5"/>
  <c r="K7425" i="5"/>
  <c r="G2405" i="5"/>
  <c r="G5799" i="5"/>
  <c r="M5062" i="5"/>
  <c r="F366" i="5"/>
  <c r="J4297" i="5"/>
  <c r="J8252" i="5"/>
  <c r="K3415" i="5"/>
  <c r="K1534" i="5"/>
  <c r="K4164" i="5"/>
  <c r="J7962" i="5"/>
  <c r="K5215" i="5"/>
  <c r="K6580" i="5"/>
  <c r="K7716" i="5"/>
  <c r="G1898" i="5"/>
  <c r="G3495" i="5"/>
  <c r="J219" i="5"/>
  <c r="J4716" i="5"/>
  <c r="K945" i="5"/>
  <c r="G2134" i="5"/>
  <c r="J2917" i="5"/>
  <c r="K5636" i="5"/>
  <c r="G5433" i="5"/>
  <c r="J8755" i="5"/>
  <c r="G6013" i="5"/>
  <c r="K3857" i="5"/>
  <c r="J7424" i="5"/>
  <c r="K6815" i="5"/>
  <c r="G6766" i="5"/>
  <c r="K4067" i="5"/>
  <c r="G8711" i="5"/>
  <c r="J4117" i="5"/>
  <c r="G2922" i="5"/>
  <c r="G186" i="5"/>
  <c r="K6833" i="5"/>
  <c r="K5144" i="5"/>
  <c r="K789" i="5"/>
  <c r="G5149" i="5"/>
  <c r="G7453" i="5"/>
  <c r="G9516" i="5"/>
  <c r="J9762" i="5"/>
  <c r="K7538" i="5"/>
  <c r="G3889" i="5"/>
  <c r="G6708" i="5"/>
  <c r="G9834" i="5"/>
  <c r="H8970" i="5"/>
  <c r="J3112" i="5"/>
  <c r="G2708" i="5"/>
  <c r="G5944" i="5"/>
  <c r="G7844" i="5"/>
  <c r="K9250" i="5"/>
  <c r="F9496" i="5"/>
  <c r="G8315" i="5"/>
  <c r="L8930" i="5"/>
  <c r="N1796" i="5"/>
  <c r="N3747" i="5"/>
  <c r="N6318" i="5"/>
  <c r="N8008" i="5"/>
  <c r="M846" i="5"/>
  <c r="M2867" i="5"/>
  <c r="M4653" i="5"/>
  <c r="M6650" i="5"/>
  <c r="K5842" i="5"/>
  <c r="E9121" i="5"/>
  <c r="N282" i="5"/>
  <c r="N2582" i="5"/>
  <c r="N4370" i="5"/>
  <c r="N6325" i="5"/>
  <c r="N8211" i="5"/>
  <c r="M1741" i="5"/>
  <c r="M3504" i="5"/>
  <c r="M6123" i="5"/>
  <c r="M8182" i="5"/>
  <c r="G4161" i="5"/>
  <c r="H9211" i="5"/>
  <c r="N972" i="5"/>
  <c r="N2848" i="5"/>
  <c r="N4917" i="5"/>
  <c r="N6577" i="5"/>
  <c r="M236" i="5"/>
  <c r="M2102" i="5"/>
  <c r="M3692" i="5"/>
  <c r="M6555" i="5"/>
  <c r="M8047" i="5"/>
  <c r="N1781" i="5"/>
  <c r="M1321" i="5"/>
  <c r="I9786" i="5"/>
  <c r="H8957" i="5"/>
  <c r="F1708" i="5"/>
  <c r="J2998" i="5"/>
  <c r="J2520" i="5"/>
  <c r="J6836" i="5"/>
  <c r="J6608" i="5"/>
  <c r="K1682" i="5"/>
  <c r="G2374" i="5"/>
  <c r="N5052" i="5"/>
  <c r="M4227" i="5"/>
  <c r="E9516" i="5"/>
  <c r="F208" i="5"/>
  <c r="J683" i="5"/>
  <c r="J2320" i="5"/>
  <c r="J4512" i="5"/>
  <c r="J465" i="5"/>
  <c r="J4615" i="5"/>
  <c r="K225" i="5"/>
  <c r="J7984" i="5"/>
  <c r="J7866" i="5"/>
  <c r="K2138" i="5"/>
  <c r="K5165" i="5"/>
  <c r="K9984" i="5"/>
  <c r="N1912" i="5"/>
  <c r="N5297" i="5"/>
  <c r="M1020" i="5"/>
  <c r="M5053" i="5"/>
  <c r="M9800" i="5"/>
  <c r="G9391" i="5"/>
  <c r="J8976" i="5"/>
  <c r="F504" i="5"/>
  <c r="F1636" i="5"/>
  <c r="J763" i="5"/>
  <c r="J2690" i="5"/>
  <c r="J4452" i="5"/>
  <c r="J1665" i="5"/>
  <c r="J6804" i="5"/>
  <c r="J6205" i="5"/>
  <c r="J7555" i="5"/>
  <c r="J5825" i="5"/>
  <c r="K593" i="5"/>
  <c r="K1485" i="5"/>
  <c r="K4142" i="5"/>
  <c r="G6168" i="5"/>
  <c r="M4934" i="5"/>
  <c r="F423" i="5"/>
  <c r="J4055" i="5"/>
  <c r="J8178" i="5"/>
  <c r="K3335" i="5"/>
  <c r="K1519" i="5"/>
  <c r="K4148" i="5"/>
  <c r="J7884" i="5"/>
  <c r="K5175" i="5"/>
  <c r="K6549" i="5"/>
  <c r="K7684" i="5"/>
  <c r="G1886" i="5"/>
  <c r="G3483" i="5"/>
  <c r="K3250" i="5"/>
  <c r="K6166" i="5"/>
  <c r="K8981" i="5"/>
  <c r="G1821" i="5"/>
  <c r="G3885" i="5"/>
  <c r="G5625" i="5"/>
  <c r="G8285" i="5"/>
  <c r="G9688" i="5"/>
  <c r="K9140" i="5"/>
  <c r="N9658" i="5"/>
  <c r="N9112" i="5"/>
  <c r="N526" i="5"/>
  <c r="N2050" i="5"/>
  <c r="K1286" i="5"/>
  <c r="K7514" i="5"/>
  <c r="K4033" i="5"/>
  <c r="K7530" i="5"/>
  <c r="G2449" i="5"/>
  <c r="G4411" i="5"/>
  <c r="G8089" i="5"/>
  <c r="G9534" i="5"/>
  <c r="K8734" i="5"/>
  <c r="F9142" i="5"/>
  <c r="N862" i="5"/>
  <c r="N2919" i="5"/>
  <c r="N3861" i="5"/>
  <c r="J4596" i="5"/>
  <c r="G161" i="5"/>
  <c r="G3331" i="5"/>
  <c r="N3161" i="5"/>
  <c r="E9700" i="5"/>
  <c r="F1852" i="5"/>
  <c r="J3942" i="5"/>
  <c r="J6569" i="5"/>
  <c r="J7994" i="5"/>
  <c r="K2179" i="5"/>
  <c r="K5225" i="5"/>
  <c r="K1674" i="5"/>
  <c r="K6266" i="5"/>
  <c r="K7869" i="5"/>
  <c r="G596" i="5"/>
  <c r="G2409" i="5"/>
  <c r="J2415" i="5"/>
  <c r="K149" i="5"/>
  <c r="G4748" i="5"/>
  <c r="K7956" i="5"/>
  <c r="K3729" i="5"/>
  <c r="G1680" i="5"/>
  <c r="G1414" i="5"/>
  <c r="K8667" i="5"/>
  <c r="K7780" i="5"/>
  <c r="G6045" i="5"/>
  <c r="K7099" i="5"/>
  <c r="G6136" i="5"/>
  <c r="M9221" i="5"/>
  <c r="G2021" i="5"/>
  <c r="G7644" i="5"/>
  <c r="H9747" i="5"/>
  <c r="G4026" i="5"/>
  <c r="K9806" i="5"/>
  <c r="K6656" i="5"/>
  <c r="N305" i="5"/>
  <c r="N4524" i="5"/>
  <c r="N8299" i="5"/>
  <c r="M3592" i="5"/>
  <c r="M8270" i="5"/>
  <c r="H9195" i="5"/>
  <c r="N2928" i="5"/>
  <c r="N6667" i="5"/>
  <c r="M2182" i="5"/>
  <c r="M6481" i="5"/>
  <c r="G7723" i="5"/>
  <c r="N1601" i="5"/>
  <c r="N6470" i="5"/>
  <c r="M1009" i="5"/>
  <c r="M4805" i="5"/>
  <c r="G3181" i="5"/>
  <c r="M3974" i="5"/>
  <c r="F276" i="5"/>
  <c r="J3209" i="5"/>
  <c r="J7495" i="5"/>
  <c r="K3656" i="5"/>
  <c r="N7573" i="5"/>
  <c r="K9221" i="5"/>
  <c r="J3415" i="5"/>
  <c r="J6004" i="5"/>
  <c r="J7297" i="5"/>
  <c r="J8549" i="5"/>
  <c r="K3374" i="5"/>
  <c r="L9097" i="5"/>
  <c r="N7155" i="5"/>
  <c r="M7023" i="5"/>
  <c r="E9244" i="5"/>
  <c r="F975" i="5"/>
  <c r="J2886" i="5"/>
  <c r="J5974" i="5"/>
  <c r="J972" i="5"/>
  <c r="K285" i="5"/>
  <c r="J8092" i="5"/>
  <c r="K5263" i="5"/>
  <c r="M9680" i="5"/>
  <c r="J4244" i="5"/>
  <c r="J8108" i="5"/>
  <c r="K5267" i="5"/>
  <c r="K6310" i="5"/>
  <c r="G638" i="5"/>
  <c r="J8392" i="5"/>
  <c r="K6846" i="5"/>
  <c r="G2829" i="5"/>
  <c r="G6928" i="5"/>
  <c r="G9490" i="5"/>
  <c r="N9462" i="5"/>
  <c r="N1090" i="5"/>
  <c r="K4361" i="5"/>
  <c r="J7667" i="5"/>
  <c r="G3475" i="5"/>
  <c r="G8306" i="5"/>
  <c r="N9608" i="5"/>
  <c r="N1674" i="5"/>
  <c r="N4842" i="5"/>
  <c r="G1463" i="5"/>
  <c r="N8731" i="5"/>
  <c r="J940" i="5"/>
  <c r="K625" i="5"/>
  <c r="K3432" i="5"/>
  <c r="K3646" i="5"/>
  <c r="K7550" i="5"/>
  <c r="G3201" i="5"/>
  <c r="K3442" i="5"/>
  <c r="K6262" i="5"/>
  <c r="K7617" i="5"/>
  <c r="G1930" i="5"/>
  <c r="G3961" i="5"/>
  <c r="G5697" i="5"/>
  <c r="G8355" i="5"/>
  <c r="M9675" i="5"/>
  <c r="M9129" i="5"/>
  <c r="J9648" i="5"/>
  <c r="F9102" i="5"/>
  <c r="N589" i="5"/>
  <c r="N2102" i="5"/>
  <c r="K1471" i="5"/>
  <c r="K7757" i="5"/>
  <c r="K4495" i="5"/>
  <c r="K7799" i="5"/>
  <c r="G2591" i="5"/>
  <c r="G5154" i="5"/>
  <c r="G8181" i="5"/>
  <c r="M9519" i="5"/>
  <c r="E8677" i="5"/>
  <c r="J9128" i="5"/>
  <c r="N934" i="5"/>
  <c r="N2973" i="5"/>
  <c r="N3926" i="5"/>
  <c r="J8432" i="5"/>
  <c r="G256" i="5"/>
  <c r="G3459" i="5"/>
  <c r="N3311" i="5"/>
  <c r="K9661" i="5"/>
  <c r="J437" i="5"/>
  <c r="J4532" i="5"/>
  <c r="J8004" i="5"/>
  <c r="J8220" i="5"/>
  <c r="K2291" i="5"/>
  <c r="K5311" i="5"/>
  <c r="K1627" i="5"/>
  <c r="K5162" i="5"/>
  <c r="K7953" i="5"/>
  <c r="G680" i="5"/>
  <c r="G2493" i="5"/>
  <c r="J8620" i="5"/>
  <c r="K1391" i="5"/>
  <c r="K6904" i="5"/>
  <c r="G288" i="5"/>
  <c r="G2885" i="5"/>
  <c r="G5365" i="5"/>
  <c r="G6970" i="5"/>
  <c r="G8108" i="5"/>
  <c r="M9483" i="5"/>
  <c r="F8918" i="5"/>
  <c r="J9456" i="5"/>
  <c r="F8881" i="5"/>
  <c r="N1122" i="5"/>
  <c r="N2211" i="5"/>
  <c r="K5326" i="5"/>
  <c r="K8506" i="5"/>
  <c r="K317" i="5"/>
  <c r="G332" i="5"/>
  <c r="G3549" i="5"/>
  <c r="G6017" i="5"/>
  <c r="G8362" i="5"/>
  <c r="M9263" i="5"/>
  <c r="J9600" i="5"/>
  <c r="E8831" i="5"/>
  <c r="N1718" i="5"/>
  <c r="N3315" i="5"/>
  <c r="N4874" i="5"/>
  <c r="K6099" i="5"/>
  <c r="G1582" i="5"/>
  <c r="G4827" i="5"/>
  <c r="J3857" i="5"/>
  <c r="K4186" i="5"/>
  <c r="K7741" i="5"/>
  <c r="K6202" i="5"/>
  <c r="G5655" i="5"/>
  <c r="N9654" i="5"/>
  <c r="K1289" i="5"/>
  <c r="G2501" i="5"/>
  <c r="K8710" i="5"/>
  <c r="N3894" i="5"/>
  <c r="G5368" i="5"/>
  <c r="G8245" i="5"/>
  <c r="K9510" i="5"/>
  <c r="G8640" i="5"/>
  <c r="N9118" i="5"/>
  <c r="N978" i="5"/>
  <c r="N3007" i="5"/>
  <c r="N3962" i="5"/>
  <c r="N5850" i="5"/>
  <c r="N7404" i="5"/>
  <c r="N7665" i="5"/>
  <c r="G3534" i="5"/>
  <c r="G7745" i="5"/>
  <c r="J9692" i="5"/>
  <c r="N1219" i="5"/>
  <c r="G1909" i="5"/>
  <c r="G2989" i="5"/>
  <c r="G8501" i="5"/>
  <c r="G2705" i="5"/>
  <c r="L8807" i="5"/>
  <c r="G4472" i="5"/>
  <c r="J9706" i="5"/>
  <c r="G9410" i="5"/>
  <c r="I8797" i="5"/>
  <c r="N3965" i="5"/>
  <c r="E9293" i="5"/>
  <c r="N2907" i="5"/>
  <c r="N5748" i="5"/>
  <c r="N914" i="5"/>
  <c r="N4443" i="5"/>
  <c r="N571" i="5"/>
  <c r="N7498" i="5"/>
  <c r="N2777" i="5"/>
  <c r="J7219" i="5"/>
  <c r="K1562" i="5"/>
  <c r="G2365" i="5"/>
  <c r="G219" i="5"/>
  <c r="G7980" i="5"/>
  <c r="L8906" i="5"/>
  <c r="K8278" i="5"/>
  <c r="G5847" i="5"/>
  <c r="F8865" i="5"/>
  <c r="K5795" i="5"/>
  <c r="G5985" i="5"/>
  <c r="G8330" i="5"/>
  <c r="E9269" i="5"/>
  <c r="H9605" i="5"/>
  <c r="I8837" i="5"/>
  <c r="N1690" i="5"/>
  <c r="N3297" i="5"/>
  <c r="N4856" i="5"/>
  <c r="N5376" i="5"/>
  <c r="N6981" i="5"/>
  <c r="K6691" i="5"/>
  <c r="G4736" i="5"/>
  <c r="K9600" i="5"/>
  <c r="H9209" i="5"/>
  <c r="K4707" i="5"/>
  <c r="K6529" i="5"/>
  <c r="G5027" i="5"/>
  <c r="K9728" i="5"/>
  <c r="G6143" i="5"/>
  <c r="J9274" i="5"/>
  <c r="G7159" i="5"/>
  <c r="G4412" i="5"/>
  <c r="L9711" i="5"/>
  <c r="N1728" i="5"/>
  <c r="N5126" i="5"/>
  <c r="J9026" i="5"/>
  <c r="N3588" i="5"/>
  <c r="G7528" i="5"/>
  <c r="N2353" i="5"/>
  <c r="N5300" i="5"/>
  <c r="N4825" i="5"/>
  <c r="N6307" i="5"/>
  <c r="K9053" i="5"/>
  <c r="K769" i="5"/>
  <c r="K6640" i="5"/>
  <c r="K1984" i="5"/>
  <c r="G3395" i="5"/>
  <c r="I9281" i="5"/>
  <c r="N1630" i="5"/>
  <c r="K6409" i="5"/>
  <c r="E9735" i="5"/>
  <c r="N2468" i="5"/>
  <c r="G2949" i="5"/>
  <c r="G6533" i="5"/>
  <c r="K9760" i="5"/>
  <c r="E9013" i="5"/>
  <c r="H9349" i="5"/>
  <c r="N380" i="5"/>
  <c r="N2372" i="5"/>
  <c r="N3812" i="5"/>
  <c r="N4905" i="5"/>
  <c r="N6397" i="5"/>
  <c r="N8042" i="5"/>
  <c r="G1223" i="5"/>
  <c r="G7176" i="5"/>
  <c r="K9088" i="5"/>
  <c r="N206" i="5"/>
  <c r="K7978" i="5"/>
  <c r="G620" i="5"/>
  <c r="G6450" i="5"/>
  <c r="E9205" i="5"/>
  <c r="I9677" i="5"/>
  <c r="K1429" i="5"/>
  <c r="I9355" i="5"/>
  <c r="G7500" i="5"/>
  <c r="J9666" i="5"/>
  <c r="N2700" i="5"/>
  <c r="N6060" i="5"/>
  <c r="N1255" i="5"/>
  <c r="N4850" i="5"/>
  <c r="N9154" i="5"/>
  <c r="N3320" i="5"/>
  <c r="N5424" i="5"/>
  <c r="N6173" i="5"/>
  <c r="N7453" i="5"/>
  <c r="G2865" i="5"/>
  <c r="G264" i="5"/>
  <c r="G6155" i="5"/>
  <c r="H8803" i="5"/>
  <c r="N5503" i="5"/>
  <c r="I9549" i="5"/>
  <c r="G5367" i="5"/>
  <c r="G7989" i="5"/>
  <c r="N4480" i="5"/>
  <c r="N2693" i="5"/>
  <c r="N8541" i="5"/>
  <c r="M1205" i="5"/>
  <c r="M2404" i="5"/>
  <c r="M3941" i="5"/>
  <c r="M5001" i="5"/>
  <c r="K8902" i="5"/>
  <c r="N7060" i="5"/>
  <c r="N8181" i="5"/>
  <c r="M832" i="5"/>
  <c r="M2467" i="5"/>
  <c r="M3474" i="5"/>
  <c r="M4641" i="5"/>
  <c r="M6436" i="5"/>
  <c r="N6557" i="5"/>
  <c r="N7813" i="5"/>
  <c r="M787" i="5"/>
  <c r="M2121" i="5"/>
  <c r="M3161" i="5"/>
  <c r="M63" i="5"/>
  <c r="M5200" i="5"/>
  <c r="M6567" i="5"/>
  <c r="M1673" i="5"/>
  <c r="M5743" i="5"/>
  <c r="M7224" i="5"/>
  <c r="M8577" i="5"/>
  <c r="G9403" i="5"/>
  <c r="N8463" i="5"/>
  <c r="M4834" i="5"/>
  <c r="M7405" i="5"/>
  <c r="M7522" i="5"/>
  <c r="E9592" i="5"/>
  <c r="M1255" i="5"/>
  <c r="I9386" i="5"/>
  <c r="G3185" i="5"/>
  <c r="M9931" i="5"/>
  <c r="M9809" i="5"/>
  <c r="N2188" i="5"/>
  <c r="N7902" i="5"/>
  <c r="N39" i="5"/>
  <c r="K9278" i="5"/>
  <c r="G6389" i="5"/>
  <c r="N1003" i="5"/>
  <c r="N5266" i="5"/>
  <c r="M164" i="5"/>
  <c r="M1569" i="5"/>
  <c r="M2713" i="5"/>
  <c r="J6903" i="5"/>
  <c r="G490" i="5"/>
  <c r="K3648" i="5"/>
  <c r="J5780" i="5"/>
  <c r="K4024" i="5"/>
  <c r="K5676" i="5"/>
  <c r="L9963" i="5"/>
  <c r="G4454" i="5"/>
  <c r="K8421" i="5"/>
  <c r="K2923" i="5"/>
  <c r="G3915" i="5"/>
  <c r="K9682" i="5"/>
  <c r="K5122" i="5"/>
  <c r="G5607" i="5"/>
  <c r="I9143" i="5"/>
  <c r="G2147" i="5"/>
  <c r="G8261" i="5"/>
  <c r="J9662" i="5"/>
  <c r="L9113" i="5"/>
  <c r="N3391" i="5"/>
  <c r="N7075" i="5"/>
  <c r="M2623" i="5"/>
  <c r="M6943" i="5"/>
  <c r="I9821" i="5"/>
  <c r="N2064" i="5"/>
  <c r="N5521" i="5"/>
  <c r="M1172" i="5"/>
  <c r="M5145" i="5"/>
  <c r="G2085" i="5"/>
  <c r="N577" i="5"/>
  <c r="N4996" i="5"/>
  <c r="N10006" i="5"/>
  <c r="M4171" i="5"/>
  <c r="M8742" i="5"/>
  <c r="N8283" i="5"/>
  <c r="K9133" i="5"/>
  <c r="J148" i="5"/>
  <c r="J4159" i="5"/>
  <c r="K301" i="5"/>
  <c r="N2840" i="5"/>
  <c r="I9682" i="5"/>
  <c r="F1188" i="5"/>
  <c r="J1840" i="5"/>
  <c r="J3805" i="5"/>
  <c r="J3168" i="5"/>
  <c r="J5789" i="5"/>
  <c r="J4016" i="5"/>
  <c r="J6412" i="5"/>
  <c r="J6813" i="5"/>
  <c r="J4353" i="5"/>
  <c r="J4182" i="5"/>
  <c r="J7583" i="5"/>
  <c r="K44" i="5"/>
  <c r="J3682" i="5"/>
  <c r="J7569" i="5"/>
  <c r="N9944" i="5"/>
  <c r="J6955" i="5"/>
  <c r="K896" i="5"/>
  <c r="K2156" i="5"/>
  <c r="K3674" i="5"/>
  <c r="K4789" i="5"/>
  <c r="J5072" i="5"/>
  <c r="G6887" i="5"/>
  <c r="L8994" i="5"/>
  <c r="N1556" i="5"/>
  <c r="N3470" i="5"/>
  <c r="N6078" i="5"/>
  <c r="N7768" i="5"/>
  <c r="M766" i="5"/>
  <c r="M2610" i="5"/>
  <c r="M4376" i="5"/>
  <c r="M6456" i="5"/>
  <c r="M9840" i="5"/>
  <c r="E9628" i="5"/>
  <c r="G9423" i="5"/>
  <c r="I9218" i="5"/>
  <c r="K9013" i="5"/>
  <c r="G8738" i="5"/>
  <c r="F467" i="5"/>
  <c r="F942" i="5"/>
  <c r="F1460" i="5"/>
  <c r="J1000" i="5"/>
  <c r="J1998" i="5"/>
  <c r="J3481" i="5"/>
  <c r="J2697" i="5"/>
  <c r="J2323" i="5"/>
  <c r="J3984" i="5"/>
  <c r="J6378" i="5"/>
  <c r="J6793" i="5"/>
  <c r="J5066" i="5"/>
  <c r="J6125" i="5"/>
  <c r="J2870" i="5"/>
  <c r="J6546" i="5"/>
  <c r="J6172" i="5"/>
  <c r="J8504" i="5"/>
  <c r="K450" i="5"/>
  <c r="J5814" i="5"/>
  <c r="J8402" i="5"/>
  <c r="K414" i="5"/>
  <c r="J8700" i="5"/>
  <c r="K1410" i="5"/>
  <c r="K2533" i="5"/>
  <c r="K3129" i="5"/>
  <c r="K4429" i="5"/>
  <c r="J6977" i="5"/>
  <c r="N3742" i="5"/>
  <c r="M3683" i="5"/>
  <c r="I9578" i="5"/>
  <c r="F78" i="5"/>
  <c r="J1508" i="5"/>
  <c r="J3280" i="5"/>
  <c r="J4941" i="5"/>
  <c r="J7094" i="5"/>
  <c r="J7807" i="5"/>
  <c r="K2592" i="5"/>
  <c r="J8716" i="5"/>
  <c r="K1414" i="5"/>
  <c r="K2522" i="5"/>
  <c r="K3130" i="5"/>
  <c r="K4445" i="5"/>
  <c r="J5879" i="5"/>
  <c r="K1825" i="5"/>
  <c r="K3793" i="5"/>
  <c r="K5479" i="5"/>
  <c r="K7294" i="5"/>
  <c r="K8137" i="5"/>
  <c r="K8432" i="5"/>
  <c r="G717" i="5"/>
  <c r="G1609" i="5"/>
  <c r="G2669" i="5"/>
  <c r="G3150" i="5"/>
  <c r="J8423" i="5"/>
  <c r="K2971" i="5"/>
  <c r="K1833" i="5"/>
  <c r="K5696" i="5"/>
  <c r="K7150" i="5"/>
  <c r="K8599" i="5"/>
  <c r="G365" i="5"/>
  <c r="G1738" i="5"/>
  <c r="G2634" i="5"/>
  <c r="G4332" i="5"/>
  <c r="G4461" i="5"/>
  <c r="G5366" i="5"/>
  <c r="G7154" i="5"/>
  <c r="G8001" i="5"/>
  <c r="G8294" i="5"/>
  <c r="E9745" i="5"/>
  <c r="G9456" i="5"/>
  <c r="E9183" i="5"/>
  <c r="H8881" i="5"/>
  <c r="L9701" i="5"/>
  <c r="J9428" i="5"/>
  <c r="L9155" i="5"/>
  <c r="H8844" i="5"/>
  <c r="N431" i="5"/>
  <c r="N995" i="5"/>
  <c r="N1825" i="5"/>
  <c r="N2351" i="5"/>
  <c r="J7133" i="5"/>
  <c r="K5882" i="5"/>
  <c r="K6977" i="5"/>
  <c r="G76" i="5"/>
  <c r="K3094" i="5"/>
  <c r="K2489" i="5"/>
  <c r="K6813" i="5"/>
  <c r="G489" i="5"/>
  <c r="G2366" i="5"/>
  <c r="G3978" i="5"/>
  <c r="G4806" i="5"/>
  <c r="G6263" i="5"/>
  <c r="G7668" i="5"/>
  <c r="G7478" i="5"/>
  <c r="E9591" i="5"/>
  <c r="E9227" i="5"/>
  <c r="M8817" i="5"/>
  <c r="L9563" i="5"/>
  <c r="H9199" i="5"/>
  <c r="N8780" i="5"/>
  <c r="N740" i="5"/>
  <c r="N1555" i="5"/>
  <c r="N2671" i="5"/>
  <c r="N3453" i="5"/>
  <c r="N4301" i="5"/>
  <c r="N5014" i="5"/>
  <c r="N5548" i="5"/>
  <c r="K6470" i="5"/>
  <c r="K8338" i="5"/>
  <c r="G1641" i="5"/>
  <c r="G3630" i="5"/>
  <c r="G5071" i="5"/>
  <c r="N1652" i="5"/>
  <c r="M893" i="5"/>
  <c r="I9828" i="5"/>
  <c r="M9008" i="5"/>
  <c r="F1484" i="5"/>
  <c r="J2797" i="5"/>
  <c r="J6849" i="5"/>
  <c r="J5258" i="5"/>
  <c r="J6018" i="5"/>
  <c r="K1466" i="5"/>
  <c r="J7125" i="5"/>
  <c r="K980" i="5"/>
  <c r="K2224" i="5"/>
  <c r="K3736" i="5"/>
  <c r="K4847" i="5"/>
  <c r="K5792" i="5"/>
  <c r="K1181" i="5"/>
  <c r="K3443" i="5"/>
  <c r="K5954" i="5"/>
  <c r="K6738" i="5"/>
  <c r="K7435" i="5"/>
  <c r="K7878" i="5"/>
  <c r="G435" i="5"/>
  <c r="G1307" i="5"/>
  <c r="G2148" i="5"/>
  <c r="G3452" i="5"/>
  <c r="J7046" i="5"/>
  <c r="K988" i="5"/>
  <c r="K2232" i="5"/>
  <c r="K3746" i="5"/>
  <c r="K630" i="5"/>
  <c r="K3386" i="5"/>
  <c r="K4510" i="5"/>
  <c r="K5436" i="5"/>
  <c r="K6534" i="5"/>
  <c r="K6649" i="5"/>
  <c r="K8013" i="5"/>
  <c r="K7647" i="5"/>
  <c r="G96" i="5"/>
  <c r="G748" i="5"/>
  <c r="G1428" i="5"/>
  <c r="G1762" i="5"/>
  <c r="G2550" i="5"/>
  <c r="G3276" i="5"/>
  <c r="G3163" i="5"/>
  <c r="G4073" i="5"/>
  <c r="G5109" i="5"/>
  <c r="G4958" i="5"/>
  <c r="G5952" i="5"/>
  <c r="G5811" i="5"/>
  <c r="G6714" i="5"/>
  <c r="G6413" i="5"/>
  <c r="G7413" i="5"/>
  <c r="G8469" i="5"/>
  <c r="G7852" i="5"/>
  <c r="G10016" i="5"/>
  <c r="E9833" i="5"/>
  <c r="E9659" i="5"/>
  <c r="G9522" i="5"/>
  <c r="M9385" i="5"/>
  <c r="I9249" i="5"/>
  <c r="K9112" i="5"/>
  <c r="H8969" i="5"/>
  <c r="I8787" i="5"/>
  <c r="N9780" i="5"/>
  <c r="H9631" i="5"/>
  <c r="N9494" i="5"/>
  <c r="F9358" i="5"/>
  <c r="L9221" i="5"/>
  <c r="H9085" i="5"/>
  <c r="H8932" i="5"/>
  <c r="H8747" i="5"/>
  <c r="N256" i="5"/>
  <c r="N675" i="5"/>
  <c r="N920" i="5"/>
  <c r="N1369" i="5"/>
  <c r="N1790" i="5"/>
  <c r="N1815" i="5"/>
  <c r="N2556" i="5"/>
  <c r="N2787" i="5"/>
  <c r="K1405" i="5"/>
  <c r="K2380" i="5"/>
  <c r="K4357" i="5"/>
  <c r="K5703" i="5"/>
  <c r="K7314" i="5"/>
  <c r="K7959" i="5"/>
  <c r="K8050" i="5"/>
  <c r="G542" i="5"/>
  <c r="K1555" i="5"/>
  <c r="K5029" i="5"/>
  <c r="K5511" i="5"/>
  <c r="K4734" i="5"/>
  <c r="K6894" i="5"/>
  <c r="K8073" i="5"/>
  <c r="K7652" i="5"/>
  <c r="G1078" i="5"/>
  <c r="G1902" i="5"/>
  <c r="G2765" i="5"/>
  <c r="G3120" i="5"/>
  <c r="G3939" i="5"/>
  <c r="G5275" i="5"/>
  <c r="G5516" i="5"/>
  <c r="G5675" i="5"/>
  <c r="G6882" i="5"/>
  <c r="G6975" i="5"/>
  <c r="G8333" i="5"/>
  <c r="G8020" i="5"/>
  <c r="K9920" i="5"/>
  <c r="E9679" i="5"/>
  <c r="I9497" i="5"/>
  <c r="E9315" i="5"/>
  <c r="E9133" i="5"/>
  <c r="L8935" i="5"/>
  <c r="H9995" i="5"/>
  <c r="L9651" i="5"/>
  <c r="L9469" i="5"/>
  <c r="H9287" i="5"/>
  <c r="H9105" i="5"/>
  <c r="H8899" i="5"/>
  <c r="N94" i="5"/>
  <c r="N573" i="5"/>
  <c r="N1056" i="5"/>
  <c r="N1452" i="5"/>
  <c r="N2086" i="5"/>
  <c r="N2075" i="5"/>
  <c r="N3059" i="5"/>
  <c r="N2547" i="5"/>
  <c r="N3292" i="5"/>
  <c r="N3971" i="5"/>
  <c r="N4012" i="5"/>
  <c r="N4682" i="5"/>
  <c r="N4414" i="5"/>
  <c r="N5137" i="5"/>
  <c r="K1272" i="5"/>
  <c r="K5180" i="5"/>
  <c r="K6442" i="5"/>
  <c r="K8823" i="5"/>
  <c r="G398" i="5"/>
  <c r="G1404" i="5"/>
  <c r="G2126" i="5"/>
  <c r="G2784" i="5"/>
  <c r="G3116" i="5"/>
  <c r="G4449" i="5"/>
  <c r="G4638" i="5"/>
  <c r="N8900" i="5"/>
  <c r="N3745" i="5"/>
  <c r="N8120" i="5"/>
  <c r="M2979" i="5"/>
  <c r="M6762" i="5"/>
  <c r="I9610" i="5"/>
  <c r="M9200" i="5"/>
  <c r="M8669" i="5"/>
  <c r="F1036" i="5"/>
  <c r="J1265" i="5"/>
  <c r="J3260" i="5"/>
  <c r="J3153" i="5"/>
  <c r="J5389" i="5"/>
  <c r="J4376" i="5"/>
  <c r="J4049" i="5"/>
  <c r="J5575" i="5"/>
  <c r="K519" i="5"/>
  <c r="J8610" i="5"/>
  <c r="J7935" i="5"/>
  <c r="K2731" i="5"/>
  <c r="K4586" i="5"/>
  <c r="J8524" i="5"/>
  <c r="K474" i="5"/>
  <c r="K1318" i="5"/>
  <c r="K1976" i="5"/>
  <c r="K2445" i="5"/>
  <c r="K3083" i="5"/>
  <c r="K3571" i="5"/>
  <c r="K4157" i="5"/>
  <c r="K5423" i="5"/>
  <c r="K5160" i="5"/>
  <c r="J5866" i="5"/>
  <c r="K428" i="5"/>
  <c r="K1922" i="5"/>
  <c r="K3052" i="5"/>
  <c r="K4105" i="5"/>
  <c r="K5312" i="5"/>
  <c r="K5306" i="5"/>
  <c r="K6317" i="5"/>
  <c r="K7224" i="5"/>
  <c r="K7009" i="5"/>
  <c r="K8065" i="5"/>
  <c r="K8977" i="5"/>
  <c r="K8360" i="5"/>
  <c r="G296" i="5"/>
  <c r="G802" i="5"/>
  <c r="G1169" i="5"/>
  <c r="G1537" i="5"/>
  <c r="G2144" i="5"/>
  <c r="G2549" i="5"/>
  <c r="G2960" i="5"/>
  <c r="G3184" i="5"/>
  <c r="G4138" i="5"/>
  <c r="J8047" i="5"/>
  <c r="K1373" i="5"/>
  <c r="K2783" i="5"/>
  <c r="J4499" i="5"/>
  <c r="K1745" i="5"/>
  <c r="K4386" i="5"/>
  <c r="K5568" i="5"/>
  <c r="K5845" i="5"/>
  <c r="K7056" i="5"/>
  <c r="K7145" i="5"/>
  <c r="K8503" i="5"/>
  <c r="K8192" i="5"/>
  <c r="G348" i="5"/>
  <c r="G923" i="5"/>
  <c r="G1646" i="5"/>
  <c r="G2254" i="5"/>
  <c r="G3033" i="5"/>
  <c r="G3768" i="5"/>
  <c r="G4264" i="5"/>
  <c r="G4567" i="5"/>
  <c r="G4375" i="5"/>
  <c r="G5328" i="5"/>
  <c r="G6324" i="5"/>
  <c r="G6179" i="5"/>
  <c r="G7084" i="5"/>
  <c r="G6871" i="5"/>
  <c r="G7929" i="5"/>
  <c r="G8841" i="5"/>
  <c r="G8222" i="5"/>
  <c r="I9941" i="5"/>
  <c r="E9759" i="5"/>
  <c r="I9603" i="5"/>
  <c r="E9467" i="5"/>
  <c r="G9330" i="5"/>
  <c r="M9193" i="5"/>
  <c r="I9057" i="5"/>
  <c r="F8895" i="5"/>
  <c r="K8646" i="5"/>
  <c r="J9712" i="5"/>
  <c r="L9575" i="5"/>
  <c r="H9439" i="5"/>
  <c r="N9302" i="5"/>
  <c r="F9166" i="5"/>
  <c r="L9029" i="5"/>
  <c r="L8858" i="5"/>
  <c r="N54" i="5"/>
  <c r="N386" i="5"/>
  <c r="N662" i="5"/>
  <c r="N1208" i="5"/>
  <c r="N1374" i="5"/>
  <c r="N1719" i="5"/>
  <c r="N2115" i="5"/>
  <c r="N2297" i="5"/>
  <c r="J8378" i="5"/>
  <c r="J4855" i="5"/>
  <c r="K3373" i="5"/>
  <c r="K5712" i="5"/>
  <c r="K6360" i="5"/>
  <c r="K6849" i="5"/>
  <c r="K8615" i="5"/>
  <c r="K7676" i="5"/>
  <c r="G693" i="5"/>
  <c r="K3400" i="5"/>
  <c r="K5366" i="5"/>
  <c r="K1866" i="5"/>
  <c r="K5567" i="5"/>
  <c r="K6643" i="5"/>
  <c r="K8951" i="5"/>
  <c r="G456" i="5"/>
  <c r="G1500" i="5"/>
  <c r="G2240" i="5"/>
  <c r="G2880" i="5"/>
  <c r="G3737" i="5"/>
  <c r="G4557" i="5"/>
  <c r="G4710" i="5"/>
  <c r="G6006" i="5"/>
  <c r="G6169" i="5"/>
  <c r="G7376" i="5"/>
  <c r="G7476" i="5"/>
  <c r="G8829" i="5"/>
  <c r="G8514" i="5"/>
  <c r="K9822" i="5"/>
  <c r="E9605" i="5"/>
  <c r="E9423" i="5"/>
  <c r="I9241" i="5"/>
  <c r="E9059" i="5"/>
  <c r="E8837" i="5"/>
  <c r="J9760" i="5"/>
  <c r="H9577" i="5"/>
  <c r="L9395" i="5"/>
  <c r="L9213" i="5"/>
  <c r="H9031" i="5"/>
  <c r="F8800" i="5"/>
  <c r="N294" i="5"/>
  <c r="N811" i="5"/>
  <c r="N1155" i="5"/>
  <c r="N1830" i="5"/>
  <c r="N2063" i="5"/>
  <c r="N2101" i="5"/>
  <c r="N2662" i="5"/>
  <c r="N3401" i="5"/>
  <c r="N3570" i="5"/>
  <c r="N4247" i="5"/>
  <c r="N4290" i="5"/>
  <c r="N4960" i="5"/>
  <c r="N4731" i="5"/>
  <c r="N5496" i="5"/>
  <c r="K4460" i="5"/>
  <c r="K6361" i="5"/>
  <c r="K7395" i="5"/>
  <c r="K8168" i="5"/>
  <c r="G799" i="5"/>
  <c r="G1483" i="5"/>
  <c r="G2377" i="5"/>
  <c r="G3504" i="5"/>
  <c r="G4370" i="5"/>
  <c r="G4975" i="5"/>
  <c r="N9052" i="5"/>
  <c r="M7247" i="5"/>
  <c r="F870" i="5"/>
  <c r="J6150" i="5"/>
  <c r="K345" i="5"/>
  <c r="K5363" i="5"/>
  <c r="K1880" i="5"/>
  <c r="K4061" i="5"/>
  <c r="K180" i="5"/>
  <c r="K5092" i="5"/>
  <c r="K6937" i="5"/>
  <c r="G274" i="5"/>
  <c r="G2059" i="5"/>
  <c r="G4066" i="5"/>
  <c r="K3675" i="5"/>
  <c r="K5751" i="5"/>
  <c r="K8096" i="5"/>
  <c r="G2151" i="5"/>
  <c r="G4489" i="5"/>
  <c r="G6111" i="5"/>
  <c r="G8769" i="5"/>
  <c r="G9614" i="5"/>
  <c r="M9067" i="5"/>
  <c r="J9586" i="5"/>
  <c r="J9040" i="5"/>
  <c r="N767" i="5"/>
  <c r="N2039" i="5"/>
  <c r="K3664" i="5"/>
  <c r="K8489" i="5"/>
  <c r="K5076" i="5"/>
  <c r="K8781" i="5"/>
  <c r="G2752" i="5"/>
  <c r="G5916" i="5"/>
  <c r="G8733" i="5"/>
  <c r="I9437" i="5"/>
  <c r="F9798" i="5"/>
  <c r="L9045" i="5"/>
  <c r="N1083" i="5"/>
  <c r="N2623" i="5"/>
  <c r="N4236" i="5"/>
  <c r="K3106" i="5"/>
  <c r="G780" i="5"/>
  <c r="G4274" i="5"/>
  <c r="G5576" i="5"/>
  <c r="G5737" i="5"/>
  <c r="G6946" i="5"/>
  <c r="G7033" i="5"/>
  <c r="G8395" i="5"/>
  <c r="G8084" i="5"/>
  <c r="G9908" i="5"/>
  <c r="G9670" i="5"/>
  <c r="M9487" i="5"/>
  <c r="M9305" i="5"/>
  <c r="M9123" i="5"/>
  <c r="N8922" i="5"/>
  <c r="J9958" i="5"/>
  <c r="J9642" i="5"/>
  <c r="F9460" i="5"/>
  <c r="F9278" i="5"/>
  <c r="J9096" i="5"/>
  <c r="J8886" i="5"/>
  <c r="N146" i="5"/>
  <c r="N619" i="5"/>
  <c r="N1104" i="5"/>
  <c r="N1494" i="5"/>
  <c r="N2132" i="5"/>
  <c r="N2193" i="5"/>
  <c r="N3093" i="5"/>
  <c r="N3116" i="5"/>
  <c r="N3328" i="5"/>
  <c r="N4005" i="5"/>
  <c r="N4046" i="5"/>
  <c r="N4718" i="5"/>
  <c r="N4485" i="5"/>
  <c r="N5171" i="5"/>
  <c r="N5936" i="5"/>
  <c r="N5314" i="5"/>
  <c r="N5951" i="5"/>
  <c r="N6808" i="5"/>
  <c r="N7490" i="5"/>
  <c r="N6841" i="5"/>
  <c r="N7639" i="5"/>
  <c r="N8308" i="5"/>
  <c r="N7809" i="5"/>
  <c r="K6946" i="5"/>
  <c r="G28" i="5"/>
  <c r="G1938" i="5"/>
  <c r="G3199" i="5"/>
  <c r="G5303" i="5"/>
  <c r="G5705" i="5"/>
  <c r="G7001" i="5"/>
  <c r="G8050" i="5"/>
  <c r="E9675" i="5"/>
  <c r="K9310" i="5"/>
  <c r="H8930" i="5"/>
  <c r="H9647" i="5"/>
  <c r="N9282" i="5"/>
  <c r="I8893" i="5"/>
  <c r="N595" i="5"/>
  <c r="N1472" i="5"/>
  <c r="K2304" i="5"/>
  <c r="K6731" i="5"/>
  <c r="G540" i="5"/>
  <c r="G2302" i="5"/>
  <c r="K5495" i="5"/>
  <c r="K8909" i="5"/>
  <c r="G1472" i="5"/>
  <c r="G2844" i="5"/>
  <c r="G4533" i="5"/>
  <c r="G5984" i="5"/>
  <c r="G7352" i="5"/>
  <c r="G8803" i="5"/>
  <c r="K9826" i="5"/>
  <c r="E9427" i="5"/>
  <c r="K9062" i="5"/>
  <c r="G3162" i="5"/>
  <c r="G6206" i="5"/>
  <c r="G7530" i="5"/>
  <c r="I9393" i="5"/>
  <c r="I8691" i="5"/>
  <c r="L9373" i="5"/>
  <c r="H8851" i="5"/>
  <c r="K7479" i="5"/>
  <c r="G4409" i="5"/>
  <c r="G7292" i="5"/>
  <c r="M9837" i="5"/>
  <c r="E9071" i="5"/>
  <c r="K3933" i="5"/>
  <c r="G3868" i="5"/>
  <c r="G5647" i="5"/>
  <c r="G7990" i="5"/>
  <c r="E9319" i="5"/>
  <c r="H9885" i="5"/>
  <c r="G7788" i="5"/>
  <c r="H9413" i="5"/>
  <c r="N44" i="5"/>
  <c r="N1247" i="5"/>
  <c r="N2367" i="5"/>
  <c r="N3289" i="5"/>
  <c r="N4135" i="5"/>
  <c r="N4848" i="5"/>
  <c r="N5324" i="5"/>
  <c r="G1174" i="5"/>
  <c r="N8962" i="5"/>
  <c r="H9157" i="5"/>
  <c r="N559" i="5"/>
  <c r="N1914" i="5"/>
  <c r="N3077" i="5"/>
  <c r="N3312" i="5"/>
  <c r="N4030" i="5"/>
  <c r="N4453" i="5"/>
  <c r="N5866" i="5"/>
  <c r="G6201" i="5"/>
  <c r="L9549" i="5"/>
  <c r="I8869" i="5"/>
  <c r="N1234" i="5"/>
  <c r="N2520" i="5"/>
  <c r="N2946" i="5"/>
  <c r="N3802" i="5"/>
  <c r="N4560" i="5"/>
  <c r="N5015" i="5"/>
  <c r="N6226" i="5"/>
  <c r="N5787" i="5"/>
  <c r="N1081" i="5"/>
  <c r="N4626" i="5"/>
  <c r="N5533" i="5"/>
  <c r="N6704" i="5"/>
  <c r="N7612" i="5"/>
  <c r="N7191" i="5"/>
  <c r="N8204" i="5"/>
  <c r="N7911" i="5"/>
  <c r="N5084" i="5"/>
  <c r="I9514" i="5"/>
  <c r="J614" i="5"/>
  <c r="J6034" i="5"/>
  <c r="J8565" i="5"/>
  <c r="J7911" i="5"/>
  <c r="K2715" i="5"/>
  <c r="K4574" i="5"/>
  <c r="K2170" i="5"/>
  <c r="K5621" i="5"/>
  <c r="K8279" i="5"/>
  <c r="G890" i="5"/>
  <c r="G2809" i="5"/>
  <c r="K145" i="5"/>
  <c r="K2104" i="5"/>
  <c r="K7342" i="5"/>
  <c r="G415" i="5"/>
  <c r="G2774" i="5"/>
  <c r="G4630" i="5"/>
  <c r="G7298" i="5"/>
  <c r="G8436" i="5"/>
  <c r="E9435" i="5"/>
  <c r="J8852" i="5"/>
  <c r="H9407" i="5"/>
  <c r="F8816" i="5"/>
  <c r="N1097" i="5"/>
  <c r="N2457" i="5"/>
  <c r="K6178" i="5"/>
  <c r="G166" i="5"/>
  <c r="K3195" i="5"/>
  <c r="G706" i="5"/>
  <c r="G4232" i="5"/>
  <c r="G6538" i="5"/>
  <c r="I10009" i="5"/>
  <c r="K9198" i="5"/>
  <c r="N9534" i="5"/>
  <c r="M8735" i="5"/>
  <c r="N1695" i="5"/>
  <c r="N3561" i="5"/>
  <c r="N5120" i="5"/>
  <c r="K6872" i="5"/>
  <c r="G1880" i="5"/>
  <c r="G5261" i="5"/>
  <c r="G5974" i="5"/>
  <c r="G6135" i="5"/>
  <c r="G7344" i="5"/>
  <c r="G7433" i="5"/>
  <c r="G8793" i="5"/>
  <c r="G8482" i="5"/>
  <c r="E9829" i="5"/>
  <c r="G9610" i="5"/>
  <c r="M9427" i="5"/>
  <c r="G9246" i="5"/>
  <c r="G9064" i="5"/>
  <c r="I8843" i="5"/>
  <c r="L9771" i="5"/>
  <c r="N9582" i="5"/>
  <c r="J9400" i="5"/>
  <c r="J9218" i="5"/>
  <c r="J9036" i="5"/>
  <c r="J8806" i="5"/>
  <c r="N272" i="5"/>
  <c r="N785" i="5"/>
  <c r="N1131" i="5"/>
  <c r="N1806" i="5"/>
  <c r="N1755" i="5"/>
  <c r="N2491" i="5"/>
  <c r="N2637" i="5"/>
  <c r="N3381" i="5"/>
  <c r="N3552" i="5"/>
  <c r="N4229" i="5"/>
  <c r="N4270" i="5"/>
  <c r="N4942" i="5"/>
  <c r="N4713" i="5"/>
  <c r="N5476" i="5"/>
  <c r="N6160" i="5"/>
  <c r="N5493" i="5"/>
  <c r="N6175" i="5"/>
  <c r="N7032" i="5"/>
  <c r="N7714" i="5"/>
  <c r="N7065" i="5"/>
  <c r="N7850" i="5"/>
  <c r="N8532" i="5"/>
  <c r="K3667" i="5"/>
  <c r="K7233" i="5"/>
  <c r="G790" i="5"/>
  <c r="G2259" i="5"/>
  <c r="G4280" i="5"/>
  <c r="G5040" i="5"/>
  <c r="G6392" i="5"/>
  <c r="G7947" i="5"/>
  <c r="G10000" i="5"/>
  <c r="I9555" i="5"/>
  <c r="E9191" i="5"/>
  <c r="N8770" i="5"/>
  <c r="L9527" i="5"/>
  <c r="L9163" i="5"/>
  <c r="E8707" i="5"/>
  <c r="N915" i="5"/>
  <c r="N1733" i="5"/>
  <c r="K5486" i="5"/>
  <c r="K8289" i="5"/>
  <c r="G965" i="5"/>
  <c r="G2929" i="5"/>
  <c r="K6984" i="5"/>
  <c r="G37" i="5"/>
  <c r="G1974" i="5"/>
  <c r="G3083" i="5"/>
  <c r="G5327" i="5"/>
  <c r="G5729" i="5"/>
  <c r="G7023" i="5"/>
  <c r="G8074" i="5"/>
  <c r="E9671" i="5"/>
  <c r="I9307" i="5"/>
  <c r="K7041" i="5"/>
  <c r="G3767" i="5"/>
  <c r="G6738" i="5"/>
  <c r="E9949" i="5"/>
  <c r="G9154" i="5"/>
  <c r="J9700" i="5"/>
  <c r="F9214" i="5"/>
  <c r="N125" i="5"/>
  <c r="G1794" i="5"/>
  <c r="G5008" i="5"/>
  <c r="G7913" i="5"/>
  <c r="G9560" i="5"/>
  <c r="N8875" i="5"/>
  <c r="K8937" i="5"/>
  <c r="G3771" i="5"/>
  <c r="G7234" i="5"/>
  <c r="K9850" i="5"/>
  <c r="G9080" i="5"/>
  <c r="K7927" i="5"/>
  <c r="G9122" i="5"/>
  <c r="N9200" i="5"/>
  <c r="N532" i="5"/>
  <c r="N1691" i="5"/>
  <c r="N2989" i="5"/>
  <c r="N3158" i="5"/>
  <c r="N3942" i="5"/>
  <c r="N4439" i="5"/>
  <c r="N5804" i="5"/>
  <c r="G5964" i="5"/>
  <c r="J9592" i="5"/>
  <c r="J8927" i="5"/>
  <c r="N1066" i="5"/>
  <c r="N2394" i="5"/>
  <c r="N2852" i="5"/>
  <c r="N3844" i="5"/>
  <c r="N4433" i="5"/>
  <c r="N4921" i="5"/>
  <c r="N6164" i="5"/>
  <c r="K9754" i="5"/>
  <c r="H9337" i="5"/>
  <c r="N249" i="5"/>
  <c r="N1526" i="5"/>
  <c r="N2663" i="5"/>
  <c r="N3449" i="5"/>
  <c r="N4295" i="5"/>
  <c r="N5008" i="5"/>
  <c r="N5544" i="5"/>
  <c r="N6524" i="5"/>
  <c r="G9634" i="5"/>
  <c r="N2725" i="5"/>
  <c r="N5588" i="5"/>
  <c r="N5917" i="5"/>
  <c r="N7002" i="5"/>
  <c r="N6553" i="5"/>
  <c r="N7495" i="5"/>
  <c r="N8502" i="5"/>
  <c r="N8135" i="5"/>
  <c r="M2382" i="5"/>
  <c r="I8799" i="5"/>
  <c r="J1174" i="5"/>
  <c r="J4344" i="5"/>
  <c r="K2484" i="5"/>
  <c r="K1137" i="5"/>
  <c r="K3399" i="5"/>
  <c r="J4284" i="5"/>
  <c r="K4492" i="5"/>
  <c r="K7096" i="5"/>
  <c r="K8232" i="5"/>
  <c r="G1684" i="5"/>
  <c r="G3808" i="5"/>
  <c r="K2457" i="5"/>
  <c r="K4345" i="5"/>
  <c r="K8333" i="5"/>
  <c r="G1235" i="5"/>
  <c r="G4104" i="5"/>
  <c r="G6196" i="5"/>
  <c r="G7801" i="5"/>
  <c r="K9784" i="5"/>
  <c r="E9213" i="5"/>
  <c r="L9731" i="5"/>
  <c r="H9185" i="5"/>
  <c r="N381" i="5"/>
  <c r="N1623" i="5"/>
  <c r="K2127" i="5"/>
  <c r="K6621" i="5"/>
  <c r="K2967" i="5"/>
  <c r="K7462" i="5"/>
  <c r="G2025" i="5"/>
  <c r="G4538" i="5"/>
  <c r="G7295" i="5"/>
  <c r="K9630" i="5"/>
  <c r="F8871" i="5"/>
  <c r="H9239" i="5"/>
  <c r="N674" i="5"/>
  <c r="N2387" i="5"/>
  <c r="N4151" i="5"/>
  <c r="N5356" i="5"/>
  <c r="K7866" i="5"/>
  <c r="G3278" i="5"/>
  <c r="G4355" i="5"/>
  <c r="G5332" i="5"/>
  <c r="G6620" i="5"/>
  <c r="G6711" i="5"/>
  <c r="G8075" i="5"/>
  <c r="G7762" i="5"/>
  <c r="I9973" i="5"/>
  <c r="G9730" i="5"/>
  <c r="G9536" i="5"/>
  <c r="G9354" i="5"/>
  <c r="M9171" i="5"/>
  <c r="N8987" i="5"/>
  <c r="I8739" i="5"/>
  <c r="J9690" i="5"/>
  <c r="J9508" i="5"/>
  <c r="N9326" i="5"/>
  <c r="J9144" i="5"/>
  <c r="E8951" i="5"/>
  <c r="G8630" i="5"/>
  <c r="N491" i="5"/>
  <c r="N850" i="5"/>
  <c r="N1253" i="5"/>
  <c r="N1892" i="5"/>
  <c r="N2488" i="5"/>
  <c r="N2911" i="5"/>
  <c r="N2922" i="5"/>
  <c r="N3659" i="5"/>
  <c r="N3754" i="5"/>
  <c r="N3845" i="5"/>
  <c r="N4536" i="5"/>
  <c r="N5218" i="5"/>
  <c r="N4991" i="5"/>
  <c r="N5754" i="5"/>
  <c r="N6436" i="5"/>
  <c r="N5771" i="5"/>
  <c r="N6626" i="5"/>
  <c r="N7308" i="5"/>
  <c r="N6661" i="5"/>
  <c r="N7343" i="5"/>
  <c r="N8126" i="5"/>
  <c r="N7651" i="5"/>
  <c r="K5799" i="5"/>
  <c r="K7745" i="5"/>
  <c r="G1341" i="5"/>
  <c r="G3014" i="5"/>
  <c r="G4661" i="5"/>
  <c r="G6112" i="5"/>
  <c r="G6356" i="5"/>
  <c r="G8931" i="5"/>
  <c r="E9801" i="5"/>
  <c r="M9407" i="5"/>
  <c r="I9043" i="5"/>
  <c r="L9743" i="5"/>
  <c r="F9380" i="5"/>
  <c r="L9015" i="5"/>
  <c r="N311" i="5"/>
  <c r="N1261" i="5"/>
  <c r="N2220" i="5"/>
  <c r="K6704" i="5"/>
  <c r="K8520" i="5"/>
  <c r="G1771" i="5"/>
  <c r="K4725" i="5"/>
  <c r="K7761" i="5"/>
  <c r="G819" i="5"/>
  <c r="G2528" i="5"/>
  <c r="G4492" i="5"/>
  <c r="G5370" i="5"/>
  <c r="G6706" i="5"/>
  <c r="G8161" i="5"/>
  <c r="G9956" i="5"/>
  <c r="I9523" i="5"/>
  <c r="E9159" i="5"/>
  <c r="G1649" i="5"/>
  <c r="G4832" i="5"/>
  <c r="G7724" i="5"/>
  <c r="E9587" i="5"/>
  <c r="N8898" i="5"/>
  <c r="F9502" i="5"/>
  <c r="F9018" i="5"/>
  <c r="K5443" i="5"/>
  <c r="G3543" i="5"/>
  <c r="G6015" i="5"/>
  <c r="G8358" i="5"/>
  <c r="K9264" i="5"/>
  <c r="F9800" i="5"/>
  <c r="G2217" i="5"/>
  <c r="G5304" i="5"/>
  <c r="G8233" i="5"/>
  <c r="K9512" i="5"/>
  <c r="H8834" i="5"/>
  <c r="G6192" i="5"/>
  <c r="L9583" i="5"/>
  <c r="E8919" i="5"/>
  <c r="N1096" i="5"/>
  <c r="N2420" i="5"/>
  <c r="N2870" i="5"/>
  <c r="N3883" i="5"/>
  <c r="N4473" i="5"/>
  <c r="N4939" i="5"/>
  <c r="N6176" i="5"/>
  <c r="I9709" i="5"/>
  <c r="N9330" i="5"/>
  <c r="N218" i="5"/>
  <c r="N1552" i="5"/>
  <c r="N2683" i="5"/>
  <c r="N3461" i="5"/>
  <c r="N3680" i="5"/>
  <c r="N5022" i="5"/>
  <c r="N5556" i="5"/>
  <c r="G3389" i="5"/>
  <c r="L9827" i="5"/>
  <c r="N9074" i="5"/>
  <c r="N738" i="5"/>
  <c r="N1853" i="5"/>
  <c r="N2521" i="5"/>
  <c r="N3490" i="5"/>
  <c r="N4210" i="5"/>
  <c r="N4651" i="5"/>
  <c r="N5984" i="5"/>
  <c r="N5543" i="5"/>
  <c r="K8880" i="5"/>
  <c r="N3769" i="5"/>
  <c r="N6560" i="5"/>
  <c r="N5351" i="5"/>
  <c r="N7370" i="5"/>
  <c r="N6951" i="5"/>
  <c r="N7962" i="5"/>
  <c r="N7521" i="5"/>
  <c r="M4038" i="5"/>
  <c r="K3694" i="5"/>
  <c r="K4949" i="5"/>
  <c r="G3397" i="5"/>
  <c r="G1729" i="5"/>
  <c r="E9705" i="5"/>
  <c r="N462" i="5"/>
  <c r="K4362" i="5"/>
  <c r="G7977" i="5"/>
  <c r="N937" i="5"/>
  <c r="G53" i="5"/>
  <c r="G6754" i="5"/>
  <c r="G9946" i="5"/>
  <c r="G9152" i="5"/>
  <c r="N9488" i="5"/>
  <c r="N66" i="5"/>
  <c r="N1990" i="5"/>
  <c r="N3142" i="5"/>
  <c r="N4432" i="5"/>
  <c r="N5845" i="5"/>
  <c r="N6447" i="5"/>
  <c r="K8082" i="5"/>
  <c r="G5286" i="5"/>
  <c r="M9367" i="5"/>
  <c r="K8968" i="5"/>
  <c r="K7176" i="5"/>
  <c r="K8231" i="5"/>
  <c r="G5606" i="5"/>
  <c r="I9483" i="5"/>
  <c r="G8267" i="5"/>
  <c r="F8953" i="5"/>
  <c r="M9991" i="5"/>
  <c r="G5942" i="5"/>
  <c r="G7258" i="5"/>
  <c r="N2618" i="5"/>
  <c r="N5089" i="5"/>
  <c r="N432" i="5"/>
  <c r="N3749" i="5"/>
  <c r="F9650" i="5"/>
  <c r="N2732" i="5"/>
  <c r="N6082" i="5"/>
  <c r="N5242" i="5"/>
  <c r="N8060" i="5"/>
  <c r="N8625" i="5"/>
  <c r="M111" i="5"/>
  <c r="M489" i="5"/>
  <c r="M756" i="5"/>
  <c r="M1054" i="5"/>
  <c r="M1227" i="5"/>
  <c r="M1863" i="5"/>
  <c r="M2231" i="5"/>
  <c r="M2490" i="5"/>
  <c r="M2593" i="5"/>
  <c r="M3365" i="5"/>
  <c r="M3223" i="5"/>
  <c r="M4025" i="5"/>
  <c r="M3976" i="5"/>
  <c r="M4786" i="5"/>
  <c r="M4336" i="5"/>
  <c r="M5087" i="5"/>
  <c r="M5855" i="5"/>
  <c r="M5484" i="5"/>
  <c r="M6168" i="5"/>
  <c r="L9467" i="5"/>
  <c r="N3180" i="5"/>
  <c r="N6300" i="5"/>
  <c r="N6093" i="5"/>
  <c r="N7176" i="5"/>
  <c r="N6753" i="5"/>
  <c r="N7766" i="5"/>
  <c r="N8676" i="5"/>
  <c r="N8265" i="5"/>
  <c r="L9867" i="5"/>
  <c r="M270" i="5"/>
  <c r="M680" i="5"/>
  <c r="M920" i="5"/>
  <c r="M1389" i="5"/>
  <c r="M1510" i="5"/>
  <c r="M1882" i="5"/>
  <c r="M2158" i="5"/>
  <c r="M2804" i="5"/>
  <c r="M2941" i="5"/>
  <c r="M3687" i="5"/>
  <c r="M3558" i="5"/>
  <c r="M4349" i="5"/>
  <c r="M3804" i="5"/>
  <c r="M5108" i="5"/>
  <c r="M4727" i="5"/>
  <c r="M5495" i="5"/>
  <c r="M6177" i="5"/>
  <c r="M5808" i="5"/>
  <c r="M6377" i="5"/>
  <c r="N1009" i="5"/>
  <c r="N4584" i="5"/>
  <c r="N5523" i="5"/>
  <c r="N6696" i="5"/>
  <c r="N7604" i="5"/>
  <c r="N7185" i="5"/>
  <c r="N8196" i="5"/>
  <c r="N7905" i="5"/>
  <c r="N8589" i="5"/>
  <c r="M108" i="5"/>
  <c r="M451" i="5"/>
  <c r="M720" i="5"/>
  <c r="M1016" i="5"/>
  <c r="M1412" i="5"/>
  <c r="M1813" i="5"/>
  <c r="M2193" i="5"/>
  <c r="M2452" i="5"/>
  <c r="M2635" i="5"/>
  <c r="M3327" i="5"/>
  <c r="M3150" i="5"/>
  <c r="M3989" i="5"/>
  <c r="N5858" i="5"/>
  <c r="N7711" i="5"/>
  <c r="M235" i="5"/>
  <c r="M1705" i="5"/>
  <c r="M2849" i="5"/>
  <c r="M3838" i="5"/>
  <c r="M5370" i="5"/>
  <c r="M5757" i="5"/>
  <c r="M6068" i="5"/>
  <c r="M6993" i="5"/>
  <c r="M6510" i="5"/>
  <c r="N5238" i="5"/>
  <c r="N8058" i="5"/>
  <c r="M417" i="5"/>
  <c r="M1736" i="5"/>
  <c r="M3202" i="5"/>
  <c r="M4034" i="5"/>
  <c r="M4366" i="5"/>
  <c r="M5913" i="5"/>
  <c r="M6226" i="5"/>
  <c r="M7069" i="5"/>
  <c r="M6628" i="5"/>
  <c r="M7310" i="5"/>
  <c r="M8140" i="5"/>
  <c r="M8824" i="5"/>
  <c r="M7979" i="5"/>
  <c r="M7576" i="5"/>
  <c r="K9795" i="5"/>
  <c r="G9659" i="5"/>
  <c r="M9522" i="5"/>
  <c r="E9386" i="5"/>
  <c r="K9249" i="5"/>
  <c r="N2497" i="5"/>
  <c r="N6473" i="5"/>
  <c r="F9978" i="5"/>
  <c r="M1233" i="5"/>
  <c r="M2660" i="5"/>
  <c r="M4205" i="5"/>
  <c r="M5004" i="5"/>
  <c r="M5249" i="5"/>
  <c r="M5704" i="5"/>
  <c r="M6809" i="5"/>
  <c r="M6368" i="5"/>
  <c r="M7048" i="5"/>
  <c r="M7880" i="5"/>
  <c r="M8562" i="5"/>
  <c r="M7690" i="5"/>
  <c r="M8401" i="5"/>
  <c r="G9861" i="5"/>
  <c r="K9711" i="5"/>
  <c r="M9574" i="5"/>
  <c r="I9438" i="5"/>
  <c r="E9302" i="5"/>
  <c r="G9165" i="5"/>
  <c r="M2026" i="5"/>
  <c r="M6215" i="5"/>
  <c r="M7116" i="5"/>
  <c r="M8628" i="5"/>
  <c r="F528" i="5"/>
  <c r="K1706" i="5"/>
  <c r="K6595" i="5"/>
  <c r="K3632" i="5"/>
  <c r="G4031" i="5"/>
  <c r="E9119" i="5"/>
  <c r="N2156" i="5"/>
  <c r="K7969" i="5"/>
  <c r="M9505" i="5"/>
  <c r="N3027" i="5"/>
  <c r="G3579" i="5"/>
  <c r="G6921" i="5"/>
  <c r="K9688" i="5"/>
  <c r="M8945" i="5"/>
  <c r="H9295" i="5"/>
  <c r="N524" i="5"/>
  <c r="N2644" i="5"/>
  <c r="N3941" i="5"/>
  <c r="N5107" i="5"/>
  <c r="N6744" i="5"/>
  <c r="N8244" i="5"/>
  <c r="G1643" i="5"/>
  <c r="G6775" i="5"/>
  <c r="L8975" i="5"/>
  <c r="N535" i="5"/>
  <c r="G271" i="5"/>
  <c r="G1159" i="5"/>
  <c r="G7122" i="5"/>
  <c r="K9096" i="5"/>
  <c r="I9461" i="5"/>
  <c r="K7373" i="5"/>
  <c r="I9139" i="5"/>
  <c r="G7603" i="5"/>
  <c r="F9474" i="5"/>
  <c r="N3132" i="5"/>
  <c r="K7022" i="5"/>
  <c r="N1621" i="5"/>
  <c r="N4359" i="5"/>
  <c r="J8950" i="5"/>
  <c r="N3772" i="5"/>
  <c r="N5701" i="5"/>
  <c r="N6618" i="5"/>
  <c r="N7847" i="5"/>
  <c r="H9975" i="5"/>
  <c r="M181" i="5"/>
  <c r="M420" i="5"/>
  <c r="M969" i="5"/>
  <c r="M1234" i="5"/>
  <c r="M1655" i="5"/>
  <c r="M2045" i="5"/>
  <c r="M2411" i="5"/>
  <c r="M2664" i="5"/>
  <c r="M2799" i="5"/>
  <c r="M3545" i="5"/>
  <c r="K2135" i="5"/>
  <c r="J4632" i="5"/>
  <c r="K3862" i="5"/>
  <c r="G3538" i="5"/>
  <c r="J6066" i="5"/>
  <c r="K6876" i="5"/>
  <c r="G5709" i="5"/>
  <c r="J4420" i="5"/>
  <c r="G8112" i="5"/>
  <c r="K7204" i="5"/>
  <c r="K112" i="5"/>
  <c r="K7734" i="5"/>
  <c r="G8095" i="5"/>
  <c r="J6834" i="5"/>
  <c r="J8370" i="5"/>
  <c r="K1407" i="5"/>
  <c r="K3119" i="5"/>
  <c r="G953" i="5"/>
  <c r="K8517" i="5"/>
  <c r="K5839" i="5"/>
  <c r="K6597" i="5"/>
  <c r="G4856" i="5"/>
  <c r="G8369" i="5"/>
  <c r="E9401" i="5"/>
  <c r="J9646" i="5"/>
  <c r="G260" i="5"/>
  <c r="G3927" i="5"/>
  <c r="G6348" i="5"/>
  <c r="E9681" i="5"/>
  <c r="L8816" i="5"/>
  <c r="K5458" i="5"/>
  <c r="G3540" i="5"/>
  <c r="G5659" i="5"/>
  <c r="G7479" i="5"/>
  <c r="I9135" i="5"/>
  <c r="N9380" i="5"/>
  <c r="M9795" i="5"/>
  <c r="F8777" i="5"/>
  <c r="N2088" i="5"/>
  <c r="N4281" i="5"/>
  <c r="N5545" i="5"/>
  <c r="N8584" i="5"/>
  <c r="M1196" i="5"/>
  <c r="M3507" i="5"/>
  <c r="M5267" i="5"/>
  <c r="M7226" i="5"/>
  <c r="G2158" i="5"/>
  <c r="N9724" i="5"/>
  <c r="N593" i="5"/>
  <c r="N2705" i="5"/>
  <c r="N5012" i="5"/>
  <c r="N7102" i="5"/>
  <c r="H9991" i="5"/>
  <c r="M2025" i="5"/>
  <c r="M4187" i="5"/>
  <c r="M5646" i="5"/>
  <c r="M8758" i="5"/>
  <c r="G5310" i="5"/>
  <c r="F9096" i="5"/>
  <c r="N1315" i="5"/>
  <c r="N3479" i="5"/>
  <c r="N5574" i="5"/>
  <c r="N7163" i="5"/>
  <c r="M434" i="5"/>
  <c r="M2670" i="5"/>
  <c r="M4974" i="5"/>
  <c r="M7031" i="5"/>
  <c r="M7503" i="5"/>
  <c r="N2535" i="5"/>
  <c r="M2318" i="5"/>
  <c r="G9671" i="5"/>
  <c r="L8803" i="5"/>
  <c r="J212" i="5"/>
  <c r="J969" i="5"/>
  <c r="J4430" i="5"/>
  <c r="J5180" i="5"/>
  <c r="J7890" i="5"/>
  <c r="K2444" i="5"/>
  <c r="G7898" i="5"/>
  <c r="N6526" i="5"/>
  <c r="M4861" i="5"/>
  <c r="M9400" i="5"/>
  <c r="F456" i="5"/>
  <c r="J383" i="5"/>
  <c r="J4319" i="5"/>
  <c r="J4515" i="5"/>
  <c r="J3745" i="5"/>
  <c r="J5775" i="5"/>
  <c r="K579" i="5"/>
  <c r="J8666" i="5"/>
  <c r="J8051" i="5"/>
  <c r="K2787" i="5"/>
  <c r="K4628" i="5"/>
  <c r="F8983" i="5"/>
  <c r="N2213" i="5"/>
  <c r="N6694" i="5"/>
  <c r="M1630" i="5"/>
  <c r="M6291" i="5"/>
  <c r="G9743" i="5"/>
  <c r="K9333" i="5"/>
  <c r="L8899" i="5"/>
  <c r="F654" i="5"/>
  <c r="F1569" i="5"/>
  <c r="J1789" i="5"/>
  <c r="J3342" i="5"/>
  <c r="J4463" i="5"/>
  <c r="J3272" i="5"/>
  <c r="J7578" i="5"/>
  <c r="J6611" i="5"/>
  <c r="J8381" i="5"/>
  <c r="J6781" i="5"/>
  <c r="J5810" i="5"/>
  <c r="K1912" i="5"/>
  <c r="K4097" i="5"/>
  <c r="L9001" i="5"/>
  <c r="M6392" i="5"/>
  <c r="F934" i="5"/>
  <c r="J6356" i="5"/>
  <c r="K409" i="5"/>
  <c r="K4365" i="5"/>
  <c r="K1920" i="5"/>
  <c r="K4101" i="5"/>
  <c r="K287" i="5"/>
  <c r="K4313" i="5"/>
  <c r="K6965" i="5"/>
  <c r="G241" i="5"/>
  <c r="G2089" i="5"/>
  <c r="G4096" i="5"/>
  <c r="J4225" i="5"/>
  <c r="K5789" i="5"/>
  <c r="K8136" i="5"/>
  <c r="G2198" i="5"/>
  <c r="G4525" i="5"/>
  <c r="G6137" i="5"/>
  <c r="G8797" i="5"/>
  <c r="M9609" i="5"/>
  <c r="M9063" i="5"/>
  <c r="F9582" i="5"/>
  <c r="F9036" i="5"/>
  <c r="N787" i="5"/>
  <c r="N1767" i="5"/>
  <c r="K3878" i="5"/>
  <c r="K8541" i="5"/>
  <c r="K4417" i="5"/>
  <c r="K8853" i="5"/>
  <c r="G2800" i="5"/>
  <c r="G5950" i="5"/>
  <c r="G8771" i="5"/>
  <c r="M9431" i="5"/>
  <c r="F9784" i="5"/>
  <c r="L9039" i="5"/>
  <c r="N1113" i="5"/>
  <c r="N2581" i="5"/>
  <c r="N4258" i="5"/>
  <c r="K4058" i="5"/>
  <c r="G696" i="5"/>
  <c r="G4312" i="5"/>
  <c r="N5069" i="5"/>
  <c r="K9469" i="5"/>
  <c r="J1405" i="5"/>
  <c r="J5339" i="5"/>
  <c r="K102" i="5"/>
  <c r="J8179" i="5"/>
  <c r="K2847" i="5"/>
  <c r="K4676" i="5"/>
  <c r="K2436" i="5"/>
  <c r="K5719" i="5"/>
  <c r="K8381" i="5"/>
  <c r="G990" i="5"/>
  <c r="G2909" i="5"/>
  <c r="J8197" i="5"/>
  <c r="K2859" i="5"/>
  <c r="K1890" i="5"/>
  <c r="K5616" i="5"/>
  <c r="K7090" i="5"/>
  <c r="K8543" i="5"/>
  <c r="G394" i="5"/>
  <c r="G1682" i="5"/>
  <c r="G2522" i="5"/>
  <c r="G4290" i="5"/>
  <c r="G4495" i="5"/>
  <c r="G5164" i="5"/>
  <c r="G7112" i="5"/>
  <c r="G7957" i="5"/>
  <c r="G8252" i="5"/>
  <c r="M9753" i="5"/>
  <c r="K9462" i="5"/>
  <c r="I9189" i="5"/>
  <c r="M8889" i="5"/>
  <c r="F9708" i="5"/>
  <c r="N9434" i="5"/>
  <c r="F9162" i="5"/>
  <c r="N8852" i="5"/>
  <c r="N408" i="5"/>
  <c r="N1228" i="5"/>
  <c r="N1741" i="5"/>
  <c r="N2319" i="5"/>
  <c r="J5733" i="5"/>
  <c r="K5782" i="5"/>
  <c r="K6901" i="5"/>
  <c r="G30" i="5"/>
  <c r="K3590" i="5"/>
  <c r="K2141" i="5"/>
  <c r="K6713" i="5"/>
  <c r="G526" i="5"/>
  <c r="G2286" i="5"/>
  <c r="G3904" i="5"/>
  <c r="G4746" i="5"/>
  <c r="G6207" i="5"/>
  <c r="G7549" i="5"/>
  <c r="G8554" i="5"/>
  <c r="M9599" i="5"/>
  <c r="I9235" i="5"/>
  <c r="E8829" i="5"/>
  <c r="F9572" i="5"/>
  <c r="L9207" i="5"/>
  <c r="K8792" i="5"/>
  <c r="N698" i="5"/>
  <c r="N1498" i="5"/>
  <c r="N2585" i="5"/>
  <c r="N3421" i="5"/>
  <c r="N4269" i="5"/>
  <c r="N4982" i="5"/>
  <c r="N5516" i="5"/>
  <c r="K6488" i="5"/>
  <c r="K8240" i="5"/>
  <c r="G1563" i="5"/>
  <c r="G3556" i="5"/>
  <c r="G5015" i="5"/>
  <c r="N1386" i="5"/>
  <c r="M759" i="5"/>
  <c r="G9915" i="5"/>
  <c r="K9021" i="5"/>
  <c r="F1420" i="5"/>
  <c r="J2443" i="5"/>
  <c r="J6697" i="5"/>
  <c r="J6290" i="5"/>
  <c r="J5490" i="5"/>
  <c r="K1314" i="5"/>
  <c r="J6573" i="5"/>
  <c r="K928" i="5"/>
  <c r="K2186" i="5"/>
  <c r="K3698" i="5"/>
  <c r="K4811" i="5"/>
  <c r="K5762" i="5"/>
  <c r="K1105" i="5"/>
  <c r="K3365" i="5"/>
  <c r="K5914" i="5"/>
  <c r="K6712" i="5"/>
  <c r="K7405" i="5"/>
  <c r="K7848" i="5"/>
  <c r="G548" i="5"/>
  <c r="G1277" i="5"/>
  <c r="G2094" i="5"/>
  <c r="G3424" i="5"/>
  <c r="J6247" i="5"/>
  <c r="K1865" i="5"/>
  <c r="J8691" i="5"/>
  <c r="K5195" i="5"/>
  <c r="K6385" i="5"/>
  <c r="K7821" i="5"/>
  <c r="K7700" i="5"/>
  <c r="G1224" i="5"/>
  <c r="G2363" i="5"/>
  <c r="G3491" i="5"/>
  <c r="G4965" i="5"/>
  <c r="G5812" i="5"/>
  <c r="G6552" i="5"/>
  <c r="G7269" i="5"/>
  <c r="G7673" i="5"/>
  <c r="I9861" i="5"/>
  <c r="M9543" i="5"/>
  <c r="K9270" i="5"/>
  <c r="I8997" i="5"/>
  <c r="L9837" i="5"/>
  <c r="F9516" i="5"/>
  <c r="N9242" i="5"/>
  <c r="F8961" i="5"/>
  <c r="N208" i="5"/>
  <c r="N975" i="5"/>
  <c r="N1682" i="5"/>
  <c r="N2450" i="5"/>
  <c r="K1160" i="5"/>
  <c r="K4877" i="5"/>
  <c r="K7064" i="5"/>
  <c r="K7798" i="5"/>
  <c r="K866" i="5"/>
  <c r="K6314" i="5"/>
  <c r="K6511" i="5"/>
  <c r="K8368" i="5"/>
  <c r="G1659" i="5"/>
  <c r="G3648" i="5"/>
  <c r="G5087" i="5"/>
  <c r="G5487" i="5"/>
  <c r="G6783" i="5"/>
  <c r="G7830" i="5"/>
  <c r="M9715" i="5"/>
  <c r="M9343" i="5"/>
  <c r="J8973" i="5"/>
  <c r="L9679" i="5"/>
  <c r="F9316" i="5"/>
  <c r="K8936" i="5"/>
  <c r="N543" i="5"/>
  <c r="N1308" i="5"/>
  <c r="N2540" i="5"/>
  <c r="N2962" i="5"/>
  <c r="N3834" i="5"/>
  <c r="N4576" i="5"/>
  <c r="N5031" i="5"/>
  <c r="K5872" i="5"/>
  <c r="K8481" i="5"/>
  <c r="G1145" i="5"/>
  <c r="G2530" i="5"/>
  <c r="G4169" i="5"/>
  <c r="N6662" i="5"/>
  <c r="J2039" i="5"/>
  <c r="J5662" i="5"/>
  <c r="K2702" i="5"/>
  <c r="K2797" i="5"/>
  <c r="K8679" i="5"/>
  <c r="G2662" i="5"/>
  <c r="K3762" i="5"/>
  <c r="G690" i="5"/>
  <c r="G5030" i="5"/>
  <c r="G10002" i="5"/>
  <c r="E8773" i="5"/>
  <c r="I8713" i="5"/>
  <c r="J3801" i="5"/>
  <c r="G419" i="5"/>
  <c r="G1200" i="5"/>
  <c r="G6978" i="5"/>
  <c r="K9118" i="5"/>
  <c r="N116" i="5"/>
  <c r="N3346" i="5"/>
  <c r="K6685" i="5"/>
  <c r="G4734" i="5"/>
  <c r="G6271" i="5"/>
  <c r="G7676" i="5"/>
  <c r="G7486" i="5"/>
  <c r="G9590" i="5"/>
  <c r="G9226" i="5"/>
  <c r="H8817" i="5"/>
  <c r="J9562" i="5"/>
  <c r="N9198" i="5"/>
  <c r="H8780" i="5"/>
  <c r="N746" i="5"/>
  <c r="N1557" i="5"/>
  <c r="N2675" i="5"/>
  <c r="N3457" i="5"/>
  <c r="N4303" i="5"/>
  <c r="N5016" i="5"/>
  <c r="N5552" i="5"/>
  <c r="N5567" i="5"/>
  <c r="N7106" i="5"/>
  <c r="N7141" i="5"/>
  <c r="N8606" i="5"/>
  <c r="K7849" i="5"/>
  <c r="G2565" i="5"/>
  <c r="G5248" i="5"/>
  <c r="G8211" i="5"/>
  <c r="I9515" i="5"/>
  <c r="I8659" i="5"/>
  <c r="F9124" i="5"/>
  <c r="N954" i="5"/>
  <c r="K5138" i="5"/>
  <c r="G1362" i="5"/>
  <c r="K7458" i="5"/>
  <c r="G2013" i="5"/>
  <c r="G4534" i="5"/>
  <c r="G7289" i="5"/>
  <c r="M9631" i="5"/>
  <c r="K7632" i="5"/>
  <c r="G7272" i="5"/>
  <c r="E9075" i="5"/>
  <c r="N9160" i="5"/>
  <c r="G2759" i="5"/>
  <c r="G8445" i="5"/>
  <c r="E8805" i="5"/>
  <c r="G4943" i="5"/>
  <c r="G9744" i="5"/>
  <c r="G2282" i="5"/>
  <c r="N9128" i="5"/>
  <c r="N2012" i="5"/>
  <c r="N3372" i="5"/>
  <c r="N4535" i="5"/>
  <c r="G7032" i="5"/>
  <c r="H8835" i="5"/>
  <c r="N2594" i="5"/>
  <c r="N3903" i="5"/>
  <c r="N5071" i="5"/>
  <c r="G9418" i="5"/>
  <c r="N388" i="5"/>
  <c r="N2851" i="5"/>
  <c r="N3718" i="5"/>
  <c r="N5692" i="5"/>
  <c r="N9678" i="5"/>
  <c r="N6044" i="5"/>
  <c r="N7100" i="5"/>
  <c r="N7525" i="5"/>
  <c r="N8209" i="5"/>
  <c r="I8695" i="5"/>
  <c r="J5365" i="5"/>
  <c r="K1298" i="5"/>
  <c r="J5606" i="5"/>
  <c r="K7208" i="5"/>
  <c r="G1523" i="5"/>
  <c r="K2743" i="5"/>
  <c r="K8487" i="5"/>
  <c r="G4248" i="5"/>
  <c r="G7915" i="5"/>
  <c r="M9195" i="5"/>
  <c r="J9168" i="5"/>
  <c r="N1709" i="5"/>
  <c r="K6827" i="5"/>
  <c r="K6605" i="5"/>
  <c r="G4690" i="5"/>
  <c r="G9608" i="5"/>
  <c r="J9216" i="5"/>
  <c r="N2077" i="5"/>
  <c r="N5484" i="5"/>
  <c r="G3478" i="5"/>
  <c r="G5451" i="5"/>
  <c r="G6751" i="5"/>
  <c r="G7798" i="5"/>
  <c r="K9722" i="5"/>
  <c r="K9348" i="5"/>
  <c r="N8979" i="5"/>
  <c r="H9685" i="5"/>
  <c r="N9320" i="5"/>
  <c r="E8943" i="5"/>
  <c r="N517" i="5"/>
  <c r="N1284" i="5"/>
  <c r="N2516" i="5"/>
  <c r="N2942" i="5"/>
  <c r="N3801" i="5"/>
  <c r="N4558" i="5"/>
  <c r="N5011" i="5"/>
  <c r="N6458" i="5"/>
  <c r="N6648" i="5"/>
  <c r="N6681" i="5"/>
  <c r="N8148" i="5"/>
  <c r="K5939" i="5"/>
  <c r="G1443" i="5"/>
  <c r="G4735" i="5"/>
  <c r="G6510" i="5"/>
  <c r="G9786" i="5"/>
  <c r="G9032" i="5"/>
  <c r="J9368" i="5"/>
  <c r="N375" i="5"/>
  <c r="N2276" i="5"/>
  <c r="K7556" i="5"/>
  <c r="K5257" i="5"/>
  <c r="G929" i="5"/>
  <c r="G3685" i="5"/>
  <c r="G6780" i="5"/>
  <c r="G9940" i="5"/>
  <c r="M9147" i="5"/>
  <c r="G4982" i="5"/>
  <c r="M9563" i="5"/>
  <c r="H9487" i="5"/>
  <c r="K6079" i="5"/>
  <c r="G6163" i="5"/>
  <c r="M9241" i="5"/>
  <c r="G2572" i="5"/>
  <c r="G8381" i="5"/>
  <c r="N8811" i="5"/>
  <c r="J9564" i="5"/>
  <c r="N1178" i="5"/>
  <c r="N2914" i="5"/>
  <c r="N4528" i="5"/>
  <c r="N6204" i="5"/>
  <c r="J9308" i="5"/>
  <c r="N1626" i="5"/>
  <c r="N3505" i="5"/>
  <c r="N5064" i="5"/>
  <c r="G4284" i="5"/>
  <c r="J9052" i="5"/>
  <c r="N1925" i="5"/>
  <c r="N3532" i="5"/>
  <c r="N4695" i="5"/>
  <c r="N5573" i="5"/>
  <c r="N3999" i="5"/>
  <c r="N5414" i="5"/>
  <c r="N6977" i="5"/>
  <c r="N7641" i="5"/>
  <c r="I9770" i="5"/>
  <c r="J2973" i="5"/>
  <c r="J7459" i="5"/>
  <c r="K5019" i="5"/>
  <c r="K6112" i="5"/>
  <c r="G573" i="5"/>
  <c r="J7227" i="5"/>
  <c r="K6566" i="5"/>
  <c r="G2583" i="5"/>
  <c r="G6728" i="5"/>
  <c r="G9520" i="5"/>
  <c r="J9492" i="5"/>
  <c r="N930" i="5"/>
  <c r="K4293" i="5"/>
  <c r="K5533" i="5"/>
  <c r="G3168" i="5"/>
  <c r="G8042" i="5"/>
  <c r="N9648" i="5"/>
  <c r="N1464" i="5"/>
  <c r="N4694" i="5"/>
  <c r="G1434" i="5"/>
  <c r="G5788" i="5"/>
  <c r="G7152" i="5"/>
  <c r="G8605" i="5"/>
  <c r="K9866" i="5"/>
  <c r="K9456" i="5"/>
  <c r="K9092" i="5"/>
  <c r="N9846" i="5"/>
  <c r="H9429" i="5"/>
  <c r="N9064" i="5"/>
  <c r="N190" i="5"/>
  <c r="N987" i="5"/>
  <c r="N1917" i="5"/>
  <c r="N3211" i="5"/>
  <c r="N3444" i="5"/>
  <c r="N4164" i="5"/>
  <c r="N4607" i="5"/>
  <c r="N6052" i="5"/>
  <c r="N6069" i="5"/>
  <c r="N7608" i="5"/>
  <c r="N7725" i="5"/>
  <c r="K1369" i="5"/>
  <c r="G357" i="5"/>
  <c r="G3180" i="5"/>
  <c r="G6121" i="5"/>
  <c r="G8468" i="5"/>
  <c r="G9248" i="5"/>
  <c r="N9584" i="5"/>
  <c r="L8809" i="5"/>
  <c r="N1794" i="5"/>
  <c r="K7490" i="5"/>
  <c r="G2435" i="5"/>
  <c r="K8122" i="5"/>
  <c r="G3470" i="5"/>
  <c r="G5382" i="5"/>
  <c r="G7640" i="5"/>
  <c r="M9363" i="5"/>
  <c r="G3515" i="5"/>
  <c r="G8332" i="5"/>
  <c r="J9800" i="5"/>
  <c r="G8726" i="5"/>
  <c r="G5311" i="5"/>
  <c r="G9674" i="5"/>
  <c r="K7218" i="5"/>
  <c r="G6360" i="5"/>
  <c r="G9194" i="5"/>
  <c r="I9577" i="5"/>
  <c r="N295" i="5"/>
  <c r="N2763" i="5"/>
  <c r="N3807" i="5"/>
  <c r="N5618" i="5"/>
  <c r="H9701" i="5"/>
  <c r="N843" i="5"/>
  <c r="N2613" i="5"/>
  <c r="N4266" i="5"/>
  <c r="N6024" i="5"/>
  <c r="N9438" i="5"/>
  <c r="N1407" i="5"/>
  <c r="N3202" i="5"/>
  <c r="N4794" i="5"/>
  <c r="N6380" i="5"/>
  <c r="N1863" i="5"/>
  <c r="N5741" i="5"/>
  <c r="N6335" i="5"/>
  <c r="N8358" i="5"/>
  <c r="J1844" i="5"/>
  <c r="K7694" i="5"/>
  <c r="G5684" i="5"/>
  <c r="K645" i="5"/>
  <c r="E9005" i="5"/>
  <c r="G4998" i="5"/>
  <c r="M9561" i="5"/>
  <c r="F9170" i="5"/>
  <c r="N2815" i="5"/>
  <c r="N5658" i="5"/>
  <c r="N8714" i="5"/>
  <c r="G8589" i="5"/>
  <c r="N1248" i="5"/>
  <c r="G2510" i="5"/>
  <c r="G713" i="5"/>
  <c r="G3440" i="5"/>
  <c r="E9615" i="5"/>
  <c r="N3586" i="5"/>
  <c r="N2343" i="5"/>
  <c r="N669" i="5"/>
  <c r="F9274" i="5"/>
  <c r="N8241" i="5"/>
  <c r="M240" i="5"/>
  <c r="M896" i="5"/>
  <c r="M1488" i="5"/>
  <c r="M2110" i="5"/>
  <c r="M2917" i="5"/>
  <c r="M3534" i="5"/>
  <c r="M3708" i="5"/>
  <c r="M4703" i="5"/>
  <c r="M6153" i="5"/>
  <c r="M6563" i="5"/>
  <c r="N4444" i="5"/>
  <c r="N6664" i="5"/>
  <c r="N7153" i="5"/>
  <c r="N7881" i="5"/>
  <c r="M79" i="5"/>
  <c r="M697" i="5"/>
  <c r="M1388" i="5"/>
  <c r="M2169" i="5"/>
  <c r="M2587" i="5"/>
  <c r="M3102" i="5"/>
  <c r="M3914" i="5"/>
  <c r="M5408" i="5"/>
  <c r="M5793" i="5"/>
  <c r="M6106" i="5"/>
  <c r="N2573" i="5"/>
  <c r="N6011" i="5"/>
  <c r="N6673" i="5"/>
  <c r="N8594" i="5"/>
  <c r="F9918" i="5"/>
  <c r="M620" i="5"/>
  <c r="M1327" i="5"/>
  <c r="M1801" i="5"/>
  <c r="M2744" i="5"/>
  <c r="M3625" i="5"/>
  <c r="G938" i="5"/>
  <c r="N8005" i="5"/>
  <c r="M2291" i="5"/>
  <c r="M4602" i="5"/>
  <c r="M5173" i="5"/>
  <c r="M7291" i="5"/>
  <c r="N7240" i="5"/>
  <c r="M968" i="5"/>
  <c r="M3606" i="5"/>
  <c r="M5059" i="5"/>
  <c r="M6685" i="5"/>
  <c r="M6926" i="5"/>
  <c r="M8440" i="5"/>
  <c r="M8277" i="5"/>
  <c r="E9736" i="5"/>
  <c r="M9462" i="5"/>
  <c r="E9190" i="5"/>
  <c r="N8258" i="5"/>
  <c r="M1871" i="5"/>
  <c r="M4108" i="5"/>
  <c r="M5989" i="5"/>
  <c r="M7107" i="5"/>
  <c r="M7348" i="5"/>
  <c r="M8860" i="5"/>
  <c r="M7655" i="5"/>
  <c r="K9651" i="5"/>
  <c r="M9378" i="5"/>
  <c r="N7958" i="5"/>
  <c r="M7051" i="5"/>
  <c r="M7657" i="5"/>
  <c r="K5862" i="5"/>
  <c r="K7957" i="5"/>
  <c r="F9228" i="5"/>
  <c r="G5219" i="5"/>
  <c r="N5105" i="5"/>
  <c r="G7585" i="5"/>
  <c r="N9704" i="5"/>
  <c r="N1457" i="5"/>
  <c r="N4465" i="5"/>
  <c r="N6607" i="5"/>
  <c r="G4393" i="5"/>
  <c r="J9408" i="5"/>
  <c r="K3988" i="5"/>
  <c r="E9995" i="5"/>
  <c r="H9541" i="5"/>
  <c r="G1944" i="5"/>
  <c r="N902" i="5"/>
  <c r="N9378" i="5"/>
  <c r="G2265" i="5"/>
  <c r="N4545" i="5"/>
  <c r="N6879" i="5"/>
  <c r="L9773" i="5"/>
  <c r="M707" i="5"/>
  <c r="M1245" i="5"/>
  <c r="M2038" i="5"/>
  <c r="M2962" i="5"/>
  <c r="M3717" i="5"/>
  <c r="M3588" i="5"/>
  <c r="M4377" i="5"/>
  <c r="M4300" i="5"/>
  <c r="M5138" i="5"/>
  <c r="M4755" i="5"/>
  <c r="M5525" i="5"/>
  <c r="M6207" i="5"/>
  <c r="M5836" i="5"/>
  <c r="M6434" i="5"/>
  <c r="N1449" i="5"/>
  <c r="N4818" i="5"/>
  <c r="N5575" i="5"/>
  <c r="N6736" i="5"/>
  <c r="N7644" i="5"/>
  <c r="N7223" i="5"/>
  <c r="N8236" i="5"/>
  <c r="N7935" i="5"/>
  <c r="N8617" i="5"/>
  <c r="M103" i="5"/>
  <c r="M481" i="5"/>
  <c r="M748" i="5"/>
  <c r="M1046" i="5"/>
  <c r="M1442" i="5"/>
  <c r="M1855" i="5"/>
  <c r="M2223" i="5"/>
  <c r="M2482" i="5"/>
  <c r="M2577" i="5"/>
  <c r="M3357" i="5"/>
  <c r="M3207" i="5"/>
  <c r="M4017" i="5"/>
  <c r="M3968" i="5"/>
  <c r="M4778" i="5"/>
  <c r="M4322" i="5"/>
  <c r="M5079" i="5"/>
  <c r="M5847" i="5"/>
  <c r="M5476" i="5"/>
  <c r="M6160" i="5"/>
  <c r="J9496" i="5"/>
  <c r="N2515" i="5"/>
  <c r="N6284" i="5"/>
  <c r="N6083" i="5"/>
  <c r="N7164" i="5"/>
  <c r="N6743" i="5"/>
  <c r="N7756" i="5"/>
  <c r="N8666" i="5"/>
  <c r="N8257" i="5"/>
  <c r="H9875" i="5"/>
  <c r="M256" i="5"/>
  <c r="M672" i="5"/>
  <c r="M912" i="5"/>
  <c r="M1381" i="5"/>
  <c r="M1476" i="5"/>
  <c r="M1874" i="5"/>
  <c r="M2142" i="5"/>
  <c r="M2796" i="5"/>
  <c r="M2933" i="5"/>
  <c r="M3679" i="5"/>
  <c r="M3550" i="5"/>
  <c r="H9649" i="5"/>
  <c r="N7112" i="5"/>
  <c r="N8217" i="5"/>
  <c r="M872" i="5"/>
  <c r="M2505" i="5"/>
  <c r="M3510" i="5"/>
  <c r="M4708" i="5"/>
  <c r="M5009" i="5"/>
  <c r="M5301" i="5"/>
  <c r="M6661" i="5"/>
  <c r="M7345" i="5"/>
  <c r="N705" i="5"/>
  <c r="N7524" i="5"/>
  <c r="N8527" i="5"/>
  <c r="M1191" i="5"/>
  <c r="M2392" i="5"/>
  <c r="M3927" i="5"/>
  <c r="M4866" i="5"/>
  <c r="M4356" i="5"/>
  <c r="M5564" i="5"/>
  <c r="M6739" i="5"/>
  <c r="M7421" i="5"/>
  <c r="M6980" i="5"/>
  <c r="M7810" i="5"/>
  <c r="M8492" i="5"/>
  <c r="M7554" i="5"/>
  <c r="M8331" i="5"/>
  <c r="E9894" i="5"/>
  <c r="G9725" i="5"/>
  <c r="M9588" i="5"/>
  <c r="I9452" i="5"/>
  <c r="K9315" i="5"/>
  <c r="G9179" i="5"/>
  <c r="N5957" i="5"/>
  <c r="N8540" i="5"/>
  <c r="M580" i="5"/>
  <c r="M1775" i="5"/>
  <c r="M3585" i="5"/>
  <c r="M4216" i="5"/>
  <c r="M4643" i="5"/>
  <c r="M6095" i="5"/>
  <c r="M6444" i="5"/>
  <c r="M7161" i="5"/>
  <c r="M6718" i="5"/>
  <c r="M7400" i="5"/>
  <c r="M8232" i="5"/>
  <c r="M8914" i="5"/>
  <c r="M8069" i="5"/>
  <c r="I10016" i="5"/>
  <c r="K9777" i="5"/>
  <c r="G9641" i="5"/>
  <c r="I9504" i="5"/>
  <c r="E9368" i="5"/>
  <c r="K9231" i="5"/>
  <c r="N7897" i="5"/>
  <c r="M4548" i="5"/>
  <c r="M7265" i="5"/>
  <c r="M7968" i="5"/>
  <c r="N4201" i="5"/>
  <c r="J7361" i="5"/>
  <c r="K2036" i="5"/>
  <c r="G2636" i="5"/>
  <c r="G410" i="5"/>
  <c r="G8266" i="5"/>
  <c r="G8850" i="5"/>
  <c r="G27" i="5"/>
  <c r="G6227" i="5"/>
  <c r="N8788" i="5"/>
  <c r="K6561" i="5"/>
  <c r="G6079" i="5"/>
  <c r="G8426" i="5"/>
  <c r="K9254" i="5"/>
  <c r="H9591" i="5"/>
  <c r="G8818" i="5"/>
  <c r="N1762" i="5"/>
  <c r="N3349" i="5"/>
  <c r="N4910" i="5"/>
  <c r="N5461" i="5"/>
  <c r="N7033" i="5"/>
  <c r="K7033" i="5"/>
  <c r="G4926" i="5"/>
  <c r="K9572" i="5"/>
  <c r="J9180" i="5"/>
  <c r="K4794" i="5"/>
  <c r="K6778" i="5"/>
  <c r="G5215" i="5"/>
  <c r="G9690" i="5"/>
  <c r="G6432" i="5"/>
  <c r="H9237" i="5"/>
  <c r="G7613" i="5"/>
  <c r="G4063" i="5"/>
  <c r="K5645" i="5"/>
  <c r="N1575" i="5"/>
  <c r="N4311" i="5"/>
  <c r="F8968" i="5"/>
  <c r="N3716" i="5"/>
  <c r="E9937" i="5"/>
  <c r="N2495" i="5"/>
  <c r="N5480" i="5"/>
  <c r="N5251" i="5"/>
  <c r="N6567" i="5"/>
  <c r="N8529" i="5"/>
  <c r="M52" i="5"/>
  <c r="M374" i="5"/>
  <c r="M813" i="5"/>
  <c r="M1195" i="5"/>
  <c r="M1354" i="5"/>
  <c r="G2715" i="5"/>
  <c r="J6961" i="5"/>
  <c r="J4476" i="5"/>
  <c r="N3156" i="5"/>
  <c r="I9178" i="5"/>
  <c r="K2089" i="5"/>
  <c r="G7995" i="5"/>
  <c r="G114" i="5"/>
  <c r="M3923" i="5"/>
  <c r="N6891" i="5"/>
  <c r="N1888" i="5"/>
  <c r="G5457" i="5"/>
  <c r="J8218" i="5"/>
  <c r="J3640" i="5"/>
  <c r="K626" i="5"/>
  <c r="E9105" i="5"/>
  <c r="M7135" i="5"/>
  <c r="N5188" i="5"/>
  <c r="K788" i="5"/>
  <c r="G5656" i="5"/>
  <c r="J8122" i="5"/>
  <c r="K8146" i="5"/>
  <c r="K8525" i="5"/>
  <c r="G7945" i="5"/>
  <c r="F9164" i="5"/>
  <c r="K6873" i="5"/>
  <c r="G4726" i="5"/>
  <c r="J9210" i="5"/>
  <c r="N5506" i="5"/>
  <c r="M7679" i="5"/>
  <c r="J6966" i="5"/>
  <c r="K5880" i="5"/>
  <c r="J5783" i="5"/>
  <c r="G3893" i="5"/>
  <c r="K932" i="5"/>
  <c r="G395" i="5"/>
  <c r="K2523" i="5"/>
  <c r="K7030" i="5"/>
  <c r="I9311" i="5"/>
  <c r="G6951" i="5"/>
  <c r="G3327" i="5"/>
  <c r="H9291" i="5"/>
  <c r="N4088" i="5"/>
  <c r="M3224" i="5"/>
  <c r="J9366" i="5"/>
  <c r="N7550" i="5"/>
  <c r="M6094" i="5"/>
  <c r="N1490" i="5"/>
  <c r="M710" i="5"/>
  <c r="K9867" i="5"/>
  <c r="F62" i="5"/>
  <c r="J6964" i="5"/>
  <c r="N7142" i="5"/>
  <c r="J2604" i="5"/>
  <c r="J7664" i="5"/>
  <c r="K2774" i="5"/>
  <c r="N7590" i="5"/>
  <c r="M9288" i="5"/>
  <c r="J2555" i="5"/>
  <c r="J6779" i="5"/>
  <c r="J6769" i="5"/>
  <c r="M8583" i="5"/>
  <c r="J5305" i="5"/>
  <c r="K5858" i="5"/>
  <c r="J5521" i="5"/>
  <c r="G2307" i="5"/>
  <c r="G9550" i="5"/>
  <c r="N943" i="5"/>
  <c r="K6234" i="5"/>
  <c r="G7774" i="5"/>
  <c r="N1264" i="5"/>
  <c r="G1065" i="5"/>
  <c r="J2071" i="5"/>
  <c r="K2838" i="5"/>
  <c r="K8777" i="5"/>
  <c r="J249" i="5"/>
  <c r="J847" i="5"/>
  <c r="K6481" i="5"/>
  <c r="G3828" i="5"/>
  <c r="M9365" i="5"/>
  <c r="M579" i="5"/>
  <c r="N3854" i="5"/>
  <c r="N9532" i="5"/>
  <c r="M5886" i="5"/>
  <c r="J7306" i="5"/>
  <c r="K8744" i="5"/>
  <c r="J6263" i="5"/>
  <c r="M7487" i="5"/>
  <c r="J6509" i="5"/>
  <c r="J6487" i="5"/>
  <c r="J3975" i="5"/>
  <c r="K8297" i="5"/>
  <c r="L9189" i="5"/>
  <c r="G4498" i="5"/>
  <c r="N5309" i="5"/>
  <c r="K5474" i="5"/>
  <c r="J4724" i="5"/>
  <c r="G2403" i="5"/>
  <c r="I9539" i="5"/>
  <c r="N832" i="5"/>
  <c r="K5202" i="5"/>
  <c r="G7870" i="5"/>
  <c r="N1336" i="5"/>
  <c r="G1193" i="5"/>
  <c r="J2714" i="5"/>
  <c r="K2950" i="5"/>
  <c r="K8863" i="5"/>
  <c r="K3980" i="5"/>
  <c r="G5184" i="5"/>
  <c r="I8715" i="5"/>
  <c r="J7035" i="5"/>
  <c r="G1300" i="5"/>
  <c r="M9081" i="5"/>
  <c r="N3484" i="5"/>
  <c r="G6587" i="5"/>
  <c r="K7504" i="5"/>
  <c r="G5216" i="5"/>
  <c r="G7932" i="5"/>
  <c r="N1382" i="5"/>
  <c r="N6757" i="5"/>
  <c r="N9328" i="5"/>
  <c r="G9888" i="5"/>
  <c r="G2992" i="5"/>
  <c r="L9239" i="5"/>
  <c r="N4843" i="5"/>
  <c r="J7880" i="5"/>
  <c r="E9503" i="5"/>
  <c r="N1590" i="5"/>
  <c r="K9086" i="5"/>
  <c r="N3466" i="5"/>
  <c r="G508" i="5"/>
  <c r="K7751" i="5"/>
  <c r="G8486" i="5"/>
  <c r="K9486" i="5"/>
  <c r="N4308" i="5"/>
  <c r="N5779" i="5"/>
  <c r="K7776" i="5"/>
  <c r="K813" i="5"/>
  <c r="G5018" i="5"/>
  <c r="H9167" i="5"/>
  <c r="N5668" i="5"/>
  <c r="G8629" i="5"/>
  <c r="G2122" i="5"/>
  <c r="G3544" i="5"/>
  <c r="N3608" i="5"/>
  <c r="N566" i="5"/>
  <c r="N4685" i="5"/>
  <c r="N1818" i="5"/>
  <c r="G4473" i="5"/>
  <c r="M1364" i="5"/>
  <c r="N3109" i="5"/>
  <c r="M2720" i="5"/>
  <c r="N7492" i="5"/>
  <c r="M3903" i="5"/>
  <c r="M2817" i="5"/>
  <c r="M9266" i="5"/>
  <c r="M8315" i="5"/>
  <c r="G9392" i="5"/>
  <c r="G986" i="5"/>
  <c r="N4574" i="5"/>
  <c r="M3461" i="5"/>
  <c r="K2845" i="5"/>
  <c r="K2876" i="5"/>
  <c r="E9273" i="5"/>
  <c r="G3583" i="5"/>
  <c r="N4280" i="5"/>
  <c r="J9246" i="5"/>
  <c r="M6286" i="5"/>
  <c r="M933" i="5"/>
  <c r="F141" i="5"/>
  <c r="N6545" i="5"/>
  <c r="J1943" i="5"/>
  <c r="J5869" i="5"/>
  <c r="J8312" i="5"/>
  <c r="K304" i="5"/>
  <c r="K3471" i="5"/>
  <c r="G8670" i="5"/>
  <c r="N7579" i="5"/>
  <c r="M7434" i="5"/>
  <c r="G9167" i="5"/>
  <c r="F1204" i="5"/>
  <c r="J3677" i="5"/>
  <c r="J5839" i="5"/>
  <c r="J2356" i="5"/>
  <c r="K792" i="5"/>
  <c r="J8733" i="5"/>
  <c r="K4884" i="5"/>
  <c r="K9373" i="5"/>
  <c r="J7080" i="5"/>
  <c r="J8747" i="5"/>
  <c r="K4890" i="5"/>
  <c r="K5933" i="5"/>
  <c r="G1026" i="5"/>
  <c r="K940" i="5"/>
  <c r="K6633" i="5"/>
  <c r="G3256" i="5"/>
  <c r="G6388" i="5"/>
  <c r="M9387" i="5"/>
  <c r="J9360" i="5"/>
  <c r="N1359" i="5"/>
  <c r="K5683" i="5"/>
  <c r="K4638" i="5"/>
  <c r="G3921" i="5"/>
  <c r="E9925" i="5"/>
  <c r="J9472" i="5"/>
  <c r="N2074" i="5"/>
  <c r="N4390" i="5"/>
  <c r="G2129" i="5"/>
  <c r="M2723" i="5"/>
  <c r="J2151" i="5"/>
  <c r="K2620" i="5"/>
  <c r="K3533" i="5"/>
  <c r="K4029" i="5"/>
  <c r="K8330" i="5"/>
  <c r="G3128" i="5"/>
  <c r="K3543" i="5"/>
  <c r="K5655" i="5"/>
  <c r="K8000" i="5"/>
  <c r="G2077" i="5"/>
  <c r="G3819" i="5"/>
  <c r="G6039" i="5"/>
  <c r="G8697" i="5"/>
  <c r="K9624" i="5"/>
  <c r="K9078" i="5"/>
  <c r="H9597" i="5"/>
  <c r="N9050" i="5"/>
  <c r="N713" i="5"/>
  <c r="N1985" i="5"/>
  <c r="K3096" i="5"/>
  <c r="K8361" i="5"/>
  <c r="K4826" i="5"/>
  <c r="K8609" i="5"/>
  <c r="G2609" i="5"/>
  <c r="G5820" i="5"/>
  <c r="G8637" i="5"/>
  <c r="I9451" i="5"/>
  <c r="J9832" i="5"/>
  <c r="F9060" i="5"/>
  <c r="N1013" i="5"/>
  <c r="N3229" i="5"/>
  <c r="N4182" i="5"/>
  <c r="K3438" i="5"/>
  <c r="G604" i="5"/>
  <c r="G4162" i="5"/>
  <c r="N5212" i="5"/>
  <c r="E9508" i="5"/>
  <c r="J720" i="5"/>
  <c r="J6132" i="5"/>
  <c r="J8645" i="5"/>
  <c r="J7951" i="5"/>
  <c r="K2733" i="5"/>
  <c r="K4590" i="5"/>
  <c r="K2210" i="5"/>
  <c r="K5635" i="5"/>
  <c r="K8295" i="5"/>
  <c r="G904" i="5"/>
  <c r="G2823" i="5"/>
  <c r="K213" i="5"/>
  <c r="K2205" i="5"/>
  <c r="K7358" i="5"/>
  <c r="G445" i="5"/>
  <c r="G2796" i="5"/>
  <c r="G4646" i="5"/>
  <c r="G7312" i="5"/>
  <c r="G8450" i="5"/>
  <c r="K9432" i="5"/>
  <c r="M8849" i="5"/>
  <c r="H9405" i="5"/>
  <c r="N8812" i="5"/>
  <c r="N1107" i="5"/>
  <c r="N2467" i="5"/>
  <c r="K6208" i="5"/>
  <c r="G184" i="5"/>
  <c r="K3421" i="5"/>
  <c r="G738" i="5"/>
  <c r="G4252" i="5"/>
  <c r="G6571" i="5"/>
  <c r="I10005" i="5"/>
  <c r="I9195" i="5"/>
  <c r="F9532" i="5"/>
  <c r="K8724" i="5"/>
  <c r="N1711" i="5"/>
  <c r="N3571" i="5"/>
  <c r="N5130" i="5"/>
  <c r="K6898" i="5"/>
  <c r="G1906" i="5"/>
  <c r="G5283" i="5"/>
  <c r="J4840" i="5"/>
  <c r="K5353" i="5"/>
  <c r="G730" i="5"/>
  <c r="K6960" i="5"/>
  <c r="G7012" i="5"/>
  <c r="F9450" i="5"/>
  <c r="K5546" i="5"/>
  <c r="G3629" i="5"/>
  <c r="L9591" i="5"/>
  <c r="N4906" i="5"/>
  <c r="G5878" i="5"/>
  <c r="G8701" i="5"/>
  <c r="G9442" i="5"/>
  <c r="J9806" i="5"/>
  <c r="J9050" i="5"/>
  <c r="N1059" i="5"/>
  <c r="N2543" i="5"/>
  <c r="N4218" i="5"/>
  <c r="N6106" i="5"/>
  <c r="N7660" i="5"/>
  <c r="K2989" i="5"/>
  <c r="G4042" i="5"/>
  <c r="G7574" i="5"/>
  <c r="F9556" i="5"/>
  <c r="N1589" i="5"/>
  <c r="G2679" i="5"/>
  <c r="G3718" i="5"/>
  <c r="G7884" i="5"/>
  <c r="G4116" i="5"/>
  <c r="H9737" i="5"/>
  <c r="G4626" i="5"/>
  <c r="K7443" i="5"/>
  <c r="I9137" i="5"/>
  <c r="N463" i="5"/>
  <c r="N3782" i="5"/>
  <c r="L9643" i="5"/>
  <c r="N2746" i="5"/>
  <c r="N6092" i="5"/>
  <c r="N1318" i="5"/>
  <c r="N4902" i="5"/>
  <c r="N2608" i="5"/>
  <c r="N6249" i="5"/>
  <c r="N9934" i="5"/>
  <c r="K632" i="5"/>
  <c r="K3686" i="5"/>
  <c r="G3226" i="5"/>
  <c r="G963" i="5"/>
  <c r="K9898" i="5"/>
  <c r="N135" i="5"/>
  <c r="J7976" i="5"/>
  <c r="G6485" i="5"/>
  <c r="N362" i="5"/>
  <c r="K8045" i="5"/>
  <c r="G6507" i="5"/>
  <c r="M10011" i="5"/>
  <c r="K9200" i="5"/>
  <c r="N9536" i="5"/>
  <c r="N8740" i="5"/>
  <c r="N1685" i="5"/>
  <c r="N3553" i="5"/>
  <c r="N5112" i="5"/>
  <c r="N5663" i="5"/>
  <c r="N7237" i="5"/>
  <c r="K8457" i="5"/>
  <c r="G5734" i="5"/>
  <c r="G9464" i="5"/>
  <c r="N9072" i="5"/>
  <c r="K6039" i="5"/>
  <c r="K6941" i="5"/>
  <c r="G4874" i="5"/>
  <c r="K9580" i="5"/>
  <c r="G6831" i="5"/>
  <c r="J9092" i="5"/>
  <c r="G7731" i="5"/>
  <c r="G4566" i="5"/>
  <c r="G4009" i="5"/>
  <c r="N1981" i="5"/>
  <c r="N4727" i="5"/>
  <c r="M8647" i="5"/>
  <c r="N4095" i="5"/>
  <c r="M9023" i="5"/>
  <c r="N3043" i="5"/>
  <c r="N5842" i="5"/>
  <c r="N6370" i="5"/>
  <c r="N7820" i="5"/>
  <c r="F903" i="5"/>
  <c r="K1821" i="5"/>
  <c r="K6881" i="5"/>
  <c r="K3579" i="5"/>
  <c r="G3867" i="5"/>
  <c r="K9076" i="5"/>
  <c r="N1997" i="5"/>
  <c r="K8647" i="5"/>
  <c r="K9448" i="5"/>
  <c r="N3239" i="5"/>
  <c r="G4188" i="5"/>
  <c r="G7017" i="5"/>
  <c r="K9672" i="5"/>
  <c r="F8927" i="5"/>
  <c r="N9280" i="5"/>
  <c r="N605" i="5"/>
  <c r="N2177" i="5"/>
  <c r="N3995" i="5"/>
  <c r="N5161" i="5"/>
  <c r="N6796" i="5"/>
  <c r="N8298" i="5"/>
  <c r="G1888" i="5"/>
  <c r="G6965" i="5"/>
  <c r="H8937" i="5"/>
  <c r="N562" i="5"/>
  <c r="G478" i="5"/>
  <c r="G1418" i="5"/>
  <c r="G7314" i="5"/>
  <c r="K9068" i="5"/>
  <c r="K9404" i="5"/>
  <c r="K8873" i="5"/>
  <c r="G9082" i="5"/>
  <c r="G7916" i="5"/>
  <c r="N9422" i="5"/>
  <c r="N3267" i="5"/>
  <c r="G655" i="5"/>
  <c r="N1870" i="5"/>
  <c r="N4406" i="5"/>
  <c r="N8884" i="5"/>
  <c r="N3762" i="5"/>
  <c r="N5773" i="5"/>
  <c r="N6688" i="5"/>
  <c r="N7901" i="5"/>
  <c r="K2958" i="5"/>
  <c r="K7285" i="5"/>
  <c r="G6847" i="5"/>
  <c r="N468" i="5"/>
  <c r="N6700" i="5"/>
  <c r="I9003" i="5"/>
  <c r="G6972" i="5"/>
  <c r="K9184" i="5"/>
  <c r="N6274" i="5"/>
  <c r="N3640" i="5"/>
  <c r="N9982" i="5"/>
  <c r="M1224" i="5"/>
  <c r="M2652" i="5"/>
  <c r="M4197" i="5"/>
  <c r="M5379" i="5"/>
  <c r="J8759" i="5"/>
  <c r="N7402" i="5"/>
  <c r="N8437" i="5"/>
  <c r="M1101" i="5"/>
  <c r="M2300" i="5"/>
  <c r="M3674" i="5"/>
  <c r="M4897" i="5"/>
  <c r="G6560" i="5"/>
  <c r="N6922" i="5"/>
  <c r="N8077" i="5"/>
  <c r="M921" i="5"/>
  <c r="M2363" i="5"/>
  <c r="M3370" i="5"/>
  <c r="M590" i="5"/>
  <c r="M4647" i="5"/>
  <c r="M6720" i="5"/>
  <c r="M2081" i="5"/>
  <c r="M6255" i="5"/>
  <c r="M7509" i="5"/>
  <c r="G9979" i="5"/>
  <c r="E9352" i="5"/>
  <c r="M179" i="5"/>
  <c r="M5346" i="5"/>
  <c r="M6485" i="5"/>
  <c r="M7889" i="5"/>
  <c r="M9540" i="5"/>
  <c r="M3831" i="5"/>
  <c r="J4554" i="5"/>
  <c r="G5769" i="5"/>
  <c r="I8619" i="5"/>
  <c r="K9504" i="5"/>
  <c r="N3029" i="5"/>
  <c r="N7745" i="5"/>
  <c r="N1302" i="5"/>
  <c r="G2546" i="5"/>
  <c r="I9387" i="5"/>
  <c r="N2949" i="5"/>
  <c r="N737" i="5"/>
  <c r="M301" i="5"/>
  <c r="M1546" i="5"/>
  <c r="M2969" i="5"/>
  <c r="K5465" i="5"/>
  <c r="G8823" i="5"/>
  <c r="J7513" i="5"/>
  <c r="K3088" i="5"/>
  <c r="G459" i="5"/>
  <c r="G8206" i="5"/>
  <c r="G5415" i="5"/>
  <c r="K8879" i="5"/>
  <c r="J8908" i="5"/>
  <c r="N2261" i="5"/>
  <c r="M1678" i="5"/>
  <c r="G5395" i="5"/>
  <c r="N5125" i="5"/>
  <c r="M4606" i="5"/>
  <c r="F8856" i="5"/>
  <c r="N8288" i="5"/>
  <c r="M6930" i="5"/>
  <c r="I9466" i="5"/>
  <c r="J5442" i="5"/>
  <c r="H8875" i="5"/>
  <c r="F1060" i="5"/>
  <c r="J4842" i="5"/>
  <c r="K816" i="5"/>
  <c r="N3118" i="5"/>
  <c r="M9640" i="5"/>
  <c r="J800" i="5"/>
  <c r="J4860" i="5"/>
  <c r="J8250" i="5"/>
  <c r="N3438" i="5"/>
  <c r="J8380" i="5"/>
  <c r="K1829" i="5"/>
  <c r="G2567" i="5"/>
  <c r="G301" i="5"/>
  <c r="G8180" i="5"/>
  <c r="H8867" i="5"/>
  <c r="K7524" i="5"/>
  <c r="G6113" i="5"/>
  <c r="M8811" i="5"/>
  <c r="K6269" i="5"/>
  <c r="E9060" i="5"/>
  <c r="K745" i="5"/>
  <c r="K6626" i="5"/>
  <c r="K757" i="5"/>
  <c r="K6555" i="5"/>
  <c r="G3153" i="5"/>
  <c r="G6534" i="5"/>
  <c r="G9394" i="5"/>
  <c r="N9366" i="5"/>
  <c r="N1327" i="5"/>
  <c r="K5603" i="5"/>
  <c r="K5399" i="5"/>
  <c r="G3789" i="5"/>
  <c r="G9936" i="5"/>
  <c r="N9480" i="5"/>
  <c r="N2030" i="5"/>
  <c r="N4488" i="5"/>
  <c r="G2051" i="5"/>
  <c r="M3014" i="5"/>
  <c r="J2528" i="5"/>
  <c r="K2441" i="5"/>
  <c r="K3493" i="5"/>
  <c r="K3955" i="5"/>
  <c r="K8304" i="5"/>
  <c r="G3878" i="5"/>
  <c r="K5438" i="5"/>
  <c r="G1566" i="5"/>
  <c r="G6268" i="5"/>
  <c r="K9770" i="5"/>
  <c r="N9720" i="5"/>
  <c r="N355" i="5"/>
  <c r="K2496" i="5"/>
  <c r="K2916" i="5"/>
  <c r="G2110" i="5"/>
  <c r="G7391" i="5"/>
  <c r="N8851" i="5"/>
  <c r="N753" i="5"/>
  <c r="N4205" i="5"/>
  <c r="K8038" i="5"/>
  <c r="M6259" i="5"/>
  <c r="K4636" i="5"/>
  <c r="G1867" i="5"/>
  <c r="N582" i="5"/>
  <c r="G8429" i="5"/>
  <c r="G500" i="5"/>
  <c r="I9923" i="5"/>
  <c r="L9471" i="5"/>
  <c r="N2076" i="5"/>
  <c r="N4398" i="5"/>
  <c r="N7469" i="5"/>
  <c r="G5551" i="5"/>
  <c r="H8923" i="5"/>
  <c r="K8631" i="5"/>
  <c r="I9449" i="5"/>
  <c r="M8891" i="5"/>
  <c r="G5374" i="5"/>
  <c r="N2251" i="5"/>
  <c r="N542" i="5"/>
  <c r="L9589" i="5"/>
  <c r="N6168" i="5"/>
  <c r="N8146" i="5"/>
  <c r="K2427" i="5"/>
  <c r="K1671" i="5"/>
  <c r="H8898" i="5"/>
  <c r="G409" i="5"/>
  <c r="N3389" i="5"/>
  <c r="G7359" i="5"/>
  <c r="N8858" i="5"/>
  <c r="N729" i="5"/>
  <c r="N4187" i="5"/>
  <c r="N6988" i="5"/>
  <c r="G2478" i="5"/>
  <c r="L8800" i="5"/>
  <c r="G1038" i="5"/>
  <c r="G6873" i="5"/>
  <c r="M9199" i="5"/>
  <c r="J8917" i="5"/>
  <c r="J9240" i="5"/>
  <c r="G4666" i="5"/>
  <c r="N4835" i="5"/>
  <c r="N4211" i="5"/>
  <c r="N6944" i="5"/>
  <c r="J7302" i="5"/>
  <c r="G1435" i="5"/>
  <c r="G7425" i="5"/>
  <c r="K7344" i="5"/>
  <c r="J9284" i="5"/>
  <c r="G5342" i="5"/>
  <c r="I9365" i="5"/>
  <c r="N8965" i="5"/>
  <c r="N2878" i="5"/>
  <c r="N6394" i="5"/>
  <c r="K5434" i="5"/>
  <c r="I9831" i="5"/>
  <c r="N2047" i="5"/>
  <c r="G4340" i="5"/>
  <c r="G4528" i="5"/>
  <c r="G5707" i="5"/>
  <c r="H8873" i="5"/>
  <c r="N4460" i="5"/>
  <c r="N3377" i="5"/>
  <c r="N2068" i="5"/>
  <c r="N3492" i="5"/>
  <c r="K924" i="5"/>
  <c r="N420" i="5"/>
  <c r="N3563" i="5"/>
  <c r="K6101" i="5"/>
  <c r="G3859" i="5"/>
  <c r="N6388" i="5"/>
  <c r="M1798" i="5"/>
  <c r="M4744" i="5"/>
  <c r="N6114" i="5"/>
  <c r="M226" i="5"/>
  <c r="M2897" i="5"/>
  <c r="M6135" i="5"/>
  <c r="N7127" i="5"/>
  <c r="M1370" i="5"/>
  <c r="N4430" i="5"/>
  <c r="M5984" i="5"/>
  <c r="M3948" i="5"/>
  <c r="M8780" i="5"/>
  <c r="N1404" i="5"/>
  <c r="M5618" i="5"/>
  <c r="G9881" i="5"/>
  <c r="M7030" i="5"/>
  <c r="N1758" i="5"/>
  <c r="J9340" i="5"/>
  <c r="G7290" i="5"/>
  <c r="K4398" i="5"/>
  <c r="F9126" i="5"/>
  <c r="M927" i="5"/>
  <c r="M3887" i="5"/>
  <c r="M5308" i="5"/>
  <c r="M6008" i="5"/>
  <c r="N5879" i="5"/>
  <c r="N8462" i="5"/>
  <c r="M510" i="5"/>
  <c r="M2027" i="5"/>
  <c r="M3527" i="5"/>
  <c r="M4948" i="5"/>
  <c r="M5648" i="5"/>
  <c r="N6588" i="5"/>
  <c r="N7982" i="5"/>
  <c r="M361" i="5"/>
  <c r="M1680" i="5"/>
  <c r="M3086" i="5"/>
  <c r="N6689" i="5"/>
  <c r="M4289" i="5"/>
  <c r="M6833" i="5"/>
  <c r="M73" i="5"/>
  <c r="M5208" i="5"/>
  <c r="M6575" i="5"/>
  <c r="M7819" i="5"/>
  <c r="M9554" i="5"/>
  <c r="N7040" i="5"/>
  <c r="M3458" i="5"/>
  <c r="M6649" i="5"/>
  <c r="M8402" i="5"/>
  <c r="K9743" i="5"/>
  <c r="G9197" i="5"/>
  <c r="M8308" i="5"/>
  <c r="J8275" i="5"/>
  <c r="K2456" i="5"/>
  <c r="G7288" i="5"/>
  <c r="N230" i="5"/>
  <c r="N6143" i="5"/>
  <c r="G9208" i="5"/>
  <c r="G5615" i="5"/>
  <c r="G9594" i="5"/>
  <c r="N5762" i="5"/>
  <c r="N3385" i="5"/>
  <c r="N8701" i="5"/>
  <c r="M1128" i="5"/>
  <c r="M1939" i="5"/>
  <c r="M2305" i="5"/>
  <c r="M2568" i="5"/>
  <c r="M2693" i="5"/>
  <c r="M3439" i="5"/>
  <c r="M3310" i="5"/>
  <c r="M4101" i="5"/>
  <c r="M4050" i="5"/>
  <c r="M4860" i="5"/>
  <c r="M4430" i="5"/>
  <c r="M4332" i="5"/>
  <c r="M5929" i="5"/>
  <c r="M5560" i="5"/>
  <c r="M6242" i="5"/>
  <c r="N9182" i="5"/>
  <c r="N3258" i="5"/>
  <c r="N6432" i="5"/>
  <c r="N6191" i="5"/>
  <c r="N7274" i="5"/>
  <c r="N6855" i="5"/>
  <c r="N7866" i="5"/>
  <c r="N7507" i="5"/>
  <c r="N8341" i="5"/>
  <c r="L9823" i="5"/>
  <c r="M345" i="5"/>
  <c r="M621" i="5"/>
  <c r="M1005" i="5"/>
  <c r="M1463" i="5"/>
  <c r="M1592" i="5"/>
  <c r="M1956" i="5"/>
  <c r="M2204" i="5"/>
  <c r="M2880" i="5"/>
  <c r="M3015" i="5"/>
  <c r="M3761" i="5"/>
  <c r="M3634" i="5"/>
  <c r="M4423" i="5"/>
  <c r="M4500" i="5"/>
  <c r="M5184" i="5"/>
  <c r="M4801" i="5"/>
  <c r="M5569" i="5"/>
  <c r="M6253" i="5"/>
  <c r="M5882" i="5"/>
  <c r="K729" i="5"/>
  <c r="N1838" i="5"/>
  <c r="N5182" i="5"/>
  <c r="N5655" i="5"/>
  <c r="N6794" i="5"/>
  <c r="N7706" i="5"/>
  <c r="N7285" i="5"/>
  <c r="N8294" i="5"/>
  <c r="N7981" i="5"/>
  <c r="N8663" i="5"/>
  <c r="M141" i="5"/>
  <c r="M527" i="5"/>
  <c r="M694" i="5"/>
  <c r="M1090" i="5"/>
  <c r="M1472" i="5"/>
  <c r="M1901" i="5"/>
  <c r="M2267" i="5"/>
  <c r="M2528" i="5"/>
  <c r="M2655" i="5"/>
  <c r="M3401" i="5"/>
  <c r="M3274" i="5"/>
  <c r="M4063" i="5"/>
  <c r="N5411" i="5"/>
  <c r="N8044" i="5"/>
  <c r="M407" i="5"/>
  <c r="M1724" i="5"/>
  <c r="M3179" i="5"/>
  <c r="M4026" i="5"/>
  <c r="M4304" i="5"/>
  <c r="M5905" i="5"/>
  <c r="M6218" i="5"/>
  <c r="M7067" i="5"/>
  <c r="M6624" i="5"/>
  <c r="N5869" i="5"/>
  <c r="N8454" i="5"/>
  <c r="M506" i="5"/>
  <c r="M2021" i="5"/>
  <c r="M3521" i="5"/>
  <c r="M4184" i="5"/>
  <c r="M4611" i="5"/>
  <c r="M6063" i="5"/>
  <c r="M6380" i="5"/>
  <c r="M7145" i="5"/>
  <c r="M6702" i="5"/>
  <c r="M7384" i="5"/>
  <c r="M8216" i="5"/>
  <c r="M8898" i="5"/>
  <c r="M8053" i="5"/>
  <c r="M7728" i="5"/>
  <c r="M9780" i="5"/>
  <c r="I9644" i="5"/>
  <c r="K9507" i="5"/>
  <c r="G9371" i="5"/>
  <c r="M9234" i="5"/>
  <c r="N3893" i="5"/>
  <c r="N6961" i="5"/>
  <c r="F9776" i="5"/>
  <c r="M1237" i="5"/>
  <c r="M2960" i="5"/>
  <c r="M4393" i="5"/>
  <c r="M5154" i="5"/>
  <c r="M5541" i="5"/>
  <c r="M5852" i="5"/>
  <c r="M6883" i="5"/>
  <c r="M6519" i="5"/>
  <c r="M7124" i="5"/>
  <c r="M7954" i="5"/>
  <c r="M8636" i="5"/>
  <c r="M7793" i="5"/>
  <c r="M8475" i="5"/>
  <c r="K9833" i="5"/>
  <c r="I9696" i="5"/>
  <c r="E9560" i="5"/>
  <c r="K9423" i="5"/>
  <c r="M9286" i="5"/>
  <c r="N2906" i="5"/>
  <c r="M2778" i="5"/>
  <c r="M5760" i="5"/>
  <c r="M7264" i="5"/>
  <c r="M8778" i="5"/>
  <c r="G223" i="5"/>
  <c r="K2800" i="5"/>
  <c r="G5536" i="5"/>
  <c r="L9101" i="5"/>
  <c r="N5914" i="5"/>
  <c r="G7974" i="5"/>
  <c r="G2744" i="5"/>
  <c r="G4199" i="5"/>
  <c r="N4093" i="5"/>
  <c r="N1152" i="5"/>
  <c r="N8305" i="5"/>
  <c r="M818" i="5"/>
  <c r="M2170" i="5"/>
  <c r="M3598" i="5"/>
  <c r="M4767" i="5"/>
  <c r="M6457" i="5"/>
  <c r="N6748" i="5"/>
  <c r="N7945" i="5"/>
  <c r="M760" i="5"/>
  <c r="M2233" i="5"/>
  <c r="M3230" i="5"/>
  <c r="M4352" i="5"/>
  <c r="M6170" i="5"/>
  <c r="N6095" i="5"/>
  <c r="N8678" i="5"/>
  <c r="M530" i="5"/>
  <c r="M1884" i="5"/>
  <c r="M3689" i="5"/>
  <c r="N8261" i="5"/>
  <c r="M4730" i="5"/>
  <c r="M7355" i="5"/>
  <c r="M958" i="5"/>
  <c r="M4436" i="5"/>
  <c r="M6990" i="5"/>
  <c r="M8341" i="5"/>
  <c r="E9450" i="5"/>
  <c r="N8598" i="5"/>
  <c r="M4236" i="5"/>
  <c r="M7171" i="5"/>
  <c r="M8924" i="5"/>
  <c r="M9638" i="5"/>
  <c r="N8069" i="5"/>
  <c r="M7698" i="5"/>
  <c r="I9860" i="5"/>
  <c r="I9574" i="5"/>
  <c r="G9301" i="5"/>
  <c r="G9093" i="5"/>
  <c r="I8943" i="5"/>
  <c r="J8760" i="5"/>
  <c r="F279" i="5"/>
  <c r="F633" i="5"/>
  <c r="F884" i="5"/>
  <c r="F1329" i="5"/>
  <c r="F1760" i="5"/>
  <c r="F2104" i="5"/>
  <c r="F2300" i="5"/>
  <c r="F2277" i="5"/>
  <c r="F2871" i="5"/>
  <c r="F2708" i="5"/>
  <c r="F3273" i="5"/>
  <c r="F3276" i="5"/>
  <c r="F3667" i="5"/>
  <c r="F4291" i="5"/>
  <c r="F4164" i="5"/>
  <c r="F4662" i="5"/>
  <c r="F5174" i="5"/>
  <c r="F4777" i="5"/>
  <c r="F5296" i="5"/>
  <c r="F5880" i="5"/>
  <c r="F6392" i="5"/>
  <c r="F5561" i="5"/>
  <c r="F6073" i="5"/>
  <c r="F6754" i="5"/>
  <c r="F7266" i="5"/>
  <c r="F6355" i="5"/>
  <c r="F6959" i="5"/>
  <c r="F7445" i="5"/>
  <c r="F8086" i="5"/>
  <c r="F8598" i="5"/>
  <c r="F7927" i="5"/>
  <c r="F8439" i="5"/>
  <c r="M999" i="5"/>
  <c r="M4977" i="5"/>
  <c r="K6808" i="5"/>
  <c r="G3421" i="5"/>
  <c r="G8661" i="5"/>
  <c r="N1029" i="5"/>
  <c r="N7640" i="5"/>
  <c r="L9567" i="5"/>
  <c r="G7806" i="5"/>
  <c r="K6905" i="5"/>
  <c r="L9663" i="5"/>
  <c r="N4858" i="5"/>
  <c r="N9816" i="5"/>
  <c r="M1471" i="5"/>
  <c r="M2888" i="5"/>
  <c r="M4431" i="5"/>
  <c r="M5577" i="5"/>
  <c r="N1605" i="5"/>
  <c r="N7716" i="5"/>
  <c r="N8671" i="5"/>
  <c r="M1098" i="5"/>
  <c r="M2513" i="5"/>
  <c r="M4071" i="5"/>
  <c r="M5131" i="5"/>
  <c r="L9293" i="5"/>
  <c r="N7236" i="5"/>
  <c r="N8311" i="5"/>
  <c r="M830" i="5"/>
  <c r="M2176" i="5"/>
  <c r="M3604" i="5"/>
  <c r="M1095" i="5"/>
  <c r="M5115" i="5"/>
  <c r="N2338" i="5"/>
  <c r="M2542" i="5"/>
  <c r="M5672" i="5"/>
  <c r="M7864" i="5"/>
  <c r="G9869" i="5"/>
  <c r="G9305" i="5"/>
  <c r="M657" i="5"/>
  <c r="M4751" i="5"/>
  <c r="M6772" i="5"/>
  <c r="M8123" i="5"/>
  <c r="E9494" i="5"/>
  <c r="M4976" i="5"/>
  <c r="M8083" i="5"/>
  <c r="M9774" i="5"/>
  <c r="E9502" i="5"/>
  <c r="M9228" i="5"/>
  <c r="G9057" i="5"/>
  <c r="N8894" i="5"/>
  <c r="E8641" i="5"/>
  <c r="F339" i="5"/>
  <c r="F664" i="5"/>
  <c r="F1072" i="5"/>
  <c r="F1203" i="5"/>
  <c r="F1587" i="5"/>
  <c r="F1869" i="5"/>
  <c r="F2436" i="5"/>
  <c r="F2413" i="5"/>
  <c r="F3007" i="5"/>
  <c r="F2844" i="5"/>
  <c r="F3409" i="5"/>
  <c r="F3412" i="5"/>
  <c r="F3915" i="5"/>
  <c r="F3689" i="5"/>
  <c r="F4300" i="5"/>
  <c r="F4798" i="5"/>
  <c r="F4467" i="5"/>
  <c r="F4913" i="5"/>
  <c r="F5504" i="5"/>
  <c r="F6016" i="5"/>
  <c r="F6528" i="5"/>
  <c r="F5697" i="5"/>
  <c r="F6209" i="5"/>
  <c r="F6890" i="5"/>
  <c r="F7402" i="5"/>
  <c r="F6565" i="5"/>
  <c r="F7095" i="5"/>
  <c r="F7601" i="5"/>
  <c r="F8222" i="5"/>
  <c r="F8734" i="5"/>
  <c r="F8063" i="5"/>
  <c r="J9242" i="5"/>
  <c r="M2188" i="5"/>
  <c r="J6835" i="5"/>
  <c r="G6687" i="5"/>
  <c r="J9432" i="5"/>
  <c r="G9402" i="5"/>
  <c r="N2740" i="5"/>
  <c r="K4443" i="5"/>
  <c r="N2052" i="5"/>
  <c r="G4603" i="5"/>
  <c r="E9003" i="5"/>
  <c r="N3044" i="5"/>
  <c r="N2842" i="5"/>
  <c r="M326" i="5"/>
  <c r="M1642" i="5"/>
  <c r="M3065" i="5"/>
  <c r="M4552" i="5"/>
  <c r="M6303" i="5"/>
  <c r="N4675" i="5"/>
  <c r="N7351" i="5"/>
  <c r="M156" i="5"/>
  <c r="M1561" i="5"/>
  <c r="M2705" i="5"/>
  <c r="M4064" i="5"/>
  <c r="M5943" i="5"/>
  <c r="N3364" i="5"/>
  <c r="N6871" i="5"/>
  <c r="L9813" i="5"/>
  <c r="M1477" i="5"/>
  <c r="M2892" i="5"/>
  <c r="N1201" i="5"/>
  <c r="M2466" i="5"/>
  <c r="M5600" i="5"/>
  <c r="N6705" i="5"/>
  <c r="M4297" i="5"/>
  <c r="M6835" i="5"/>
  <c r="M8588" i="5"/>
  <c r="E9706" i="5"/>
  <c r="E9160" i="5"/>
  <c r="M2144" i="5"/>
  <c r="M6287" i="5"/>
  <c r="M7541" i="5"/>
  <c r="K9971" i="5"/>
  <c r="M9348" i="5"/>
  <c r="M6461" i="5"/>
  <c r="M8445" i="5"/>
  <c r="I9702" i="5"/>
  <c r="G9429" i="5"/>
  <c r="I9158" i="5"/>
  <c r="M9020" i="5"/>
  <c r="N8846" i="5"/>
  <c r="F107" i="5"/>
  <c r="F434" i="5"/>
  <c r="F728" i="5"/>
  <c r="F1254" i="5"/>
  <c r="F1424" i="5"/>
  <c r="F1805" i="5"/>
  <c r="F2005" i="5"/>
  <c r="F2572" i="5"/>
  <c r="F2589" i="5"/>
  <c r="F3143" i="5"/>
  <c r="F2980" i="5"/>
  <c r="F3545" i="5"/>
  <c r="F3548" i="5"/>
  <c r="F4051" i="5"/>
  <c r="F3924" i="5"/>
  <c r="F4349" i="5"/>
  <c r="F4934" i="5"/>
  <c r="F4537" i="5"/>
  <c r="F5049" i="5"/>
  <c r="F5640" i="5"/>
  <c r="F6152" i="5"/>
  <c r="F5406" i="5"/>
  <c r="F5833" i="5"/>
  <c r="F6273" i="5"/>
  <c r="F7026" i="5"/>
  <c r="F7538" i="5"/>
  <c r="F6719" i="5"/>
  <c r="F7231" i="5"/>
  <c r="F7846" i="5"/>
  <c r="F8358" i="5"/>
  <c r="F7501" i="5"/>
  <c r="F8199" i="5"/>
  <c r="N7482" i="5"/>
  <c r="M3895" i="5"/>
  <c r="M6731" i="5"/>
  <c r="M7653" i="5"/>
  <c r="M7603" i="5"/>
  <c r="H9511" i="5"/>
  <c r="J9024" i="5"/>
  <c r="M736" i="5"/>
  <c r="M6146" i="5"/>
  <c r="M1860" i="5"/>
  <c r="N5485" i="5"/>
  <c r="M3305" i="5"/>
  <c r="M334" i="5"/>
  <c r="M9526" i="5"/>
  <c r="M8540" i="5"/>
  <c r="E9950" i="5"/>
  <c r="E8969" i="5"/>
  <c r="F949" i="5"/>
  <c r="F2228" i="5"/>
  <c r="F3082" i="5"/>
  <c r="F4092" i="5"/>
  <c r="F5217" i="5"/>
  <c r="F6001" i="5"/>
  <c r="F6887" i="5"/>
  <c r="F7855" i="5"/>
  <c r="M5716" i="5"/>
  <c r="M7850" i="5"/>
  <c r="M8029" i="5"/>
  <c r="K9785" i="5"/>
  <c r="I9512" i="5"/>
  <c r="K9239" i="5"/>
  <c r="I9062" i="5"/>
  <c r="H8902" i="5"/>
  <c r="M8661" i="5"/>
  <c r="F309" i="5"/>
  <c r="F644" i="5"/>
  <c r="F1046" i="5"/>
  <c r="F1483" i="5"/>
  <c r="F1559" i="5"/>
  <c r="F1849" i="5"/>
  <c r="F2416" i="5"/>
  <c r="F2393" i="5"/>
  <c r="F2987" i="5"/>
  <c r="F2824" i="5"/>
  <c r="F3389" i="5"/>
  <c r="F3392" i="5"/>
  <c r="F3895" i="5"/>
  <c r="F3876" i="5"/>
  <c r="F4280" i="5"/>
  <c r="F4778" i="5"/>
  <c r="F4427" i="5"/>
  <c r="F4893" i="5"/>
  <c r="F5484" i="5"/>
  <c r="F5996" i="5"/>
  <c r="F6508" i="5"/>
  <c r="F5677" i="5"/>
  <c r="F6189" i="5"/>
  <c r="F6870" i="5"/>
  <c r="F7382" i="5"/>
  <c r="F6485" i="5"/>
  <c r="F7075" i="5"/>
  <c r="M647" i="5"/>
  <c r="M4743" i="5"/>
  <c r="M6768" i="5"/>
  <c r="M8282" i="5"/>
  <c r="M8121" i="5"/>
  <c r="K9767" i="5"/>
  <c r="I9494" i="5"/>
  <c r="G9221" i="5"/>
  <c r="G9053" i="5"/>
  <c r="F8890" i="5"/>
  <c r="K8626" i="5"/>
  <c r="F361" i="5"/>
  <c r="F705" i="5"/>
  <c r="F1090" i="5"/>
  <c r="F1262" i="5"/>
  <c r="F1605" i="5"/>
  <c r="F1883" i="5"/>
  <c r="F2450" i="5"/>
  <c r="F2427" i="5"/>
  <c r="F3021" i="5"/>
  <c r="F2858" i="5"/>
  <c r="F3423" i="5"/>
  <c r="F3426" i="5"/>
  <c r="F3929" i="5"/>
  <c r="F3714" i="5"/>
  <c r="F4314" i="5"/>
  <c r="F4812" i="5"/>
  <c r="F4492" i="5"/>
  <c r="F4927" i="5"/>
  <c r="F5518" i="5"/>
  <c r="F6030" i="5"/>
  <c r="F6542" i="5"/>
  <c r="F5711" i="5"/>
  <c r="F6223" i="5"/>
  <c r="F6904" i="5"/>
  <c r="F7416" i="5"/>
  <c r="F6597" i="5"/>
  <c r="F7109" i="5"/>
  <c r="F7657" i="5"/>
  <c r="F8236" i="5"/>
  <c r="F7401" i="5"/>
  <c r="F8077" i="5"/>
  <c r="N7424" i="5"/>
  <c r="M7588" i="5"/>
  <c r="E9112" i="5"/>
  <c r="F534" i="5"/>
  <c r="F2034" i="5"/>
  <c r="F2617" i="5"/>
  <c r="F4221" i="5"/>
  <c r="F4707" i="5"/>
  <c r="F5491" i="5"/>
  <c r="F7708" i="5"/>
  <c r="F7922" i="5"/>
  <c r="F7763" i="5"/>
  <c r="F8671" i="5"/>
  <c r="I57" i="5"/>
  <c r="I345" i="5"/>
  <c r="I588" i="5"/>
  <c r="I843" i="5"/>
  <c r="I1177" i="5"/>
  <c r="I1459" i="5"/>
  <c r="I1695" i="5"/>
  <c r="I1919" i="5"/>
  <c r="I2131" i="5"/>
  <c r="I2204" i="5"/>
  <c r="I2704" i="5"/>
  <c r="I2671" i="5"/>
  <c r="I3247" i="5"/>
  <c r="I3759" i="5"/>
  <c r="I3464" i="5"/>
  <c r="I4081" i="5"/>
  <c r="I3784" i="5"/>
  <c r="I4500" i="5"/>
  <c r="I5012" i="5"/>
  <c r="I4344" i="5"/>
  <c r="I4969" i="5"/>
  <c r="I5569" i="5"/>
  <c r="I6081" i="5"/>
  <c r="I5538" i="5"/>
  <c r="I6050" i="5"/>
  <c r="I6523" i="5"/>
  <c r="I7067" i="5"/>
  <c r="I6553" i="5"/>
  <c r="I6968" i="5"/>
  <c r="I7511" i="5"/>
  <c r="I8140" i="5"/>
  <c r="I8652" i="5"/>
  <c r="I7524" i="5"/>
  <c r="J4654" i="5"/>
  <c r="J5309" i="5"/>
  <c r="K1408" i="5"/>
  <c r="G2404" i="5"/>
  <c r="J2513" i="5"/>
  <c r="K5892" i="5"/>
  <c r="G4628" i="5"/>
  <c r="K162" i="5"/>
  <c r="G6441" i="5"/>
  <c r="K5117" i="5"/>
  <c r="J6419" i="5"/>
  <c r="K7071" i="5"/>
  <c r="G7022" i="5"/>
  <c r="K4341" i="5"/>
  <c r="G8208" i="5"/>
  <c r="J4983" i="5"/>
  <c r="G4708" i="5"/>
  <c r="G308" i="5"/>
  <c r="K7003" i="5"/>
  <c r="K5534" i="5"/>
  <c r="K3270" i="5"/>
  <c r="G5235" i="5"/>
  <c r="G7620" i="5"/>
  <c r="I9503" i="5"/>
  <c r="N9748" i="5"/>
  <c r="K7983" i="5"/>
  <c r="G3972" i="5"/>
  <c r="G6794" i="5"/>
  <c r="E9817" i="5"/>
  <c r="H8953" i="5"/>
  <c r="K1278" i="5"/>
  <c r="G2792" i="5"/>
  <c r="G6030" i="5"/>
  <c r="G7930" i="5"/>
  <c r="M9237" i="5"/>
  <c r="H9483" i="5"/>
  <c r="G8657" i="5"/>
  <c r="L8913" i="5"/>
  <c r="N1505" i="5"/>
  <c r="N3875" i="5"/>
  <c r="N6382" i="5"/>
  <c r="N8072" i="5"/>
  <c r="M910" i="5"/>
  <c r="M2931" i="5"/>
  <c r="M4717" i="5"/>
  <c r="M6714" i="5"/>
  <c r="K6149" i="5"/>
  <c r="M9069" i="5"/>
  <c r="N344" i="5"/>
  <c r="N2057" i="5"/>
  <c r="N4500" i="5"/>
  <c r="N6590" i="5"/>
  <c r="N8275" i="5"/>
  <c r="M1526" i="5"/>
  <c r="M3568" i="5"/>
  <c r="M6187" i="5"/>
  <c r="M8246" i="5"/>
  <c r="G4627" i="5"/>
  <c r="J9198" i="5"/>
  <c r="N1046" i="5"/>
  <c r="N2912" i="5"/>
  <c r="N4981" i="5"/>
  <c r="N6651" i="5"/>
  <c r="M307" i="5"/>
  <c r="M2166" i="5"/>
  <c r="M4354" i="5"/>
  <c r="M6449" i="5"/>
  <c r="M8111" i="5"/>
  <c r="N2055" i="5"/>
  <c r="M1278" i="5"/>
  <c r="K9773" i="5"/>
  <c r="G8940" i="5"/>
  <c r="F1772" i="5"/>
  <c r="J3321" i="5"/>
  <c r="J2779" i="5"/>
  <c r="J7222" i="5"/>
  <c r="J7144" i="5"/>
  <c r="K1559" i="5"/>
  <c r="G2760" i="5"/>
  <c r="N4463" i="5"/>
  <c r="M4483" i="5"/>
  <c r="G9503" i="5"/>
  <c r="F277" i="5"/>
  <c r="J855" i="5"/>
  <c r="J2495" i="5"/>
  <c r="J4612" i="5"/>
  <c r="J1074" i="5"/>
  <c r="J4877" i="5"/>
  <c r="K243" i="5"/>
  <c r="J8060" i="5"/>
  <c r="J8018" i="5"/>
  <c r="K2193" i="5"/>
  <c r="K5235" i="5"/>
  <c r="E9847" i="5"/>
  <c r="N2040" i="5"/>
  <c r="N5497" i="5"/>
  <c r="M1148" i="5"/>
  <c r="M4412" i="5"/>
  <c r="I9794" i="5"/>
  <c r="M9384" i="5"/>
  <c r="N8967" i="5"/>
  <c r="F536" i="5"/>
  <c r="F1668" i="5"/>
  <c r="J840" i="5"/>
  <c r="J2830" i="5"/>
  <c r="J4576" i="5"/>
  <c r="J2023" i="5"/>
  <c r="J6908" i="5"/>
  <c r="J6551" i="5"/>
  <c r="J7775" i="5"/>
  <c r="J6087" i="5"/>
  <c r="K667" i="5"/>
  <c r="K1588" i="5"/>
  <c r="K4218" i="5"/>
  <c r="G6717" i="5"/>
  <c r="M4278" i="5"/>
  <c r="F459" i="5"/>
  <c r="J3958" i="5"/>
  <c r="J8482" i="5"/>
  <c r="K3643" i="5"/>
  <c r="K1594" i="5"/>
  <c r="K4222" i="5"/>
  <c r="J8188" i="5"/>
  <c r="K5299" i="5"/>
  <c r="K6427" i="5"/>
  <c r="G50" i="5"/>
  <c r="G1942" i="5"/>
  <c r="G3539" i="5"/>
  <c r="K3406" i="5"/>
  <c r="K6242" i="5"/>
  <c r="K7584" i="5"/>
  <c r="G1910" i="5"/>
  <c r="G3945" i="5"/>
  <c r="G5683" i="5"/>
  <c r="G8341" i="5"/>
  <c r="G9678" i="5"/>
  <c r="M9131" i="5"/>
  <c r="J9650" i="5"/>
  <c r="J9104" i="5"/>
  <c r="N579" i="5"/>
  <c r="N2092" i="5"/>
  <c r="K1618" i="5"/>
  <c r="K7722" i="5"/>
  <c r="K3801" i="5"/>
  <c r="K7773" i="5"/>
  <c r="G2532" i="5"/>
  <c r="G5386" i="5"/>
  <c r="G8163" i="5"/>
  <c r="E9523" i="5"/>
  <c r="K8686" i="5"/>
  <c r="N9130" i="5"/>
  <c r="N918" i="5"/>
  <c r="N2963" i="5"/>
  <c r="N3916" i="5"/>
  <c r="J7824" i="5"/>
  <c r="G224" i="5"/>
  <c r="G3429" i="5"/>
  <c r="N3000" i="5"/>
  <c r="I9674" i="5"/>
  <c r="J125" i="5"/>
  <c r="J4323" i="5"/>
  <c r="J7852" i="5"/>
  <c r="J8146" i="5"/>
  <c r="K2257" i="5"/>
  <c r="K5281" i="5"/>
  <c r="K1547" i="5"/>
  <c r="K6326" i="5"/>
  <c r="K7925" i="5"/>
  <c r="G652" i="5"/>
  <c r="G2467" i="5"/>
  <c r="J8164" i="5"/>
  <c r="K2265" i="5"/>
  <c r="K1223" i="5"/>
  <c r="K4966" i="5"/>
  <c r="K6790" i="5"/>
  <c r="K8241" i="5"/>
  <c r="G212" i="5"/>
  <c r="G1357" i="5"/>
  <c r="G2769" i="5"/>
  <c r="G4008" i="5"/>
  <c r="G5279" i="5"/>
  <c r="G6124" i="5"/>
  <c r="G6884" i="5"/>
  <c r="G7709" i="5"/>
  <c r="G8022" i="5"/>
  <c r="E9799" i="5"/>
  <c r="K9496" i="5"/>
  <c r="M9223" i="5"/>
  <c r="F8935" i="5"/>
  <c r="F9742" i="5"/>
  <c r="H9469" i="5"/>
  <c r="F9196" i="5"/>
  <c r="G8898" i="5"/>
  <c r="N319" i="5"/>
  <c r="N1058" i="5"/>
  <c r="N1571" i="5"/>
  <c r="N2103" i="5"/>
  <c r="K2052" i="5"/>
  <c r="K5020" i="5"/>
  <c r="K6395" i="5"/>
  <c r="K8352" i="5"/>
  <c r="K2473" i="5"/>
  <c r="J6921" i="5"/>
  <c r="K7298" i="5"/>
  <c r="G180" i="5"/>
  <c r="G1897" i="5"/>
  <c r="G3399" i="5"/>
  <c r="G4479" i="5"/>
  <c r="G5903" i="5"/>
  <c r="G7201" i="5"/>
  <c r="G8246" i="5"/>
  <c r="E9645" i="5"/>
  <c r="K9280" i="5"/>
  <c r="H8890" i="5"/>
  <c r="H9617" i="5"/>
  <c r="H9253" i="5"/>
  <c r="I8853" i="5"/>
  <c r="N598" i="5"/>
  <c r="N1632" i="5"/>
  <c r="N2315" i="5"/>
  <c r="N3251" i="5"/>
  <c r="N4099" i="5"/>
  <c r="N4810" i="5"/>
  <c r="N5248" i="5"/>
  <c r="K5895" i="5"/>
  <c r="K7655" i="5"/>
  <c r="G1411" i="5"/>
  <c r="G3086" i="5"/>
  <c r="G4715" i="5"/>
  <c r="N398" i="5"/>
  <c r="N8475" i="5"/>
  <c r="M8446" i="5"/>
  <c r="E9124" i="5"/>
  <c r="F1151" i="5"/>
  <c r="J542" i="5"/>
  <c r="J6696" i="5"/>
  <c r="J3900" i="5"/>
  <c r="K999" i="5"/>
  <c r="K460" i="5"/>
  <c r="K5136" i="5"/>
  <c r="K642" i="5"/>
  <c r="K1891" i="5"/>
  <c r="K3394" i="5"/>
  <c r="K4507" i="5"/>
  <c r="K5536" i="5"/>
  <c r="K725" i="5"/>
  <c r="K3570" i="5"/>
  <c r="K5614" i="5"/>
  <c r="K6374" i="5"/>
  <c r="K7179" i="5"/>
  <c r="K7495" i="5"/>
  <c r="G388" i="5"/>
  <c r="G1352" i="5"/>
  <c r="G2290" i="5"/>
  <c r="G3145" i="5"/>
  <c r="J4204" i="5"/>
  <c r="K1575" i="5"/>
  <c r="J7339" i="5"/>
  <c r="K4261" i="5"/>
  <c r="K6071" i="5"/>
  <c r="K7371" i="5"/>
  <c r="K8422" i="5"/>
  <c r="G1166" i="5"/>
  <c r="G2482" i="5"/>
  <c r="G3133" i="5"/>
  <c r="G4739" i="5"/>
  <c r="G5584" i="5"/>
  <c r="G6351" i="5"/>
  <c r="G7041" i="5"/>
  <c r="G7498" i="5"/>
  <c r="I9907" i="5"/>
  <c r="M9577" i="5"/>
  <c r="K9304" i="5"/>
  <c r="M9031" i="5"/>
  <c r="F9954" i="5"/>
  <c r="F9550" i="5"/>
  <c r="H9277" i="5"/>
  <c r="F9004" i="5"/>
  <c r="N152" i="5"/>
  <c r="N806" i="5"/>
  <c r="N1509" i="5"/>
  <c r="N2280" i="5"/>
  <c r="K59" i="5"/>
  <c r="K4404" i="5"/>
  <c r="K6662" i="5"/>
  <c r="K8917" i="5"/>
  <c r="J6857" i="5"/>
  <c r="K5856" i="5"/>
  <c r="K6023" i="5"/>
  <c r="K7826" i="5"/>
  <c r="G1524" i="5"/>
  <c r="G3242" i="5"/>
  <c r="G4783" i="5"/>
  <c r="G6236" i="5"/>
  <c r="G6372" i="5"/>
  <c r="G7587" i="5"/>
  <c r="E9777" i="5"/>
  <c r="E9389" i="5"/>
  <c r="K9024" i="5"/>
  <c r="L9725" i="5"/>
  <c r="H9361" i="5"/>
  <c r="H8997" i="5"/>
  <c r="N411" i="5"/>
  <c r="N1353" i="5"/>
  <c r="N2314" i="5"/>
  <c r="N2790" i="5"/>
  <c r="N3723" i="5"/>
  <c r="N4475" i="5"/>
  <c r="N4859" i="5"/>
  <c r="K5401" i="5"/>
  <c r="K7945" i="5"/>
  <c r="G959" i="5"/>
  <c r="G2671" i="5"/>
  <c r="G3797" i="5"/>
  <c r="N2181" i="5"/>
  <c r="F1561" i="5"/>
  <c r="J6729" i="5"/>
  <c r="K2468" i="5"/>
  <c r="K1385" i="5"/>
  <c r="K7767" i="5"/>
  <c r="G2309" i="5"/>
  <c r="K831" i="5"/>
  <c r="G151" i="5"/>
  <c r="G5179" i="5"/>
  <c r="G7924" i="5"/>
  <c r="N8954" i="5"/>
  <c r="J8918" i="5"/>
  <c r="N2610" i="5"/>
  <c r="K8178" i="5"/>
  <c r="G85" i="5"/>
  <c r="G5771" i="5"/>
  <c r="E9301" i="5"/>
  <c r="F8880" i="5"/>
  <c r="N3196" i="5"/>
  <c r="K5623" i="5"/>
  <c r="G4579" i="5"/>
  <c r="G5963" i="5"/>
  <c r="G7263" i="5"/>
  <c r="G8310" i="5"/>
  <c r="M9635" i="5"/>
  <c r="M9271" i="5"/>
  <c r="J8877" i="5"/>
  <c r="J9608" i="5"/>
  <c r="F9244" i="5"/>
  <c r="K8840" i="5"/>
  <c r="N644" i="5"/>
  <c r="N1678" i="5"/>
  <c r="N2363" i="5"/>
  <c r="N3285" i="5"/>
  <c r="N4133" i="5"/>
  <c r="N4846" i="5"/>
  <c r="N5316" i="5"/>
  <c r="N5353" i="5"/>
  <c r="N6936" i="5"/>
  <c r="N6969" i="5"/>
  <c r="N8436" i="5"/>
  <c r="K6627" i="5"/>
  <c r="G2226" i="5"/>
  <c r="G4698" i="5"/>
  <c r="G7457" i="5"/>
  <c r="K9606" i="5"/>
  <c r="F8839" i="5"/>
  <c r="N9214" i="5"/>
  <c r="N803" i="5"/>
  <c r="K3873" i="5"/>
  <c r="G958" i="5"/>
  <c r="K6392" i="5"/>
  <c r="G1527" i="5"/>
  <c r="G4987" i="5"/>
  <c r="G6681" i="5"/>
  <c r="I9735" i="5"/>
  <c r="K5741" i="5"/>
  <c r="G6063" i="5"/>
  <c r="K9256" i="5"/>
  <c r="J9282" i="5"/>
  <c r="G1066" i="5"/>
  <c r="G7081" i="5"/>
  <c r="F8967" i="5"/>
  <c r="G4338" i="5"/>
  <c r="K9988" i="5"/>
  <c r="F9718" i="5"/>
  <c r="L9291" i="5"/>
  <c r="N1696" i="5"/>
  <c r="N3545" i="5"/>
  <c r="N5104" i="5"/>
  <c r="G4083" i="5"/>
  <c r="L9035" i="5"/>
  <c r="N1993" i="5"/>
  <c r="N3568" i="5"/>
  <c r="N4729" i="5"/>
  <c r="G8861" i="5"/>
  <c r="E8627" i="5"/>
  <c r="N2323" i="5"/>
  <c r="N4103" i="5"/>
  <c r="N5260" i="5"/>
  <c r="G4239" i="5"/>
  <c r="N4739" i="5"/>
  <c r="N6874" i="5"/>
  <c r="N6243" i="5"/>
  <c r="N8039" i="5"/>
  <c r="G9207" i="5"/>
  <c r="J3508" i="5"/>
  <c r="K419" i="5"/>
  <c r="K5408" i="5"/>
  <c r="K6303" i="5"/>
  <c r="G1157" i="5"/>
  <c r="K1333" i="5"/>
  <c r="K7125" i="5"/>
  <c r="G3748" i="5"/>
  <c r="G6857" i="5"/>
  <c r="K9332" i="5"/>
  <c r="N9304" i="5"/>
  <c r="N1364" i="5"/>
  <c r="K6335" i="5"/>
  <c r="K5515" i="5"/>
  <c r="G4535" i="5"/>
  <c r="G9826" i="5"/>
  <c r="F9398" i="5"/>
  <c r="N1787" i="5"/>
  <c r="N4721" i="5"/>
  <c r="G2355" i="5"/>
  <c r="G6204" i="5"/>
  <c r="G6535" i="5"/>
  <c r="G7515" i="5"/>
  <c r="I9783" i="5"/>
  <c r="M9393" i="5"/>
  <c r="G9030" i="5"/>
  <c r="J9730" i="5"/>
  <c r="F9366" i="5"/>
  <c r="J9002" i="5"/>
  <c r="N387" i="5"/>
  <c r="N1329" i="5"/>
  <c r="N2288" i="5"/>
  <c r="N2772" i="5"/>
  <c r="N3684" i="5"/>
  <c r="N4435" i="5"/>
  <c r="N4841" i="5"/>
  <c r="N6288" i="5"/>
  <c r="N5383" i="5"/>
  <c r="N6257" i="5"/>
  <c r="N7978" i="5"/>
  <c r="K5094" i="5"/>
  <c r="G1162" i="5"/>
  <c r="G4007" i="5"/>
  <c r="G6948" i="5"/>
  <c r="M9907" i="5"/>
  <c r="E9123" i="5"/>
  <c r="L9459" i="5"/>
  <c r="N148" i="5"/>
  <c r="N2138" i="5"/>
  <c r="K7673" i="5"/>
  <c r="K1764" i="5"/>
  <c r="G484" i="5"/>
  <c r="G3825" i="5"/>
  <c r="G6185" i="5"/>
  <c r="G8530" i="5"/>
  <c r="E9239" i="5"/>
  <c r="G4831" i="5"/>
  <c r="E9767" i="5"/>
  <c r="H9609" i="5"/>
  <c r="N389" i="5"/>
  <c r="G6004" i="5"/>
  <c r="M9423" i="5"/>
  <c r="G903" i="5"/>
  <c r="G7021" i="5"/>
  <c r="F8974" i="5"/>
  <c r="L9865" i="5"/>
  <c r="N724" i="5"/>
  <c r="N3245" i="5"/>
  <c r="N4198" i="5"/>
  <c r="N5976" i="5"/>
  <c r="F9470" i="5"/>
  <c r="N1279" i="5"/>
  <c r="N3140" i="5"/>
  <c r="N4722" i="5"/>
  <c r="K7288" i="5"/>
  <c r="N9216" i="5"/>
  <c r="N1631" i="5"/>
  <c r="N3062" i="5"/>
  <c r="N4375" i="5"/>
  <c r="N5254" i="5"/>
  <c r="N3100" i="5"/>
  <c r="N6087" i="5"/>
  <c r="N6751" i="5"/>
  <c r="N8674" i="5"/>
  <c r="M5747" i="5"/>
  <c r="J4956" i="5"/>
  <c r="K3685" i="5"/>
  <c r="K4414" i="5"/>
  <c r="K4522" i="5"/>
  <c r="G98" i="5"/>
  <c r="G3172" i="5"/>
  <c r="K5204" i="5"/>
  <c r="G1810" i="5"/>
  <c r="G5825" i="5"/>
  <c r="K9656" i="5"/>
  <c r="H9629" i="5"/>
  <c r="N685" i="5"/>
  <c r="K2115" i="5"/>
  <c r="K5103" i="5"/>
  <c r="G2791" i="5"/>
  <c r="G8353" i="5"/>
  <c r="H9985" i="5"/>
  <c r="N1072" i="5"/>
  <c r="N4022" i="5"/>
  <c r="G436" i="5"/>
  <c r="G5480" i="5"/>
  <c r="G6850" i="5"/>
  <c r="G8301" i="5"/>
  <c r="I9927" i="5"/>
  <c r="G9502" i="5"/>
  <c r="M9137" i="5"/>
  <c r="K8606" i="5"/>
  <c r="J9474" i="5"/>
  <c r="F9110" i="5"/>
  <c r="N107" i="5"/>
  <c r="N1032" i="5"/>
  <c r="N2062" i="5"/>
  <c r="N3039" i="5"/>
  <c r="N3274" i="5"/>
  <c r="N3994" i="5"/>
  <c r="N4374" i="5"/>
  <c r="N5882" i="5"/>
  <c r="N5899" i="5"/>
  <c r="N7436" i="5"/>
  <c r="N7433" i="5"/>
  <c r="N7757" i="5"/>
  <c r="K8414" i="5"/>
  <c r="G3686" i="5"/>
  <c r="G5515" i="5"/>
  <c r="G7860" i="5"/>
  <c r="I9339" i="5"/>
  <c r="L9675" i="5"/>
  <c r="H8931" i="5"/>
  <c r="N1328" i="5"/>
  <c r="K6421" i="5"/>
  <c r="G2061" i="5"/>
  <c r="K8573" i="5"/>
  <c r="G2545" i="5"/>
  <c r="G5792" i="5"/>
  <c r="G8617" i="5"/>
  <c r="E9455" i="5"/>
  <c r="G2632" i="5"/>
  <c r="G8649" i="5"/>
  <c r="H8777" i="5"/>
  <c r="J8903" i="5"/>
  <c r="G3971" i="5"/>
  <c r="G9914" i="5"/>
  <c r="J4771" i="5"/>
  <c r="G6320" i="5"/>
  <c r="G9376" i="5"/>
  <c r="G7797" i="5"/>
  <c r="J8754" i="5"/>
  <c r="N2225" i="5"/>
  <c r="N4029" i="5"/>
  <c r="N5195" i="5"/>
  <c r="K9156" i="5"/>
  <c r="N502" i="5"/>
  <c r="N2971" i="5"/>
  <c r="N3924" i="5"/>
  <c r="N5794" i="5"/>
  <c r="N9598" i="5"/>
  <c r="N1040" i="5"/>
  <c r="N2838" i="5"/>
  <c r="N4409" i="5"/>
  <c r="N6154" i="5"/>
  <c r="N750" i="5"/>
  <c r="N5433" i="5"/>
  <c r="N7540" i="5"/>
  <c r="N8132" i="5"/>
  <c r="G9079" i="5"/>
  <c r="K6575" i="5"/>
  <c r="G3319" i="5"/>
  <c r="N1586" i="5"/>
  <c r="M9749" i="5"/>
  <c r="G2849" i="5"/>
  <c r="G9764" i="5"/>
  <c r="J9352" i="5"/>
  <c r="N2360" i="5"/>
  <c r="N4895" i="5"/>
  <c r="N8030" i="5"/>
  <c r="G7138" i="5"/>
  <c r="N178" i="5"/>
  <c r="G563" i="5"/>
  <c r="G9210" i="5"/>
  <c r="J8159" i="5"/>
  <c r="G7401" i="5"/>
  <c r="N2678" i="5"/>
  <c r="N1473" i="5"/>
  <c r="L9165" i="5"/>
  <c r="N5392" i="5"/>
  <c r="N7389" i="5"/>
  <c r="M190" i="5"/>
  <c r="M915" i="5"/>
  <c r="M1601" i="5"/>
  <c r="M2359" i="5"/>
  <c r="M2745" i="5"/>
  <c r="M3364" i="5"/>
  <c r="M4104" i="5"/>
  <c r="M4531" i="5"/>
  <c r="M5983" i="5"/>
  <c r="M6296" i="5"/>
  <c r="N3692" i="5"/>
  <c r="N5303" i="5"/>
  <c r="N6925" i="5"/>
  <c r="N7415" i="5"/>
  <c r="L9789" i="5"/>
  <c r="M673" i="5"/>
  <c r="M1517" i="5"/>
  <c r="M2010" i="5"/>
  <c r="M2932" i="5"/>
  <c r="M3815" i="5"/>
  <c r="M4477" i="5"/>
  <c r="M5236" i="5"/>
  <c r="M5623" i="5"/>
  <c r="M5936" i="5"/>
  <c r="N1937" i="5"/>
  <c r="N5751" i="5"/>
  <c r="N6351" i="5"/>
  <c r="N8366" i="5"/>
  <c r="N8717" i="5"/>
  <c r="M426" i="5"/>
  <c r="M1144" i="5"/>
  <c r="M1955" i="5"/>
  <c r="M2600" i="5"/>
  <c r="M3455" i="5"/>
  <c r="M4117" i="5"/>
  <c r="N8326" i="5"/>
  <c r="M1925" i="5"/>
  <c r="M4132" i="5"/>
  <c r="M6013" i="5"/>
  <c r="M7121" i="5"/>
  <c r="N6157" i="5"/>
  <c r="M593" i="5"/>
  <c r="M3735" i="5"/>
  <c r="M4719" i="5"/>
  <c r="M6361" i="5"/>
  <c r="M6756" i="5"/>
  <c r="M8268" i="5"/>
  <c r="M8107" i="5"/>
  <c r="E9770" i="5"/>
  <c r="G9497" i="5"/>
  <c r="E9224" i="5"/>
  <c r="N7245" i="5"/>
  <c r="M1243" i="5"/>
  <c r="M3680" i="5"/>
  <c r="M5647" i="5"/>
  <c r="M6937" i="5"/>
  <c r="M7176" i="5"/>
  <c r="M8690" i="5"/>
  <c r="M8529" i="5"/>
  <c r="E9686" i="5"/>
  <c r="M9412" i="5"/>
  <c r="N6556" i="5"/>
  <c r="M6186" i="5"/>
  <c r="M8884" i="5"/>
  <c r="K3832" i="5"/>
  <c r="K4319" i="5"/>
  <c r="J9798" i="5"/>
  <c r="G1804" i="5"/>
  <c r="N3939" i="5"/>
  <c r="G7979" i="5"/>
  <c r="N8763" i="5"/>
  <c r="N939" i="5"/>
  <c r="N3734" i="5"/>
  <c r="N7256" i="5"/>
  <c r="G2766" i="5"/>
  <c r="F9796" i="5"/>
  <c r="G1501" i="5"/>
  <c r="G7969" i="5"/>
  <c r="J8948" i="5"/>
  <c r="F9898" i="5"/>
  <c r="H8987" i="5"/>
  <c r="G10014" i="5"/>
  <c r="N5450" i="5"/>
  <c r="N4102" i="5"/>
  <c r="N7300" i="5"/>
  <c r="L9881" i="5"/>
  <c r="M668" i="5"/>
  <c r="M1375" i="5"/>
  <c r="M1868" i="5"/>
  <c r="M2792" i="5"/>
  <c r="M3631" i="5"/>
  <c r="M3502" i="5"/>
  <c r="M4293" i="5"/>
  <c r="M4242" i="5"/>
  <c r="M5052" i="5"/>
  <c r="M4671" i="5"/>
  <c r="M5433" i="5"/>
  <c r="M6121" i="5"/>
  <c r="M5752" i="5"/>
  <c r="M6499" i="5"/>
  <c r="N779" i="5"/>
  <c r="N4148" i="5"/>
  <c r="N5408" i="5"/>
  <c r="N6620" i="5"/>
  <c r="N7530" i="5"/>
  <c r="N7111" i="5"/>
  <c r="N8122" i="5"/>
  <c r="N7849" i="5"/>
  <c r="N8533" i="5"/>
  <c r="M50" i="5"/>
  <c r="M376" i="5"/>
  <c r="M817" i="5"/>
  <c r="M1197" i="5"/>
  <c r="M1356" i="5"/>
  <c r="M1765" i="5"/>
  <c r="M2112" i="5"/>
  <c r="M2396" i="5"/>
  <c r="M2523" i="5"/>
  <c r="M3271" i="5"/>
  <c r="M3217" i="5"/>
  <c r="M3933" i="5"/>
  <c r="M3862" i="5"/>
  <c r="M4692" i="5"/>
  <c r="M5376" i="5"/>
  <c r="M4993" i="5"/>
  <c r="M5761" i="5"/>
  <c r="M5247" i="5"/>
  <c r="M6074" i="5"/>
  <c r="I9017" i="5"/>
  <c r="N3045" i="5"/>
  <c r="N5844" i="5"/>
  <c r="N5967" i="5"/>
  <c r="N7050" i="5"/>
  <c r="N6631" i="5"/>
  <c r="N7703" i="5"/>
  <c r="N8550" i="5"/>
  <c r="N8173" i="5"/>
  <c r="J9938" i="5"/>
  <c r="M231" i="5"/>
  <c r="M588" i="5"/>
  <c r="M834" i="5"/>
  <c r="M1295" i="5"/>
  <c r="M1703" i="5"/>
  <c r="M1795" i="5"/>
  <c r="M2459" i="5"/>
  <c r="M2712" i="5"/>
  <c r="M2847" i="5"/>
  <c r="M3593" i="5"/>
  <c r="M3466" i="5"/>
  <c r="M4255" i="5"/>
  <c r="N6656" i="5"/>
  <c r="N7877" i="5"/>
  <c r="M688" i="5"/>
  <c r="M2163" i="5"/>
  <c r="M3094" i="5"/>
  <c r="M4538" i="5"/>
  <c r="M4839" i="5"/>
  <c r="M6289" i="5"/>
  <c r="M6562" i="5"/>
  <c r="M7259" i="5"/>
  <c r="N8819" i="5"/>
  <c r="N7068" i="5"/>
  <c r="N8185" i="5"/>
  <c r="M840" i="5"/>
  <c r="M2473" i="5"/>
  <c r="M3478" i="5"/>
  <c r="M4696" i="5"/>
  <c r="M4995" i="5"/>
  <c r="M5251" i="5"/>
  <c r="M6653" i="5"/>
  <c r="M7337" i="5"/>
  <c r="M6894" i="5"/>
  <c r="M7701" i="5"/>
  <c r="M8408" i="5"/>
  <c r="M7651" i="5"/>
  <c r="M8245" i="5"/>
  <c r="K9933" i="5"/>
  <c r="I9742" i="5"/>
  <c r="E9606" i="5"/>
  <c r="G9469" i="5"/>
  <c r="M9332" i="5"/>
  <c r="I9196" i="5"/>
  <c r="N5320" i="5"/>
  <c r="N8086" i="5"/>
  <c r="M355" i="5"/>
  <c r="M1756" i="5"/>
  <c r="M3243" i="5"/>
  <c r="M4044" i="5"/>
  <c r="M4406" i="5"/>
  <c r="M5925" i="5"/>
  <c r="M6236" i="5"/>
  <c r="M7075" i="5"/>
  <c r="M6632" i="5"/>
  <c r="M7316" i="5"/>
  <c r="M8146" i="5"/>
  <c r="M8828" i="5"/>
  <c r="M7985" i="5"/>
  <c r="M7591" i="5"/>
  <c r="M9794" i="5"/>
  <c r="E9658" i="5"/>
  <c r="K9521" i="5"/>
  <c r="G9385" i="5"/>
  <c r="I9248" i="5"/>
  <c r="N7175" i="5"/>
  <c r="M4471" i="5"/>
  <c r="M6923" i="5"/>
  <c r="M7796" i="5"/>
  <c r="M7529" i="5"/>
  <c r="J6447" i="5"/>
  <c r="J5428" i="5"/>
  <c r="G1579" i="5"/>
  <c r="K8561" i="5"/>
  <c r="G7971" i="5"/>
  <c r="L9159" i="5"/>
  <c r="K6925" i="5"/>
  <c r="G4766" i="5"/>
  <c r="H9205" i="5"/>
  <c r="N5528" i="5"/>
  <c r="G5473" i="5"/>
  <c r="G7818" i="5"/>
  <c r="M9345" i="5"/>
  <c r="F9682" i="5"/>
  <c r="M8939" i="5"/>
  <c r="N1296" i="5"/>
  <c r="N2954" i="5"/>
  <c r="N4568" i="5"/>
  <c r="N6468" i="5"/>
  <c r="N6693" i="5"/>
  <c r="K6003" i="5"/>
  <c r="G4773" i="5"/>
  <c r="G9778" i="5"/>
  <c r="N9362" i="5"/>
  <c r="N2306" i="5"/>
  <c r="K4311" i="5"/>
  <c r="G3845" i="5"/>
  <c r="I9933" i="5"/>
  <c r="G5062" i="5"/>
  <c r="H9479" i="5"/>
  <c r="G6241" i="5"/>
  <c r="G2813" i="5"/>
  <c r="I8803" i="5"/>
  <c r="N1210" i="5"/>
  <c r="N4550" i="5"/>
  <c r="L9299" i="5"/>
  <c r="N3525" i="5"/>
  <c r="G3757" i="5"/>
  <c r="N1967" i="5"/>
  <c r="N4715" i="5"/>
  <c r="N4085" i="5"/>
  <c r="N6993" i="5"/>
  <c r="N8445" i="5"/>
  <c r="F9752" i="5"/>
  <c r="M377" i="5"/>
  <c r="M729" i="5"/>
  <c r="M1109" i="5"/>
  <c r="M1268" i="5"/>
  <c r="M1696" i="5"/>
  <c r="M2060" i="5"/>
  <c r="M2308" i="5"/>
  <c r="M2984" i="5"/>
  <c r="M3122" i="5"/>
  <c r="M3865" i="5"/>
  <c r="M3706" i="5"/>
  <c r="M3784" i="5"/>
  <c r="M4604" i="5"/>
  <c r="M5288" i="5"/>
  <c r="M4905" i="5"/>
  <c r="M5673" i="5"/>
  <c r="M5189" i="5"/>
  <c r="M5986" i="5"/>
  <c r="G6366" i="5"/>
  <c r="N2636" i="5"/>
  <c r="N5103" i="5"/>
  <c r="N5839" i="5"/>
  <c r="N6932" i="5"/>
  <c r="N6265" i="5"/>
  <c r="N6471" i="5"/>
  <c r="N8434" i="5"/>
  <c r="N8085" i="5"/>
  <c r="H10009" i="5"/>
  <c r="M202" i="5"/>
  <c r="M490" i="5"/>
  <c r="M929" i="5"/>
  <c r="M1194" i="5"/>
  <c r="M1615" i="5"/>
  <c r="M2005" i="5"/>
  <c r="M2371" i="5"/>
  <c r="M2598" i="5"/>
  <c r="M2759" i="5"/>
  <c r="M3505" i="5"/>
  <c r="M3378" i="5"/>
  <c r="M4167" i="5"/>
  <c r="M4116" i="5"/>
  <c r="M4928" i="5"/>
  <c r="M4545" i="5"/>
  <c r="M5259" i="5"/>
  <c r="M5997" i="5"/>
  <c r="M5626" i="5"/>
  <c r="M6308" i="5"/>
  <c r="M8907" i="5"/>
  <c r="N3682" i="5"/>
  <c r="N6548" i="5"/>
  <c r="N5335" i="5"/>
  <c r="N7364" i="5"/>
  <c r="N6943" i="5"/>
  <c r="N7954" i="5"/>
  <c r="N7505" i="5"/>
  <c r="N8407" i="5"/>
  <c r="F9782" i="5"/>
  <c r="M342" i="5"/>
  <c r="M687" i="5"/>
  <c r="M1071" i="5"/>
  <c r="M1248" i="5"/>
  <c r="M1658" i="5"/>
  <c r="M2022" i="5"/>
  <c r="M2272" i="5"/>
  <c r="M2946" i="5"/>
  <c r="M3081" i="5"/>
  <c r="M3829" i="5"/>
  <c r="M3212" i="5"/>
  <c r="N2695" i="5"/>
  <c r="N6537" i="5"/>
  <c r="L9969" i="5"/>
  <c r="M1250" i="5"/>
  <c r="M2672" i="5"/>
  <c r="M4215" i="5"/>
  <c r="M5008" i="5"/>
  <c r="M5253" i="5"/>
  <c r="M5706" i="5"/>
  <c r="M6811" i="5"/>
  <c r="M6375" i="5"/>
  <c r="N4063" i="5"/>
  <c r="N6989" i="5"/>
  <c r="N9762" i="5"/>
  <c r="M1266" i="5"/>
  <c r="M2980" i="5"/>
  <c r="M4405" i="5"/>
  <c r="M5164" i="5"/>
  <c r="M5551" i="5"/>
  <c r="M5864" i="5"/>
  <c r="M6889" i="5"/>
  <c r="M6528" i="5"/>
  <c r="M7128" i="5"/>
  <c r="M7960" i="5"/>
  <c r="M8642" i="5"/>
  <c r="M7797" i="5"/>
  <c r="M8481" i="5"/>
  <c r="I9832" i="5"/>
  <c r="K9695" i="5"/>
  <c r="M9558" i="5"/>
  <c r="I9422" i="5"/>
  <c r="E9286" i="5"/>
  <c r="G6876" i="5"/>
  <c r="N6928" i="5"/>
  <c r="N8079" i="5"/>
  <c r="M923" i="5"/>
  <c r="M2367" i="5"/>
  <c r="M3372" i="5"/>
  <c r="M4642" i="5"/>
  <c r="M4943" i="5"/>
  <c r="M5359" i="5"/>
  <c r="M6627" i="5"/>
  <c r="M7309" i="5"/>
  <c r="M6868" i="5"/>
  <c r="M7646" i="5"/>
  <c r="M8380" i="5"/>
  <c r="M7596" i="5"/>
  <c r="M8219" i="5"/>
  <c r="I9946" i="5"/>
  <c r="K9747" i="5"/>
  <c r="G9611" i="5"/>
  <c r="M9474" i="5"/>
  <c r="E9338" i="5"/>
  <c r="K9201" i="5"/>
  <c r="M654" i="5"/>
  <c r="M4679" i="5"/>
  <c r="M6736" i="5"/>
  <c r="M8266" i="5"/>
  <c r="K4805" i="5"/>
  <c r="E9631" i="5"/>
  <c r="N1242" i="5"/>
  <c r="I9129" i="5"/>
  <c r="N3306" i="5"/>
  <c r="K7492" i="5"/>
  <c r="K6587" i="5"/>
  <c r="G8875" i="5"/>
  <c r="G8707" i="5"/>
  <c r="N3988" i="5"/>
  <c r="N5495" i="5"/>
  <c r="M511" i="5"/>
  <c r="M1885" i="5"/>
  <c r="M3385" i="5"/>
  <c r="M4808" i="5"/>
  <c r="M5506" i="5"/>
  <c r="N6336" i="5"/>
  <c r="N7794" i="5"/>
  <c r="M293" i="5"/>
  <c r="M1538" i="5"/>
  <c r="M2961" i="5"/>
  <c r="M4268" i="5"/>
  <c r="M6199" i="5"/>
  <c r="N4754" i="5"/>
  <c r="N7213" i="5"/>
  <c r="M95" i="5"/>
  <c r="M1434" i="5"/>
  <c r="M2561" i="5"/>
  <c r="N6290" i="5"/>
  <c r="M2935" i="5"/>
  <c r="M6112" i="5"/>
  <c r="N8172" i="5"/>
  <c r="M4076" i="5"/>
  <c r="M7091" i="5"/>
  <c r="M8844" i="5"/>
  <c r="M9654" i="5"/>
  <c r="N2650" i="5"/>
  <c r="M2746" i="5"/>
  <c r="M5746" i="5"/>
  <c r="M7900" i="5"/>
  <c r="G9851" i="5"/>
  <c r="K9297" i="5"/>
  <c r="M7158" i="5"/>
  <c r="M8573" i="5"/>
  <c r="M9676" i="5"/>
  <c r="K9403" i="5"/>
  <c r="I9144" i="5"/>
  <c r="E9008" i="5"/>
  <c r="M8829" i="5"/>
  <c r="F136" i="5"/>
  <c r="F495" i="5"/>
  <c r="F792" i="5"/>
  <c r="F1049" i="5"/>
  <c r="F1488" i="5"/>
  <c r="F1898" i="5"/>
  <c r="F2053" i="5"/>
  <c r="F2620" i="5"/>
  <c r="F2679" i="5"/>
  <c r="F3191" i="5"/>
  <c r="F3028" i="5"/>
  <c r="F3593" i="5"/>
  <c r="F3596" i="5"/>
  <c r="F4099" i="5"/>
  <c r="F3972" i="5"/>
  <c r="F4445" i="5"/>
  <c r="F4982" i="5"/>
  <c r="F4585" i="5"/>
  <c r="F5097" i="5"/>
  <c r="F5688" i="5"/>
  <c r="F6200" i="5"/>
  <c r="F5292" i="5"/>
  <c r="F5881" i="5"/>
  <c r="F6473" i="5"/>
  <c r="F7074" i="5"/>
  <c r="F7586" i="5"/>
  <c r="F6767" i="5"/>
  <c r="F7279" i="5"/>
  <c r="F7894" i="5"/>
  <c r="F8406" i="5"/>
  <c r="F7693" i="5"/>
  <c r="F8247" i="5"/>
  <c r="N7607" i="5"/>
  <c r="M3798" i="5"/>
  <c r="K6282" i="5"/>
  <c r="N1068" i="5"/>
  <c r="G1437" i="5"/>
  <c r="J9420" i="5"/>
  <c r="N4639" i="5"/>
  <c r="G6233" i="5"/>
  <c r="K8320" i="5"/>
  <c r="E8635" i="5"/>
  <c r="N2839" i="5"/>
  <c r="L9407" i="5"/>
  <c r="N8402" i="5"/>
  <c r="M851" i="5"/>
  <c r="M2295" i="5"/>
  <c r="M3300" i="5"/>
  <c r="M4382" i="5"/>
  <c r="M6232" i="5"/>
  <c r="N6179" i="5"/>
  <c r="N7467" i="5"/>
  <c r="M609" i="5"/>
  <c r="M1946" i="5"/>
  <c r="M3751" i="5"/>
  <c r="M5172" i="5"/>
  <c r="M5872" i="5"/>
  <c r="N5637" i="5"/>
  <c r="N8282" i="5"/>
  <c r="M515" i="5"/>
  <c r="M1891" i="5"/>
  <c r="M3391" i="5"/>
  <c r="N7986" i="5"/>
  <c r="M4004" i="5"/>
  <c r="M7057" i="5"/>
  <c r="M462" i="5"/>
  <c r="M4591" i="5"/>
  <c r="M6692" i="5"/>
  <c r="M8043" i="5"/>
  <c r="E9510" i="5"/>
  <c r="N6903" i="5"/>
  <c r="M4373" i="5"/>
  <c r="M6873" i="5"/>
  <c r="M8626" i="5"/>
  <c r="M9698" i="5"/>
  <c r="N2466" i="5"/>
  <c r="M8756" i="5"/>
  <c r="G9929" i="5"/>
  <c r="I9604" i="5"/>
  <c r="G9331" i="5"/>
  <c r="I9108" i="5"/>
  <c r="F8963" i="5"/>
  <c r="H8781" i="5"/>
  <c r="F198" i="5"/>
  <c r="F557" i="5"/>
  <c r="F971" i="5"/>
  <c r="F1245" i="5"/>
  <c r="F1686" i="5"/>
  <c r="F2048" i="5"/>
  <c r="F2244" i="5"/>
  <c r="F2221" i="5"/>
  <c r="F2815" i="5"/>
  <c r="F2652" i="5"/>
  <c r="F3134" i="5"/>
  <c r="F3138" i="5"/>
  <c r="F3784" i="5"/>
  <c r="F4235" i="5"/>
  <c r="F4108" i="5"/>
  <c r="F4606" i="5"/>
  <c r="F5118" i="5"/>
  <c r="F4721" i="5"/>
  <c r="F5233" i="5"/>
  <c r="F5824" i="5"/>
  <c r="F6336" i="5"/>
  <c r="F5505" i="5"/>
  <c r="F6017" i="5"/>
  <c r="F6698" i="5"/>
  <c r="F7210" i="5"/>
  <c r="F7722" i="5"/>
  <c r="F6903" i="5"/>
  <c r="F6451" i="5"/>
  <c r="F8030" i="5"/>
  <c r="F8542" i="5"/>
  <c r="F7871" i="5"/>
  <c r="F8383" i="5"/>
  <c r="M329" i="5"/>
  <c r="M4270" i="5"/>
  <c r="K1167" i="5"/>
  <c r="K5930" i="5"/>
  <c r="G6423" i="5"/>
  <c r="N350" i="5"/>
  <c r="N5319" i="5"/>
  <c r="M9139" i="5"/>
  <c r="G6071" i="5"/>
  <c r="M9457" i="5"/>
  <c r="N5932" i="5"/>
  <c r="N3641" i="5"/>
  <c r="N8733" i="5"/>
  <c r="M1160" i="5"/>
  <c r="M2632" i="5"/>
  <c r="M4133" i="5"/>
  <c r="M4460" i="5"/>
  <c r="J9060" i="5"/>
  <c r="N7316" i="5"/>
  <c r="N8373" i="5"/>
  <c r="M1037" i="5"/>
  <c r="M2236" i="5"/>
  <c r="M3141" i="5"/>
  <c r="M4833" i="5"/>
  <c r="G2091" i="5"/>
  <c r="N6836" i="5"/>
  <c r="N8013" i="5"/>
  <c r="M857" i="5"/>
  <c r="M2299" i="5"/>
  <c r="M3306" i="5"/>
  <c r="M465" i="5"/>
  <c r="M4519" i="5"/>
  <c r="M6656" i="5"/>
  <c r="M1844" i="5"/>
  <c r="M6127" i="5"/>
  <c r="M7416" i="5"/>
  <c r="M10008" i="5"/>
  <c r="M9364" i="5"/>
  <c r="M70" i="5"/>
  <c r="M5218" i="5"/>
  <c r="M6583" i="5"/>
  <c r="M7825" i="5"/>
  <c r="K9553" i="5"/>
  <c r="M2743" i="5"/>
  <c r="M7933" i="5"/>
  <c r="M9804" i="5"/>
  <c r="K9531" i="5"/>
  <c r="M9258" i="5"/>
  <c r="E9072" i="5"/>
  <c r="F8915" i="5"/>
  <c r="G8700" i="5"/>
  <c r="F326" i="5"/>
  <c r="F596" i="5"/>
  <c r="F993" i="5"/>
  <c r="F1435" i="5"/>
  <c r="F1502" i="5"/>
  <c r="F1803" i="5"/>
  <c r="F2380" i="5"/>
  <c r="F2357" i="5"/>
  <c r="F2951" i="5"/>
  <c r="F2788" i="5"/>
  <c r="F3353" i="5"/>
  <c r="F3356" i="5"/>
  <c r="F3829" i="5"/>
  <c r="F3804" i="5"/>
  <c r="F4244" i="5"/>
  <c r="F4742" i="5"/>
  <c r="F4355" i="5"/>
  <c r="F4857" i="5"/>
  <c r="F5448" i="5"/>
  <c r="F5960" i="5"/>
  <c r="F6472" i="5"/>
  <c r="F5641" i="5"/>
  <c r="F6153" i="5"/>
  <c r="F6834" i="5"/>
  <c r="F7346" i="5"/>
  <c r="F6325" i="5"/>
  <c r="F7039" i="5"/>
  <c r="F7367" i="5"/>
  <c r="F8166" i="5"/>
  <c r="F8678" i="5"/>
  <c r="F8007" i="5"/>
  <c r="F8519" i="5"/>
  <c r="M1746" i="5"/>
  <c r="M5917" i="5"/>
  <c r="M7040" i="5"/>
  <c r="M8554" i="5"/>
  <c r="G7221" i="5"/>
  <c r="L9021" i="5"/>
  <c r="N5970" i="5"/>
  <c r="M3954" i="5"/>
  <c r="H9887" i="5"/>
  <c r="M5473" i="5"/>
  <c r="M992" i="5"/>
  <c r="M5713" i="5"/>
  <c r="M8120" i="5"/>
  <c r="M5403" i="5"/>
  <c r="M6045" i="5"/>
  <c r="G9203" i="5"/>
  <c r="F405" i="5"/>
  <c r="F1651" i="5"/>
  <c r="F3055" i="5"/>
  <c r="F3963" i="5"/>
  <c r="F4401" i="5"/>
  <c r="F6576" i="5"/>
  <c r="F7450" i="5"/>
  <c r="F8270" i="5"/>
  <c r="M2657" i="5"/>
  <c r="M7020" i="5"/>
  <c r="M7474" i="5"/>
  <c r="M9954" i="5"/>
  <c r="M9614" i="5"/>
  <c r="E9342" i="5"/>
  <c r="K9113" i="5"/>
  <c r="K8970" i="5"/>
  <c r="G8788" i="5"/>
  <c r="F172" i="5"/>
  <c r="F526" i="5"/>
  <c r="F945" i="5"/>
  <c r="F1231" i="5"/>
  <c r="F1658" i="5"/>
  <c r="F2028" i="5"/>
  <c r="F2224" i="5"/>
  <c r="F2201" i="5"/>
  <c r="F2795" i="5"/>
  <c r="F2593" i="5"/>
  <c r="F3074" i="5"/>
  <c r="F3076" i="5"/>
  <c r="F3744" i="5"/>
  <c r="F4215" i="5"/>
  <c r="F4088" i="5"/>
  <c r="F4586" i="5"/>
  <c r="F5098" i="5"/>
  <c r="F4701" i="5"/>
  <c r="F5213" i="5"/>
  <c r="F5804" i="5"/>
  <c r="F6316" i="5"/>
  <c r="F5485" i="5"/>
  <c r="F5997" i="5"/>
  <c r="F6678" i="5"/>
  <c r="F7190" i="5"/>
  <c r="F7702" i="5"/>
  <c r="F6883" i="5"/>
  <c r="N6889" i="5"/>
  <c r="M4365" i="5"/>
  <c r="M6869" i="5"/>
  <c r="M7770" i="5"/>
  <c r="M7740" i="5"/>
  <c r="I9912" i="5"/>
  <c r="M9596" i="5"/>
  <c r="K9323" i="5"/>
  <c r="I9104" i="5"/>
  <c r="H8958" i="5"/>
  <c r="J8776" i="5"/>
  <c r="F226" i="5"/>
  <c r="F577" i="5"/>
  <c r="F830" i="5"/>
  <c r="F1273" i="5"/>
  <c r="F1704" i="5"/>
  <c r="F2062" i="5"/>
  <c r="F2258" i="5"/>
  <c r="F2235" i="5"/>
  <c r="F2829" i="5"/>
  <c r="F2666" i="5"/>
  <c r="F3190" i="5"/>
  <c r="F3194" i="5"/>
  <c r="F3815" i="5"/>
  <c r="F4249" i="5"/>
  <c r="F4122" i="5"/>
  <c r="F4620" i="5"/>
  <c r="F5132" i="5"/>
  <c r="F4735" i="5"/>
  <c r="F5247" i="5"/>
  <c r="F5838" i="5"/>
  <c r="F6350" i="5"/>
  <c r="F5519" i="5"/>
  <c r="F6031" i="5"/>
  <c r="F6712" i="5"/>
  <c r="F7224" i="5"/>
  <c r="F7736" i="5"/>
  <c r="F6917" i="5"/>
  <c r="F6507" i="5"/>
  <c r="F8044" i="5"/>
  <c r="F8556" i="5"/>
  <c r="F7885" i="5"/>
  <c r="F8397" i="5"/>
  <c r="M6864" i="5"/>
  <c r="G9475" i="5"/>
  <c r="F45" i="5"/>
  <c r="F1310" i="5"/>
  <c r="F2463" i="5"/>
  <c r="F3462" i="5"/>
  <c r="F4848" i="5"/>
  <c r="F6066" i="5"/>
  <c r="F6940" i="5"/>
  <c r="F6531" i="5"/>
  <c r="F8562" i="5"/>
  <c r="F8403" i="5"/>
  <c r="F9850" i="5"/>
  <c r="I205" i="5"/>
  <c r="I525" i="5"/>
  <c r="I773" i="5"/>
  <c r="I978" i="5"/>
  <c r="I1267" i="5"/>
  <c r="I1518" i="5"/>
  <c r="I1740" i="5"/>
  <c r="I1934" i="5"/>
  <c r="I2435" i="5"/>
  <c r="I2524" i="5"/>
  <c r="I3024" i="5"/>
  <c r="I2991" i="5"/>
  <c r="I3567" i="5"/>
  <c r="I3272" i="5"/>
  <c r="I3884" i="5"/>
  <c r="I4401" i="5"/>
  <c r="I4182" i="5"/>
  <c r="I4820" i="5"/>
  <c r="I5332" i="5"/>
  <c r="I4777" i="5"/>
  <c r="I5213" i="5"/>
  <c r="I5889" i="5"/>
  <c r="I5393" i="5"/>
  <c r="I5858" i="5"/>
  <c r="I6373" i="5"/>
  <c r="I6875" i="5"/>
  <c r="I7387" i="5"/>
  <c r="I6776" i="5"/>
  <c r="I7288" i="5"/>
  <c r="I7948" i="5"/>
  <c r="I8460" i="5"/>
  <c r="I8972" i="5"/>
  <c r="K2430" i="5"/>
  <c r="J6984" i="5"/>
  <c r="J1452" i="5"/>
  <c r="G4665" i="5"/>
  <c r="G5530" i="5"/>
  <c r="J5246" i="5"/>
  <c r="G6005" i="5"/>
  <c r="G6614" i="5"/>
  <c r="K2662" i="5"/>
  <c r="K7446" i="5"/>
  <c r="G1743" i="5"/>
  <c r="G7197" i="5"/>
  <c r="N9864" i="5"/>
  <c r="G3531" i="5"/>
  <c r="I9885" i="5"/>
  <c r="N9260" i="5"/>
  <c r="G5688" i="5"/>
  <c r="E9289" i="5"/>
  <c r="G7143" i="5"/>
  <c r="N1604" i="5"/>
  <c r="N6126" i="5"/>
  <c r="M845" i="5"/>
  <c r="M4358" i="5"/>
  <c r="G2666" i="5"/>
  <c r="N217" i="5"/>
  <c r="N4256" i="5"/>
  <c r="N8019" i="5"/>
  <c r="M3312" i="5"/>
  <c r="M7990" i="5"/>
  <c r="L9249" i="5"/>
  <c r="N2656" i="5"/>
  <c r="N7726" i="5"/>
  <c r="M2333" i="5"/>
  <c r="M6270" i="5"/>
  <c r="N1716" i="5"/>
  <c r="G9825" i="5"/>
  <c r="F1506" i="5"/>
  <c r="J6885" i="5"/>
  <c r="J6164" i="5"/>
  <c r="F9910" i="5"/>
  <c r="M3352" i="5"/>
  <c r="F134" i="5"/>
  <c r="J4031" i="5"/>
  <c r="J6965" i="5"/>
  <c r="K106" i="5"/>
  <c r="J7307" i="5"/>
  <c r="K4939" i="5"/>
  <c r="N1812" i="5"/>
  <c r="M862" i="5"/>
  <c r="E9820" i="5"/>
  <c r="M9000" i="5"/>
  <c r="F1540" i="5"/>
  <c r="J2963" i="5"/>
  <c r="J171" i="5"/>
  <c r="J5597" i="5"/>
  <c r="J6364" i="5"/>
  <c r="K1263" i="5"/>
  <c r="G943" i="5"/>
  <c r="F227" i="5"/>
  <c r="J7165" i="5"/>
  <c r="K1269" i="5"/>
  <c r="J6613" i="5"/>
  <c r="K7408" i="5"/>
  <c r="G1723" i="5"/>
  <c r="K2732" i="5"/>
  <c r="K8753" i="5"/>
  <c r="G4448" i="5"/>
  <c r="G8115" i="5"/>
  <c r="G9166" i="5"/>
  <c r="J9138" i="5"/>
  <c r="N1922" i="5"/>
  <c r="K7177" i="5"/>
  <c r="K7083" i="5"/>
  <c r="G4954" i="5"/>
  <c r="G9568" i="5"/>
  <c r="J9176" i="5"/>
  <c r="N2783" i="5"/>
  <c r="N5634" i="5"/>
  <c r="G3832" i="5"/>
  <c r="M9776" i="5"/>
  <c r="J2135" i="5"/>
  <c r="J6529" i="5"/>
  <c r="K5003" i="5"/>
  <c r="K6096" i="5"/>
  <c r="G543" i="5"/>
  <c r="J7153" i="5"/>
  <c r="K914" i="5"/>
  <c r="K6638" i="5"/>
  <c r="G133" i="5"/>
  <c r="G2589" i="5"/>
  <c r="G5165" i="5"/>
  <c r="G6770" i="5"/>
  <c r="G7910" i="5"/>
  <c r="M9513" i="5"/>
  <c r="F8958" i="5"/>
  <c r="F9486" i="5"/>
  <c r="F8921" i="5"/>
  <c r="N962" i="5"/>
  <c r="N2600" i="5"/>
  <c r="K4612" i="5"/>
  <c r="K8150" i="5"/>
  <c r="K5611" i="5"/>
  <c r="G61" i="5"/>
  <c r="G3149" i="5"/>
  <c r="G5751" i="5"/>
  <c r="G8098" i="5"/>
  <c r="M9303" i="5"/>
  <c r="J9640" i="5"/>
  <c r="H8883" i="5"/>
  <c r="N1518" i="5"/>
  <c r="N3148" i="5"/>
  <c r="N4726" i="5"/>
  <c r="K5571" i="5"/>
  <c r="G1512" i="5"/>
  <c r="G4559" i="5"/>
  <c r="N8632" i="5"/>
  <c r="G9175" i="5"/>
  <c r="J3664" i="5"/>
  <c r="J1466" i="5"/>
  <c r="J8543" i="5"/>
  <c r="K487" i="5"/>
  <c r="K3240" i="5"/>
  <c r="K5358" i="5"/>
  <c r="K3266" i="5"/>
  <c r="K6377" i="5"/>
  <c r="K7537" i="5"/>
  <c r="G1225" i="5"/>
  <c r="G3020" i="5"/>
  <c r="K1546" i="5"/>
  <c r="K3763" i="5"/>
  <c r="K7219" i="5"/>
  <c r="G1016" i="5"/>
  <c r="G3844" i="5"/>
  <c r="G5470" i="5"/>
  <c r="G6927" i="5"/>
  <c r="M9929" i="5"/>
  <c r="M9321" i="5"/>
  <c r="E8613" i="5"/>
  <c r="F9294" i="5"/>
  <c r="N99" i="5"/>
  <c r="N1416" i="5"/>
  <c r="J7805" i="5"/>
  <c r="K6553" i="5"/>
  <c r="G922" i="5"/>
  <c r="K5747" i="5"/>
  <c r="G1303" i="5"/>
  <c r="G4631" i="5"/>
  <c r="G7450" i="5"/>
  <c r="E9807" i="5"/>
  <c r="M9047" i="5"/>
  <c r="J9384" i="5"/>
  <c r="N291" i="5"/>
  <c r="N2200" i="5"/>
  <c r="N3612" i="5"/>
  <c r="N4775" i="5"/>
  <c r="K7610" i="5"/>
  <c r="G2483" i="5"/>
  <c r="N361" i="5"/>
  <c r="K917" i="5"/>
  <c r="K824" i="5"/>
  <c r="G2274" i="5"/>
  <c r="K8400" i="5"/>
  <c r="G8995" i="5"/>
  <c r="F9006" i="5"/>
  <c r="K8895" i="5"/>
  <c r="G6216" i="5"/>
  <c r="J9000" i="5"/>
  <c r="G7083" i="5"/>
  <c r="E9699" i="5"/>
  <c r="G2120" i="5"/>
  <c r="G8538" i="5"/>
  <c r="N2537" i="5"/>
  <c r="G5222" i="5"/>
  <c r="J9702" i="5"/>
  <c r="N441" i="5"/>
  <c r="M8494" i="5"/>
  <c r="M2406" i="5"/>
  <c r="N5250" i="5"/>
  <c r="M4998" i="5"/>
  <c r="K3375" i="5"/>
  <c r="K1600" i="5"/>
  <c r="K8933" i="5"/>
  <c r="G8517" i="5"/>
  <c r="N1883" i="5"/>
  <c r="M4363" i="5"/>
  <c r="E9644" i="5"/>
  <c r="M4838" i="5"/>
  <c r="K3279" i="5"/>
  <c r="G3215" i="5"/>
  <c r="G1662" i="5"/>
  <c r="G9756" i="5"/>
  <c r="N396" i="5"/>
  <c r="K3502" i="5"/>
  <c r="G7517" i="5"/>
  <c r="N690" i="5"/>
  <c r="K8208" i="5"/>
  <c r="F1356" i="5"/>
  <c r="K2125" i="5"/>
  <c r="K7379" i="5"/>
  <c r="J4435" i="5"/>
  <c r="J7315" i="5"/>
  <c r="J2691" i="5"/>
  <c r="G8360" i="5"/>
  <c r="K4699" i="5"/>
  <c r="G612" i="5"/>
  <c r="N9556" i="5"/>
  <c r="I9591" i="5"/>
  <c r="G6257" i="5"/>
  <c r="E9409" i="5"/>
  <c r="N5993" i="5"/>
  <c r="M5763" i="5"/>
  <c r="N768" i="5"/>
  <c r="M74" i="5"/>
  <c r="M7617" i="5"/>
  <c r="N3414" i="5"/>
  <c r="M2612" i="5"/>
  <c r="N3848" i="5"/>
  <c r="J1804" i="5"/>
  <c r="J7771" i="5"/>
  <c r="M5686" i="5"/>
  <c r="J4835" i="5"/>
  <c r="K860" i="5"/>
  <c r="K5028" i="5"/>
  <c r="M2197" i="5"/>
  <c r="N8839" i="5"/>
  <c r="J4045" i="5"/>
  <c r="J3976" i="5"/>
  <c r="K2150" i="5"/>
  <c r="F1324" i="5"/>
  <c r="K2158" i="5"/>
  <c r="K7363" i="5"/>
  <c r="J8235" i="5"/>
  <c r="G4923" i="5"/>
  <c r="M9003" i="5"/>
  <c r="N2418" i="5"/>
  <c r="K8264" i="5"/>
  <c r="G9352" i="5"/>
  <c r="N2930" i="5"/>
  <c r="G4113" i="5"/>
  <c r="J6757" i="5"/>
  <c r="K5074" i="5"/>
  <c r="G1210" i="5"/>
  <c r="E9875" i="5"/>
  <c r="G5522" i="5"/>
  <c r="G1272" i="5"/>
  <c r="E9989" i="5"/>
  <c r="G6225" i="5"/>
  <c r="M5142" i="5"/>
  <c r="N7675" i="5"/>
  <c r="N2945" i="5"/>
  <c r="N837" i="5"/>
  <c r="J4103" i="5"/>
  <c r="J2187" i="5"/>
  <c r="K4447" i="5"/>
  <c r="G9039" i="5"/>
  <c r="J5734" i="5"/>
  <c r="J8816" i="5"/>
  <c r="K7066" i="5"/>
  <c r="G4064" i="5"/>
  <c r="N1603" i="5"/>
  <c r="K9636" i="5"/>
  <c r="G3209" i="5"/>
  <c r="K4547" i="5"/>
  <c r="K51" i="5"/>
  <c r="G4995" i="5"/>
  <c r="G8992" i="5"/>
  <c r="N2472" i="5"/>
  <c r="K8434" i="5"/>
  <c r="M9337" i="5"/>
  <c r="N2982" i="5"/>
  <c r="G4209" i="5"/>
  <c r="J568" i="5"/>
  <c r="K4333" i="5"/>
  <c r="G1055" i="5"/>
  <c r="K6989" i="5"/>
  <c r="G6757" i="5"/>
  <c r="L9319" i="5"/>
  <c r="K6157" i="5"/>
  <c r="G3731" i="5"/>
  <c r="J9418" i="5"/>
  <c r="N4647" i="5"/>
  <c r="J8332" i="5"/>
  <c r="G8313" i="5"/>
  <c r="N9136" i="5"/>
  <c r="K9328" i="5"/>
  <c r="N3018" i="5"/>
  <c r="K6441" i="5"/>
  <c r="J7291" i="5"/>
  <c r="G5600" i="5"/>
  <c r="G8736" i="5"/>
  <c r="N3653" i="5"/>
  <c r="N3956" i="5"/>
  <c r="K6224" i="5"/>
  <c r="N1026" i="5"/>
  <c r="G1331" i="5"/>
  <c r="H9423" i="5"/>
  <c r="N4627" i="5"/>
  <c r="G6199" i="5"/>
  <c r="K8256" i="5"/>
  <c r="K8668" i="5"/>
  <c r="N2819" i="5"/>
  <c r="N9416" i="5"/>
  <c r="N8388" i="5"/>
  <c r="K4933" i="5"/>
  <c r="G1531" i="5"/>
  <c r="G7923" i="5"/>
  <c r="N897" i="5"/>
  <c r="N7224" i="5"/>
  <c r="F9840" i="5"/>
  <c r="G7853" i="5"/>
  <c r="F10002" i="5"/>
  <c r="G7862" i="5"/>
  <c r="N4038" i="5"/>
  <c r="G505" i="5"/>
  <c r="N7077" i="5"/>
  <c r="L8914" i="5"/>
  <c r="M2539" i="5"/>
  <c r="N6641" i="5"/>
  <c r="M4263" i="5"/>
  <c r="N8503" i="5"/>
  <c r="M1340" i="5"/>
  <c r="M6056" i="5"/>
  <c r="M1127" i="5"/>
  <c r="K9455" i="5"/>
  <c r="N2044" i="5"/>
  <c r="K8629" i="5"/>
  <c r="N5989" i="5"/>
  <c r="J6085" i="5"/>
  <c r="G569" i="5"/>
  <c r="G1882" i="5"/>
  <c r="G1990" i="5"/>
  <c r="K9874" i="5"/>
  <c r="N8043" i="5"/>
  <c r="N2672" i="5"/>
  <c r="G7761" i="5"/>
  <c r="M4549" i="5"/>
  <c r="J450" i="5"/>
  <c r="M9272" i="5"/>
  <c r="J3397" i="5"/>
  <c r="J2212" i="5"/>
  <c r="K327" i="5"/>
  <c r="J8322" i="5"/>
  <c r="K5347" i="5"/>
  <c r="N1923" i="5"/>
  <c r="M1417" i="5"/>
  <c r="K9781" i="5"/>
  <c r="N8950" i="5"/>
  <c r="F1732" i="5"/>
  <c r="J3094" i="5"/>
  <c r="J2247" i="5"/>
  <c r="J6988" i="5"/>
  <c r="J6812" i="5"/>
  <c r="K1738" i="5"/>
  <c r="K9626" i="5"/>
  <c r="F597" i="5"/>
  <c r="J7909" i="5"/>
  <c r="K1746" i="5"/>
  <c r="J7581" i="5"/>
  <c r="K6625" i="5"/>
  <c r="G2056" i="5"/>
  <c r="K3706" i="5"/>
  <c r="K7614" i="5"/>
  <c r="G4059" i="5"/>
  <c r="G8457" i="5"/>
  <c r="E9115" i="5"/>
  <c r="H9087" i="5"/>
  <c r="N1777" i="5"/>
  <c r="K7933" i="5"/>
  <c r="K8041" i="5"/>
  <c r="G5494" i="5"/>
  <c r="M9499" i="5"/>
  <c r="F9108" i="5"/>
  <c r="N3047" i="5"/>
  <c r="K1188" i="5"/>
  <c r="G3631" i="5"/>
  <c r="G9623" i="5"/>
  <c r="J5140" i="5"/>
  <c r="J8450" i="5"/>
  <c r="K5395" i="5"/>
  <c r="K5228" i="5"/>
  <c r="G772" i="5"/>
  <c r="J8466" i="5"/>
  <c r="K1224" i="5"/>
  <c r="K6864" i="5"/>
  <c r="G231" i="5"/>
  <c r="G2845" i="5"/>
  <c r="G5335" i="5"/>
  <c r="G6940" i="5"/>
  <c r="G8082" i="5"/>
  <c r="G9488" i="5"/>
  <c r="N8923" i="5"/>
  <c r="J9460" i="5"/>
  <c r="E8887" i="5"/>
  <c r="N1100" i="5"/>
  <c r="N2191" i="5"/>
  <c r="K5222" i="5"/>
  <c r="K8454" i="5"/>
  <c r="J8335" i="5"/>
  <c r="G261" i="5"/>
  <c r="G3501" i="5"/>
  <c r="G5977" i="5"/>
  <c r="G8326" i="5"/>
  <c r="I9269" i="5"/>
  <c r="F9606" i="5"/>
  <c r="N8837" i="5"/>
  <c r="N1688" i="5"/>
  <c r="N3293" i="5"/>
  <c r="N4854" i="5"/>
  <c r="K6027" i="5"/>
  <c r="G1534" i="5"/>
  <c r="G4789" i="5"/>
  <c r="H9845" i="5"/>
  <c r="I9098" i="5"/>
  <c r="J1435" i="5"/>
  <c r="J4690" i="5"/>
  <c r="K738" i="5"/>
  <c r="K746" i="5"/>
  <c r="K3472" i="5"/>
  <c r="K5592" i="5"/>
  <c r="K3720" i="5"/>
  <c r="K6494" i="5"/>
  <c r="K7607" i="5"/>
  <c r="G1408" i="5"/>
  <c r="G3254" i="5"/>
  <c r="K1727" i="5"/>
  <c r="K4589" i="5"/>
  <c r="K7445" i="5"/>
  <c r="G981" i="5"/>
  <c r="G3261" i="5"/>
  <c r="G5640" i="5"/>
  <c r="G7097" i="5"/>
  <c r="I9895" i="5"/>
  <c r="G9296" i="5"/>
  <c r="J9912" i="5"/>
  <c r="J9268" i="5"/>
  <c r="N145" i="5"/>
  <c r="N1554" i="5"/>
  <c r="K394" i="5"/>
  <c r="K6760" i="5"/>
  <c r="J8280" i="5"/>
  <c r="K6155" i="5"/>
  <c r="G1630" i="5"/>
  <c r="G4859" i="5"/>
  <c r="G6517" i="5"/>
  <c r="E9761" i="5"/>
  <c r="I9013" i="5"/>
  <c r="F9350" i="5"/>
  <c r="N378" i="5"/>
  <c r="N2370" i="5"/>
  <c r="N3804" i="5"/>
  <c r="N4903" i="5"/>
  <c r="K8077" i="5"/>
  <c r="G2775" i="5"/>
  <c r="N3216" i="5"/>
  <c r="J8232" i="5"/>
  <c r="K1739" i="5"/>
  <c r="G2512" i="5"/>
  <c r="G336" i="5"/>
  <c r="G8150" i="5"/>
  <c r="K8872" i="5"/>
  <c r="K8582" i="5"/>
  <c r="G6073" i="5"/>
  <c r="H8819" i="5"/>
  <c r="K6197" i="5"/>
  <c r="G6041" i="5"/>
  <c r="G8386" i="5"/>
  <c r="K9260" i="5"/>
  <c r="J9596" i="5"/>
  <c r="L8825" i="5"/>
  <c r="N1734" i="5"/>
  <c r="N3329" i="5"/>
  <c r="N4888" i="5"/>
  <c r="N5440" i="5"/>
  <c r="N7013" i="5"/>
  <c r="K6891" i="5"/>
  <c r="G4850" i="5"/>
  <c r="M9583" i="5"/>
  <c r="J9192" i="5"/>
  <c r="K4267" i="5"/>
  <c r="K6648" i="5"/>
  <c r="G5141" i="5"/>
  <c r="M9705" i="5"/>
  <c r="G6363" i="5"/>
  <c r="F9252" i="5"/>
  <c r="G7385" i="5"/>
  <c r="G3911" i="5"/>
  <c r="K2069" i="5"/>
  <c r="N1840" i="5"/>
  <c r="N5190" i="5"/>
  <c r="M8995" i="5"/>
  <c r="N3652" i="5"/>
  <c r="G8546" i="5"/>
  <c r="N2439" i="5"/>
  <c r="N5428" i="5"/>
  <c r="N5081" i="5"/>
  <c r="N6463" i="5"/>
  <c r="M9104" i="5"/>
  <c r="K720" i="5"/>
  <c r="K6462" i="5"/>
  <c r="K1687" i="5"/>
  <c r="G3246" i="5"/>
  <c r="G9298" i="5"/>
  <c r="N1544" i="5"/>
  <c r="K6123" i="5"/>
  <c r="I9765" i="5"/>
  <c r="N2356" i="5"/>
  <c r="G2745" i="5"/>
  <c r="G6453" i="5"/>
  <c r="K9768" i="5"/>
  <c r="G9018" i="5"/>
  <c r="N9354" i="5"/>
  <c r="N352" i="5"/>
  <c r="N2346" i="5"/>
  <c r="N3771" i="5"/>
  <c r="N4883" i="5"/>
  <c r="N6301" i="5"/>
  <c r="N8020" i="5"/>
  <c r="G1125" i="5"/>
  <c r="G7100" i="5"/>
  <c r="K9100" i="5"/>
  <c r="N219" i="5"/>
  <c r="K7840" i="5"/>
  <c r="G623" i="5"/>
  <c r="G6335" i="5"/>
  <c r="G9216" i="5"/>
  <c r="K9706" i="5"/>
  <c r="N439" i="5"/>
  <c r="G9378" i="5"/>
  <c r="G7321" i="5"/>
  <c r="F9686" i="5"/>
  <c r="N2658" i="5"/>
  <c r="N6034" i="5"/>
  <c r="N1437" i="5"/>
  <c r="N4808" i="5"/>
  <c r="F9174" i="5"/>
  <c r="N3276" i="5"/>
  <c r="N5368" i="5"/>
  <c r="N6147" i="5"/>
  <c r="N8730" i="5"/>
  <c r="J5748" i="5"/>
  <c r="K3987" i="5"/>
  <c r="G216" i="5"/>
  <c r="K5675" i="5"/>
  <c r="G6051" i="5"/>
  <c r="N9594" i="5"/>
  <c r="K3272" i="5"/>
  <c r="G2652" i="5"/>
  <c r="N9824" i="5"/>
  <c r="N4194" i="5"/>
  <c r="G5558" i="5"/>
  <c r="G8377" i="5"/>
  <c r="E9491" i="5"/>
  <c r="N9968" i="5"/>
  <c r="N9098" i="5"/>
  <c r="N1088" i="5"/>
  <c r="N3083" i="5"/>
  <c r="N4036" i="5"/>
  <c r="N5924" i="5"/>
  <c r="N7480" i="5"/>
  <c r="N7799" i="5"/>
  <c r="G3888" i="5"/>
  <c r="G8012" i="5"/>
  <c r="H9653" i="5"/>
  <c r="N1444" i="5"/>
  <c r="G2250" i="5"/>
  <c r="G2798" i="5"/>
  <c r="G8765" i="5"/>
  <c r="G3044" i="5"/>
  <c r="E8717" i="5"/>
  <c r="G3707" i="5"/>
  <c r="K3347" i="5"/>
  <c r="E9331" i="5"/>
  <c r="G8614" i="5"/>
  <c r="N4115" i="5"/>
  <c r="K9000" i="5"/>
  <c r="N3055" i="5"/>
  <c r="N5852" i="5"/>
  <c r="N1194" i="5"/>
  <c r="N4538" i="5"/>
  <c r="N1204" i="5"/>
  <c r="N7600" i="5"/>
  <c r="F287" i="5"/>
  <c r="G3799" i="5"/>
  <c r="E9551" i="5"/>
  <c r="I9703" i="5"/>
  <c r="N2586" i="5"/>
  <c r="N8202" i="5"/>
  <c r="N426" i="5"/>
  <c r="M9119" i="5"/>
  <c r="G8761" i="5"/>
  <c r="N1814" i="5"/>
  <c r="N5645" i="5"/>
  <c r="M171" i="5"/>
  <c r="M1643" i="5"/>
  <c r="M2789" i="5"/>
  <c r="M4146" i="5"/>
  <c r="M6025" i="5"/>
  <c r="N4021" i="5"/>
  <c r="N6983" i="5"/>
  <c r="N9766" i="5"/>
  <c r="M1260" i="5"/>
  <c r="M2976" i="5"/>
  <c r="M3752" i="5"/>
  <c r="M5665" i="5"/>
  <c r="N2552" i="5"/>
  <c r="N6579" i="5"/>
  <c r="J10018" i="5"/>
  <c r="M1186" i="5"/>
  <c r="M2582" i="5"/>
  <c r="M4159" i="5"/>
  <c r="M1796" i="5"/>
  <c r="M6097" i="5"/>
  <c r="N6461" i="5"/>
  <c r="M3121" i="5"/>
  <c r="M6522" i="5"/>
  <c r="M8312" i="5"/>
  <c r="K9761" i="5"/>
  <c r="K9215" i="5"/>
  <c r="M1651" i="5"/>
  <c r="M5733" i="5"/>
  <c r="M7220" i="5"/>
  <c r="M8571" i="5"/>
  <c r="I9404" i="5"/>
  <c r="M6450" i="5"/>
  <c r="K4334" i="5"/>
  <c r="L9637" i="5"/>
  <c r="N3980" i="5"/>
  <c r="G8616" i="5"/>
  <c r="N3982" i="5"/>
  <c r="G3640" i="5"/>
  <c r="G2009" i="5"/>
  <c r="J8788" i="5"/>
  <c r="F8768" i="5"/>
  <c r="N5780" i="5"/>
  <c r="N7528" i="5"/>
  <c r="M575" i="5"/>
  <c r="M1910" i="5"/>
  <c r="J2467" i="5"/>
  <c r="G5394" i="5"/>
  <c r="K4568" i="5"/>
  <c r="G1648" i="5"/>
  <c r="G1326" i="5"/>
  <c r="K7441" i="5"/>
  <c r="G9196" i="5"/>
  <c r="G7867" i="5"/>
  <c r="G4196" i="5"/>
  <c r="K8409" i="5"/>
  <c r="N4652" i="5"/>
  <c r="M3648" i="5"/>
  <c r="L9169" i="5"/>
  <c r="N6795" i="5"/>
  <c r="M6663" i="5"/>
  <c r="N1729" i="5"/>
  <c r="M1137" i="5"/>
  <c r="G5437" i="5"/>
  <c r="F347" i="5"/>
  <c r="J7992" i="5"/>
  <c r="N8216" i="5"/>
  <c r="J3336" i="5"/>
  <c r="J7363" i="5"/>
  <c r="K3522" i="5"/>
  <c r="N6423" i="5"/>
  <c r="G9231" i="5"/>
  <c r="J3124" i="5"/>
  <c r="J2554" i="5"/>
  <c r="J8396" i="5"/>
  <c r="K9629" i="5"/>
  <c r="J8410" i="5"/>
  <c r="K5172" i="5"/>
  <c r="J7819" i="5"/>
  <c r="G2977" i="5"/>
  <c r="I9473" i="5"/>
  <c r="N1176" i="5"/>
  <c r="K1512" i="5"/>
  <c r="G8458" i="5"/>
  <c r="N1786" i="5"/>
  <c r="G1710" i="5"/>
  <c r="J2170" i="5"/>
  <c r="K3586" i="5"/>
  <c r="K7762" i="5"/>
  <c r="K3592" i="5"/>
  <c r="K7502" i="5"/>
  <c r="G4017" i="5"/>
  <c r="G8413" i="5"/>
  <c r="I9121" i="5"/>
  <c r="L9093" i="5"/>
  <c r="N2146" i="5"/>
  <c r="K7857" i="5"/>
  <c r="K7943" i="5"/>
  <c r="G5424" i="5"/>
  <c r="K9508" i="5"/>
  <c r="J9116" i="5"/>
  <c r="N3015" i="5"/>
  <c r="K357" i="5"/>
  <c r="G3557" i="5"/>
  <c r="E9636" i="5"/>
  <c r="J4938" i="5"/>
  <c r="J8376" i="5"/>
  <c r="K5367" i="5"/>
  <c r="K5420" i="5"/>
  <c r="G742" i="5"/>
  <c r="J7723" i="5"/>
  <c r="K6978" i="5"/>
  <c r="G2959" i="5"/>
  <c r="G7026" i="5"/>
  <c r="I9475" i="5"/>
  <c r="L9447" i="5"/>
  <c r="N1164" i="5"/>
  <c r="K5582" i="5"/>
  <c r="K1201" i="5"/>
  <c r="G3108" i="5"/>
  <c r="G8438" i="5"/>
  <c r="H9589" i="5"/>
  <c r="N1774" i="5"/>
  <c r="N4918" i="5"/>
  <c r="G1690" i="5"/>
  <c r="J4416" i="5"/>
  <c r="G146" i="5"/>
  <c r="G5881" i="5"/>
  <c r="K2534" i="5"/>
  <c r="J9936" i="5"/>
  <c r="G5502" i="5"/>
  <c r="I9499" i="5"/>
  <c r="L9107" i="5"/>
  <c r="N3051" i="5"/>
  <c r="N5892" i="5"/>
  <c r="N7767" i="5"/>
  <c r="G7900" i="5"/>
  <c r="N1358" i="5"/>
  <c r="G2646" i="5"/>
  <c r="G2742" i="5"/>
  <c r="G4049" i="5"/>
  <c r="E9365" i="5"/>
  <c r="N4051" i="5"/>
  <c r="N2991" i="5"/>
  <c r="N1082" i="5"/>
  <c r="N903" i="5"/>
  <c r="N3715" i="5"/>
  <c r="K1882" i="5"/>
  <c r="G337" i="5"/>
  <c r="I8861" i="5"/>
  <c r="G6147" i="5"/>
  <c r="K6327" i="5"/>
  <c r="G8404" i="5"/>
  <c r="F9594" i="5"/>
  <c r="N1750" i="5"/>
  <c r="N4898" i="5"/>
  <c r="N7023" i="5"/>
  <c r="G4890" i="5"/>
  <c r="J9186" i="5"/>
  <c r="K6718" i="5"/>
  <c r="G9698" i="5"/>
  <c r="L9245" i="5"/>
  <c r="G3985" i="5"/>
  <c r="N1535" i="5"/>
  <c r="H8980" i="5"/>
  <c r="K9998" i="5"/>
  <c r="N5458" i="5"/>
  <c r="N6511" i="5"/>
  <c r="K1028" i="5"/>
  <c r="K2272" i="5"/>
  <c r="E9247" i="5"/>
  <c r="K6928" i="5"/>
  <c r="N2159" i="5"/>
  <c r="G6637" i="5"/>
  <c r="I9001" i="5"/>
  <c r="N436" i="5"/>
  <c r="N3671" i="5"/>
  <c r="N6573" i="5"/>
  <c r="G1440" i="5"/>
  <c r="G9066" i="5"/>
  <c r="K8242" i="5"/>
  <c r="G6513" i="5"/>
  <c r="G9632" i="5"/>
  <c r="G9310" i="5"/>
  <c r="J9626" i="5"/>
  <c r="N6120" i="5"/>
  <c r="N4936" i="5"/>
  <c r="N3404" i="5"/>
  <c r="N6231" i="5"/>
  <c r="G3296" i="5"/>
  <c r="G6539" i="5"/>
  <c r="N5675" i="5"/>
  <c r="G4912" i="5"/>
  <c r="N4747" i="5"/>
  <c r="N8583" i="5"/>
  <c r="M2448" i="5"/>
  <c r="M5043" i="5"/>
  <c r="N7120" i="5"/>
  <c r="M876" i="5"/>
  <c r="M3516" i="5"/>
  <c r="M6524" i="5"/>
  <c r="N7863" i="5"/>
  <c r="M2143" i="5"/>
  <c r="M128" i="5"/>
  <c r="M6429" i="5"/>
  <c r="M5829" i="5"/>
  <c r="M7495" i="5"/>
  <c r="N8633" i="5"/>
  <c r="M7449" i="5"/>
  <c r="K9583" i="5"/>
  <c r="F8970" i="5"/>
  <c r="M9689" i="5"/>
  <c r="N2416" i="5"/>
  <c r="N232" i="5"/>
  <c r="G7851" i="5"/>
  <c r="N5475" i="5"/>
  <c r="M1611" i="5"/>
  <c r="M3786" i="5"/>
  <c r="M4927" i="5"/>
  <c r="G8937" i="5"/>
  <c r="N6962" i="5"/>
  <c r="N8105" i="5"/>
  <c r="M951" i="5"/>
  <c r="M2393" i="5"/>
  <c r="M3398" i="5"/>
  <c r="M4567" i="5"/>
  <c r="M6330" i="5"/>
  <c r="N5398" i="5"/>
  <c r="N7609" i="5"/>
  <c r="M713" i="5"/>
  <c r="M2044" i="5"/>
  <c r="M3849" i="5"/>
  <c r="F9906" i="5"/>
  <c r="M5050" i="5"/>
  <c r="M6416" i="5"/>
  <c r="M1352" i="5"/>
  <c r="M5593" i="5"/>
  <c r="M7150" i="5"/>
  <c r="M8501" i="5"/>
  <c r="E9418" i="5"/>
  <c r="N8165" i="5"/>
  <c r="M4684" i="5"/>
  <c r="M7331" i="5"/>
  <c r="M7636" i="5"/>
  <c r="M9606" i="5"/>
  <c r="M712" i="5"/>
  <c r="G9591" i="5"/>
  <c r="G2554" i="5"/>
  <c r="G8572" i="5"/>
  <c r="G9840" i="5"/>
  <c r="N2015" i="5"/>
  <c r="N7818" i="5"/>
  <c r="N8756" i="5"/>
  <c r="K9324" i="5"/>
  <c r="G7004" i="5"/>
  <c r="N944" i="5"/>
  <c r="N6482" i="5"/>
  <c r="M142" i="5"/>
  <c r="M1547" i="5"/>
  <c r="M1827" i="5"/>
  <c r="M2475" i="5"/>
  <c r="M2728" i="5"/>
  <c r="M2863" i="5"/>
  <c r="M3609" i="5"/>
  <c r="M3482" i="5"/>
  <c r="M4271" i="5"/>
  <c r="M4220" i="5"/>
  <c r="M5032" i="5"/>
  <c r="M4649" i="5"/>
  <c r="M5345" i="5"/>
  <c r="M6101" i="5"/>
  <c r="M5730" i="5"/>
  <c r="M6452" i="5"/>
  <c r="N607" i="5"/>
  <c r="N3978" i="5"/>
  <c r="N5328" i="5"/>
  <c r="N6592" i="5"/>
  <c r="N7504" i="5"/>
  <c r="N7081" i="5"/>
  <c r="N8092" i="5"/>
  <c r="N7823" i="5"/>
  <c r="N8511" i="5"/>
  <c r="M57" i="5"/>
  <c r="M356" i="5"/>
  <c r="M795" i="5"/>
  <c r="M1175" i="5"/>
  <c r="M1336" i="5"/>
  <c r="M1762" i="5"/>
  <c r="M2137" i="5"/>
  <c r="M2376" i="5"/>
  <c r="M3050" i="5"/>
  <c r="M3249" i="5"/>
  <c r="M3177" i="5"/>
  <c r="M3911" i="5"/>
  <c r="M3774" i="5"/>
  <c r="M4672" i="5"/>
  <c r="M5354" i="5"/>
  <c r="M4971" i="5"/>
  <c r="M5741" i="5"/>
  <c r="M5175" i="5"/>
  <c r="M6052" i="5"/>
  <c r="I9361" i="5"/>
  <c r="N2875" i="5"/>
  <c r="N5716" i="5"/>
  <c r="N5939" i="5"/>
  <c r="N7024" i="5"/>
  <c r="N6601" i="5"/>
  <c r="N7583" i="5"/>
  <c r="N8524" i="5"/>
  <c r="N8151" i="5"/>
  <c r="F9958" i="5"/>
  <c r="M209" i="5"/>
  <c r="M566" i="5"/>
  <c r="M995" i="5"/>
  <c r="M1275" i="5"/>
  <c r="M1681" i="5"/>
  <c r="M2071" i="5"/>
  <c r="M2439" i="5"/>
  <c r="M2690" i="5"/>
  <c r="M2825" i="5"/>
  <c r="M3573" i="5"/>
  <c r="M3444" i="5"/>
  <c r="M4233" i="5"/>
  <c r="N6413" i="5"/>
  <c r="N7773" i="5"/>
  <c r="M757" i="5"/>
  <c r="M2090" i="5"/>
  <c r="M3104" i="5"/>
  <c r="M4490" i="5"/>
  <c r="M4795" i="5"/>
  <c r="M6247" i="5"/>
  <c r="M6514" i="5"/>
  <c r="M7237" i="5"/>
  <c r="G8331" i="5"/>
  <c r="N6954" i="5"/>
  <c r="N8101" i="5"/>
  <c r="M945" i="5"/>
  <c r="M2387" i="5"/>
  <c r="M3394" i="5"/>
  <c r="M4652" i="5"/>
  <c r="M4953" i="5"/>
  <c r="M5407" i="5"/>
  <c r="M6633" i="5"/>
  <c r="M7315" i="5"/>
  <c r="M6872" i="5"/>
  <c r="M7661" i="5"/>
  <c r="M8386" i="5"/>
  <c r="M7604" i="5"/>
  <c r="M8225" i="5"/>
  <c r="K9943" i="5"/>
  <c r="M9746" i="5"/>
  <c r="E9610" i="5"/>
  <c r="K9473" i="5"/>
  <c r="G9337" i="5"/>
  <c r="I9200" i="5"/>
  <c r="N6572" i="5"/>
  <c r="N7972" i="5"/>
  <c r="M354" i="5"/>
  <c r="M1672" i="5"/>
  <c r="M3070" i="5"/>
  <c r="M4002" i="5"/>
  <c r="M4448" i="5"/>
  <c r="M5881" i="5"/>
  <c r="M6194" i="5"/>
  <c r="M7053" i="5"/>
  <c r="M6612" i="5"/>
  <c r="M7294" i="5"/>
  <c r="M8124" i="5"/>
  <c r="M8808" i="5"/>
  <c r="M7963" i="5"/>
  <c r="M7544" i="5"/>
  <c r="M9798" i="5"/>
  <c r="I9662" i="5"/>
  <c r="E9526" i="5"/>
  <c r="G9389" i="5"/>
  <c r="M9252" i="5"/>
  <c r="N6719" i="5"/>
  <c r="M4301" i="5"/>
  <c r="M6837" i="5"/>
  <c r="M7754" i="5"/>
  <c r="M7708" i="5"/>
  <c r="K5599" i="5"/>
  <c r="G2570" i="5"/>
  <c r="G8361" i="5"/>
  <c r="N1074" i="5"/>
  <c r="N7468" i="5"/>
  <c r="J9658" i="5"/>
  <c r="G8729" i="5"/>
  <c r="K3003" i="5"/>
  <c r="E9031" i="5"/>
  <c r="N4518" i="5"/>
  <c r="N9844" i="5"/>
  <c r="M1429" i="5"/>
  <c r="M2844" i="5"/>
  <c r="M4389" i="5"/>
  <c r="M5535" i="5"/>
  <c r="N1334" i="5"/>
  <c r="N7658" i="5"/>
  <c r="N8629" i="5"/>
  <c r="M1056" i="5"/>
  <c r="M2492" i="5"/>
  <c r="M4029" i="5"/>
  <c r="M5089" i="5"/>
  <c r="L9455" i="5"/>
  <c r="N7178" i="5"/>
  <c r="N8269" i="5"/>
  <c r="M922" i="5"/>
  <c r="M2099" i="5"/>
  <c r="M3562" i="5"/>
  <c r="M914" i="5"/>
  <c r="M5031" i="5"/>
  <c r="N1010" i="5"/>
  <c r="M2434" i="5"/>
  <c r="M5586" i="5"/>
  <c r="M7820" i="5"/>
  <c r="I9888" i="5"/>
  <c r="K9313" i="5"/>
  <c r="M622" i="5"/>
  <c r="M4665" i="5"/>
  <c r="M6728" i="5"/>
  <c r="M8081" i="5"/>
  <c r="I9502" i="5"/>
  <c r="M4634" i="5"/>
  <c r="M8061" i="5"/>
  <c r="G9779" i="5"/>
  <c r="E9506" i="5"/>
  <c r="G9233" i="5"/>
  <c r="G9059" i="5"/>
  <c r="F8898" i="5"/>
  <c r="E8649" i="5"/>
  <c r="F325" i="5"/>
  <c r="F560" i="5"/>
  <c r="F1062" i="5"/>
  <c r="F1235" i="5"/>
  <c r="F1575" i="5"/>
  <c r="F1861" i="5"/>
  <c r="F2428" i="5"/>
  <c r="F2405" i="5"/>
  <c r="F2999" i="5"/>
  <c r="F2836" i="5"/>
  <c r="F3401" i="5"/>
  <c r="F3404" i="5"/>
  <c r="F3907" i="5"/>
  <c r="F3673" i="5"/>
  <c r="F4292" i="5"/>
  <c r="F4790" i="5"/>
  <c r="F4451" i="5"/>
  <c r="F4905" i="5"/>
  <c r="F5496" i="5"/>
  <c r="F6008" i="5"/>
  <c r="F6520" i="5"/>
  <c r="F5689" i="5"/>
  <c r="F6201" i="5"/>
  <c r="F6882" i="5"/>
  <c r="F7394" i="5"/>
  <c r="F6533" i="5"/>
  <c r="F7087" i="5"/>
  <c r="F7569" i="5"/>
  <c r="F8214" i="5"/>
  <c r="F8726" i="5"/>
  <c r="F8055" i="5"/>
  <c r="M9315" i="5"/>
  <c r="M2441" i="5"/>
  <c r="J4040" i="5"/>
  <c r="G6898" i="5"/>
  <c r="N9614" i="5"/>
  <c r="G9448" i="5"/>
  <c r="N3243" i="5"/>
  <c r="K2185" i="5"/>
  <c r="N1533" i="5"/>
  <c r="G3916" i="5"/>
  <c r="G9160" i="5"/>
  <c r="N2702" i="5"/>
  <c r="N2378" i="5"/>
  <c r="M286" i="5"/>
  <c r="M1600" i="5"/>
  <c r="M3023" i="5"/>
  <c r="M4508" i="5"/>
  <c r="M6261" i="5"/>
  <c r="N4336" i="5"/>
  <c r="N7295" i="5"/>
  <c r="M149" i="5"/>
  <c r="M1514" i="5"/>
  <c r="M2663" i="5"/>
  <c r="M4020" i="5"/>
  <c r="M5901" i="5"/>
  <c r="N3537" i="5"/>
  <c r="N6815" i="5"/>
  <c r="F9844" i="5"/>
  <c r="M1435" i="5"/>
  <c r="M2850" i="5"/>
  <c r="G8786" i="5"/>
  <c r="M2296" i="5"/>
  <c r="M5514" i="5"/>
  <c r="N6475" i="5"/>
  <c r="M4141" i="5"/>
  <c r="M6793" i="5"/>
  <c r="M8546" i="5"/>
  <c r="M9714" i="5"/>
  <c r="I9168" i="5"/>
  <c r="M1994" i="5"/>
  <c r="M6201" i="5"/>
  <c r="M7454" i="5"/>
  <c r="E9992" i="5"/>
  <c r="G9357" i="5"/>
  <c r="M6345" i="5"/>
  <c r="M8425" i="5"/>
  <c r="M9706" i="5"/>
  <c r="K9433" i="5"/>
  <c r="G9161" i="5"/>
  <c r="M9022" i="5"/>
  <c r="J8849" i="5"/>
  <c r="F95" i="5"/>
  <c r="F424" i="5"/>
  <c r="F718" i="5"/>
  <c r="F1242" i="5"/>
  <c r="F1414" i="5"/>
  <c r="F1516" i="5"/>
  <c r="F1997" i="5"/>
  <c r="F2564" i="5"/>
  <c r="F2557" i="5"/>
  <c r="F3135" i="5"/>
  <c r="F2972" i="5"/>
  <c r="F3537" i="5"/>
  <c r="F3540" i="5"/>
  <c r="F4043" i="5"/>
  <c r="F3916" i="5"/>
  <c r="F4495" i="5"/>
  <c r="F4926" i="5"/>
  <c r="F4529" i="5"/>
  <c r="F5041" i="5"/>
  <c r="F5632" i="5"/>
  <c r="F6144" i="5"/>
  <c r="F5390" i="5"/>
  <c r="F5825" i="5"/>
  <c r="F5443" i="5"/>
  <c r="F7018" i="5"/>
  <c r="F7530" i="5"/>
  <c r="F6711" i="5"/>
  <c r="F7223" i="5"/>
  <c r="F7838" i="5"/>
  <c r="F8350" i="5"/>
  <c r="F7459" i="5"/>
  <c r="F8191" i="5"/>
  <c r="N7252" i="5"/>
  <c r="M3618" i="5"/>
  <c r="K5086" i="5"/>
  <c r="J9330" i="5"/>
  <c r="N4593" i="5"/>
  <c r="N9738" i="5"/>
  <c r="N4371" i="5"/>
  <c r="G3891" i="5"/>
  <c r="K987" i="5"/>
  <c r="J9632" i="5"/>
  <c r="N751" i="5"/>
  <c r="K3743" i="5"/>
  <c r="N6709" i="5"/>
  <c r="M671" i="5"/>
  <c r="M2006" i="5"/>
  <c r="M3813" i="5"/>
  <c r="M5234" i="5"/>
  <c r="M5932" i="5"/>
  <c r="N5747" i="5"/>
  <c r="N8364" i="5"/>
  <c r="M418" i="5"/>
  <c r="M1951" i="5"/>
  <c r="M3453" i="5"/>
  <c r="M4874" i="5"/>
  <c r="M5572" i="5"/>
  <c r="N6456" i="5"/>
  <c r="N7884" i="5"/>
  <c r="M283" i="5"/>
  <c r="M1604" i="5"/>
  <c r="M3029" i="5"/>
  <c r="N7624" i="5"/>
  <c r="M4001" i="5"/>
  <c r="M6757" i="5"/>
  <c r="H9899" i="5"/>
  <c r="M5058" i="5"/>
  <c r="M6423" i="5"/>
  <c r="M7746" i="5"/>
  <c r="K9569" i="5"/>
  <c r="N6642" i="5"/>
  <c r="M3072" i="5"/>
  <c r="M6554" i="5"/>
  <c r="M8328" i="5"/>
  <c r="I9758" i="5"/>
  <c r="I9212" i="5"/>
  <c r="M8160" i="5"/>
  <c r="I10000" i="5"/>
  <c r="E9634" i="5"/>
  <c r="G9361" i="5"/>
  <c r="G9123" i="5"/>
  <c r="I8983" i="5"/>
  <c r="E8801" i="5"/>
  <c r="F199" i="5"/>
  <c r="F478" i="5"/>
  <c r="F897" i="5"/>
  <c r="F1155" i="5"/>
  <c r="F1610" i="5"/>
  <c r="F1992" i="5"/>
  <c r="F2188" i="5"/>
  <c r="F2165" i="5"/>
  <c r="F2759" i="5"/>
  <c r="F2571" i="5"/>
  <c r="F3128" i="5"/>
  <c r="F3132" i="5"/>
  <c r="F3676" i="5"/>
  <c r="F4179" i="5"/>
  <c r="F4052" i="5"/>
  <c r="F4550" i="5"/>
  <c r="F5062" i="5"/>
  <c r="F4665" i="5"/>
  <c r="F5177" i="5"/>
  <c r="F5768" i="5"/>
  <c r="F6280" i="5"/>
  <c r="F5449" i="5"/>
  <c r="F5961" i="5"/>
  <c r="F6642" i="5"/>
  <c r="F7154" i="5"/>
  <c r="F7666" i="5"/>
  <c r="F6847" i="5"/>
  <c r="F7359" i="5"/>
  <c r="F7974" i="5"/>
  <c r="F8486" i="5"/>
  <c r="F7815" i="5"/>
  <c r="F8327" i="5"/>
  <c r="N8495" i="5"/>
  <c r="M4848" i="5"/>
  <c r="M7413" i="5"/>
  <c r="M8042" i="5"/>
  <c r="K4342" i="5"/>
  <c r="N5208" i="5"/>
  <c r="N2380" i="5"/>
  <c r="M2209" i="5"/>
  <c r="N6063" i="5"/>
  <c r="M3665" i="5"/>
  <c r="N8166" i="5"/>
  <c r="N6503" i="5"/>
  <c r="M4400" i="5"/>
  <c r="N6363" i="5"/>
  <c r="K9715" i="5"/>
  <c r="M9612" i="5"/>
  <c r="F8787" i="5"/>
  <c r="F1255" i="5"/>
  <c r="F2205" i="5"/>
  <c r="F3084" i="5"/>
  <c r="F4590" i="5"/>
  <c r="F5808" i="5"/>
  <c r="F6682" i="5"/>
  <c r="F6387" i="5"/>
  <c r="F8367" i="5"/>
  <c r="M7029" i="5"/>
  <c r="M8320" i="5"/>
  <c r="M8371" i="5"/>
  <c r="G9717" i="5"/>
  <c r="I9444" i="5"/>
  <c r="G9171" i="5"/>
  <c r="I9028" i="5"/>
  <c r="J8856" i="5"/>
  <c r="F63" i="5"/>
  <c r="F396" i="5"/>
  <c r="F668" i="5"/>
  <c r="F1216" i="5"/>
  <c r="F1386" i="5"/>
  <c r="F1731" i="5"/>
  <c r="F1977" i="5"/>
  <c r="F2544" i="5"/>
  <c r="F2121" i="5"/>
  <c r="F3115" i="5"/>
  <c r="F2952" i="5"/>
  <c r="F3517" i="5"/>
  <c r="F3520" i="5"/>
  <c r="F4023" i="5"/>
  <c r="F3896" i="5"/>
  <c r="F4455" i="5"/>
  <c r="F4906" i="5"/>
  <c r="F4509" i="5"/>
  <c r="F5021" i="5"/>
  <c r="F5612" i="5"/>
  <c r="F6124" i="5"/>
  <c r="F5350" i="5"/>
  <c r="F5805" i="5"/>
  <c r="F5403" i="5"/>
  <c r="F6998" i="5"/>
  <c r="F7510" i="5"/>
  <c r="F6691" i="5"/>
  <c r="F7203" i="5"/>
  <c r="M1982" i="5"/>
  <c r="M6193" i="5"/>
  <c r="M7110" i="5"/>
  <c r="M8624" i="5"/>
  <c r="M8461" i="5"/>
  <c r="G9699" i="5"/>
  <c r="E9426" i="5"/>
  <c r="I9156" i="5"/>
  <c r="G9019" i="5"/>
  <c r="L8844" i="5"/>
  <c r="F115" i="5"/>
  <c r="F435" i="5"/>
  <c r="F736" i="5"/>
  <c r="F991" i="5"/>
  <c r="F1432" i="5"/>
  <c r="F1837" i="5"/>
  <c r="F2011" i="5"/>
  <c r="F2578" i="5"/>
  <c r="F2613" i="5"/>
  <c r="F3149" i="5"/>
  <c r="F2986" i="5"/>
  <c r="F3551" i="5"/>
  <c r="F3554" i="5"/>
  <c r="F4057" i="5"/>
  <c r="F3930" i="5"/>
  <c r="F4358" i="5"/>
  <c r="F4940" i="5"/>
  <c r="F4543" i="5"/>
  <c r="F5055" i="5"/>
  <c r="F5646" i="5"/>
  <c r="F6158" i="5"/>
  <c r="F5415" i="5"/>
  <c r="F5839" i="5"/>
  <c r="F6297" i="5"/>
  <c r="F7032" i="5"/>
  <c r="F7544" i="5"/>
  <c r="F6725" i="5"/>
  <c r="F7237" i="5"/>
  <c r="F7852" i="5"/>
  <c r="F8364" i="5"/>
  <c r="F7525" i="5"/>
  <c r="F8205" i="5"/>
  <c r="M3738" i="5"/>
  <c r="G9947" i="5"/>
  <c r="J8968" i="5"/>
  <c r="F953" i="5"/>
  <c r="F2230" i="5"/>
  <c r="F3086" i="5"/>
  <c r="F4094" i="5"/>
  <c r="F5219" i="5"/>
  <c r="F6003" i="5"/>
  <c r="F6889" i="5"/>
  <c r="F8178" i="5"/>
  <c r="F8019" i="5"/>
  <c r="H9987" i="5"/>
  <c r="I123" i="5"/>
  <c r="I399" i="5"/>
  <c r="I577" i="5"/>
  <c r="I971" i="5"/>
  <c r="I1066" i="5"/>
  <c r="I1292" i="5"/>
  <c r="I1548" i="5"/>
  <c r="I2047" i="5"/>
  <c r="I2243" i="5"/>
  <c r="I2332" i="5"/>
  <c r="I2832" i="5"/>
  <c r="I2799" i="5"/>
  <c r="I3375" i="5"/>
  <c r="I3887" i="5"/>
  <c r="I3592" i="5"/>
  <c r="I4209" i="5"/>
  <c r="I3990" i="5"/>
  <c r="I4628" i="5"/>
  <c r="I5140" i="5"/>
  <c r="I4585" i="5"/>
  <c r="I5097" i="5"/>
  <c r="I5697" i="5"/>
  <c r="I6209" i="5"/>
  <c r="I5666" i="5"/>
  <c r="I6178" i="5"/>
  <c r="I6683" i="5"/>
  <c r="I7195" i="5"/>
  <c r="I6575" i="5"/>
  <c r="I7096" i="5"/>
  <c r="I7756" i="5"/>
  <c r="I8268" i="5"/>
  <c r="I8780" i="5"/>
  <c r="I7765" i="5"/>
  <c r="J5458" i="5"/>
  <c r="J4624" i="5"/>
  <c r="K4275" i="5"/>
  <c r="G4149" i="5"/>
  <c r="J7874" i="5"/>
  <c r="K7947" i="5"/>
  <c r="G6627" i="5"/>
  <c r="K1612" i="5"/>
  <c r="J3649" i="5"/>
  <c r="G39" i="5"/>
  <c r="K3759" i="5"/>
  <c r="G527" i="5"/>
  <c r="G7487" i="5"/>
  <c r="K4395" i="5"/>
  <c r="K1956" i="5"/>
  <c r="K2807" i="5"/>
  <c r="K5111" i="5"/>
  <c r="G1551" i="5"/>
  <c r="K8354" i="5"/>
  <c r="K7200" i="5"/>
  <c r="G977" i="5"/>
  <c r="G5624" i="5"/>
  <c r="G7578" i="5"/>
  <c r="K9298" i="5"/>
  <c r="F9544" i="5"/>
  <c r="G1730" i="5"/>
  <c r="G4733" i="5"/>
  <c r="G7037" i="5"/>
  <c r="K9578" i="5"/>
  <c r="L9955" i="5"/>
  <c r="K7126" i="5"/>
  <c r="G3413" i="5"/>
  <c r="G6343" i="5"/>
  <c r="E9909" i="5"/>
  <c r="E9033" i="5"/>
  <c r="J9278" i="5"/>
  <c r="M9357" i="5"/>
  <c r="N158" i="5"/>
  <c r="N2286" i="5"/>
  <c r="N4152" i="5"/>
  <c r="N6057" i="5"/>
  <c r="N7915" i="5"/>
  <c r="M1422" i="5"/>
  <c r="M3167" i="5"/>
  <c r="M5827" i="5"/>
  <c r="M7886" i="5"/>
  <c r="G3091" i="5"/>
  <c r="H9315" i="5"/>
  <c r="N830" i="5"/>
  <c r="N3217" i="5"/>
  <c r="N4613" i="5"/>
  <c r="N7614" i="5"/>
  <c r="M101" i="5"/>
  <c r="M2221" i="5"/>
  <c r="M3966" i="5"/>
  <c r="M6158" i="5"/>
  <c r="M7745" i="5"/>
  <c r="G6929" i="5"/>
  <c r="K8992" i="5"/>
  <c r="N1564" i="5"/>
  <c r="N3478" i="5"/>
  <c r="N6086" i="5"/>
  <c r="N7776" i="5"/>
  <c r="M774" i="5"/>
  <c r="M2626" i="5"/>
  <c r="M4408" i="5"/>
  <c r="M6472" i="5"/>
  <c r="E9838" i="5"/>
  <c r="N4008" i="5"/>
  <c r="M3875" i="5"/>
  <c r="M9568" i="5"/>
  <c r="F97" i="5"/>
  <c r="J1719" i="5"/>
  <c r="J3582" i="5"/>
  <c r="J5091" i="5"/>
  <c r="J7418" i="5"/>
  <c r="J7923" i="5"/>
  <c r="K2680" i="5"/>
  <c r="F9488" i="5"/>
  <c r="N7398" i="5"/>
  <c r="M5942" i="5"/>
  <c r="I9298" i="5"/>
  <c r="F706" i="5"/>
  <c r="J2337" i="5"/>
  <c r="J5031" i="5"/>
  <c r="J5350" i="5"/>
  <c r="J3152" i="5"/>
  <c r="J6387" i="5"/>
  <c r="K938" i="5"/>
  <c r="J8093" i="5"/>
  <c r="K217" i="5"/>
  <c r="K2852" i="5"/>
  <c r="K5084" i="5"/>
  <c r="H9251" i="5"/>
  <c r="N2648" i="5"/>
  <c r="N7718" i="5"/>
  <c r="M2325" i="5"/>
  <c r="M6262" i="5"/>
  <c r="E9692" i="5"/>
  <c r="I9282" i="5"/>
  <c r="I8831" i="5"/>
  <c r="F786" i="5"/>
  <c r="F1892" i="5"/>
  <c r="J2755" i="5"/>
  <c r="J4145" i="5"/>
  <c r="J5287" i="5"/>
  <c r="J4070" i="5"/>
  <c r="J6853" i="5"/>
  <c r="J4326" i="5"/>
  <c r="K53" i="5"/>
  <c r="J7705" i="5"/>
  <c r="J7057" i="5"/>
  <c r="K2200" i="5"/>
  <c r="K4823" i="5"/>
  <c r="N1524" i="5"/>
  <c r="K9855" i="5"/>
  <c r="F1452" i="5"/>
  <c r="J6771" i="5"/>
  <c r="J5758" i="5"/>
  <c r="J6899" i="5"/>
  <c r="K2202" i="5"/>
  <c r="K4831" i="5"/>
  <c r="K1145" i="5"/>
  <c r="K5936" i="5"/>
  <c r="K7421" i="5"/>
  <c r="G560" i="5"/>
  <c r="G2116" i="5"/>
  <c r="J6764" i="5"/>
  <c r="H9949" i="5"/>
  <c r="K6424" i="5"/>
  <c r="K7740" i="5"/>
  <c r="G2385" i="5"/>
  <c r="G4981" i="5"/>
  <c r="G6577" i="5"/>
  <c r="G7704" i="5"/>
  <c r="I9541" i="5"/>
  <c r="N8994" i="5"/>
  <c r="F9514" i="5"/>
  <c r="N8957" i="5"/>
  <c r="N825" i="5"/>
  <c r="N2460" i="5"/>
  <c r="K4951" i="5"/>
  <c r="K7824" i="5"/>
  <c r="K6342" i="5"/>
  <c r="K8394" i="5"/>
  <c r="G3676" i="5"/>
  <c r="G5505" i="5"/>
  <c r="G7850" i="5"/>
  <c r="K9340" i="5"/>
  <c r="H9677" i="5"/>
  <c r="I8933" i="5"/>
  <c r="N1324" i="5"/>
  <c r="N2972" i="5"/>
  <c r="N4586" i="5"/>
  <c r="K5942" i="5"/>
  <c r="G1167" i="5"/>
  <c r="G4191" i="5"/>
  <c r="N6739" i="5"/>
  <c r="M9264" i="5"/>
  <c r="J3123" i="5"/>
  <c r="J7061" i="5"/>
  <c r="J7537" i="5"/>
  <c r="K229" i="5"/>
  <c r="K2912" i="5"/>
  <c r="K5130" i="5"/>
  <c r="K2670" i="5"/>
  <c r="K6175" i="5"/>
  <c r="K8833" i="5"/>
  <c r="G1029" i="5"/>
  <c r="G2820" i="5"/>
  <c r="K251" i="5"/>
  <c r="K2924" i="5"/>
  <c r="K2361" i="5"/>
  <c r="K6022" i="5"/>
  <c r="K7398" i="5"/>
  <c r="K8845" i="5"/>
  <c r="G485" i="5"/>
  <c r="G1713" i="5"/>
  <c r="G2830" i="5"/>
  <c r="G3751" i="5"/>
  <c r="G4672" i="5"/>
  <c r="G5527" i="5"/>
  <c r="G7340" i="5"/>
  <c r="G8185" i="5"/>
  <c r="G8478" i="5"/>
  <c r="M9707" i="5"/>
  <c r="K9428" i="5"/>
  <c r="I9155" i="5"/>
  <c r="N8843" i="5"/>
  <c r="F9674" i="5"/>
  <c r="N9400" i="5"/>
  <c r="L9127" i="5"/>
  <c r="J8807" i="5"/>
  <c r="N452" i="5"/>
  <c r="N1129" i="5"/>
  <c r="N1974" i="5"/>
  <c r="N2489" i="5"/>
  <c r="K569" i="5"/>
  <c r="K6256" i="5"/>
  <c r="K7305" i="5"/>
  <c r="G236" i="5"/>
  <c r="K4290" i="5"/>
  <c r="K3906" i="5"/>
  <c r="K7245" i="5"/>
  <c r="G806" i="5"/>
  <c r="G2275" i="5"/>
  <c r="G4288" i="5"/>
  <c r="G5050" i="5"/>
  <c r="G6416" i="5"/>
  <c r="G7955" i="5"/>
  <c r="G9998" i="5"/>
  <c r="M9553" i="5"/>
  <c r="G9190" i="5"/>
  <c r="L8768" i="5"/>
  <c r="F9526" i="5"/>
  <c r="J9162" i="5"/>
  <c r="K8700" i="5"/>
  <c r="N923" i="5"/>
  <c r="N1739" i="5"/>
  <c r="N2845" i="5"/>
  <c r="N3593" i="5"/>
  <c r="N3709" i="5"/>
  <c r="N5152" i="5"/>
  <c r="N5688" i="5"/>
  <c r="K6970" i="5"/>
  <c r="G52" i="5"/>
  <c r="G1960" i="5"/>
  <c r="G3232" i="5"/>
  <c r="G5317" i="5"/>
  <c r="N2309" i="5"/>
  <c r="M1726" i="5"/>
  <c r="I9738" i="5"/>
  <c r="H8893" i="5"/>
  <c r="F1593" i="5"/>
  <c r="J3416" i="5"/>
  <c r="J3472" i="5"/>
  <c r="J6725" i="5"/>
  <c r="J6933" i="5"/>
  <c r="K1968" i="5"/>
  <c r="J7768" i="5"/>
  <c r="K1150" i="5"/>
  <c r="K2488" i="5"/>
  <c r="K3139" i="5"/>
  <c r="K5115" i="5"/>
  <c r="K5990" i="5"/>
  <c r="K1425" i="5"/>
  <c r="K4076" i="5"/>
  <c r="K6182" i="5"/>
  <c r="K6938" i="5"/>
  <c r="K7783" i="5"/>
  <c r="K8074" i="5"/>
  <c r="G645" i="5"/>
  <c r="G1530" i="5"/>
  <c r="G2323" i="5"/>
  <c r="G3652" i="5"/>
  <c r="J7591" i="5"/>
  <c r="K2458" i="5"/>
  <c r="K925" i="5"/>
  <c r="K4740" i="5"/>
  <c r="K6674" i="5"/>
  <c r="K8127" i="5"/>
  <c r="G167" i="5"/>
  <c r="G1229" i="5"/>
  <c r="G2657" i="5"/>
  <c r="G3892" i="5"/>
  <c r="G5195" i="5"/>
  <c r="G6038" i="5"/>
  <c r="G6800" i="5"/>
  <c r="G7540" i="5"/>
  <c r="G7938" i="5"/>
  <c r="G9816" i="5"/>
  <c r="I9509" i="5"/>
  <c r="K9236" i="5"/>
  <c r="G8952" i="5"/>
  <c r="L9755" i="5"/>
  <c r="F9482" i="5"/>
  <c r="N9208" i="5"/>
  <c r="H8915" i="5"/>
  <c r="N318" i="5"/>
  <c r="N984" i="5"/>
  <c r="N1516" i="5"/>
  <c r="N2620" i="5"/>
  <c r="K1607" i="5"/>
  <c r="K4710" i="5"/>
  <c r="K7470" i="5"/>
  <c r="K8200" i="5"/>
  <c r="K2109" i="5"/>
  <c r="K5661" i="5"/>
  <c r="K7098" i="5"/>
  <c r="G88" i="5"/>
  <c r="G2050" i="5"/>
  <c r="G3247" i="5"/>
  <c r="G5389" i="5"/>
  <c r="G5791" i="5"/>
  <c r="G7087" i="5"/>
  <c r="G8134" i="5"/>
  <c r="G9662" i="5"/>
  <c r="M9297" i="5"/>
  <c r="H8913" i="5"/>
  <c r="J9634" i="5"/>
  <c r="F9270" i="5"/>
  <c r="H8876" i="5"/>
  <c r="N659" i="5"/>
  <c r="N1546" i="5"/>
  <c r="N2231" i="5"/>
  <c r="N3236" i="5"/>
  <c r="N4035" i="5"/>
  <c r="N4746" i="5"/>
  <c r="N5201" i="5"/>
  <c r="K5671" i="5"/>
  <c r="K7521" i="5"/>
  <c r="G1253" i="5"/>
  <c r="G2936" i="5"/>
  <c r="G4599" i="5"/>
  <c r="M1598" i="5"/>
  <c r="J3316" i="5"/>
  <c r="K1892" i="5"/>
  <c r="K3100" i="5"/>
  <c r="K4036" i="5"/>
  <c r="K8062" i="5"/>
  <c r="G3638" i="5"/>
  <c r="K4708" i="5"/>
  <c r="G1231" i="5"/>
  <c r="G6024" i="5"/>
  <c r="K9818" i="5"/>
  <c r="F9758" i="5"/>
  <c r="N308" i="5"/>
  <c r="K1531" i="5"/>
  <c r="K1995" i="5"/>
  <c r="G2030" i="5"/>
  <c r="G7065" i="5"/>
  <c r="J8916" i="5"/>
  <c r="N645" i="5"/>
  <c r="N4023" i="5"/>
  <c r="K8989" i="5"/>
  <c r="G5110" i="5"/>
  <c r="G6536" i="5"/>
  <c r="G8019" i="5"/>
  <c r="M9985" i="5"/>
  <c r="K9544" i="5"/>
  <c r="K9180" i="5"/>
  <c r="G8756" i="5"/>
  <c r="H9517" i="5"/>
  <c r="N9152" i="5"/>
  <c r="I8665" i="5"/>
  <c r="N969" i="5"/>
  <c r="N1850" i="5"/>
  <c r="N2879" i="5"/>
  <c r="N3627" i="5"/>
  <c r="N3781" i="5"/>
  <c r="N5186" i="5"/>
  <c r="N5722" i="5"/>
  <c r="N5739" i="5"/>
  <c r="N7276" i="5"/>
  <c r="N7311" i="5"/>
  <c r="N7523" i="5"/>
  <c r="K8929" i="5"/>
  <c r="G2864" i="5"/>
  <c r="G6000" i="5"/>
  <c r="G8819" i="5"/>
  <c r="K9424" i="5"/>
  <c r="L9761" i="5"/>
  <c r="N9032" i="5"/>
  <c r="N1147" i="5"/>
  <c r="K6414" i="5"/>
  <c r="G1619" i="5"/>
  <c r="K7413" i="5"/>
  <c r="G2393" i="5"/>
  <c r="G4265" i="5"/>
  <c r="G8045" i="5"/>
  <c r="K9540" i="5"/>
  <c r="G1295" i="5"/>
  <c r="G7361" i="5"/>
  <c r="L8928" i="5"/>
  <c r="N9040" i="5"/>
  <c r="G3230" i="5"/>
  <c r="G8130" i="5"/>
  <c r="J9858" i="5"/>
  <c r="G5096" i="5"/>
  <c r="E9547" i="5"/>
  <c r="G4459" i="5"/>
  <c r="I8957" i="5"/>
  <c r="N2308" i="5"/>
  <c r="N3755" i="5"/>
  <c r="N4875" i="5"/>
  <c r="I9891" i="5"/>
  <c r="N205" i="5"/>
  <c r="N2095" i="5"/>
  <c r="N4245" i="5"/>
  <c r="N5492" i="5"/>
  <c r="G8748" i="5"/>
  <c r="N763" i="5"/>
  <c r="N3191" i="5"/>
  <c r="N4146" i="5"/>
  <c r="N5940" i="5"/>
  <c r="F9030" i="5"/>
  <c r="N6504" i="5"/>
  <c r="N7328" i="5"/>
  <c r="N7918" i="5"/>
  <c r="E8935" i="5"/>
  <c r="F1002" i="5"/>
  <c r="K445" i="5"/>
  <c r="K1954" i="5"/>
  <c r="K354" i="5"/>
  <c r="K6995" i="5"/>
  <c r="G2112" i="5"/>
  <c r="J4872" i="5"/>
  <c r="K8170" i="5"/>
  <c r="G4555" i="5"/>
  <c r="G8825" i="5"/>
  <c r="I9059" i="5"/>
  <c r="L9031" i="5"/>
  <c r="N1835" i="5"/>
  <c r="K8589" i="5"/>
  <c r="K8913" i="5"/>
  <c r="G5990" i="5"/>
  <c r="M9425" i="5"/>
  <c r="J9034" i="5"/>
  <c r="N2652" i="5"/>
  <c r="K4322" i="5"/>
  <c r="G4352" i="5"/>
  <c r="G5759" i="5"/>
  <c r="G7053" i="5"/>
  <c r="G8102" i="5"/>
  <c r="E9667" i="5"/>
  <c r="E9303" i="5"/>
  <c r="L8919" i="5"/>
  <c r="H9639" i="5"/>
  <c r="L9275" i="5"/>
  <c r="L8882" i="5"/>
  <c r="N635" i="5"/>
  <c r="N1520" i="5"/>
  <c r="N2207" i="5"/>
  <c r="N3164" i="5"/>
  <c r="N4015" i="5"/>
  <c r="N4728" i="5"/>
  <c r="N5183" i="5"/>
  <c r="N5331" i="5"/>
  <c r="N6818" i="5"/>
  <c r="N6853" i="5"/>
  <c r="N8318" i="5"/>
  <c r="K7006" i="5"/>
  <c r="G1992" i="5"/>
  <c r="G5343" i="5"/>
  <c r="G7039" i="5"/>
  <c r="E9669" i="5"/>
  <c r="H8922" i="5"/>
  <c r="L9277" i="5"/>
  <c r="N623" i="5"/>
  <c r="K2397" i="5"/>
  <c r="G473" i="5"/>
  <c r="K5597" i="5"/>
  <c r="G1520" i="5"/>
  <c r="G4571" i="5"/>
  <c r="G7388" i="5"/>
  <c r="M9819" i="5"/>
  <c r="K9056" i="5"/>
  <c r="G6284" i="5"/>
  <c r="G9382" i="5"/>
  <c r="L9365" i="5"/>
  <c r="K7882" i="5"/>
  <c r="G7372" i="5"/>
  <c r="M9059" i="5"/>
  <c r="G3075" i="5"/>
  <c r="G8070" i="5"/>
  <c r="N9872" i="5"/>
  <c r="F9402" i="5"/>
  <c r="N1262" i="5"/>
  <c r="N3309" i="5"/>
  <c r="N4870" i="5"/>
  <c r="G1445" i="5"/>
  <c r="J9148" i="5"/>
  <c r="N1950" i="5"/>
  <c r="N3332" i="5"/>
  <c r="N4494" i="5"/>
  <c r="G6401" i="5"/>
  <c r="L8857" i="5"/>
  <c r="N2548" i="5"/>
  <c r="N3849" i="5"/>
  <c r="N5035" i="5"/>
  <c r="N5799" i="5"/>
  <c r="N4712" i="5"/>
  <c r="N6716" i="5"/>
  <c r="N7207" i="5"/>
  <c r="N7921" i="5"/>
  <c r="M9360" i="5"/>
  <c r="J7258" i="5"/>
  <c r="H9969" i="5"/>
  <c r="K4916" i="5"/>
  <c r="K5963" i="5"/>
  <c r="G1056" i="5"/>
  <c r="K851" i="5"/>
  <c r="K6669" i="5"/>
  <c r="G3292" i="5"/>
  <c r="G6445" i="5"/>
  <c r="M9383" i="5"/>
  <c r="F9356" i="5"/>
  <c r="N1381" i="5"/>
  <c r="K5727" i="5"/>
  <c r="K4838" i="5"/>
  <c r="G3955" i="5"/>
  <c r="E9917" i="5"/>
  <c r="J9466" i="5"/>
  <c r="N2100" i="5"/>
  <c r="N4437" i="5"/>
  <c r="G2168" i="5"/>
  <c r="G6088" i="5"/>
  <c r="G7458" i="5"/>
  <c r="G8907" i="5"/>
  <c r="M9805" i="5"/>
  <c r="E9411" i="5"/>
  <c r="E9047" i="5"/>
  <c r="L9747" i="5"/>
  <c r="H9383" i="5"/>
  <c r="L9019" i="5"/>
  <c r="N293" i="5"/>
  <c r="N1211" i="5"/>
  <c r="N2202" i="5"/>
  <c r="N2708" i="5"/>
  <c r="N3616" i="5"/>
  <c r="N4334" i="5"/>
  <c r="N4777" i="5"/>
  <c r="N6224" i="5"/>
  <c r="N6239" i="5"/>
  <c r="N6355" i="5"/>
  <c r="N7914" i="5"/>
  <c r="K4853" i="5"/>
  <c r="G843" i="5"/>
  <c r="G3703" i="5"/>
  <c r="G6722" i="5"/>
  <c r="E9953" i="5"/>
  <c r="E9157" i="5"/>
  <c r="L9493" i="5"/>
  <c r="N38" i="5"/>
  <c r="N1966" i="5"/>
  <c r="K8701" i="5"/>
  <c r="J8732" i="5"/>
  <c r="G276" i="5"/>
  <c r="G3463" i="5"/>
  <c r="G5955" i="5"/>
  <c r="G8300" i="5"/>
  <c r="I9273" i="5"/>
  <c r="G4251" i="5"/>
  <c r="G9858" i="5"/>
  <c r="H9655" i="5"/>
  <c r="N279" i="5"/>
  <c r="G5548" i="5"/>
  <c r="M9491" i="5"/>
  <c r="G169" i="5"/>
  <c r="G6541" i="5"/>
  <c r="M9025" i="5"/>
  <c r="N8890" i="5"/>
  <c r="N622" i="5"/>
  <c r="N3117" i="5"/>
  <c r="N4070" i="5"/>
  <c r="N5890" i="5"/>
  <c r="J9530" i="5"/>
  <c r="N1025" i="5"/>
  <c r="N2980" i="5"/>
  <c r="N4594" i="5"/>
  <c r="N6250" i="5"/>
  <c r="J9276" i="5"/>
  <c r="N1752" i="5"/>
  <c r="N3577" i="5"/>
  <c r="N5136" i="5"/>
  <c r="N5298" i="5"/>
  <c r="N2529" i="5"/>
  <c r="N6003" i="5"/>
  <c r="N6665" i="5"/>
  <c r="N8588" i="5"/>
  <c r="J4442" i="5"/>
  <c r="G1450" i="5"/>
  <c r="G7141" i="5"/>
  <c r="K6834" i="5"/>
  <c r="L9341" i="5"/>
  <c r="G6300" i="5"/>
  <c r="M9379" i="5"/>
  <c r="F8985" i="5"/>
  <c r="N2826" i="5"/>
  <c r="N6340" i="5"/>
  <c r="K5966" i="5"/>
  <c r="I9869" i="5"/>
  <c r="N1905" i="5"/>
  <c r="G4128" i="5"/>
  <c r="G5211" i="5"/>
  <c r="G5318" i="5"/>
  <c r="E8925" i="5"/>
  <c r="N4306" i="5"/>
  <c r="N3269" i="5"/>
  <c r="N1884" i="5"/>
  <c r="N3579" i="5"/>
  <c r="N8413" i="5"/>
  <c r="M346" i="5"/>
  <c r="M1077" i="5"/>
  <c r="M1664" i="5"/>
  <c r="M2276" i="5"/>
  <c r="M3087" i="5"/>
  <c r="M3221" i="5"/>
  <c r="M4572" i="5"/>
  <c r="M4873" i="5"/>
  <c r="M6325" i="5"/>
  <c r="G4818" i="5"/>
  <c r="N4847" i="5"/>
  <c r="N6890" i="5"/>
  <c r="N6323" i="5"/>
  <c r="N8053" i="5"/>
  <c r="M170" i="5"/>
  <c r="M897" i="5"/>
  <c r="M1583" i="5"/>
  <c r="M2339" i="5"/>
  <c r="M2727" i="5"/>
  <c r="M3346" i="5"/>
  <c r="M4084" i="5"/>
  <c r="M4513" i="5"/>
  <c r="M5965" i="5"/>
  <c r="M6276" i="5"/>
  <c r="N3536" i="5"/>
  <c r="N6237" i="5"/>
  <c r="N6901" i="5"/>
  <c r="N7699" i="5"/>
  <c r="L9801" i="5"/>
  <c r="M655" i="5"/>
  <c r="M1499" i="5"/>
  <c r="M1990" i="5"/>
  <c r="M2914" i="5"/>
  <c r="M3797" i="5"/>
  <c r="N1894" i="5"/>
  <c r="N8687" i="5"/>
  <c r="M2544" i="5"/>
  <c r="M4944" i="5"/>
  <c r="M5642" i="5"/>
  <c r="M7461" i="5"/>
  <c r="N6817" i="5"/>
  <c r="M1437" i="5"/>
  <c r="M4341" i="5"/>
  <c r="M5487" i="5"/>
  <c r="M6857" i="5"/>
  <c r="M7096" i="5"/>
  <c r="M8610" i="5"/>
  <c r="M8449" i="5"/>
  <c r="E9702" i="5"/>
  <c r="M9428" i="5"/>
  <c r="K9155" i="5"/>
  <c r="N7951" i="5"/>
  <c r="M2239" i="5"/>
  <c r="M4578" i="5"/>
  <c r="M6329" i="5"/>
  <c r="M7277" i="5"/>
  <c r="M7582" i="5"/>
  <c r="M7532" i="5"/>
  <c r="K9961" i="5"/>
  <c r="K9617" i="5"/>
  <c r="I9344" i="5"/>
  <c r="M344" i="5"/>
  <c r="M6608" i="5"/>
  <c r="M1116" i="5"/>
  <c r="K3631" i="5"/>
  <c r="G1372" i="5"/>
  <c r="N226" i="5"/>
  <c r="G6917" i="5"/>
  <c r="K8725" i="5"/>
  <c r="K9992" i="5"/>
  <c r="N9522" i="5"/>
  <c r="N1519" i="5"/>
  <c r="N5166" i="5"/>
  <c r="N7289" i="5"/>
  <c r="G5920" i="5"/>
  <c r="F9044" i="5"/>
  <c r="K7273" i="5"/>
  <c r="M9551" i="5"/>
  <c r="N9054" i="5"/>
  <c r="G4946" i="5"/>
  <c r="N2234" i="5"/>
  <c r="N138" i="5"/>
  <c r="K8830" i="5"/>
  <c r="N5912" i="5"/>
  <c r="N7890" i="5"/>
  <c r="M77" i="5"/>
  <c r="M724" i="5"/>
  <c r="M1418" i="5"/>
  <c r="M2199" i="5"/>
  <c r="M2643" i="5"/>
  <c r="M3801" i="5"/>
  <c r="M3157" i="5"/>
  <c r="M4463" i="5"/>
  <c r="M4540" i="5"/>
  <c r="M5224" i="5"/>
  <c r="M4841" i="5"/>
  <c r="M5609" i="5"/>
  <c r="M6293" i="5"/>
  <c r="M5922" i="5"/>
  <c r="G3024" i="5"/>
  <c r="N2122" i="5"/>
  <c r="N4591" i="5"/>
  <c r="N5725" i="5"/>
  <c r="N6848" i="5"/>
  <c r="N6295" i="5"/>
  <c r="N7337" i="5"/>
  <c r="N8348" i="5"/>
  <c r="N8021" i="5"/>
  <c r="N8703" i="5"/>
  <c r="M144" i="5"/>
  <c r="M416" i="5"/>
  <c r="M865" i="5"/>
  <c r="M1130" i="5"/>
  <c r="M1551" i="5"/>
  <c r="M1941" i="5"/>
  <c r="M2307" i="5"/>
  <c r="M2576" i="5"/>
  <c r="M2695" i="5"/>
  <c r="M3441" i="5"/>
  <c r="M3314" i="5"/>
  <c r="M4103" i="5"/>
  <c r="M4052" i="5"/>
  <c r="M4864" i="5"/>
  <c r="M4438" i="5"/>
  <c r="M4340" i="5"/>
  <c r="M5933" i="5"/>
  <c r="M5562" i="5"/>
  <c r="M6244" i="5"/>
  <c r="F9172" i="5"/>
  <c r="N3280" i="5"/>
  <c r="N6434" i="5"/>
  <c r="N6195" i="5"/>
  <c r="N7280" i="5"/>
  <c r="N6857" i="5"/>
  <c r="N7868" i="5"/>
  <c r="N7531" i="5"/>
  <c r="N8343" i="5"/>
  <c r="L9821" i="5"/>
  <c r="M274" i="5"/>
  <c r="M623" i="5"/>
  <c r="M1007" i="5"/>
  <c r="M1467" i="5"/>
  <c r="M1594" i="5"/>
  <c r="M1958" i="5"/>
  <c r="M2208" i="5"/>
  <c r="M2882" i="5"/>
  <c r="M3017" i="5"/>
  <c r="M3765" i="5"/>
  <c r="M3636" i="5"/>
  <c r="N854" i="5"/>
  <c r="N7568" i="5"/>
  <c r="N8559" i="5"/>
  <c r="M972" i="5"/>
  <c r="M2424" i="5"/>
  <c r="M3959" i="5"/>
  <c r="M4880" i="5"/>
  <c r="M4404" i="5"/>
  <c r="M5578" i="5"/>
  <c r="M6747" i="5"/>
  <c r="M7429" i="5"/>
  <c r="N3151" i="5"/>
  <c r="N6647" i="5"/>
  <c r="N9928" i="5"/>
  <c r="M1309" i="5"/>
  <c r="M2724" i="5"/>
  <c r="M4269" i="5"/>
  <c r="M5036" i="5"/>
  <c r="M5369" i="5"/>
  <c r="M5736" i="5"/>
  <c r="M6825" i="5"/>
  <c r="M6400" i="5"/>
  <c r="M7064" i="5"/>
  <c r="M7896" i="5"/>
  <c r="M8578" i="5"/>
  <c r="M7722" i="5"/>
  <c r="M8417" i="5"/>
  <c r="E9854" i="5"/>
  <c r="I9708" i="5"/>
  <c r="K9571" i="5"/>
  <c r="G9435" i="5"/>
  <c r="M9298" i="5"/>
  <c r="E9162" i="5"/>
  <c r="N6581" i="5"/>
  <c r="N7815" i="5"/>
  <c r="M789" i="5"/>
  <c r="M2129" i="5"/>
  <c r="M3168" i="5"/>
  <c r="M4514" i="5"/>
  <c r="M4815" i="5"/>
  <c r="M6265" i="5"/>
  <c r="M6537" i="5"/>
  <c r="M7245" i="5"/>
  <c r="M6804" i="5"/>
  <c r="M7518" i="5"/>
  <c r="M8316" i="5"/>
  <c r="M7470" i="5"/>
  <c r="M8155" i="5"/>
  <c r="G9977" i="5"/>
  <c r="I9760" i="5"/>
  <c r="E9624" i="5"/>
  <c r="K9487" i="5"/>
  <c r="M9350" i="5"/>
  <c r="I9214" i="5"/>
  <c r="M100" i="5"/>
  <c r="M5232" i="5"/>
  <c r="M6373" i="5"/>
  <c r="M8138" i="5"/>
  <c r="M3427" i="5"/>
  <c r="K2957" i="5"/>
  <c r="K4219" i="5"/>
  <c r="G3101" i="5"/>
  <c r="G1702" i="5"/>
  <c r="K9750" i="5"/>
  <c r="N418" i="5"/>
  <c r="K3704" i="5"/>
  <c r="G7588" i="5"/>
  <c r="N714" i="5"/>
  <c r="K8272" i="5"/>
  <c r="G6680" i="5"/>
  <c r="M9961" i="5"/>
  <c r="I9163" i="5"/>
  <c r="F9500" i="5"/>
  <c r="N33" i="5"/>
  <c r="N1934" i="5"/>
  <c r="N3200" i="5"/>
  <c r="N4344" i="5"/>
  <c r="N5803" i="5"/>
  <c r="N6299" i="5"/>
  <c r="K7808" i="5"/>
  <c r="G6228" i="5"/>
  <c r="K9390" i="5"/>
  <c r="N8998" i="5"/>
  <c r="K6906" i="5"/>
  <c r="K7965" i="5"/>
  <c r="G5452" i="5"/>
  <c r="G9506" i="5"/>
  <c r="G7965" i="5"/>
  <c r="G8994" i="5"/>
  <c r="G8586" i="5"/>
  <c r="G5638" i="5"/>
  <c r="G6049" i="5"/>
  <c r="N2506" i="5"/>
  <c r="N5003" i="5"/>
  <c r="N315" i="5"/>
  <c r="N3808" i="5"/>
  <c r="N9694" i="5"/>
  <c r="N2646" i="5"/>
  <c r="N6026" i="5"/>
  <c r="N5307" i="5"/>
  <c r="N8004" i="5"/>
  <c r="N8615" i="5"/>
  <c r="M99" i="5"/>
  <c r="M479" i="5"/>
  <c r="M746" i="5"/>
  <c r="M1042" i="5"/>
  <c r="M1440" i="5"/>
  <c r="M1853" i="5"/>
  <c r="M2219" i="5"/>
  <c r="M2480" i="5"/>
  <c r="M2570" i="5"/>
  <c r="M3353" i="5"/>
  <c r="M3206" i="5"/>
  <c r="M4015" i="5"/>
  <c r="M3964" i="5"/>
  <c r="M4776" i="5"/>
  <c r="M4318" i="5"/>
  <c r="M5075" i="5"/>
  <c r="M5845" i="5"/>
  <c r="M5474" i="5"/>
  <c r="M6156" i="5"/>
  <c r="N9506" i="5"/>
  <c r="N3034" i="5"/>
  <c r="N6280" i="5"/>
  <c r="N6077" i="5"/>
  <c r="N7162" i="5"/>
  <c r="N6741" i="5"/>
  <c r="N7750" i="5"/>
  <c r="N8662" i="5"/>
  <c r="N8255" i="5"/>
  <c r="L9879" i="5"/>
  <c r="M254" i="5"/>
  <c r="M670" i="5"/>
  <c r="M908" i="5"/>
  <c r="M1379" i="5"/>
  <c r="M1468" i="5"/>
  <c r="M1870" i="5"/>
  <c r="M2141" i="5"/>
  <c r="M2794" i="5"/>
  <c r="M2929" i="5"/>
  <c r="M3677" i="5"/>
  <c r="M3548" i="5"/>
  <c r="M4337" i="5"/>
  <c r="M3764" i="5"/>
  <c r="M5098" i="5"/>
  <c r="M4715" i="5"/>
  <c r="M5485" i="5"/>
  <c r="M6167" i="5"/>
  <c r="M5796" i="5"/>
  <c r="M6588" i="5"/>
  <c r="N1124" i="5"/>
  <c r="N4498" i="5"/>
  <c r="N5507" i="5"/>
  <c r="N6682" i="5"/>
  <c r="N7592" i="5"/>
  <c r="N7169" i="5"/>
  <c r="N8182" i="5"/>
  <c r="N7895" i="5"/>
  <c r="N8577" i="5"/>
  <c r="M98" i="5"/>
  <c r="M441" i="5"/>
  <c r="M708" i="5"/>
  <c r="M1006" i="5"/>
  <c r="M1402" i="5"/>
  <c r="M1789" i="5"/>
  <c r="M2183" i="5"/>
  <c r="M2442" i="5"/>
  <c r="M2611" i="5"/>
  <c r="M3317" i="5"/>
  <c r="M3127" i="5"/>
  <c r="M3977" i="5"/>
  <c r="N5568" i="5"/>
  <c r="N7487" i="5"/>
  <c r="M189" i="5"/>
  <c r="M1663" i="5"/>
  <c r="M2807" i="5"/>
  <c r="M3758" i="5"/>
  <c r="M5348" i="5"/>
  <c r="M5735" i="5"/>
  <c r="M6048" i="5"/>
  <c r="M6981" i="5"/>
  <c r="M6493" i="5"/>
  <c r="N5299" i="5"/>
  <c r="N8002" i="5"/>
  <c r="M375" i="5"/>
  <c r="M1692" i="5"/>
  <c r="M3115" i="5"/>
  <c r="M4012" i="5"/>
  <c r="M4488" i="5"/>
  <c r="M5893" i="5"/>
  <c r="M6204" i="5"/>
  <c r="M7059" i="5"/>
  <c r="M6616" i="5"/>
  <c r="M7300" i="5"/>
  <c r="M8130" i="5"/>
  <c r="M8812" i="5"/>
  <c r="M7969" i="5"/>
  <c r="M7559" i="5"/>
  <c r="E9798" i="5"/>
  <c r="G9661" i="5"/>
  <c r="M9524" i="5"/>
  <c r="I9388" i="5"/>
  <c r="K9251" i="5"/>
  <c r="N2580" i="5"/>
  <c r="N6587" i="5"/>
  <c r="H10015" i="5"/>
  <c r="M1190" i="5"/>
  <c r="M2589" i="5"/>
  <c r="M4161" i="5"/>
  <c r="M4984" i="5"/>
  <c r="M5179" i="5"/>
  <c r="M5682" i="5"/>
  <c r="M6797" i="5"/>
  <c r="M6353" i="5"/>
  <c r="M7038" i="5"/>
  <c r="M7868" i="5"/>
  <c r="M8552" i="5"/>
  <c r="M7673" i="5"/>
  <c r="M8389" i="5"/>
  <c r="I9866" i="5"/>
  <c r="K9713" i="5"/>
  <c r="G9577" i="5"/>
  <c r="I9440" i="5"/>
  <c r="E9304" i="5"/>
  <c r="K9167" i="5"/>
  <c r="M1854" i="5"/>
  <c r="M6129" i="5"/>
  <c r="M7094" i="5"/>
  <c r="M8608" i="5"/>
  <c r="K4862" i="5"/>
  <c r="N666" i="5"/>
  <c r="G637" i="5"/>
  <c r="F9466" i="5"/>
  <c r="N4438" i="5"/>
  <c r="G5631" i="5"/>
  <c r="K8775" i="5"/>
  <c r="L8873" i="5"/>
  <c r="N2311" i="5"/>
  <c r="F9570" i="5"/>
  <c r="N8174" i="5"/>
  <c r="M778" i="5"/>
  <c r="M2251" i="5"/>
  <c r="M3258" i="5"/>
  <c r="M4424" i="5"/>
  <c r="M6188" i="5"/>
  <c r="N6119" i="5"/>
  <c r="N8706" i="5"/>
  <c r="M567" i="5"/>
  <c r="M1902" i="5"/>
  <c r="M3709" i="5"/>
  <c r="M5130" i="5"/>
  <c r="M5828" i="5"/>
  <c r="N5563" i="5"/>
  <c r="N8226" i="5"/>
  <c r="M473" i="5"/>
  <c r="M1847" i="5"/>
  <c r="M3349" i="5"/>
  <c r="N7758" i="5"/>
  <c r="M3920" i="5"/>
  <c r="M7013" i="5"/>
  <c r="M351" i="5"/>
  <c r="M4505" i="5"/>
  <c r="M6648" i="5"/>
  <c r="M8001" i="5"/>
  <c r="I9518" i="5"/>
  <c r="N6677" i="5"/>
  <c r="M4287" i="5"/>
  <c r="M6829" i="5"/>
  <c r="M8584" i="5"/>
  <c r="G9707" i="5"/>
  <c r="G5673" i="5"/>
  <c r="M8672" i="5"/>
  <c r="I9940" i="5"/>
  <c r="I9608" i="5"/>
  <c r="K9335" i="5"/>
  <c r="I9110" i="5"/>
  <c r="H8966" i="5"/>
  <c r="N8783" i="5"/>
  <c r="F188" i="5"/>
  <c r="F542" i="5"/>
  <c r="F961" i="5"/>
  <c r="F1215" i="5"/>
  <c r="F1674" i="5"/>
  <c r="F2040" i="5"/>
  <c r="F2236" i="5"/>
  <c r="F2213" i="5"/>
  <c r="F2807" i="5"/>
  <c r="F2641" i="5"/>
  <c r="F3102" i="5"/>
  <c r="F3106" i="5"/>
  <c r="F3768" i="5"/>
  <c r="F4227" i="5"/>
  <c r="F4100" i="5"/>
  <c r="F4598" i="5"/>
  <c r="F5110" i="5"/>
  <c r="F4713" i="5"/>
  <c r="F5225" i="5"/>
  <c r="F5816" i="5"/>
  <c r="F6328" i="5"/>
  <c r="F5497" i="5"/>
  <c r="F6009" i="5"/>
  <c r="F6690" i="5"/>
  <c r="F7202" i="5"/>
  <c r="F7714" i="5"/>
  <c r="F6895" i="5"/>
  <c r="F6419" i="5"/>
  <c r="F8022" i="5"/>
  <c r="F8534" i="5"/>
  <c r="F7863" i="5"/>
  <c r="F8375" i="5"/>
  <c r="M211" i="5"/>
  <c r="M5360" i="5"/>
  <c r="J8240" i="5"/>
  <c r="J7543" i="5"/>
  <c r="G7208" i="5"/>
  <c r="N233" i="5"/>
  <c r="N6101" i="5"/>
  <c r="E9231" i="5"/>
  <c r="G5463" i="5"/>
  <c r="G9640" i="5"/>
  <c r="N5682" i="5"/>
  <c r="N3299" i="5"/>
  <c r="N8689" i="5"/>
  <c r="M1118" i="5"/>
  <c r="M2551" i="5"/>
  <c r="M4089" i="5"/>
  <c r="M4312" i="5"/>
  <c r="H9223" i="5"/>
  <c r="N7260" i="5"/>
  <c r="N8329" i="5"/>
  <c r="M962" i="5"/>
  <c r="M2194" i="5"/>
  <c r="M3622" i="5"/>
  <c r="M4791" i="5"/>
  <c r="M6505" i="5"/>
  <c r="N6780" i="5"/>
  <c r="N7969" i="5"/>
  <c r="M784" i="5"/>
  <c r="M2257" i="5"/>
  <c r="M3262" i="5"/>
  <c r="M365" i="5"/>
  <c r="M4456" i="5"/>
  <c r="M6614" i="5"/>
  <c r="M1979" i="5"/>
  <c r="M6041" i="5"/>
  <c r="M7374" i="5"/>
  <c r="M7704" i="5"/>
  <c r="G9373" i="5"/>
  <c r="H9797" i="5"/>
  <c r="M5132" i="5"/>
  <c r="M6496" i="5"/>
  <c r="M7781" i="5"/>
  <c r="E9562" i="5"/>
  <c r="M2566" i="5"/>
  <c r="M7913" i="5"/>
  <c r="G9809" i="5"/>
  <c r="E9536" i="5"/>
  <c r="M9262" i="5"/>
  <c r="E9074" i="5"/>
  <c r="M8917" i="5"/>
  <c r="M8709" i="5"/>
  <c r="F316" i="5"/>
  <c r="F586" i="5"/>
  <c r="F980" i="5"/>
  <c r="F1425" i="5"/>
  <c r="F1512" i="5"/>
  <c r="F1777" i="5"/>
  <c r="F2372" i="5"/>
  <c r="F2349" i="5"/>
  <c r="F2943" i="5"/>
  <c r="F2780" i="5"/>
  <c r="F3345" i="5"/>
  <c r="F3348" i="5"/>
  <c r="F3813" i="5"/>
  <c r="F3788" i="5"/>
  <c r="F4236" i="5"/>
  <c r="F4734" i="5"/>
  <c r="F4339" i="5"/>
  <c r="F4849" i="5"/>
  <c r="F5440" i="5"/>
  <c r="F5952" i="5"/>
  <c r="F6464" i="5"/>
  <c r="F5633" i="5"/>
  <c r="F6145" i="5"/>
  <c r="F6826" i="5"/>
  <c r="F7338" i="5"/>
  <c r="F6293" i="5"/>
  <c r="F7031" i="5"/>
  <c r="F7723" i="5"/>
  <c r="F8158" i="5"/>
  <c r="F8670" i="5"/>
  <c r="F7999" i="5"/>
  <c r="F8511" i="5"/>
  <c r="M1576" i="5"/>
  <c r="E9284" i="5"/>
  <c r="G3520" i="5"/>
  <c r="I9871" i="5"/>
  <c r="K9794" i="5"/>
  <c r="N2244" i="5"/>
  <c r="N7946" i="5"/>
  <c r="N97" i="5"/>
  <c r="G9256" i="5"/>
  <c r="G6793" i="5"/>
  <c r="N1137" i="5"/>
  <c r="N5379" i="5"/>
  <c r="M161" i="5"/>
  <c r="M1579" i="5"/>
  <c r="M2725" i="5"/>
  <c r="M4082" i="5"/>
  <c r="M5961" i="5"/>
  <c r="N3514" i="5"/>
  <c r="N6897" i="5"/>
  <c r="L9803" i="5"/>
  <c r="M1495" i="5"/>
  <c r="M2912" i="5"/>
  <c r="M4455" i="5"/>
  <c r="M5601" i="5"/>
  <c r="N2010" i="5"/>
  <c r="N6247" i="5"/>
  <c r="N8695" i="5"/>
  <c r="M1122" i="5"/>
  <c r="M2560" i="5"/>
  <c r="M4095" i="5"/>
  <c r="M1837" i="5"/>
  <c r="M5969" i="5"/>
  <c r="N6043" i="5"/>
  <c r="M3649" i="5"/>
  <c r="M6508" i="5"/>
  <c r="M8248" i="5"/>
  <c r="I9774" i="5"/>
  <c r="I9228" i="5"/>
  <c r="M1372" i="5"/>
  <c r="M5605" i="5"/>
  <c r="M7156" i="5"/>
  <c r="M8507" i="5"/>
  <c r="G9417" i="5"/>
  <c r="M6016" i="5"/>
  <c r="M8275" i="5"/>
  <c r="I9736" i="5"/>
  <c r="K9463" i="5"/>
  <c r="I9190" i="5"/>
  <c r="E9038" i="5"/>
  <c r="H8869" i="5"/>
  <c r="F48" i="5"/>
  <c r="F351" i="5"/>
  <c r="F783" i="5"/>
  <c r="F1168" i="5"/>
  <c r="F1338" i="5"/>
  <c r="F1683" i="5"/>
  <c r="F1941" i="5"/>
  <c r="F2508" i="5"/>
  <c r="F2485" i="5"/>
  <c r="F3079" i="5"/>
  <c r="F2916" i="5"/>
  <c r="F3481" i="5"/>
  <c r="F3484" i="5"/>
  <c r="F3987" i="5"/>
  <c r="F3833" i="5"/>
  <c r="F4383" i="5"/>
  <c r="F4870" i="5"/>
  <c r="F4449" i="5"/>
  <c r="F4985" i="5"/>
  <c r="F5576" i="5"/>
  <c r="F6088" i="5"/>
  <c r="F5278" i="5"/>
  <c r="F5769" i="5"/>
  <c r="F5331" i="5"/>
  <c r="F6962" i="5"/>
  <c r="F7474" i="5"/>
  <c r="F6655" i="5"/>
  <c r="F7167" i="5"/>
  <c r="F7782" i="5"/>
  <c r="F8294" i="5"/>
  <c r="F7623" i="5"/>
  <c r="F8135" i="5"/>
  <c r="N5273" i="5"/>
  <c r="M3219" i="5"/>
  <c r="M6228" i="5"/>
  <c r="M7382" i="5"/>
  <c r="M8896" i="5"/>
  <c r="K9976" i="5"/>
  <c r="I9529" i="5"/>
  <c r="M89" i="5"/>
  <c r="M5833" i="5"/>
  <c r="M1367" i="5"/>
  <c r="N968" i="5"/>
  <c r="M2432" i="5"/>
  <c r="N6536" i="5"/>
  <c r="E9800" i="5"/>
  <c r="M7028" i="5"/>
  <c r="M8211" i="5"/>
  <c r="I9044" i="5"/>
  <c r="F751" i="5"/>
  <c r="F1917" i="5"/>
  <c r="F2892" i="5"/>
  <c r="F3785" i="5"/>
  <c r="F4961" i="5"/>
  <c r="F5745" i="5"/>
  <c r="F6631" i="5"/>
  <c r="F7527" i="5"/>
  <c r="M5831" i="5"/>
  <c r="M7525" i="5"/>
  <c r="M7859" i="5"/>
  <c r="K9819" i="5"/>
  <c r="M9546" i="5"/>
  <c r="K9273" i="5"/>
  <c r="K9079" i="5"/>
  <c r="L8924" i="5"/>
  <c r="K8730" i="5"/>
  <c r="F290" i="5"/>
  <c r="F564" i="5"/>
  <c r="F954" i="5"/>
  <c r="F1397" i="5"/>
  <c r="F1830" i="5"/>
  <c r="F2156" i="5"/>
  <c r="F2352" i="5"/>
  <c r="F2329" i="5"/>
  <c r="F2923" i="5"/>
  <c r="F2760" i="5"/>
  <c r="F3325" i="5"/>
  <c r="F3328" i="5"/>
  <c r="F3773" i="5"/>
  <c r="F3748" i="5"/>
  <c r="F4216" i="5"/>
  <c r="F4714" i="5"/>
  <c r="F5226" i="5"/>
  <c r="F4829" i="5"/>
  <c r="F5400" i="5"/>
  <c r="F5932" i="5"/>
  <c r="F6444" i="5"/>
  <c r="F5613" i="5"/>
  <c r="F6125" i="5"/>
  <c r="F6806" i="5"/>
  <c r="F7318" i="5"/>
  <c r="F6559" i="5"/>
  <c r="F7011" i="5"/>
  <c r="J9808" i="5"/>
  <c r="M5124" i="5"/>
  <c r="M6495" i="5"/>
  <c r="M8112" i="5"/>
  <c r="M7949" i="5"/>
  <c r="K9801" i="5"/>
  <c r="I9528" i="5"/>
  <c r="K9255" i="5"/>
  <c r="I9070" i="5"/>
  <c r="E8913" i="5"/>
  <c r="M8693" i="5"/>
  <c r="F334" i="5"/>
  <c r="F604" i="5"/>
  <c r="F1006" i="5"/>
  <c r="F1443" i="5"/>
  <c r="F1518" i="5"/>
  <c r="F1827" i="5"/>
  <c r="F2386" i="5"/>
  <c r="F2363" i="5"/>
  <c r="F2957" i="5"/>
  <c r="F2794" i="5"/>
  <c r="F3359" i="5"/>
  <c r="F3362" i="5"/>
  <c r="F3838" i="5"/>
  <c r="F3819" i="5"/>
  <c r="F4250" i="5"/>
  <c r="F4748" i="5"/>
  <c r="F4364" i="5"/>
  <c r="F4863" i="5"/>
  <c r="F5454" i="5"/>
  <c r="F5966" i="5"/>
  <c r="F6478" i="5"/>
  <c r="F5647" i="5"/>
  <c r="F6159" i="5"/>
  <c r="F6840" i="5"/>
  <c r="F7352" i="5"/>
  <c r="F6365" i="5"/>
  <c r="F7045" i="5"/>
  <c r="F7391" i="5"/>
  <c r="F8172" i="5"/>
  <c r="F8684" i="5"/>
  <c r="F8013" i="5"/>
  <c r="F8525" i="5"/>
  <c r="M8378" i="5"/>
  <c r="E9202" i="5"/>
  <c r="F409" i="5"/>
  <c r="F1653" i="5"/>
  <c r="F3057" i="5"/>
  <c r="F3965" i="5"/>
  <c r="F4402" i="5"/>
  <c r="F6578" i="5"/>
  <c r="F7452" i="5"/>
  <c r="F7794" i="5"/>
  <c r="F7671" i="5"/>
  <c r="F8607" i="5"/>
  <c r="I23" i="5"/>
  <c r="I266" i="5"/>
  <c r="I510" i="5"/>
  <c r="I752" i="5"/>
  <c r="I1113" i="5"/>
  <c r="I1395" i="5"/>
  <c r="I1631" i="5"/>
  <c r="I1855" i="5"/>
  <c r="I2062" i="5"/>
  <c r="I2117" i="5"/>
  <c r="I2632" i="5"/>
  <c r="I2572" i="5"/>
  <c r="I3124" i="5"/>
  <c r="I3695" i="5"/>
  <c r="I3400" i="5"/>
  <c r="I4017" i="5"/>
  <c r="I3786" i="5"/>
  <c r="I3846" i="5"/>
  <c r="I4948" i="5"/>
  <c r="I4316" i="5"/>
  <c r="I4905" i="5"/>
  <c r="I5505" i="5"/>
  <c r="I6017" i="5"/>
  <c r="I5474" i="5"/>
  <c r="I5986" i="5"/>
  <c r="I6395" i="5"/>
  <c r="I7003" i="5"/>
  <c r="I6425" i="5"/>
  <c r="I6904" i="5"/>
  <c r="I7416" i="5"/>
  <c r="I8076" i="5"/>
  <c r="I8588" i="5"/>
  <c r="I7669" i="5"/>
  <c r="K693" i="5"/>
  <c r="K6375" i="5"/>
  <c r="K1331" i="5"/>
  <c r="G8320" i="5"/>
  <c r="K761" i="5"/>
  <c r="K922" i="5"/>
  <c r="J2665" i="5"/>
  <c r="K3555" i="5"/>
  <c r="K5647" i="5"/>
  <c r="G898" i="5"/>
  <c r="G2805" i="5"/>
  <c r="G8548" i="5"/>
  <c r="J9390" i="5"/>
  <c r="G4696" i="5"/>
  <c r="E9425" i="5"/>
  <c r="K7692" i="5"/>
  <c r="G7360" i="5"/>
  <c r="G8840" i="5"/>
  <c r="N9882" i="5"/>
  <c r="N2109" i="5"/>
  <c r="N6998" i="5"/>
  <c r="M1921" i="5"/>
  <c r="M5542" i="5"/>
  <c r="G5784" i="5"/>
  <c r="N1175" i="5"/>
  <c r="N5462" i="5"/>
  <c r="M565" i="5"/>
  <c r="M4862" i="5"/>
  <c r="M8511" i="5"/>
  <c r="M8787" i="5"/>
  <c r="N4241" i="5"/>
  <c r="N8544" i="5"/>
  <c r="M3467" i="5"/>
  <c r="M7186" i="5"/>
  <c r="N6238" i="5"/>
  <c r="G9415" i="5"/>
  <c r="J1745" i="5"/>
  <c r="J5273" i="5"/>
  <c r="K446" i="5"/>
  <c r="N188" i="5"/>
  <c r="M8030" i="5"/>
  <c r="F1047" i="5"/>
  <c r="J6191" i="5"/>
  <c r="J4743" i="5"/>
  <c r="J4389" i="5"/>
  <c r="K907" i="5"/>
  <c r="J5231" i="5"/>
  <c r="N3779" i="5"/>
  <c r="M2883" i="5"/>
  <c r="G9615" i="5"/>
  <c r="E8689" i="5"/>
  <c r="J1105" i="5"/>
  <c r="J2949" i="5"/>
  <c r="J4385" i="5"/>
  <c r="J5298" i="5"/>
  <c r="J8552" i="5"/>
  <c r="K2671" i="5"/>
  <c r="N4828" i="5"/>
  <c r="J392" i="5"/>
  <c r="J8415" i="5"/>
  <c r="K2677" i="5"/>
  <c r="K2094" i="5"/>
  <c r="K8253" i="5"/>
  <c r="G2781" i="5"/>
  <c r="K2402" i="5"/>
  <c r="G528" i="5"/>
  <c r="G4602" i="5"/>
  <c r="G8406" i="5"/>
  <c r="H8858" i="5"/>
  <c r="I8821" i="5"/>
  <c r="N2435" i="5"/>
  <c r="G171" i="5"/>
  <c r="G630" i="5"/>
  <c r="G6458" i="5"/>
  <c r="M9203" i="5"/>
  <c r="F8748" i="5"/>
  <c r="N3539" i="5"/>
  <c r="K6800" i="5"/>
  <c r="G5227" i="5"/>
  <c r="J8944" i="5"/>
  <c r="J7136" i="5"/>
  <c r="K975" i="5"/>
  <c r="K5904" i="5"/>
  <c r="K6854" i="5"/>
  <c r="G1421" i="5"/>
  <c r="K1014" i="5"/>
  <c r="K3688" i="5"/>
  <c r="K6729" i="5"/>
  <c r="G822" i="5"/>
  <c r="G3350" i="5"/>
  <c r="G5014" i="5"/>
  <c r="G6532" i="5"/>
  <c r="E10005" i="5"/>
  <c r="I9377" i="5"/>
  <c r="L8775" i="5"/>
  <c r="L9349" i="5"/>
  <c r="E8723" i="5"/>
  <c r="N1413" i="5"/>
  <c r="J2593" i="5"/>
  <c r="K5803" i="5"/>
  <c r="G509" i="5"/>
  <c r="K4279" i="5"/>
  <c r="G1176" i="5"/>
  <c r="G4015" i="5"/>
  <c r="G6960" i="5"/>
  <c r="M9905" i="5"/>
  <c r="M9121" i="5"/>
  <c r="F9458" i="5"/>
  <c r="N156" i="5"/>
  <c r="N2142" i="5"/>
  <c r="N3336" i="5"/>
  <c r="N4497" i="5"/>
  <c r="K6657" i="5"/>
  <c r="G2242" i="5"/>
  <c r="G4712" i="5"/>
  <c r="M3555" i="5"/>
  <c r="F44" i="5"/>
  <c r="J3585" i="5"/>
  <c r="J6816" i="5"/>
  <c r="K3031" i="5"/>
  <c r="K1394" i="5"/>
  <c r="K3097" i="5"/>
  <c r="J5605" i="5"/>
  <c r="K4257" i="5"/>
  <c r="K7280" i="5"/>
  <c r="K8416" i="5"/>
  <c r="G1595" i="5"/>
  <c r="G3125" i="5"/>
  <c r="K2933" i="5"/>
  <c r="K5666" i="5"/>
  <c r="K8583" i="5"/>
  <c r="G1722" i="5"/>
  <c r="G4320" i="5"/>
  <c r="G5302" i="5"/>
  <c r="G7987" i="5"/>
  <c r="M9747" i="5"/>
  <c r="I9185" i="5"/>
  <c r="L9703" i="5"/>
  <c r="L9157" i="5"/>
  <c r="N428" i="5"/>
  <c r="N1785" i="5"/>
  <c r="J6275" i="5"/>
  <c r="K6947" i="5"/>
  <c r="K3802" i="5"/>
  <c r="K6777" i="5"/>
  <c r="G2338" i="5"/>
  <c r="G4784" i="5"/>
  <c r="G7629" i="5"/>
  <c r="M9593" i="5"/>
  <c r="F8822" i="5"/>
  <c r="F9202" i="5"/>
  <c r="N726" i="5"/>
  <c r="N2655" i="5"/>
  <c r="N4291" i="5"/>
  <c r="N5538" i="5"/>
  <c r="K8310" i="5"/>
  <c r="G3606" i="5"/>
  <c r="M8318" i="5"/>
  <c r="K5190" i="5"/>
  <c r="K5594" i="5"/>
  <c r="J3752" i="5"/>
  <c r="G2464" i="5"/>
  <c r="M9579" i="5"/>
  <c r="N796" i="5"/>
  <c r="K5826" i="5"/>
  <c r="G7546" i="5"/>
  <c r="J2752" i="5"/>
  <c r="K5810" i="5"/>
  <c r="K9742" i="5"/>
  <c r="M4981" i="5"/>
  <c r="K2226" i="5"/>
  <c r="E9177" i="5"/>
  <c r="G4324" i="5"/>
  <c r="N4748" i="5"/>
  <c r="J9150" i="5"/>
  <c r="M6759" i="5"/>
  <c r="M1000" i="5"/>
  <c r="F337" i="5"/>
  <c r="N8600" i="5"/>
  <c r="K4262" i="5"/>
  <c r="G4171" i="5"/>
  <c r="H9075" i="5"/>
  <c r="M1377" i="5"/>
  <c r="F9808" i="5"/>
  <c r="J3949" i="5"/>
  <c r="F399" i="5"/>
  <c r="J3917" i="5"/>
  <c r="K2819" i="5"/>
  <c r="G4276" i="5"/>
  <c r="M9191" i="5"/>
  <c r="N1731" i="5"/>
  <c r="K6677" i="5"/>
  <c r="G9602" i="5"/>
  <c r="N2157" i="5"/>
  <c r="G3532" i="5"/>
  <c r="J6411" i="5"/>
  <c r="K4773" i="5"/>
  <c r="G518" i="5"/>
  <c r="J3406" i="5"/>
  <c r="K7635" i="5"/>
  <c r="K8284" i="5"/>
  <c r="K4153" i="5"/>
  <c r="G1654" i="5"/>
  <c r="G5540" i="5"/>
  <c r="G1365" i="5"/>
  <c r="H10013" i="5"/>
  <c r="M9925" i="5"/>
  <c r="N88" i="5"/>
  <c r="N7851" i="5"/>
  <c r="M7822" i="5"/>
  <c r="N3153" i="5"/>
  <c r="M2152" i="5"/>
  <c r="G6589" i="5"/>
  <c r="N6022" i="5"/>
  <c r="M5422" i="5"/>
  <c r="M3619" i="5"/>
  <c r="J3202" i="5"/>
  <c r="K2516" i="5"/>
  <c r="G9311" i="5"/>
  <c r="J5219" i="5"/>
  <c r="J8019" i="5"/>
  <c r="J9334" i="5"/>
  <c r="M6134" i="5"/>
  <c r="F754" i="5"/>
  <c r="J5187" i="5"/>
  <c r="H9891" i="5"/>
  <c r="K4749" i="5"/>
  <c r="J6445" i="5"/>
  <c r="K4751" i="5"/>
  <c r="G504" i="5"/>
  <c r="K6323" i="5"/>
  <c r="G6465" i="5"/>
  <c r="J9522" i="5"/>
  <c r="K4667" i="5"/>
  <c r="G3574" i="5"/>
  <c r="J9688" i="5"/>
  <c r="N4544" i="5"/>
  <c r="N7558" i="5"/>
  <c r="J6667" i="5"/>
  <c r="K3061" i="5"/>
  <c r="G2764" i="5"/>
  <c r="G3633" i="5"/>
  <c r="G3818" i="5"/>
  <c r="G6685" i="5"/>
  <c r="L9337" i="5"/>
  <c r="N1483" i="5"/>
  <c r="M9998" i="5"/>
  <c r="M3739" i="5"/>
  <c r="N7342" i="5"/>
  <c r="M7751" i="5"/>
  <c r="J4928" i="5"/>
  <c r="J6267" i="5"/>
  <c r="N1307" i="5"/>
  <c r="F1332" i="5"/>
  <c r="J4669" i="5"/>
  <c r="J4776" i="5"/>
  <c r="G1658" i="5"/>
  <c r="G7773" i="5"/>
  <c r="K6554" i="5"/>
  <c r="J9244" i="5"/>
  <c r="M8702" i="5"/>
  <c r="K5654" i="5"/>
  <c r="K6456" i="5"/>
  <c r="G6600" i="5"/>
  <c r="L9511" i="5"/>
  <c r="K5007" i="5"/>
  <c r="G3702" i="5"/>
  <c r="J9674" i="5"/>
  <c r="N4598" i="5"/>
  <c r="N6995" i="5"/>
  <c r="J7906" i="5"/>
  <c r="K2744" i="5"/>
  <c r="G2848" i="5"/>
  <c r="G966" i="5"/>
  <c r="M9963" i="5"/>
  <c r="N25" i="5"/>
  <c r="G740" i="5"/>
  <c r="G7224" i="5"/>
  <c r="N243" i="5"/>
  <c r="K7117" i="5"/>
  <c r="J8036" i="5"/>
  <c r="J9108" i="5"/>
  <c r="J6910" i="5"/>
  <c r="N9664" i="5"/>
  <c r="N4632" i="5"/>
  <c r="G5003" i="5"/>
  <c r="K5638" i="5"/>
  <c r="F9434" i="5"/>
  <c r="N1165" i="5"/>
  <c r="G4742" i="5"/>
  <c r="N7079" i="5"/>
  <c r="J7938" i="5"/>
  <c r="J4128" i="5"/>
  <c r="G7192" i="5"/>
  <c r="N153" i="5"/>
  <c r="N6091" i="5"/>
  <c r="E9237" i="5"/>
  <c r="G5356" i="5"/>
  <c r="I9651" i="5"/>
  <c r="N5660" i="5"/>
  <c r="N3277" i="5"/>
  <c r="J2306" i="5"/>
  <c r="G5740" i="5"/>
  <c r="L8992" i="5"/>
  <c r="E9559" i="5"/>
  <c r="N2827" i="5"/>
  <c r="N8724" i="5"/>
  <c r="N1005" i="5"/>
  <c r="G992" i="5"/>
  <c r="M9603" i="5"/>
  <c r="N2369" i="5"/>
  <c r="F9234" i="5"/>
  <c r="G6449" i="5"/>
  <c r="F9158" i="5"/>
  <c r="N5564" i="5"/>
  <c r="M3890" i="5"/>
  <c r="N9932" i="5"/>
  <c r="M5313" i="5"/>
  <c r="M1167" i="5"/>
  <c r="M5585" i="5"/>
  <c r="M8056" i="5"/>
  <c r="M5135" i="5"/>
  <c r="M5533" i="5"/>
  <c r="M9049" i="5"/>
  <c r="M9873" i="5"/>
  <c r="M444" i="5"/>
  <c r="G4785" i="5"/>
  <c r="G767" i="5"/>
  <c r="K6477" i="5"/>
  <c r="G7207" i="5"/>
  <c r="G9934" i="5"/>
  <c r="M3336" i="5"/>
  <c r="N7742" i="5"/>
  <c r="N1692" i="5"/>
  <c r="K6319" i="5"/>
  <c r="J6897" i="5"/>
  <c r="F1455" i="5"/>
  <c r="J7478" i="5"/>
  <c r="J6036" i="5"/>
  <c r="J5071" i="5"/>
  <c r="K1209" i="5"/>
  <c r="J7322" i="5"/>
  <c r="N3806" i="5"/>
  <c r="M3715" i="5"/>
  <c r="M9576" i="5"/>
  <c r="F51" i="5"/>
  <c r="J1551" i="5"/>
  <c r="J3332" i="5"/>
  <c r="J4967" i="5"/>
  <c r="J7164" i="5"/>
  <c r="J7827" i="5"/>
  <c r="K2625" i="5"/>
  <c r="N5721" i="5"/>
  <c r="J1181" i="5"/>
  <c r="J2909" i="5"/>
  <c r="K2633" i="5"/>
  <c r="K2612" i="5"/>
  <c r="K8593" i="5"/>
  <c r="G2618" i="5"/>
  <c r="K3310" i="5"/>
  <c r="G726" i="5"/>
  <c r="G4944" i="5"/>
  <c r="I10019" i="5"/>
  <c r="F8790" i="5"/>
  <c r="H8751" i="5"/>
  <c r="N2775" i="5"/>
  <c r="G520" i="5"/>
  <c r="G1048" i="5"/>
  <c r="G6864" i="5"/>
  <c r="M9135" i="5"/>
  <c r="N117" i="5"/>
  <c r="N3282" i="5"/>
  <c r="K6379" i="5"/>
  <c r="G4618" i="5"/>
  <c r="E8721" i="5"/>
  <c r="J6374" i="5"/>
  <c r="K1282" i="5"/>
  <c r="J5255" i="5"/>
  <c r="K7194" i="5"/>
  <c r="G1475" i="5"/>
  <c r="K1288" i="5"/>
  <c r="K3831" i="5"/>
  <c r="K6955" i="5"/>
  <c r="G926" i="5"/>
  <c r="G3576" i="5"/>
  <c r="G4419" i="5"/>
  <c r="G6729" i="5"/>
  <c r="M9969" i="5"/>
  <c r="M9351" i="5"/>
  <c r="I8731" i="5"/>
  <c r="F9324" i="5"/>
  <c r="K8620" i="5"/>
  <c r="N1268" i="5"/>
  <c r="J7646" i="5"/>
  <c r="K6109" i="5"/>
  <c r="G687" i="5"/>
  <c r="K6118" i="5"/>
  <c r="G1240" i="5"/>
  <c r="G4241" i="5"/>
  <c r="G7186" i="5"/>
  <c r="G9860" i="5"/>
  <c r="M9087" i="5"/>
  <c r="L9423" i="5"/>
  <c r="N214" i="5"/>
  <c r="N1941" i="5"/>
  <c r="N3464" i="5"/>
  <c r="N4625" i="5"/>
  <c r="K7059" i="5"/>
  <c r="G2156" i="5"/>
  <c r="G2793" i="5"/>
  <c r="M4387" i="5"/>
  <c r="F253" i="5"/>
  <c r="J2225" i="5"/>
  <c r="J6361" i="5"/>
  <c r="K3464" i="5"/>
  <c r="K1327" i="5"/>
  <c r="K3978" i="5"/>
  <c r="J7083" i="5"/>
  <c r="K4835" i="5"/>
  <c r="K7450" i="5"/>
  <c r="K8586" i="5"/>
  <c r="G1767" i="5"/>
  <c r="G3355" i="5"/>
  <c r="K2844" i="5"/>
  <c r="K5968" i="5"/>
  <c r="K8809" i="5"/>
  <c r="G1673" i="5"/>
  <c r="G4490" i="5"/>
  <c r="G5497" i="5"/>
  <c r="G8157" i="5"/>
  <c r="M9713" i="5"/>
  <c r="M9159" i="5"/>
  <c r="F9678" i="5"/>
  <c r="F9132" i="5"/>
  <c r="N551" i="5"/>
  <c r="N1954" i="5"/>
  <c r="K235" i="5"/>
  <c r="K7253" i="5"/>
  <c r="K4158" i="5"/>
  <c r="K7187" i="5"/>
  <c r="G2221" i="5"/>
  <c r="G5010" i="5"/>
  <c r="G7917" i="5"/>
  <c r="M9559" i="5"/>
  <c r="L8776" i="5"/>
  <c r="L9167" i="5"/>
  <c r="N895" i="5"/>
  <c r="N2823" i="5"/>
  <c r="N3669" i="5"/>
  <c r="N5666" i="5"/>
  <c r="K7677" i="5"/>
  <c r="G3135" i="5"/>
  <c r="I9642" i="5"/>
  <c r="J8336" i="5"/>
  <c r="K5356" i="5"/>
  <c r="J7409" i="5"/>
  <c r="G2941" i="5"/>
  <c r="I9477" i="5"/>
  <c r="N1154" i="5"/>
  <c r="K1108" i="5"/>
  <c r="G8418" i="5"/>
  <c r="N1760" i="5"/>
  <c r="G1660" i="5"/>
  <c r="G7248" i="5"/>
  <c r="G9848" i="5"/>
  <c r="G9078" i="5"/>
  <c r="N9414" i="5"/>
  <c r="N259" i="5"/>
  <c r="N1989" i="5"/>
  <c r="N3498" i="5"/>
  <c r="N4659" i="5"/>
  <c r="N6123" i="5"/>
  <c r="N7796" i="5"/>
  <c r="G581" i="5"/>
  <c r="G6313" i="5"/>
  <c r="M9219" i="5"/>
  <c r="M8771" i="5"/>
  <c r="K7949" i="5"/>
  <c r="K8464" i="5"/>
  <c r="G5537" i="5"/>
  <c r="M9335" i="5"/>
  <c r="G7686" i="5"/>
  <c r="N28" i="5"/>
  <c r="I9617" i="5"/>
  <c r="G6852" i="5"/>
  <c r="G9350" i="5"/>
  <c r="N2883" i="5"/>
  <c r="N5724" i="5"/>
  <c r="N872" i="5"/>
  <c r="N4380" i="5"/>
  <c r="L9387" i="5"/>
  <c r="N3341" i="5"/>
  <c r="N6452" i="5"/>
  <c r="N5837" i="5"/>
  <c r="N8430" i="5"/>
  <c r="J1039" i="5"/>
  <c r="K3450" i="5"/>
  <c r="K7582" i="5"/>
  <c r="K4535" i="5"/>
  <c r="G5628" i="5"/>
  <c r="J9922" i="5"/>
  <c r="K316" i="5"/>
  <c r="G1604" i="5"/>
  <c r="G9016" i="5"/>
  <c r="N3787" i="5"/>
  <c r="G4978" i="5"/>
  <c r="G7883" i="5"/>
  <c r="K9564" i="5"/>
  <c r="F8783" i="5"/>
  <c r="H9173" i="5"/>
  <c r="N871" i="5"/>
  <c r="N2803" i="5"/>
  <c r="N3863" i="5"/>
  <c r="N5648" i="5"/>
  <c r="N7202" i="5"/>
  <c r="N8702" i="5"/>
  <c r="G3057" i="5"/>
  <c r="G8553" i="5"/>
  <c r="F9868" i="5"/>
  <c r="N1220" i="5"/>
  <c r="G1540" i="5"/>
  <c r="G2456" i="5"/>
  <c r="G7779" i="5"/>
  <c r="G592" i="5"/>
  <c r="G9000" i="5"/>
  <c r="G3342" i="5"/>
  <c r="G8648" i="5"/>
  <c r="G9626" i="5"/>
  <c r="L9037" i="5"/>
  <c r="N3564" i="5"/>
  <c r="G8787" i="5"/>
  <c r="N2313" i="5"/>
  <c r="N5244" i="5"/>
  <c r="N637" i="5"/>
  <c r="N3996" i="5"/>
  <c r="J9314" i="5"/>
  <c r="N7228" i="5"/>
  <c r="H9155" i="5"/>
  <c r="K170" i="5"/>
  <c r="K41" i="5"/>
  <c r="G2003" i="5"/>
  <c r="K8022" i="5"/>
  <c r="G8713" i="5"/>
  <c r="N9048" i="5"/>
  <c r="K8385" i="5"/>
  <c r="G5836" i="5"/>
  <c r="N9056" i="5"/>
  <c r="K3650" i="5"/>
  <c r="G5719" i="5"/>
  <c r="G8062" i="5"/>
  <c r="K9308" i="5"/>
  <c r="H9645" i="5"/>
  <c r="L8890" i="5"/>
  <c r="N1484" i="5"/>
  <c r="N2643" i="5"/>
  <c r="N4706" i="5"/>
  <c r="N5291" i="5"/>
  <c r="N6831" i="5"/>
  <c r="K6874" i="5"/>
  <c r="G5269" i="5"/>
  <c r="K9680" i="5"/>
  <c r="N9288" i="5"/>
  <c r="K2018" i="5"/>
  <c r="K5266" i="5"/>
  <c r="G4481" i="5"/>
  <c r="K9834" i="5"/>
  <c r="G6132" i="5"/>
  <c r="F9382" i="5"/>
  <c r="G7218" i="5"/>
  <c r="G3760" i="5"/>
  <c r="H9923" i="5"/>
  <c r="N1463" i="5"/>
  <c r="N4826" i="5"/>
  <c r="N9166" i="5"/>
  <c r="N3290" i="5"/>
  <c r="G5899" i="5"/>
  <c r="N2490" i="5"/>
  <c r="N4993" i="5"/>
  <c r="N4542" i="5"/>
  <c r="N7177" i="5"/>
  <c r="K1383" i="5"/>
  <c r="I9153" i="5"/>
  <c r="N2855" i="5"/>
  <c r="H8961" i="5"/>
  <c r="N3899" i="5"/>
  <c r="G1716" i="5"/>
  <c r="G135" i="5"/>
  <c r="E9507" i="5"/>
  <c r="H9513" i="5"/>
  <c r="N5170" i="5"/>
  <c r="N6477" i="5"/>
  <c r="M518" i="5"/>
  <c r="M2035" i="5"/>
  <c r="M3535" i="5"/>
  <c r="M4956" i="5"/>
  <c r="M5656" i="5"/>
  <c r="N5282" i="5"/>
  <c r="N7994" i="5"/>
  <c r="M369" i="5"/>
  <c r="M1688" i="5"/>
  <c r="M3106" i="5"/>
  <c r="M4596" i="5"/>
  <c r="M5157" i="5"/>
  <c r="N5039" i="5"/>
  <c r="N6431" i="5"/>
  <c r="M194" i="5"/>
  <c r="M1607" i="5"/>
  <c r="M2751" i="5"/>
  <c r="N5971" i="5"/>
  <c r="M3597" i="5"/>
  <c r="M6451" i="5"/>
  <c r="N7785" i="5"/>
  <c r="M4504" i="5"/>
  <c r="M7241" i="5"/>
  <c r="M8994" i="5"/>
  <c r="G9625" i="5"/>
  <c r="N5482" i="5"/>
  <c r="M2797" i="5"/>
  <c r="M6044" i="5"/>
  <c r="M8050" i="5"/>
  <c r="E9814" i="5"/>
  <c r="K9267" i="5"/>
  <c r="M7456" i="5"/>
  <c r="G79" i="5"/>
  <c r="K1933" i="5"/>
  <c r="G5462" i="5"/>
  <c r="H9113" i="5"/>
  <c r="N5872" i="5"/>
  <c r="G7820" i="5"/>
  <c r="G2547" i="5"/>
  <c r="G3897" i="5"/>
  <c r="N4007" i="5"/>
  <c r="N1008" i="5"/>
  <c r="N8295" i="5"/>
  <c r="M948" i="5"/>
  <c r="M2155" i="5"/>
  <c r="J4875" i="5"/>
  <c r="J1156" i="5"/>
  <c r="J8200" i="5"/>
  <c r="J690" i="5"/>
  <c r="K6024" i="5"/>
  <c r="G2106" i="5"/>
  <c r="L9441" i="5"/>
  <c r="G9476" i="5"/>
  <c r="G7018" i="5"/>
  <c r="N8931" i="5"/>
  <c r="N6742" i="5"/>
  <c r="M6339" i="5"/>
  <c r="N1190" i="5"/>
  <c r="M379" i="5"/>
  <c r="M8255" i="5"/>
  <c r="N3985" i="5"/>
  <c r="M3178" i="5"/>
  <c r="N5133" i="5"/>
  <c r="J1199" i="5"/>
  <c r="K132" i="5"/>
  <c r="M6858" i="5"/>
  <c r="J5323" i="5"/>
  <c r="J3077" i="5"/>
  <c r="J3920" i="5"/>
  <c r="M2918" i="5"/>
  <c r="K8762" i="5"/>
  <c r="J2324" i="5"/>
  <c r="J5638" i="5"/>
  <c r="K2385" i="5"/>
  <c r="J958" i="5"/>
  <c r="K2387" i="5"/>
  <c r="K8023" i="5"/>
  <c r="K1499" i="5"/>
  <c r="G5435" i="5"/>
  <c r="L8903" i="5"/>
  <c r="N2265" i="5"/>
  <c r="G426" i="5"/>
  <c r="M9249" i="5"/>
  <c r="N3369" i="5"/>
  <c r="G4919" i="5"/>
  <c r="J4997" i="5"/>
  <c r="K5678" i="5"/>
  <c r="G1492" i="5"/>
  <c r="K3014" i="5"/>
  <c r="G662" i="5"/>
  <c r="G4902" i="5"/>
  <c r="G7670" i="5"/>
  <c r="K8798" i="5"/>
  <c r="L8761" i="5"/>
  <c r="N2743" i="5"/>
  <c r="G444" i="5"/>
  <c r="G813" i="5"/>
  <c r="G6808" i="5"/>
  <c r="G9144" i="5"/>
  <c r="N71" i="5"/>
  <c r="N3250" i="5"/>
  <c r="K6404" i="5"/>
  <c r="G4562" i="5"/>
  <c r="G8754" i="5"/>
  <c r="J5844" i="5"/>
  <c r="K1231" i="5"/>
  <c r="J4719" i="5"/>
  <c r="K7166" i="5"/>
  <c r="G1756" i="5"/>
  <c r="K2618" i="5"/>
  <c r="K8429" i="5"/>
  <c r="G4200" i="5"/>
  <c r="G7873" i="5"/>
  <c r="G9202" i="5"/>
  <c r="N9174" i="5"/>
  <c r="N1677" i="5"/>
  <c r="K6749" i="5"/>
  <c r="K6426" i="5"/>
  <c r="G4634" i="5"/>
  <c r="K9616" i="5"/>
  <c r="N9224" i="5"/>
  <c r="N2459" i="5"/>
  <c r="N5452" i="5"/>
  <c r="G3404" i="5"/>
  <c r="K4075" i="5"/>
  <c r="G3697" i="5"/>
  <c r="G9648" i="5"/>
  <c r="K5331" i="5"/>
  <c r="N1128" i="5"/>
  <c r="G6866" i="5"/>
  <c r="E9135" i="5"/>
  <c r="N84" i="5"/>
  <c r="N3284" i="5"/>
  <c r="N5909" i="5"/>
  <c r="K8486" i="5"/>
  <c r="I9333" i="5"/>
  <c r="K6557" i="5"/>
  <c r="G5832" i="5"/>
  <c r="G8723" i="5"/>
  <c r="I9899" i="5"/>
  <c r="G8105" i="5"/>
  <c r="N5217" i="5"/>
  <c r="N3946" i="5"/>
  <c r="N2860" i="5"/>
  <c r="N5455" i="5"/>
  <c r="J1051" i="5"/>
  <c r="K8053" i="5"/>
  <c r="G4325" i="5"/>
  <c r="N2287" i="5"/>
  <c r="M9243" i="5"/>
  <c r="G4959" i="5"/>
  <c r="I9621" i="5"/>
  <c r="L9229" i="5"/>
  <c r="N2433" i="5"/>
  <c r="N5421" i="5"/>
  <c r="N8490" i="5"/>
  <c r="G7795" i="5"/>
  <c r="N804" i="5"/>
  <c r="G1777" i="5"/>
  <c r="K7086" i="5"/>
  <c r="G1574" i="5"/>
  <c r="I9911" i="5"/>
  <c r="N3651" i="5"/>
  <c r="N2240" i="5"/>
  <c r="N154" i="5"/>
  <c r="G7273" i="5"/>
  <c r="N8093" i="5"/>
  <c r="K5920" i="5"/>
  <c r="K8031" i="5"/>
  <c r="L9219" i="5"/>
  <c r="G5295" i="5"/>
  <c r="N5147" i="5"/>
  <c r="G7625" i="5"/>
  <c r="F9702" i="5"/>
  <c r="N1471" i="5"/>
  <c r="N4489" i="5"/>
  <c r="N6617" i="5"/>
  <c r="G4507" i="5"/>
  <c r="J9402" i="5"/>
  <c r="K4250" i="5"/>
  <c r="I9987" i="5"/>
  <c r="J9532" i="5"/>
  <c r="G1833" i="5"/>
  <c r="N938" i="5"/>
  <c r="J9370" i="5"/>
  <c r="G3063" i="5"/>
  <c r="N4567" i="5"/>
  <c r="N6893" i="5"/>
  <c r="E9887" i="5"/>
  <c r="I9197" i="5"/>
  <c r="K8529" i="5"/>
  <c r="G6905" i="5"/>
  <c r="N4117" i="5"/>
  <c r="M447" i="5"/>
  <c r="M3321" i="5"/>
  <c r="M5437" i="5"/>
  <c r="N7589" i="5"/>
  <c r="M1753" i="5"/>
  <c r="M4256" i="5"/>
  <c r="N4254" i="5"/>
  <c r="M68" i="5"/>
  <c r="M2547" i="5"/>
  <c r="M2679" i="5"/>
  <c r="N7830" i="5"/>
  <c r="M7027" i="5"/>
  <c r="K9667" i="5"/>
  <c r="M2498" i="5"/>
  <c r="M7836" i="5"/>
  <c r="I9310" i="5"/>
  <c r="K6810" i="5"/>
  <c r="G2710" i="5"/>
  <c r="N4937" i="5"/>
  <c r="G834" i="5"/>
  <c r="N2764" i="5"/>
  <c r="N7619" i="5"/>
  <c r="M2369" i="5"/>
  <c r="M3872" i="5"/>
  <c r="M5695" i="5"/>
  <c r="N2327" i="5"/>
  <c r="N6393" i="5"/>
  <c r="F9990" i="5"/>
  <c r="M1216" i="5"/>
  <c r="M2638" i="5"/>
  <c r="M4189" i="5"/>
  <c r="M5347" i="5"/>
  <c r="N8797" i="5"/>
  <c r="N7392" i="5"/>
  <c r="N8429" i="5"/>
  <c r="M1093" i="5"/>
  <c r="M2292" i="5"/>
  <c r="M3656" i="5"/>
  <c r="M1341" i="5"/>
  <c r="M5425" i="5"/>
  <c r="N4106" i="5"/>
  <c r="M3066" i="5"/>
  <c r="M5906" i="5"/>
  <c r="M7980" i="5"/>
  <c r="E9828" i="5"/>
  <c r="K9281" i="5"/>
  <c r="M810" i="5"/>
  <c r="M4985" i="5"/>
  <c r="M6888" i="5"/>
  <c r="M8241" i="5"/>
  <c r="I9470" i="5"/>
  <c r="M4849" i="5"/>
  <c r="J8636" i="5"/>
  <c r="K9460" i="5"/>
  <c r="N1525" i="5"/>
  <c r="K9072" i="5"/>
  <c r="N3520" i="5"/>
  <c r="G576" i="5"/>
  <c r="K8093" i="5"/>
  <c r="M9995" i="5"/>
  <c r="E9259" i="5"/>
  <c r="N4467" i="5"/>
  <c r="N5875" i="5"/>
  <c r="M563" i="5"/>
  <c r="M1610" i="5"/>
  <c r="M1974" i="5"/>
  <c r="M2224" i="5"/>
  <c r="M2898" i="5"/>
  <c r="M3033" i="5"/>
  <c r="M3781" i="5"/>
  <c r="M3116" i="5"/>
  <c r="M4441" i="5"/>
  <c r="M4520" i="5"/>
  <c r="M5202" i="5"/>
  <c r="M4819" i="5"/>
  <c r="M5589" i="5"/>
  <c r="M6271" i="5"/>
  <c r="M5900" i="5"/>
  <c r="K8294" i="5"/>
  <c r="N1503" i="5"/>
  <c r="N4342" i="5"/>
  <c r="N5691" i="5"/>
  <c r="N6820" i="5"/>
  <c r="N7730" i="5"/>
  <c r="N7309" i="5"/>
  <c r="N8322" i="5"/>
  <c r="N7999" i="5"/>
  <c r="N8681" i="5"/>
  <c r="M118" i="5"/>
  <c r="M545" i="5"/>
  <c r="M843" i="5"/>
  <c r="M1110" i="5"/>
  <c r="M1529" i="5"/>
  <c r="M1919" i="5"/>
  <c r="M2287" i="5"/>
  <c r="M2533" i="5"/>
  <c r="M2673" i="5"/>
  <c r="M3421" i="5"/>
  <c r="M3292" i="5"/>
  <c r="M4081" i="5"/>
  <c r="M4032" i="5"/>
  <c r="M4842" i="5"/>
  <c r="M4350" i="5"/>
  <c r="M4290" i="5"/>
  <c r="M5911" i="5"/>
  <c r="M5540" i="5"/>
  <c r="M6224" i="5"/>
  <c r="F9254" i="5"/>
  <c r="N3621" i="5"/>
  <c r="N6400" i="5"/>
  <c r="N6167" i="5"/>
  <c r="N7250" i="5"/>
  <c r="N6829" i="5"/>
  <c r="N7842" i="5"/>
  <c r="N7421" i="5"/>
  <c r="N8321" i="5"/>
  <c r="L9833" i="5"/>
  <c r="M327" i="5"/>
  <c r="M601" i="5"/>
  <c r="M990" i="5"/>
  <c r="M1445" i="5"/>
  <c r="M1572" i="5"/>
  <c r="M1938" i="5"/>
  <c r="M2186" i="5"/>
  <c r="M2860" i="5"/>
  <c r="M2997" i="5"/>
  <c r="M3743" i="5"/>
  <c r="M3614" i="5"/>
  <c r="N248" i="5"/>
  <c r="N7452" i="5"/>
  <c r="N8473" i="5"/>
  <c r="M1139" i="5"/>
  <c r="M2338" i="5"/>
  <c r="M3818" i="5"/>
  <c r="M4836" i="5"/>
  <c r="M4266" i="5"/>
  <c r="M5536" i="5"/>
  <c r="M6725" i="5"/>
  <c r="M7409" i="5"/>
  <c r="N2271" i="5"/>
  <c r="N6369" i="5"/>
  <c r="F9996" i="5"/>
  <c r="M1210" i="5"/>
  <c r="M2630" i="5"/>
  <c r="M4183" i="5"/>
  <c r="M4994" i="5"/>
  <c r="M5227" i="5"/>
  <c r="M5692" i="5"/>
  <c r="M6803" i="5"/>
  <c r="M6359" i="5"/>
  <c r="M7044" i="5"/>
  <c r="M7874" i="5"/>
  <c r="M8556" i="5"/>
  <c r="M7682" i="5"/>
  <c r="M8395" i="5"/>
  <c r="I9864" i="5"/>
  <c r="I9712" i="5"/>
  <c r="E9576" i="5"/>
  <c r="K9439" i="5"/>
  <c r="M9302" i="5"/>
  <c r="I9166" i="5"/>
  <c r="N5375" i="5"/>
  <c r="N7569" i="5"/>
  <c r="M705" i="5"/>
  <c r="M2036" i="5"/>
  <c r="M3841" i="5"/>
  <c r="M4394" i="5"/>
  <c r="M4771" i="5"/>
  <c r="M6223" i="5"/>
  <c r="M6466" i="5"/>
  <c r="M7225" i="5"/>
  <c r="M6782" i="5"/>
  <c r="M7477" i="5"/>
  <c r="M8296" i="5"/>
  <c r="M8978" i="5"/>
  <c r="M8133" i="5"/>
  <c r="I9986" i="5"/>
  <c r="M9764" i="5"/>
  <c r="I9628" i="5"/>
  <c r="K9491" i="5"/>
  <c r="G9355" i="5"/>
  <c r="M9218" i="5"/>
  <c r="N9892" i="5"/>
  <c r="M5060" i="5"/>
  <c r="M6431" i="5"/>
  <c r="M8096" i="5"/>
  <c r="J5234" i="5"/>
  <c r="G5995" i="5"/>
  <c r="N9856" i="5"/>
  <c r="I9493" i="5"/>
  <c r="N3071" i="5"/>
  <c r="N7789" i="5"/>
  <c r="N1414" i="5"/>
  <c r="G2940" i="5"/>
  <c r="G9342" i="5"/>
  <c r="N3035" i="5"/>
  <c r="N1052" i="5"/>
  <c r="M311" i="5"/>
  <c r="M1556" i="5"/>
  <c r="M2981" i="5"/>
  <c r="M4370" i="5"/>
  <c r="M6217" i="5"/>
  <c r="N4904" i="5"/>
  <c r="N7239" i="5"/>
  <c r="M113" i="5"/>
  <c r="M1228" i="5"/>
  <c r="M2601" i="5"/>
  <c r="M3978" i="5"/>
  <c r="M5857" i="5"/>
  <c r="N3066" i="5"/>
  <c r="N6759" i="5"/>
  <c r="N9866" i="5"/>
  <c r="M1391" i="5"/>
  <c r="M2808" i="5"/>
  <c r="H9485" i="5"/>
  <c r="M2149" i="5"/>
  <c r="M5381" i="5"/>
  <c r="N7580" i="5"/>
  <c r="M3969" i="5"/>
  <c r="M6749" i="5"/>
  <c r="M8504" i="5"/>
  <c r="G9723" i="5"/>
  <c r="G9177" i="5"/>
  <c r="M1802" i="5"/>
  <c r="M6117" i="5"/>
  <c r="M7412" i="5"/>
  <c r="K10011" i="5"/>
  <c r="E9366" i="5"/>
  <c r="M7307" i="5"/>
  <c r="M8403" i="5"/>
  <c r="M9710" i="5"/>
  <c r="E9438" i="5"/>
  <c r="M9164" i="5"/>
  <c r="G9025" i="5"/>
  <c r="G8852" i="5"/>
  <c r="F85" i="5"/>
  <c r="F412" i="5"/>
  <c r="F708" i="5"/>
  <c r="F1232" i="5"/>
  <c r="F1402" i="5"/>
  <c r="F1499" i="5"/>
  <c r="F1989" i="5"/>
  <c r="F2556" i="5"/>
  <c r="F2501" i="5"/>
  <c r="F3127" i="5"/>
  <c r="F2964" i="5"/>
  <c r="F3529" i="5"/>
  <c r="F3532" i="5"/>
  <c r="F4035" i="5"/>
  <c r="F3908" i="5"/>
  <c r="F4479" i="5"/>
  <c r="F4918" i="5"/>
  <c r="F4521" i="5"/>
  <c r="F5033" i="5"/>
  <c r="F5624" i="5"/>
  <c r="F6136" i="5"/>
  <c r="F5374" i="5"/>
  <c r="F5817" i="5"/>
  <c r="F5427" i="5"/>
  <c r="F7010" i="5"/>
  <c r="F7522" i="5"/>
  <c r="F6703" i="5"/>
  <c r="F7215" i="5"/>
  <c r="F7830" i="5"/>
  <c r="F8342" i="5"/>
  <c r="F7427" i="5"/>
  <c r="F8183" i="5"/>
  <c r="N7026" i="5"/>
  <c r="M3446" i="5"/>
  <c r="K5239" i="5"/>
  <c r="N9466" i="5"/>
  <c r="N4822" i="5"/>
  <c r="H9821" i="5"/>
  <c r="N4196" i="5"/>
  <c r="G3944" i="5"/>
  <c r="G2614" i="5"/>
  <c r="H9753" i="5"/>
  <c r="N360" i="5"/>
  <c r="N6066" i="5"/>
  <c r="N6491" i="5"/>
  <c r="M629" i="5"/>
  <c r="M1964" i="5"/>
  <c r="M3769" i="5"/>
  <c r="M5192" i="5"/>
  <c r="M5890" i="5"/>
  <c r="N5669" i="5"/>
  <c r="N8306" i="5"/>
  <c r="M535" i="5"/>
  <c r="M1909" i="5"/>
  <c r="M3409" i="5"/>
  <c r="M4832" i="5"/>
  <c r="M5530" i="5"/>
  <c r="N6378" i="5"/>
  <c r="N7826" i="5"/>
  <c r="M317" i="5"/>
  <c r="M1562" i="5"/>
  <c r="M2985" i="5"/>
  <c r="N7396" i="5"/>
  <c r="M3662" i="5"/>
  <c r="M6715" i="5"/>
  <c r="N8741" i="5"/>
  <c r="M4972" i="5"/>
  <c r="M7475" i="5"/>
  <c r="M7658" i="5"/>
  <c r="E9578" i="5"/>
  <c r="N5263" i="5"/>
  <c r="M3799" i="5"/>
  <c r="M6425" i="5"/>
  <c r="M8284" i="5"/>
  <c r="M9766" i="5"/>
  <c r="M9220" i="5"/>
  <c r="M8074" i="5"/>
  <c r="I10010" i="5"/>
  <c r="I9638" i="5"/>
  <c r="G9365" i="5"/>
  <c r="G9125" i="5"/>
  <c r="F8986" i="5"/>
  <c r="G8804" i="5"/>
  <c r="F189" i="5"/>
  <c r="F468" i="5"/>
  <c r="F885" i="5"/>
  <c r="F1145" i="5"/>
  <c r="F1600" i="5"/>
  <c r="F1984" i="5"/>
  <c r="F2180" i="5"/>
  <c r="F2139" i="5"/>
  <c r="F2751" i="5"/>
  <c r="F2539" i="5"/>
  <c r="F3096" i="5"/>
  <c r="F3100" i="5"/>
  <c r="F3668" i="5"/>
  <c r="F4171" i="5"/>
  <c r="F4044" i="5"/>
  <c r="F4542" i="5"/>
  <c r="F5054" i="5"/>
  <c r="F4657" i="5"/>
  <c r="F5169" i="5"/>
  <c r="F5760" i="5"/>
  <c r="F6272" i="5"/>
  <c r="F5436" i="5"/>
  <c r="F5953" i="5"/>
  <c r="F6634" i="5"/>
  <c r="F7146" i="5"/>
  <c r="F7658" i="5"/>
  <c r="F6839" i="5"/>
  <c r="F7351" i="5"/>
  <c r="F7966" i="5"/>
  <c r="F8478" i="5"/>
  <c r="F7807" i="5"/>
  <c r="F8319" i="5"/>
  <c r="N8325" i="5"/>
  <c r="M4762" i="5"/>
  <c r="G979" i="5"/>
  <c r="K6029" i="5"/>
  <c r="G6144" i="5"/>
  <c r="N9010" i="5"/>
  <c r="N6256" i="5"/>
  <c r="K9930" i="5"/>
  <c r="G3619" i="5"/>
  <c r="G5776" i="5"/>
  <c r="N4134" i="5"/>
  <c r="N1514" i="5"/>
  <c r="N8391" i="5"/>
  <c r="M1055" i="5"/>
  <c r="M2256" i="5"/>
  <c r="M3180" i="5"/>
  <c r="M4851" i="5"/>
  <c r="G4000" i="5"/>
  <c r="N6864" i="5"/>
  <c r="N8031" i="5"/>
  <c r="M875" i="5"/>
  <c r="M2319" i="5"/>
  <c r="M3324" i="5"/>
  <c r="M4478" i="5"/>
  <c r="M6256" i="5"/>
  <c r="N6211" i="5"/>
  <c r="N7587" i="5"/>
  <c r="M633" i="5"/>
  <c r="M1970" i="5"/>
  <c r="M3775" i="5"/>
  <c r="N8601" i="5"/>
  <c r="M4900" i="5"/>
  <c r="M7441" i="5"/>
  <c r="M1351" i="5"/>
  <c r="M5445" i="5"/>
  <c r="M7076" i="5"/>
  <c r="M8427" i="5"/>
  <c r="G9433" i="5"/>
  <c r="N7865" i="5"/>
  <c r="M4536" i="5"/>
  <c r="M7257" i="5"/>
  <c r="M7491" i="5"/>
  <c r="E9622" i="5"/>
  <c r="M186" i="5"/>
  <c r="M7763" i="5"/>
  <c r="E9840" i="5"/>
  <c r="E9566" i="5"/>
  <c r="M9292" i="5"/>
  <c r="G9089" i="5"/>
  <c r="J8937" i="5"/>
  <c r="K8752" i="5"/>
  <c r="F242" i="5"/>
  <c r="F655" i="5"/>
  <c r="F906" i="5"/>
  <c r="F1349" i="5"/>
  <c r="F1782" i="5"/>
  <c r="F2120" i="5"/>
  <c r="F2316" i="5"/>
  <c r="F2293" i="5"/>
  <c r="F2887" i="5"/>
  <c r="F2724" i="5"/>
  <c r="F3289" i="5"/>
  <c r="F3292" i="5"/>
  <c r="F3701" i="5"/>
  <c r="F4307" i="5"/>
  <c r="F4180" i="5"/>
  <c r="F4678" i="5"/>
  <c r="F5190" i="5"/>
  <c r="F4793" i="5"/>
  <c r="F5328" i="5"/>
  <c r="F5896" i="5"/>
  <c r="F6408" i="5"/>
  <c r="F5577" i="5"/>
  <c r="F6089" i="5"/>
  <c r="F6770" i="5"/>
  <c r="F7282" i="5"/>
  <c r="F6415" i="5"/>
  <c r="F6975" i="5"/>
  <c r="F7499" i="5"/>
  <c r="F8102" i="5"/>
  <c r="F8614" i="5"/>
  <c r="F7943" i="5"/>
  <c r="F8455" i="5"/>
  <c r="M1159" i="5"/>
  <c r="M4306" i="5"/>
  <c r="M6870" i="5"/>
  <c r="M8384" i="5"/>
  <c r="N335" i="5"/>
  <c r="G6076" i="5"/>
  <c r="F9914" i="5"/>
  <c r="M3182" i="5"/>
  <c r="N8646" i="5"/>
  <c r="M5088" i="5"/>
  <c r="M412" i="5"/>
  <c r="M3676" i="5"/>
  <c r="M6606" i="5"/>
  <c r="M4119" i="5"/>
  <c r="K9169" i="5"/>
  <c r="K9339" i="5"/>
  <c r="F178" i="5"/>
  <c r="F1664" i="5"/>
  <c r="F2799" i="5"/>
  <c r="F3752" i="5"/>
  <c r="F5102" i="5"/>
  <c r="F6320" i="5"/>
  <c r="F7194" i="5"/>
  <c r="F8014" i="5"/>
  <c r="M145" i="5"/>
  <c r="M6806" i="5"/>
  <c r="M8768" i="5"/>
  <c r="M7680" i="5"/>
  <c r="G9649" i="5"/>
  <c r="E9376" i="5"/>
  <c r="M9130" i="5"/>
  <c r="E8993" i="5"/>
  <c r="F8811" i="5"/>
  <c r="F126" i="5"/>
  <c r="F442" i="5"/>
  <c r="F859" i="5"/>
  <c r="F1117" i="5"/>
  <c r="F1574" i="5"/>
  <c r="F1964" i="5"/>
  <c r="F2151" i="5"/>
  <c r="F2141" i="5"/>
  <c r="F2731" i="5"/>
  <c r="F3243" i="5"/>
  <c r="F2591" i="5"/>
  <c r="F3645" i="5"/>
  <c r="F3648" i="5"/>
  <c r="F4151" i="5"/>
  <c r="F4024" i="5"/>
  <c r="F4522" i="5"/>
  <c r="F5034" i="5"/>
  <c r="F4637" i="5"/>
  <c r="F5149" i="5"/>
  <c r="F5740" i="5"/>
  <c r="F6252" i="5"/>
  <c r="F5396" i="5"/>
  <c r="F5933" i="5"/>
  <c r="F6614" i="5"/>
  <c r="F7126" i="5"/>
  <c r="F7638" i="5"/>
  <c r="F6819" i="5"/>
  <c r="N6227" i="5"/>
  <c r="M3789" i="5"/>
  <c r="M6409" i="5"/>
  <c r="M7452" i="5"/>
  <c r="M8964" i="5"/>
  <c r="M9992" i="5"/>
  <c r="M9630" i="5"/>
  <c r="E9358" i="5"/>
  <c r="K9121" i="5"/>
  <c r="H8981" i="5"/>
  <c r="N8798" i="5"/>
  <c r="F207" i="5"/>
  <c r="F486" i="5"/>
  <c r="F905" i="5"/>
  <c r="F1163" i="5"/>
  <c r="F1618" i="5"/>
  <c r="F1998" i="5"/>
  <c r="F2194" i="5"/>
  <c r="F2171" i="5"/>
  <c r="F2765" i="5"/>
  <c r="F2595" i="5"/>
  <c r="F3152" i="5"/>
  <c r="F3156" i="5"/>
  <c r="F3687" i="5"/>
  <c r="F4185" i="5"/>
  <c r="F4058" i="5"/>
  <c r="F4556" i="5"/>
  <c r="F5068" i="5"/>
  <c r="F4671" i="5"/>
  <c r="F5183" i="5"/>
  <c r="F5774" i="5"/>
  <c r="F6286" i="5"/>
  <c r="F5455" i="5"/>
  <c r="F5967" i="5"/>
  <c r="F6648" i="5"/>
  <c r="F7160" i="5"/>
  <c r="F7672" i="5"/>
  <c r="F6853" i="5"/>
  <c r="F6263" i="5"/>
  <c r="F7980" i="5"/>
  <c r="F8492" i="5"/>
  <c r="F7821" i="5"/>
  <c r="F8333" i="5"/>
  <c r="M6721" i="5"/>
  <c r="K9611" i="5"/>
  <c r="F8786" i="5"/>
  <c r="F1183" i="5"/>
  <c r="F2207" i="5"/>
  <c r="F3088" i="5"/>
  <c r="F4592" i="5"/>
  <c r="F5810" i="5"/>
  <c r="F6684" i="5"/>
  <c r="F7307" i="5"/>
  <c r="F8434" i="5"/>
  <c r="F8275" i="5"/>
  <c r="N9894" i="5"/>
  <c r="I202" i="5"/>
  <c r="I461" i="5"/>
  <c r="I709" i="5"/>
  <c r="I908" i="5"/>
  <c r="I1194" i="5"/>
  <c r="I1420" i="5"/>
  <c r="I1676" i="5"/>
  <c r="I1870" i="5"/>
  <c r="I2371" i="5"/>
  <c r="I2460" i="5"/>
  <c r="I2960" i="5"/>
  <c r="I2927" i="5"/>
  <c r="I3503" i="5"/>
  <c r="I3168" i="5"/>
  <c r="I3246" i="5"/>
  <c r="I4337" i="5"/>
  <c r="I4118" i="5"/>
  <c r="I4756" i="5"/>
  <c r="I5268" i="5"/>
  <c r="I4713" i="5"/>
  <c r="I5261" i="5"/>
  <c r="I5825" i="5"/>
  <c r="I6337" i="5"/>
  <c r="I5794" i="5"/>
  <c r="I6306" i="5"/>
  <c r="I6811" i="5"/>
  <c r="I7323" i="5"/>
  <c r="I6712" i="5"/>
  <c r="I7224" i="5"/>
  <c r="I7884" i="5"/>
  <c r="I8396" i="5"/>
  <c r="I8908" i="5"/>
  <c r="J4309" i="5"/>
  <c r="K4175" i="5"/>
  <c r="K3573" i="5"/>
  <c r="K6412" i="5"/>
  <c r="G6341" i="5"/>
  <c r="J3149" i="5"/>
  <c r="G817" i="5"/>
  <c r="E9899" i="5"/>
  <c r="K6546" i="5"/>
  <c r="K1651" i="5"/>
  <c r="G3709" i="5"/>
  <c r="K2364" i="5"/>
  <c r="G2659" i="5"/>
  <c r="J3714" i="5"/>
  <c r="K4792" i="5"/>
  <c r="K4137" i="5"/>
  <c r="G6266" i="5"/>
  <c r="K6331" i="5"/>
  <c r="K3427" i="5"/>
  <c r="G1165" i="5"/>
  <c r="K8953" i="5"/>
  <c r="G2942" i="5"/>
  <c r="G5937" i="5"/>
  <c r="E9991" i="5"/>
  <c r="M9093" i="5"/>
  <c r="H9339" i="5"/>
  <c r="G2443" i="5"/>
  <c r="G5038" i="5"/>
  <c r="G8549" i="5"/>
  <c r="M9373" i="5"/>
  <c r="H9619" i="5"/>
  <c r="G702" i="5"/>
  <c r="G4151" i="5"/>
  <c r="G6565" i="5"/>
  <c r="I9647" i="5"/>
  <c r="N8771" i="5"/>
  <c r="G2536" i="5"/>
  <c r="H9603" i="5"/>
  <c r="N600" i="5"/>
  <c r="N2857" i="5"/>
  <c r="N5164" i="5"/>
  <c r="N7254" i="5"/>
  <c r="L9877" i="5"/>
  <c r="M1872" i="5"/>
  <c r="M4339" i="5"/>
  <c r="M5798" i="5"/>
  <c r="M8910" i="5"/>
  <c r="G6097" i="5"/>
  <c r="H9067" i="5"/>
  <c r="N1459" i="5"/>
  <c r="N3623" i="5"/>
  <c r="N5718" i="5"/>
  <c r="N7307" i="5"/>
  <c r="M556" i="5"/>
  <c r="M2814" i="5"/>
  <c r="M5118" i="5"/>
  <c r="M7175" i="5"/>
  <c r="K10009" i="5"/>
  <c r="K9594" i="5"/>
  <c r="M8663" i="5"/>
  <c r="N1931" i="5"/>
  <c r="N3822" i="5"/>
  <c r="N5761" i="5"/>
  <c r="N7611" i="5"/>
  <c r="M1425" i="5"/>
  <c r="M3723" i="5"/>
  <c r="M5531" i="5"/>
  <c r="M7442" i="5"/>
  <c r="E9473" i="5"/>
  <c r="N5913" i="5"/>
  <c r="M5683" i="5"/>
  <c r="E9364" i="5"/>
  <c r="F645" i="5"/>
  <c r="J1519" i="5"/>
  <c r="J4912" i="5"/>
  <c r="J7218" i="5"/>
  <c r="J8021" i="5"/>
  <c r="J4030" i="5"/>
  <c r="K4462" i="5"/>
  <c r="N757" i="5"/>
  <c r="L9783" i="5"/>
  <c r="M7579" i="5"/>
  <c r="K9093" i="5"/>
  <c r="F1327" i="5"/>
  <c r="J1430" i="5"/>
  <c r="J7176" i="5"/>
  <c r="J5669" i="5"/>
  <c r="J5634" i="5"/>
  <c r="J8162" i="5"/>
  <c r="J4519" i="5"/>
  <c r="K202" i="5"/>
  <c r="K1061" i="5"/>
  <c r="K3319" i="5"/>
  <c r="J6129" i="5"/>
  <c r="N8789" i="5"/>
  <c r="N4233" i="5"/>
  <c r="N8536" i="5"/>
  <c r="M3459" i="5"/>
  <c r="M7178" i="5"/>
  <c r="K9589" i="5"/>
  <c r="E9180" i="5"/>
  <c r="F47" i="5"/>
  <c r="F1140" i="5"/>
  <c r="J1584" i="5"/>
  <c r="J3588" i="5"/>
  <c r="J3407" i="5"/>
  <c r="J5637" i="5"/>
  <c r="J4763" i="5"/>
  <c r="J261" i="5"/>
  <c r="J6612" i="5"/>
  <c r="K638" i="5"/>
  <c r="J7449" i="5"/>
  <c r="J8431" i="5"/>
  <c r="K2975" i="5"/>
  <c r="K4772" i="5"/>
  <c r="N6046" i="5"/>
  <c r="M9424" i="5"/>
  <c r="J1958" i="5"/>
  <c r="J6095" i="5"/>
  <c r="K396" i="5"/>
  <c r="J8445" i="5"/>
  <c r="K2981" i="5"/>
  <c r="K4774" i="5"/>
  <c r="K2277" i="5"/>
  <c r="K5821" i="5"/>
  <c r="K8479" i="5"/>
  <c r="G897" i="5"/>
  <c r="G3009" i="5"/>
  <c r="K650" i="5"/>
  <c r="K2630" i="5"/>
  <c r="K6363" i="5"/>
  <c r="G572" i="5"/>
  <c r="G3040" i="5"/>
  <c r="G4830" i="5"/>
  <c r="G6390" i="5"/>
  <c r="G7527" i="5"/>
  <c r="E9405" i="5"/>
  <c r="E8813" i="5"/>
  <c r="H9377" i="5"/>
  <c r="F8776" i="5"/>
  <c r="N1273" i="5"/>
  <c r="N2691" i="5"/>
  <c r="K5475" i="5"/>
  <c r="G386" i="5"/>
  <c r="K4779" i="5"/>
  <c r="G811" i="5"/>
  <c r="G3649" i="5"/>
  <c r="G6712" i="5"/>
  <c r="K9954" i="5"/>
  <c r="K9158" i="5"/>
  <c r="H9495" i="5"/>
  <c r="N32" i="5"/>
  <c r="N1958" i="5"/>
  <c r="N3072" i="5"/>
  <c r="N4384" i="5"/>
  <c r="K7334" i="5"/>
  <c r="G1929" i="5"/>
  <c r="G4373" i="5"/>
  <c r="M2254" i="5"/>
  <c r="N8807" i="5"/>
  <c r="J723" i="5"/>
  <c r="J5052" i="5"/>
  <c r="K2410" i="5"/>
  <c r="K1119" i="5"/>
  <c r="K3379" i="5"/>
  <c r="J3926" i="5"/>
  <c r="K4458" i="5"/>
  <c r="K7080" i="5"/>
  <c r="K8218" i="5"/>
  <c r="G1670" i="5"/>
  <c r="G3792" i="5"/>
  <c r="K1129" i="5"/>
  <c r="K3389" i="5"/>
  <c r="K3485" i="5"/>
  <c r="K5581" i="5"/>
  <c r="K6877" i="5"/>
  <c r="K7926" i="5"/>
  <c r="G850" i="5"/>
  <c r="G1997" i="5"/>
  <c r="G3502" i="5"/>
  <c r="G4243" i="5"/>
  <c r="G5128" i="5"/>
  <c r="G5983" i="5"/>
  <c r="G6671" i="5"/>
  <c r="G8641" i="5"/>
  <c r="E9981" i="5"/>
  <c r="I9633" i="5"/>
  <c r="G9360" i="5"/>
  <c r="E9087" i="5"/>
  <c r="I8751" i="5"/>
  <c r="L9605" i="5"/>
  <c r="J9332" i="5"/>
  <c r="L9059" i="5"/>
  <c r="G8654" i="5"/>
  <c r="N555" i="5"/>
  <c r="N1213" i="5"/>
  <c r="N1943" i="5"/>
  <c r="J5469" i="5"/>
  <c r="K2688" i="5"/>
  <c r="K6007" i="5"/>
  <c r="K8263" i="5"/>
  <c r="G584" i="5"/>
  <c r="K4622" i="5"/>
  <c r="K5866" i="5"/>
  <c r="K8477" i="5"/>
  <c r="G1137" i="5"/>
  <c r="G2514" i="5"/>
  <c r="G4167" i="5"/>
  <c r="G5744" i="5"/>
  <c r="G7108" i="5"/>
  <c r="G8563" i="5"/>
  <c r="I9875" i="5"/>
  <c r="E9463" i="5"/>
  <c r="E9099" i="5"/>
  <c r="F9864" i="5"/>
  <c r="L9435" i="5"/>
  <c r="H9071" i="5"/>
  <c r="N227" i="5"/>
  <c r="N1226" i="5"/>
  <c r="N1885" i="5"/>
  <c r="N3187" i="5"/>
  <c r="N3420" i="5"/>
  <c r="N4140" i="5"/>
  <c r="N4583" i="5"/>
  <c r="K2608" i="5"/>
  <c r="K6921" i="5"/>
  <c r="G605" i="5"/>
  <c r="G2450" i="5"/>
  <c r="G4060" i="5"/>
  <c r="K7906" i="5"/>
  <c r="N4700" i="5"/>
  <c r="M3826" i="5"/>
  <c r="K9533" i="5"/>
  <c r="F195" i="5"/>
  <c r="J272" i="5"/>
  <c r="J1365" i="5"/>
  <c r="J5730" i="5"/>
  <c r="J7069" i="5"/>
  <c r="J8339" i="5"/>
  <c r="K3075" i="5"/>
  <c r="J7797" i="5"/>
  <c r="K1235" i="5"/>
  <c r="K2659" i="5"/>
  <c r="K3902" i="5"/>
  <c r="K4532" i="5"/>
  <c r="J7742" i="5"/>
  <c r="K2067" i="5"/>
  <c r="K4683" i="5"/>
  <c r="K5579" i="5"/>
  <c r="K7394" i="5"/>
  <c r="K8237" i="5"/>
  <c r="K8530" i="5"/>
  <c r="G848" i="5"/>
  <c r="G1707" i="5"/>
  <c r="G2767" i="5"/>
  <c r="G3299" i="5"/>
  <c r="K52" i="5"/>
  <c r="K2694" i="5"/>
  <c r="K2328" i="5"/>
  <c r="K5870" i="5"/>
  <c r="K7282" i="5"/>
  <c r="K8733" i="5"/>
  <c r="G510" i="5"/>
  <c r="G1599" i="5"/>
  <c r="G2716" i="5"/>
  <c r="G4434" i="5"/>
  <c r="G4586" i="5"/>
  <c r="G5428" i="5"/>
  <c r="G7256" i="5"/>
  <c r="G8099" i="5"/>
  <c r="G8394" i="5"/>
  <c r="E9725" i="5"/>
  <c r="I9441" i="5"/>
  <c r="G9168" i="5"/>
  <c r="E8861" i="5"/>
  <c r="N9686" i="5"/>
  <c r="L9413" i="5"/>
  <c r="J9140" i="5"/>
  <c r="K8824" i="5"/>
  <c r="N509" i="5"/>
  <c r="N1065" i="5"/>
  <c r="N1910" i="5"/>
  <c r="N2425" i="5"/>
  <c r="J8181" i="5"/>
  <c r="K6104" i="5"/>
  <c r="K7155" i="5"/>
  <c r="G153" i="5"/>
  <c r="K3892" i="5"/>
  <c r="K3422" i="5"/>
  <c r="K7043" i="5"/>
  <c r="G598" i="5"/>
  <c r="G2140" i="5"/>
  <c r="G4156" i="5"/>
  <c r="G4936" i="5"/>
  <c r="G6426" i="5"/>
  <c r="G7841" i="5"/>
  <c r="G7742" i="5"/>
  <c r="E9571" i="5"/>
  <c r="E9207" i="5"/>
  <c r="L8791" i="5"/>
  <c r="H9543" i="5"/>
  <c r="L9179" i="5"/>
  <c r="L8753" i="5"/>
  <c r="N839" i="5"/>
  <c r="N1653" i="5"/>
  <c r="N2771" i="5"/>
  <c r="N3529" i="5"/>
  <c r="N3815" i="5"/>
  <c r="N5088" i="5"/>
  <c r="N5624" i="5"/>
  <c r="K6766" i="5"/>
  <c r="K8576" i="5"/>
  <c r="G1823" i="5"/>
  <c r="G3812" i="5"/>
  <c r="G5205" i="5"/>
  <c r="M9744" i="5"/>
  <c r="J3082" i="5"/>
  <c r="J7671" i="5"/>
  <c r="K5093" i="5"/>
  <c r="K6168" i="5"/>
  <c r="G631" i="5"/>
  <c r="J7673" i="5"/>
  <c r="K6658" i="5"/>
  <c r="G2629" i="5"/>
  <c r="G6786" i="5"/>
  <c r="M9511" i="5"/>
  <c r="F9484" i="5"/>
  <c r="N974" i="5"/>
  <c r="K4654" i="5"/>
  <c r="K5631" i="5"/>
  <c r="G3197" i="5"/>
  <c r="G8116" i="5"/>
  <c r="H9637" i="5"/>
  <c r="N1530" i="5"/>
  <c r="N4736" i="5"/>
  <c r="G1247" i="5"/>
  <c r="G5804" i="5"/>
  <c r="G7172" i="5"/>
  <c r="G8621" i="5"/>
  <c r="E9863" i="5"/>
  <c r="I9453" i="5"/>
  <c r="M9089" i="5"/>
  <c r="J9840" i="5"/>
  <c r="F9426" i="5"/>
  <c r="F9062" i="5"/>
  <c r="N202" i="5"/>
  <c r="N1002" i="5"/>
  <c r="N1929" i="5"/>
  <c r="N3221" i="5"/>
  <c r="N3456" i="5"/>
  <c r="N4174" i="5"/>
  <c r="N4617" i="5"/>
  <c r="N6064" i="5"/>
  <c r="N6079" i="5"/>
  <c r="N7618" i="5"/>
  <c r="N7754" i="5"/>
  <c r="K1719" i="5"/>
  <c r="G440" i="5"/>
  <c r="G3705" i="5"/>
  <c r="G6159" i="5"/>
  <c r="G8502" i="5"/>
  <c r="G9242" i="5"/>
  <c r="N9578" i="5"/>
  <c r="G8802" i="5"/>
  <c r="N1824" i="5"/>
  <c r="K7627" i="5"/>
  <c r="G2489" i="5"/>
  <c r="K8186" i="5"/>
  <c r="G3516" i="5"/>
  <c r="G5234" i="5"/>
  <c r="G7720" i="5"/>
  <c r="K9358" i="5"/>
  <c r="G3613" i="5"/>
  <c r="G8412" i="5"/>
  <c r="J9784" i="5"/>
  <c r="G8694" i="5"/>
  <c r="G5387" i="5"/>
  <c r="K9662" i="5"/>
  <c r="K6365" i="5"/>
  <c r="G6512" i="5"/>
  <c r="K9182" i="5"/>
  <c r="M9531" i="5"/>
  <c r="N363" i="5"/>
  <c r="N2791" i="5"/>
  <c r="N3847" i="5"/>
  <c r="N5640" i="5"/>
  <c r="L9683" i="5"/>
  <c r="N875" i="5"/>
  <c r="N2660" i="5"/>
  <c r="N4286" i="5"/>
  <c r="N6036" i="5"/>
  <c r="F9428" i="5"/>
  <c r="N1447" i="5"/>
  <c r="N3257" i="5"/>
  <c r="N4816" i="5"/>
  <c r="N6396" i="5"/>
  <c r="N2009" i="5"/>
  <c r="N5763" i="5"/>
  <c r="N6379" i="5"/>
  <c r="N8374" i="5"/>
  <c r="N7992" i="5"/>
  <c r="J3114" i="5"/>
  <c r="J7783" i="5"/>
  <c r="K3084" i="5"/>
  <c r="K3012" i="5"/>
  <c r="K8961" i="5"/>
  <c r="G2948" i="5"/>
  <c r="K4330" i="5"/>
  <c r="G905" i="5"/>
  <c r="G5264" i="5"/>
  <c r="G9944" i="5"/>
  <c r="K8654" i="5"/>
  <c r="N74" i="5"/>
  <c r="J8226" i="5"/>
  <c r="G769" i="5"/>
  <c r="G1476" i="5"/>
  <c r="G7356" i="5"/>
  <c r="G9062" i="5"/>
  <c r="N284" i="5"/>
  <c r="N3560" i="5"/>
  <c r="K7361" i="5"/>
  <c r="G4904" i="5"/>
  <c r="G6350" i="5"/>
  <c r="G7809" i="5"/>
  <c r="G7678" i="5"/>
  <c r="G9576" i="5"/>
  <c r="M9211" i="5"/>
  <c r="F8798" i="5"/>
  <c r="J9548" i="5"/>
  <c r="J9184" i="5"/>
  <c r="F8761" i="5"/>
  <c r="N814" i="5"/>
  <c r="N1629" i="5"/>
  <c r="N2747" i="5"/>
  <c r="N3509" i="5"/>
  <c r="N3776" i="5"/>
  <c r="N5070" i="5"/>
  <c r="N5604" i="5"/>
  <c r="N5621" i="5"/>
  <c r="N7160" i="5"/>
  <c r="N7193" i="5"/>
  <c r="N8660" i="5"/>
  <c r="K8191" i="5"/>
  <c r="G2855" i="5"/>
  <c r="G5580" i="5"/>
  <c r="G8403" i="5"/>
  <c r="E9487" i="5"/>
  <c r="N9954" i="5"/>
  <c r="H9095" i="5"/>
  <c r="N1106" i="5"/>
  <c r="K5767" i="5"/>
  <c r="G1315" i="5"/>
  <c r="K6665" i="5"/>
  <c r="G2258" i="5"/>
  <c r="G4722" i="5"/>
  <c r="G7501" i="5"/>
  <c r="E9603" i="5"/>
  <c r="G111" i="5"/>
  <c r="G6468" i="5"/>
  <c r="E9029" i="5"/>
  <c r="N9122" i="5"/>
  <c r="G2872" i="5"/>
  <c r="G8821" i="5"/>
  <c r="E8753" i="5"/>
  <c r="G5325" i="5"/>
  <c r="G9672" i="5"/>
  <c r="G3141" i="5"/>
  <c r="J9080" i="5"/>
  <c r="N1805" i="5"/>
  <c r="N3480" i="5"/>
  <c r="N4641" i="5"/>
  <c r="G7423" i="5"/>
  <c r="E8767" i="5"/>
  <c r="N2199" i="5"/>
  <c r="N4011" i="5"/>
  <c r="N5177" i="5"/>
  <c r="K9190" i="5"/>
  <c r="N476" i="5"/>
  <c r="N2957" i="5"/>
  <c r="N3910" i="5"/>
  <c r="N5784" i="5"/>
  <c r="F9476" i="5"/>
  <c r="N6292" i="5"/>
  <c r="N7172" i="5"/>
  <c r="N7762" i="5"/>
  <c r="M9421" i="5"/>
  <c r="F661" i="5"/>
  <c r="J8061" i="5"/>
  <c r="K1517" i="5"/>
  <c r="J7765" i="5"/>
  <c r="K6653" i="5"/>
  <c r="G1766" i="5"/>
  <c r="K3784" i="5"/>
  <c r="K7687" i="5"/>
  <c r="G4089" i="5"/>
  <c r="G8483" i="5"/>
  <c r="K9110" i="5"/>
  <c r="N9082" i="5"/>
  <c r="N1753" i="5"/>
  <c r="K7985" i="5"/>
  <c r="K8103" i="5"/>
  <c r="G5534" i="5"/>
  <c r="G9494" i="5"/>
  <c r="N9102" i="5"/>
  <c r="N3069" i="5"/>
  <c r="K1277" i="5"/>
  <c r="G3179" i="5"/>
  <c r="G5643" i="5"/>
  <c r="G6937" i="5"/>
  <c r="G7988" i="5"/>
  <c r="G9684" i="5"/>
  <c r="G9320" i="5"/>
  <c r="F8942" i="5"/>
  <c r="J9656" i="5"/>
  <c r="J9292" i="5"/>
  <c r="L8905" i="5"/>
  <c r="N540" i="5"/>
  <c r="N1424" i="5"/>
  <c r="N2093" i="5"/>
  <c r="N2503" i="5"/>
  <c r="N3951" i="5"/>
  <c r="N4664" i="5"/>
  <c r="N5119" i="5"/>
  <c r="N6564" i="5"/>
  <c r="N6754" i="5"/>
  <c r="N6789" i="5"/>
  <c r="N8254" i="5"/>
  <c r="K6606" i="5"/>
  <c r="G1697" i="5"/>
  <c r="G5115" i="5"/>
  <c r="G6809" i="5"/>
  <c r="M9709" i="5"/>
  <c r="L8967" i="5"/>
  <c r="L9311" i="5"/>
  <c r="N444" i="5"/>
  <c r="K556" i="5"/>
  <c r="G265" i="5"/>
  <c r="K6040" i="5"/>
  <c r="G1205" i="5"/>
  <c r="G4219" i="5"/>
  <c r="G7162" i="5"/>
  <c r="E9865" i="5"/>
  <c r="E9091" i="5"/>
  <c r="G5830" i="5"/>
  <c r="G9450" i="5"/>
  <c r="N9410" i="5"/>
  <c r="K7793" i="5"/>
  <c r="G6916" i="5"/>
  <c r="G9128" i="5"/>
  <c r="G3360" i="5"/>
  <c r="G7481" i="5"/>
  <c r="E8645" i="5"/>
  <c r="F9462" i="5"/>
  <c r="N1309" i="5"/>
  <c r="N3212" i="5"/>
  <c r="N4742" i="5"/>
  <c r="K6969" i="5"/>
  <c r="J9208" i="5"/>
  <c r="N1661" i="5"/>
  <c r="N3088" i="5"/>
  <c r="N4400" i="5"/>
  <c r="G5736" i="5"/>
  <c r="L8937" i="5"/>
  <c r="N2368" i="5"/>
  <c r="N3819" i="5"/>
  <c r="N4907" i="5"/>
  <c r="N5715" i="5"/>
  <c r="N4212" i="5"/>
  <c r="N6632" i="5"/>
  <c r="N7121" i="5"/>
  <c r="N7857" i="5"/>
  <c r="K820" i="5"/>
  <c r="K1826" i="5"/>
  <c r="M9289" i="5"/>
  <c r="K6253" i="5"/>
  <c r="N2412" i="5"/>
  <c r="G6493" i="5"/>
  <c r="M9015" i="5"/>
  <c r="N368" i="5"/>
  <c r="N3788" i="5"/>
  <c r="N6341" i="5"/>
  <c r="G1177" i="5"/>
  <c r="K9094" i="5"/>
  <c r="K7912" i="5"/>
  <c r="G6370" i="5"/>
  <c r="M9691" i="5"/>
  <c r="E9367" i="5"/>
  <c r="N9674" i="5"/>
  <c r="N6048" i="5"/>
  <c r="N4830" i="5"/>
  <c r="N3298" i="5"/>
  <c r="N6159" i="5"/>
  <c r="N8753" i="5"/>
  <c r="M476" i="5"/>
  <c r="M1182" i="5"/>
  <c r="M1991" i="5"/>
  <c r="M2573" i="5"/>
  <c r="M3493" i="5"/>
  <c r="M4153" i="5"/>
  <c r="M4914" i="5"/>
  <c r="M5185" i="5"/>
  <c r="M5612" i="5"/>
  <c r="F8976" i="5"/>
  <c r="N6528" i="5"/>
  <c r="N7346" i="5"/>
  <c r="N7938" i="5"/>
  <c r="N8393" i="5"/>
  <c r="M328" i="5"/>
  <c r="M1059" i="5"/>
  <c r="M1644" i="5"/>
  <c r="M2258" i="5"/>
  <c r="M3069" i="5"/>
  <c r="M3181" i="5"/>
  <c r="M4554" i="5"/>
  <c r="M4855" i="5"/>
  <c r="M6305" i="5"/>
  <c r="G4360" i="5"/>
  <c r="N4697" i="5"/>
  <c r="N6866" i="5"/>
  <c r="N7357" i="5"/>
  <c r="N8033" i="5"/>
  <c r="M158" i="5"/>
  <c r="M879" i="5"/>
  <c r="M1563" i="5"/>
  <c r="M2321" i="5"/>
  <c r="M2709" i="5"/>
  <c r="M3326" i="5"/>
  <c r="N5699" i="5"/>
  <c r="M551" i="5"/>
  <c r="M3425" i="5"/>
  <c r="M4561" i="5"/>
  <c r="M6324" i="5"/>
  <c r="M6678" i="5"/>
  <c r="N7381" i="5"/>
  <c r="M1930" i="5"/>
  <c r="M3772" i="5"/>
  <c r="M6169" i="5"/>
  <c r="M7197" i="5"/>
  <c r="M7438" i="5"/>
  <c r="M8952" i="5"/>
  <c r="K9999" i="5"/>
  <c r="K9633" i="5"/>
  <c r="I9360" i="5"/>
  <c r="N4946" i="5"/>
  <c r="M119" i="5"/>
  <c r="M2609" i="5"/>
  <c r="M5260" i="5"/>
  <c r="M5960" i="5"/>
  <c r="M6398" i="5"/>
  <c r="M8008" i="5"/>
  <c r="M7845" i="5"/>
  <c r="M9822" i="5"/>
  <c r="G9549" i="5"/>
  <c r="I9276" i="5"/>
  <c r="M3085" i="5"/>
  <c r="M7372" i="5"/>
  <c r="J2790" i="5"/>
  <c r="K7946" i="5"/>
  <c r="G5910" i="5"/>
  <c r="K1474" i="5"/>
  <c r="I8947" i="5"/>
  <c r="G5074" i="5"/>
  <c r="K9550" i="5"/>
  <c r="N9158" i="5"/>
  <c r="N2859" i="5"/>
  <c r="N5700" i="5"/>
  <c r="N7445" i="5"/>
  <c r="G8745" i="5"/>
  <c r="N1091" i="5"/>
  <c r="G2291" i="5"/>
  <c r="G1181" i="5"/>
  <c r="G3846" i="5"/>
  <c r="M9569" i="5"/>
  <c r="N3672" i="5"/>
  <c r="N2455" i="5"/>
  <c r="N684" i="5"/>
  <c r="L9111" i="5"/>
  <c r="N8253" i="5"/>
  <c r="M250" i="5"/>
  <c r="M906" i="5"/>
  <c r="M1460" i="5"/>
  <c r="M2133" i="5"/>
  <c r="M2927" i="5"/>
  <c r="M3080" i="5"/>
  <c r="M3951" i="5"/>
  <c r="M3900" i="5"/>
  <c r="M4712" i="5"/>
  <c r="M5394" i="5"/>
  <c r="M5011" i="5"/>
  <c r="M5781" i="5"/>
  <c r="M5309" i="5"/>
  <c r="M6092" i="5"/>
  <c r="E8725" i="5"/>
  <c r="N3195" i="5"/>
  <c r="N5944" i="5"/>
  <c r="N5991" i="5"/>
  <c r="N7076" i="5"/>
  <c r="N6655" i="5"/>
  <c r="N7411" i="5"/>
  <c r="N8578" i="5"/>
  <c r="N8191" i="5"/>
  <c r="L9925" i="5"/>
  <c r="M251" i="5"/>
  <c r="M606" i="5"/>
  <c r="M844" i="5"/>
  <c r="M1315" i="5"/>
  <c r="M1721" i="5"/>
  <c r="M1828" i="5"/>
  <c r="M2479" i="5"/>
  <c r="M2730" i="5"/>
  <c r="M2865" i="5"/>
  <c r="M3613" i="5"/>
  <c r="M3484" i="5"/>
  <c r="M4273" i="5"/>
  <c r="M4224" i="5"/>
  <c r="M5034" i="5"/>
  <c r="M4651" i="5"/>
  <c r="M5361" i="5"/>
  <c r="M6103" i="5"/>
  <c r="M5732" i="5"/>
  <c r="M6460" i="5"/>
  <c r="N639" i="5"/>
  <c r="N3998" i="5"/>
  <c r="N5344" i="5"/>
  <c r="N6596" i="5"/>
  <c r="N7506" i="5"/>
  <c r="N7085" i="5"/>
  <c r="N8098" i="5"/>
  <c r="N7825" i="5"/>
  <c r="N8513" i="5"/>
  <c r="M61" i="5"/>
  <c r="M358" i="5"/>
  <c r="M797" i="5"/>
  <c r="M1179" i="5"/>
  <c r="M1338" i="5"/>
  <c r="M1764" i="5"/>
  <c r="M2145" i="5"/>
  <c r="M2378" i="5"/>
  <c r="M3052" i="5"/>
  <c r="M3253" i="5"/>
  <c r="M3184" i="5"/>
  <c r="M3913" i="5"/>
  <c r="N4363" i="5"/>
  <c r="N7145" i="5"/>
  <c r="M80" i="5"/>
  <c r="M1384" i="5"/>
  <c r="M2572" i="5"/>
  <c r="M4461" i="5"/>
  <c r="M5220" i="5"/>
  <c r="M5607" i="5"/>
  <c r="M5920" i="5"/>
  <c r="M6917" i="5"/>
  <c r="M6365" i="5"/>
  <c r="N5916" i="5"/>
  <c r="N7387" i="5"/>
  <c r="M245" i="5"/>
  <c r="M1715" i="5"/>
  <c r="M2861" i="5"/>
  <c r="M3870" i="5"/>
  <c r="M5378" i="5"/>
  <c r="M5765" i="5"/>
  <c r="M6076" i="5"/>
  <c r="M6995" i="5"/>
  <c r="M6517" i="5"/>
  <c r="M7236" i="5"/>
  <c r="M8066" i="5"/>
  <c r="M8748" i="5"/>
  <c r="M7905" i="5"/>
  <c r="M8587" i="5"/>
  <c r="M9810" i="5"/>
  <c r="E9674" i="5"/>
  <c r="K9537" i="5"/>
  <c r="G9401" i="5"/>
  <c r="I9264" i="5"/>
  <c r="N518" i="5"/>
  <c r="N7496" i="5"/>
  <c r="N8505" i="5"/>
  <c r="M1171" i="5"/>
  <c r="M2370" i="5"/>
  <c r="M3905" i="5"/>
  <c r="M4856" i="5"/>
  <c r="M4320" i="5"/>
  <c r="M5554" i="5"/>
  <c r="M6733" i="5"/>
  <c r="M7417" i="5"/>
  <c r="M6974" i="5"/>
  <c r="M7804" i="5"/>
  <c r="M8488" i="5"/>
  <c r="M7545" i="5"/>
  <c r="M8325" i="5"/>
  <c r="K9895" i="5"/>
  <c r="I9726" i="5"/>
  <c r="E9590" i="5"/>
  <c r="G9453" i="5"/>
  <c r="M9316" i="5"/>
  <c r="I9180" i="5"/>
  <c r="M1404" i="5"/>
  <c r="M5617" i="5"/>
  <c r="M6966" i="5"/>
  <c r="M8480" i="5"/>
  <c r="F39" i="5"/>
  <c r="K1374" i="5"/>
  <c r="K7266" i="5"/>
  <c r="K2895" i="5"/>
  <c r="G4306" i="5"/>
  <c r="I9187" i="5"/>
  <c r="N1504" i="5"/>
  <c r="K6741" i="5"/>
  <c r="K9596" i="5"/>
  <c r="N2641" i="5"/>
  <c r="G3584" i="5"/>
  <c r="G6767" i="5"/>
  <c r="K9718" i="5"/>
  <c r="G8976" i="5"/>
  <c r="F9318" i="5"/>
  <c r="N533" i="5"/>
  <c r="N2530" i="5"/>
  <c r="N3818" i="5"/>
  <c r="N5023" i="5"/>
  <c r="N6658" i="5"/>
  <c r="N8158" i="5"/>
  <c r="G1505" i="5"/>
  <c r="G6582" i="5"/>
  <c r="G9026" i="5"/>
  <c r="N405" i="5"/>
  <c r="K7693" i="5"/>
  <c r="G995" i="5"/>
  <c r="G6820" i="5"/>
  <c r="G9142" i="5"/>
  <c r="K9552" i="5"/>
  <c r="K6349" i="5"/>
  <c r="K9230" i="5"/>
  <c r="G8459" i="5"/>
  <c r="H9553" i="5"/>
  <c r="N2934" i="5"/>
  <c r="N6218" i="5"/>
  <c r="N1666" i="5"/>
  <c r="N5086" i="5"/>
  <c r="L9043" i="5"/>
  <c r="N3554" i="5"/>
  <c r="N5587" i="5"/>
  <c r="N5439" i="5"/>
  <c r="N7697" i="5"/>
  <c r="L9993" i="5"/>
  <c r="M222" i="5"/>
  <c r="M508" i="5"/>
  <c r="M947" i="5"/>
  <c r="M1214" i="5"/>
  <c r="M1633" i="5"/>
  <c r="M2023" i="5"/>
  <c r="M2391" i="5"/>
  <c r="M2637" i="5"/>
  <c r="M2777" i="5"/>
  <c r="M3525" i="5"/>
  <c r="M3396" i="5"/>
  <c r="M4185" i="5"/>
  <c r="M4136" i="5"/>
  <c r="M4946" i="5"/>
  <c r="M4563" i="5"/>
  <c r="M5339" i="5"/>
  <c r="M6015" i="5"/>
  <c r="M5644" i="5"/>
  <c r="M6328" i="5"/>
  <c r="N8813" i="5"/>
  <c r="N3935" i="5"/>
  <c r="N6584" i="5"/>
  <c r="N5391" i="5"/>
  <c r="N7388" i="5"/>
  <c r="N6967" i="5"/>
  <c r="N7980" i="5"/>
  <c r="N7601" i="5"/>
  <c r="N8425" i="5"/>
  <c r="J9770" i="5"/>
  <c r="M359" i="5"/>
  <c r="M709" i="5"/>
  <c r="M1091" i="5"/>
  <c r="M1246" i="5"/>
  <c r="M1676" i="5"/>
  <c r="M2042" i="5"/>
  <c r="M2290" i="5"/>
  <c r="M2964" i="5"/>
  <c r="M3082" i="5"/>
  <c r="M3847" i="5"/>
  <c r="M3245" i="5"/>
  <c r="M3712" i="5"/>
  <c r="M4586" i="5"/>
  <c r="M5268" i="5"/>
  <c r="M4887" i="5"/>
  <c r="M5655" i="5"/>
  <c r="M6337" i="5"/>
  <c r="M5968" i="5"/>
  <c r="G5158" i="5"/>
  <c r="N2436" i="5"/>
  <c r="N4953" i="5"/>
  <c r="N5807" i="5"/>
  <c r="N6908" i="5"/>
  <c r="N6515" i="5"/>
  <c r="N6375" i="5"/>
  <c r="N8410" i="5"/>
  <c r="N8065" i="5"/>
  <c r="N8749" i="5"/>
  <c r="M184" i="5"/>
  <c r="M470" i="5"/>
  <c r="M911" i="5"/>
  <c r="M1176" i="5"/>
  <c r="M1595" i="5"/>
  <c r="M1987" i="5"/>
  <c r="M2353" i="5"/>
  <c r="M2558" i="5"/>
  <c r="M2741" i="5"/>
  <c r="M3487" i="5"/>
  <c r="M3358" i="5"/>
  <c r="M4149" i="5"/>
  <c r="N5915" i="5"/>
  <c r="N8498" i="5"/>
  <c r="M534" i="5"/>
  <c r="M2053" i="5"/>
  <c r="M3553" i="5"/>
  <c r="M4196" i="5"/>
  <c r="M4625" i="5"/>
  <c r="M6077" i="5"/>
  <c r="M6404" i="5"/>
  <c r="M7153" i="5"/>
  <c r="M6710" i="5"/>
  <c r="N5431" i="5"/>
  <c r="N7681" i="5"/>
  <c r="M725" i="5"/>
  <c r="M2058" i="5"/>
  <c r="M3863" i="5"/>
  <c r="M4434" i="5"/>
  <c r="M4783" i="5"/>
  <c r="M6233" i="5"/>
  <c r="M6489" i="5"/>
  <c r="M7229" i="5"/>
  <c r="M6788" i="5"/>
  <c r="M7486" i="5"/>
  <c r="M8300" i="5"/>
  <c r="M8984" i="5"/>
  <c r="M8139" i="5"/>
  <c r="I9984" i="5"/>
  <c r="K9763" i="5"/>
  <c r="G9627" i="5"/>
  <c r="M9490" i="5"/>
  <c r="E9354" i="5"/>
  <c r="K9217" i="5"/>
  <c r="N5059" i="5"/>
  <c r="N6439" i="5"/>
  <c r="M198" i="5"/>
  <c r="M1609" i="5"/>
  <c r="M2753" i="5"/>
  <c r="M3672" i="5"/>
  <c r="M5324" i="5"/>
  <c r="M5711" i="5"/>
  <c r="M6024" i="5"/>
  <c r="M6969" i="5"/>
  <c r="M6462" i="5"/>
  <c r="M7208" i="5"/>
  <c r="M8040" i="5"/>
  <c r="M8722" i="5"/>
  <c r="M7877" i="5"/>
  <c r="M8561" i="5"/>
  <c r="E9816" i="5"/>
  <c r="K9679" i="5"/>
  <c r="M9542" i="5"/>
  <c r="I9406" i="5"/>
  <c r="E9270" i="5"/>
  <c r="N6055" i="5"/>
  <c r="M3661" i="5"/>
  <c r="M6515" i="5"/>
  <c r="M7436" i="5"/>
  <c r="M8948" i="5"/>
  <c r="G3954" i="5"/>
  <c r="K4678" i="5"/>
  <c r="G6906" i="5"/>
  <c r="N81" i="5"/>
  <c r="N5931" i="5"/>
  <c r="G9322" i="5"/>
  <c r="G5908" i="5"/>
  <c r="E9869" i="5"/>
  <c r="N5236" i="5"/>
  <c r="N2902" i="5"/>
  <c r="N8647" i="5"/>
  <c r="M1074" i="5"/>
  <c r="M2512" i="5"/>
  <c r="M4047" i="5"/>
  <c r="M5107" i="5"/>
  <c r="N9384" i="5"/>
  <c r="N7204" i="5"/>
  <c r="N8287" i="5"/>
  <c r="M940" i="5"/>
  <c r="M2139" i="5"/>
  <c r="M3580" i="5"/>
  <c r="M4747" i="5"/>
  <c r="M6418" i="5"/>
  <c r="N6724" i="5"/>
  <c r="N7927" i="5"/>
  <c r="M740" i="5"/>
  <c r="M2215" i="5"/>
  <c r="M3191" i="5"/>
  <c r="M258" i="5"/>
  <c r="M5412" i="5"/>
  <c r="M6557" i="5"/>
  <c r="M1839" i="5"/>
  <c r="M5957" i="5"/>
  <c r="M7332" i="5"/>
  <c r="M7623" i="5"/>
  <c r="E9382" i="5"/>
  <c r="F9916" i="5"/>
  <c r="M5048" i="5"/>
  <c r="M6415" i="5"/>
  <c r="M7737" i="5"/>
  <c r="M9570" i="5"/>
  <c r="M2355" i="5"/>
  <c r="M7891" i="5"/>
  <c r="G9813" i="5"/>
  <c r="I9540" i="5"/>
  <c r="G9267" i="5"/>
  <c r="I9076" i="5"/>
  <c r="J8920" i="5"/>
  <c r="M8717" i="5"/>
  <c r="F304" i="5"/>
  <c r="F576" i="5"/>
  <c r="F970" i="5"/>
  <c r="F1413" i="5"/>
  <c r="F1495" i="5"/>
  <c r="F1761" i="5"/>
  <c r="F2364" i="5"/>
  <c r="F2341" i="5"/>
  <c r="F2935" i="5"/>
  <c r="F2772" i="5"/>
  <c r="F3337" i="5"/>
  <c r="F3340" i="5"/>
  <c r="F3797" i="5"/>
  <c r="F3772" i="5"/>
  <c r="F4228" i="5"/>
  <c r="F4726" i="5"/>
  <c r="F4323" i="5"/>
  <c r="F4841" i="5"/>
  <c r="F5424" i="5"/>
  <c r="F5944" i="5"/>
  <c r="F6456" i="5"/>
  <c r="F5625" i="5"/>
  <c r="F6137" i="5"/>
  <c r="F6818" i="5"/>
  <c r="F7330" i="5"/>
  <c r="F6261" i="5"/>
  <c r="F7023" i="5"/>
  <c r="F7691" i="5"/>
  <c r="F8150" i="5"/>
  <c r="F8662" i="5"/>
  <c r="F7991" i="5"/>
  <c r="F8503" i="5"/>
  <c r="M1683" i="5"/>
  <c r="K9693" i="5"/>
  <c r="G2789" i="5"/>
  <c r="G8268" i="5"/>
  <c r="E9855" i="5"/>
  <c r="N1959" i="5"/>
  <c r="N7774" i="5"/>
  <c r="L8786" i="5"/>
  <c r="E9347" i="5"/>
  <c r="G6704" i="5"/>
  <c r="N959" i="5"/>
  <c r="N6424" i="5"/>
  <c r="M132" i="5"/>
  <c r="M1537" i="5"/>
  <c r="M2681" i="5"/>
  <c r="M4040" i="5"/>
  <c r="M5919" i="5"/>
  <c r="N3176" i="5"/>
  <c r="N6839" i="5"/>
  <c r="J9828" i="5"/>
  <c r="M1453" i="5"/>
  <c r="M2868" i="5"/>
  <c r="M4413" i="5"/>
  <c r="M5559" i="5"/>
  <c r="N1686" i="5"/>
  <c r="N7690" i="5"/>
  <c r="N8653" i="5"/>
  <c r="M1080" i="5"/>
  <c r="M2516" i="5"/>
  <c r="M4053" i="5"/>
  <c r="M1682" i="5"/>
  <c r="M5885" i="5"/>
  <c r="N5795" i="5"/>
  <c r="M3479" i="5"/>
  <c r="M6354" i="5"/>
  <c r="M8204" i="5"/>
  <c r="M9782" i="5"/>
  <c r="M9236" i="5"/>
  <c r="M1501" i="5"/>
  <c r="M5519" i="5"/>
  <c r="M7112" i="5"/>
  <c r="M8465" i="5"/>
  <c r="K9425" i="5"/>
  <c r="M5674" i="5"/>
  <c r="M8253" i="5"/>
  <c r="M9740" i="5"/>
  <c r="K9467" i="5"/>
  <c r="M9194" i="5"/>
  <c r="E9040" i="5"/>
  <c r="J8872" i="5"/>
  <c r="F38" i="5"/>
  <c r="F427" i="5"/>
  <c r="F771" i="5"/>
  <c r="F1158" i="5"/>
  <c r="F1328" i="5"/>
  <c r="F1671" i="5"/>
  <c r="F1933" i="5"/>
  <c r="F2500" i="5"/>
  <c r="F2477" i="5"/>
  <c r="F3071" i="5"/>
  <c r="F2908" i="5"/>
  <c r="F3473" i="5"/>
  <c r="F3476" i="5"/>
  <c r="F3979" i="5"/>
  <c r="F3817" i="5"/>
  <c r="F4367" i="5"/>
  <c r="F4862" i="5"/>
  <c r="F4433" i="5"/>
  <c r="F4977" i="5"/>
  <c r="F5568" i="5"/>
  <c r="F6080" i="5"/>
  <c r="F5262" i="5"/>
  <c r="F5761" i="5"/>
  <c r="F5315" i="5"/>
  <c r="F6954" i="5"/>
  <c r="F7466" i="5"/>
  <c r="F6647" i="5"/>
  <c r="F7159" i="5"/>
  <c r="F7774" i="5"/>
  <c r="F8286" i="5"/>
  <c r="F7591" i="5"/>
  <c r="F8127" i="5"/>
  <c r="N6402" i="5"/>
  <c r="M2999" i="5"/>
  <c r="K172" i="5"/>
  <c r="G9358" i="5"/>
  <c r="N1897" i="5"/>
  <c r="K9038" i="5"/>
  <c r="N3648" i="5"/>
  <c r="G1008" i="5"/>
  <c r="K8897" i="5"/>
  <c r="G9812" i="5"/>
  <c r="H8769" i="5"/>
  <c r="N4658" i="5"/>
  <c r="N6045" i="5"/>
  <c r="M454" i="5"/>
  <c r="M1971" i="5"/>
  <c r="M3471" i="5"/>
  <c r="M4892" i="5"/>
  <c r="M5592" i="5"/>
  <c r="N6488" i="5"/>
  <c r="N7908" i="5"/>
  <c r="M306" i="5"/>
  <c r="M1624" i="5"/>
  <c r="M3047" i="5"/>
  <c r="M4532" i="5"/>
  <c r="M6285" i="5"/>
  <c r="N4527" i="5"/>
  <c r="N7327" i="5"/>
  <c r="M136" i="5"/>
  <c r="M1543" i="5"/>
  <c r="M2687" i="5"/>
  <c r="N5549" i="5"/>
  <c r="M3341" i="5"/>
  <c r="M6282" i="5"/>
  <c r="N8626" i="5"/>
  <c r="M4248" i="5"/>
  <c r="M7177" i="5"/>
  <c r="M8930" i="5"/>
  <c r="E9638" i="5"/>
  <c r="N4276" i="5"/>
  <c r="M2555" i="5"/>
  <c r="M5916" i="5"/>
  <c r="M7986" i="5"/>
  <c r="G9827" i="5"/>
  <c r="I9280" i="5"/>
  <c r="M7328" i="5"/>
  <c r="M7488" i="5"/>
  <c r="I9668" i="5"/>
  <c r="G9395" i="5"/>
  <c r="I9140" i="5"/>
  <c r="K9003" i="5"/>
  <c r="N8823" i="5"/>
  <c r="F156" i="5"/>
  <c r="F517" i="5"/>
  <c r="F814" i="5"/>
  <c r="F1069" i="5"/>
  <c r="F1526" i="5"/>
  <c r="F1920" i="5"/>
  <c r="F1779" i="5"/>
  <c r="F2636" i="5"/>
  <c r="F2695" i="5"/>
  <c r="F3207" i="5"/>
  <c r="F3044" i="5"/>
  <c r="F3609" i="5"/>
  <c r="F3612" i="5"/>
  <c r="F4115" i="5"/>
  <c r="F3988" i="5"/>
  <c r="F4477" i="5"/>
  <c r="F4998" i="5"/>
  <c r="F4601" i="5"/>
  <c r="F5113" i="5"/>
  <c r="F5704" i="5"/>
  <c r="F6216" i="5"/>
  <c r="F5324" i="5"/>
  <c r="F5897" i="5"/>
  <c r="F6537" i="5"/>
  <c r="F7090" i="5"/>
  <c r="F7602" i="5"/>
  <c r="F6783" i="5"/>
  <c r="F7295" i="5"/>
  <c r="F7910" i="5"/>
  <c r="F8422" i="5"/>
  <c r="F7751" i="5"/>
  <c r="F8263" i="5"/>
  <c r="N8070" i="5"/>
  <c r="M4036" i="5"/>
  <c r="M7073" i="5"/>
  <c r="M7872" i="5"/>
  <c r="M2293" i="5"/>
  <c r="N1876" i="5"/>
  <c r="G5346" i="5"/>
  <c r="M1428" i="5"/>
  <c r="N2948" i="5"/>
  <c r="M2784" i="5"/>
  <c r="N7578" i="5"/>
  <c r="M3967" i="5"/>
  <c r="M3073" i="5"/>
  <c r="E9254" i="5"/>
  <c r="M8379" i="5"/>
  <c r="G9749" i="5"/>
  <c r="M8877" i="5"/>
  <c r="F1136" i="5"/>
  <c r="F2484" i="5"/>
  <c r="F3457" i="5"/>
  <c r="F4333" i="5"/>
  <c r="F5552" i="5"/>
  <c r="F5283" i="5"/>
  <c r="F7143" i="5"/>
  <c r="F8111" i="5"/>
  <c r="M6603" i="5"/>
  <c r="M8084" i="5"/>
  <c r="M8201" i="5"/>
  <c r="K9751" i="5"/>
  <c r="I9478" i="5"/>
  <c r="G9205" i="5"/>
  <c r="G9045" i="5"/>
  <c r="I8879" i="5"/>
  <c r="F37" i="5"/>
  <c r="F401" i="5"/>
  <c r="F745" i="5"/>
  <c r="F1130" i="5"/>
  <c r="F1302" i="5"/>
  <c r="F1645" i="5"/>
  <c r="F1913" i="5"/>
  <c r="F2480" i="5"/>
  <c r="F2457" i="5"/>
  <c r="F3051" i="5"/>
  <c r="F2888" i="5"/>
  <c r="F3453" i="5"/>
  <c r="F3456" i="5"/>
  <c r="F3959" i="5"/>
  <c r="F3777" i="5"/>
  <c r="F4325" i="5"/>
  <c r="F4842" i="5"/>
  <c r="F4393" i="5"/>
  <c r="F4957" i="5"/>
  <c r="F5548" i="5"/>
  <c r="F6060" i="5"/>
  <c r="F6572" i="5"/>
  <c r="F5741" i="5"/>
  <c r="F5275" i="5"/>
  <c r="F6934" i="5"/>
  <c r="F7446" i="5"/>
  <c r="F6627" i="5"/>
  <c r="F7139" i="5"/>
  <c r="M1491" i="5"/>
  <c r="M5511" i="5"/>
  <c r="M6940" i="5"/>
  <c r="M8452" i="5"/>
  <c r="M8291" i="5"/>
  <c r="G9733" i="5"/>
  <c r="I9460" i="5"/>
  <c r="G9187" i="5"/>
  <c r="I9036" i="5"/>
  <c r="F8867" i="5"/>
  <c r="F58" i="5"/>
  <c r="F356" i="5"/>
  <c r="F791" i="5"/>
  <c r="F1176" i="5"/>
  <c r="F1346" i="5"/>
  <c r="F1691" i="5"/>
  <c r="F1947" i="5"/>
  <c r="F2514" i="5"/>
  <c r="F2491" i="5"/>
  <c r="F3085" i="5"/>
  <c r="F2922" i="5"/>
  <c r="F3487" i="5"/>
  <c r="F3490" i="5"/>
  <c r="F3993" i="5"/>
  <c r="F3842" i="5"/>
  <c r="F4392" i="5"/>
  <c r="F4876" i="5"/>
  <c r="F4458" i="5"/>
  <c r="F4991" i="5"/>
  <c r="F5582" i="5"/>
  <c r="F6094" i="5"/>
  <c r="F5287" i="5"/>
  <c r="F5775" i="5"/>
  <c r="F5346" i="5"/>
  <c r="F6968" i="5"/>
  <c r="F7480" i="5"/>
  <c r="F6661" i="5"/>
  <c r="F7173" i="5"/>
  <c r="F7788" i="5"/>
  <c r="F8300" i="5"/>
  <c r="F7647" i="5"/>
  <c r="F8141" i="5"/>
  <c r="M1117" i="5"/>
  <c r="M8217" i="5"/>
  <c r="K9043" i="5"/>
  <c r="F753" i="5"/>
  <c r="F1919" i="5"/>
  <c r="F2894" i="5"/>
  <c r="F3786" i="5"/>
  <c r="F4963" i="5"/>
  <c r="F5747" i="5"/>
  <c r="F6633" i="5"/>
  <c r="F8050" i="5"/>
  <c r="F7891" i="5"/>
  <c r="F8735" i="5"/>
  <c r="I92" i="5"/>
  <c r="I336" i="5"/>
  <c r="I652" i="5"/>
  <c r="I907" i="5"/>
  <c r="I992" i="5"/>
  <c r="I1234" i="5"/>
  <c r="I1759" i="5"/>
  <c r="I1983" i="5"/>
  <c r="I2179" i="5"/>
  <c r="I2268" i="5"/>
  <c r="I2768" i="5"/>
  <c r="I2735" i="5"/>
  <c r="I3311" i="5"/>
  <c r="I3823" i="5"/>
  <c r="I3528" i="5"/>
  <c r="I4145" i="5"/>
  <c r="I3926" i="5"/>
  <c r="I4564" i="5"/>
  <c r="I5076" i="5"/>
  <c r="I4521" i="5"/>
  <c r="I5033" i="5"/>
  <c r="I5633" i="5"/>
  <c r="I6145" i="5"/>
  <c r="I5602" i="5"/>
  <c r="I6114" i="5"/>
  <c r="I6619" i="5"/>
  <c r="I7131" i="5"/>
  <c r="I6447" i="5"/>
  <c r="I7032" i="5"/>
  <c r="I7639" i="5"/>
  <c r="I8204" i="5"/>
  <c r="I8716" i="5"/>
  <c r="I7652" i="5"/>
  <c r="J777" i="5"/>
  <c r="G1709" i="5"/>
  <c r="K4776" i="5"/>
  <c r="J8570" i="5"/>
  <c r="K3328" i="5"/>
  <c r="K7172" i="5"/>
  <c r="K1462" i="5"/>
  <c r="I9857" i="5"/>
  <c r="K8600" i="5"/>
  <c r="K4381" i="5"/>
  <c r="G4893" i="5"/>
  <c r="K9554" i="5"/>
  <c r="K6581" i="5"/>
  <c r="G6546" i="5"/>
  <c r="I9015" i="5"/>
  <c r="G2997" i="5"/>
  <c r="G7706" i="5"/>
  <c r="J9534" i="5"/>
  <c r="N8981" i="5"/>
  <c r="N3518" i="5"/>
  <c r="N7816" i="5"/>
  <c r="M2675" i="5"/>
  <c r="M6552" i="5"/>
  <c r="K9274" i="5"/>
  <c r="N2390" i="5"/>
  <c r="N6161" i="5"/>
  <c r="M1549" i="5"/>
  <c r="M5931" i="5"/>
  <c r="G3801" i="5"/>
  <c r="N941" i="5"/>
  <c r="N4725" i="5"/>
  <c r="M163" i="5"/>
  <c r="M4078" i="5"/>
  <c r="M7855" i="5"/>
  <c r="M957" i="5"/>
  <c r="K9005" i="5"/>
  <c r="J2861" i="5"/>
  <c r="J5447" i="5"/>
  <c r="K1502" i="5"/>
  <c r="N4296" i="5"/>
  <c r="I9554" i="5"/>
  <c r="J2086" i="5"/>
  <c r="J4220" i="5"/>
  <c r="J4720" i="5"/>
  <c r="J7756" i="5"/>
  <c r="K2314" i="5"/>
  <c r="G8401" i="5"/>
  <c r="N6334" i="5"/>
  <c r="M4669" i="5"/>
  <c r="I9410" i="5"/>
  <c r="F531" i="5"/>
  <c r="J1895" i="5"/>
  <c r="J4188" i="5"/>
  <c r="J5424" i="5"/>
  <c r="J8652" i="5"/>
  <c r="K502" i="5"/>
  <c r="K3916" i="5"/>
  <c r="M4003" i="5"/>
  <c r="J1607" i="5"/>
  <c r="K3224" i="5"/>
  <c r="K3918" i="5"/>
  <c r="K4719" i="5"/>
  <c r="K8544" i="5"/>
  <c r="G3311" i="5"/>
  <c r="K5894" i="5"/>
  <c r="G1617" i="5"/>
  <c r="G5455" i="5"/>
  <c r="G9722" i="5"/>
  <c r="J9684" i="5"/>
  <c r="N519" i="5"/>
  <c r="J8487" i="5"/>
  <c r="K3948" i="5"/>
  <c r="G2131" i="5"/>
  <c r="G7861" i="5"/>
  <c r="N8787" i="5"/>
  <c r="N851" i="5"/>
  <c r="N3839" i="5"/>
  <c r="K7484" i="5"/>
  <c r="N2019" i="5"/>
  <c r="F1756" i="5"/>
  <c r="J7008" i="5"/>
  <c r="K2372" i="5"/>
  <c r="K1496" i="5"/>
  <c r="K7650" i="5"/>
  <c r="G2237" i="5"/>
  <c r="K2384" i="5"/>
  <c r="K4668" i="5"/>
  <c r="K8087" i="5"/>
  <c r="G1504" i="5"/>
  <c r="G3769" i="5"/>
  <c r="G6012" i="5"/>
  <c r="G7484" i="5"/>
  <c r="M9821" i="5"/>
  <c r="K9240" i="5"/>
  <c r="F9760" i="5"/>
  <c r="H9213" i="5"/>
  <c r="N298" i="5"/>
  <c r="N1832" i="5"/>
  <c r="K1732" i="5"/>
  <c r="K7418" i="5"/>
  <c r="K1843" i="5"/>
  <c r="K7026" i="5"/>
  <c r="G2002" i="5"/>
  <c r="G5355" i="5"/>
  <c r="G7049" i="5"/>
  <c r="M9667" i="5"/>
  <c r="G8920" i="5"/>
  <c r="F9276" i="5"/>
  <c r="N629" i="5"/>
  <c r="N2203" i="5"/>
  <c r="N4013" i="5"/>
  <c r="N5179" i="5"/>
  <c r="K8957" i="5"/>
  <c r="G2884" i="5"/>
  <c r="H8764" i="5"/>
  <c r="M7274" i="5"/>
  <c r="F1164" i="5"/>
  <c r="J5711" i="5"/>
  <c r="K697" i="5"/>
  <c r="K4814" i="5"/>
  <c r="K2050" i="5"/>
  <c r="K4233" i="5"/>
  <c r="K529" i="5"/>
  <c r="K5430" i="5"/>
  <c r="K7065" i="5"/>
  <c r="G285" i="5"/>
  <c r="G2176" i="5"/>
  <c r="G4194" i="5"/>
  <c r="J5314" i="5"/>
  <c r="K5923" i="5"/>
  <c r="K8266" i="5"/>
  <c r="G2328" i="5"/>
  <c r="G4623" i="5"/>
  <c r="G6239" i="5"/>
  <c r="G8897" i="5"/>
  <c r="E9595" i="5"/>
  <c r="K9048" i="5"/>
  <c r="H9567" i="5"/>
  <c r="H9021" i="5"/>
  <c r="N722" i="5"/>
  <c r="N2194" i="5"/>
  <c r="K3799" i="5"/>
  <c r="K8717" i="5"/>
  <c r="K5584" i="5"/>
  <c r="K7641" i="5"/>
  <c r="G2980" i="5"/>
  <c r="G6086" i="5"/>
  <c r="G8905" i="5"/>
  <c r="M9411" i="5"/>
  <c r="F9748" i="5"/>
  <c r="F9020" i="5"/>
  <c r="N1187" i="5"/>
  <c r="N2706" i="5"/>
  <c r="N4332" i="5"/>
  <c r="K3705" i="5"/>
  <c r="G954" i="5"/>
  <c r="G4444" i="5"/>
  <c r="F1119" i="5"/>
  <c r="K1869" i="5"/>
  <c r="K7165" i="5"/>
  <c r="J7189" i="5"/>
  <c r="G4725" i="5"/>
  <c r="M9033" i="5"/>
  <c r="N2268" i="5"/>
  <c r="K7786" i="5"/>
  <c r="K468" i="5"/>
  <c r="G2914" i="5"/>
  <c r="N3090" i="5"/>
  <c r="M9176" i="5"/>
  <c r="G2665" i="5"/>
  <c r="K3287" i="5"/>
  <c r="J6014" i="5"/>
  <c r="N1403" i="5"/>
  <c r="K5181" i="5"/>
  <c r="K8184" i="5"/>
  <c r="M9045" i="5"/>
  <c r="N4549" i="5"/>
  <c r="M6349" i="5"/>
  <c r="F781" i="5"/>
  <c r="I9698" i="5"/>
  <c r="N1275" i="5"/>
  <c r="K7588" i="5"/>
  <c r="G5388" i="5"/>
  <c r="K197" i="5"/>
  <c r="K1823" i="5"/>
  <c r="E8651" i="5"/>
  <c r="M2596" i="5"/>
  <c r="K1095" i="5"/>
  <c r="K7400" i="5"/>
  <c r="G38" i="5"/>
  <c r="G5523" i="5"/>
  <c r="K314" i="5"/>
  <c r="I9347" i="5"/>
  <c r="N1969" i="5"/>
  <c r="G5587" i="5"/>
  <c r="G4105" i="5"/>
  <c r="G9719" i="5"/>
  <c r="N1945" i="5"/>
  <c r="G6626" i="5"/>
  <c r="J9864" i="5"/>
  <c r="G2584" i="5"/>
  <c r="N5325" i="5"/>
  <c r="M62" i="5"/>
  <c r="M2368" i="5"/>
  <c r="J8671" i="5"/>
  <c r="K8459" i="5"/>
  <c r="N172" i="5"/>
  <c r="M3576" i="5"/>
  <c r="J5506" i="5"/>
  <c r="N5753" i="5"/>
  <c r="J1331" i="5"/>
  <c r="J2970" i="5"/>
  <c r="K4350" i="5"/>
  <c r="G3115" i="5"/>
  <c r="E9661" i="5"/>
  <c r="K4965" i="5"/>
  <c r="N1042" i="5"/>
  <c r="J1146" i="5"/>
  <c r="K8039" i="5"/>
  <c r="K8317" i="5"/>
  <c r="G7787" i="5"/>
  <c r="L9187" i="5"/>
  <c r="K6601" i="5"/>
  <c r="G4520" i="5"/>
  <c r="F9242" i="5"/>
  <c r="N5332" i="5"/>
  <c r="M8958" i="5"/>
  <c r="J3428" i="5"/>
  <c r="K5688" i="5"/>
  <c r="J4394" i="5"/>
  <c r="G2114" i="5"/>
  <c r="I9569" i="5"/>
  <c r="N847" i="5"/>
  <c r="K5986" i="5"/>
  <c r="G7738" i="5"/>
  <c r="N1409" i="5"/>
  <c r="G1080" i="5"/>
  <c r="K7997" i="5"/>
  <c r="N2243" i="5"/>
  <c r="G4885" i="5"/>
  <c r="N9232" i="5"/>
  <c r="N5404" i="5"/>
  <c r="G7755" i="5"/>
  <c r="G1727" i="5"/>
  <c r="G1347" i="5"/>
  <c r="N3629" i="5"/>
  <c r="N100" i="5"/>
  <c r="N8081" i="5"/>
  <c r="K7427" i="5"/>
  <c r="G4843" i="5"/>
  <c r="G7674" i="5"/>
  <c r="N1385" i="5"/>
  <c r="N6441" i="5"/>
  <c r="J9436" i="5"/>
  <c r="G7622" i="5"/>
  <c r="G1498" i="5"/>
  <c r="F9430" i="5"/>
  <c r="N4382" i="5"/>
  <c r="K5109" i="5"/>
  <c r="K9622" i="5"/>
  <c r="N1027" i="5"/>
  <c r="K9126" i="5"/>
  <c r="N3316" i="5"/>
  <c r="K7636" i="5"/>
  <c r="K6659" i="5"/>
  <c r="G8949" i="5"/>
  <c r="G7499" i="5"/>
  <c r="N4010" i="5"/>
  <c r="N5511" i="5"/>
  <c r="G3109" i="5"/>
  <c r="G1194" i="5"/>
  <c r="N7791" i="5"/>
  <c r="M4575" i="5"/>
  <c r="M721" i="5"/>
  <c r="M5978" i="5"/>
  <c r="M1997" i="5"/>
  <c r="M7163" i="5"/>
  <c r="M8149" i="5"/>
  <c r="M6979" i="5"/>
  <c r="M8970" i="5"/>
  <c r="N1018" i="5"/>
  <c r="F9690" i="5"/>
  <c r="M1419" i="5"/>
  <c r="G2104" i="5"/>
  <c r="G2182" i="5"/>
  <c r="N8427" i="5"/>
  <c r="G8282" i="5"/>
  <c r="J3398" i="5"/>
  <c r="J8701" i="5"/>
  <c r="J6174" i="5"/>
  <c r="K5379" i="5"/>
  <c r="L9445" i="5"/>
  <c r="N4928" i="5"/>
  <c r="G3340" i="5"/>
  <c r="I9667" i="5"/>
  <c r="K4763" i="5"/>
  <c r="N990" i="5"/>
  <c r="J931" i="5"/>
  <c r="K8009" i="5"/>
  <c r="G5421" i="5"/>
  <c r="N2255" i="5"/>
  <c r="K9252" i="5"/>
  <c r="G4901" i="5"/>
  <c r="G2893" i="5"/>
  <c r="N1044" i="5"/>
  <c r="F9670" i="5"/>
  <c r="K266" i="5"/>
  <c r="N4449" i="5"/>
  <c r="G8210" i="5"/>
  <c r="I9257" i="5"/>
  <c r="K6963" i="5"/>
  <c r="G6514" i="5"/>
  <c r="N3674" i="5"/>
  <c r="K6866" i="5"/>
  <c r="G2808" i="5"/>
  <c r="N4947" i="5"/>
  <c r="G749" i="5"/>
  <c r="N2786" i="5"/>
  <c r="N7667" i="5"/>
  <c r="G7608" i="5"/>
  <c r="L9627" i="5"/>
  <c r="N6640" i="5"/>
  <c r="M1564" i="5"/>
  <c r="M7609" i="5"/>
  <c r="N8074" i="5"/>
  <c r="M2757" i="5"/>
  <c r="N7361" i="5"/>
  <c r="M4138" i="5"/>
  <c r="F9770" i="5"/>
  <c r="M2756" i="5"/>
  <c r="M6909" i="5"/>
  <c r="M2451" i="5"/>
  <c r="E9334" i="5"/>
  <c r="G1587" i="5"/>
  <c r="K8594" i="5"/>
  <c r="N8460" i="5"/>
  <c r="M2394" i="5"/>
  <c r="M3929" i="5"/>
  <c r="M4991" i="5"/>
  <c r="G9046" i="5"/>
  <c r="N7048" i="5"/>
  <c r="N8169" i="5"/>
  <c r="M826" i="5"/>
  <c r="M2457" i="5"/>
  <c r="M3462" i="5"/>
  <c r="M4631" i="5"/>
  <c r="M6419" i="5"/>
  <c r="N6509" i="5"/>
  <c r="N7797" i="5"/>
  <c r="M777" i="5"/>
  <c r="M2097" i="5"/>
  <c r="M3137" i="5"/>
  <c r="M51" i="5"/>
  <c r="M5178" i="5"/>
  <c r="M6544" i="5"/>
  <c r="M1631" i="5"/>
  <c r="M5721" i="5"/>
  <c r="M7214" i="5"/>
  <c r="M8565" i="5"/>
  <c r="G9405" i="5"/>
  <c r="N8421" i="5"/>
  <c r="M4812" i="5"/>
  <c r="M7395" i="5"/>
  <c r="M7498" i="5"/>
  <c r="E9594" i="5"/>
  <c r="M1363" i="5"/>
  <c r="K3913" i="5"/>
  <c r="N4026" i="5"/>
  <c r="I8649" i="5"/>
  <c r="M1922" i="5"/>
  <c r="N5595" i="5"/>
  <c r="M3367" i="5"/>
  <c r="N7770" i="5"/>
  <c r="N7168" i="5"/>
  <c r="M4888" i="5"/>
  <c r="N6013" i="5"/>
  <c r="K9775" i="5"/>
  <c r="M9642" i="5"/>
  <c r="N8806" i="5"/>
  <c r="F1133" i="5"/>
  <c r="F2107" i="5"/>
  <c r="F3657" i="5"/>
  <c r="F4534" i="5"/>
  <c r="F5752" i="5"/>
  <c r="F6626" i="5"/>
  <c r="F7343" i="5"/>
  <c r="F8311" i="5"/>
  <c r="K5066" i="5"/>
  <c r="G8582" i="5"/>
  <c r="N1229" i="5"/>
  <c r="M3642" i="5"/>
  <c r="N7989" i="5"/>
  <c r="M4280" i="5"/>
  <c r="M591" i="5"/>
  <c r="M4816" i="5"/>
  <c r="M7032" i="5"/>
  <c r="M4276" i="5"/>
  <c r="N8751" i="5"/>
  <c r="G9297" i="5"/>
  <c r="F232" i="5"/>
  <c r="F1770" i="5"/>
  <c r="F2879" i="5"/>
  <c r="F3685" i="5"/>
  <c r="F5182" i="5"/>
  <c r="F6400" i="5"/>
  <c r="F7274" i="5"/>
  <c r="F8094" i="5"/>
  <c r="M996" i="5"/>
  <c r="G8963" i="5"/>
  <c r="G8414" i="5"/>
  <c r="J9792" i="5"/>
  <c r="M5621" i="5"/>
  <c r="M1142" i="5"/>
  <c r="J9132" i="5"/>
  <c r="M2218" i="5"/>
  <c r="N2820" i="5"/>
  <c r="G9849" i="5"/>
  <c r="M6814" i="5"/>
  <c r="M8105" i="5"/>
  <c r="M9054" i="5"/>
  <c r="F696" i="5"/>
  <c r="F1877" i="5"/>
  <c r="F2852" i="5"/>
  <c r="F3705" i="5"/>
  <c r="F4921" i="5"/>
  <c r="F5705" i="5"/>
  <c r="F6591" i="5"/>
  <c r="F7377" i="5"/>
  <c r="M5546" i="5"/>
  <c r="K7642" i="5"/>
  <c r="M5786" i="5"/>
  <c r="M6787" i="5"/>
  <c r="F2032" i="5"/>
  <c r="F5489" i="5"/>
  <c r="M7254" i="5"/>
  <c r="K9307" i="5"/>
  <c r="F263" i="5"/>
  <c r="F1744" i="5"/>
  <c r="F2859" i="5"/>
  <c r="F3872" i="5"/>
  <c r="F5162" i="5"/>
  <c r="F6380" i="5"/>
  <c r="F7254" i="5"/>
  <c r="M3868" i="5"/>
  <c r="E9836" i="5"/>
  <c r="I8935" i="5"/>
  <c r="F914" i="5"/>
  <c r="F2322" i="5"/>
  <c r="F3295" i="5"/>
  <c r="F4186" i="5"/>
  <c r="F5337" i="5"/>
  <c r="F6095" i="5"/>
  <c r="F6981" i="5"/>
  <c r="F7949" i="5"/>
  <c r="F180" i="5"/>
  <c r="F5104" i="5"/>
  <c r="F8690" i="5"/>
  <c r="I446" i="5"/>
  <c r="I1567" i="5"/>
  <c r="I2610" i="5"/>
  <c r="I3336" i="5"/>
  <c r="I4884" i="5"/>
  <c r="I5953" i="5"/>
  <c r="I6939" i="5"/>
  <c r="I8012" i="5"/>
  <c r="J5132" i="5"/>
  <c r="K2676" i="5"/>
  <c r="K5026" i="5"/>
  <c r="J7915" i="5"/>
  <c r="K8079" i="5"/>
  <c r="G4474" i="5"/>
  <c r="K4885" i="5"/>
  <c r="E9169" i="5"/>
  <c r="G8091" i="5"/>
  <c r="H9139" i="5"/>
  <c r="N6947" i="5"/>
  <c r="M6815" i="5"/>
  <c r="N1936" i="5"/>
  <c r="M1044" i="5"/>
  <c r="G1279" i="5"/>
  <c r="N4868" i="5"/>
  <c r="M4043" i="5"/>
  <c r="N7771" i="5"/>
  <c r="J3913" i="5"/>
  <c r="J9884" i="5"/>
  <c r="E9708" i="5"/>
  <c r="J2914" i="5"/>
  <c r="J7606" i="5"/>
  <c r="G3655" i="5"/>
  <c r="M4070" i="5"/>
  <c r="F298" i="5"/>
  <c r="J2806" i="5"/>
  <c r="J7719" i="5"/>
  <c r="K3714" i="5"/>
  <c r="J2661" i="5"/>
  <c r="K3718" i="5"/>
  <c r="K7862" i="5"/>
  <c r="K5231" i="5"/>
  <c r="G5824" i="5"/>
  <c r="J9830" i="5"/>
  <c r="K1009" i="5"/>
  <c r="G1683" i="5"/>
  <c r="M8969" i="5"/>
  <c r="N3858" i="5"/>
  <c r="N9180" i="5"/>
  <c r="K161" i="5"/>
  <c r="H9903" i="5"/>
  <c r="G1987" i="5"/>
  <c r="K4687" i="5"/>
  <c r="G1039" i="5"/>
  <c r="G5670" i="5"/>
  <c r="G9890" i="5"/>
  <c r="J9892" i="5"/>
  <c r="N171" i="5"/>
  <c r="K489" i="5"/>
  <c r="J7587" i="5"/>
  <c r="G1678" i="5"/>
  <c r="G6593" i="5"/>
  <c r="M9007" i="5"/>
  <c r="N404" i="5"/>
  <c r="N3851" i="5"/>
  <c r="K8149" i="5"/>
  <c r="L8880" i="5"/>
  <c r="F684" i="5"/>
  <c r="J8437" i="5"/>
  <c r="K1601" i="5"/>
  <c r="J8147" i="5"/>
  <c r="K6723" i="5"/>
  <c r="G1845" i="5"/>
  <c r="K3081" i="5"/>
  <c r="K7814" i="5"/>
  <c r="G4159" i="5"/>
  <c r="G8555" i="5"/>
  <c r="M9099" i="5"/>
  <c r="J9072" i="5"/>
  <c r="N1879" i="5"/>
  <c r="K8113" i="5"/>
  <c r="K8273" i="5"/>
  <c r="G5630" i="5"/>
  <c r="G9480" i="5"/>
  <c r="J9088" i="5"/>
  <c r="N3123" i="5"/>
  <c r="K2212" i="5"/>
  <c r="G3906" i="5"/>
  <c r="K1128" i="5"/>
  <c r="K2424" i="5"/>
  <c r="K9238" i="5"/>
  <c r="K7058" i="5"/>
  <c r="N2217" i="5"/>
  <c r="G6655" i="5"/>
  <c r="K8998" i="5"/>
  <c r="N447" i="5"/>
  <c r="N3690" i="5"/>
  <c r="N6594" i="5"/>
  <c r="G1490" i="5"/>
  <c r="K9060" i="5"/>
  <c r="K8314" i="5"/>
  <c r="G6594" i="5"/>
  <c r="E9621" i="5"/>
  <c r="E9299" i="5"/>
  <c r="H9615" i="5"/>
  <c r="N6132" i="5"/>
  <c r="N4958" i="5"/>
  <c r="N3426" i="5"/>
  <c r="N5270" i="5"/>
  <c r="J6556" i="5"/>
  <c r="G289" i="5"/>
  <c r="G6167" i="5"/>
  <c r="K3271" i="5"/>
  <c r="F9764" i="5"/>
  <c r="G5596" i="5"/>
  <c r="E9485" i="5"/>
  <c r="H9093" i="5"/>
  <c r="N3103" i="5"/>
  <c r="N5946" i="5"/>
  <c r="N7821" i="5"/>
  <c r="G8086" i="5"/>
  <c r="N1502" i="5"/>
  <c r="G2896" i="5"/>
  <c r="G3308" i="5"/>
  <c r="G4549" i="5"/>
  <c r="M9307" i="5"/>
  <c r="N4157" i="5"/>
  <c r="N3099" i="5"/>
  <c r="N1004" i="5"/>
  <c r="N1265" i="5"/>
  <c r="N5977" i="5"/>
  <c r="K2645" i="5"/>
  <c r="G764" i="5"/>
  <c r="H8743" i="5"/>
  <c r="G6904" i="5"/>
  <c r="K6507" i="5"/>
  <c r="G8596" i="5"/>
  <c r="L9565" i="5"/>
  <c r="N1543" i="5"/>
  <c r="N5006" i="5"/>
  <c r="N7129" i="5"/>
  <c r="G5418" i="5"/>
  <c r="H9129" i="5"/>
  <c r="K7386" i="5"/>
  <c r="E9637" i="5"/>
  <c r="N9168" i="5"/>
  <c r="G4869" i="5"/>
  <c r="N1980" i="5"/>
  <c r="J8846" i="5"/>
  <c r="M9463" i="5"/>
  <c r="N5672" i="5"/>
  <c r="N7451" i="5"/>
  <c r="F9262" i="5"/>
  <c r="F9716" i="5"/>
  <c r="G4195" i="5"/>
  <c r="J9570" i="5"/>
  <c r="G796" i="5"/>
  <c r="M693" i="5"/>
  <c r="M3833" i="5"/>
  <c r="M5954" i="5"/>
  <c r="N8390" i="5"/>
  <c r="M1973" i="5"/>
  <c r="M4896" i="5"/>
  <c r="N6492" i="5"/>
  <c r="M310" i="5"/>
  <c r="M3049" i="5"/>
  <c r="M4087" i="5"/>
  <c r="L9839" i="5"/>
  <c r="M6464" i="5"/>
  <c r="G9565" i="5"/>
  <c r="M3239" i="5"/>
  <c r="M8348" i="5"/>
  <c r="E9208" i="5"/>
  <c r="G3524" i="5"/>
  <c r="G6456" i="5"/>
  <c r="N5717" i="5"/>
  <c r="G5064" i="5"/>
  <c r="N4833" i="5"/>
  <c r="N8593" i="5"/>
  <c r="M2458" i="5"/>
  <c r="M4072" i="5"/>
  <c r="M5951" i="5"/>
  <c r="N3428" i="5"/>
  <c r="N6881" i="5"/>
  <c r="F9810" i="5"/>
  <c r="M1485" i="5"/>
  <c r="M2900" i="5"/>
  <c r="M4445" i="5"/>
  <c r="M5591" i="5"/>
  <c r="N1854" i="5"/>
  <c r="N7732" i="5"/>
  <c r="N8685" i="5"/>
  <c r="M1112" i="5"/>
  <c r="M2536" i="5"/>
  <c r="M4085" i="5"/>
  <c r="M1816" i="5"/>
  <c r="M5949" i="5"/>
  <c r="N5987" i="5"/>
  <c r="M3607" i="5"/>
  <c r="M6467" i="5"/>
  <c r="M8236" i="5"/>
  <c r="I9776" i="5"/>
  <c r="I9230" i="5"/>
  <c r="M1330" i="5"/>
  <c r="M5583" i="5"/>
  <c r="M7144" i="5"/>
  <c r="M8497" i="5"/>
  <c r="G9419" i="5"/>
  <c r="M5930" i="5"/>
  <c r="K3629" i="5"/>
  <c r="F9706" i="5"/>
  <c r="N4279" i="5"/>
  <c r="E8709" i="5"/>
  <c r="N3898" i="5"/>
  <c r="G3217" i="5"/>
  <c r="G1918" i="5"/>
  <c r="J8868" i="5"/>
  <c r="N8876" i="5"/>
  <c r="N5620" i="5"/>
  <c r="N7412" i="5"/>
  <c r="M546" i="5"/>
  <c r="M1890" i="5"/>
  <c r="M3695" i="5"/>
  <c r="M5116" i="5"/>
  <c r="M5816" i="5"/>
  <c r="N5539" i="5"/>
  <c r="N8206" i="5"/>
  <c r="M459" i="5"/>
  <c r="M1829" i="5"/>
  <c r="M3335" i="5"/>
  <c r="M4756" i="5"/>
  <c r="M5456" i="5"/>
  <c r="N6186" i="5"/>
  <c r="N7661" i="5"/>
  <c r="M234" i="5"/>
  <c r="M1474" i="5"/>
  <c r="M2911" i="5"/>
  <c r="N6996" i="5"/>
  <c r="M3426" i="5"/>
  <c r="M6641" i="5"/>
  <c r="N8441" i="5"/>
  <c r="M4824" i="5"/>
  <c r="M7401" i="5"/>
  <c r="M7513" i="5"/>
  <c r="G9593" i="5"/>
  <c r="N5831" i="5"/>
  <c r="M3501" i="5"/>
  <c r="M6355" i="5"/>
  <c r="M8210" i="5"/>
  <c r="E9782" i="5"/>
  <c r="K9235" i="5"/>
  <c r="M7924" i="5"/>
  <c r="G9916" i="5"/>
  <c r="G9438" i="5"/>
  <c r="M124" i="5"/>
  <c r="M5877" i="5"/>
  <c r="M1411" i="5"/>
  <c r="N1335" i="5"/>
  <c r="M2474" i="5"/>
  <c r="N5491" i="5"/>
  <c r="K9791" i="5"/>
  <c r="M7070" i="5"/>
  <c r="M8233" i="5"/>
  <c r="E9042" i="5"/>
  <c r="F761" i="5"/>
  <c r="F1925" i="5"/>
  <c r="F2900" i="5"/>
  <c r="F3801" i="5"/>
  <c r="F4969" i="5"/>
  <c r="F5753" i="5"/>
  <c r="F6639" i="5"/>
  <c r="F7559" i="5"/>
  <c r="J8034" i="5"/>
  <c r="N3476" i="5"/>
  <c r="K9440" i="5"/>
  <c r="M1927" i="5"/>
  <c r="N6412" i="5"/>
  <c r="M3005" i="5"/>
  <c r="N7271" i="5"/>
  <c r="N5259" i="5"/>
  <c r="M4162" i="5"/>
  <c r="N3556" i="5"/>
  <c r="K9835" i="5"/>
  <c r="I9672" i="5"/>
  <c r="K8826" i="5"/>
  <c r="F1059" i="5"/>
  <c r="F2628" i="5"/>
  <c r="F3601" i="5"/>
  <c r="F4461" i="5"/>
  <c r="F5696" i="5"/>
  <c r="F6505" i="5"/>
  <c r="F7287" i="5"/>
  <c r="F8255" i="5"/>
  <c r="N1191" i="5"/>
  <c r="G6834" i="5"/>
  <c r="F9246" i="5"/>
  <c r="M3342" i="5"/>
  <c r="N7683" i="5"/>
  <c r="M5216" i="5"/>
  <c r="M559" i="5"/>
  <c r="M4090" i="5"/>
  <c r="M6734" i="5"/>
  <c r="M4457" i="5"/>
  <c r="N4975" i="5"/>
  <c r="M9326" i="5"/>
  <c r="F210" i="5"/>
  <c r="F1696" i="5"/>
  <c r="F2823" i="5"/>
  <c r="F3800" i="5"/>
  <c r="F5126" i="5"/>
  <c r="F6344" i="5"/>
  <c r="F7218" i="5"/>
  <c r="F8038" i="5"/>
  <c r="M429" i="5"/>
  <c r="G1373" i="5"/>
  <c r="N6727" i="5"/>
  <c r="M6184" i="5"/>
  <c r="F43" i="5"/>
  <c r="F4846" i="5"/>
  <c r="N5202" i="5"/>
  <c r="G9683" i="5"/>
  <c r="F8834" i="5"/>
  <c r="F1033" i="5"/>
  <c r="F2608" i="5"/>
  <c r="F3581" i="5"/>
  <c r="F4421" i="5"/>
  <c r="F5676" i="5"/>
  <c r="F6425" i="5"/>
  <c r="N3472" i="5"/>
  <c r="M8794" i="5"/>
  <c r="M9138" i="5"/>
  <c r="F525" i="5"/>
  <c r="F1928" i="5"/>
  <c r="F3213" i="5"/>
  <c r="F4121" i="5"/>
  <c r="F4607" i="5"/>
  <c r="F5333" i="5"/>
  <c r="F7608" i="5"/>
  <c r="F8428" i="5"/>
  <c r="I9748" i="5"/>
  <c r="F3459" i="5"/>
  <c r="F7145" i="5"/>
  <c r="I144" i="5"/>
  <c r="I1130" i="5"/>
  <c r="I2307" i="5"/>
  <c r="I3439" i="5"/>
  <c r="I4054" i="5"/>
  <c r="I4342" i="5"/>
  <c r="I6242" i="5"/>
  <c r="I7160" i="5"/>
  <c r="J3277" i="5"/>
  <c r="K5649" i="5"/>
  <c r="G3107" i="5"/>
  <c r="E9145" i="5"/>
  <c r="G3823" i="5"/>
  <c r="N4908" i="5"/>
  <c r="J9118" i="5"/>
  <c r="M6919" i="5"/>
  <c r="M1156" i="5"/>
  <c r="F507" i="5"/>
  <c r="N8059" i="5"/>
  <c r="J7856" i="5"/>
  <c r="N8024" i="5"/>
  <c r="J3210" i="5"/>
  <c r="J7823" i="5"/>
  <c r="J7837" i="5"/>
  <c r="K71" i="5"/>
  <c r="E9439" i="5"/>
  <c r="K3630" i="5"/>
  <c r="N1669" i="5"/>
  <c r="J3255" i="5"/>
  <c r="K7990" i="5"/>
  <c r="K7774" i="5"/>
  <c r="G8525" i="5"/>
  <c r="J9076" i="5"/>
  <c r="K8061" i="5"/>
  <c r="G5590" i="5"/>
  <c r="F9094" i="5"/>
  <c r="K1924" i="5"/>
  <c r="M9584" i="5"/>
  <c r="J8676" i="5"/>
  <c r="K5463" i="5"/>
  <c r="J8349" i="5"/>
  <c r="G2595" i="5"/>
  <c r="G9458" i="5"/>
  <c r="N1250" i="5"/>
  <c r="K2299" i="5"/>
  <c r="G8588" i="5"/>
  <c r="N1541" i="5"/>
  <c r="G1611" i="5"/>
  <c r="G374" i="5"/>
  <c r="K4346" i="5"/>
  <c r="N1341" i="5"/>
  <c r="G937" i="5"/>
  <c r="G7020" i="5"/>
  <c r="I9893" i="5"/>
  <c r="G9112" i="5"/>
  <c r="N9448" i="5"/>
  <c r="N121" i="5"/>
  <c r="N1823" i="5"/>
  <c r="N3370" i="5"/>
  <c r="N4531" i="5"/>
  <c r="N5995" i="5"/>
  <c r="N7419" i="5"/>
  <c r="G165" i="5"/>
  <c r="G5857" i="5"/>
  <c r="G9288" i="5"/>
  <c r="E8863" i="5"/>
  <c r="K6997" i="5"/>
  <c r="K7559" i="5"/>
  <c r="G6134" i="5"/>
  <c r="M9403" i="5"/>
  <c r="G7804" i="5"/>
  <c r="H8812" i="5"/>
  <c r="M9777" i="5"/>
  <c r="G5951" i="5"/>
  <c r="I9967" i="5"/>
  <c r="N2481" i="5"/>
  <c r="N5468" i="5"/>
  <c r="N721" i="5"/>
  <c r="N4116" i="5"/>
  <c r="F9508" i="5"/>
  <c r="N3030" i="5"/>
  <c r="N6282" i="5"/>
  <c r="N5607" i="5"/>
  <c r="N8260" i="5"/>
  <c r="J1865" i="5"/>
  <c r="K3019" i="5"/>
  <c r="K8509" i="5"/>
  <c r="K2788" i="5"/>
  <c r="G4858" i="5"/>
  <c r="F8807" i="5"/>
  <c r="N2711" i="5"/>
  <c r="G881" i="5"/>
  <c r="K9152" i="5"/>
  <c r="N3134" i="5"/>
  <c r="G4506" i="5"/>
  <c r="G7564" i="5"/>
  <c r="K9598" i="5"/>
  <c r="J8828" i="5"/>
  <c r="H9207" i="5"/>
  <c r="N702" i="5"/>
  <c r="N2593" i="5"/>
  <c r="N4271" i="5"/>
  <c r="N5520" i="5"/>
  <c r="N7074" i="5"/>
  <c r="N8574" i="5"/>
  <c r="G2461" i="5"/>
  <c r="G8097" i="5"/>
  <c r="G8728" i="5"/>
  <c r="N870" i="5"/>
  <c r="G1201" i="5"/>
  <c r="G1865" i="5"/>
  <c r="G7177" i="5"/>
  <c r="K8269" i="5"/>
  <c r="E9109" i="5"/>
  <c r="G2163" i="5"/>
  <c r="N8834" i="5"/>
  <c r="M9789" i="5"/>
  <c r="J9160" i="5"/>
  <c r="N3308" i="5"/>
  <c r="G6127" i="5"/>
  <c r="N2508" i="5"/>
  <c r="N5007" i="5"/>
  <c r="N325" i="5"/>
  <c r="N3824" i="5"/>
  <c r="J8941" i="5"/>
  <c r="N7058" i="5"/>
  <c r="N8177" i="5"/>
  <c r="J7514" i="5"/>
  <c r="J6583" i="5"/>
  <c r="G1639" i="5"/>
  <c r="K8639" i="5"/>
  <c r="G8029" i="5"/>
  <c r="H9151" i="5"/>
  <c r="K7027" i="5"/>
  <c r="G4840" i="5"/>
  <c r="H9193" i="5"/>
  <c r="N5570" i="5"/>
  <c r="G5491" i="5"/>
  <c r="G7836" i="5"/>
  <c r="K9342" i="5"/>
  <c r="H9679" i="5"/>
  <c r="F8936" i="5"/>
  <c r="N1312" i="5"/>
  <c r="N2964" i="5"/>
  <c r="N4578" i="5"/>
  <c r="N6480" i="5"/>
  <c r="N6703" i="5"/>
  <c r="K6069" i="5"/>
  <c r="G4813" i="5"/>
  <c r="I9771" i="5"/>
  <c r="H9357" i="5"/>
  <c r="N2336" i="5"/>
  <c r="K4596" i="5"/>
  <c r="G3913" i="5"/>
  <c r="I9925" i="5"/>
  <c r="G5136" i="5"/>
  <c r="N9472" i="5"/>
  <c r="G6315" i="5"/>
  <c r="G3013" i="5"/>
  <c r="G8792" i="5"/>
  <c r="N1252" i="5"/>
  <c r="N4570" i="5"/>
  <c r="J9288" i="5"/>
  <c r="N3547" i="5"/>
  <c r="G4163" i="5"/>
  <c r="N2005" i="5"/>
  <c r="N4737" i="5"/>
  <c r="N4171" i="5"/>
  <c r="N7007" i="5"/>
  <c r="J5202" i="5"/>
  <c r="E9563" i="5"/>
  <c r="N1453" i="5"/>
  <c r="E9107" i="5"/>
  <c r="N3392" i="5"/>
  <c r="G227" i="5"/>
  <c r="K7133" i="5"/>
  <c r="G7956" i="5"/>
  <c r="M9845" i="5"/>
  <c r="N4158" i="5"/>
  <c r="N5647" i="5"/>
  <c r="M531" i="5"/>
  <c r="M1907" i="5"/>
  <c r="M3407" i="5"/>
  <c r="M4828" i="5"/>
  <c r="M5528" i="5"/>
  <c r="N6376" i="5"/>
  <c r="N7822" i="5"/>
  <c r="M313" i="5"/>
  <c r="M1560" i="5"/>
  <c r="M2983" i="5"/>
  <c r="M4378" i="5"/>
  <c r="M6221" i="5"/>
  <c r="N4926" i="5"/>
  <c r="N7241" i="5"/>
  <c r="M115" i="5"/>
  <c r="M1236" i="5"/>
  <c r="M2602" i="5"/>
  <c r="N6442" i="5"/>
  <c r="M3021" i="5"/>
  <c r="M6154" i="5"/>
  <c r="N8284" i="5"/>
  <c r="M4120" i="5"/>
  <c r="M7113" i="5"/>
  <c r="M8866" i="5"/>
  <c r="M9650" i="5"/>
  <c r="N3387" i="5"/>
  <c r="M2832" i="5"/>
  <c r="M5788" i="5"/>
  <c r="M7922" i="5"/>
  <c r="K9841" i="5"/>
  <c r="G9293" i="5"/>
  <c r="M7200" i="5"/>
  <c r="K7563" i="5"/>
  <c r="N2524" i="5"/>
  <c r="G3827" i="5"/>
  <c r="F9250" i="5"/>
  <c r="N5276" i="5"/>
  <c r="G7381" i="5"/>
  <c r="G1694" i="5"/>
  <c r="G779" i="5"/>
  <c r="N3501" i="5"/>
  <c r="K8716" i="5"/>
  <c r="N8017" i="5"/>
  <c r="M820" i="5"/>
  <c r="M2455" i="5"/>
  <c r="M3169" i="5"/>
  <c r="M3766" i="5"/>
  <c r="M5352" i="5"/>
  <c r="M5737" i="5"/>
  <c r="M6050" i="5"/>
  <c r="N2853" i="5"/>
  <c r="N5935" i="5"/>
  <c r="N6599" i="5"/>
  <c r="N8518" i="5"/>
  <c r="N9958" i="5"/>
  <c r="M558" i="5"/>
  <c r="M1271" i="5"/>
  <c r="M2069" i="5"/>
  <c r="M2688" i="5"/>
  <c r="M3569" i="5"/>
  <c r="M4231" i="5"/>
  <c r="M4992" i="5"/>
  <c r="M5211" i="5"/>
  <c r="M5690" i="5"/>
  <c r="N255" i="5"/>
  <c r="N5403" i="5"/>
  <c r="N7450" i="5"/>
  <c r="N8038" i="5"/>
  <c r="N8471" i="5"/>
  <c r="M405" i="5"/>
  <c r="M1135" i="5"/>
  <c r="M1722" i="5"/>
  <c r="M2336" i="5"/>
  <c r="M3171" i="5"/>
  <c r="M3810" i="5"/>
  <c r="N6919" i="5"/>
  <c r="M1511" i="5"/>
  <c r="M4375" i="5"/>
  <c r="M5521" i="5"/>
  <c r="M6875" i="5"/>
  <c r="N4547" i="5"/>
  <c r="M140" i="5"/>
  <c r="M2689" i="5"/>
  <c r="M5292" i="5"/>
  <c r="M5992" i="5"/>
  <c r="M6430" i="5"/>
  <c r="M8024" i="5"/>
  <c r="M7861" i="5"/>
  <c r="G9819" i="5"/>
  <c r="E9546" i="5"/>
  <c r="G9273" i="5"/>
  <c r="N7268" i="5"/>
  <c r="M978" i="5"/>
  <c r="M3628" i="5"/>
  <c r="M5071" i="5"/>
  <c r="M6691" i="5"/>
  <c r="M6932" i="5"/>
  <c r="M8444" i="5"/>
  <c r="M8283" i="5"/>
  <c r="M9734" i="5"/>
  <c r="E9462" i="5"/>
  <c r="M9188" i="5"/>
  <c r="M4452" i="5"/>
  <c r="M8394" i="5"/>
  <c r="K447" i="5"/>
  <c r="K1477" i="5"/>
  <c r="M9323" i="5"/>
  <c r="K5717" i="5"/>
  <c r="N2186" i="5"/>
  <c r="G6574" i="5"/>
  <c r="E9027" i="5"/>
  <c r="N399" i="5"/>
  <c r="N3707" i="5"/>
  <c r="N5407" i="5"/>
  <c r="G1216" i="5"/>
  <c r="I9117" i="5"/>
  <c r="K7527" i="5"/>
  <c r="G6219" i="5"/>
  <c r="G9752" i="5"/>
  <c r="K9412" i="5"/>
  <c r="N9784" i="5"/>
  <c r="N5992" i="5"/>
  <c r="N4744" i="5"/>
  <c r="N3110" i="5"/>
  <c r="N6103" i="5"/>
  <c r="N8743" i="5"/>
  <c r="M466" i="5"/>
  <c r="M1170" i="5"/>
  <c r="M1981" i="5"/>
  <c r="M2550" i="5"/>
  <c r="M3481" i="5"/>
  <c r="M4143" i="5"/>
  <c r="M4904" i="5"/>
  <c r="M5137" i="5"/>
  <c r="M5602" i="5"/>
  <c r="J9020" i="5"/>
  <c r="N6506" i="5"/>
  <c r="N7332" i="5"/>
  <c r="N7922" i="5"/>
  <c r="N8383" i="5"/>
  <c r="M318" i="5"/>
  <c r="M1047" i="5"/>
  <c r="M1634" i="5"/>
  <c r="M2248" i="5"/>
  <c r="M3057" i="5"/>
  <c r="M3164" i="5"/>
  <c r="M4544" i="5"/>
  <c r="M4843" i="5"/>
  <c r="M6295" i="5"/>
  <c r="G3492" i="5"/>
  <c r="N4611" i="5"/>
  <c r="N6852" i="5"/>
  <c r="N7341" i="5"/>
  <c r="N8023" i="5"/>
  <c r="M148" i="5"/>
  <c r="M867" i="5"/>
  <c r="M1553" i="5"/>
  <c r="M2311" i="5"/>
  <c r="M2697" i="5"/>
  <c r="M3316" i="5"/>
  <c r="N5623" i="5"/>
  <c r="M507" i="5"/>
  <c r="M3383" i="5"/>
  <c r="M4539" i="5"/>
  <c r="M6304" i="5"/>
  <c r="M6668" i="5"/>
  <c r="N8684" i="5"/>
  <c r="M1886" i="5"/>
  <c r="M3684" i="5"/>
  <c r="M6149" i="5"/>
  <c r="M7187" i="5"/>
  <c r="M7428" i="5"/>
  <c r="M8940" i="5"/>
  <c r="E10004" i="5"/>
  <c r="K9635" i="5"/>
  <c r="M9362" i="5"/>
  <c r="N4606" i="5"/>
  <c r="M110" i="5"/>
  <c r="M2636" i="5"/>
  <c r="M5240" i="5"/>
  <c r="M5938" i="5"/>
  <c r="M6381" i="5"/>
  <c r="M7996" i="5"/>
  <c r="M7835" i="5"/>
  <c r="M9824" i="5"/>
  <c r="K9551" i="5"/>
  <c r="I9278" i="5"/>
  <c r="M2913" i="5"/>
  <c r="M7350" i="5"/>
  <c r="G1945" i="5"/>
  <c r="G5699" i="5"/>
  <c r="N5267" i="5"/>
  <c r="G4345" i="5"/>
  <c r="N4806" i="5"/>
  <c r="N8477" i="5"/>
  <c r="M2340" i="5"/>
  <c r="M4937" i="5"/>
  <c r="N6976" i="5"/>
  <c r="M961" i="5"/>
  <c r="M3410" i="5"/>
  <c r="M6340" i="5"/>
  <c r="N7673" i="5"/>
  <c r="M2054" i="5"/>
  <c r="H9873" i="5"/>
  <c r="M6439" i="5"/>
  <c r="M5615" i="5"/>
  <c r="M8513" i="5"/>
  <c r="N8207" i="5"/>
  <c r="M7341" i="5"/>
  <c r="M9604" i="5"/>
  <c r="M7805" i="5"/>
  <c r="G9557" i="5"/>
  <c r="M9084" i="5"/>
  <c r="M8743" i="5"/>
  <c r="F675" i="5"/>
  <c r="F1371" i="5"/>
  <c r="F2136" i="5"/>
  <c r="F2309" i="5"/>
  <c r="F2740" i="5"/>
  <c r="F3308" i="5"/>
  <c r="F3708" i="5"/>
  <c r="F4694" i="5"/>
  <c r="F4809" i="5"/>
  <c r="F5912" i="5"/>
  <c r="F5593" i="5"/>
  <c r="F6786" i="5"/>
  <c r="F6479" i="5"/>
  <c r="F7563" i="5"/>
  <c r="F8630" i="5"/>
  <c r="F8471" i="5"/>
  <c r="N2501" i="5"/>
  <c r="G5921" i="5"/>
  <c r="N1706" i="5"/>
  <c r="L9203" i="5"/>
  <c r="G4488" i="5"/>
  <c r="N5341" i="5"/>
  <c r="M1344" i="5"/>
  <c r="M3806" i="5"/>
  <c r="N2939" i="5"/>
  <c r="F9952" i="5"/>
  <c r="M2698" i="5"/>
  <c r="M5245" i="5"/>
  <c r="N7464" i="5"/>
  <c r="M1147" i="5"/>
  <c r="M3850" i="5"/>
  <c r="M5543" i="5"/>
  <c r="M2733" i="5"/>
  <c r="M8034" i="5"/>
  <c r="M9270" i="5"/>
  <c r="M5091" i="5"/>
  <c r="M8293" i="5"/>
  <c r="M5147" i="5"/>
  <c r="E9758" i="5"/>
  <c r="K9211" i="5"/>
  <c r="L8883" i="5"/>
  <c r="F385" i="5"/>
  <c r="F1114" i="5"/>
  <c r="F1629" i="5"/>
  <c r="F2468" i="5"/>
  <c r="F3039" i="5"/>
  <c r="F3441" i="5"/>
  <c r="F3947" i="5"/>
  <c r="F4332" i="5"/>
  <c r="F4369" i="5"/>
  <c r="F5536" i="5"/>
  <c r="F6560" i="5"/>
  <c r="F6241" i="5"/>
  <c r="F7434" i="5"/>
  <c r="F7127" i="5"/>
  <c r="F8254" i="5"/>
  <c r="F8095" i="5"/>
  <c r="M2864" i="5"/>
  <c r="G9978" i="5"/>
  <c r="K9220" i="5"/>
  <c r="K7989" i="5"/>
  <c r="G7420" i="5"/>
  <c r="N3947" i="5"/>
  <c r="M406" i="5"/>
  <c r="M3301" i="5"/>
  <c r="M5349" i="5"/>
  <c r="N7485" i="5"/>
  <c r="M1731" i="5"/>
  <c r="M4234" i="5"/>
  <c r="N4084" i="5"/>
  <c r="M71" i="5"/>
  <c r="M3064" i="5"/>
  <c r="M2545" i="5"/>
  <c r="N7621" i="5"/>
  <c r="M7005" i="5"/>
  <c r="E9672" i="5"/>
  <c r="M2412" i="5"/>
  <c r="M7816" i="5"/>
  <c r="M9314" i="5"/>
  <c r="M8531" i="5"/>
  <c r="I9412" i="5"/>
  <c r="I9012" i="5"/>
  <c r="F108" i="5"/>
  <c r="F772" i="5"/>
  <c r="F1466" i="5"/>
  <c r="F2037" i="5"/>
  <c r="F2663" i="5"/>
  <c r="F3012" i="5"/>
  <c r="F3580" i="5"/>
  <c r="F3956" i="5"/>
  <c r="F4966" i="5"/>
  <c r="F5081" i="5"/>
  <c r="F6184" i="5"/>
  <c r="F5865" i="5"/>
  <c r="F7058" i="5"/>
  <c r="F6751" i="5"/>
  <c r="F7878" i="5"/>
  <c r="F7629" i="5"/>
  <c r="N7061" i="5"/>
  <c r="M6901" i="5"/>
  <c r="M7506" i="5"/>
  <c r="G8284" i="5"/>
  <c r="N9546" i="5"/>
  <c r="N6666" i="5"/>
  <c r="M1650" i="5"/>
  <c r="M7650" i="5"/>
  <c r="L8923" i="5"/>
  <c r="F2356" i="5"/>
  <c r="F4220" i="5"/>
  <c r="F6129" i="5"/>
  <c r="F7983" i="5"/>
  <c r="M7978" i="5"/>
  <c r="I9768" i="5"/>
  <c r="I9222" i="5"/>
  <c r="K8890" i="5"/>
  <c r="F357" i="5"/>
  <c r="F1088" i="5"/>
  <c r="F1603" i="5"/>
  <c r="F2448" i="5"/>
  <c r="F3019" i="5"/>
  <c r="F3421" i="5"/>
  <c r="F3927" i="5"/>
  <c r="F4312" i="5"/>
  <c r="F4491" i="5"/>
  <c r="F5516" i="5"/>
  <c r="F6540" i="5"/>
  <c r="F6221" i="5"/>
  <c r="F7414" i="5"/>
  <c r="F7107" i="5"/>
  <c r="M5083" i="5"/>
  <c r="M8368" i="5"/>
  <c r="I9750" i="5"/>
  <c r="I9204" i="5"/>
  <c r="N8878" i="5"/>
  <c r="F403" i="5"/>
  <c r="F1134" i="5"/>
  <c r="F1647" i="5"/>
  <c r="F2482" i="5"/>
  <c r="F3053" i="5"/>
  <c r="F3455" i="5"/>
  <c r="F3961" i="5"/>
  <c r="F4329" i="5"/>
  <c r="F4394" i="5"/>
  <c r="F5550" i="5"/>
  <c r="F6574" i="5"/>
  <c r="F5282" i="5"/>
  <c r="F7448" i="5"/>
  <c r="F7141" i="5"/>
  <c r="F8268" i="5"/>
  <c r="F8109" i="5"/>
  <c r="M7875" i="5"/>
  <c r="F568" i="5"/>
  <c r="F2766" i="5"/>
  <c r="F4835" i="5"/>
  <c r="F6583" i="5"/>
  <c r="F7827" i="5"/>
  <c r="I64" i="5"/>
  <c r="I620" i="5"/>
  <c r="I1209" i="5"/>
  <c r="I1727" i="5"/>
  <c r="I2137" i="5"/>
  <c r="I2736" i="5"/>
  <c r="I3279" i="5"/>
  <c r="I3496" i="5"/>
  <c r="I3894" i="5"/>
  <c r="I5044" i="5"/>
  <c r="I5001" i="5"/>
  <c r="I6113" i="5"/>
  <c r="I6082" i="5"/>
  <c r="I7099" i="5"/>
  <c r="I7000" i="5"/>
  <c r="I8172" i="5"/>
  <c r="I7588" i="5"/>
  <c r="I8245" i="5"/>
  <c r="E33" i="5"/>
  <c r="E293" i="5"/>
  <c r="E522" i="5"/>
  <c r="E760" i="5"/>
  <c r="E1121" i="5"/>
  <c r="E1403" i="5"/>
  <c r="E1639" i="5"/>
  <c r="E1867" i="5"/>
  <c r="E2072" i="5"/>
  <c r="E2136" i="5"/>
  <c r="E2646" i="5"/>
  <c r="E2589" i="5"/>
  <c r="E3135" i="5"/>
  <c r="E3703" i="5"/>
  <c r="E3408" i="5"/>
  <c r="E4023" i="5"/>
  <c r="E3812" i="5"/>
  <c r="E3872" i="5"/>
  <c r="E4954" i="5"/>
  <c r="E4330" i="5"/>
  <c r="E4917" i="5"/>
  <c r="E5519" i="5"/>
  <c r="E6031" i="5"/>
  <c r="E5484" i="5"/>
  <c r="E5996" i="5"/>
  <c r="I9221" i="5"/>
  <c r="G1287" i="5"/>
  <c r="N5000" i="5"/>
  <c r="M3513" i="5"/>
  <c r="N7964" i="5"/>
  <c r="M4576" i="5"/>
  <c r="M174" i="5"/>
  <c r="M3511" i="5"/>
  <c r="M7219" i="5"/>
  <c r="M2711" i="5"/>
  <c r="E9272" i="5"/>
  <c r="M9390" i="5"/>
  <c r="F122" i="5"/>
  <c r="F1536" i="5"/>
  <c r="F2703" i="5"/>
  <c r="F3620" i="5"/>
  <c r="F5006" i="5"/>
  <c r="F6224" i="5"/>
  <c r="F7098" i="5"/>
  <c r="F7918" i="5"/>
  <c r="N8300" i="5"/>
  <c r="M6672" i="5"/>
  <c r="M8682" i="5"/>
  <c r="M7552" i="5"/>
  <c r="E9662" i="5"/>
  <c r="M9388" i="5"/>
  <c r="G9137" i="5"/>
  <c r="I9000" i="5"/>
  <c r="L8819" i="5"/>
  <c r="F116" i="5"/>
  <c r="F533" i="5"/>
  <c r="F826" i="5"/>
  <c r="F1085" i="5"/>
  <c r="F1542" i="5"/>
  <c r="F1936" i="5"/>
  <c r="F1823" i="5"/>
  <c r="F2069" i="5"/>
  <c r="F2707" i="5"/>
  <c r="F3219" i="5"/>
  <c r="F2515" i="5"/>
  <c r="F3621" i="5"/>
  <c r="F3624" i="5"/>
  <c r="F4127" i="5"/>
  <c r="F4000" i="5"/>
  <c r="F4498" i="5"/>
  <c r="F5010" i="5"/>
  <c r="F4613" i="5"/>
  <c r="F5125" i="5"/>
  <c r="F5716" i="5"/>
  <c r="F6228" i="5"/>
  <c r="F5348" i="5"/>
  <c r="F5909" i="5"/>
  <c r="F6585" i="5"/>
  <c r="F7102" i="5"/>
  <c r="F7614" i="5"/>
  <c r="F6795" i="5"/>
  <c r="N5432" i="5"/>
  <c r="M3277" i="5"/>
  <c r="M6250" i="5"/>
  <c r="M7388" i="5"/>
  <c r="M8900" i="5"/>
  <c r="M7735" i="5"/>
  <c r="K9643" i="5"/>
  <c r="M9370" i="5"/>
  <c r="E9128" i="5"/>
  <c r="M8989" i="5"/>
  <c r="I8807" i="5"/>
  <c r="F175" i="5"/>
  <c r="F454" i="5"/>
  <c r="F873" i="5"/>
  <c r="F1131" i="5"/>
  <c r="F1586" i="5"/>
  <c r="F1974" i="5"/>
  <c r="F2170" i="5"/>
  <c r="F2071" i="5"/>
  <c r="F2741" i="5"/>
  <c r="F2517" i="5"/>
  <c r="F2631" i="5"/>
  <c r="F3655" i="5"/>
  <c r="F3658" i="5"/>
  <c r="F4161" i="5"/>
  <c r="F4034" i="5"/>
  <c r="F4532" i="5"/>
  <c r="F5044" i="5"/>
  <c r="F4647" i="5"/>
  <c r="F5159" i="5"/>
  <c r="F5750" i="5"/>
  <c r="F6262" i="5"/>
  <c r="F5413" i="5"/>
  <c r="F5943" i="5"/>
  <c r="F6624" i="5"/>
  <c r="F7136" i="5"/>
  <c r="F7648" i="5"/>
  <c r="F6829" i="5"/>
  <c r="F7341" i="5"/>
  <c r="F7956" i="5"/>
  <c r="F8468" i="5"/>
  <c r="F7797" i="5"/>
  <c r="F8309" i="5"/>
  <c r="M5866" i="5"/>
  <c r="M9662" i="5"/>
  <c r="G8820" i="5"/>
  <c r="F1083" i="5"/>
  <c r="F2061" i="5"/>
  <c r="F3619" i="5"/>
  <c r="F4494" i="5"/>
  <c r="F5714" i="5"/>
  <c r="F6577" i="5"/>
  <c r="F7259" i="5"/>
  <c r="F8386" i="5"/>
  <c r="F8227" i="5"/>
  <c r="J9914" i="5"/>
  <c r="I178" i="5"/>
  <c r="I416" i="5"/>
  <c r="I681" i="5"/>
  <c r="I884" i="5"/>
  <c r="I1170" i="5"/>
  <c r="I1396" i="5"/>
  <c r="I1652" i="5"/>
  <c r="I1846" i="5"/>
  <c r="I2347" i="5"/>
  <c r="I2436" i="5"/>
  <c r="I2936" i="5"/>
  <c r="I2903" i="5"/>
  <c r="I3479" i="5"/>
  <c r="I3120" i="5"/>
  <c r="I3198" i="5"/>
  <c r="I4313" i="5"/>
  <c r="I4094" i="5"/>
  <c r="I4732" i="5"/>
  <c r="I5244" i="5"/>
  <c r="I4689" i="5"/>
  <c r="I5139" i="5"/>
  <c r="I5801" i="5"/>
  <c r="I6313" i="5"/>
  <c r="I5770" i="5"/>
  <c r="I6282" i="5"/>
  <c r="I6787" i="5"/>
  <c r="I7299" i="5"/>
  <c r="I6688" i="5"/>
  <c r="I7200" i="5"/>
  <c r="I7860" i="5"/>
  <c r="I8372" i="5"/>
  <c r="I8884" i="5"/>
  <c r="I7869" i="5"/>
  <c r="I8381" i="5"/>
  <c r="E108" i="5"/>
  <c r="E354" i="5"/>
  <c r="E666" i="5"/>
  <c r="E925" i="5"/>
  <c r="E1018" i="5"/>
  <c r="E1233" i="5"/>
  <c r="E1508" i="5"/>
  <c r="E2003" i="5"/>
  <c r="E2199" i="5"/>
  <c r="E2286" i="5"/>
  <c r="E2782" i="5"/>
  <c r="E2753" i="5"/>
  <c r="E3327" i="5"/>
  <c r="E3839" i="5"/>
  <c r="E3544" i="5"/>
  <c r="E4159" i="5"/>
  <c r="E3942" i="5"/>
  <c r="E4578" i="5"/>
  <c r="E5090" i="5"/>
  <c r="E4541" i="5"/>
  <c r="E5053" i="5"/>
  <c r="E5655" i="5"/>
  <c r="E6167" i="5"/>
  <c r="E5620" i="5"/>
  <c r="E6132" i="5"/>
  <c r="G4311" i="5"/>
  <c r="G2491" i="5"/>
  <c r="N8263" i="5"/>
  <c r="M4723" i="5"/>
  <c r="M716" i="5"/>
  <c r="M6128" i="5"/>
  <c r="M1842" i="5"/>
  <c r="M7313" i="5"/>
  <c r="M8299" i="5"/>
  <c r="M7129" i="5"/>
  <c r="M7610" i="5"/>
  <c r="K9095" i="5"/>
  <c r="F623" i="5"/>
  <c r="F2096" i="5"/>
  <c r="F2700" i="5"/>
  <c r="F4283" i="5"/>
  <c r="F4769" i="5"/>
  <c r="F5553" i="5"/>
  <c r="F6331" i="5"/>
  <c r="F8590" i="5"/>
  <c r="M4891" i="5"/>
  <c r="M7318" i="5"/>
  <c r="M7721" i="5"/>
  <c r="M9854" i="5"/>
  <c r="I9572" i="5"/>
  <c r="G9299" i="5"/>
  <c r="I9092" i="5"/>
  <c r="M8941" i="5"/>
  <c r="N8758" i="5"/>
  <c r="F216" i="5"/>
  <c r="F639" i="5"/>
  <c r="F890" i="5"/>
  <c r="F1333" i="5"/>
  <c r="F1766" i="5"/>
  <c r="F2108" i="5"/>
  <c r="F2304" i="5"/>
  <c r="F2281" i="5"/>
  <c r="F2875" i="5"/>
  <c r="F2712" i="5"/>
  <c r="F3277" i="5"/>
  <c r="F3280" i="5"/>
  <c r="F3675" i="5"/>
  <c r="F4295" i="5"/>
  <c r="F4168" i="5"/>
  <c r="F4666" i="5"/>
  <c r="F5178" i="5"/>
  <c r="F4781" i="5"/>
  <c r="F5304" i="5"/>
  <c r="F5884" i="5"/>
  <c r="F6396" i="5"/>
  <c r="F5565" i="5"/>
  <c r="F6077" i="5"/>
  <c r="F6758" i="5"/>
  <c r="F7270" i="5"/>
  <c r="F6367" i="5"/>
  <c r="F6963" i="5"/>
  <c r="N8025" i="5"/>
  <c r="M4612" i="5"/>
  <c r="M7297" i="5"/>
  <c r="M7984" i="5"/>
  <c r="M7821" i="5"/>
  <c r="K9827" i="5"/>
  <c r="E9554" i="5"/>
  <c r="G9281" i="5"/>
  <c r="G9083" i="5"/>
  <c r="F8930" i="5"/>
  <c r="K8740" i="5"/>
  <c r="F272" i="5"/>
  <c r="F683" i="5"/>
  <c r="F936" i="5"/>
  <c r="F1379" i="5"/>
  <c r="F1810" i="5"/>
  <c r="F2142" i="5"/>
  <c r="F2338" i="5"/>
  <c r="F2315" i="5"/>
  <c r="F2909" i="5"/>
  <c r="F2746" i="5"/>
  <c r="F3311" i="5"/>
  <c r="F3314" i="5"/>
  <c r="F3742" i="5"/>
  <c r="F3723" i="5"/>
  <c r="F4202" i="5"/>
  <c r="F4700" i="5"/>
  <c r="F5212" i="5"/>
  <c r="F4815" i="5"/>
  <c r="F5369" i="5"/>
  <c r="F5918" i="5"/>
  <c r="F6430" i="5"/>
  <c r="F5599" i="5"/>
  <c r="F6111" i="5"/>
  <c r="F6792" i="5"/>
  <c r="F7304" i="5"/>
  <c r="F6503" i="5"/>
  <c r="F6997" i="5"/>
  <c r="F7587" i="5"/>
  <c r="F8124" i="5"/>
  <c r="F8636" i="5"/>
  <c r="F7965" i="5"/>
  <c r="F8477" i="5"/>
  <c r="M7866" i="5"/>
  <c r="I9304" i="5"/>
  <c r="F271" i="5"/>
  <c r="F1752" i="5"/>
  <c r="F2865" i="5"/>
  <c r="F3887" i="5"/>
  <c r="F5168" i="5"/>
  <c r="F6386" i="5"/>
  <c r="F7260" i="5"/>
  <c r="F7553" i="5"/>
  <c r="F8722" i="5"/>
  <c r="F8559" i="5"/>
  <c r="L9795" i="5"/>
  <c r="I227" i="5"/>
  <c r="I462" i="5"/>
  <c r="I704" i="5"/>
  <c r="I1065" i="5"/>
  <c r="I1347" i="5"/>
  <c r="I1583" i="5"/>
  <c r="I1841" i="5"/>
  <c r="I2014" i="5"/>
  <c r="I2085" i="5"/>
  <c r="I2642" i="5"/>
  <c r="I2582" i="5"/>
  <c r="I3071" i="5"/>
  <c r="I3647" i="5"/>
  <c r="I3352" i="5"/>
  <c r="I3969" i="5"/>
  <c r="I4481" i="5"/>
  <c r="I4262" i="5"/>
  <c r="I4900" i="5"/>
  <c r="I5412" i="5"/>
  <c r="I4857" i="5"/>
  <c r="I5457" i="5"/>
  <c r="I5969" i="5"/>
  <c r="I5375" i="5"/>
  <c r="I5938" i="5"/>
  <c r="I6533" i="5"/>
  <c r="I6955" i="5"/>
  <c r="I7467" i="5"/>
  <c r="I6856" i="5"/>
  <c r="I7368" i="5"/>
  <c r="I8028" i="5"/>
  <c r="I8540" i="5"/>
  <c r="I7573" i="5"/>
  <c r="I8037" i="5"/>
  <c r="I8549" i="5"/>
  <c r="E194" i="5"/>
  <c r="E455" i="5"/>
  <c r="E699" i="5"/>
  <c r="E902" i="5"/>
  <c r="E1186" i="5"/>
  <c r="E1414" i="5"/>
  <c r="E1670" i="5"/>
  <c r="E1864" i="5"/>
  <c r="E2367" i="5"/>
  <c r="E2454" i="5"/>
  <c r="E2950" i="5"/>
  <c r="E2921" i="5"/>
  <c r="E3495" i="5"/>
  <c r="E3154" i="5"/>
  <c r="E3225" i="5"/>
  <c r="E4327" i="5"/>
  <c r="E4110" i="5"/>
  <c r="E4746" i="5"/>
  <c r="E5258" i="5"/>
  <c r="E4709" i="5"/>
  <c r="E5213" i="5"/>
  <c r="E5823" i="5"/>
  <c r="E6335" i="5"/>
  <c r="E5788" i="5"/>
  <c r="J4256" i="5"/>
  <c r="N5017" i="5"/>
  <c r="M4383" i="5"/>
  <c r="L8843" i="5"/>
  <c r="F4365" i="5"/>
  <c r="F8207" i="5"/>
  <c r="M9738" i="5"/>
  <c r="N8870" i="5"/>
  <c r="F1162" i="5"/>
  <c r="F2504" i="5"/>
  <c r="F3477" i="5"/>
  <c r="F4375" i="5"/>
  <c r="F5572" i="5"/>
  <c r="F5323" i="5"/>
  <c r="F7163" i="5"/>
  <c r="M8516" i="5"/>
  <c r="I9174" i="5"/>
  <c r="F388" i="5"/>
  <c r="F1723" i="5"/>
  <c r="F3109" i="5"/>
  <c r="F4017" i="5"/>
  <c r="F4503" i="5"/>
  <c r="F5335" i="5"/>
  <c r="F7504" i="5"/>
  <c r="F8324" i="5"/>
  <c r="M8473" i="5"/>
  <c r="F2990" i="5"/>
  <c r="F6729" i="5"/>
  <c r="I83" i="5"/>
  <c r="I1026" i="5"/>
  <c r="I2203" i="5"/>
  <c r="I3335" i="5"/>
  <c r="I3950" i="5"/>
  <c r="I5057" i="5"/>
  <c r="I6138" i="5"/>
  <c r="I7056" i="5"/>
  <c r="I7700" i="5"/>
  <c r="E514" i="5"/>
  <c r="E1631" i="5"/>
  <c r="E2633" i="5"/>
  <c r="E3400" i="5"/>
  <c r="E4946" i="5"/>
  <c r="E6023" i="5"/>
  <c r="E6366" i="5"/>
  <c r="E6989" i="5"/>
  <c r="E6396" i="5"/>
  <c r="E6890" i="5"/>
  <c r="E7402" i="5"/>
  <c r="E8060" i="5"/>
  <c r="E8572" i="5"/>
  <c r="E7639" i="5"/>
  <c r="E8069" i="5"/>
  <c r="E8581" i="5"/>
  <c r="M9898" i="5"/>
  <c r="L168" i="5"/>
  <c r="L458" i="5"/>
  <c r="L728" i="5"/>
  <c r="M8058" i="5"/>
  <c r="E9266" i="5"/>
  <c r="F308" i="5"/>
  <c r="F1496" i="5"/>
  <c r="F2937" i="5"/>
  <c r="F3798" i="5"/>
  <c r="F4327" i="5"/>
  <c r="F6458" i="5"/>
  <c r="F7332" i="5"/>
  <c r="F7705" i="5"/>
  <c r="F7449" i="5"/>
  <c r="F8577" i="5"/>
  <c r="H9785" i="5"/>
  <c r="I244" i="5"/>
  <c r="I480" i="5"/>
  <c r="I722" i="5"/>
  <c r="I1083" i="5"/>
  <c r="I1365" i="5"/>
  <c r="I1601" i="5"/>
  <c r="I1808" i="5"/>
  <c r="I2032" i="5"/>
  <c r="I2120" i="5"/>
  <c r="I2575" i="5"/>
  <c r="I2621" i="5"/>
  <c r="I3089" i="5"/>
  <c r="I3665" i="5"/>
  <c r="I3370" i="5"/>
  <c r="I3987" i="5"/>
  <c r="I3652" i="5"/>
  <c r="I3726" i="5"/>
  <c r="I4918" i="5"/>
  <c r="I5430" i="5"/>
  <c r="I4875" i="5"/>
  <c r="I5475" i="5"/>
  <c r="I5987" i="5"/>
  <c r="I5444" i="5"/>
  <c r="M1532" i="5"/>
  <c r="M8365" i="5"/>
  <c r="M9028" i="5"/>
  <c r="F694" i="5"/>
  <c r="F1975" i="5"/>
  <c r="F2950" i="5"/>
  <c r="F3894" i="5"/>
  <c r="F5019" i="5"/>
  <c r="F5803" i="5"/>
  <c r="F6689" i="5"/>
  <c r="F8080" i="5"/>
  <c r="F7921" i="5"/>
  <c r="F8749" i="5"/>
  <c r="I106" i="5"/>
  <c r="I350" i="5"/>
  <c r="I666" i="5"/>
  <c r="I921" i="5"/>
  <c r="I1016" i="5"/>
  <c r="I1231" i="5"/>
  <c r="I1498" i="5"/>
  <c r="I1997" i="5"/>
  <c r="I2193" i="5"/>
  <c r="I2282" i="5"/>
  <c r="I2782" i="5"/>
  <c r="I2749" i="5"/>
  <c r="I3325" i="5"/>
  <c r="I3837" i="5"/>
  <c r="I3542" i="5"/>
  <c r="I4159" i="5"/>
  <c r="I3940" i="5"/>
  <c r="I4578" i="5"/>
  <c r="I5090" i="5"/>
  <c r="I4535" i="5"/>
  <c r="I5047" i="5"/>
  <c r="I5647" i="5"/>
  <c r="I6159" i="5"/>
  <c r="I5616" i="5"/>
  <c r="I6128" i="5"/>
  <c r="I6633" i="5"/>
  <c r="I7145" i="5"/>
  <c r="I6472" i="5"/>
  <c r="I7046" i="5"/>
  <c r="I7664" i="5"/>
  <c r="I8218" i="5"/>
  <c r="I8730" i="5"/>
  <c r="I7683" i="5"/>
  <c r="I8227" i="5"/>
  <c r="I7737" i="5"/>
  <c r="E266" i="5"/>
  <c r="E504" i="5"/>
  <c r="E742" i="5"/>
  <c r="E1103" i="5"/>
  <c r="E1385" i="5"/>
  <c r="E1621" i="5"/>
  <c r="E1849" i="5"/>
  <c r="E2054" i="5"/>
  <c r="E2103" i="5"/>
  <c r="E2610" i="5"/>
  <c r="E2550" i="5"/>
  <c r="E3102" i="5"/>
  <c r="E3685" i="5"/>
  <c r="E3390" i="5"/>
  <c r="E4005" i="5"/>
  <c r="E3740" i="5"/>
  <c r="E3800" i="5"/>
  <c r="E4936" i="5"/>
  <c r="E4282" i="5"/>
  <c r="E4899" i="5"/>
  <c r="E5501" i="5"/>
  <c r="E6013" i="5"/>
  <c r="E5466" i="5"/>
  <c r="E5978" i="5"/>
  <c r="E6381" i="5"/>
  <c r="E6995" i="5"/>
  <c r="E6411" i="5"/>
  <c r="E6896" i="5"/>
  <c r="E7408" i="5"/>
  <c r="E8066" i="5"/>
  <c r="E8578" i="5"/>
  <c r="E7648" i="5"/>
  <c r="E8075" i="5"/>
  <c r="E8587" i="5"/>
  <c r="M9896" i="5"/>
  <c r="L165" i="5"/>
  <c r="L464" i="5"/>
  <c r="L734" i="5"/>
  <c r="F1299" i="5"/>
  <c r="F5858" i="5"/>
  <c r="F8299" i="5"/>
  <c r="I721" i="5"/>
  <c r="I1688" i="5"/>
  <c r="I2972" i="5"/>
  <c r="I3676" i="5"/>
  <c r="I5280" i="5"/>
  <c r="I5151" i="5"/>
  <c r="I6579" i="5"/>
  <c r="I6375" i="5"/>
  <c r="I7567" i="5"/>
  <c r="I8680" i="5"/>
  <c r="I8177" i="5"/>
  <c r="E275" i="5"/>
  <c r="E695" i="5"/>
  <c r="E1335" i="5"/>
  <c r="E1819" i="5"/>
  <c r="E2507" i="5"/>
  <c r="E2559" i="5"/>
  <c r="E3635" i="5"/>
  <c r="E3955" i="5"/>
  <c r="E4250" i="5"/>
  <c r="E5398" i="5"/>
  <c r="E5451" i="5"/>
  <c r="E5337" i="5"/>
  <c r="E6504" i="5"/>
  <c r="E7457" i="5"/>
  <c r="E7358" i="5"/>
  <c r="E8528" i="5"/>
  <c r="E8025" i="5"/>
  <c r="I9914" i="5"/>
  <c r="L421" i="5"/>
  <c r="L846" i="5"/>
  <c r="L1207" i="5"/>
  <c r="L1476" i="5"/>
  <c r="L1735" i="5"/>
  <c r="L1957" i="5"/>
  <c r="L2136" i="5"/>
  <c r="L2118" i="5"/>
  <c r="L2728" i="5"/>
  <c r="L3240" i="5"/>
  <c r="L2568" i="5"/>
  <c r="L3644" i="5"/>
  <c r="L3641" i="5"/>
  <c r="L4140" i="5"/>
  <c r="L4019" i="5"/>
  <c r="L4515" i="5"/>
  <c r="L5027" i="5"/>
  <c r="L4632" i="5"/>
  <c r="L5144" i="5"/>
  <c r="L5733" i="5"/>
  <c r="L6245" i="5"/>
  <c r="L5381" i="5"/>
  <c r="L5924" i="5"/>
  <c r="L6609" i="5"/>
  <c r="L7121" i="5"/>
  <c r="L7633" i="5"/>
  <c r="L6816" i="5"/>
  <c r="L7328" i="5"/>
  <c r="L7941" i="5"/>
  <c r="L8453" i="5"/>
  <c r="L7782" i="5"/>
  <c r="L8294" i="5"/>
  <c r="H43" i="5"/>
  <c r="H319" i="5"/>
  <c r="H568" i="5"/>
  <c r="H811" i="5"/>
  <c r="H1165" i="5"/>
  <c r="H1436" i="5"/>
  <c r="H1689" i="5"/>
  <c r="H1915" i="5"/>
  <c r="H1746" i="5"/>
  <c r="H2623" i="5"/>
  <c r="H2688" i="5"/>
  <c r="H3200" i="5"/>
  <c r="H3033" i="5"/>
  <c r="H3600" i="5"/>
  <c r="H3599" i="5"/>
  <c r="H4102" i="5"/>
  <c r="H3977" i="5"/>
  <c r="H4449" i="5"/>
  <c r="H4985" i="5"/>
  <c r="H4590" i="5"/>
  <c r="H5102" i="5"/>
  <c r="J8985" i="5"/>
  <c r="F4046" i="5"/>
  <c r="F8154" i="5"/>
  <c r="I387" i="5"/>
  <c r="I1280" i="5"/>
  <c r="I2320" i="5"/>
  <c r="I3875" i="5"/>
  <c r="I4616" i="5"/>
  <c r="I5685" i="5"/>
  <c r="I6260" i="5"/>
  <c r="I7277" i="5"/>
  <c r="I7178" i="5"/>
  <c r="I8350" i="5"/>
  <c r="I7847" i="5"/>
  <c r="E86" i="5"/>
  <c r="E644" i="5"/>
  <c r="E962" i="5"/>
  <c r="E1753" i="5"/>
  <c r="E2177" i="5"/>
  <c r="E2760" i="5"/>
  <c r="E3305" i="5"/>
  <c r="E3522" i="5"/>
  <c r="E3920" i="5"/>
  <c r="E5068" i="5"/>
  <c r="E5031" i="5"/>
  <c r="E6145" i="5"/>
  <c r="E6110" i="5"/>
  <c r="E7127" i="5"/>
  <c r="E7028" i="5"/>
  <c r="E8198" i="5"/>
  <c r="E7638" i="5"/>
  <c r="E7699" i="5"/>
  <c r="L239" i="5"/>
  <c r="L661" i="5"/>
  <c r="L1041" i="5"/>
  <c r="L1310" i="5"/>
  <c r="L1569" i="5"/>
  <c r="L1726" i="5"/>
  <c r="L1934" i="5"/>
  <c r="L2501" i="5"/>
  <c r="L2476" i="5"/>
  <c r="L3074" i="5"/>
  <c r="L2909" i="5"/>
  <c r="L3478" i="5"/>
  <c r="L3475" i="5"/>
  <c r="L3974" i="5"/>
  <c r="L3811" i="5"/>
  <c r="L4361" i="5"/>
  <c r="L4861" i="5"/>
  <c r="L4434" i="5"/>
  <c r="L4978" i="5"/>
  <c r="L5567" i="5"/>
  <c r="L6079" i="5"/>
  <c r="L5263" i="5"/>
  <c r="L5758" i="5"/>
  <c r="L5315" i="5"/>
  <c r="L6955" i="5"/>
  <c r="L7467" i="5"/>
  <c r="L6650" i="5"/>
  <c r="L7162" i="5"/>
  <c r="L7775" i="5"/>
  <c r="L8287" i="5"/>
  <c r="L7600" i="5"/>
  <c r="L8128" i="5"/>
  <c r="L8640" i="5"/>
  <c r="H165" i="5"/>
  <c r="H514" i="5"/>
  <c r="H784" i="5"/>
  <c r="H996" i="5"/>
  <c r="H1270" i="5"/>
  <c r="H1523" i="5"/>
  <c r="H1686" i="5"/>
  <c r="H1890" i="5"/>
  <c r="H2457" i="5"/>
  <c r="H2434" i="5"/>
  <c r="H3034" i="5"/>
  <c r="H2867" i="5"/>
  <c r="H3434" i="5"/>
  <c r="M717" i="5"/>
  <c r="M3071" i="5"/>
  <c r="I9990" i="5"/>
  <c r="F3160" i="5"/>
  <c r="F6855" i="5"/>
  <c r="M8009" i="5"/>
  <c r="I9064" i="5"/>
  <c r="F634" i="5"/>
  <c r="F1841" i="5"/>
  <c r="F2816" i="5"/>
  <c r="F3860" i="5"/>
  <c r="F4885" i="5"/>
  <c r="F5669" i="5"/>
  <c r="F6453" i="5"/>
  <c r="M6726" i="5"/>
  <c r="M9498" i="5"/>
  <c r="K8634" i="5"/>
  <c r="F1227" i="5"/>
  <c r="F2419" i="5"/>
  <c r="F3418" i="5"/>
  <c r="F4804" i="5"/>
  <c r="F6022" i="5"/>
  <c r="F6896" i="5"/>
  <c r="F7625" i="5"/>
  <c r="N6277" i="5"/>
  <c r="F2002" i="5"/>
  <c r="F5459" i="5"/>
  <c r="F8663" i="5"/>
  <c r="I830" i="5"/>
  <c r="I1911" i="5"/>
  <c r="I2663" i="5"/>
  <c r="I4073" i="5"/>
  <c r="I4290" i="5"/>
  <c r="I5530" i="5"/>
  <c r="I6537" i="5"/>
  <c r="I8644" i="5"/>
  <c r="E239" i="5"/>
  <c r="E1299" i="5"/>
  <c r="E2471" i="5"/>
  <c r="E3599" i="5"/>
  <c r="E4214" i="5"/>
  <c r="E5325" i="5"/>
  <c r="E6332" i="5"/>
  <c r="E6837" i="5"/>
  <c r="E7349" i="5"/>
  <c r="E6738" i="5"/>
  <c r="E7250" i="5"/>
  <c r="E7908" i="5"/>
  <c r="E8420" i="5"/>
  <c r="E8932" i="5"/>
  <c r="E7917" i="5"/>
  <c r="E8429" i="5"/>
  <c r="E9952" i="5"/>
  <c r="L115" i="5"/>
  <c r="L404" i="5"/>
  <c r="L555" i="5"/>
  <c r="M6933" i="5"/>
  <c r="I9590" i="5"/>
  <c r="G8772" i="5"/>
  <c r="F1289" i="5"/>
  <c r="F2247" i="5"/>
  <c r="F3242" i="5"/>
  <c r="F4632" i="5"/>
  <c r="F5850" i="5"/>
  <c r="F6724" i="5"/>
  <c r="F7329" i="5"/>
  <c r="F8456" i="5"/>
  <c r="F8297" i="5"/>
  <c r="N9888" i="5"/>
  <c r="I212" i="5"/>
  <c r="I471" i="5"/>
  <c r="I719" i="5"/>
  <c r="I918" i="5"/>
  <c r="I1204" i="5"/>
  <c r="I1430" i="5"/>
  <c r="I1686" i="5"/>
  <c r="I1880" i="5"/>
  <c r="I2381" i="5"/>
  <c r="I2470" i="5"/>
  <c r="I2970" i="5"/>
  <c r="I2937" i="5"/>
  <c r="I3513" i="5"/>
  <c r="I3185" i="5"/>
  <c r="I3672" i="5"/>
  <c r="I4347" i="5"/>
  <c r="I4128" i="5"/>
  <c r="I4766" i="5"/>
  <c r="I5278" i="5"/>
  <c r="I4723" i="5"/>
  <c r="I5301" i="5"/>
  <c r="I5835" i="5"/>
  <c r="I5143" i="5"/>
  <c r="I5804" i="5"/>
  <c r="M8272" i="5"/>
  <c r="K9223" i="5"/>
  <c r="F353" i="5"/>
  <c r="F1599" i="5"/>
  <c r="F3017" i="5"/>
  <c r="F3925" i="5"/>
  <c r="F4484" i="5"/>
  <c r="F6538" i="5"/>
  <c r="F7412" i="5"/>
  <c r="F7776" i="5"/>
  <c r="F7599" i="5"/>
  <c r="F8597" i="5"/>
  <c r="H9769" i="5"/>
  <c r="I264" i="5"/>
  <c r="I500" i="5"/>
  <c r="I742" i="5"/>
  <c r="I1103" i="5"/>
  <c r="I1385" i="5"/>
  <c r="I1621" i="5"/>
  <c r="I1845" i="5"/>
  <c r="I2052" i="5"/>
  <c r="I2160" i="5"/>
  <c r="I2615" i="5"/>
  <c r="I2555" i="5"/>
  <c r="I3101" i="5"/>
  <c r="I3685" i="5"/>
  <c r="I3390" i="5"/>
  <c r="I4007" i="5"/>
  <c r="I3746" i="5"/>
  <c r="I3806" i="5"/>
  <c r="I4938" i="5"/>
  <c r="I4288" i="5"/>
  <c r="I4895" i="5"/>
  <c r="I5495" i="5"/>
  <c r="I6007" i="5"/>
  <c r="I5464" i="5"/>
  <c r="I5976" i="5"/>
  <c r="I6372" i="5"/>
  <c r="I6993" i="5"/>
  <c r="I6402" i="5"/>
  <c r="I6894" i="5"/>
  <c r="I7406" i="5"/>
  <c r="I8066" i="5"/>
  <c r="I8578" i="5"/>
  <c r="I7646" i="5"/>
  <c r="I8075" i="5"/>
  <c r="I8587" i="5"/>
  <c r="E173" i="5"/>
  <c r="E493" i="5"/>
  <c r="E737" i="5"/>
  <c r="E940" i="5"/>
  <c r="E1224" i="5"/>
  <c r="E1231" i="5"/>
  <c r="E1708" i="5"/>
  <c r="E1902" i="5"/>
  <c r="E2405" i="5"/>
  <c r="E2492" i="5"/>
  <c r="E2988" i="5"/>
  <c r="E2959" i="5"/>
  <c r="E3533" i="5"/>
  <c r="E3227" i="5"/>
  <c r="E3742" i="5"/>
  <c r="E4365" i="5"/>
  <c r="E4148" i="5"/>
  <c r="E4784" i="5"/>
  <c r="E5296" i="5"/>
  <c r="E4747" i="5"/>
  <c r="E5391" i="5"/>
  <c r="E5861" i="5"/>
  <c r="E5267" i="5"/>
  <c r="E5826" i="5"/>
  <c r="E6338" i="5"/>
  <c r="E6843" i="5"/>
  <c r="E7355" i="5"/>
  <c r="E6744" i="5"/>
  <c r="E7256" i="5"/>
  <c r="E7914" i="5"/>
  <c r="E8426" i="5"/>
  <c r="E8938" i="5"/>
  <c r="E7923" i="5"/>
  <c r="E8435" i="5"/>
  <c r="K9949" i="5"/>
  <c r="L125" i="5"/>
  <c r="L410" i="5"/>
  <c r="L567" i="5"/>
  <c r="J8905" i="5"/>
  <c r="F4270" i="5"/>
  <c r="F8266" i="5"/>
  <c r="I356" i="5"/>
  <c r="I1336" i="5"/>
  <c r="I2376" i="5"/>
  <c r="I3178" i="5"/>
  <c r="I4672" i="5"/>
  <c r="I5741" i="5"/>
  <c r="I6286" i="5"/>
  <c r="I7303" i="5"/>
  <c r="I7204" i="5"/>
  <c r="I8376" i="5"/>
  <c r="I7873" i="5"/>
  <c r="E112" i="5"/>
  <c r="E670" i="5"/>
  <c r="E1022" i="5"/>
  <c r="E1456" i="5"/>
  <c r="E2203" i="5"/>
  <c r="E2786" i="5"/>
  <c r="E3331" i="5"/>
  <c r="E3548" i="5"/>
  <c r="E3946" i="5"/>
  <c r="E5094" i="5"/>
  <c r="E5057" i="5"/>
  <c r="E6171" i="5"/>
  <c r="E6136" i="5"/>
  <c r="E7153" i="5"/>
  <c r="E7054" i="5"/>
  <c r="E8224" i="5"/>
  <c r="E7693" i="5"/>
  <c r="K10019" i="5"/>
  <c r="L265" i="5"/>
  <c r="L701" i="5"/>
  <c r="L1055" i="5"/>
  <c r="L1324" i="5"/>
  <c r="L1583" i="5"/>
  <c r="L1740" i="5"/>
  <c r="L1948" i="5"/>
  <c r="L2515" i="5"/>
  <c r="L2490" i="5"/>
  <c r="L3088" i="5"/>
  <c r="L2923" i="5"/>
  <c r="L3492" i="5"/>
  <c r="L3489" i="5"/>
  <c r="L3988" i="5"/>
  <c r="L3842" i="5"/>
  <c r="L4392" i="5"/>
  <c r="L4875" i="5"/>
  <c r="L4459" i="5"/>
  <c r="L4992" i="5"/>
  <c r="L5581" i="5"/>
  <c r="L6093" i="5"/>
  <c r="L5288" i="5"/>
  <c r="L5772" i="5"/>
  <c r="L5340" i="5"/>
  <c r="L6969" i="5"/>
  <c r="L7481" i="5"/>
  <c r="L6664" i="5"/>
  <c r="L7176" i="5"/>
  <c r="L7789" i="5"/>
  <c r="L8301" i="5"/>
  <c r="L7656" i="5"/>
  <c r="L8142" i="5"/>
  <c r="L8654" i="5"/>
  <c r="H230" i="5"/>
  <c r="H528" i="5"/>
  <c r="H798" i="5"/>
  <c r="H1013" i="5"/>
  <c r="H1284" i="5"/>
  <c r="H1537" i="5"/>
  <c r="H1700" i="5"/>
  <c r="H1904" i="5"/>
  <c r="H2471" i="5"/>
  <c r="H2448" i="5"/>
  <c r="H3048" i="5"/>
  <c r="H2881" i="5"/>
  <c r="H3448" i="5"/>
  <c r="H3447" i="5"/>
  <c r="H3950" i="5"/>
  <c r="H3757" i="5"/>
  <c r="H4308" i="5"/>
  <c r="H4833" i="5"/>
  <c r="H4380" i="5"/>
  <c r="H4950" i="5"/>
  <c r="M7747" i="5"/>
  <c r="F2718" i="5"/>
  <c r="F6391" i="5"/>
  <c r="I54" i="5"/>
  <c r="I1197" i="5"/>
  <c r="I2113" i="5"/>
  <c r="I3267" i="5"/>
  <c r="I3864" i="5"/>
  <c r="I4989" i="5"/>
  <c r="I5956" i="5"/>
  <c r="I6973" i="5"/>
  <c r="I6874" i="5"/>
  <c r="I8046" i="5"/>
  <c r="I7606" i="5"/>
  <c r="I8567" i="5"/>
  <c r="E473" i="5"/>
  <c r="E920" i="5"/>
  <c r="E1432" i="5"/>
  <c r="E1882" i="5"/>
  <c r="E2472" i="5"/>
  <c r="E2939" i="5"/>
  <c r="E3187" i="5"/>
  <c r="E4345" i="5"/>
  <c r="E4764" i="5"/>
  <c r="E4727" i="5"/>
  <c r="E5841" i="5"/>
  <c r="E5806" i="5"/>
  <c r="E6823" i="5"/>
  <c r="E6724" i="5"/>
  <c r="E7894" i="5"/>
  <c r="E8918" i="5"/>
  <c r="E8415" i="5"/>
  <c r="L101" i="5"/>
  <c r="L692" i="5"/>
  <c r="L883" i="5"/>
  <c r="L1132" i="5"/>
  <c r="L1401" i="5"/>
  <c r="L1574" i="5"/>
  <c r="L2151" i="5"/>
  <c r="L2349" i="5"/>
  <c r="L2324" i="5"/>
  <c r="L2922" i="5"/>
  <c r="L2757" i="5"/>
  <c r="L3326" i="5"/>
  <c r="L3323" i="5"/>
  <c r="L3758" i="5"/>
  <c r="L3733" i="5"/>
  <c r="L4213" i="5"/>
  <c r="L4709" i="5"/>
  <c r="L5221" i="5"/>
  <c r="L4826" i="5"/>
  <c r="L5393" i="5"/>
  <c r="L5927" i="5"/>
  <c r="L6439" i="5"/>
  <c r="L5606" i="5"/>
  <c r="L6118" i="5"/>
  <c r="L6803" i="5"/>
  <c r="L7315" i="5"/>
  <c r="L6552" i="5"/>
  <c r="L7010" i="5"/>
  <c r="L7628" i="5"/>
  <c r="L8135" i="5"/>
  <c r="L8647" i="5"/>
  <c r="L7976" i="5"/>
  <c r="L8488" i="5"/>
  <c r="H128" i="5"/>
  <c r="H369" i="5"/>
  <c r="H615" i="5"/>
  <c r="H839" i="5"/>
  <c r="H1088" i="5"/>
  <c r="H1357" i="5"/>
  <c r="H1534" i="5"/>
  <c r="H2109" i="5"/>
  <c r="H2305" i="5"/>
  <c r="H2282" i="5"/>
  <c r="H2882" i="5"/>
  <c r="H2715" i="5"/>
  <c r="H3282" i="5"/>
  <c r="I9963" i="5"/>
  <c r="F8960" i="5"/>
  <c r="M6856" i="5"/>
  <c r="F1885" i="5"/>
  <c r="F5713" i="5"/>
  <c r="M7446" i="5"/>
  <c r="E9278" i="5"/>
  <c r="F280" i="5"/>
  <c r="F1818" i="5"/>
  <c r="F2915" i="5"/>
  <c r="F3757" i="5"/>
  <c r="F5218" i="5"/>
  <c r="F6436" i="5"/>
  <c r="F7310" i="5"/>
  <c r="M5040" i="5"/>
  <c r="E9806" i="5"/>
  <c r="L8915" i="5"/>
  <c r="F988" i="5"/>
  <c r="F2378" i="5"/>
  <c r="F3351" i="5"/>
  <c r="F4242" i="5"/>
  <c r="F5446" i="5"/>
  <c r="F6151" i="5"/>
  <c r="F7037" i="5"/>
  <c r="F8005" i="5"/>
  <c r="F365" i="5"/>
  <c r="F4338" i="5"/>
  <c r="F7607" i="5"/>
  <c r="I502" i="5"/>
  <c r="I1623" i="5"/>
  <c r="I2616" i="5"/>
  <c r="I3392" i="5"/>
  <c r="I4940" i="5"/>
  <c r="I6009" i="5"/>
  <c r="I6995" i="5"/>
  <c r="I8068" i="5"/>
  <c r="I8589" i="5"/>
  <c r="E942" i="5"/>
  <c r="E1904" i="5"/>
  <c r="E2961" i="5"/>
  <c r="E4367" i="5"/>
  <c r="E4749" i="5"/>
  <c r="E5828" i="5"/>
  <c r="E6693" i="5"/>
  <c r="E7205" i="5"/>
  <c r="E6594" i="5"/>
  <c r="E7106" i="5"/>
  <c r="E7764" i="5"/>
  <c r="E8276" i="5"/>
  <c r="E8788" i="5"/>
  <c r="E7773" i="5"/>
  <c r="E8285" i="5"/>
  <c r="G10001" i="5"/>
  <c r="L37" i="5"/>
  <c r="L315" i="5"/>
  <c r="L558" i="5"/>
  <c r="M3222" i="5"/>
  <c r="E9978" i="5"/>
  <c r="E8977" i="5"/>
  <c r="F921" i="5"/>
  <c r="F2206" i="5"/>
  <c r="F3200" i="5"/>
  <c r="F4070" i="5"/>
  <c r="F5195" i="5"/>
  <c r="F5979" i="5"/>
  <c r="F6865" i="5"/>
  <c r="F8168" i="5"/>
  <c r="F8009" i="5"/>
  <c r="H9993" i="5"/>
  <c r="I117" i="5"/>
  <c r="I393" i="5"/>
  <c r="I571" i="5"/>
  <c r="I965" i="5"/>
  <c r="I1060" i="5"/>
  <c r="I1286" i="5"/>
  <c r="I1542" i="5"/>
  <c r="I2041" i="5"/>
  <c r="I2237" i="5"/>
  <c r="I2326" i="5"/>
  <c r="I2826" i="5"/>
  <c r="I2793" i="5"/>
  <c r="I3369" i="5"/>
  <c r="I3881" i="5"/>
  <c r="I3586" i="5"/>
  <c r="I4203" i="5"/>
  <c r="I3984" i="5"/>
  <c r="I4622" i="5"/>
  <c r="I5134" i="5"/>
  <c r="I4579" i="5"/>
  <c r="I5091" i="5"/>
  <c r="I5691" i="5"/>
  <c r="I6203" i="5"/>
  <c r="I5660" i="5"/>
  <c r="M6448" i="5"/>
  <c r="M9530" i="5"/>
  <c r="K8698" i="5"/>
  <c r="F1437" i="5"/>
  <c r="F2359" i="5"/>
  <c r="F3358" i="5"/>
  <c r="F4744" i="5"/>
  <c r="F5962" i="5"/>
  <c r="F6836" i="5"/>
  <c r="F6343" i="5"/>
  <c r="F8512" i="5"/>
  <c r="F8353" i="5"/>
  <c r="F9870" i="5"/>
  <c r="I179" i="5"/>
  <c r="I499" i="5"/>
  <c r="I747" i="5"/>
  <c r="I946" i="5"/>
  <c r="I1227" i="5"/>
  <c r="I1245" i="5"/>
  <c r="I1714" i="5"/>
  <c r="I1908" i="5"/>
  <c r="I2409" i="5"/>
  <c r="I2498" i="5"/>
  <c r="I2998" i="5"/>
  <c r="I2965" i="5"/>
  <c r="I3541" i="5"/>
  <c r="I3241" i="5"/>
  <c r="I3780" i="5"/>
  <c r="I4375" i="5"/>
  <c r="I4156" i="5"/>
  <c r="I4794" i="5"/>
  <c r="I5306" i="5"/>
  <c r="I4751" i="5"/>
  <c r="I5413" i="5"/>
  <c r="I5863" i="5"/>
  <c r="I5289" i="5"/>
  <c r="I5832" i="5"/>
  <c r="I6344" i="5"/>
  <c r="I6849" i="5"/>
  <c r="I7361" i="5"/>
  <c r="I6750" i="5"/>
  <c r="I7262" i="5"/>
  <c r="I7922" i="5"/>
  <c r="I8434" i="5"/>
  <c r="I8946" i="5"/>
  <c r="I7931" i="5"/>
  <c r="I8443" i="5"/>
  <c r="E133" i="5"/>
  <c r="E413" i="5"/>
  <c r="E593" i="5"/>
  <c r="E987" i="5"/>
  <c r="E1080" i="5"/>
  <c r="E1308" i="5"/>
  <c r="E1564" i="5"/>
  <c r="E2065" i="5"/>
  <c r="E2261" i="5"/>
  <c r="E2348" i="5"/>
  <c r="E2844" i="5"/>
  <c r="E2815" i="5"/>
  <c r="E3389" i="5"/>
  <c r="E3117" i="5"/>
  <c r="E3606" i="5"/>
  <c r="E4221" i="5"/>
  <c r="E4004" i="5"/>
  <c r="E4640" i="5"/>
  <c r="E5152" i="5"/>
  <c r="E4603" i="5"/>
  <c r="E5115" i="5"/>
  <c r="E5717" i="5"/>
  <c r="E6229" i="5"/>
  <c r="E5682" i="5"/>
  <c r="E6194" i="5"/>
  <c r="E6699" i="5"/>
  <c r="E7211" i="5"/>
  <c r="E6600" i="5"/>
  <c r="E7112" i="5"/>
  <c r="E7770" i="5"/>
  <c r="E8282" i="5"/>
  <c r="E8794" i="5"/>
  <c r="E7779" i="5"/>
  <c r="E8291" i="5"/>
  <c r="G9999" i="5"/>
  <c r="L43" i="5"/>
  <c r="L321" i="5"/>
  <c r="L568" i="5"/>
  <c r="M7624" i="5"/>
  <c r="F2551" i="5"/>
  <c r="F6809" i="5"/>
  <c r="I103" i="5"/>
  <c r="I1046" i="5"/>
  <c r="I2223" i="5"/>
  <c r="I3355" i="5"/>
  <c r="I3970" i="5"/>
  <c r="I5077" i="5"/>
  <c r="I5998" i="5"/>
  <c r="I7015" i="5"/>
  <c r="I6916" i="5"/>
  <c r="I8088" i="5"/>
  <c r="I7693" i="5"/>
  <c r="I7474" i="5"/>
  <c r="E515" i="5"/>
  <c r="E818" i="5"/>
  <c r="E1482" i="5"/>
  <c r="E1924" i="5"/>
  <c r="E2514" i="5"/>
  <c r="E2981" i="5"/>
  <c r="E3260" i="5"/>
  <c r="E4387" i="5"/>
  <c r="E4806" i="5"/>
  <c r="E4769" i="5"/>
  <c r="E5883" i="5"/>
  <c r="E5848" i="5"/>
  <c r="E6865" i="5"/>
  <c r="E6766" i="5"/>
  <c r="E7936" i="5"/>
  <c r="E8960" i="5"/>
  <c r="E8457" i="5"/>
  <c r="L147" i="5"/>
  <c r="L589" i="5"/>
  <c r="L905" i="5"/>
  <c r="L1154" i="5"/>
  <c r="L1423" i="5"/>
  <c r="L1596" i="5"/>
  <c r="L1774" i="5"/>
  <c r="L2371" i="5"/>
  <c r="L2346" i="5"/>
  <c r="L2944" i="5"/>
  <c r="L2779" i="5"/>
  <c r="L3348" i="5"/>
  <c r="L3345" i="5"/>
  <c r="L3799" i="5"/>
  <c r="L3780" i="5"/>
  <c r="L4235" i="5"/>
  <c r="L4731" i="5"/>
  <c r="L4332" i="5"/>
  <c r="L4848" i="5"/>
  <c r="L5434" i="5"/>
  <c r="L5949" i="5"/>
  <c r="L6461" i="5"/>
  <c r="L5628" i="5"/>
  <c r="L6140" i="5"/>
  <c r="L6825" i="5"/>
  <c r="L7337" i="5"/>
  <c r="L6294" i="5"/>
  <c r="L7032" i="5"/>
  <c r="L7716" i="5"/>
  <c r="L8157" i="5"/>
  <c r="L8669" i="5"/>
  <c r="L7998" i="5"/>
  <c r="L8510" i="5"/>
  <c r="H150" i="5"/>
  <c r="H391" i="5"/>
  <c r="H637" i="5"/>
  <c r="H861" i="5"/>
  <c r="H1110" i="5"/>
  <c r="H1379" i="5"/>
  <c r="H1556" i="5"/>
  <c r="H2131" i="5"/>
  <c r="H2327" i="5"/>
  <c r="H2304" i="5"/>
  <c r="H2904" i="5"/>
  <c r="H2737" i="5"/>
  <c r="H3304" i="5"/>
  <c r="H3303" i="5"/>
  <c r="H3728" i="5"/>
  <c r="H3695" i="5"/>
  <c r="H4193" i="5"/>
  <c r="H4689" i="5"/>
  <c r="H5201" i="5"/>
  <c r="H4806" i="5"/>
  <c r="H5348" i="5"/>
  <c r="F1745" i="5"/>
  <c r="F5391" i="5"/>
  <c r="F8627" i="5"/>
  <c r="I772" i="5"/>
  <c r="I1875" i="5"/>
  <c r="I2612" i="5"/>
  <c r="I4037" i="5"/>
  <c r="I4378" i="5"/>
  <c r="I5494" i="5"/>
  <c r="I6685" i="5"/>
  <c r="I6576" i="5"/>
  <c r="I7758" i="5"/>
  <c r="I8782" i="5"/>
  <c r="I8279" i="5"/>
  <c r="E327" i="5"/>
  <c r="E690" i="5"/>
  <c r="E1437" i="5"/>
  <c r="E1901" i="5"/>
  <c r="E2184" i="5"/>
  <c r="E2651" i="5"/>
  <c r="E3737" i="5"/>
  <c r="E4057" i="5"/>
  <c r="E4414" i="5"/>
  <c r="E4460" i="5"/>
  <c r="E5553" i="5"/>
  <c r="E5518" i="5"/>
  <c r="E6485" i="5"/>
  <c r="E6515" i="5"/>
  <c r="E7460" i="5"/>
  <c r="E8630" i="5"/>
  <c r="E8127" i="5"/>
  <c r="K9877" i="5"/>
  <c r="L516" i="5"/>
  <c r="L896" i="5"/>
  <c r="L984" i="5"/>
  <c r="L1257" i="5"/>
  <c r="L1785" i="5"/>
  <c r="L2007" i="5"/>
  <c r="L2205" i="5"/>
  <c r="L2180" i="5"/>
  <c r="L2778" i="5"/>
  <c r="L2498" i="5"/>
  <c r="L3201" i="5"/>
  <c r="L3213" i="5"/>
  <c r="G1628" i="5"/>
  <c r="F4686" i="5"/>
  <c r="F1248" i="5"/>
  <c r="F5636" i="5"/>
  <c r="G9149" i="5"/>
  <c r="F4081" i="5"/>
  <c r="F8388" i="5"/>
  <c r="I139" i="5"/>
  <c r="I4014" i="5"/>
  <c r="I7789" i="5"/>
  <c r="E3464" i="5"/>
  <c r="E7005" i="5"/>
  <c r="E8076" i="5"/>
  <c r="E8597" i="5"/>
  <c r="L744" i="5"/>
  <c r="F1579" i="5"/>
  <c r="F6522" i="5"/>
  <c r="F8593" i="5"/>
  <c r="I738" i="5"/>
  <c r="I1840" i="5"/>
  <c r="I2547" i="5"/>
  <c r="I4003" i="5"/>
  <c r="I4272" i="5"/>
  <c r="I5460" i="5"/>
  <c r="F774" i="5"/>
  <c r="F5083" i="5"/>
  <c r="F7953" i="5"/>
  <c r="I682" i="5"/>
  <c r="I1496" i="5"/>
  <c r="I2798" i="5"/>
  <c r="I3558" i="5"/>
  <c r="I5106" i="5"/>
  <c r="I6175" i="5"/>
  <c r="I7161" i="5"/>
  <c r="I8234" i="5"/>
  <c r="E31" i="5"/>
  <c r="E1119" i="5"/>
  <c r="E2070" i="5"/>
  <c r="E3134" i="5"/>
  <c r="E3804" i="5"/>
  <c r="E4915" i="5"/>
  <c r="E5994" i="5"/>
  <c r="E6912" i="5"/>
  <c r="E7680" i="5"/>
  <c r="L181" i="5"/>
  <c r="F6114" i="5"/>
  <c r="I3036" i="5"/>
  <c r="I6615" i="5"/>
  <c r="I8209" i="5"/>
  <c r="E1825" i="5"/>
  <c r="E3987" i="5"/>
  <c r="E5448" i="5"/>
  <c r="E8560" i="5"/>
  <c r="L862" i="5"/>
  <c r="L1973" i="5"/>
  <c r="L2526" i="5"/>
  <c r="L4156" i="5"/>
  <c r="L4648" i="5"/>
  <c r="L5413" i="5"/>
  <c r="L7649" i="5"/>
  <c r="L8469" i="5"/>
  <c r="H335" i="5"/>
  <c r="H1452" i="5"/>
  <c r="H2639" i="5"/>
  <c r="H3616" i="5"/>
  <c r="H4481" i="5"/>
  <c r="H8894" i="5"/>
  <c r="I1344" i="5"/>
  <c r="I5749" i="5"/>
  <c r="I8382" i="5"/>
  <c r="E1028" i="5"/>
  <c r="E3337" i="5"/>
  <c r="E5063" i="5"/>
  <c r="E7060" i="5"/>
  <c r="L271" i="5"/>
  <c r="L1585" i="5"/>
  <c r="L2492" i="5"/>
  <c r="L3491" i="5"/>
  <c r="L3965" i="5"/>
  <c r="L4973" i="5"/>
  <c r="L5090" i="5"/>
  <c r="L6191" i="5"/>
  <c r="L5870" i="5"/>
  <c r="L7067" i="5"/>
  <c r="L6762" i="5"/>
  <c r="L7887" i="5"/>
  <c r="L7670" i="5"/>
  <c r="L8752" i="5"/>
  <c r="H507" i="5"/>
  <c r="H1111" i="5"/>
  <c r="H1635" i="5"/>
  <c r="H2002" i="5"/>
  <c r="H2600" i="5"/>
  <c r="H2979" i="5"/>
  <c r="H3305" i="5"/>
  <c r="H3729" i="5"/>
  <c r="H3702" i="5"/>
  <c r="H4195" i="5"/>
  <c r="H4691" i="5"/>
  <c r="H5203" i="5"/>
  <c r="H4808" i="5"/>
  <c r="H5355" i="5"/>
  <c r="F1675" i="5"/>
  <c r="F5263" i="5"/>
  <c r="F8611" i="5"/>
  <c r="I756" i="5"/>
  <c r="I1859" i="5"/>
  <c r="I2580" i="5"/>
  <c r="I4021" i="5"/>
  <c r="I4324" i="5"/>
  <c r="I5478" i="5"/>
  <c r="I6677" i="5"/>
  <c r="I6560" i="5"/>
  <c r="I7750" i="5"/>
  <c r="I8774" i="5"/>
  <c r="I8271" i="5"/>
  <c r="E319" i="5"/>
  <c r="E786" i="5"/>
  <c r="E1429" i="5"/>
  <c r="E1893" i="5"/>
  <c r="E2176" i="5"/>
  <c r="E2638" i="5"/>
  <c r="E3729" i="5"/>
  <c r="E4049" i="5"/>
  <c r="E4382" i="5"/>
  <c r="E4428" i="5"/>
  <c r="E5545" i="5"/>
  <c r="E5510" i="5"/>
  <c r="E6469" i="5"/>
  <c r="E6499" i="5"/>
  <c r="E7452" i="5"/>
  <c r="E8622" i="5"/>
  <c r="E8119" i="5"/>
  <c r="M9880" i="5"/>
  <c r="L508" i="5"/>
  <c r="L892" i="5"/>
  <c r="L1253" i="5"/>
  <c r="L1242" i="5"/>
  <c r="L1781" i="5"/>
  <c r="L2003" i="5"/>
  <c r="L2201" i="5"/>
  <c r="L2176" i="5"/>
  <c r="L2774" i="5"/>
  <c r="L2636" i="5"/>
  <c r="L3185" i="5"/>
  <c r="L3197" i="5"/>
  <c r="L3696" i="5"/>
  <c r="L4186" i="5"/>
  <c r="L4065" i="5"/>
  <c r="L4561" i="5"/>
  <c r="L5073" i="5"/>
  <c r="L4678" i="5"/>
  <c r="L5190" i="5"/>
  <c r="L5779" i="5"/>
  <c r="L6291" i="5"/>
  <c r="L5458" i="5"/>
  <c r="L5970" i="5"/>
  <c r="L6655" i="5"/>
  <c r="L7167" i="5"/>
  <c r="L7679" i="5"/>
  <c r="L6862" i="5"/>
  <c r="L6304" i="5"/>
  <c r="L7987" i="5"/>
  <c r="L8499" i="5"/>
  <c r="L7828" i="5"/>
  <c r="L8340" i="5"/>
  <c r="H60" i="5"/>
  <c r="H304" i="5"/>
  <c r="H614" i="5"/>
  <c r="H850" i="5"/>
  <c r="H1211" i="5"/>
  <c r="H1482" i="5"/>
  <c r="H1735" i="5"/>
  <c r="H1961" i="5"/>
  <c r="H2146" i="5"/>
  <c r="H2136" i="5"/>
  <c r="H2734" i="5"/>
  <c r="H3246" i="5"/>
  <c r="H2586" i="5"/>
  <c r="H3646" i="5"/>
  <c r="H3645" i="5"/>
  <c r="H4148" i="5"/>
  <c r="H4023" i="5"/>
  <c r="H4519" i="5"/>
  <c r="H5031" i="5"/>
  <c r="H4636" i="5"/>
  <c r="H5148" i="5"/>
  <c r="F8234" i="5"/>
  <c r="I3146" i="5"/>
  <c r="I7295" i="5"/>
  <c r="E104" i="5"/>
  <c r="E2195" i="5"/>
  <c r="E3938" i="5"/>
  <c r="E6128" i="5"/>
  <c r="E7677" i="5"/>
  <c r="L1051" i="5"/>
  <c r="L1944" i="5"/>
  <c r="L2919" i="5"/>
  <c r="L3834" i="5"/>
  <c r="L4988" i="5"/>
  <c r="L5768" i="5"/>
  <c r="L6660" i="5"/>
  <c r="L7640" i="5"/>
  <c r="H524" i="5"/>
  <c r="H1533" i="5"/>
  <c r="H2444" i="5"/>
  <c r="H3443" i="5"/>
  <c r="H4829" i="5"/>
  <c r="H5565" i="5"/>
  <c r="H6077" i="5"/>
  <c r="H6589" i="5"/>
  <c r="H5754" i="5"/>
  <c r="H5309" i="5"/>
  <c r="H6951" i="5"/>
  <c r="H7463" i="5"/>
  <c r="H6642" i="5"/>
  <c r="H7154" i="5"/>
  <c r="H7771" i="5"/>
  <c r="H8283" i="5"/>
  <c r="H7586" i="5"/>
  <c r="H8124" i="5"/>
  <c r="H8636" i="5"/>
  <c r="N9941" i="5"/>
  <c r="J9839" i="5"/>
  <c r="F9737" i="5"/>
  <c r="L9634" i="5"/>
  <c r="H9532" i="5"/>
  <c r="N9429" i="5"/>
  <c r="J9327" i="5"/>
  <c r="F9225" i="5"/>
  <c r="L9122" i="5"/>
  <c r="H9020" i="5"/>
  <c r="J8891" i="5"/>
  <c r="F8754" i="5"/>
  <c r="I2924" i="5"/>
  <c r="E544" i="5"/>
  <c r="E5247" i="5"/>
  <c r="L1291" i="5"/>
  <c r="L4160" i="5"/>
  <c r="L6757" i="5"/>
  <c r="H476" i="5"/>
  <c r="H3021" i="5"/>
  <c r="H5657" i="5"/>
  <c r="H5598" i="5"/>
  <c r="H7123" i="5"/>
  <c r="H7094" i="5"/>
  <c r="H8551" i="5"/>
  <c r="H8640" i="5"/>
  <c r="L9798" i="5"/>
  <c r="N9537" i="5"/>
  <c r="L9286" i="5"/>
  <c r="N9033" i="5"/>
  <c r="M4955" i="5"/>
  <c r="I840" i="5"/>
  <c r="I4645" i="5"/>
  <c r="I7872" i="5"/>
  <c r="E937" i="5"/>
  <c r="E2765" i="5"/>
  <c r="E4553" i="5"/>
  <c r="E6506" i="5"/>
  <c r="M9820" i="5"/>
  <c r="L1315" i="5"/>
  <c r="L2238" i="5"/>
  <c r="L3211" i="5"/>
  <c r="L4623" i="5"/>
  <c r="L5841" i="5"/>
  <c r="L6717" i="5"/>
  <c r="L6532" i="5"/>
  <c r="L8402" i="5"/>
  <c r="H912" i="5"/>
  <c r="H2023" i="5"/>
  <c r="H2588" i="5"/>
  <c r="H4210" i="5"/>
  <c r="H4698" i="5"/>
  <c r="H5759" i="5"/>
  <c r="H6271" i="5"/>
  <c r="H5431" i="5"/>
  <c r="H5948" i="5"/>
  <c r="H6633" i="5"/>
  <c r="H7145" i="5"/>
  <c r="H7657" i="5"/>
  <c r="H6836" i="5"/>
  <c r="H7348" i="5"/>
  <c r="H7965" i="5"/>
  <c r="H8477" i="5"/>
  <c r="H7806" i="5"/>
  <c r="H8318" i="5"/>
  <c r="J10005" i="5"/>
  <c r="F9903" i="5"/>
  <c r="L9800" i="5"/>
  <c r="H9698" i="5"/>
  <c r="N9595" i="5"/>
  <c r="J9493" i="5"/>
  <c r="F9391" i="5"/>
  <c r="L9288" i="5"/>
  <c r="H9186" i="5"/>
  <c r="N9083" i="5"/>
  <c r="H8976" i="5"/>
  <c r="M8839" i="5"/>
  <c r="K8616" i="5"/>
  <c r="I8848" i="5"/>
  <c r="E5584" i="5"/>
  <c r="L1992" i="5"/>
  <c r="L6072" i="5"/>
  <c r="H828" i="5"/>
  <c r="H3815" i="5"/>
  <c r="H6425" i="5"/>
  <c r="H6907" i="5"/>
  <c r="H7222" i="5"/>
  <c r="H7800" i="5"/>
  <c r="H9864" i="5"/>
  <c r="N9521" i="5"/>
  <c r="L9190" i="5"/>
  <c r="L8781" i="5"/>
  <c r="I48" i="5"/>
  <c r="I3768" i="5"/>
  <c r="I6860" i="5"/>
  <c r="E459" i="5"/>
  <c r="E2458" i="5"/>
  <c r="E4750" i="5"/>
  <c r="E6809" i="5"/>
  <c r="E8401" i="5"/>
  <c r="L1126" i="5"/>
  <c r="L2343" i="5"/>
  <c r="L3320" i="5"/>
  <c r="L4207" i="5"/>
  <c r="L5378" i="5"/>
  <c r="L6112" i="5"/>
  <c r="L7004" i="5"/>
  <c r="L7970" i="5"/>
  <c r="H609" i="5"/>
  <c r="H1528" i="5"/>
  <c r="H2876" i="5"/>
  <c r="H3670" i="5"/>
  <c r="H5173" i="5"/>
  <c r="H5651" i="5"/>
  <c r="H6163" i="5"/>
  <c r="H5426" i="5"/>
  <c r="H5840" i="5"/>
  <c r="H6316" i="5"/>
  <c r="H7037" i="5"/>
  <c r="H7549" i="5"/>
  <c r="M474" i="5"/>
  <c r="I9124" i="5"/>
  <c r="F4175" i="5"/>
  <c r="M6657" i="5"/>
  <c r="F2195" i="5"/>
  <c r="F6672" i="5"/>
  <c r="F5906" i="5"/>
  <c r="I2984" i="5"/>
  <c r="I7347" i="5"/>
  <c r="E2247" i="5"/>
  <c r="E6180" i="5"/>
  <c r="E7194" i="5"/>
  <c r="E7861" i="5"/>
  <c r="L334" i="5"/>
  <c r="L8851" i="5"/>
  <c r="F4480" i="5"/>
  <c r="F8344" i="5"/>
  <c r="I394" i="5"/>
  <c r="I1374" i="5"/>
  <c r="I2414" i="5"/>
  <c r="I3074" i="5"/>
  <c r="I4710" i="5"/>
  <c r="I5779" i="5"/>
  <c r="M9342" i="5"/>
  <c r="F3743" i="5"/>
  <c r="F7407" i="5"/>
  <c r="I269" i="5"/>
  <c r="I1329" i="5"/>
  <c r="I2497" i="5"/>
  <c r="I3629" i="5"/>
  <c r="I4244" i="5"/>
  <c r="I5427" i="5"/>
  <c r="I6494" i="5"/>
  <c r="I7350" i="5"/>
  <c r="I8019" i="5"/>
  <c r="E681" i="5"/>
  <c r="E1652" i="5"/>
  <c r="E2932" i="5"/>
  <c r="E3192" i="5"/>
  <c r="E5240" i="5"/>
  <c r="E6317" i="5"/>
  <c r="E7299" i="5"/>
  <c r="E8370" i="5"/>
  <c r="M9968" i="5"/>
  <c r="I9176" i="5"/>
  <c r="I1407" i="5"/>
  <c r="I5517" i="5"/>
  <c r="I8264" i="5"/>
  <c r="E1149" i="5"/>
  <c r="E3191" i="5"/>
  <c r="E4945" i="5"/>
  <c r="E6942" i="5"/>
  <c r="L211" i="5"/>
  <c r="L1527" i="5"/>
  <c r="L2434" i="5"/>
  <c r="L3433" i="5"/>
  <c r="L4819" i="5"/>
  <c r="L6037" i="5"/>
  <c r="L6913" i="5"/>
  <c r="L7698" i="5"/>
  <c r="L8598" i="5"/>
  <c r="H949" i="5"/>
  <c r="H1848" i="5"/>
  <c r="H2825" i="5"/>
  <c r="H3871" i="5"/>
  <c r="H4894" i="5"/>
  <c r="L9857" i="5"/>
  <c r="I4389" i="5"/>
  <c r="I6762" i="5"/>
  <c r="E425" i="5"/>
  <c r="E2360" i="5"/>
  <c r="E4652" i="5"/>
  <c r="E6711" i="5"/>
  <c r="E8303" i="5"/>
  <c r="L1076" i="5"/>
  <c r="L2293" i="5"/>
  <c r="L3270" i="5"/>
  <c r="L4222" i="5"/>
  <c r="L4597" i="5"/>
  <c r="L4714" i="5"/>
  <c r="L5815" i="5"/>
  <c r="L5494" i="5"/>
  <c r="L6691" i="5"/>
  <c r="L7715" i="5"/>
  <c r="L6428" i="5"/>
  <c r="L8535" i="5"/>
  <c r="L8376" i="5"/>
  <c r="H336" i="5"/>
  <c r="H886" i="5"/>
  <c r="H1222" i="5"/>
  <c r="H1997" i="5"/>
  <c r="H2170" i="5"/>
  <c r="H2606" i="5"/>
  <c r="H3634" i="5"/>
  <c r="H3633" i="5"/>
  <c r="H4136" i="5"/>
  <c r="H4011" i="5"/>
  <c r="H4507" i="5"/>
  <c r="H5019" i="5"/>
  <c r="H4624" i="5"/>
  <c r="H5136" i="5"/>
  <c r="F8826" i="5"/>
  <c r="F4462" i="5"/>
  <c r="F8378" i="5"/>
  <c r="I412" i="5"/>
  <c r="I1392" i="5"/>
  <c r="I2432" i="5"/>
  <c r="I3112" i="5"/>
  <c r="I4728" i="5"/>
  <c r="I5797" i="5"/>
  <c r="I6316" i="5"/>
  <c r="I7333" i="5"/>
  <c r="I7234" i="5"/>
  <c r="I8406" i="5"/>
  <c r="I7903" i="5"/>
  <c r="E111" i="5"/>
  <c r="E566" i="5"/>
  <c r="E1052" i="5"/>
  <c r="E1536" i="5"/>
  <c r="E2233" i="5"/>
  <c r="E2816" i="5"/>
  <c r="E3361" i="5"/>
  <c r="E3578" i="5"/>
  <c r="E3976" i="5"/>
  <c r="E5124" i="5"/>
  <c r="E5087" i="5"/>
  <c r="E6201" i="5"/>
  <c r="E6166" i="5"/>
  <c r="E7183" i="5"/>
  <c r="E7084" i="5"/>
  <c r="E8254" i="5"/>
  <c r="E7751" i="5"/>
  <c r="G10009" i="5"/>
  <c r="L293" i="5"/>
  <c r="L715" i="5"/>
  <c r="L1069" i="5"/>
  <c r="L1338" i="5"/>
  <c r="L1597" i="5"/>
  <c r="L1516" i="5"/>
  <c r="L1962" i="5"/>
  <c r="L2529" i="5"/>
  <c r="L2080" i="5"/>
  <c r="L3102" i="5"/>
  <c r="L2937" i="5"/>
  <c r="L3506" i="5"/>
  <c r="L3503" i="5"/>
  <c r="L4002" i="5"/>
  <c r="L3867" i="5"/>
  <c r="L4417" i="5"/>
  <c r="L4889" i="5"/>
  <c r="L4490" i="5"/>
  <c r="L5006" i="5"/>
  <c r="L5595" i="5"/>
  <c r="L6107" i="5"/>
  <c r="L5319" i="5"/>
  <c r="L5786" i="5"/>
  <c r="L5371" i="5"/>
  <c r="L6983" i="5"/>
  <c r="L7495" i="5"/>
  <c r="L6678" i="5"/>
  <c r="L7190" i="5"/>
  <c r="L7803" i="5"/>
  <c r="L8315" i="5"/>
  <c r="L7712" i="5"/>
  <c r="L8156" i="5"/>
  <c r="L8668" i="5"/>
  <c r="H244" i="5"/>
  <c r="H542" i="5"/>
  <c r="H812" i="5"/>
  <c r="H1027" i="5"/>
  <c r="H1298" i="5"/>
  <c r="H1551" i="5"/>
  <c r="H1714" i="5"/>
  <c r="H1918" i="5"/>
  <c r="H2485" i="5"/>
  <c r="H2462" i="5"/>
  <c r="H3062" i="5"/>
  <c r="H2895" i="5"/>
  <c r="H3462" i="5"/>
  <c r="H3461" i="5"/>
  <c r="H3964" i="5"/>
  <c r="H3788" i="5"/>
  <c r="H4338" i="5"/>
  <c r="H4847" i="5"/>
  <c r="H4405" i="5"/>
  <c r="H4964" i="5"/>
  <c r="F2319" i="5"/>
  <c r="I1898" i="5"/>
  <c r="I5822" i="5"/>
  <c r="I8944" i="5"/>
  <c r="E1306" i="5"/>
  <c r="E3116" i="5"/>
  <c r="E5715" i="5"/>
  <c r="E7768" i="5"/>
  <c r="L566" i="5"/>
  <c r="L1510" i="5"/>
  <c r="L2860" i="5"/>
  <c r="L3865" i="5"/>
  <c r="L5159" i="5"/>
  <c r="L6377" i="5"/>
  <c r="L7253" i="5"/>
  <c r="L8073" i="5"/>
  <c r="H107" i="5"/>
  <c r="H1026" i="5"/>
  <c r="H2243" i="5"/>
  <c r="H3137" i="5"/>
  <c r="H4109" i="5"/>
  <c r="H5234" i="5"/>
  <c r="H5893" i="5"/>
  <c r="H6405" i="5"/>
  <c r="H5570" i="5"/>
  <c r="H6082" i="5"/>
  <c r="H6767" i="5"/>
  <c r="H7279" i="5"/>
  <c r="H6394" i="5"/>
  <c r="H6970" i="5"/>
  <c r="H7478" i="5"/>
  <c r="H8099" i="5"/>
  <c r="H8611" i="5"/>
  <c r="H7940" i="5"/>
  <c r="H8452" i="5"/>
  <c r="L9978" i="5"/>
  <c r="H9876" i="5"/>
  <c r="N9773" i="5"/>
  <c r="J9671" i="5"/>
  <c r="F9569" i="5"/>
  <c r="L9466" i="5"/>
  <c r="H9364" i="5"/>
  <c r="N9261" i="5"/>
  <c r="J9159" i="5"/>
  <c r="F9057" i="5"/>
  <c r="K8940" i="5"/>
  <c r="F8804" i="5"/>
  <c r="F7564" i="5"/>
  <c r="I7888" i="5"/>
  <c r="E4059" i="5"/>
  <c r="L139" i="5"/>
  <c r="L2999" i="5"/>
  <c r="L5977" i="5"/>
  <c r="L7770" i="5"/>
  <c r="H2227" i="5"/>
  <c r="H4468" i="5"/>
  <c r="H6489" i="5"/>
  <c r="H6627" i="5"/>
  <c r="H6622" i="5"/>
  <c r="H8063" i="5"/>
  <c r="H8192" i="5"/>
  <c r="L9886" i="5"/>
  <c r="H9632" i="5"/>
  <c r="L9382" i="5"/>
  <c r="F9117" i="5"/>
  <c r="J8826" i="5"/>
  <c r="F8554" i="5"/>
  <c r="I3268" i="5"/>
  <c r="I7375" i="5"/>
  <c r="E147" i="5"/>
  <c r="E2275" i="5"/>
  <c r="E4018" i="5"/>
  <c r="E6208" i="5"/>
  <c r="E7793" i="5"/>
  <c r="L1091" i="5"/>
  <c r="L1984" i="5"/>
  <c r="L2959" i="5"/>
  <c r="L3903" i="5"/>
  <c r="L5028" i="5"/>
  <c r="L5808" i="5"/>
  <c r="L6700" i="5"/>
  <c r="L7412" i="5"/>
  <c r="H445" i="5"/>
  <c r="H1573" i="5"/>
  <c r="H2484" i="5"/>
  <c r="H3483" i="5"/>
  <c r="H4869" i="5"/>
  <c r="H5575" i="5"/>
  <c r="H6087" i="5"/>
  <c r="H5274" i="5"/>
  <c r="H5764" i="5"/>
  <c r="H5326" i="5"/>
  <c r="H6961" i="5"/>
  <c r="H7473" i="5"/>
  <c r="H6652" i="5"/>
  <c r="H7164" i="5"/>
  <c r="H7781" i="5"/>
  <c r="H8293" i="5"/>
  <c r="H7626" i="5"/>
  <c r="H8134" i="5"/>
  <c r="H8646" i="5"/>
  <c r="N9939" i="5"/>
  <c r="J9837" i="5"/>
  <c r="F9735" i="5"/>
  <c r="L9632" i="5"/>
  <c r="H9530" i="5"/>
  <c r="N9427" i="5"/>
  <c r="J9325" i="5"/>
  <c r="F9223" i="5"/>
  <c r="L9120" i="5"/>
  <c r="H9018" i="5"/>
  <c r="N8888" i="5"/>
  <c r="F8750" i="5"/>
  <c r="I4805" i="5"/>
  <c r="E3508" i="5"/>
  <c r="L965" i="5"/>
  <c r="L4876" i="5"/>
  <c r="L7962" i="5"/>
  <c r="H3156" i="5"/>
  <c r="H5833" i="5"/>
  <c r="H6142" i="5"/>
  <c r="H6638" i="5"/>
  <c r="H8375" i="5"/>
  <c r="N9993" i="5"/>
  <c r="J9643" i="5"/>
  <c r="H9304" i="5"/>
  <c r="M8943" i="5"/>
  <c r="F5203" i="5"/>
  <c r="I2828" i="5"/>
  <c r="I6435" i="5"/>
  <c r="I8105" i="5"/>
  <c r="E1738" i="5"/>
  <c r="E3862" i="5"/>
  <c r="E5387" i="5"/>
  <c r="E8456" i="5"/>
  <c r="L817" i="5"/>
  <c r="L1921" i="5"/>
  <c r="L3204" i="5"/>
  <c r="L4104" i="5"/>
  <c r="L4596" i="5"/>
  <c r="L5309" i="5"/>
  <c r="L7597" i="5"/>
  <c r="L8417" i="5"/>
  <c r="H287" i="5"/>
  <c r="H1400" i="5"/>
  <c r="H2587" i="5"/>
  <c r="H3564" i="5"/>
  <c r="H4377" i="5"/>
  <c r="H5467" i="5"/>
  <c r="H5979" i="5"/>
  <c r="H6491" i="5"/>
  <c r="H5656" i="5"/>
  <c r="H6168" i="5"/>
  <c r="H6853" i="5"/>
  <c r="H7365" i="5"/>
  <c r="N5311" i="5"/>
  <c r="M7936" i="5"/>
  <c r="F3011" i="5"/>
  <c r="F7406" i="5"/>
  <c r="F1122" i="5"/>
  <c r="F5542" i="5"/>
  <c r="J4969" i="5"/>
  <c r="J5615" i="5"/>
  <c r="G8431" i="5"/>
  <c r="G2375" i="5"/>
  <c r="G1422" i="5"/>
  <c r="G6955" i="5"/>
  <c r="G3839" i="5"/>
  <c r="G2391" i="5"/>
  <c r="J7072" i="5"/>
  <c r="K5778" i="5"/>
  <c r="G422" i="5"/>
  <c r="G6954" i="5"/>
  <c r="H8921" i="5"/>
  <c r="G2910" i="5"/>
  <c r="G8046" i="5"/>
  <c r="L9465" i="5"/>
  <c r="G5299" i="5"/>
  <c r="M9493" i="5"/>
  <c r="G4839" i="5"/>
  <c r="N1086" i="5"/>
  <c r="N5021" i="5"/>
  <c r="M266" i="5"/>
  <c r="M4502" i="5"/>
  <c r="M8151" i="5"/>
  <c r="N8885" i="5"/>
  <c r="N3857" i="5"/>
  <c r="N8176" i="5"/>
  <c r="M3035" i="5"/>
  <c r="M6818" i="5"/>
  <c r="K8974" i="5"/>
  <c r="N2221" i="5"/>
  <c r="N6702" i="5"/>
  <c r="M1638" i="5"/>
  <c r="M6299" i="5"/>
  <c r="F8952" i="5"/>
  <c r="M6550" i="5"/>
  <c r="F982" i="5"/>
  <c r="J6506" i="5"/>
  <c r="K546" i="5"/>
  <c r="K4500" i="5"/>
  <c r="M1589" i="5"/>
  <c r="E8921" i="5"/>
  <c r="J3597" i="5"/>
  <c r="J7060" i="5"/>
  <c r="J7891" i="5"/>
  <c r="J2075" i="5"/>
  <c r="K4332" i="5"/>
  <c r="N697" i="5"/>
  <c r="L9913" i="5"/>
  <c r="M8862" i="5"/>
  <c r="G9103" i="5"/>
  <c r="F1279" i="5"/>
  <c r="J1135" i="5"/>
  <c r="J7024" i="5"/>
  <c r="J4540" i="5"/>
  <c r="J1461" i="5"/>
  <c r="K662" i="5"/>
  <c r="J2451" i="5"/>
  <c r="K9117" i="5"/>
  <c r="J4096" i="5"/>
  <c r="K664" i="5"/>
  <c r="K5550" i="5"/>
  <c r="K6406" i="5"/>
  <c r="G1364" i="5"/>
  <c r="K1611" i="5"/>
  <c r="K7389" i="5"/>
  <c r="G3166" i="5"/>
  <c r="G7055" i="5"/>
  <c r="K9302" i="5"/>
  <c r="N9274" i="5"/>
  <c r="N1522" i="5"/>
  <c r="K6686" i="5"/>
  <c r="K6051" i="5"/>
  <c r="G4803" i="5"/>
  <c r="E9773" i="5"/>
  <c r="N9358" i="5"/>
  <c r="N2328" i="5"/>
  <c r="N4871" i="5"/>
  <c r="G2701" i="5"/>
  <c r="M5619" i="5"/>
  <c r="J4858" i="5"/>
  <c r="K4428" i="5"/>
  <c r="K4394" i="5"/>
  <c r="K4483" i="5"/>
  <c r="G86" i="5"/>
  <c r="G3140" i="5"/>
  <c r="J6997" i="5"/>
  <c r="K6037" i="5"/>
  <c r="K8382" i="5"/>
  <c r="G2442" i="5"/>
  <c r="G4709" i="5"/>
  <c r="G6323" i="5"/>
  <c r="G8981" i="5"/>
  <c r="G9582" i="5"/>
  <c r="M9035" i="5"/>
  <c r="J9554" i="5"/>
  <c r="J9008" i="5"/>
  <c r="N786" i="5"/>
  <c r="N2258" i="5"/>
  <c r="K4270" i="5"/>
  <c r="K8871" i="5"/>
  <c r="K5786" i="5"/>
  <c r="K7760" i="5"/>
  <c r="G3137" i="5"/>
  <c r="G6198" i="5"/>
  <c r="G7507" i="5"/>
  <c r="E9395" i="5"/>
  <c r="N9730" i="5"/>
  <c r="N9002" i="5"/>
  <c r="N1325" i="5"/>
  <c r="N2770" i="5"/>
  <c r="N4428" i="5"/>
  <c r="K5199" i="5"/>
  <c r="G915" i="5"/>
  <c r="G3651" i="5"/>
  <c r="N5593" i="5"/>
  <c r="E9380" i="5"/>
  <c r="J1116" i="5"/>
  <c r="J6982" i="5"/>
  <c r="K594" i="5"/>
  <c r="J8709" i="5"/>
  <c r="K2601" i="5"/>
  <c r="K4874" i="5"/>
  <c r="K2530" i="5"/>
  <c r="K5919" i="5"/>
  <c r="K8577" i="5"/>
  <c r="G1014" i="5"/>
  <c r="G2594" i="5"/>
  <c r="K888" i="5"/>
  <c r="K3216" i="5"/>
  <c r="K6613" i="5"/>
  <c r="G708" i="5"/>
  <c r="G3225" i="5"/>
  <c r="G4928" i="5"/>
  <c r="G6590" i="5"/>
  <c r="G7726" i="5"/>
  <c r="G9390" i="5"/>
  <c r="L8792" i="5"/>
  <c r="J9362" i="5"/>
  <c r="F8756" i="5"/>
  <c r="N1349" i="5"/>
  <c r="N2765" i="5"/>
  <c r="K5653" i="5"/>
  <c r="G496" i="5"/>
  <c r="K4538" i="5"/>
  <c r="G1024" i="5"/>
  <c r="G3899" i="5"/>
  <c r="G6844" i="5"/>
  <c r="K9928" i="5"/>
  <c r="E9139" i="5"/>
  <c r="N9474" i="5"/>
  <c r="N105" i="5"/>
  <c r="N2058" i="5"/>
  <c r="N3272" i="5"/>
  <c r="N4373" i="5"/>
  <c r="K6548" i="5"/>
  <c r="G2088" i="5"/>
  <c r="G4598" i="5"/>
  <c r="J3729" i="5"/>
  <c r="K5520" i="5"/>
  <c r="G1338" i="5"/>
  <c r="K7353" i="5"/>
  <c r="G7029" i="5"/>
  <c r="H9279" i="5"/>
  <c r="K6632" i="5"/>
  <c r="G4763" i="5"/>
  <c r="F9364" i="5"/>
  <c r="N4849" i="5"/>
  <c r="G6260" i="5"/>
  <c r="G7627" i="5"/>
  <c r="I9385" i="5"/>
  <c r="F9722" i="5"/>
  <c r="F8993" i="5"/>
  <c r="N1373" i="5"/>
  <c r="N2804" i="5"/>
  <c r="N4337" i="5"/>
  <c r="N6320" i="5"/>
  <c r="N6401" i="5"/>
  <c r="K5698" i="5"/>
  <c r="G4121" i="5"/>
  <c r="E9885" i="5"/>
  <c r="J9442" i="5"/>
  <c r="N1849" i="5"/>
  <c r="K2815" i="5"/>
  <c r="G4020" i="5"/>
  <c r="G7542" i="5"/>
  <c r="G5059" i="5"/>
  <c r="N9586" i="5"/>
  <c r="G6230" i="5"/>
  <c r="G1290" i="5"/>
  <c r="G8944" i="5"/>
  <c r="N828" i="5"/>
  <c r="N4262" i="5"/>
  <c r="L9439" i="5"/>
  <c r="N3170" i="5"/>
  <c r="K8016" i="5"/>
  <c r="N1496" i="5"/>
  <c r="N4341" i="5"/>
  <c r="N3409" i="5"/>
  <c r="N6793" i="5"/>
  <c r="M4637" i="5"/>
  <c r="K3894" i="5"/>
  <c r="K5355" i="5"/>
  <c r="G3567" i="5"/>
  <c r="G1950" i="5"/>
  <c r="M9673" i="5"/>
  <c r="N599" i="5"/>
  <c r="K4555" i="5"/>
  <c r="G8203" i="5"/>
  <c r="N946" i="5"/>
  <c r="G237" i="5"/>
  <c r="G6810" i="5"/>
  <c r="E9935" i="5"/>
  <c r="M9143" i="5"/>
  <c r="J9480" i="5"/>
  <c r="N52" i="5"/>
  <c r="N2034" i="5"/>
  <c r="N3252" i="5"/>
  <c r="N4496" i="5"/>
  <c r="N5877" i="5"/>
  <c r="N6575" i="5"/>
  <c r="K8282" i="5"/>
  <c r="G5420" i="5"/>
  <c r="K9350" i="5"/>
  <c r="G8946" i="5"/>
  <c r="K7384" i="5"/>
  <c r="K8433" i="5"/>
  <c r="G5718" i="5"/>
  <c r="G9466" i="5"/>
  <c r="G8493" i="5"/>
  <c r="L8922" i="5"/>
  <c r="K9944" i="5"/>
  <c r="G6172" i="5"/>
  <c r="G7045" i="5"/>
  <c r="N2167" i="5"/>
  <c r="N5153" i="5"/>
  <c r="N549" i="5"/>
  <c r="N3877" i="5"/>
  <c r="H9621" i="5"/>
  <c r="N2796" i="5"/>
  <c r="N6124" i="5"/>
  <c r="N5360" i="5"/>
  <c r="N8102" i="5"/>
  <c r="J1854" i="5"/>
  <c r="K2596" i="5"/>
  <c r="K8167" i="5"/>
  <c r="K1955" i="5"/>
  <c r="G4518" i="5"/>
  <c r="I8875" i="5"/>
  <c r="N2371" i="5"/>
  <c r="G557" i="5"/>
  <c r="E9221" i="5"/>
  <c r="N3475" i="5"/>
  <c r="G5111" i="5"/>
  <c r="G7393" i="5"/>
  <c r="M9615" i="5"/>
  <c r="I8851" i="5"/>
  <c r="J9224" i="5"/>
  <c r="N759" i="5"/>
  <c r="N2463" i="5"/>
  <c r="N4207" i="5"/>
  <c r="N5456" i="5"/>
  <c r="N7010" i="5"/>
  <c r="N8510" i="5"/>
  <c r="G2162" i="5"/>
  <c r="G7869" i="5"/>
  <c r="M8785" i="5"/>
  <c r="N859" i="5"/>
  <c r="G1136" i="5"/>
  <c r="G1866" i="5"/>
  <c r="G6949" i="5"/>
  <c r="K6419" i="5"/>
  <c r="I9177" i="5"/>
  <c r="G1703" i="5"/>
  <c r="G8896" i="5"/>
  <c r="K9880" i="5"/>
  <c r="F9220" i="5"/>
  <c r="N3208" i="5"/>
  <c r="G5138" i="5"/>
  <c r="N2320" i="5"/>
  <c r="N4879" i="5"/>
  <c r="N207" i="5"/>
  <c r="N4253" i="5"/>
  <c r="G8318" i="5"/>
  <c r="N6972" i="5"/>
  <c r="N8113" i="5"/>
  <c r="K6207" i="5"/>
  <c r="G3420" i="5"/>
  <c r="G8509" i="5"/>
  <c r="N1188" i="5"/>
  <c r="N7554" i="5"/>
  <c r="H9613" i="5"/>
  <c r="G7539" i="5"/>
  <c r="K5875" i="5"/>
  <c r="I8667" i="5"/>
  <c r="N4688" i="5"/>
  <c r="H9829" i="5"/>
  <c r="M1451" i="5"/>
  <c r="M2866" i="5"/>
  <c r="M4409" i="5"/>
  <c r="M5557" i="5"/>
  <c r="N1642" i="5"/>
  <c r="N7688" i="5"/>
  <c r="N8649" i="5"/>
  <c r="M1078" i="5"/>
  <c r="M2514" i="5"/>
  <c r="M4049" i="5"/>
  <c r="M5111" i="5"/>
  <c r="J9376" i="5"/>
  <c r="N7208" i="5"/>
  <c r="N8289" i="5"/>
  <c r="M944" i="5"/>
  <c r="M2140" i="5"/>
  <c r="M3582" i="5"/>
  <c r="M1011" i="5"/>
  <c r="M5073" i="5"/>
  <c r="N1722" i="5"/>
  <c r="M2520" i="5"/>
  <c r="M5628" i="5"/>
  <c r="M7842" i="5"/>
  <c r="K9879" i="5"/>
  <c r="G9309" i="5"/>
  <c r="M573" i="5"/>
  <c r="M4707" i="5"/>
  <c r="M6750" i="5"/>
  <c r="M8101" i="5"/>
  <c r="E9498" i="5"/>
  <c r="M4804" i="5"/>
  <c r="J6031" i="5"/>
  <c r="G7810" i="5"/>
  <c r="J8910" i="5"/>
  <c r="I9277" i="5"/>
  <c r="N3265" i="5"/>
  <c r="K6387" i="5"/>
  <c r="K3733" i="5"/>
  <c r="G5913" i="5"/>
  <c r="N9734" i="5"/>
  <c r="N3524" i="5"/>
  <c r="N4569" i="5"/>
  <c r="M347" i="5"/>
  <c r="M1760" i="5"/>
  <c r="M3247" i="5"/>
  <c r="M4079" i="5"/>
  <c r="M4840" i="5"/>
  <c r="M4274" i="5"/>
  <c r="M5538" i="5"/>
  <c r="H9263" i="5"/>
  <c r="N6392" i="5"/>
  <c r="N7248" i="5"/>
  <c r="N7836" i="5"/>
  <c r="N8319" i="5"/>
  <c r="M325" i="5"/>
  <c r="M982" i="5"/>
  <c r="M1570" i="5"/>
  <c r="M2184" i="5"/>
  <c r="M2993" i="5"/>
  <c r="M3612" i="5"/>
  <c r="M4426" i="5"/>
  <c r="M4779" i="5"/>
  <c r="M6231" i="5"/>
  <c r="M6482" i="5"/>
  <c r="N5010" i="5"/>
  <c r="N6768" i="5"/>
  <c r="N7255" i="5"/>
  <c r="N7959" i="5"/>
  <c r="M126" i="5"/>
  <c r="M772" i="5"/>
  <c r="M1454" i="5"/>
  <c r="M2247" i="5"/>
  <c r="M2625" i="5"/>
  <c r="M3252" i="5"/>
  <c r="N6516" i="5"/>
  <c r="M322" i="5"/>
  <c r="M3063" i="5"/>
  <c r="M4368" i="5"/>
  <c r="M6176" i="5"/>
  <c r="M6604" i="5"/>
  <c r="N8342" i="5"/>
  <c r="M1935" i="5"/>
  <c r="M4140" i="5"/>
  <c r="M6021" i="5"/>
  <c r="M7123" i="5"/>
  <c r="M7364" i="5"/>
  <c r="M8876" i="5"/>
  <c r="M7687" i="5"/>
  <c r="I9648" i="5"/>
  <c r="K9375" i="5"/>
  <c r="N3126" i="5"/>
  <c r="N9826" i="5"/>
  <c r="M2874" i="5"/>
  <c r="M5112" i="5"/>
  <c r="M5810" i="5"/>
  <c r="M6479" i="5"/>
  <c r="M7932" i="5"/>
  <c r="M7771" i="5"/>
  <c r="K9837" i="5"/>
  <c r="I9564" i="5"/>
  <c r="G9291" i="5"/>
  <c r="M2444" i="5"/>
  <c r="M7222" i="5"/>
  <c r="J3566" i="5"/>
  <c r="K7513" i="5"/>
  <c r="G5456" i="5"/>
  <c r="J7741" i="5"/>
  <c r="G9050" i="5"/>
  <c r="G4922" i="5"/>
  <c r="E9573" i="5"/>
  <c r="L9181" i="5"/>
  <c r="N2759" i="5"/>
  <c r="N5616" i="5"/>
  <c r="N8670" i="5"/>
  <c r="G8437" i="5"/>
  <c r="N1136" i="5"/>
  <c r="G2306" i="5"/>
  <c r="G242" i="5"/>
  <c r="G2972" i="5"/>
  <c r="K9660" i="5"/>
  <c r="N3500" i="5"/>
  <c r="N2227" i="5"/>
  <c r="N514" i="5"/>
  <c r="F9436" i="5"/>
  <c r="N8231" i="5"/>
  <c r="M230" i="5"/>
  <c r="M884" i="5"/>
  <c r="M1450" i="5"/>
  <c r="M2091" i="5"/>
  <c r="M2905" i="5"/>
  <c r="M3524" i="5"/>
  <c r="M3646" i="5"/>
  <c r="M4691" i="5"/>
  <c r="M6143" i="5"/>
  <c r="M6540" i="5"/>
  <c r="N4318" i="5"/>
  <c r="N6650" i="5"/>
  <c r="N7137" i="5"/>
  <c r="N7871" i="5"/>
  <c r="M76" i="5"/>
  <c r="M690" i="5"/>
  <c r="M1378" i="5"/>
  <c r="M2159" i="5"/>
  <c r="M2563" i="5"/>
  <c r="M3084" i="5"/>
  <c r="M3904" i="5"/>
  <c r="M5396" i="5"/>
  <c r="M5783" i="5"/>
  <c r="M6096" i="5"/>
  <c r="N3215" i="5"/>
  <c r="N5997" i="5"/>
  <c r="N6657" i="5"/>
  <c r="N8580" i="5"/>
  <c r="F9924" i="5"/>
  <c r="M608" i="5"/>
  <c r="M1317" i="5"/>
  <c r="M1836" i="5"/>
  <c r="M2732" i="5"/>
  <c r="M3615" i="5"/>
  <c r="M4277" i="5"/>
  <c r="N7961" i="5"/>
  <c r="M2249" i="5"/>
  <c r="M4580" i="5"/>
  <c r="M6333" i="5"/>
  <c r="M7281" i="5"/>
  <c r="N7184" i="5"/>
  <c r="M924" i="5"/>
  <c r="M3564" i="5"/>
  <c r="M5039" i="5"/>
  <c r="M6675" i="5"/>
  <c r="M6916" i="5"/>
  <c r="M8428" i="5"/>
  <c r="M8267" i="5"/>
  <c r="E9738" i="5"/>
  <c r="G9465" i="5"/>
  <c r="E9192" i="5"/>
  <c r="N8198" i="5"/>
  <c r="M1814" i="5"/>
  <c r="M4088" i="5"/>
  <c r="M5967" i="5"/>
  <c r="M7097" i="5"/>
  <c r="M7336" i="5"/>
  <c r="M8850" i="5"/>
  <c r="M7632" i="5"/>
  <c r="E9654" i="5"/>
  <c r="M9380" i="5"/>
  <c r="N7677" i="5"/>
  <c r="M7009" i="5"/>
  <c r="H9259" i="5"/>
  <c r="G5760" i="5"/>
  <c r="N1468" i="5"/>
  <c r="N9294" i="5"/>
  <c r="G3662" i="5"/>
  <c r="N4971" i="5"/>
  <c r="M1300" i="5"/>
  <c r="M3660" i="5"/>
  <c r="N2441" i="5"/>
  <c r="F9982" i="5"/>
  <c r="M2656" i="5"/>
  <c r="M5387" i="5"/>
  <c r="N7408" i="5"/>
  <c r="M1103" i="5"/>
  <c r="M3682" i="5"/>
  <c r="M5457" i="5"/>
  <c r="M2595" i="5"/>
  <c r="M7992" i="5"/>
  <c r="K9279" i="5"/>
  <c r="M5007" i="5"/>
  <c r="M8251" i="5"/>
  <c r="M4935" i="5"/>
  <c r="E9762" i="5"/>
  <c r="E9216" i="5"/>
  <c r="H8886" i="5"/>
  <c r="F373" i="5"/>
  <c r="F1104" i="5"/>
  <c r="F1619" i="5"/>
  <c r="F2460" i="5"/>
  <c r="F3031" i="5"/>
  <c r="F3433" i="5"/>
  <c r="F3939" i="5"/>
  <c r="F4324" i="5"/>
  <c r="F4353" i="5"/>
  <c r="F5528" i="5"/>
  <c r="F6552" i="5"/>
  <c r="F6233" i="5"/>
  <c r="F7426" i="5"/>
  <c r="F7119" i="5"/>
  <c r="F8246" i="5"/>
  <c r="F8087" i="5"/>
  <c r="M2692" i="5"/>
  <c r="G8038" i="5"/>
  <c r="M9265" i="5"/>
  <c r="K6761" i="5"/>
  <c r="G6217" i="5"/>
  <c r="N3610" i="5"/>
  <c r="M364" i="5"/>
  <c r="M3257" i="5"/>
  <c r="M5207" i="5"/>
  <c r="N7623" i="5"/>
  <c r="M1689" i="5"/>
  <c r="M4192" i="5"/>
  <c r="N3831" i="5"/>
  <c r="M26" i="5"/>
  <c r="M3020" i="5"/>
  <c r="M2970" i="5"/>
  <c r="N6349" i="5"/>
  <c r="M6963" i="5"/>
  <c r="I9680" i="5"/>
  <c r="M2242" i="5"/>
  <c r="M7772" i="5"/>
  <c r="G9323" i="5"/>
  <c r="M8509" i="5"/>
  <c r="I9416" i="5"/>
  <c r="I9014" i="5"/>
  <c r="F98" i="5"/>
  <c r="F760" i="5"/>
  <c r="F1456" i="5"/>
  <c r="F2029" i="5"/>
  <c r="F2655" i="5"/>
  <c r="F3004" i="5"/>
  <c r="F3572" i="5"/>
  <c r="F3948" i="5"/>
  <c r="F4958" i="5"/>
  <c r="F5073" i="5"/>
  <c r="F6176" i="5"/>
  <c r="F5857" i="5"/>
  <c r="F7050" i="5"/>
  <c r="F6743" i="5"/>
  <c r="F7870" i="5"/>
  <c r="F7597" i="5"/>
  <c r="N6833" i="5"/>
  <c r="K2569" i="5"/>
  <c r="K6957" i="5"/>
  <c r="N5038" i="5"/>
  <c r="K6573" i="5"/>
  <c r="N2094" i="5"/>
  <c r="N7629" i="5"/>
  <c r="M2167" i="5"/>
  <c r="M5404" i="5"/>
  <c r="N6007" i="5"/>
  <c r="M616" i="5"/>
  <c r="M3623" i="5"/>
  <c r="M5744" i="5"/>
  <c r="N8110" i="5"/>
  <c r="M1776" i="5"/>
  <c r="N7201" i="5"/>
  <c r="M6929" i="5"/>
  <c r="M5400" i="5"/>
  <c r="M7915" i="5"/>
  <c r="N7552" i="5"/>
  <c r="M6745" i="5"/>
  <c r="I9724" i="5"/>
  <c r="M8500" i="5"/>
  <c r="G9617" i="5"/>
  <c r="M9114" i="5"/>
  <c r="M8789" i="5"/>
  <c r="F522" i="5"/>
  <c r="F1197" i="5"/>
  <c r="F2024" i="5"/>
  <c r="F2197" i="5"/>
  <c r="F2577" i="5"/>
  <c r="F3066" i="5"/>
  <c r="F4211" i="5"/>
  <c r="F4582" i="5"/>
  <c r="F4697" i="5"/>
  <c r="F5800" i="5"/>
  <c r="F5481" i="5"/>
  <c r="F6674" i="5"/>
  <c r="F7698" i="5"/>
  <c r="F6357" i="5"/>
  <c r="F8518" i="5"/>
  <c r="F8359" i="5"/>
  <c r="M5188" i="5"/>
  <c r="M8128" i="5"/>
  <c r="N5759" i="5"/>
  <c r="M2468" i="5"/>
  <c r="M3538" i="5"/>
  <c r="M208" i="5"/>
  <c r="N8719" i="5"/>
  <c r="I9544" i="5"/>
  <c r="F1403" i="5"/>
  <c r="F3332" i="5"/>
  <c r="F5936" i="5"/>
  <c r="F7659" i="5"/>
  <c r="M7285" i="5"/>
  <c r="M8457" i="5"/>
  <c r="G9427" i="5"/>
  <c r="K9019" i="5"/>
  <c r="F111" i="5"/>
  <c r="F734" i="5"/>
  <c r="F1430" i="5"/>
  <c r="F2009" i="5"/>
  <c r="F2605" i="5"/>
  <c r="F2984" i="5"/>
  <c r="F3552" i="5"/>
  <c r="F3928" i="5"/>
  <c r="F4938" i="5"/>
  <c r="F5053" i="5"/>
  <c r="F6156" i="5"/>
  <c r="F5837" i="5"/>
  <c r="F7030" i="5"/>
  <c r="F6723" i="5"/>
  <c r="M2232" i="5"/>
  <c r="M7196" i="5"/>
  <c r="M8547" i="5"/>
  <c r="G9409" i="5"/>
  <c r="M9010" i="5"/>
  <c r="F118" i="5"/>
  <c r="F780" i="5"/>
  <c r="F1474" i="5"/>
  <c r="F2043" i="5"/>
  <c r="F2669" i="5"/>
  <c r="F3018" i="5"/>
  <c r="F3586" i="5"/>
  <c r="F3962" i="5"/>
  <c r="F4972" i="5"/>
  <c r="F5087" i="5"/>
  <c r="F6190" i="5"/>
  <c r="F5871" i="5"/>
  <c r="F7064" i="5"/>
  <c r="F6757" i="5"/>
  <c r="F7884" i="5"/>
  <c r="F7653" i="5"/>
  <c r="M4826" i="5"/>
  <c r="K8922" i="5"/>
  <c r="F2358" i="5"/>
  <c r="F4222" i="5"/>
  <c r="F6131" i="5"/>
  <c r="F8242" i="5"/>
  <c r="L9965" i="5"/>
  <c r="I431" i="5"/>
  <c r="I1003" i="5"/>
  <c r="I1324" i="5"/>
  <c r="I1761" i="5"/>
  <c r="I2364" i="5"/>
  <c r="I2831" i="5"/>
  <c r="I3154" i="5"/>
  <c r="I4241" i="5"/>
  <c r="I4660" i="5"/>
  <c r="I4617" i="5"/>
  <c r="I5729" i="5"/>
  <c r="I5698" i="5"/>
  <c r="I6715" i="5"/>
  <c r="I6616" i="5"/>
  <c r="I7788" i="5"/>
  <c r="I8812" i="5"/>
  <c r="I8053" i="5"/>
  <c r="I8565" i="5"/>
  <c r="E210" i="5"/>
  <c r="E471" i="5"/>
  <c r="E715" i="5"/>
  <c r="E918" i="5"/>
  <c r="E1202" i="5"/>
  <c r="E1430" i="5"/>
  <c r="E1686" i="5"/>
  <c r="E1880" i="5"/>
  <c r="E2383" i="5"/>
  <c r="E2470" i="5"/>
  <c r="E2966" i="5"/>
  <c r="E2937" i="5"/>
  <c r="E3511" i="5"/>
  <c r="E3186" i="5"/>
  <c r="E3666" i="5"/>
  <c r="E4343" i="5"/>
  <c r="E4126" i="5"/>
  <c r="E4762" i="5"/>
  <c r="E5274" i="5"/>
  <c r="E4725" i="5"/>
  <c r="E5303" i="5"/>
  <c r="E5839" i="5"/>
  <c r="E5153" i="5"/>
  <c r="E5804" i="5"/>
  <c r="E6316" i="5"/>
  <c r="N475" i="5"/>
  <c r="M9275" i="5"/>
  <c r="M1202" i="5"/>
  <c r="G8866" i="5"/>
  <c r="M2280" i="5"/>
  <c r="N6896" i="5"/>
  <c r="M3348" i="5"/>
  <c r="M2014" i="5"/>
  <c r="I9356" i="5"/>
  <c r="M7867" i="5"/>
  <c r="I9800" i="5"/>
  <c r="N8911" i="5"/>
  <c r="F1008" i="5"/>
  <c r="F2388" i="5"/>
  <c r="F3361" i="5"/>
  <c r="F4252" i="5"/>
  <c r="F5456" i="5"/>
  <c r="F6161" i="5"/>
  <c r="F7047" i="5"/>
  <c r="F8015" i="5"/>
  <c r="M6314" i="5"/>
  <c r="M8000" i="5"/>
  <c r="M8137" i="5"/>
  <c r="I9764" i="5"/>
  <c r="G9491" i="5"/>
  <c r="E9218" i="5"/>
  <c r="K9051" i="5"/>
  <c r="N8887" i="5"/>
  <c r="G8620" i="5"/>
  <c r="F369" i="5"/>
  <c r="F713" i="5"/>
  <c r="F1098" i="5"/>
  <c r="F1270" i="5"/>
  <c r="F1613" i="5"/>
  <c r="F1889" i="5"/>
  <c r="F2456" i="5"/>
  <c r="F2433" i="5"/>
  <c r="F3027" i="5"/>
  <c r="F2864" i="5"/>
  <c r="F3429" i="5"/>
  <c r="F3432" i="5"/>
  <c r="F3935" i="5"/>
  <c r="F3729" i="5"/>
  <c r="F4320" i="5"/>
  <c r="F4818" i="5"/>
  <c r="F4345" i="5"/>
  <c r="F4933" i="5"/>
  <c r="F5524" i="5"/>
  <c r="F6036" i="5"/>
  <c r="F6548" i="5"/>
  <c r="F5717" i="5"/>
  <c r="F6229" i="5"/>
  <c r="F6910" i="5"/>
  <c r="F7422" i="5"/>
  <c r="F6603" i="5"/>
  <c r="F7115" i="5"/>
  <c r="M1203" i="5"/>
  <c r="M4364" i="5"/>
  <c r="M6876" i="5"/>
  <c r="M8388" i="5"/>
  <c r="M8227" i="5"/>
  <c r="E9746" i="5"/>
  <c r="G9473" i="5"/>
  <c r="E9200" i="5"/>
  <c r="M9042" i="5"/>
  <c r="L8875" i="5"/>
  <c r="F24" i="5"/>
  <c r="F413" i="5"/>
  <c r="F759" i="5"/>
  <c r="F1144" i="5"/>
  <c r="F1314" i="5"/>
  <c r="F1659" i="5"/>
  <c r="F1923" i="5"/>
  <c r="F2490" i="5"/>
  <c r="F2467" i="5"/>
  <c r="F3061" i="5"/>
  <c r="F2898" i="5"/>
  <c r="F3463" i="5"/>
  <c r="F3466" i="5"/>
  <c r="F3969" i="5"/>
  <c r="F3794" i="5"/>
  <c r="F4344" i="5"/>
  <c r="F4852" i="5"/>
  <c r="F4410" i="5"/>
  <c r="F4967" i="5"/>
  <c r="F5558" i="5"/>
  <c r="F6070" i="5"/>
  <c r="F6582" i="5"/>
  <c r="F5751" i="5"/>
  <c r="F5298" i="5"/>
  <c r="F6944" i="5"/>
  <c r="F7456" i="5"/>
  <c r="F6637" i="5"/>
  <c r="F7149" i="5"/>
  <c r="F7764" i="5"/>
  <c r="F8276" i="5"/>
  <c r="F7551" i="5"/>
  <c r="F8117" i="5"/>
  <c r="M29" i="5"/>
  <c r="M7961" i="5"/>
  <c r="G9069" i="5"/>
  <c r="F610" i="5"/>
  <c r="F1749" i="5"/>
  <c r="F2798" i="5"/>
  <c r="F3827" i="5"/>
  <c r="F4867" i="5"/>
  <c r="F5651" i="5"/>
  <c r="F6381" i="5"/>
  <c r="F8002" i="5"/>
  <c r="F7843" i="5"/>
  <c r="F8711" i="5"/>
  <c r="I72" i="5"/>
  <c r="I312" i="5"/>
  <c r="I628" i="5"/>
  <c r="I883" i="5"/>
  <c r="I1217" i="5"/>
  <c r="I1499" i="5"/>
  <c r="I1735" i="5"/>
  <c r="I1959" i="5"/>
  <c r="I2153" i="5"/>
  <c r="I2244" i="5"/>
  <c r="I2744" i="5"/>
  <c r="I2711" i="5"/>
  <c r="I3287" i="5"/>
  <c r="I3799" i="5"/>
  <c r="I3504" i="5"/>
  <c r="I4121" i="5"/>
  <c r="I3902" i="5"/>
  <c r="I4540" i="5"/>
  <c r="I5052" i="5"/>
  <c r="I4497" i="5"/>
  <c r="I5009" i="5"/>
  <c r="I5609" i="5"/>
  <c r="I6121" i="5"/>
  <c r="I5578" i="5"/>
  <c r="I6090" i="5"/>
  <c r="I6595" i="5"/>
  <c r="I7107" i="5"/>
  <c r="I6399" i="5"/>
  <c r="I7008" i="5"/>
  <c r="I7591" i="5"/>
  <c r="I8180" i="5"/>
  <c r="I8692" i="5"/>
  <c r="I7604" i="5"/>
  <c r="I8189" i="5"/>
  <c r="I7658" i="5"/>
  <c r="E232" i="5"/>
  <c r="E466" i="5"/>
  <c r="E704" i="5"/>
  <c r="E1065" i="5"/>
  <c r="E1347" i="5"/>
  <c r="E1583" i="5"/>
  <c r="E1785" i="5"/>
  <c r="E2016" i="5"/>
  <c r="E2091" i="5"/>
  <c r="E2537" i="5"/>
  <c r="E2583" i="5"/>
  <c r="E3073" i="5"/>
  <c r="E3647" i="5"/>
  <c r="E3352" i="5"/>
  <c r="E3967" i="5"/>
  <c r="E4479" i="5"/>
  <c r="E4262" i="5"/>
  <c r="E4898" i="5"/>
  <c r="E5410" i="5"/>
  <c r="E4861" i="5"/>
  <c r="E5463" i="5"/>
  <c r="E5975" i="5"/>
  <c r="E5385" i="5"/>
  <c r="E5940" i="5"/>
  <c r="G6140" i="5"/>
  <c r="N7603" i="5"/>
  <c r="N2653" i="5"/>
  <c r="M2937" i="5"/>
  <c r="N7181" i="5"/>
  <c r="M3936" i="5"/>
  <c r="F9902" i="5"/>
  <c r="M2377" i="5"/>
  <c r="M6707" i="5"/>
  <c r="M1957" i="5"/>
  <c r="I9374" i="5"/>
  <c r="E9442" i="5"/>
  <c r="F69" i="5"/>
  <c r="F1392" i="5"/>
  <c r="F2137" i="5"/>
  <c r="F3524" i="5"/>
  <c r="F4910" i="5"/>
  <c r="F6128" i="5"/>
  <c r="F7002" i="5"/>
  <c r="F7822" i="5"/>
  <c r="N6800" i="5"/>
  <c r="M6414" i="5"/>
  <c r="M8596" i="5"/>
  <c r="M8585" i="5"/>
  <c r="M9674" i="5"/>
  <c r="K9401" i="5"/>
  <c r="K9143" i="5"/>
  <c r="M9006" i="5"/>
  <c r="G8828" i="5"/>
  <c r="F140" i="5"/>
  <c r="F501" i="5"/>
  <c r="F798" i="5"/>
  <c r="F1053" i="5"/>
  <c r="F1497" i="5"/>
  <c r="F1904" i="5"/>
  <c r="F1751" i="5"/>
  <c r="F2624" i="5"/>
  <c r="F2683" i="5"/>
  <c r="F3195" i="5"/>
  <c r="F3032" i="5"/>
  <c r="F3597" i="5"/>
  <c r="F3600" i="5"/>
  <c r="F4103" i="5"/>
  <c r="F3976" i="5"/>
  <c r="F4453" i="5"/>
  <c r="F4986" i="5"/>
  <c r="F4589" i="5"/>
  <c r="F5101" i="5"/>
  <c r="F5692" i="5"/>
  <c r="F6204" i="5"/>
  <c r="F5300" i="5"/>
  <c r="F5885" i="5"/>
  <c r="F6489" i="5"/>
  <c r="F7078" i="5"/>
  <c r="F7590" i="5"/>
  <c r="F6771" i="5"/>
  <c r="N4633" i="5"/>
  <c r="M2701" i="5"/>
  <c r="M5994" i="5"/>
  <c r="M7324" i="5"/>
  <c r="M8836" i="5"/>
  <c r="M7607" i="5"/>
  <c r="I9656" i="5"/>
  <c r="K9383" i="5"/>
  <c r="I9134" i="5"/>
  <c r="E8998" i="5"/>
  <c r="N8815" i="5"/>
  <c r="F137" i="5"/>
  <c r="F545" i="5"/>
  <c r="F841" i="5"/>
  <c r="F1099" i="5"/>
  <c r="F1554" i="5"/>
  <c r="F1950" i="5"/>
  <c r="F2075" i="5"/>
  <c r="F2093" i="5"/>
  <c r="F2717" i="5"/>
  <c r="F3229" i="5"/>
  <c r="F2535" i="5"/>
  <c r="F3631" i="5"/>
  <c r="F3634" i="5"/>
  <c r="F4137" i="5"/>
  <c r="F4010" i="5"/>
  <c r="F4508" i="5"/>
  <c r="F5020" i="5"/>
  <c r="F4623" i="5"/>
  <c r="F5135" i="5"/>
  <c r="F5726" i="5"/>
  <c r="F6238" i="5"/>
  <c r="F5365" i="5"/>
  <c r="F5919" i="5"/>
  <c r="F6600" i="5"/>
  <c r="F7112" i="5"/>
  <c r="F7624" i="5"/>
  <c r="F6805" i="5"/>
  <c r="F7317" i="5"/>
  <c r="F7932" i="5"/>
  <c r="F8444" i="5"/>
  <c r="F7773" i="5"/>
  <c r="F8285" i="5"/>
  <c r="M5895" i="5"/>
  <c r="E9714" i="5"/>
  <c r="H8854" i="5"/>
  <c r="F1224" i="5"/>
  <c r="F2550" i="5"/>
  <c r="F3523" i="5"/>
  <c r="F4464" i="5"/>
  <c r="F5618" i="5"/>
  <c r="F5418" i="5"/>
  <c r="F7209" i="5"/>
  <c r="F8338" i="5"/>
  <c r="F8179" i="5"/>
  <c r="H9929" i="5"/>
  <c r="I160" i="5"/>
  <c r="I392" i="5"/>
  <c r="I657" i="5"/>
  <c r="I860" i="5"/>
  <c r="I1146" i="5"/>
  <c r="I1372" i="5"/>
  <c r="I1628" i="5"/>
  <c r="I1796" i="5"/>
  <c r="I2323" i="5"/>
  <c r="I2412" i="5"/>
  <c r="I2912" i="5"/>
  <c r="I2879" i="5"/>
  <c r="I3455" i="5"/>
  <c r="I3070" i="5"/>
  <c r="I3150" i="5"/>
  <c r="I4289" i="5"/>
  <c r="I4070" i="5"/>
  <c r="I4708" i="5"/>
  <c r="I5220" i="5"/>
  <c r="I4665" i="5"/>
  <c r="I4406" i="5"/>
  <c r="I5777" i="5"/>
  <c r="I6289" i="5"/>
  <c r="I5746" i="5"/>
  <c r="I6258" i="5"/>
  <c r="I6763" i="5"/>
  <c r="I7275" i="5"/>
  <c r="I6664" i="5"/>
  <c r="I7176" i="5"/>
  <c r="I7836" i="5"/>
  <c r="I8348" i="5"/>
  <c r="I8860" i="5"/>
  <c r="I7845" i="5"/>
  <c r="I8357" i="5"/>
  <c r="E83" i="5"/>
  <c r="E330" i="5"/>
  <c r="E642" i="5"/>
  <c r="E901" i="5"/>
  <c r="E1004" i="5"/>
  <c r="E1515" i="5"/>
  <c r="E1751" i="5"/>
  <c r="E1979" i="5"/>
  <c r="E2175" i="5"/>
  <c r="E2262" i="5"/>
  <c r="E2758" i="5"/>
  <c r="E2729" i="5"/>
  <c r="E3303" i="5"/>
  <c r="E3815" i="5"/>
  <c r="E3520" i="5"/>
  <c r="E4135" i="5"/>
  <c r="E3918" i="5"/>
  <c r="E4554" i="5"/>
  <c r="E5066" i="5"/>
  <c r="E4517" i="5"/>
  <c r="E5029" i="5"/>
  <c r="E5631" i="5"/>
  <c r="E6143" i="5"/>
  <c r="E5596" i="5"/>
  <c r="E6108" i="5"/>
  <c r="N3820" i="5"/>
  <c r="M1519" i="5"/>
  <c r="M6694" i="5"/>
  <c r="F3151" i="5"/>
  <c r="F7546" i="5"/>
  <c r="M7644" i="5"/>
  <c r="G9107" i="5"/>
  <c r="F565" i="5"/>
  <c r="F2052" i="5"/>
  <c r="F2656" i="5"/>
  <c r="F4239" i="5"/>
  <c r="F4725" i="5"/>
  <c r="F5509" i="5"/>
  <c r="F7726" i="5"/>
  <c r="M6997" i="5"/>
  <c r="E9584" i="5"/>
  <c r="N8767" i="5"/>
  <c r="F1305" i="5"/>
  <c r="F2259" i="5"/>
  <c r="F3258" i="5"/>
  <c r="F4644" i="5"/>
  <c r="F5862" i="5"/>
  <c r="F6736" i="5"/>
  <c r="F7373" i="5"/>
  <c r="F8421" i="5"/>
  <c r="F1438" i="5"/>
  <c r="F6162" i="5"/>
  <c r="F8451" i="5"/>
  <c r="I797" i="5"/>
  <c r="I1764" i="5"/>
  <c r="I3048" i="5"/>
  <c r="I3913" i="5"/>
  <c r="I5356" i="5"/>
  <c r="I5177" i="5"/>
  <c r="I7411" i="5"/>
  <c r="I8484" i="5"/>
  <c r="E146" i="5"/>
  <c r="E1130" i="5"/>
  <c r="E2311" i="5"/>
  <c r="E3439" i="5"/>
  <c r="E4054" i="5"/>
  <c r="E4352" i="5"/>
  <c r="E6244" i="5"/>
  <c r="E6797" i="5"/>
  <c r="E7309" i="5"/>
  <c r="E6698" i="5"/>
  <c r="E7210" i="5"/>
  <c r="E7868" i="5"/>
  <c r="E8380" i="5"/>
  <c r="E8892" i="5"/>
  <c r="E7877" i="5"/>
  <c r="E8389" i="5"/>
  <c r="G9965" i="5"/>
  <c r="L74" i="5"/>
  <c r="L364" i="5"/>
  <c r="L666" i="5"/>
  <c r="M5610" i="5"/>
  <c r="K9675" i="5"/>
  <c r="L8828" i="5"/>
  <c r="F1051" i="5"/>
  <c r="F2622" i="5"/>
  <c r="F3595" i="5"/>
  <c r="F4446" i="5"/>
  <c r="F5690" i="5"/>
  <c r="F6481" i="5"/>
  <c r="F7249" i="5"/>
  <c r="F8376" i="5"/>
  <c r="F8217" i="5"/>
  <c r="N9916" i="5"/>
  <c r="I172" i="5"/>
  <c r="I410" i="5"/>
  <c r="I675" i="5"/>
  <c r="I878" i="5"/>
  <c r="I1164" i="5"/>
  <c r="I1390" i="5"/>
  <c r="I1646" i="5"/>
  <c r="I1835" i="5"/>
  <c r="I2341" i="5"/>
  <c r="I2430" i="5"/>
  <c r="I2930" i="5"/>
  <c r="I2897" i="5"/>
  <c r="I3473" i="5"/>
  <c r="I3105" i="5"/>
  <c r="I3183" i="5"/>
  <c r="I4307" i="5"/>
  <c r="I4088" i="5"/>
  <c r="I4726" i="5"/>
  <c r="I5238" i="5"/>
  <c r="I4683" i="5"/>
  <c r="I4478" i="5"/>
  <c r="I5795" i="5"/>
  <c r="I6307" i="5"/>
  <c r="I5764" i="5"/>
  <c r="M7844" i="5"/>
  <c r="M9308" i="5"/>
  <c r="F259" i="5"/>
  <c r="F1742" i="5"/>
  <c r="F2857" i="5"/>
  <c r="F3871" i="5"/>
  <c r="F5160" i="5"/>
  <c r="F6378" i="5"/>
  <c r="F7252" i="5"/>
  <c r="F7545" i="5"/>
  <c r="F8720" i="5"/>
  <c r="F8557" i="5"/>
  <c r="L9797" i="5"/>
  <c r="I226" i="5"/>
  <c r="I460" i="5"/>
  <c r="I702" i="5"/>
  <c r="I1063" i="5"/>
  <c r="I1345" i="5"/>
  <c r="I1581" i="5"/>
  <c r="I1834" i="5"/>
  <c r="I2012" i="5"/>
  <c r="I2081" i="5"/>
  <c r="I2641" i="5"/>
  <c r="I2581" i="5"/>
  <c r="I3069" i="5"/>
  <c r="I3645" i="5"/>
  <c r="I3350" i="5"/>
  <c r="I3967" i="5"/>
  <c r="I4479" i="5"/>
  <c r="I4260" i="5"/>
  <c r="I4898" i="5"/>
  <c r="I5410" i="5"/>
  <c r="I4855" i="5"/>
  <c r="I5455" i="5"/>
  <c r="I5967" i="5"/>
  <c r="I5367" i="5"/>
  <c r="I5936" i="5"/>
  <c r="I6526" i="5"/>
  <c r="I6953" i="5"/>
  <c r="I7465" i="5"/>
  <c r="I6854" i="5"/>
  <c r="I7366" i="5"/>
  <c r="I8026" i="5"/>
  <c r="I8538" i="5"/>
  <c r="I7566" i="5"/>
  <c r="I8035" i="5"/>
  <c r="I8547" i="5"/>
  <c r="E192" i="5"/>
  <c r="E453" i="5"/>
  <c r="E697" i="5"/>
  <c r="E900" i="5"/>
  <c r="E1184" i="5"/>
  <c r="E1412" i="5"/>
  <c r="E1668" i="5"/>
  <c r="E1862" i="5"/>
  <c r="E2365" i="5"/>
  <c r="E2452" i="5"/>
  <c r="E2948" i="5"/>
  <c r="E2919" i="5"/>
  <c r="E3493" i="5"/>
  <c r="E3147" i="5"/>
  <c r="E3224" i="5"/>
  <c r="E4325" i="5"/>
  <c r="E4108" i="5"/>
  <c r="E4744" i="5"/>
  <c r="E5256" i="5"/>
  <c r="E4707" i="5"/>
  <c r="E5205" i="5"/>
  <c r="E5821" i="5"/>
  <c r="E6333" i="5"/>
  <c r="E5786" i="5"/>
  <c r="E6298" i="5"/>
  <c r="E6803" i="5"/>
  <c r="E7315" i="5"/>
  <c r="E6704" i="5"/>
  <c r="E7216" i="5"/>
  <c r="E7874" i="5"/>
  <c r="E8386" i="5"/>
  <c r="E8898" i="5"/>
  <c r="E7883" i="5"/>
  <c r="E8395" i="5"/>
  <c r="G9963" i="5"/>
  <c r="L84" i="5"/>
  <c r="L370" i="5"/>
  <c r="L672" i="5"/>
  <c r="G9099" i="5"/>
  <c r="F4269" i="5"/>
  <c r="F7946" i="5"/>
  <c r="I270" i="5"/>
  <c r="I1471" i="5"/>
  <c r="I2216" i="5"/>
  <c r="I3771" i="5"/>
  <c r="I4512" i="5"/>
  <c r="I5581" i="5"/>
  <c r="I6206" i="5"/>
  <c r="I7223" i="5"/>
  <c r="I7124" i="5"/>
  <c r="I8296" i="5"/>
  <c r="I7793" i="5"/>
  <c r="E61" i="5"/>
  <c r="E590" i="5"/>
  <c r="E1181" i="5"/>
  <c r="E1699" i="5"/>
  <c r="E2142" i="5"/>
  <c r="E2706" i="5"/>
  <c r="E3251" i="5"/>
  <c r="E3468" i="5"/>
  <c r="E3794" i="5"/>
  <c r="E5014" i="5"/>
  <c r="E4977" i="5"/>
  <c r="E6091" i="5"/>
  <c r="E6056" i="5"/>
  <c r="E7073" i="5"/>
  <c r="E6974" i="5"/>
  <c r="E8144" i="5"/>
  <c r="E7533" i="5"/>
  <c r="E7588" i="5"/>
  <c r="L244" i="5"/>
  <c r="L800" i="5"/>
  <c r="L1015" i="5"/>
  <c r="L1284" i="5"/>
  <c r="L1543" i="5"/>
  <c r="L1700" i="5"/>
  <c r="L1908" i="5"/>
  <c r="L2475" i="5"/>
  <c r="L2450" i="5"/>
  <c r="L3048" i="5"/>
  <c r="L2883" i="5"/>
  <c r="L3452" i="5"/>
  <c r="L3449" i="5"/>
  <c r="L3948" i="5"/>
  <c r="L3762" i="5"/>
  <c r="L4314" i="5"/>
  <c r="L4835" i="5"/>
  <c r="L4379" i="5"/>
  <c r="L4952" i="5"/>
  <c r="L5541" i="5"/>
  <c r="L6053" i="5"/>
  <c r="L6565" i="5"/>
  <c r="L5732" i="5"/>
  <c r="L5260" i="5"/>
  <c r="L6929" i="5"/>
  <c r="L7441" i="5"/>
  <c r="L6624" i="5"/>
  <c r="L7136" i="5"/>
  <c r="L7749" i="5"/>
  <c r="L8261" i="5"/>
  <c r="L7496" i="5"/>
  <c r="L8102" i="5"/>
  <c r="L8614" i="5"/>
  <c r="H191" i="5"/>
  <c r="H488" i="5"/>
  <c r="H758" i="5"/>
  <c r="H965" i="5"/>
  <c r="H1218" i="5"/>
  <c r="H1483" i="5"/>
  <c r="H1660" i="5"/>
  <c r="H1864" i="5"/>
  <c r="H2431" i="5"/>
  <c r="H2408" i="5"/>
  <c r="H3008" i="5"/>
  <c r="H2841" i="5"/>
  <c r="H3408" i="5"/>
  <c r="H3407" i="5"/>
  <c r="H3910" i="5"/>
  <c r="H3676" i="5"/>
  <c r="H4297" i="5"/>
  <c r="H4793" i="5"/>
  <c r="H4462" i="5"/>
  <c r="H4910" i="5"/>
  <c r="M7420" i="5"/>
  <c r="F2753" i="5"/>
  <c r="F7148" i="5"/>
  <c r="J9818" i="5"/>
  <c r="I1037" i="5"/>
  <c r="I1986" i="5"/>
  <c r="I3043" i="5"/>
  <c r="I4453" i="5"/>
  <c r="I4829" i="5"/>
  <c r="I5876" i="5"/>
  <c r="I6893" i="5"/>
  <c r="I6794" i="5"/>
  <c r="I7966" i="5"/>
  <c r="I8990" i="5"/>
  <c r="I8487" i="5"/>
  <c r="E372" i="5"/>
  <c r="E840" i="5"/>
  <c r="E1352" i="5"/>
  <c r="E1823" i="5"/>
  <c r="E2392" i="5"/>
  <c r="E2859" i="5"/>
  <c r="E3205" i="5"/>
  <c r="E4265" i="5"/>
  <c r="E4684" i="5"/>
  <c r="E4647" i="5"/>
  <c r="E5761" i="5"/>
  <c r="E5726" i="5"/>
  <c r="E6743" i="5"/>
  <c r="E6644" i="5"/>
  <c r="E7814" i="5"/>
  <c r="E8838" i="5"/>
  <c r="E8335" i="5"/>
  <c r="L56" i="5"/>
  <c r="L612" i="5"/>
  <c r="L843" i="5"/>
  <c r="L1092" i="5"/>
  <c r="L1361" i="5"/>
  <c r="L1534" i="5"/>
  <c r="L2111" i="5"/>
  <c r="L2309" i="5"/>
  <c r="L2284" i="5"/>
  <c r="L2882" i="5"/>
  <c r="L2717" i="5"/>
  <c r="L3286" i="5"/>
  <c r="L3283" i="5"/>
  <c r="L3678" i="5"/>
  <c r="L4294" i="5"/>
  <c r="L4173" i="5"/>
  <c r="L4669" i="5"/>
  <c r="L5181" i="5"/>
  <c r="L4786" i="5"/>
  <c r="L5313" i="5"/>
  <c r="L5887" i="5"/>
  <c r="L6399" i="5"/>
  <c r="L5566" i="5"/>
  <c r="L6078" i="5"/>
  <c r="L6763" i="5"/>
  <c r="L7275" i="5"/>
  <c r="L6392" i="5"/>
  <c r="L6970" i="5"/>
  <c r="L7474" i="5"/>
  <c r="L8095" i="5"/>
  <c r="L8607" i="5"/>
  <c r="L7936" i="5"/>
  <c r="L8448" i="5"/>
  <c r="H139" i="5"/>
  <c r="H420" i="5"/>
  <c r="H575" i="5"/>
  <c r="H958" i="5"/>
  <c r="H1048" i="5"/>
  <c r="H1317" i="5"/>
  <c r="H1490" i="5"/>
  <c r="H2069" i="5"/>
  <c r="H2265" i="5"/>
  <c r="H2242" i="5"/>
  <c r="H2842" i="5"/>
  <c r="H2675" i="5"/>
  <c r="H3225" i="5"/>
  <c r="G4621" i="5"/>
  <c r="M4916" i="5"/>
  <c r="M3330" i="5"/>
  <c r="F1622" i="5"/>
  <c r="F6288" i="5"/>
  <c r="M6758" i="5"/>
  <c r="I9380" i="5"/>
  <c r="F145" i="5"/>
  <c r="F1562" i="5"/>
  <c r="F2723" i="5"/>
  <c r="F3640" i="5"/>
  <c r="F5026" i="5"/>
  <c r="F6244" i="5"/>
  <c r="F7118" i="5"/>
  <c r="M3617" i="5"/>
  <c r="G10003" i="5"/>
  <c r="N8983" i="5"/>
  <c r="F893" i="5"/>
  <c r="F2186" i="5"/>
  <c r="F3120" i="5"/>
  <c r="F4050" i="5"/>
  <c r="F5175" i="5"/>
  <c r="F5959" i="5"/>
  <c r="F6845" i="5"/>
  <c r="F7813" i="5"/>
  <c r="M8797" i="5"/>
  <c r="F4560" i="5"/>
  <c r="F8418" i="5"/>
  <c r="I453" i="5"/>
  <c r="I1412" i="5"/>
  <c r="I2452" i="5"/>
  <c r="I3152" i="5"/>
  <c r="I4748" i="5"/>
  <c r="I5817" i="5"/>
  <c r="I6803" i="5"/>
  <c r="I7876" i="5"/>
  <c r="I8397" i="5"/>
  <c r="E941" i="5"/>
  <c r="E2019" i="5"/>
  <c r="E2769" i="5"/>
  <c r="E4175" i="5"/>
  <c r="E4557" i="5"/>
  <c r="E5636" i="5"/>
  <c r="E6645" i="5"/>
  <c r="E7157" i="5"/>
  <c r="E6498" i="5"/>
  <c r="E7058" i="5"/>
  <c r="E7689" i="5"/>
  <c r="E8228" i="5"/>
  <c r="E8740" i="5"/>
  <c r="E7701" i="5"/>
  <c r="E8237" i="5"/>
  <c r="I10018" i="5"/>
  <c r="K9839" i="5"/>
  <c r="L269" i="5"/>
  <c r="L507" i="5"/>
  <c r="M1448" i="5"/>
  <c r="M8323" i="5"/>
  <c r="G9033" i="5"/>
  <c r="F807" i="5"/>
  <c r="F1959" i="5"/>
  <c r="F2934" i="5"/>
  <c r="F3866" i="5"/>
  <c r="F5003" i="5"/>
  <c r="F5787" i="5"/>
  <c r="F6673" i="5"/>
  <c r="F8072" i="5"/>
  <c r="F7913" i="5"/>
  <c r="F8745" i="5"/>
  <c r="I102" i="5"/>
  <c r="I346" i="5"/>
  <c r="I662" i="5"/>
  <c r="I917" i="5"/>
  <c r="I1012" i="5"/>
  <c r="I1221" i="5"/>
  <c r="I1484" i="5"/>
  <c r="I1993" i="5"/>
  <c r="I2189" i="5"/>
  <c r="I2278" i="5"/>
  <c r="I2778" i="5"/>
  <c r="I2745" i="5"/>
  <c r="I3321" i="5"/>
  <c r="I3833" i="5"/>
  <c r="I3538" i="5"/>
  <c r="I4155" i="5"/>
  <c r="I3936" i="5"/>
  <c r="I4574" i="5"/>
  <c r="I5086" i="5"/>
  <c r="I4531" i="5"/>
  <c r="I5043" i="5"/>
  <c r="I5643" i="5"/>
  <c r="I6155" i="5"/>
  <c r="I5612" i="5"/>
  <c r="M6556" i="5"/>
  <c r="G9633" i="5"/>
  <c r="J8800" i="5"/>
  <c r="F1157" i="5"/>
  <c r="F2167" i="5"/>
  <c r="F3140" i="5"/>
  <c r="F4552" i="5"/>
  <c r="F5770" i="5"/>
  <c r="F6644" i="5"/>
  <c r="F7289" i="5"/>
  <c r="F8416" i="5"/>
  <c r="F8257" i="5"/>
  <c r="L9901" i="5"/>
  <c r="I192" i="5"/>
  <c r="I451" i="5"/>
  <c r="I699" i="5"/>
  <c r="I898" i="5"/>
  <c r="I1184" i="5"/>
  <c r="I1410" i="5"/>
  <c r="I1666" i="5"/>
  <c r="I1860" i="5"/>
  <c r="I2361" i="5"/>
  <c r="I2450" i="5"/>
  <c r="I2950" i="5"/>
  <c r="I2917" i="5"/>
  <c r="I3493" i="5"/>
  <c r="I3145" i="5"/>
  <c r="I3223" i="5"/>
  <c r="I4327" i="5"/>
  <c r="I4108" i="5"/>
  <c r="I4746" i="5"/>
  <c r="I5258" i="5"/>
  <c r="I4703" i="5"/>
  <c r="I5195" i="5"/>
  <c r="I5815" i="5"/>
  <c r="I6327" i="5"/>
  <c r="I5784" i="5"/>
  <c r="I6296" i="5"/>
  <c r="I6801" i="5"/>
  <c r="I7313" i="5"/>
  <c r="I6702" i="5"/>
  <c r="I7214" i="5"/>
  <c r="I7874" i="5"/>
  <c r="I8386" i="5"/>
  <c r="I8898" i="5"/>
  <c r="I7883" i="5"/>
  <c r="I8395" i="5"/>
  <c r="E91" i="5"/>
  <c r="E365" i="5"/>
  <c r="E680" i="5"/>
  <c r="E939" i="5"/>
  <c r="E1032" i="5"/>
  <c r="E1260" i="5"/>
  <c r="E1498" i="5"/>
  <c r="E2017" i="5"/>
  <c r="E2213" i="5"/>
  <c r="E2300" i="5"/>
  <c r="E2796" i="5"/>
  <c r="E2767" i="5"/>
  <c r="E3341" i="5"/>
  <c r="E3853" i="5"/>
  <c r="E3558" i="5"/>
  <c r="E4173" i="5"/>
  <c r="E3956" i="5"/>
  <c r="E4592" i="5"/>
  <c r="E5104" i="5"/>
  <c r="E4555" i="5"/>
  <c r="E5067" i="5"/>
  <c r="E5669" i="5"/>
  <c r="E6181" i="5"/>
  <c r="E5634" i="5"/>
  <c r="E6146" i="5"/>
  <c r="E6651" i="5"/>
  <c r="E7163" i="5"/>
  <c r="E6513" i="5"/>
  <c r="E7064" i="5"/>
  <c r="E7698" i="5"/>
  <c r="E8234" i="5"/>
  <c r="E8746" i="5"/>
  <c r="E7710" i="5"/>
  <c r="E8243" i="5"/>
  <c r="E10016" i="5"/>
  <c r="L22" i="5"/>
  <c r="L275" i="5"/>
  <c r="L513" i="5"/>
  <c r="M8164" i="5"/>
  <c r="F2977" i="5"/>
  <c r="F7372" i="5"/>
  <c r="H9773" i="5"/>
  <c r="I1093" i="5"/>
  <c r="I2042" i="5"/>
  <c r="I3080" i="5"/>
  <c r="I3706" i="5"/>
  <c r="I4885" i="5"/>
  <c r="I5902" i="5"/>
  <c r="I6919" i="5"/>
  <c r="I6820" i="5"/>
  <c r="I7992" i="5"/>
  <c r="I7501" i="5"/>
  <c r="I8513" i="5"/>
  <c r="E398" i="5"/>
  <c r="E866" i="5"/>
  <c r="E1378" i="5"/>
  <c r="E1813" i="5"/>
  <c r="E2418" i="5"/>
  <c r="E2885" i="5"/>
  <c r="E3080" i="5"/>
  <c r="E4291" i="5"/>
  <c r="E4710" i="5"/>
  <c r="E4673" i="5"/>
  <c r="E5787" i="5"/>
  <c r="E5752" i="5"/>
  <c r="E6769" i="5"/>
  <c r="E6670" i="5"/>
  <c r="E7840" i="5"/>
  <c r="E8864" i="5"/>
  <c r="E8361" i="5"/>
  <c r="L92" i="5"/>
  <c r="L638" i="5"/>
  <c r="L857" i="5"/>
  <c r="L1106" i="5"/>
  <c r="L1375" i="5"/>
  <c r="L1548" i="5"/>
  <c r="L2125" i="5"/>
  <c r="L2323" i="5"/>
  <c r="L2298" i="5"/>
  <c r="L2896" i="5"/>
  <c r="L2731" i="5"/>
  <c r="L3300" i="5"/>
  <c r="L3297" i="5"/>
  <c r="L3703" i="5"/>
  <c r="L3684" i="5"/>
  <c r="L4187" i="5"/>
  <c r="L4683" i="5"/>
  <c r="L5195" i="5"/>
  <c r="L4800" i="5"/>
  <c r="L5338" i="5"/>
  <c r="L5901" i="5"/>
  <c r="L6413" i="5"/>
  <c r="L5580" i="5"/>
  <c r="L6092" i="5"/>
  <c r="L6777" i="5"/>
  <c r="L7289" i="5"/>
  <c r="L6448" i="5"/>
  <c r="L6984" i="5"/>
  <c r="L7524" i="5"/>
  <c r="L8109" i="5"/>
  <c r="L8621" i="5"/>
  <c r="L7950" i="5"/>
  <c r="L8462" i="5"/>
  <c r="H153" i="5"/>
  <c r="H346" i="5"/>
  <c r="H589" i="5"/>
  <c r="H972" i="5"/>
  <c r="H1062" i="5"/>
  <c r="H1331" i="5"/>
  <c r="H1496" i="5"/>
  <c r="H2083" i="5"/>
  <c r="H2279" i="5"/>
  <c r="H2256" i="5"/>
  <c r="H2856" i="5"/>
  <c r="H2689" i="5"/>
  <c r="H3256" i="5"/>
  <c r="H3255" i="5"/>
  <c r="H3858" i="5"/>
  <c r="H4270" i="5"/>
  <c r="H4145" i="5"/>
  <c r="H4641" i="5"/>
  <c r="H5153" i="5"/>
  <c r="H4758" i="5"/>
  <c r="H5255" i="5"/>
  <c r="F1341" i="5"/>
  <c r="F5890" i="5"/>
  <c r="F8315" i="5"/>
  <c r="I729" i="5"/>
  <c r="I1696" i="5"/>
  <c r="I2980" i="5"/>
  <c r="I3708" i="5"/>
  <c r="I5288" i="5"/>
  <c r="I5183" i="5"/>
  <c r="I6588" i="5"/>
  <c r="I6384" i="5"/>
  <c r="I7576" i="5"/>
  <c r="I8686" i="5"/>
  <c r="I8183" i="5"/>
  <c r="E281" i="5"/>
  <c r="E693" i="5"/>
  <c r="E1341" i="5"/>
  <c r="E1828" i="5"/>
  <c r="E2079" i="5"/>
  <c r="E2568" i="5"/>
  <c r="E3641" i="5"/>
  <c r="E3961" i="5"/>
  <c r="E4256" i="5"/>
  <c r="E5404" i="5"/>
  <c r="E5457" i="5"/>
  <c r="E5361" i="5"/>
  <c r="E6519" i="5"/>
  <c r="E7463" i="5"/>
  <c r="E7364" i="5"/>
  <c r="E8534" i="5"/>
  <c r="E8031" i="5"/>
  <c r="E9912" i="5"/>
  <c r="L427" i="5"/>
  <c r="L848" i="5"/>
  <c r="L1209" i="5"/>
  <c r="L1478" i="5"/>
  <c r="L1737" i="5"/>
  <c r="L1959" i="5"/>
  <c r="L2144" i="5"/>
  <c r="L2126" i="5"/>
  <c r="L2730" i="5"/>
  <c r="L3242" i="5"/>
  <c r="L2576" i="5"/>
  <c r="L3646" i="5"/>
  <c r="L3643" i="5"/>
  <c r="L4142" i="5"/>
  <c r="L4021" i="5"/>
  <c r="L4517" i="5"/>
  <c r="L5029" i="5"/>
  <c r="L4634" i="5"/>
  <c r="L5146" i="5"/>
  <c r="L5735" i="5"/>
  <c r="L6247" i="5"/>
  <c r="L5382" i="5"/>
  <c r="L5926" i="5"/>
  <c r="L6611" i="5"/>
  <c r="L7123" i="5"/>
  <c r="L7635" i="5"/>
  <c r="L6818" i="5"/>
  <c r="L7330" i="5"/>
  <c r="L7943" i="5"/>
  <c r="L8455" i="5"/>
  <c r="L7784" i="5"/>
  <c r="L8296" i="5"/>
  <c r="H45" i="5"/>
  <c r="H321" i="5"/>
  <c r="H570" i="5"/>
  <c r="H813" i="5"/>
  <c r="H1167" i="5"/>
  <c r="H1438" i="5"/>
  <c r="H1691" i="5"/>
  <c r="H1917" i="5"/>
  <c r="H1754" i="5"/>
  <c r="H2625" i="5"/>
  <c r="H2690" i="5"/>
  <c r="H3202" i="5"/>
  <c r="H3035" i="5"/>
  <c r="K8257" i="5"/>
  <c r="N6555" i="5"/>
  <c r="M5842" i="5"/>
  <c r="I8623" i="5"/>
  <c r="F4814" i="5"/>
  <c r="N1523" i="5"/>
  <c r="K9687" i="5"/>
  <c r="L8836" i="5"/>
  <c r="F1021" i="5"/>
  <c r="F2600" i="5"/>
  <c r="F3573" i="5"/>
  <c r="F4405" i="5"/>
  <c r="F5668" i="5"/>
  <c r="F6393" i="5"/>
  <c r="N3237" i="5"/>
  <c r="M8772" i="5"/>
  <c r="M9140" i="5"/>
  <c r="F513" i="5"/>
  <c r="F1918" i="5"/>
  <c r="F3205" i="5"/>
  <c r="F4113" i="5"/>
  <c r="F4599" i="5"/>
  <c r="F5317" i="5"/>
  <c r="F7600" i="5"/>
  <c r="F8420" i="5"/>
  <c r="G9765" i="5"/>
  <c r="F3427" i="5"/>
  <c r="F7113" i="5"/>
  <c r="I136" i="5"/>
  <c r="I1122" i="5"/>
  <c r="I2299" i="5"/>
  <c r="I3431" i="5"/>
  <c r="I4046" i="5"/>
  <c r="I4322" i="5"/>
  <c r="I6234" i="5"/>
  <c r="I7152" i="5"/>
  <c r="I7821" i="5"/>
  <c r="E618" i="5"/>
  <c r="E1727" i="5"/>
  <c r="E2734" i="5"/>
  <c r="E3496" i="5"/>
  <c r="E5042" i="5"/>
  <c r="E6119" i="5"/>
  <c r="E6414" i="5"/>
  <c r="E7013" i="5"/>
  <c r="E6444" i="5"/>
  <c r="E6914" i="5"/>
  <c r="E7426" i="5"/>
  <c r="E8084" i="5"/>
  <c r="E8596" i="5"/>
  <c r="E7687" i="5"/>
  <c r="E8093" i="5"/>
  <c r="E7468" i="5"/>
  <c r="E9890" i="5"/>
  <c r="L183" i="5"/>
  <c r="L482" i="5"/>
  <c r="L752" i="5"/>
  <c r="M8314" i="5"/>
  <c r="M9214" i="5"/>
  <c r="F377" i="5"/>
  <c r="F1621" i="5"/>
  <c r="F3033" i="5"/>
  <c r="F3941" i="5"/>
  <c r="F4354" i="5"/>
  <c r="F6554" i="5"/>
  <c r="F7428" i="5"/>
  <c r="F7784" i="5"/>
  <c r="F7631" i="5"/>
  <c r="F8601" i="5"/>
  <c r="J9766" i="5"/>
  <c r="I280" i="5"/>
  <c r="I504" i="5"/>
  <c r="I746" i="5"/>
  <c r="I1107" i="5"/>
  <c r="I1389" i="5"/>
  <c r="I1625" i="5"/>
  <c r="I1849" i="5"/>
  <c r="I2056" i="5"/>
  <c r="I2102" i="5"/>
  <c r="I2623" i="5"/>
  <c r="I2563" i="5"/>
  <c r="I3109" i="5"/>
  <c r="I3689" i="5"/>
  <c r="I3394" i="5"/>
  <c r="I4011" i="5"/>
  <c r="I3762" i="5"/>
  <c r="I3822" i="5"/>
  <c r="I4942" i="5"/>
  <c r="I4304" i="5"/>
  <c r="I4899" i="5"/>
  <c r="I5499" i="5"/>
  <c r="I6011" i="5"/>
  <c r="I5468" i="5"/>
  <c r="M2820" i="5"/>
  <c r="M7496" i="5"/>
  <c r="G9003" i="5"/>
  <c r="F816" i="5"/>
  <c r="F1783" i="5"/>
  <c r="F3046" i="5"/>
  <c r="F3990" i="5"/>
  <c r="F5115" i="5"/>
  <c r="F5899" i="5"/>
  <c r="F6785" i="5"/>
  <c r="F8128" i="5"/>
  <c r="F7969" i="5"/>
  <c r="F10008" i="5"/>
  <c r="I97" i="5"/>
  <c r="I373" i="5"/>
  <c r="I558" i="5"/>
  <c r="I945" i="5"/>
  <c r="I1040" i="5"/>
  <c r="I1266" i="5"/>
  <c r="I1522" i="5"/>
  <c r="I2021" i="5"/>
  <c r="I2217" i="5"/>
  <c r="I2306" i="5"/>
  <c r="I2806" i="5"/>
  <c r="I2773" i="5"/>
  <c r="I3349" i="5"/>
  <c r="I3861" i="5"/>
  <c r="I3566" i="5"/>
  <c r="I4183" i="5"/>
  <c r="I3964" i="5"/>
  <c r="I4602" i="5"/>
  <c r="I5114" i="5"/>
  <c r="I4559" i="5"/>
  <c r="I5071" i="5"/>
  <c r="I5671" i="5"/>
  <c r="I6183" i="5"/>
  <c r="I5640" i="5"/>
  <c r="I6152" i="5"/>
  <c r="I6657" i="5"/>
  <c r="I7169" i="5"/>
  <c r="I6520" i="5"/>
  <c r="I7070" i="5"/>
  <c r="I7712" i="5"/>
  <c r="I8242" i="5"/>
  <c r="I8754" i="5"/>
  <c r="I7731" i="5"/>
  <c r="I8251" i="5"/>
  <c r="E39" i="5"/>
  <c r="E299" i="5"/>
  <c r="E528" i="5"/>
  <c r="E766" i="5"/>
  <c r="E1127" i="5"/>
  <c r="E1409" i="5"/>
  <c r="E1645" i="5"/>
  <c r="E1873" i="5"/>
  <c r="E2078" i="5"/>
  <c r="E2151" i="5"/>
  <c r="E2652" i="5"/>
  <c r="E2598" i="5"/>
  <c r="E3150" i="5"/>
  <c r="E3709" i="5"/>
  <c r="E3414" i="5"/>
  <c r="E4029" i="5"/>
  <c r="E3836" i="5"/>
  <c r="E4272" i="5"/>
  <c r="E4960" i="5"/>
  <c r="E4348" i="5"/>
  <c r="E4923" i="5"/>
  <c r="E5525" i="5"/>
  <c r="E6037" i="5"/>
  <c r="E5490" i="5"/>
  <c r="E6002" i="5"/>
  <c r="E6429" i="5"/>
  <c r="E7019" i="5"/>
  <c r="E6459" i="5"/>
  <c r="E6920" i="5"/>
  <c r="E7432" i="5"/>
  <c r="E8090" i="5"/>
  <c r="E8602" i="5"/>
  <c r="E7696" i="5"/>
  <c r="E8099" i="5"/>
  <c r="E7483" i="5"/>
  <c r="E9888" i="5"/>
  <c r="L189" i="5"/>
  <c r="L488" i="5"/>
  <c r="L758" i="5"/>
  <c r="F1560" i="5"/>
  <c r="F6242" i="5"/>
  <c r="F8491" i="5"/>
  <c r="I817" i="5"/>
  <c r="I1767" i="5"/>
  <c r="I3068" i="5"/>
  <c r="I3933" i="5"/>
  <c r="I5376" i="5"/>
  <c r="I5245" i="5"/>
  <c r="I6631" i="5"/>
  <c r="I6471" i="5"/>
  <c r="I7663" i="5"/>
  <c r="I8728" i="5"/>
  <c r="I8225" i="5"/>
  <c r="E227" i="5"/>
  <c r="E740" i="5"/>
  <c r="E1383" i="5"/>
  <c r="E1847" i="5"/>
  <c r="E2162" i="5"/>
  <c r="E2549" i="5"/>
  <c r="E3683" i="5"/>
  <c r="E4003" i="5"/>
  <c r="E3792" i="5"/>
  <c r="E4274" i="5"/>
  <c r="E5499" i="5"/>
  <c r="E5464" i="5"/>
  <c r="E6374" i="5"/>
  <c r="E6404" i="5"/>
  <c r="E7406" i="5"/>
  <c r="E8576" i="5"/>
  <c r="E8073" i="5"/>
  <c r="K9897" i="5"/>
  <c r="L462" i="5"/>
  <c r="L870" i="5"/>
  <c r="L1231" i="5"/>
  <c r="L1236" i="5"/>
  <c r="L1759" i="5"/>
  <c r="L1981" i="5"/>
  <c r="L2179" i="5"/>
  <c r="L2124" i="5"/>
  <c r="L2752" i="5"/>
  <c r="L2548" i="5"/>
  <c r="L3097" i="5"/>
  <c r="L3109" i="5"/>
  <c r="L3665" i="5"/>
  <c r="L4164" i="5"/>
  <c r="L4043" i="5"/>
  <c r="L4539" i="5"/>
  <c r="L5051" i="5"/>
  <c r="L4656" i="5"/>
  <c r="L5168" i="5"/>
  <c r="L5757" i="5"/>
  <c r="L6269" i="5"/>
  <c r="L5429" i="5"/>
  <c r="L5948" i="5"/>
  <c r="L6633" i="5"/>
  <c r="L7145" i="5"/>
  <c r="L7657" i="5"/>
  <c r="L6840" i="5"/>
  <c r="L7352" i="5"/>
  <c r="L7965" i="5"/>
  <c r="L8477" i="5"/>
  <c r="L7806" i="5"/>
  <c r="L8318" i="5"/>
  <c r="H73" i="5"/>
  <c r="H343" i="5"/>
  <c r="H592" i="5"/>
  <c r="H826" i="5"/>
  <c r="H1189" i="5"/>
  <c r="H1460" i="5"/>
  <c r="H1713" i="5"/>
  <c r="H1939" i="5"/>
  <c r="H1826" i="5"/>
  <c r="H2064" i="5"/>
  <c r="H2712" i="5"/>
  <c r="H3224" i="5"/>
  <c r="H2518" i="5"/>
  <c r="H3624" i="5"/>
  <c r="H3623" i="5"/>
  <c r="H4126" i="5"/>
  <c r="H4001" i="5"/>
  <c r="H4497" i="5"/>
  <c r="H5009" i="5"/>
  <c r="H4614" i="5"/>
  <c r="H5126" i="5"/>
  <c r="E8849" i="5"/>
  <c r="F4496" i="5"/>
  <c r="F8346" i="5"/>
  <c r="I396" i="5"/>
  <c r="I1376" i="5"/>
  <c r="I2416" i="5"/>
  <c r="I3078" i="5"/>
  <c r="I4712" i="5"/>
  <c r="I5781" i="5"/>
  <c r="I6308" i="5"/>
  <c r="I7325" i="5"/>
  <c r="I7226" i="5"/>
  <c r="I8398" i="5"/>
  <c r="I7895" i="5"/>
  <c r="E103" i="5"/>
  <c r="E536" i="5"/>
  <c r="E1044" i="5"/>
  <c r="E1528" i="5"/>
  <c r="E2225" i="5"/>
  <c r="E2808" i="5"/>
  <c r="E3353" i="5"/>
  <c r="E3570" i="5"/>
  <c r="E3968" i="5"/>
  <c r="E5116" i="5"/>
  <c r="E5079" i="5"/>
  <c r="E6193" i="5"/>
  <c r="E6158" i="5"/>
  <c r="E7175" i="5"/>
  <c r="E7076" i="5"/>
  <c r="E8246" i="5"/>
  <c r="E7734" i="5"/>
  <c r="E10012" i="5"/>
  <c r="L287" i="5"/>
  <c r="L711" i="5"/>
  <c r="L1065" i="5"/>
  <c r="L1334" i="5"/>
  <c r="L1593" i="5"/>
  <c r="L1508" i="5"/>
  <c r="L1958" i="5"/>
  <c r="L2525" i="5"/>
  <c r="L2066" i="5"/>
  <c r="L3098" i="5"/>
  <c r="L2933" i="5"/>
  <c r="L3502" i="5"/>
  <c r="L3499" i="5"/>
  <c r="G9613" i="5"/>
  <c r="K9159" i="5"/>
  <c r="F4047" i="5"/>
  <c r="M5255" i="5"/>
  <c r="F2602" i="5"/>
  <c r="F6401" i="5"/>
  <c r="F5345" i="5"/>
  <c r="I2856" i="5"/>
  <c r="I7219" i="5"/>
  <c r="E2134" i="5"/>
  <c r="E6052" i="5"/>
  <c r="E7162" i="5"/>
  <c r="E7829" i="5"/>
  <c r="L310" i="5"/>
  <c r="E8897" i="5"/>
  <c r="F4294" i="5"/>
  <c r="F8280" i="5"/>
  <c r="I362" i="5"/>
  <c r="I1342" i="5"/>
  <c r="I2382" i="5"/>
  <c r="I3187" i="5"/>
  <c r="I4678" i="5"/>
  <c r="I5747" i="5"/>
  <c r="G9411" i="5"/>
  <c r="F3582" i="5"/>
  <c r="F7539" i="5"/>
  <c r="I237" i="5"/>
  <c r="I1297" i="5"/>
  <c r="I2465" i="5"/>
  <c r="I3597" i="5"/>
  <c r="I4212" i="5"/>
  <c r="I5299" i="5"/>
  <c r="I6430" i="5"/>
  <c r="I7318" i="5"/>
  <c r="I7987" i="5"/>
  <c r="E649" i="5"/>
  <c r="E1620" i="5"/>
  <c r="E2900" i="5"/>
  <c r="E3128" i="5"/>
  <c r="E5208" i="5"/>
  <c r="E6285" i="5"/>
  <c r="E7267" i="5"/>
  <c r="E8338" i="5"/>
  <c r="K9979" i="5"/>
  <c r="K9449" i="5"/>
  <c r="I1279" i="5"/>
  <c r="I5243" i="5"/>
  <c r="I8200" i="5"/>
  <c r="E1085" i="5"/>
  <c r="E3093" i="5"/>
  <c r="E4881" i="5"/>
  <c r="E6878" i="5"/>
  <c r="L220" i="5"/>
  <c r="L1479" i="5"/>
  <c r="L2402" i="5"/>
  <c r="L3401" i="5"/>
  <c r="L4787" i="5"/>
  <c r="L6005" i="5"/>
  <c r="L6881" i="5"/>
  <c r="L7570" i="5"/>
  <c r="L8566" i="5"/>
  <c r="H917" i="5"/>
  <c r="H1814" i="5"/>
  <c r="H2793" i="5"/>
  <c r="H3807" i="5"/>
  <c r="H4862" i="5"/>
  <c r="N9950" i="5"/>
  <c r="I4261" i="5"/>
  <c r="I6698" i="5"/>
  <c r="E361" i="5"/>
  <c r="E2296" i="5"/>
  <c r="E4588" i="5"/>
  <c r="E6647" i="5"/>
  <c r="E8239" i="5"/>
  <c r="L1044" i="5"/>
  <c r="L2261" i="5"/>
  <c r="L3207" i="5"/>
  <c r="L4214" i="5"/>
  <c r="L4589" i="5"/>
  <c r="L4706" i="5"/>
  <c r="L5807" i="5"/>
  <c r="L5486" i="5"/>
  <c r="L6683" i="5"/>
  <c r="L7707" i="5"/>
  <c r="L6396" i="5"/>
  <c r="L8527" i="5"/>
  <c r="L8368" i="5"/>
  <c r="H334" i="5"/>
  <c r="H878" i="5"/>
  <c r="H1190" i="5"/>
  <c r="H1989" i="5"/>
  <c r="H2158" i="5"/>
  <c r="H2574" i="5"/>
  <c r="H3626" i="5"/>
  <c r="H3625" i="5"/>
  <c r="H4128" i="5"/>
  <c r="H4003" i="5"/>
  <c r="H4499" i="5"/>
  <c r="H5011" i="5"/>
  <c r="H4616" i="5"/>
  <c r="H5128" i="5"/>
  <c r="I8871" i="5"/>
  <c r="F4368" i="5"/>
  <c r="F8314" i="5"/>
  <c r="I380" i="5"/>
  <c r="I1360" i="5"/>
  <c r="I2400" i="5"/>
  <c r="I3226" i="5"/>
  <c r="I4696" i="5"/>
  <c r="I5765" i="5"/>
  <c r="I6300" i="5"/>
  <c r="I7317" i="5"/>
  <c r="I7218" i="5"/>
  <c r="I8390" i="5"/>
  <c r="I7887" i="5"/>
  <c r="E95" i="5"/>
  <c r="E534" i="5"/>
  <c r="E1036" i="5"/>
  <c r="E1514" i="5"/>
  <c r="E2217" i="5"/>
  <c r="E2800" i="5"/>
  <c r="E3345" i="5"/>
  <c r="E3562" i="5"/>
  <c r="E3960" i="5"/>
  <c r="E5108" i="5"/>
  <c r="E5071" i="5"/>
  <c r="E6185" i="5"/>
  <c r="E6150" i="5"/>
  <c r="E7167" i="5"/>
  <c r="E7068" i="5"/>
  <c r="E8238" i="5"/>
  <c r="E7718" i="5"/>
  <c r="M10014" i="5"/>
  <c r="L279" i="5"/>
  <c r="L707" i="5"/>
  <c r="L1061" i="5"/>
  <c r="L1330" i="5"/>
  <c r="L1589" i="5"/>
  <c r="L1500" i="5"/>
  <c r="L1954" i="5"/>
  <c r="L2521" i="5"/>
  <c r="L2496" i="5"/>
  <c r="L3094" i="5"/>
  <c r="L2929" i="5"/>
  <c r="L3498" i="5"/>
  <c r="L3495" i="5"/>
  <c r="L3994" i="5"/>
  <c r="L3851" i="5"/>
  <c r="L4401" i="5"/>
  <c r="L4881" i="5"/>
  <c r="L4474" i="5"/>
  <c r="L4998" i="5"/>
  <c r="L5587" i="5"/>
  <c r="L6099" i="5"/>
  <c r="L5303" i="5"/>
  <c r="L5778" i="5"/>
  <c r="L5355" i="5"/>
  <c r="L6975" i="5"/>
  <c r="L7487" i="5"/>
  <c r="L6670" i="5"/>
  <c r="L7182" i="5"/>
  <c r="L7795" i="5"/>
  <c r="L8307" i="5"/>
  <c r="L7680" i="5"/>
  <c r="L8148" i="5"/>
  <c r="L8660" i="5"/>
  <c r="H236" i="5"/>
  <c r="H534" i="5"/>
  <c r="H804" i="5"/>
  <c r="H1019" i="5"/>
  <c r="H1290" i="5"/>
  <c r="H1543" i="5"/>
  <c r="G2342" i="5"/>
  <c r="G2310" i="5"/>
  <c r="G10010" i="5"/>
  <c r="J5785" i="5"/>
  <c r="J1338" i="5"/>
  <c r="K5590" i="5"/>
  <c r="G2264" i="5"/>
  <c r="J4871" i="5"/>
  <c r="G6383" i="5"/>
  <c r="G8965" i="5"/>
  <c r="N2222" i="5"/>
  <c r="M3902" i="5"/>
  <c r="K9581" i="5"/>
  <c r="J3040" i="5"/>
  <c r="F1860" i="5"/>
  <c r="J4599" i="5"/>
  <c r="G7592" i="5"/>
  <c r="H8948" i="5"/>
  <c r="K6119" i="5"/>
  <c r="I8747" i="5"/>
  <c r="M7458" i="5"/>
  <c r="J8647" i="5"/>
  <c r="K1103" i="5"/>
  <c r="N2359" i="5"/>
  <c r="G7736" i="5"/>
  <c r="F8929" i="5"/>
  <c r="K6205" i="5"/>
  <c r="N1288" i="5"/>
  <c r="G2179" i="5"/>
  <c r="N8916" i="5"/>
  <c r="G6690" i="5"/>
  <c r="G2713" i="5"/>
  <c r="N7764" i="5"/>
  <c r="N919" i="5"/>
  <c r="N3730" i="5"/>
  <c r="G1638" i="5"/>
  <c r="N7258" i="5"/>
  <c r="M5769" i="5"/>
  <c r="N5652" i="5"/>
  <c r="N3604" i="5"/>
  <c r="K5553" i="5"/>
  <c r="M8014" i="5"/>
  <c r="K2982" i="5"/>
  <c r="J8210" i="5"/>
  <c r="M5523" i="5"/>
  <c r="J4784" i="5"/>
  <c r="K4372" i="5"/>
  <c r="K4374" i="5"/>
  <c r="K5348" i="5"/>
  <c r="H9633" i="5"/>
  <c r="G2743" i="5"/>
  <c r="N4002" i="5"/>
  <c r="J8460" i="5"/>
  <c r="G2598" i="5"/>
  <c r="G1431" i="5"/>
  <c r="M9787" i="5"/>
  <c r="N371" i="5"/>
  <c r="K2853" i="5"/>
  <c r="G7277" i="5"/>
  <c r="N654" i="5"/>
  <c r="K7838" i="5"/>
  <c r="F1303" i="5"/>
  <c r="K1965" i="5"/>
  <c r="K7235" i="5"/>
  <c r="J8050" i="5"/>
  <c r="G4795" i="5"/>
  <c r="E9023" i="5"/>
  <c r="N2322" i="5"/>
  <c r="K7958" i="5"/>
  <c r="M9377" i="5"/>
  <c r="N2834" i="5"/>
  <c r="G3943" i="5"/>
  <c r="K1638" i="5"/>
  <c r="G356" i="5"/>
  <c r="G7337" i="5"/>
  <c r="N715" i="5"/>
  <c r="N6978" i="5"/>
  <c r="L8808" i="5"/>
  <c r="G6837" i="5"/>
  <c r="F8926" i="5"/>
  <c r="G5423" i="5"/>
  <c r="N4189" i="5"/>
  <c r="J4483" i="5"/>
  <c r="G7085" i="5"/>
  <c r="N9352" i="5"/>
  <c r="K9382" i="5"/>
  <c r="N2814" i="5"/>
  <c r="K5830" i="5"/>
  <c r="N1877" i="5"/>
  <c r="G5133" i="5"/>
  <c r="J8933" i="5"/>
  <c r="N3249" i="5"/>
  <c r="N3493" i="5"/>
  <c r="K4978" i="5"/>
  <c r="N723" i="5"/>
  <c r="G640" i="5"/>
  <c r="H9463" i="5"/>
  <c r="N4462" i="5"/>
  <c r="G5665" i="5"/>
  <c r="K8839" i="5"/>
  <c r="N8861" i="5"/>
  <c r="N2337" i="5"/>
  <c r="H9559" i="5"/>
  <c r="N8188" i="5"/>
  <c r="J9306" i="5"/>
  <c r="K7426" i="5"/>
  <c r="M959" i="5"/>
  <c r="M6338" i="5"/>
  <c r="M2052" i="5"/>
  <c r="N5827" i="5"/>
  <c r="M3497" i="5"/>
  <c r="M769" i="5"/>
  <c r="I9488" i="5"/>
  <c r="M8732" i="5"/>
  <c r="K5186" i="5"/>
  <c r="N7426" i="5"/>
  <c r="M9201" i="5"/>
  <c r="M2834" i="5"/>
  <c r="J8393" i="5"/>
  <c r="L9721" i="5"/>
  <c r="M8398" i="5"/>
  <c r="N5274" i="5"/>
  <c r="K3237" i="5"/>
  <c r="J9046" i="5"/>
  <c r="K364" i="5"/>
  <c r="G758" i="5"/>
  <c r="K5610" i="5"/>
  <c r="M324" i="5"/>
  <c r="K6336" i="5"/>
  <c r="L9639" i="5"/>
  <c r="G2663" i="5"/>
  <c r="N3970" i="5"/>
  <c r="J8306" i="5"/>
  <c r="G2543" i="5"/>
  <c r="G8166" i="5"/>
  <c r="K7469" i="5"/>
  <c r="E8815" i="5"/>
  <c r="K4490" i="5"/>
  <c r="N4066" i="5"/>
  <c r="N4004" i="5"/>
  <c r="G2096" i="5"/>
  <c r="L8737" i="5"/>
  <c r="N7556" i="5"/>
  <c r="K7613" i="5"/>
  <c r="J8822" i="5"/>
  <c r="G9578" i="5"/>
  <c r="G7461" i="5"/>
  <c r="N2465" i="5"/>
  <c r="G3204" i="5"/>
  <c r="M9745" i="5"/>
  <c r="N8084" i="5"/>
  <c r="G9182" i="5"/>
  <c r="N1390" i="5"/>
  <c r="J8007" i="5"/>
  <c r="N3063" i="5"/>
  <c r="N8223" i="5"/>
  <c r="M829" i="5"/>
  <c r="M7268" i="5"/>
  <c r="M1660" i="5"/>
  <c r="M9187" i="5"/>
  <c r="M4626" i="5"/>
  <c r="M167" i="5"/>
  <c r="M6017" i="5"/>
  <c r="M1253" i="5"/>
  <c r="M5748" i="5"/>
  <c r="M8664" i="5"/>
  <c r="M5231" i="5"/>
  <c r="M6796" i="5"/>
  <c r="N9408" i="5"/>
  <c r="N75" i="5"/>
  <c r="M863" i="5"/>
  <c r="M2515" i="5"/>
  <c r="M3854" i="5"/>
  <c r="M5759" i="5"/>
  <c r="N3023" i="5"/>
  <c r="N6625" i="5"/>
  <c r="H9939" i="5"/>
  <c r="M1293" i="5"/>
  <c r="M2708" i="5"/>
  <c r="M4253" i="5"/>
  <c r="M5273" i="5"/>
  <c r="N453" i="5"/>
  <c r="N7476" i="5"/>
  <c r="N8493" i="5"/>
  <c r="M1157" i="5"/>
  <c r="M2356" i="5"/>
  <c r="M3893" i="5"/>
  <c r="M1298" i="5"/>
  <c r="M5565" i="5"/>
  <c r="N5231" i="5"/>
  <c r="M2775" i="5"/>
  <c r="M6034" i="5"/>
  <c r="M8044" i="5"/>
  <c r="M9814" i="5"/>
  <c r="M9268" i="5"/>
  <c r="M1085" i="5"/>
  <c r="M5113" i="5"/>
  <c r="M6952" i="5"/>
  <c r="M8305" i="5"/>
  <c r="K9457" i="5"/>
  <c r="M5447" i="5"/>
  <c r="L9603" i="5"/>
  <c r="G3840" i="5"/>
  <c r="N5836" i="5"/>
  <c r="M3727" i="5"/>
  <c r="N8250" i="5"/>
  <c r="M4788" i="5"/>
  <c r="M278" i="5"/>
  <c r="M3554" i="5"/>
  <c r="M7433" i="5"/>
  <c r="M3629" i="5"/>
  <c r="G9229" i="5"/>
  <c r="K9369" i="5"/>
  <c r="F177" i="5"/>
  <c r="F1590" i="5"/>
  <c r="F2743" i="5"/>
  <c r="F3660" i="5"/>
  <c r="F5046" i="5"/>
  <c r="F6264" i="5"/>
  <c r="F7138" i="5"/>
  <c r="F7958" i="5"/>
  <c r="N8153" i="5"/>
  <c r="G5844" i="5"/>
  <c r="G3620" i="5"/>
  <c r="N8349" i="5"/>
  <c r="M4809" i="5"/>
  <c r="M816" i="5"/>
  <c r="M6212" i="5"/>
  <c r="M1926" i="5"/>
  <c r="M7397" i="5"/>
  <c r="M8385" i="5"/>
  <c r="M7213" i="5"/>
  <c r="M7738" i="5"/>
  <c r="G9091" i="5"/>
  <c r="F643" i="5"/>
  <c r="F2112" i="5"/>
  <c r="F2716" i="5"/>
  <c r="F4299" i="5"/>
  <c r="F4785" i="5"/>
  <c r="F5569" i="5"/>
  <c r="F6383" i="5"/>
  <c r="F8606" i="5"/>
  <c r="M5063" i="5"/>
  <c r="N1287" i="5"/>
  <c r="G583" i="5"/>
  <c r="M1515" i="5"/>
  <c r="N1895" i="5"/>
  <c r="M2599" i="5"/>
  <c r="N7292" i="5"/>
  <c r="M3101" i="5"/>
  <c r="M2768" i="5"/>
  <c r="I9296" i="5"/>
  <c r="M8165" i="5"/>
  <c r="M9770" i="5"/>
  <c r="G8892" i="5"/>
  <c r="F1082" i="5"/>
  <c r="F2444" i="5"/>
  <c r="F3417" i="5"/>
  <c r="F4308" i="5"/>
  <c r="F5512" i="5"/>
  <c r="F6217" i="5"/>
  <c r="F7103" i="5"/>
  <c r="F8071" i="5"/>
  <c r="M7212" i="5"/>
  <c r="N7948" i="5"/>
  <c r="M1832" i="5"/>
  <c r="M8586" i="5"/>
  <c r="F2609" i="5"/>
  <c r="F7706" i="5"/>
  <c r="M7634" i="5"/>
  <c r="I9096" i="5"/>
  <c r="F617" i="5"/>
  <c r="F2092" i="5"/>
  <c r="F2696" i="5"/>
  <c r="F4279" i="5"/>
  <c r="F4765" i="5"/>
  <c r="F5549" i="5"/>
  <c r="F6315" i="5"/>
  <c r="M7211" i="5"/>
  <c r="M9562" i="5"/>
  <c r="I8749" i="5"/>
  <c r="F1357" i="5"/>
  <c r="F2299" i="5"/>
  <c r="F3298" i="5"/>
  <c r="F4684" i="5"/>
  <c r="F5902" i="5"/>
  <c r="F6776" i="5"/>
  <c r="F7523" i="5"/>
  <c r="F8461" i="5"/>
  <c r="F1666" i="5"/>
  <c r="F6322" i="5"/>
  <c r="F8531" i="5"/>
  <c r="I692" i="5"/>
  <c r="I1809" i="5"/>
  <c r="I2550" i="5"/>
  <c r="I3953" i="5"/>
  <c r="I5396" i="5"/>
  <c r="I5311" i="5"/>
  <c r="I7451" i="5"/>
  <c r="I8524" i="5"/>
  <c r="K36" i="5"/>
  <c r="G2842" i="5"/>
  <c r="G7504" i="5"/>
  <c r="K6599" i="5"/>
  <c r="K5290" i="5"/>
  <c r="G7296" i="5"/>
  <c r="G3316" i="5"/>
  <c r="J9414" i="5"/>
  <c r="K9442" i="5"/>
  <c r="N1071" i="5"/>
  <c r="M461" i="5"/>
  <c r="M8407" i="5"/>
  <c r="N4129" i="5"/>
  <c r="M3355" i="5"/>
  <c r="I8611" i="5"/>
  <c r="N6958" i="5"/>
  <c r="M5502" i="5"/>
  <c r="M7734" i="5"/>
  <c r="J5965" i="5"/>
  <c r="K4956" i="5"/>
  <c r="L8852" i="5"/>
  <c r="J7390" i="5"/>
  <c r="J4409" i="5"/>
  <c r="N933" i="5"/>
  <c r="M7847" i="5"/>
  <c r="F1407" i="5"/>
  <c r="J7366" i="5"/>
  <c r="J3855" i="5"/>
  <c r="J4351" i="5"/>
  <c r="J6492" i="5"/>
  <c r="K5776" i="5"/>
  <c r="G1293" i="5"/>
  <c r="K7841" i="5"/>
  <c r="G7285" i="5"/>
  <c r="N9240" i="5"/>
  <c r="K7088" i="5"/>
  <c r="G5103" i="5"/>
  <c r="N9312" i="5"/>
  <c r="N5041" i="5"/>
  <c r="M6607" i="5"/>
  <c r="K5035" i="5"/>
  <c r="K4948" i="5"/>
  <c r="G3996" i="5"/>
  <c r="K6187" i="5"/>
  <c r="G2173" i="5"/>
  <c r="G6498" i="5"/>
  <c r="E9565" i="5"/>
  <c r="H9537" i="5"/>
  <c r="N867" i="5"/>
  <c r="K4085" i="5"/>
  <c r="K6058" i="5"/>
  <c r="G3398" i="5"/>
  <c r="G7544" i="5"/>
  <c r="J9708" i="5"/>
  <c r="N1439" i="5"/>
  <c r="N4441" i="5"/>
  <c r="G1134" i="5"/>
  <c r="N6790" i="5"/>
  <c r="J2228" i="5"/>
  <c r="J6214" i="5"/>
  <c r="K2724" i="5"/>
  <c r="K2831" i="5"/>
  <c r="K8693" i="5"/>
  <c r="G2678" i="5"/>
  <c r="K3842" i="5"/>
  <c r="G707" i="5"/>
  <c r="G5042" i="5"/>
  <c r="E9999" i="5"/>
  <c r="H8770" i="5"/>
  <c r="I8705" i="5"/>
  <c r="J4494" i="5"/>
  <c r="G567" i="5"/>
  <c r="G987" i="5"/>
  <c r="G6994" i="5"/>
  <c r="M9115" i="5"/>
  <c r="N137" i="5"/>
  <c r="N3356" i="5"/>
  <c r="K6717" i="5"/>
  <c r="G4752" i="5"/>
  <c r="K5976" i="5"/>
  <c r="K8105" i="5"/>
  <c r="N9210" i="5"/>
  <c r="G5371" i="5"/>
  <c r="N5191" i="5"/>
  <c r="G7657" i="5"/>
  <c r="N9698" i="5"/>
  <c r="N1485" i="5"/>
  <c r="N4504" i="5"/>
  <c r="N6629" i="5"/>
  <c r="G4547" i="5"/>
  <c r="H9397" i="5"/>
  <c r="K3741" i="5"/>
  <c r="K9978" i="5"/>
  <c r="H9525" i="5"/>
  <c r="G2041" i="5"/>
  <c r="N970" i="5"/>
  <c r="L9359" i="5"/>
  <c r="G2924" i="5"/>
  <c r="N4587" i="5"/>
  <c r="N6909" i="5"/>
  <c r="K4530" i="5"/>
  <c r="G4124" i="5"/>
  <c r="I9605" i="5"/>
  <c r="K5176" i="5"/>
  <c r="N1141" i="5"/>
  <c r="G6962" i="5"/>
  <c r="K9120" i="5"/>
  <c r="N160" i="5"/>
  <c r="N3338" i="5"/>
  <c r="N5963" i="5"/>
  <c r="G66" i="5"/>
  <c r="I9305" i="5"/>
  <c r="K6793" i="5"/>
  <c r="G6022" i="5"/>
  <c r="G7675" i="5"/>
  <c r="E9823" i="5"/>
  <c r="G8092" i="5"/>
  <c r="N5364" i="5"/>
  <c r="N4052" i="5"/>
  <c r="N2966" i="5"/>
  <c r="N5551" i="5"/>
  <c r="J1690" i="5"/>
  <c r="K8621" i="5"/>
  <c r="G4970" i="5"/>
  <c r="N2797" i="5"/>
  <c r="G9130" i="5"/>
  <c r="G4656" i="5"/>
  <c r="I9593" i="5"/>
  <c r="H9201" i="5"/>
  <c r="N2661" i="5"/>
  <c r="N5540" i="5"/>
  <c r="N8596" i="5"/>
  <c r="G8173" i="5"/>
  <c r="N926" i="5"/>
  <c r="G1965" i="5"/>
  <c r="K8801" i="5"/>
  <c r="G2575" i="5"/>
  <c r="G9760" i="5"/>
  <c r="N3352" i="5"/>
  <c r="N2564" i="5"/>
  <c r="N333" i="5"/>
  <c r="F9804" i="5"/>
  <c r="N8199" i="5"/>
  <c r="G4917" i="5"/>
  <c r="N1399" i="5"/>
  <c r="H9431" i="5"/>
  <c r="G1399" i="5"/>
  <c r="N4422" i="5"/>
  <c r="M1219" i="5"/>
  <c r="M4495" i="5"/>
  <c r="N2264" i="5"/>
  <c r="N8735" i="5"/>
  <c r="M2640" i="5"/>
  <c r="M4468" i="5"/>
  <c r="N7322" i="5"/>
  <c r="M1039" i="5"/>
  <c r="M3148" i="5"/>
  <c r="M5323" i="5"/>
  <c r="M2852" i="5"/>
  <c r="M7928" i="5"/>
  <c r="I9292" i="5"/>
  <c r="M4879" i="5"/>
  <c r="M8187" i="5"/>
  <c r="M4416" i="5"/>
  <c r="M9841" i="5"/>
  <c r="G9186" i="5"/>
  <c r="K8799" i="5"/>
  <c r="G7209" i="5"/>
  <c r="N4203" i="5"/>
  <c r="M457" i="5"/>
  <c r="M3333" i="5"/>
  <c r="M4882" i="5"/>
  <c r="M5580" i="5"/>
  <c r="N6472" i="5"/>
  <c r="N7894" i="5"/>
  <c r="M296" i="5"/>
  <c r="M1612" i="5"/>
  <c r="M3037" i="5"/>
  <c r="M4522" i="5"/>
  <c r="M6273" i="5"/>
  <c r="N4389" i="5"/>
  <c r="N7313" i="5"/>
  <c r="M120" i="5"/>
  <c r="M1531" i="5"/>
  <c r="M2677" i="5"/>
  <c r="N5469" i="5"/>
  <c r="M3297" i="5"/>
  <c r="M6260" i="5"/>
  <c r="N8570" i="5"/>
  <c r="M4226" i="5"/>
  <c r="M7165" i="5"/>
  <c r="M8920" i="5"/>
  <c r="E9640" i="5"/>
  <c r="N3934" i="5"/>
  <c r="M3044" i="5"/>
  <c r="M5896" i="5"/>
  <c r="M7976" i="5"/>
  <c r="G9829" i="5"/>
  <c r="M9282" i="5"/>
  <c r="M7308" i="5"/>
  <c r="K8402" i="5"/>
  <c r="J6992" i="5"/>
  <c r="G5224" i="5"/>
  <c r="L9135" i="5"/>
  <c r="N5786" i="5"/>
  <c r="G7563" i="5"/>
  <c r="G2685" i="5"/>
  <c r="G3946" i="5"/>
  <c r="N3785" i="5"/>
  <c r="N849" i="5"/>
  <c r="N8273" i="5"/>
  <c r="M928" i="5"/>
  <c r="M2108" i="5"/>
  <c r="M3566" i="5"/>
  <c r="M4735" i="5"/>
  <c r="M6393" i="5"/>
  <c r="N6706" i="5"/>
  <c r="N7913" i="5"/>
  <c r="M728" i="5"/>
  <c r="M2201" i="5"/>
  <c r="M3166" i="5"/>
  <c r="M5440" i="5"/>
  <c r="M6138" i="5"/>
  <c r="N6053" i="5"/>
  <c r="N8636" i="5"/>
  <c r="M652" i="5"/>
  <c r="M1852" i="5"/>
  <c r="M3657" i="5"/>
  <c r="N8133" i="5"/>
  <c r="M4666" i="5"/>
  <c r="M7323" i="5"/>
  <c r="M1107" i="5"/>
  <c r="M5123" i="5"/>
  <c r="M6958" i="5"/>
  <c r="M8309" i="5"/>
  <c r="I9456" i="5"/>
  <c r="N8428" i="5"/>
  <c r="M4172" i="5"/>
  <c r="M7139" i="5"/>
  <c r="M8892" i="5"/>
  <c r="G9645" i="5"/>
  <c r="N8642" i="5"/>
  <c r="M6230" i="5"/>
  <c r="N2106" i="5"/>
  <c r="G5495" i="5"/>
  <c r="M1478" i="5"/>
  <c r="N3345" i="5"/>
  <c r="M2826" i="5"/>
  <c r="N7634" i="5"/>
  <c r="M4009" i="5"/>
  <c r="M3309" i="5"/>
  <c r="G9245" i="5"/>
  <c r="M8421" i="5"/>
  <c r="G9745" i="5"/>
  <c r="F8875" i="5"/>
  <c r="F1146" i="5"/>
  <c r="F2492" i="5"/>
  <c r="F3465" i="5"/>
  <c r="F4351" i="5"/>
  <c r="F5560" i="5"/>
  <c r="F5299" i="5"/>
  <c r="F7151" i="5"/>
  <c r="F8119" i="5"/>
  <c r="K9494" i="5"/>
  <c r="G441" i="5"/>
  <c r="N4330" i="5"/>
  <c r="M3429" i="5"/>
  <c r="N7852" i="5"/>
  <c r="M4466" i="5"/>
  <c r="M131" i="5"/>
  <c r="M3090" i="5"/>
  <c r="M7133" i="5"/>
  <c r="M2916" i="5"/>
  <c r="G9289" i="5"/>
  <c r="K9399" i="5"/>
  <c r="F146" i="5"/>
  <c r="F1505" i="5"/>
  <c r="F2687" i="5"/>
  <c r="F3604" i="5"/>
  <c r="F4990" i="5"/>
  <c r="F6208" i="5"/>
  <c r="F7082" i="5"/>
  <c r="F7902" i="5"/>
  <c r="N7844" i="5"/>
  <c r="G2472" i="5"/>
  <c r="G353" i="5"/>
  <c r="N8630" i="5"/>
  <c r="M4511" i="5"/>
  <c r="M653" i="5"/>
  <c r="M5914" i="5"/>
  <c r="M1933" i="5"/>
  <c r="M7099" i="5"/>
  <c r="M8085" i="5"/>
  <c r="M6915" i="5"/>
  <c r="M8842" i="5"/>
  <c r="E9106" i="5"/>
  <c r="F569" i="5"/>
  <c r="F2056" i="5"/>
  <c r="F2660" i="5"/>
  <c r="F4243" i="5"/>
  <c r="F4729" i="5"/>
  <c r="F5513" i="5"/>
  <c r="F7730" i="5"/>
  <c r="F8550" i="5"/>
  <c r="M4374" i="5"/>
  <c r="N7333" i="5"/>
  <c r="M4327" i="5"/>
  <c r="M1146" i="5"/>
  <c r="F1306" i="5"/>
  <c r="F6064" i="5"/>
  <c r="M6384" i="5"/>
  <c r="E9410" i="5"/>
  <c r="F114" i="5"/>
  <c r="F1472" i="5"/>
  <c r="F2667" i="5"/>
  <c r="F3584" i="5"/>
  <c r="F4970" i="5"/>
  <c r="F6188" i="5"/>
  <c r="F7062" i="5"/>
  <c r="M2906" i="5"/>
  <c r="M7520" i="5"/>
  <c r="E9002" i="5"/>
  <c r="F822" i="5"/>
  <c r="F1799" i="5"/>
  <c r="F3050" i="5"/>
  <c r="F3994" i="5"/>
  <c r="F5119" i="5"/>
  <c r="F5903" i="5"/>
  <c r="F6789" i="5"/>
  <c r="F7757" i="5"/>
  <c r="H8877" i="5"/>
  <c r="F4336" i="5"/>
  <c r="F8306" i="5"/>
  <c r="I376" i="5"/>
  <c r="I1356" i="5"/>
  <c r="I2396" i="5"/>
  <c r="I3218" i="5"/>
  <c r="I4692" i="5"/>
  <c r="I5761" i="5"/>
  <c r="I6747" i="5"/>
  <c r="I7820" i="5"/>
  <c r="K2129" i="5"/>
  <c r="G3218" i="5"/>
  <c r="K2253" i="5"/>
  <c r="G2100" i="5"/>
  <c r="G9704" i="5"/>
  <c r="N8683" i="5"/>
  <c r="N3367" i="5"/>
  <c r="K9838" i="5"/>
  <c r="M4444" i="5"/>
  <c r="J4112" i="5"/>
  <c r="M9144" i="5"/>
  <c r="K66" i="5"/>
  <c r="M6666" i="5"/>
  <c r="J6582" i="5"/>
  <c r="K4542" i="5"/>
  <c r="K4548" i="5"/>
  <c r="K7302" i="5"/>
  <c r="L9411" i="5"/>
  <c r="G4184" i="5"/>
  <c r="N5098" i="5"/>
  <c r="K1521" i="5"/>
  <c r="G3566" i="5"/>
  <c r="G1849" i="5"/>
  <c r="G9650" i="5"/>
  <c r="N572" i="5"/>
  <c r="K5283" i="5"/>
  <c r="G8409" i="5"/>
  <c r="N1114" i="5"/>
  <c r="G464" i="5"/>
  <c r="J1714" i="5"/>
  <c r="K2521" i="5"/>
  <c r="K8125" i="5"/>
  <c r="K2040" i="5"/>
  <c r="G4405" i="5"/>
  <c r="N8883" i="5"/>
  <c r="N2339" i="5"/>
  <c r="G453" i="5"/>
  <c r="I9229" i="5"/>
  <c r="N3443" i="5"/>
  <c r="G5055" i="5"/>
  <c r="K6055" i="5"/>
  <c r="G3194" i="5"/>
  <c r="N2780" i="5"/>
  <c r="G3725" i="5"/>
  <c r="G7109" i="5"/>
  <c r="G9658" i="5"/>
  <c r="N8907" i="5"/>
  <c r="N9266" i="5"/>
  <c r="N677" i="5"/>
  <c r="N2249" i="5"/>
  <c r="N4047" i="5"/>
  <c r="N5215" i="5"/>
  <c r="N6850" i="5"/>
  <c r="N8350" i="5"/>
  <c r="G1832" i="5"/>
  <c r="G7151" i="5"/>
  <c r="I8899" i="5"/>
  <c r="N565" i="5"/>
  <c r="G679" i="5"/>
  <c r="G1371" i="5"/>
  <c r="G6406" i="5"/>
  <c r="K2221" i="5"/>
  <c r="M9347" i="5"/>
  <c r="K7644" i="5"/>
  <c r="E9035" i="5"/>
  <c r="G8298" i="5"/>
  <c r="L9371" i="5"/>
  <c r="N3373" i="5"/>
  <c r="G2861" i="5"/>
  <c r="N2066" i="5"/>
  <c r="N4559" i="5"/>
  <c r="K8816" i="5"/>
  <c r="N3933" i="5"/>
  <c r="N5843" i="5"/>
  <c r="N6760" i="5"/>
  <c r="N7953" i="5"/>
  <c r="J5384" i="5"/>
  <c r="K4804" i="5"/>
  <c r="G927" i="5"/>
  <c r="K6443" i="5"/>
  <c r="G6446" i="5"/>
  <c r="H9373" i="5"/>
  <c r="K5527" i="5"/>
  <c r="G3815" i="5"/>
  <c r="H9489" i="5"/>
  <c r="N4424" i="5"/>
  <c r="G6048" i="5"/>
  <c r="G8873" i="5"/>
  <c r="K9416" i="5"/>
  <c r="F9754" i="5"/>
  <c r="N9024" i="5"/>
  <c r="N999" i="5"/>
  <c r="N2686" i="5"/>
  <c r="N4314" i="5"/>
  <c r="N6202" i="5"/>
  <c r="N6279" i="5"/>
  <c r="K4187" i="5"/>
  <c r="G4428" i="5"/>
  <c r="G9968" i="5"/>
  <c r="N9504" i="5"/>
  <c r="N1908" i="5"/>
  <c r="J5655" i="5"/>
  <c r="G3365" i="5"/>
  <c r="G8226" i="5"/>
  <c r="G4099" i="5"/>
  <c r="H9669" i="5"/>
  <c r="G5256" i="5"/>
  <c r="K8490" i="5"/>
  <c r="K9040" i="5"/>
  <c r="N693" i="5"/>
  <c r="N4028" i="5"/>
  <c r="N9552" i="5"/>
  <c r="N2938" i="5"/>
  <c r="N6220" i="5"/>
  <c r="N1670" i="5"/>
  <c r="N5094" i="5"/>
  <c r="N3087" i="5"/>
  <c r="N6637" i="5"/>
  <c r="M3192" i="5"/>
  <c r="K2716" i="5"/>
  <c r="K4487" i="5"/>
  <c r="G3213" i="5"/>
  <c r="G1519" i="5"/>
  <c r="I9739" i="5"/>
  <c r="N455" i="5"/>
  <c r="K3293" i="5"/>
  <c r="G7741" i="5"/>
  <c r="N770" i="5"/>
  <c r="K8410" i="5"/>
  <c r="G6696" i="5"/>
  <c r="I9957" i="5"/>
  <c r="K9160" i="5"/>
  <c r="H9497" i="5"/>
  <c r="N22" i="5"/>
  <c r="N1948" i="5"/>
  <c r="N3240" i="5"/>
  <c r="N4368" i="5"/>
  <c r="N5813" i="5"/>
  <c r="N6339" i="5"/>
  <c r="K7880" i="5"/>
  <c r="G6262" i="5"/>
  <c r="K9384" i="5"/>
  <c r="J8991" i="5"/>
  <c r="K6974" i="5"/>
  <c r="K8029" i="5"/>
  <c r="G5492" i="5"/>
  <c r="K9500" i="5"/>
  <c r="G8041" i="5"/>
  <c r="E8983" i="5"/>
  <c r="G7575" i="5"/>
  <c r="G5716" i="5"/>
  <c r="G6355" i="5"/>
  <c r="N2532" i="5"/>
  <c r="N5025" i="5"/>
  <c r="N365" i="5"/>
  <c r="N3855" i="5"/>
  <c r="N9680" i="5"/>
  <c r="N2668" i="5"/>
  <c r="N6040" i="5"/>
  <c r="N5346" i="5"/>
  <c r="N8018" i="5"/>
  <c r="K5744" i="5"/>
  <c r="N879" i="5"/>
  <c r="G1158" i="5"/>
  <c r="N9442" i="5"/>
  <c r="N4553" i="5"/>
  <c r="G5931" i="5"/>
  <c r="K7784" i="5"/>
  <c r="E8791" i="5"/>
  <c r="N2553" i="5"/>
  <c r="F9490" i="5"/>
  <c r="N8290" i="5"/>
  <c r="M808" i="5"/>
  <c r="M2273" i="5"/>
  <c r="M3278" i="5"/>
  <c r="M4272" i="5"/>
  <c r="M6210" i="5"/>
  <c r="N6149" i="5"/>
  <c r="N8732" i="5"/>
  <c r="M589" i="5"/>
  <c r="M1924" i="5"/>
  <c r="M3729" i="5"/>
  <c r="M5152" i="5"/>
  <c r="M5850" i="5"/>
  <c r="N5597" i="5"/>
  <c r="N8252" i="5"/>
  <c r="M495" i="5"/>
  <c r="M1869" i="5"/>
  <c r="M3369" i="5"/>
  <c r="N7874" i="5"/>
  <c r="M3962" i="5"/>
  <c r="M7035" i="5"/>
  <c r="M519" i="5"/>
  <c r="M4547" i="5"/>
  <c r="M6670" i="5"/>
  <c r="M8021" i="5"/>
  <c r="E9514" i="5"/>
  <c r="N6791" i="5"/>
  <c r="M4329" i="5"/>
  <c r="M6851" i="5"/>
  <c r="M8604" i="5"/>
  <c r="M9702" i="5"/>
  <c r="F8896" i="5"/>
  <c r="M8714" i="5"/>
  <c r="K458" i="5"/>
  <c r="K8598" i="5"/>
  <c r="G7223" i="5"/>
  <c r="N618" i="5"/>
  <c r="N6914" i="5"/>
  <c r="F8854" i="5"/>
  <c r="G6607" i="5"/>
  <c r="N8986" i="5"/>
  <c r="G4202" i="5"/>
  <c r="N4061" i="5"/>
  <c r="H9943" i="5"/>
  <c r="M1291" i="5"/>
  <c r="M2706" i="5"/>
  <c r="M3460" i="5"/>
  <c r="M4200" i="5"/>
  <c r="M4627" i="5"/>
  <c r="M6079" i="5"/>
  <c r="M6412" i="5"/>
  <c r="N3725" i="5"/>
  <c r="N6493" i="5"/>
  <c r="N7053" i="5"/>
  <c r="N7793" i="5"/>
  <c r="M34" i="5"/>
  <c r="M773" i="5"/>
  <c r="M1314" i="5"/>
  <c r="M2093" i="5"/>
  <c r="M3028" i="5"/>
  <c r="M3136" i="5"/>
  <c r="M3694" i="5"/>
  <c r="M5332" i="5"/>
  <c r="M5719" i="5"/>
  <c r="M6032" i="5"/>
  <c r="N2667" i="5"/>
  <c r="N5911" i="5"/>
  <c r="N6521" i="5"/>
  <c r="N8494" i="5"/>
  <c r="F9972" i="5"/>
  <c r="M430" i="5"/>
  <c r="M1249" i="5"/>
  <c r="M2051" i="5"/>
  <c r="M2668" i="5"/>
  <c r="M3551" i="5"/>
  <c r="M4213" i="5"/>
  <c r="N7383" i="5"/>
  <c r="M2004" i="5"/>
  <c r="M4284" i="5"/>
  <c r="M6205" i="5"/>
  <c r="M7217" i="5"/>
  <c r="N6842" i="5"/>
  <c r="M859" i="5"/>
  <c r="M3308" i="5"/>
  <c r="M4911" i="5"/>
  <c r="M6611" i="5"/>
  <c r="M6852" i="5"/>
  <c r="M8364" i="5"/>
  <c r="M8203" i="5"/>
  <c r="M9750" i="5"/>
  <c r="E9478" i="5"/>
  <c r="M9204" i="5"/>
  <c r="N7858" i="5"/>
  <c r="M1586" i="5"/>
  <c r="M3960" i="5"/>
  <c r="M5839" i="5"/>
  <c r="M7033" i="5"/>
  <c r="M7272" i="5"/>
  <c r="M8786" i="5"/>
  <c r="M7504" i="5"/>
  <c r="M9666" i="5"/>
  <c r="K9393" i="5"/>
  <c r="N7594" i="5"/>
  <c r="M6753" i="5"/>
  <c r="M7620" i="5"/>
  <c r="K5302" i="5"/>
  <c r="K7201" i="5"/>
  <c r="J9296" i="5"/>
  <c r="G4613" i="5"/>
  <c r="N4763" i="5"/>
  <c r="G7562" i="5"/>
  <c r="L9727" i="5"/>
  <c r="N1343" i="5"/>
  <c r="N4459" i="5"/>
  <c r="N6297" i="5"/>
  <c r="G4041" i="5"/>
  <c r="L9453" i="5"/>
  <c r="K2368" i="5"/>
  <c r="G8566" i="5"/>
  <c r="N9600" i="5"/>
  <c r="G1120" i="5"/>
  <c r="N762" i="5"/>
  <c r="L9461" i="5"/>
  <c r="K7243" i="5"/>
  <c r="N4416" i="5"/>
  <c r="N6765" i="5"/>
  <c r="N9782" i="5"/>
  <c r="M681" i="5"/>
  <c r="M1239" i="5"/>
  <c r="M2018" i="5"/>
  <c r="M2940" i="5"/>
  <c r="M3823" i="5"/>
  <c r="M4485" i="5"/>
  <c r="M5244" i="5"/>
  <c r="M5631" i="5"/>
  <c r="M5944" i="5"/>
  <c r="N2053" i="5"/>
  <c r="N5765" i="5"/>
  <c r="N6387" i="5"/>
  <c r="N8378" i="5"/>
  <c r="N8725" i="5"/>
  <c r="M446" i="5"/>
  <c r="M1152" i="5"/>
  <c r="M1963" i="5"/>
  <c r="M2616" i="5"/>
  <c r="M3463" i="5"/>
  <c r="M4125" i="5"/>
  <c r="M4884" i="5"/>
  <c r="M4428" i="5"/>
  <c r="M5584" i="5"/>
  <c r="F9092" i="5"/>
  <c r="N6474" i="5"/>
  <c r="N7306" i="5"/>
  <c r="N7898" i="5"/>
  <c r="N8365" i="5"/>
  <c r="M298" i="5"/>
  <c r="M1029" i="5"/>
  <c r="M1616" i="5"/>
  <c r="M2228" i="5"/>
  <c r="M3039" i="5"/>
  <c r="M3125" i="5"/>
  <c r="N7680" i="5"/>
  <c r="M1072" i="5"/>
  <c r="M4045" i="5"/>
  <c r="M5217" i="5"/>
  <c r="M6769" i="5"/>
  <c r="N3130" i="5"/>
  <c r="F9866" i="5"/>
  <c r="M2810" i="5"/>
  <c r="M5080" i="5"/>
  <c r="M5778" i="5"/>
  <c r="M6447" i="5"/>
  <c r="M7916" i="5"/>
  <c r="M7755" i="5"/>
  <c r="G9843" i="5"/>
  <c r="K9567" i="5"/>
  <c r="I9294" i="5"/>
  <c r="N6698" i="5"/>
  <c r="M722" i="5"/>
  <c r="M3158" i="5"/>
  <c r="M4857" i="5"/>
  <c r="M6578" i="5"/>
  <c r="M6824" i="5"/>
  <c r="M8338" i="5"/>
  <c r="M8177" i="5"/>
  <c r="I9756" i="5"/>
  <c r="G9483" i="5"/>
  <c r="E9210" i="5"/>
  <c r="M5402" i="5"/>
  <c r="M8180" i="5"/>
  <c r="G8653" i="5"/>
  <c r="M9311" i="5"/>
  <c r="K6802" i="5"/>
  <c r="G6056" i="5"/>
  <c r="N3268" i="5"/>
  <c r="M409" i="5"/>
  <c r="M3186" i="5"/>
  <c r="M5343" i="5"/>
  <c r="N7409" i="5"/>
  <c r="M1647" i="5"/>
  <c r="M4148" i="5"/>
  <c r="N4043" i="5"/>
  <c r="H9765" i="5"/>
  <c r="M2978" i="5"/>
  <c r="M2800" i="5"/>
  <c r="N7159" i="5"/>
  <c r="M6921" i="5"/>
  <c r="G9689" i="5"/>
  <c r="M2495" i="5"/>
  <c r="M7710" i="5"/>
  <c r="K9331" i="5"/>
  <c r="M8489" i="5"/>
  <c r="M9420" i="5"/>
  <c r="I9016" i="5"/>
  <c r="F86" i="5"/>
  <c r="F750" i="5"/>
  <c r="F1446" i="5"/>
  <c r="F2021" i="5"/>
  <c r="F2647" i="5"/>
  <c r="F2996" i="5"/>
  <c r="F3564" i="5"/>
  <c r="F3940" i="5"/>
  <c r="F4950" i="5"/>
  <c r="F5065" i="5"/>
  <c r="F6168" i="5"/>
  <c r="F5849" i="5"/>
  <c r="F7042" i="5"/>
  <c r="F6735" i="5"/>
  <c r="F7862" i="5"/>
  <c r="F7565" i="5"/>
  <c r="N6605" i="5"/>
  <c r="K1710" i="5"/>
  <c r="K5927" i="5"/>
  <c r="N4866" i="5"/>
  <c r="K6438" i="5"/>
  <c r="N1770" i="5"/>
  <c r="N6353" i="5"/>
  <c r="M2153" i="5"/>
  <c r="M5362" i="5"/>
  <c r="N5949" i="5"/>
  <c r="M574" i="5"/>
  <c r="M3581" i="5"/>
  <c r="M5700" i="5"/>
  <c r="N8054" i="5"/>
  <c r="M1732" i="5"/>
  <c r="N6975" i="5"/>
  <c r="M6885" i="5"/>
  <c r="M5314" i="5"/>
  <c r="M7873" i="5"/>
  <c r="N7324" i="5"/>
  <c r="M6701" i="5"/>
  <c r="M9732" i="5"/>
  <c r="M8416" i="5"/>
  <c r="G9621" i="5"/>
  <c r="M9116" i="5"/>
  <c r="J8792" i="5"/>
  <c r="F510" i="5"/>
  <c r="F996" i="5"/>
  <c r="F2016" i="5"/>
  <c r="F2189" i="5"/>
  <c r="F2545" i="5"/>
  <c r="F3228" i="5"/>
  <c r="F4203" i="5"/>
  <c r="F4574" i="5"/>
  <c r="F4689" i="5"/>
  <c r="F5792" i="5"/>
  <c r="F5473" i="5"/>
  <c r="F6666" i="5"/>
  <c r="F7690" i="5"/>
  <c r="F6335" i="5"/>
  <c r="F8510" i="5"/>
  <c r="F8351" i="5"/>
  <c r="M5104" i="5"/>
  <c r="G614" i="5"/>
  <c r="H8772" i="5"/>
  <c r="G9504" i="5"/>
  <c r="G8595" i="5"/>
  <c r="N2893" i="5"/>
  <c r="M984" i="5"/>
  <c r="M3961" i="5"/>
  <c r="N9746" i="5"/>
  <c r="N8201" i="5"/>
  <c r="M2489" i="5"/>
  <c r="M4663" i="5"/>
  <c r="N6610" i="5"/>
  <c r="M809" i="5"/>
  <c r="M3201" i="5"/>
  <c r="M5242" i="5"/>
  <c r="M1759" i="5"/>
  <c r="M7246" i="5"/>
  <c r="M9398" i="5"/>
  <c r="M4876" i="5"/>
  <c r="M7562" i="5"/>
  <c r="M1599" i="5"/>
  <c r="I9822" i="5"/>
  <c r="K9275" i="5"/>
  <c r="H8926" i="5"/>
  <c r="F286" i="5"/>
  <c r="F948" i="5"/>
  <c r="F1824" i="5"/>
  <c r="F2348" i="5"/>
  <c r="F2919" i="5"/>
  <c r="F3321" i="5"/>
  <c r="F3765" i="5"/>
  <c r="F4212" i="5"/>
  <c r="F5222" i="5"/>
  <c r="F5392" i="5"/>
  <c r="F6440" i="5"/>
  <c r="F6121" i="5"/>
  <c r="F7314" i="5"/>
  <c r="F7007" i="5"/>
  <c r="F8134" i="5"/>
  <c r="F7975" i="5"/>
  <c r="M1320" i="5"/>
  <c r="M6956" i="5"/>
  <c r="K2565" i="5"/>
  <c r="N3235" i="5"/>
  <c r="N8245" i="5"/>
  <c r="M698" i="5"/>
  <c r="M7288" i="5"/>
  <c r="M1989" i="5"/>
  <c r="F294" i="5"/>
  <c r="F2927" i="5"/>
  <c r="F5230" i="5"/>
  <c r="F7322" i="5"/>
  <c r="M1480" i="5"/>
  <c r="M8874" i="5"/>
  <c r="E9632" i="5"/>
  <c r="E9122" i="5"/>
  <c r="N8799" i="5"/>
  <c r="F484" i="5"/>
  <c r="F1161" i="5"/>
  <c r="F1996" i="5"/>
  <c r="F2169" i="5"/>
  <c r="F2587" i="5"/>
  <c r="F3148" i="5"/>
  <c r="F4183" i="5"/>
  <c r="F4554" i="5"/>
  <c r="F4669" i="5"/>
  <c r="F5772" i="5"/>
  <c r="F5453" i="5"/>
  <c r="F6646" i="5"/>
  <c r="F7670" i="5"/>
  <c r="N7312" i="5"/>
  <c r="M6699" i="5"/>
  <c r="M7571" i="5"/>
  <c r="E9614" i="5"/>
  <c r="G9113" i="5"/>
  <c r="L8787" i="5"/>
  <c r="F530" i="5"/>
  <c r="F1239" i="5"/>
  <c r="F2030" i="5"/>
  <c r="F2203" i="5"/>
  <c r="F2601" i="5"/>
  <c r="F3080" i="5"/>
  <c r="F4217" i="5"/>
  <c r="F4588" i="5"/>
  <c r="F4703" i="5"/>
  <c r="F5806" i="5"/>
  <c r="F5487" i="5"/>
  <c r="F6680" i="5"/>
  <c r="F7704" i="5"/>
  <c r="F6379" i="5"/>
  <c r="F8524" i="5"/>
  <c r="F8365" i="5"/>
  <c r="K9543" i="5"/>
  <c r="F1405" i="5"/>
  <c r="F3334" i="5"/>
  <c r="F5938" i="5"/>
  <c r="F6287" i="5"/>
  <c r="F8339" i="5"/>
  <c r="I173" i="5"/>
  <c r="I741" i="5"/>
  <c r="I1226" i="5"/>
  <c r="I1708" i="5"/>
  <c r="I2403" i="5"/>
  <c r="I2992" i="5"/>
  <c r="I3535" i="5"/>
  <c r="I3756" i="5"/>
  <c r="I4150" i="5"/>
  <c r="I5300" i="5"/>
  <c r="I5389" i="5"/>
  <c r="I5265" i="5"/>
  <c r="I6338" i="5"/>
  <c r="I7355" i="5"/>
  <c r="I7256" i="5"/>
  <c r="I8428" i="5"/>
  <c r="I7861" i="5"/>
  <c r="I8373" i="5"/>
  <c r="E100" i="5"/>
  <c r="E346" i="5"/>
  <c r="E658" i="5"/>
  <c r="E917" i="5"/>
  <c r="E1010" i="5"/>
  <c r="E1251" i="5"/>
  <c r="E1478" i="5"/>
  <c r="E1995" i="5"/>
  <c r="E2191" i="5"/>
  <c r="E2278" i="5"/>
  <c r="E2774" i="5"/>
  <c r="E2745" i="5"/>
  <c r="E3319" i="5"/>
  <c r="E3831" i="5"/>
  <c r="E3536" i="5"/>
  <c r="E4151" i="5"/>
  <c r="E3934" i="5"/>
  <c r="E4570" i="5"/>
  <c r="E5082" i="5"/>
  <c r="E4533" i="5"/>
  <c r="E5045" i="5"/>
  <c r="E5647" i="5"/>
  <c r="E6159" i="5"/>
  <c r="E5612" i="5"/>
  <c r="E6124" i="5"/>
  <c r="N2331" i="5"/>
  <c r="K8448" i="5"/>
  <c r="N5327" i="5"/>
  <c r="M4936" i="5"/>
  <c r="M350" i="5"/>
  <c r="M6327" i="5"/>
  <c r="M1585" i="5"/>
  <c r="M6364" i="5"/>
  <c r="M8972" i="5"/>
  <c r="M6002" i="5"/>
  <c r="M7414" i="5"/>
  <c r="E9138" i="5"/>
  <c r="F527" i="5"/>
  <c r="F1930" i="5"/>
  <c r="F3215" i="5"/>
  <c r="F4123" i="5"/>
  <c r="F4609" i="5"/>
  <c r="F5340" i="5"/>
  <c r="F7610" i="5"/>
  <c r="F8430" i="5"/>
  <c r="M4122" i="5"/>
  <c r="M7168" i="5"/>
  <c r="M7731" i="5"/>
  <c r="M9904" i="5"/>
  <c r="K9593" i="5"/>
  <c r="I9320" i="5"/>
  <c r="M9102" i="5"/>
  <c r="G8956" i="5"/>
  <c r="H8774" i="5"/>
  <c r="F231" i="5"/>
  <c r="F585" i="5"/>
  <c r="F836" i="5"/>
  <c r="F1281" i="5"/>
  <c r="F1712" i="5"/>
  <c r="F2068" i="5"/>
  <c r="F2264" i="5"/>
  <c r="F2241" i="5"/>
  <c r="F2835" i="5"/>
  <c r="F2672" i="5"/>
  <c r="F3214" i="5"/>
  <c r="F3218" i="5"/>
  <c r="F3824" i="5"/>
  <c r="F4255" i="5"/>
  <c r="F4128" i="5"/>
  <c r="F4626" i="5"/>
  <c r="F5138" i="5"/>
  <c r="F4741" i="5"/>
  <c r="F5253" i="5"/>
  <c r="F5844" i="5"/>
  <c r="F6356" i="5"/>
  <c r="F5525" i="5"/>
  <c r="F6037" i="5"/>
  <c r="F6718" i="5"/>
  <c r="F7230" i="5"/>
  <c r="F7742" i="5"/>
  <c r="F6923" i="5"/>
  <c r="N8130" i="5"/>
  <c r="M4058" i="5"/>
  <c r="M7083" i="5"/>
  <c r="M7876" i="5"/>
  <c r="M7689" i="5"/>
  <c r="I9862" i="5"/>
  <c r="K9575" i="5"/>
  <c r="I9302" i="5"/>
  <c r="E9094" i="5"/>
  <c r="N8943" i="5"/>
  <c r="E8761" i="5"/>
  <c r="F275" i="5"/>
  <c r="F631" i="5"/>
  <c r="F882" i="5"/>
  <c r="F1325" i="5"/>
  <c r="F1758" i="5"/>
  <c r="F2102" i="5"/>
  <c r="F2298" i="5"/>
  <c r="F2275" i="5"/>
  <c r="F2869" i="5"/>
  <c r="F2706" i="5"/>
  <c r="F3271" i="5"/>
  <c r="F3274" i="5"/>
  <c r="F3663" i="5"/>
  <c r="F4289" i="5"/>
  <c r="F4162" i="5"/>
  <c r="F4660" i="5"/>
  <c r="F5172" i="5"/>
  <c r="F4775" i="5"/>
  <c r="F5289" i="5"/>
  <c r="F5878" i="5"/>
  <c r="F6390" i="5"/>
  <c r="F5559" i="5"/>
  <c r="F6071" i="5"/>
  <c r="F6752" i="5"/>
  <c r="F7264" i="5"/>
  <c r="F6351" i="5"/>
  <c r="F6957" i="5"/>
  <c r="F7437" i="5"/>
  <c r="F8084" i="5"/>
  <c r="F8596" i="5"/>
  <c r="F7925" i="5"/>
  <c r="F8437" i="5"/>
  <c r="M7292" i="5"/>
  <c r="E9390" i="5"/>
  <c r="F112" i="5"/>
  <c r="F1538" i="5"/>
  <c r="F2705" i="5"/>
  <c r="F3622" i="5"/>
  <c r="F5008" i="5"/>
  <c r="F6226" i="5"/>
  <c r="F7100" i="5"/>
  <c r="F7611" i="5"/>
  <c r="F8642" i="5"/>
  <c r="F8483" i="5"/>
  <c r="J9824" i="5"/>
  <c r="I247" i="5"/>
  <c r="I565" i="5"/>
  <c r="I813" i="5"/>
  <c r="I1025" i="5"/>
  <c r="I1307" i="5"/>
  <c r="I1543" i="5"/>
  <c r="I1780" i="5"/>
  <c r="I1974" i="5"/>
  <c r="I2475" i="5"/>
  <c r="I2562" i="5"/>
  <c r="I3064" i="5"/>
  <c r="I3031" i="5"/>
  <c r="I3607" i="5"/>
  <c r="I3312" i="5"/>
  <c r="I3929" i="5"/>
  <c r="I4441" i="5"/>
  <c r="I4222" i="5"/>
  <c r="I4860" i="5"/>
  <c r="I5372" i="5"/>
  <c r="I4817" i="5"/>
  <c r="I5339" i="5"/>
  <c r="I5929" i="5"/>
  <c r="I5237" i="5"/>
  <c r="I5898" i="5"/>
  <c r="I6453" i="5"/>
  <c r="I6915" i="5"/>
  <c r="I7427" i="5"/>
  <c r="I6816" i="5"/>
  <c r="I7328" i="5"/>
  <c r="I7988" i="5"/>
  <c r="I8500" i="5"/>
  <c r="I7493" i="5"/>
  <c r="I7997" i="5"/>
  <c r="I8509" i="5"/>
  <c r="E162" i="5"/>
  <c r="E394" i="5"/>
  <c r="E659" i="5"/>
  <c r="E862" i="5"/>
  <c r="E1146" i="5"/>
  <c r="E1374" i="5"/>
  <c r="E1630" i="5"/>
  <c r="E1805" i="5"/>
  <c r="E2327" i="5"/>
  <c r="E2414" i="5"/>
  <c r="E2910" i="5"/>
  <c r="E2881" i="5"/>
  <c r="E3455" i="5"/>
  <c r="E3072" i="5"/>
  <c r="E3145" i="5"/>
  <c r="E4287" i="5"/>
  <c r="E4070" i="5"/>
  <c r="E4706" i="5"/>
  <c r="E5218" i="5"/>
  <c r="E4669" i="5"/>
  <c r="E4416" i="5"/>
  <c r="E5783" i="5"/>
  <c r="E6295" i="5"/>
  <c r="E5748" i="5"/>
  <c r="E6260" i="5"/>
  <c r="L9147" i="5"/>
  <c r="G3443" i="5"/>
  <c r="M916" i="5"/>
  <c r="M6370" i="5"/>
  <c r="M2191" i="5"/>
  <c r="N6039" i="5"/>
  <c r="M3647" i="5"/>
  <c r="M1063" i="5"/>
  <c r="M9458" i="5"/>
  <c r="M8882" i="5"/>
  <c r="E9870" i="5"/>
  <c r="F8946" i="5"/>
  <c r="F874" i="5"/>
  <c r="F2292" i="5"/>
  <c r="F3265" i="5"/>
  <c r="F4156" i="5"/>
  <c r="F5280" i="5"/>
  <c r="F6065" i="5"/>
  <c r="F6951" i="5"/>
  <c r="F7919" i="5"/>
  <c r="M5972" i="5"/>
  <c r="M7914" i="5"/>
  <c r="M8073" i="5"/>
  <c r="G9777" i="5"/>
  <c r="E9504" i="5"/>
  <c r="M9230" i="5"/>
  <c r="E9058" i="5"/>
  <c r="J8896" i="5"/>
  <c r="M8645" i="5"/>
  <c r="F289" i="5"/>
  <c r="F678" i="5"/>
  <c r="F1066" i="5"/>
  <c r="F1187" i="5"/>
  <c r="F1581" i="5"/>
  <c r="F1865" i="5"/>
  <c r="F2432" i="5"/>
  <c r="F2409" i="5"/>
  <c r="F3003" i="5"/>
  <c r="F2840" i="5"/>
  <c r="F3405" i="5"/>
  <c r="F3408" i="5"/>
  <c r="F3911" i="5"/>
  <c r="F3681" i="5"/>
  <c r="F4296" i="5"/>
  <c r="F4794" i="5"/>
  <c r="F4459" i="5"/>
  <c r="F4909" i="5"/>
  <c r="F5500" i="5"/>
  <c r="F6012" i="5"/>
  <c r="F6524" i="5"/>
  <c r="F5693" i="5"/>
  <c r="F6205" i="5"/>
  <c r="F6886" i="5"/>
  <c r="F7398" i="5"/>
  <c r="F6549" i="5"/>
  <c r="F7091" i="5"/>
  <c r="M871" i="5"/>
  <c r="M4913" i="5"/>
  <c r="M6812" i="5"/>
  <c r="M8324" i="5"/>
  <c r="M8163" i="5"/>
  <c r="M9758" i="5"/>
  <c r="E9486" i="5"/>
  <c r="M9212" i="5"/>
  <c r="G9049" i="5"/>
  <c r="G8884" i="5"/>
  <c r="M8605" i="5"/>
  <c r="F381" i="5"/>
  <c r="F727" i="5"/>
  <c r="F1112" i="5"/>
  <c r="F1282" i="5"/>
  <c r="F1627" i="5"/>
  <c r="F1899" i="5"/>
  <c r="F2466" i="5"/>
  <c r="F2443" i="5"/>
  <c r="F3037" i="5"/>
  <c r="F2874" i="5"/>
  <c r="F3439" i="5"/>
  <c r="F3442" i="5"/>
  <c r="F3945" i="5"/>
  <c r="F3746" i="5"/>
  <c r="F4330" i="5"/>
  <c r="F4828" i="5"/>
  <c r="F4362" i="5"/>
  <c r="F4943" i="5"/>
  <c r="F5534" i="5"/>
  <c r="F6046" i="5"/>
  <c r="F6558" i="5"/>
  <c r="F5727" i="5"/>
  <c r="F6239" i="5"/>
  <c r="F6920" i="5"/>
  <c r="F7432" i="5"/>
  <c r="F6613" i="5"/>
  <c r="F7125" i="5"/>
  <c r="F7721" i="5"/>
  <c r="F8252" i="5"/>
  <c r="F7467" i="5"/>
  <c r="F8093" i="5"/>
  <c r="N8014" i="5"/>
  <c r="M7666" i="5"/>
  <c r="M9094" i="5"/>
  <c r="F625" i="5"/>
  <c r="F2098" i="5"/>
  <c r="F2702" i="5"/>
  <c r="F4285" i="5"/>
  <c r="F4771" i="5"/>
  <c r="F5555" i="5"/>
  <c r="F6339" i="5"/>
  <c r="F7954" i="5"/>
  <c r="F7795" i="5"/>
  <c r="F8687" i="5"/>
  <c r="I73" i="5"/>
  <c r="I285" i="5"/>
  <c r="I604" i="5"/>
  <c r="I859" i="5"/>
  <c r="I1193" i="5"/>
  <c r="I1475" i="5"/>
  <c r="I1711" i="5"/>
  <c r="I1935" i="5"/>
  <c r="I2105" i="5"/>
  <c r="I2220" i="5"/>
  <c r="I2720" i="5"/>
  <c r="I2687" i="5"/>
  <c r="I3263" i="5"/>
  <c r="I3775" i="5"/>
  <c r="I3480" i="5"/>
  <c r="I4097" i="5"/>
  <c r="I3848" i="5"/>
  <c r="I4516" i="5"/>
  <c r="I5028" i="5"/>
  <c r="I4408" i="5"/>
  <c r="I4985" i="5"/>
  <c r="I5585" i="5"/>
  <c r="I6097" i="5"/>
  <c r="I5554" i="5"/>
  <c r="I6066" i="5"/>
  <c r="I6555" i="5"/>
  <c r="I7083" i="5"/>
  <c r="I6585" i="5"/>
  <c r="I6984" i="5"/>
  <c r="I7543" i="5"/>
  <c r="I8156" i="5"/>
  <c r="I8668" i="5"/>
  <c r="I7556" i="5"/>
  <c r="I8165" i="5"/>
  <c r="I7610" i="5"/>
  <c r="E263" i="5"/>
  <c r="E442" i="5"/>
  <c r="E827" i="5"/>
  <c r="E1041" i="5"/>
  <c r="E1323" i="5"/>
  <c r="E1559" i="5"/>
  <c r="E1795" i="5"/>
  <c r="E1992" i="5"/>
  <c r="E2495" i="5"/>
  <c r="E2603" i="5"/>
  <c r="E2531" i="5"/>
  <c r="E3049" i="5"/>
  <c r="E3623" i="5"/>
  <c r="E3328" i="5"/>
  <c r="E3943" i="5"/>
  <c r="E4455" i="5"/>
  <c r="E4238" i="5"/>
  <c r="E4874" i="5"/>
  <c r="E5386" i="5"/>
  <c r="E4837" i="5"/>
  <c r="E5421" i="5"/>
  <c r="E5951" i="5"/>
  <c r="E5289" i="5"/>
  <c r="E5916" i="5"/>
  <c r="N2910" i="5"/>
  <c r="M2749" i="5"/>
  <c r="G3935" i="5"/>
  <c r="F992" i="5"/>
  <c r="F5648" i="5"/>
  <c r="M6773" i="5"/>
  <c r="K9465" i="5"/>
  <c r="F42" i="5"/>
  <c r="F1334" i="5"/>
  <c r="F2481" i="5"/>
  <c r="F3480" i="5"/>
  <c r="F4866" i="5"/>
  <c r="F6084" i="5"/>
  <c r="F6958" i="5"/>
  <c r="M1727" i="5"/>
  <c r="M8355" i="5"/>
  <c r="E9030" i="5"/>
  <c r="F674" i="5"/>
  <c r="F1971" i="5"/>
  <c r="F2946" i="5"/>
  <c r="F3890" i="5"/>
  <c r="F5015" i="5"/>
  <c r="F5799" i="5"/>
  <c r="F6685" i="5"/>
  <c r="F7743" i="5"/>
  <c r="E9018" i="5"/>
  <c r="F3934" i="5"/>
  <c r="F8098" i="5"/>
  <c r="I359" i="5"/>
  <c r="I1248" i="5"/>
  <c r="I2292" i="5"/>
  <c r="I3847" i="5"/>
  <c r="I4588" i="5"/>
  <c r="I5657" i="5"/>
  <c r="I6643" i="5"/>
  <c r="I7687" i="5"/>
  <c r="I8237" i="5"/>
  <c r="E752" i="5"/>
  <c r="E1859" i="5"/>
  <c r="E2573" i="5"/>
  <c r="E4015" i="5"/>
  <c r="E4314" i="5"/>
  <c r="E5476" i="5"/>
  <c r="E6605" i="5"/>
  <c r="E7117" i="5"/>
  <c r="E6418" i="5"/>
  <c r="E7018" i="5"/>
  <c r="E7609" i="5"/>
  <c r="E8188" i="5"/>
  <c r="E8700" i="5"/>
  <c r="E7621" i="5"/>
  <c r="E8197" i="5"/>
  <c r="E7676" i="5"/>
  <c r="K9853" i="5"/>
  <c r="L229" i="5"/>
  <c r="L467" i="5"/>
  <c r="N8623" i="5"/>
  <c r="M7897" i="5"/>
  <c r="K9075" i="5"/>
  <c r="F578" i="5"/>
  <c r="F1765" i="5"/>
  <c r="F2774" i="5"/>
  <c r="F3779" i="5"/>
  <c r="F4843" i="5"/>
  <c r="F5627" i="5"/>
  <c r="F6269" i="5"/>
  <c r="F7992" i="5"/>
  <c r="F7833" i="5"/>
  <c r="F8705" i="5"/>
  <c r="I66" i="5"/>
  <c r="I306" i="5"/>
  <c r="I622" i="5"/>
  <c r="I877" i="5"/>
  <c r="I1211" i="5"/>
  <c r="I1493" i="5"/>
  <c r="I1729" i="5"/>
  <c r="I1953" i="5"/>
  <c r="I2138" i="5"/>
  <c r="I2238" i="5"/>
  <c r="I2738" i="5"/>
  <c r="I2705" i="5"/>
  <c r="I3281" i="5"/>
  <c r="I3793" i="5"/>
  <c r="I3498" i="5"/>
  <c r="I4115" i="5"/>
  <c r="I3896" i="5"/>
  <c r="I4534" i="5"/>
  <c r="I5046" i="5"/>
  <c r="I4480" i="5"/>
  <c r="I5003" i="5"/>
  <c r="I5603" i="5"/>
  <c r="I6115" i="5"/>
  <c r="I5572" i="5"/>
  <c r="M5809" i="5"/>
  <c r="I9718" i="5"/>
  <c r="J8857" i="5"/>
  <c r="F1214" i="5"/>
  <c r="F2542" i="5"/>
  <c r="F3515" i="5"/>
  <c r="F4448" i="5"/>
  <c r="F5610" i="5"/>
  <c r="F5402" i="5"/>
  <c r="F7201" i="5"/>
  <c r="F8336" i="5"/>
  <c r="F8177" i="5"/>
  <c r="H9931" i="5"/>
  <c r="I158" i="5"/>
  <c r="I390" i="5"/>
  <c r="I655" i="5"/>
  <c r="I858" i="5"/>
  <c r="I1144" i="5"/>
  <c r="I1370" i="5"/>
  <c r="I1626" i="5"/>
  <c r="I1795" i="5"/>
  <c r="I2321" i="5"/>
  <c r="I2410" i="5"/>
  <c r="I2910" i="5"/>
  <c r="I2877" i="5"/>
  <c r="I3453" i="5"/>
  <c r="I3243" i="5"/>
  <c r="I3143" i="5"/>
  <c r="I4287" i="5"/>
  <c r="I4068" i="5"/>
  <c r="I4706" i="5"/>
  <c r="I5218" i="5"/>
  <c r="I4663" i="5"/>
  <c r="I4398" i="5"/>
  <c r="I5775" i="5"/>
  <c r="I6287" i="5"/>
  <c r="I5744" i="5"/>
  <c r="I6256" i="5"/>
  <c r="I6761" i="5"/>
  <c r="I7273" i="5"/>
  <c r="I6662" i="5"/>
  <c r="I7174" i="5"/>
  <c r="I7834" i="5"/>
  <c r="I8346" i="5"/>
  <c r="I8858" i="5"/>
  <c r="I7843" i="5"/>
  <c r="I8355" i="5"/>
  <c r="E79" i="5"/>
  <c r="E328" i="5"/>
  <c r="E640" i="5"/>
  <c r="E899" i="5"/>
  <c r="E996" i="5"/>
  <c r="E1513" i="5"/>
  <c r="E1749" i="5"/>
  <c r="E1977" i="5"/>
  <c r="E2173" i="5"/>
  <c r="E2260" i="5"/>
  <c r="E2756" i="5"/>
  <c r="E2727" i="5"/>
  <c r="E3301" i="5"/>
  <c r="E3813" i="5"/>
  <c r="E3518" i="5"/>
  <c r="E4133" i="5"/>
  <c r="E3916" i="5"/>
  <c r="E4552" i="5"/>
  <c r="E5064" i="5"/>
  <c r="E4515" i="5"/>
  <c r="E5027" i="5"/>
  <c r="E5629" i="5"/>
  <c r="E6141" i="5"/>
  <c r="E5594" i="5"/>
  <c r="E6106" i="5"/>
  <c r="E6611" i="5"/>
  <c r="E7123" i="5"/>
  <c r="E6433" i="5"/>
  <c r="E7024" i="5"/>
  <c r="E7618" i="5"/>
  <c r="E8194" i="5"/>
  <c r="E8706" i="5"/>
  <c r="E7630" i="5"/>
  <c r="E8203" i="5"/>
  <c r="E7691" i="5"/>
  <c r="K9851" i="5"/>
  <c r="L235" i="5"/>
  <c r="L473" i="5"/>
  <c r="M6977" i="5"/>
  <c r="F2255" i="5"/>
  <c r="F6732" i="5"/>
  <c r="F9888" i="5"/>
  <c r="I920" i="5"/>
  <c r="I1882" i="5"/>
  <c r="I2939" i="5"/>
  <c r="I4349" i="5"/>
  <c r="I4725" i="5"/>
  <c r="I5806" i="5"/>
  <c r="I6839" i="5"/>
  <c r="I6740" i="5"/>
  <c r="I7912" i="5"/>
  <c r="I8936" i="5"/>
  <c r="I8433" i="5"/>
  <c r="E403" i="5"/>
  <c r="E977" i="5"/>
  <c r="E1298" i="5"/>
  <c r="E2055" i="5"/>
  <c r="E2338" i="5"/>
  <c r="E2805" i="5"/>
  <c r="E3100" i="5"/>
  <c r="E4211" i="5"/>
  <c r="E4630" i="5"/>
  <c r="E4593" i="5"/>
  <c r="E5707" i="5"/>
  <c r="E5672" i="5"/>
  <c r="E6689" i="5"/>
  <c r="E6586" i="5"/>
  <c r="E7760" i="5"/>
  <c r="E8784" i="5"/>
  <c r="E8281" i="5"/>
  <c r="L33" i="5"/>
  <c r="L551" i="5"/>
  <c r="L974" i="5"/>
  <c r="L1066" i="5"/>
  <c r="L1335" i="5"/>
  <c r="L1502" i="5"/>
  <c r="L2085" i="5"/>
  <c r="L2283" i="5"/>
  <c r="L2258" i="5"/>
  <c r="L2856" i="5"/>
  <c r="L2691" i="5"/>
  <c r="L3260" i="5"/>
  <c r="L3257" i="5"/>
  <c r="L3857" i="5"/>
  <c r="L4268" i="5"/>
  <c r="L4147" i="5"/>
  <c r="L4643" i="5"/>
  <c r="L5155" i="5"/>
  <c r="L4760" i="5"/>
  <c r="L5258" i="5"/>
  <c r="L5861" i="5"/>
  <c r="L6373" i="5"/>
  <c r="L5540" i="5"/>
  <c r="L6052" i="5"/>
  <c r="L6737" i="5"/>
  <c r="L7249" i="5"/>
  <c r="L6300" i="5"/>
  <c r="L6944" i="5"/>
  <c r="L7382" i="5"/>
  <c r="L8069" i="5"/>
  <c r="L8581" i="5"/>
  <c r="L7910" i="5"/>
  <c r="L8422" i="5"/>
  <c r="H103" i="5"/>
  <c r="H394" i="5"/>
  <c r="H696" i="5"/>
  <c r="H932" i="5"/>
  <c r="H1022" i="5"/>
  <c r="H1291" i="5"/>
  <c r="H1817" i="5"/>
  <c r="H2043" i="5"/>
  <c r="H2239" i="5"/>
  <c r="H2216" i="5"/>
  <c r="H2816" i="5"/>
  <c r="H2649" i="5"/>
  <c r="H3121" i="5"/>
  <c r="H3125" i="5"/>
  <c r="H3778" i="5"/>
  <c r="H4230" i="5"/>
  <c r="H4105" i="5"/>
  <c r="H4601" i="5"/>
  <c r="H5113" i="5"/>
  <c r="H4718" i="5"/>
  <c r="H5230" i="5"/>
  <c r="F889" i="5"/>
  <c r="F5171" i="5"/>
  <c r="F7995" i="5"/>
  <c r="I564" i="5"/>
  <c r="I1536" i="5"/>
  <c r="I2820" i="5"/>
  <c r="I3580" i="5"/>
  <c r="I5128" i="5"/>
  <c r="I6197" i="5"/>
  <c r="I6428" i="5"/>
  <c r="I6458" i="5"/>
  <c r="I7434" i="5"/>
  <c r="I8606" i="5"/>
  <c r="I8103" i="5"/>
  <c r="E201" i="5"/>
  <c r="E765" i="5"/>
  <c r="E1261" i="5"/>
  <c r="E1736" i="5"/>
  <c r="E2433" i="5"/>
  <c r="E3016" i="5"/>
  <c r="E3561" i="5"/>
  <c r="E3854" i="5"/>
  <c r="E4176" i="5"/>
  <c r="E5324" i="5"/>
  <c r="E5199" i="5"/>
  <c r="E5379" i="5"/>
  <c r="E6359" i="5"/>
  <c r="E7383" i="5"/>
  <c r="E7284" i="5"/>
  <c r="E8454" i="5"/>
  <c r="E7951" i="5"/>
  <c r="G9939" i="5"/>
  <c r="L330" i="5"/>
  <c r="L815" i="5"/>
  <c r="L1169" i="5"/>
  <c r="L1438" i="5"/>
  <c r="L1697" i="5"/>
  <c r="L1919" i="5"/>
  <c r="L1768" i="5"/>
  <c r="L2629" i="5"/>
  <c r="L2690" i="5"/>
  <c r="L3202" i="5"/>
  <c r="L3037" i="5"/>
  <c r="L3606" i="5"/>
  <c r="L3603" i="5"/>
  <c r="L4102" i="5"/>
  <c r="L3981" i="5"/>
  <c r="L4462" i="5"/>
  <c r="L4989" i="5"/>
  <c r="L4594" i="5"/>
  <c r="L5106" i="5"/>
  <c r="L5695" i="5"/>
  <c r="L6207" i="5"/>
  <c r="L5302" i="5"/>
  <c r="L5886" i="5"/>
  <c r="L6514" i="5"/>
  <c r="L7083" i="5"/>
  <c r="L7595" i="5"/>
  <c r="L6778" i="5"/>
  <c r="L7290" i="5"/>
  <c r="L7903" i="5"/>
  <c r="L8415" i="5"/>
  <c r="L7734" i="5"/>
  <c r="L8256" i="5"/>
  <c r="H32" i="5"/>
  <c r="H285" i="5"/>
  <c r="H523" i="5"/>
  <c r="H773" i="5"/>
  <c r="H1127" i="5"/>
  <c r="H1398" i="5"/>
  <c r="H1651" i="5"/>
  <c r="H1877" i="5"/>
  <c r="H2018" i="5"/>
  <c r="H2585" i="5"/>
  <c r="H2650" i="5"/>
  <c r="H3162" i="5"/>
  <c r="H2995" i="5"/>
  <c r="H3562" i="5"/>
  <c r="M5976" i="5"/>
  <c r="L9785" i="5"/>
  <c r="G8980" i="5"/>
  <c r="F4060" i="5"/>
  <c r="F7823" i="5"/>
  <c r="E9790" i="5"/>
  <c r="E8905" i="5"/>
  <c r="F1034" i="5"/>
  <c r="F2408" i="5"/>
  <c r="F3381" i="5"/>
  <c r="F4272" i="5"/>
  <c r="F5476" i="5"/>
  <c r="F6181" i="5"/>
  <c r="F7067" i="5"/>
  <c r="M8260" i="5"/>
  <c r="K9225" i="5"/>
  <c r="F333" i="5"/>
  <c r="F1595" i="5"/>
  <c r="F3013" i="5"/>
  <c r="F3921" i="5"/>
  <c r="F4476" i="5"/>
  <c r="F6534" i="5"/>
  <c r="F7408" i="5"/>
  <c r="F8228" i="5"/>
  <c r="M8976" i="5"/>
  <c r="F2611" i="5"/>
  <c r="F7676" i="5"/>
  <c r="I44" i="5"/>
  <c r="I1169" i="5"/>
  <c r="I2115" i="5"/>
  <c r="I3236" i="5"/>
  <c r="I3752" i="5"/>
  <c r="I4961" i="5"/>
  <c r="I6042" i="5"/>
  <c r="I6960" i="5"/>
  <c r="I7508" i="5"/>
  <c r="E559" i="5"/>
  <c r="E1535" i="5"/>
  <c r="E2555" i="5"/>
  <c r="E3304" i="5"/>
  <c r="E4850" i="5"/>
  <c r="E5927" i="5"/>
  <c r="E6544" i="5"/>
  <c r="E6965" i="5"/>
  <c r="E6349" i="5"/>
  <c r="E6866" i="5"/>
  <c r="E7378" i="5"/>
  <c r="E8036" i="5"/>
  <c r="E8548" i="5"/>
  <c r="E7591" i="5"/>
  <c r="E8045" i="5"/>
  <c r="E8557" i="5"/>
  <c r="G9907" i="5"/>
  <c r="L208" i="5"/>
  <c r="L432" i="5"/>
  <c r="L704" i="5"/>
  <c r="M7802" i="5"/>
  <c r="G9317" i="5"/>
  <c r="F239" i="5"/>
  <c r="F1720" i="5"/>
  <c r="F2841" i="5"/>
  <c r="F3839" i="5"/>
  <c r="F5144" i="5"/>
  <c r="F6362" i="5"/>
  <c r="F7236" i="5"/>
  <c r="F7513" i="5"/>
  <c r="F8712" i="5"/>
  <c r="F8553" i="5"/>
  <c r="H9801" i="5"/>
  <c r="I281" i="5"/>
  <c r="I456" i="5"/>
  <c r="I698" i="5"/>
  <c r="I1059" i="5"/>
  <c r="I1341" i="5"/>
  <c r="I1577" i="5"/>
  <c r="I1826" i="5"/>
  <c r="I2008" i="5"/>
  <c r="I2509" i="5"/>
  <c r="I2633" i="5"/>
  <c r="I2573" i="5"/>
  <c r="I3065" i="5"/>
  <c r="I3641" i="5"/>
  <c r="I3346" i="5"/>
  <c r="I3963" i="5"/>
  <c r="I4475" i="5"/>
  <c r="I4256" i="5"/>
  <c r="I4894" i="5"/>
  <c r="I5406" i="5"/>
  <c r="I4851" i="5"/>
  <c r="I5451" i="5"/>
  <c r="I5963" i="5"/>
  <c r="I5351" i="5"/>
  <c r="M540" i="5"/>
  <c r="M8109" i="5"/>
  <c r="I9054" i="5"/>
  <c r="F699" i="5"/>
  <c r="F1879" i="5"/>
  <c r="F2854" i="5"/>
  <c r="F3706" i="5"/>
  <c r="F4923" i="5"/>
  <c r="F5707" i="5"/>
  <c r="F6593" i="5"/>
  <c r="F8032" i="5"/>
  <c r="F7873" i="5"/>
  <c r="F8725" i="5"/>
  <c r="I77" i="5"/>
  <c r="I326" i="5"/>
  <c r="I642" i="5"/>
  <c r="I897" i="5"/>
  <c r="I994" i="5"/>
  <c r="I1513" i="5"/>
  <c r="I1749" i="5"/>
  <c r="I1973" i="5"/>
  <c r="I2169" i="5"/>
  <c r="I2258" i="5"/>
  <c r="I2758" i="5"/>
  <c r="I2725" i="5"/>
  <c r="I3301" i="5"/>
  <c r="I3813" i="5"/>
  <c r="I3518" i="5"/>
  <c r="I4135" i="5"/>
  <c r="I3916" i="5"/>
  <c r="I4554" i="5"/>
  <c r="I5066" i="5"/>
  <c r="I4511" i="5"/>
  <c r="I5023" i="5"/>
  <c r="I5623" i="5"/>
  <c r="I6135" i="5"/>
  <c r="I5592" i="5"/>
  <c r="I6104" i="5"/>
  <c r="I6609" i="5"/>
  <c r="I7121" i="5"/>
  <c r="I6424" i="5"/>
  <c r="I7022" i="5"/>
  <c r="I7616" i="5"/>
  <c r="I8194" i="5"/>
  <c r="I8706" i="5"/>
  <c r="I7635" i="5"/>
  <c r="I8203" i="5"/>
  <c r="I7689" i="5"/>
  <c r="E246" i="5"/>
  <c r="E480" i="5"/>
  <c r="E718" i="5"/>
  <c r="E1079" i="5"/>
  <c r="E1361" i="5"/>
  <c r="E1597" i="5"/>
  <c r="E1810" i="5"/>
  <c r="E2030" i="5"/>
  <c r="E2121" i="5"/>
  <c r="E2562" i="5"/>
  <c r="E2608" i="5"/>
  <c r="E3087" i="5"/>
  <c r="E3661" i="5"/>
  <c r="E3366" i="5"/>
  <c r="E3981" i="5"/>
  <c r="E4493" i="5"/>
  <c r="E3704" i="5"/>
  <c r="E4912" i="5"/>
  <c r="E5424" i="5"/>
  <c r="E4875" i="5"/>
  <c r="E5477" i="5"/>
  <c r="E5989" i="5"/>
  <c r="E5441" i="5"/>
  <c r="E5954" i="5"/>
  <c r="E6559" i="5"/>
  <c r="E6971" i="5"/>
  <c r="E6363" i="5"/>
  <c r="E6872" i="5"/>
  <c r="E7384" i="5"/>
  <c r="E8042" i="5"/>
  <c r="E8554" i="5"/>
  <c r="E7600" i="5"/>
  <c r="E8051" i="5"/>
  <c r="E8563" i="5"/>
  <c r="G9905" i="5"/>
  <c r="L214" i="5"/>
  <c r="L440" i="5"/>
  <c r="L710" i="5"/>
  <c r="F1032" i="5"/>
  <c r="F5474" i="5"/>
  <c r="F8107" i="5"/>
  <c r="I621" i="5"/>
  <c r="I1592" i="5"/>
  <c r="I2876" i="5"/>
  <c r="I3636" i="5"/>
  <c r="I5184" i="5"/>
  <c r="I6253" i="5"/>
  <c r="I6483" i="5"/>
  <c r="I6513" i="5"/>
  <c r="I7460" i="5"/>
  <c r="I8632" i="5"/>
  <c r="I8129" i="5"/>
  <c r="E224" i="5"/>
  <c r="E791" i="5"/>
  <c r="E1287" i="5"/>
  <c r="E1762" i="5"/>
  <c r="E2459" i="5"/>
  <c r="E3042" i="5"/>
  <c r="E3587" i="5"/>
  <c r="E3907" i="5"/>
  <c r="E4202" i="5"/>
  <c r="E5350" i="5"/>
  <c r="E5277" i="5"/>
  <c r="E5171" i="5"/>
  <c r="E6408" i="5"/>
  <c r="E7409" i="5"/>
  <c r="E7310" i="5"/>
  <c r="E8480" i="5"/>
  <c r="E7977" i="5"/>
  <c r="M9930" i="5"/>
  <c r="L373" i="5"/>
  <c r="L824" i="5"/>
  <c r="L1183" i="5"/>
  <c r="L1452" i="5"/>
  <c r="L1711" i="5"/>
  <c r="L1933" i="5"/>
  <c r="L1808" i="5"/>
  <c r="L2643" i="5"/>
  <c r="L2704" i="5"/>
  <c r="L3216" i="5"/>
  <c r="L2500" i="5"/>
  <c r="L3620" i="5"/>
  <c r="L3617" i="5"/>
  <c r="L4116" i="5"/>
  <c r="L3995" i="5"/>
  <c r="L4487" i="5"/>
  <c r="L5003" i="5"/>
  <c r="L4608" i="5"/>
  <c r="L5120" i="5"/>
  <c r="L5709" i="5"/>
  <c r="L6221" i="5"/>
  <c r="L5333" i="5"/>
  <c r="L5900" i="5"/>
  <c r="L6570" i="5"/>
  <c r="L7097" i="5"/>
  <c r="L7609" i="5"/>
  <c r="L6792" i="5"/>
  <c r="L7304" i="5"/>
  <c r="L7917" i="5"/>
  <c r="L8429" i="5"/>
  <c r="L7758" i="5"/>
  <c r="L8270" i="5"/>
  <c r="H46" i="5"/>
  <c r="H295" i="5"/>
  <c r="H537" i="5"/>
  <c r="H787" i="5"/>
  <c r="H1141" i="5"/>
  <c r="H1412" i="5"/>
  <c r="H1665" i="5"/>
  <c r="H1891" i="5"/>
  <c r="H2032" i="5"/>
  <c r="H2599" i="5"/>
  <c r="H2664" i="5"/>
  <c r="H3176" i="5"/>
  <c r="H3009" i="5"/>
  <c r="H3576" i="5"/>
  <c r="H3575" i="5"/>
  <c r="H4078" i="5"/>
  <c r="H3953" i="5"/>
  <c r="H4401" i="5"/>
  <c r="H4961" i="5"/>
  <c r="H4566" i="5"/>
  <c r="H5078" i="5"/>
  <c r="M9090" i="5"/>
  <c r="F4301" i="5"/>
  <c r="F7962" i="5"/>
  <c r="I292" i="5"/>
  <c r="I1479" i="5"/>
  <c r="I2224" i="5"/>
  <c r="I3779" i="5"/>
  <c r="I4520" i="5"/>
  <c r="I5589" i="5"/>
  <c r="I6212" i="5"/>
  <c r="I7229" i="5"/>
  <c r="I7130" i="5"/>
  <c r="I8302" i="5"/>
  <c r="I7799" i="5"/>
  <c r="E67" i="5"/>
  <c r="E596" i="5"/>
  <c r="E1187" i="5"/>
  <c r="E1705" i="5"/>
  <c r="E2157" i="5"/>
  <c r="E2712" i="5"/>
  <c r="E3257" i="5"/>
  <c r="E3474" i="5"/>
  <c r="E3818" i="5"/>
  <c r="E5020" i="5"/>
  <c r="E4983" i="5"/>
  <c r="E6097" i="5"/>
  <c r="E6062" i="5"/>
  <c r="E7079" i="5"/>
  <c r="E6980" i="5"/>
  <c r="E8150" i="5"/>
  <c r="E7542" i="5"/>
  <c r="E7603" i="5"/>
  <c r="L250" i="5"/>
  <c r="L802" i="5"/>
  <c r="L1017" i="5"/>
  <c r="L1286" i="5"/>
  <c r="L1545" i="5"/>
  <c r="L1702" i="5"/>
  <c r="L1910" i="5"/>
  <c r="L2477" i="5"/>
  <c r="L2452" i="5"/>
  <c r="L3050" i="5"/>
  <c r="L2885" i="5"/>
  <c r="L3454" i="5"/>
  <c r="L3451" i="5"/>
  <c r="L3950" i="5"/>
  <c r="L3763" i="5"/>
  <c r="L4318" i="5"/>
  <c r="L4837" i="5"/>
  <c r="L4386" i="5"/>
  <c r="L4954" i="5"/>
  <c r="L5543" i="5"/>
  <c r="L6055" i="5"/>
  <c r="L6567" i="5"/>
  <c r="L5734" i="5"/>
  <c r="L5267" i="5"/>
  <c r="L6931" i="5"/>
  <c r="L7443" i="5"/>
  <c r="L6626" i="5"/>
  <c r="L7138" i="5"/>
  <c r="L7751" i="5"/>
  <c r="L8263" i="5"/>
  <c r="L7504" i="5"/>
  <c r="L8104" i="5"/>
  <c r="L8616" i="5"/>
  <c r="H193" i="5"/>
  <c r="H490" i="5"/>
  <c r="H760" i="5"/>
  <c r="H967" i="5"/>
  <c r="H1220" i="5"/>
  <c r="H1485" i="5"/>
  <c r="H1662" i="5"/>
  <c r="H1866" i="5"/>
  <c r="H2433" i="5"/>
  <c r="H2410" i="5"/>
  <c r="H3010" i="5"/>
  <c r="H2843" i="5"/>
  <c r="H3410" i="5"/>
  <c r="F9768" i="5"/>
  <c r="M2260" i="5"/>
  <c r="M8125" i="5"/>
  <c r="F2860" i="5"/>
  <c r="F6599" i="5"/>
  <c r="M7837" i="5"/>
  <c r="K9081" i="5"/>
  <c r="F691" i="5"/>
  <c r="F2148" i="5"/>
  <c r="F2752" i="5"/>
  <c r="F3732" i="5"/>
  <c r="F4821" i="5"/>
  <c r="F5605" i="5"/>
  <c r="F6527" i="5"/>
  <c r="M6407" i="5"/>
  <c r="M9532" i="5"/>
  <c r="I8703" i="5"/>
  <c r="F1433" i="5"/>
  <c r="F2355" i="5"/>
  <c r="F3354" i="5"/>
  <c r="F4740" i="5"/>
  <c r="F5958" i="5"/>
  <c r="F6832" i="5"/>
  <c r="F7747" i="5"/>
  <c r="F8517" i="5"/>
  <c r="F1611" i="5"/>
  <c r="F6546" i="5"/>
  <c r="F8599" i="5"/>
  <c r="I744" i="5"/>
  <c r="I1847" i="5"/>
  <c r="I2556" i="5"/>
  <c r="I4009" i="5"/>
  <c r="I4296" i="5"/>
  <c r="I5466" i="5"/>
  <c r="I6409" i="5"/>
  <c r="I8580" i="5"/>
  <c r="E175" i="5"/>
  <c r="E1226" i="5"/>
  <c r="E2407" i="5"/>
  <c r="E3535" i="5"/>
  <c r="E4150" i="5"/>
  <c r="E5399" i="5"/>
  <c r="E6308" i="5"/>
  <c r="E6821" i="5"/>
  <c r="E7333" i="5"/>
  <c r="E6722" i="5"/>
  <c r="E7234" i="5"/>
  <c r="E7892" i="5"/>
  <c r="E8404" i="5"/>
  <c r="E8916" i="5"/>
  <c r="E7901" i="5"/>
  <c r="E8413" i="5"/>
  <c r="G9957" i="5"/>
  <c r="L99" i="5"/>
  <c r="L388" i="5"/>
  <c r="L690" i="5"/>
  <c r="M6593" i="5"/>
  <c r="I9624" i="5"/>
  <c r="K8794" i="5"/>
  <c r="F1179" i="5"/>
  <c r="F2183" i="5"/>
  <c r="F3204" i="5"/>
  <c r="F4568" i="5"/>
  <c r="F5786" i="5"/>
  <c r="F6660" i="5"/>
  <c r="F7297" i="5"/>
  <c r="F8424" i="5"/>
  <c r="F8265" i="5"/>
  <c r="F9900" i="5"/>
  <c r="I196" i="5"/>
  <c r="I455" i="5"/>
  <c r="I703" i="5"/>
  <c r="I902" i="5"/>
  <c r="I1188" i="5"/>
  <c r="I1414" i="5"/>
  <c r="I1670" i="5"/>
  <c r="I1864" i="5"/>
  <c r="I2365" i="5"/>
  <c r="I2454" i="5"/>
  <c r="I2954" i="5"/>
  <c r="I2921" i="5"/>
  <c r="I3497" i="5"/>
  <c r="I3153" i="5"/>
  <c r="I3231" i="5"/>
  <c r="I4331" i="5"/>
  <c r="I4112" i="5"/>
  <c r="I4750" i="5"/>
  <c r="I5262" i="5"/>
  <c r="I4707" i="5"/>
  <c r="I5211" i="5"/>
  <c r="I5819" i="5"/>
  <c r="I6331" i="5"/>
  <c r="I5788" i="5"/>
  <c r="M8100" i="5"/>
  <c r="K9257" i="5"/>
  <c r="F328" i="5"/>
  <c r="F1510" i="5"/>
  <c r="F2953" i="5"/>
  <c r="F3830" i="5"/>
  <c r="F4356" i="5"/>
  <c r="F6474" i="5"/>
  <c r="F7348" i="5"/>
  <c r="F7737" i="5"/>
  <c r="F7475" i="5"/>
  <c r="F8581" i="5"/>
  <c r="L9781" i="5"/>
  <c r="I248" i="5"/>
  <c r="I484" i="5"/>
  <c r="I726" i="5"/>
  <c r="I1087" i="5"/>
  <c r="I1369" i="5"/>
  <c r="I1605" i="5"/>
  <c r="I1816" i="5"/>
  <c r="I2036" i="5"/>
  <c r="I2128" i="5"/>
  <c r="I2583" i="5"/>
  <c r="I2629" i="5"/>
  <c r="I3093" i="5"/>
  <c r="I3669" i="5"/>
  <c r="I3374" i="5"/>
  <c r="I3991" i="5"/>
  <c r="I3682" i="5"/>
  <c r="I3742" i="5"/>
  <c r="I4922" i="5"/>
  <c r="I5434" i="5"/>
  <c r="I4879" i="5"/>
  <c r="I5479" i="5"/>
  <c r="I5991" i="5"/>
  <c r="I5448" i="5"/>
  <c r="I5960" i="5"/>
  <c r="I6574" i="5"/>
  <c r="I6977" i="5"/>
  <c r="I6370" i="5"/>
  <c r="I6878" i="5"/>
  <c r="I7390" i="5"/>
  <c r="I8050" i="5"/>
  <c r="I8562" i="5"/>
  <c r="I7614" i="5"/>
  <c r="I8059" i="5"/>
  <c r="I8571" i="5"/>
  <c r="E216" i="5"/>
  <c r="E477" i="5"/>
  <c r="E721" i="5"/>
  <c r="E924" i="5"/>
  <c r="E1208" i="5"/>
  <c r="E1436" i="5"/>
  <c r="E1692" i="5"/>
  <c r="E1886" i="5"/>
  <c r="E2389" i="5"/>
  <c r="E2476" i="5"/>
  <c r="E2972" i="5"/>
  <c r="E2943" i="5"/>
  <c r="E3517" i="5"/>
  <c r="E3195" i="5"/>
  <c r="E3678" i="5"/>
  <c r="E4349" i="5"/>
  <c r="E4132" i="5"/>
  <c r="E4768" i="5"/>
  <c r="E5280" i="5"/>
  <c r="E4731" i="5"/>
  <c r="E5327" i="5"/>
  <c r="E5845" i="5"/>
  <c r="E5177" i="5"/>
  <c r="E5810" i="5"/>
  <c r="E6322" i="5"/>
  <c r="E6827" i="5"/>
  <c r="E7339" i="5"/>
  <c r="E6728" i="5"/>
  <c r="E7240" i="5"/>
  <c r="E7898" i="5"/>
  <c r="E8410" i="5"/>
  <c r="E8922" i="5"/>
  <c r="E7907" i="5"/>
  <c r="E8419" i="5"/>
  <c r="G9955" i="5"/>
  <c r="L105" i="5"/>
  <c r="L394" i="5"/>
  <c r="L696" i="5"/>
  <c r="L8996" i="5"/>
  <c r="F4014" i="5"/>
  <c r="F8138" i="5"/>
  <c r="I379" i="5"/>
  <c r="I1272" i="5"/>
  <c r="I2312" i="5"/>
  <c r="I3867" i="5"/>
  <c r="I4608" i="5"/>
  <c r="I5677" i="5"/>
  <c r="I6254" i="5"/>
  <c r="I7271" i="5"/>
  <c r="I7172" i="5"/>
  <c r="I8344" i="5"/>
  <c r="I7841" i="5"/>
  <c r="E84" i="5"/>
  <c r="E638" i="5"/>
  <c r="E988" i="5"/>
  <c r="E1747" i="5"/>
  <c r="E2171" i="5"/>
  <c r="E2754" i="5"/>
  <c r="E3299" i="5"/>
  <c r="E3516" i="5"/>
  <c r="E3914" i="5"/>
  <c r="E5062" i="5"/>
  <c r="E5025" i="5"/>
  <c r="E6139" i="5"/>
  <c r="E6104" i="5"/>
  <c r="E7121" i="5"/>
  <c r="E7022" i="5"/>
  <c r="E8192" i="5"/>
  <c r="E7629" i="5"/>
  <c r="E7684" i="5"/>
  <c r="L233" i="5"/>
  <c r="L695" i="5"/>
  <c r="L1039" i="5"/>
  <c r="L1308" i="5"/>
  <c r="L1567" i="5"/>
  <c r="L1724" i="5"/>
  <c r="L1932" i="5"/>
  <c r="L2499" i="5"/>
  <c r="L2474" i="5"/>
  <c r="L3072" i="5"/>
  <c r="L2907" i="5"/>
  <c r="L3476" i="5"/>
  <c r="L3473" i="5"/>
  <c r="L3972" i="5"/>
  <c r="L3810" i="5"/>
  <c r="L4360" i="5"/>
  <c r="L4859" i="5"/>
  <c r="L4427" i="5"/>
  <c r="L4976" i="5"/>
  <c r="L5565" i="5"/>
  <c r="L6077" i="5"/>
  <c r="L6589" i="5"/>
  <c r="L5756" i="5"/>
  <c r="L5308" i="5"/>
  <c r="L6953" i="5"/>
  <c r="L7465" i="5"/>
  <c r="L6648" i="5"/>
  <c r="L7160" i="5"/>
  <c r="L7773" i="5"/>
  <c r="L8285" i="5"/>
  <c r="L7592" i="5"/>
  <c r="L8126" i="5"/>
  <c r="L8638" i="5"/>
  <c r="H152" i="5"/>
  <c r="H512" i="5"/>
  <c r="H782" i="5"/>
  <c r="H989" i="5"/>
  <c r="H1268" i="5"/>
  <c r="H1521" i="5"/>
  <c r="H1684" i="5"/>
  <c r="H1888" i="5"/>
  <c r="H2455" i="5"/>
  <c r="H2432" i="5"/>
  <c r="H3032" i="5"/>
  <c r="H2865" i="5"/>
  <c r="H3432" i="5"/>
  <c r="H3431" i="5"/>
  <c r="H3934" i="5"/>
  <c r="H3725" i="5"/>
  <c r="H4321" i="5"/>
  <c r="H4817" i="5"/>
  <c r="H4348" i="5"/>
  <c r="H4934" i="5"/>
  <c r="M8592" i="5"/>
  <c r="F3137" i="5"/>
  <c r="F7532" i="5"/>
  <c r="I43" i="5"/>
  <c r="I1133" i="5"/>
  <c r="I2082" i="5"/>
  <c r="I3164" i="5"/>
  <c r="I3866" i="5"/>
  <c r="I4925" i="5"/>
  <c r="I5924" i="5"/>
  <c r="I6941" i="5"/>
  <c r="I6842" i="5"/>
  <c r="I8014" i="5"/>
  <c r="I7542" i="5"/>
  <c r="I8535" i="5"/>
  <c r="E441" i="5"/>
  <c r="E888" i="5"/>
  <c r="E1400" i="5"/>
  <c r="E1850" i="5"/>
  <c r="E2440" i="5"/>
  <c r="E2907" i="5"/>
  <c r="E3123" i="5"/>
  <c r="E4313" i="5"/>
  <c r="E4732" i="5"/>
  <c r="E4695" i="5"/>
  <c r="E5809" i="5"/>
  <c r="E5774" i="5"/>
  <c r="E6791" i="5"/>
  <c r="E6692" i="5"/>
  <c r="E7862" i="5"/>
  <c r="E8886" i="5"/>
  <c r="E8383" i="5"/>
  <c r="L114" i="5"/>
  <c r="L660" i="5"/>
  <c r="L867" i="5"/>
  <c r="L1116" i="5"/>
  <c r="L1385" i="5"/>
  <c r="L1558" i="5"/>
  <c r="L2135" i="5"/>
  <c r="L2333" i="5"/>
  <c r="L2308" i="5"/>
  <c r="L2906" i="5"/>
  <c r="L2741" i="5"/>
  <c r="L3310" i="5"/>
  <c r="L3307" i="5"/>
  <c r="N6920" i="5"/>
  <c r="F8463" i="5"/>
  <c r="F2568" i="5"/>
  <c r="F6257" i="5"/>
  <c r="F471" i="5"/>
  <c r="F4567" i="5"/>
  <c r="E9834" i="5"/>
  <c r="I1090" i="5"/>
  <c r="I5121" i="5"/>
  <c r="E586" i="5"/>
  <c r="E5010" i="5"/>
  <c r="E6428" i="5"/>
  <c r="E8588" i="5"/>
  <c r="M9892" i="5"/>
  <c r="M8228" i="5"/>
  <c r="F3001" i="5"/>
  <c r="F7396" i="5"/>
  <c r="F9772" i="5"/>
  <c r="I1099" i="5"/>
  <c r="I2048" i="5"/>
  <c r="I3092" i="5"/>
  <c r="I3730" i="5"/>
  <c r="I4891" i="5"/>
  <c r="M2124" i="5"/>
  <c r="F2039" i="5"/>
  <c r="F5867" i="5"/>
  <c r="N10012" i="5"/>
  <c r="I937" i="5"/>
  <c r="I2013" i="5"/>
  <c r="I2765" i="5"/>
  <c r="I4175" i="5"/>
  <c r="I4551" i="5"/>
  <c r="I5632" i="5"/>
  <c r="I6504" i="5"/>
  <c r="I8746" i="5"/>
  <c r="E291" i="5"/>
  <c r="E1401" i="5"/>
  <c r="E2135" i="5"/>
  <c r="E3701" i="5"/>
  <c r="E3864" i="5"/>
  <c r="E5517" i="5"/>
  <c r="E6413" i="5"/>
  <c r="E7424" i="5"/>
  <c r="E8091" i="5"/>
  <c r="L480" i="5"/>
  <c r="F8427" i="5"/>
  <c r="I3901" i="5"/>
  <c r="I6439" i="5"/>
  <c r="E252" i="5"/>
  <c r="E2130" i="5"/>
  <c r="E3728" i="5"/>
  <c r="E6568" i="5"/>
  <c r="E8057" i="5"/>
  <c r="L1223" i="5"/>
  <c r="L2171" i="5"/>
  <c r="L2632" i="5"/>
  <c r="L4035" i="5"/>
  <c r="L5160" i="5"/>
  <c r="L5940" i="5"/>
  <c r="L6832" i="5"/>
  <c r="L7798" i="5"/>
  <c r="H584" i="5"/>
  <c r="H1705" i="5"/>
  <c r="H2704" i="5"/>
  <c r="H3615" i="5"/>
  <c r="H5001" i="5"/>
  <c r="F4302" i="5"/>
  <c r="I2384" i="5"/>
  <c r="I6292" i="5"/>
  <c r="I7879" i="5"/>
  <c r="E1480" i="5"/>
  <c r="E3554" i="5"/>
  <c r="E6177" i="5"/>
  <c r="E8230" i="5"/>
  <c r="L703" i="5"/>
  <c r="L1490" i="5"/>
  <c r="L3090" i="5"/>
  <c r="L3774" i="5"/>
  <c r="L4221" i="5"/>
  <c r="L5229" i="5"/>
  <c r="L5409" i="5"/>
  <c r="L6447" i="5"/>
  <c r="L6126" i="5"/>
  <c r="L7323" i="5"/>
  <c r="L7018" i="5"/>
  <c r="L8143" i="5"/>
  <c r="L7984" i="5"/>
  <c r="H136" i="5"/>
  <c r="H623" i="5"/>
  <c r="H1096" i="5"/>
  <c r="H1542" i="5"/>
  <c r="H2313" i="5"/>
  <c r="H2890" i="5"/>
  <c r="H3290" i="5"/>
  <c r="H3433" i="5"/>
  <c r="H3936" i="5"/>
  <c r="H3732" i="5"/>
  <c r="H4323" i="5"/>
  <c r="H4819" i="5"/>
  <c r="H4349" i="5"/>
  <c r="H4936" i="5"/>
  <c r="M8420" i="5"/>
  <c r="F3073" i="5"/>
  <c r="F7468" i="5"/>
  <c r="I27" i="5"/>
  <c r="I1117" i="5"/>
  <c r="I2066" i="5"/>
  <c r="I3132" i="5"/>
  <c r="I3802" i="5"/>
  <c r="I4909" i="5"/>
  <c r="I5916" i="5"/>
  <c r="I6933" i="5"/>
  <c r="I6834" i="5"/>
  <c r="I8006" i="5"/>
  <c r="I7526" i="5"/>
  <c r="I8527" i="5"/>
  <c r="E412" i="5"/>
  <c r="E880" i="5"/>
  <c r="E1392" i="5"/>
  <c r="E1838" i="5"/>
  <c r="E2432" i="5"/>
  <c r="E2899" i="5"/>
  <c r="E3107" i="5"/>
  <c r="E4305" i="5"/>
  <c r="E4724" i="5"/>
  <c r="E4687" i="5"/>
  <c r="E5801" i="5"/>
  <c r="E5766" i="5"/>
  <c r="E6783" i="5"/>
  <c r="E6684" i="5"/>
  <c r="E7854" i="5"/>
  <c r="E8878" i="5"/>
  <c r="E8375" i="5"/>
  <c r="L106" i="5"/>
  <c r="L652" i="5"/>
  <c r="L863" i="5"/>
  <c r="L1112" i="5"/>
  <c r="L1381" i="5"/>
  <c r="L1554" i="5"/>
  <c r="L2131" i="5"/>
  <c r="L2329" i="5"/>
  <c r="L2304" i="5"/>
  <c r="L2902" i="5"/>
  <c r="L2737" i="5"/>
  <c r="L3306" i="5"/>
  <c r="L3303" i="5"/>
  <c r="L3718" i="5"/>
  <c r="L3693" i="5"/>
  <c r="L4193" i="5"/>
  <c r="L4689" i="5"/>
  <c r="L5201" i="5"/>
  <c r="L4806" i="5"/>
  <c r="L5353" i="5"/>
  <c r="L5907" i="5"/>
  <c r="L6419" i="5"/>
  <c r="L5586" i="5"/>
  <c r="L6098" i="5"/>
  <c r="L6783" i="5"/>
  <c r="L7295" i="5"/>
  <c r="L6472" i="5"/>
  <c r="L6990" i="5"/>
  <c r="L7548" i="5"/>
  <c r="L8115" i="5"/>
  <c r="L8627" i="5"/>
  <c r="L7956" i="5"/>
  <c r="L8468" i="5"/>
  <c r="H159" i="5"/>
  <c r="H332" i="5"/>
  <c r="H595" i="5"/>
  <c r="H978" i="5"/>
  <c r="H1068" i="5"/>
  <c r="H1337" i="5"/>
  <c r="H1505" i="5"/>
  <c r="H2089" i="5"/>
  <c r="H2285" i="5"/>
  <c r="H2262" i="5"/>
  <c r="H2862" i="5"/>
  <c r="H2695" i="5"/>
  <c r="H3262" i="5"/>
  <c r="H3261" i="5"/>
  <c r="H3867" i="5"/>
  <c r="H4276" i="5"/>
  <c r="H4151" i="5"/>
  <c r="H4647" i="5"/>
  <c r="H5159" i="5"/>
  <c r="H4764" i="5"/>
  <c r="H5267" i="5"/>
  <c r="I427" i="5"/>
  <c r="I4656" i="5"/>
  <c r="I7196" i="5"/>
  <c r="E662" i="5"/>
  <c r="E2778" i="5"/>
  <c r="E5086" i="5"/>
  <c r="E7145" i="5"/>
  <c r="E7732" i="5"/>
  <c r="L1320" i="5"/>
  <c r="L2511" i="5"/>
  <c r="L3488" i="5"/>
  <c r="L4384" i="5"/>
  <c r="L5577" i="5"/>
  <c r="L5332" i="5"/>
  <c r="L7172" i="5"/>
  <c r="L8138" i="5"/>
  <c r="H794" i="5"/>
  <c r="H1696" i="5"/>
  <c r="H3044" i="5"/>
  <c r="H3946" i="5"/>
  <c r="H4372" i="5"/>
  <c r="H5693" i="5"/>
  <c r="H6205" i="5"/>
  <c r="H5296" i="5"/>
  <c r="H5882" i="5"/>
  <c r="H6500" i="5"/>
  <c r="H7079" i="5"/>
  <c r="H7591" i="5"/>
  <c r="H6770" i="5"/>
  <c r="H7282" i="5"/>
  <c r="H7899" i="5"/>
  <c r="H8411" i="5"/>
  <c r="H7720" i="5"/>
  <c r="H8252" i="5"/>
  <c r="L10018" i="5"/>
  <c r="H9916" i="5"/>
  <c r="N9813" i="5"/>
  <c r="J9711" i="5"/>
  <c r="F9609" i="5"/>
  <c r="L9506" i="5"/>
  <c r="H9404" i="5"/>
  <c r="N9301" i="5"/>
  <c r="J9199" i="5"/>
  <c r="F9097" i="5"/>
  <c r="N8993" i="5"/>
  <c r="I8857" i="5"/>
  <c r="I8669" i="5"/>
  <c r="I5061" i="5"/>
  <c r="E1841" i="5"/>
  <c r="E6758" i="5"/>
  <c r="L1960" i="5"/>
  <c r="L4727" i="5"/>
  <c r="L6772" i="5"/>
  <c r="H1217" i="5"/>
  <c r="H3930" i="5"/>
  <c r="H5977" i="5"/>
  <c r="H5934" i="5"/>
  <c r="H7443" i="5"/>
  <c r="H7376" i="5"/>
  <c r="H7438" i="5"/>
  <c r="J9979" i="5"/>
  <c r="F9733" i="5"/>
  <c r="F9477" i="5"/>
  <c r="N9217" i="5"/>
  <c r="E8963" i="5"/>
  <c r="F2470" i="5"/>
  <c r="I1814" i="5"/>
  <c r="I5726" i="5"/>
  <c r="I8896" i="5"/>
  <c r="E1258" i="5"/>
  <c r="E3851" i="5"/>
  <c r="E5667" i="5"/>
  <c r="E7697" i="5"/>
  <c r="L511" i="5"/>
  <c r="L1488" i="5"/>
  <c r="L2836" i="5"/>
  <c r="L3817" i="5"/>
  <c r="L5135" i="5"/>
  <c r="L6353" i="5"/>
  <c r="L7229" i="5"/>
  <c r="L8049" i="5"/>
  <c r="H84" i="5"/>
  <c r="H1000" i="5"/>
  <c r="H2219" i="5"/>
  <c r="H3069" i="5"/>
  <c r="H4085" i="5"/>
  <c r="H5210" i="5"/>
  <c r="H5887" i="5"/>
  <c r="H6399" i="5"/>
  <c r="H5564" i="5"/>
  <c r="H6076" i="5"/>
  <c r="H6761" i="5"/>
  <c r="H7273" i="5"/>
  <c r="H6370" i="5"/>
  <c r="H6964" i="5"/>
  <c r="H7464" i="5"/>
  <c r="H8093" i="5"/>
  <c r="H8605" i="5"/>
  <c r="H7934" i="5"/>
  <c r="H8446" i="5"/>
  <c r="N9979" i="5"/>
  <c r="J9877" i="5"/>
  <c r="F9775" i="5"/>
  <c r="L9672" i="5"/>
  <c r="H9570" i="5"/>
  <c r="N9467" i="5"/>
  <c r="J9365" i="5"/>
  <c r="F9263" i="5"/>
  <c r="L9160" i="5"/>
  <c r="H9058" i="5"/>
  <c r="G8942" i="5"/>
  <c r="L8805" i="5"/>
  <c r="F8635" i="5"/>
  <c r="E1029" i="5"/>
  <c r="E8120" i="5"/>
  <c r="L3629" i="5"/>
  <c r="L6422" i="5"/>
  <c r="H1773" i="5"/>
  <c r="H4404" i="5"/>
  <c r="H5486" i="5"/>
  <c r="H7323" i="5"/>
  <c r="H7628" i="5"/>
  <c r="H8208" i="5"/>
  <c r="J9779" i="5"/>
  <c r="F9437" i="5"/>
  <c r="F9101" i="5"/>
  <c r="M7507" i="5"/>
  <c r="I1173" i="5"/>
  <c r="I4965" i="5"/>
  <c r="I8032" i="5"/>
  <c r="E906" i="5"/>
  <c r="E2925" i="5"/>
  <c r="E4713" i="5"/>
  <c r="E6710" i="5"/>
  <c r="L87" i="5"/>
  <c r="L1395" i="5"/>
  <c r="L2318" i="5"/>
  <c r="L3317" i="5"/>
  <c r="L4703" i="5"/>
  <c r="L5921" i="5"/>
  <c r="L6797" i="5"/>
  <c r="L7604" i="5"/>
  <c r="L8482" i="5"/>
  <c r="H830" i="5"/>
  <c r="H2103" i="5"/>
  <c r="H2709" i="5"/>
  <c r="H4290" i="5"/>
  <c r="H4778" i="5"/>
  <c r="H5779" i="5"/>
  <c r="H6291" i="5"/>
  <c r="H5456" i="5"/>
  <c r="H5968" i="5"/>
  <c r="H6653" i="5"/>
  <c r="H7165" i="5"/>
  <c r="H7677" i="5"/>
  <c r="F2895" i="5"/>
  <c r="F474" i="5"/>
  <c r="F4661" i="5"/>
  <c r="E9618" i="5"/>
  <c r="F3058" i="5"/>
  <c r="F6353" i="5"/>
  <c r="F8323" i="5"/>
  <c r="I3724" i="5"/>
  <c r="I8420" i="5"/>
  <c r="E3375" i="5"/>
  <c r="E6781" i="5"/>
  <c r="E7852" i="5"/>
  <c r="E8373" i="5"/>
  <c r="L650" i="5"/>
  <c r="F1234" i="5"/>
  <c r="F5626" i="5"/>
  <c r="F8185" i="5"/>
  <c r="I659" i="5"/>
  <c r="I1630" i="5"/>
  <c r="I2914" i="5"/>
  <c r="I3151" i="5"/>
  <c r="I5222" i="5"/>
  <c r="I6291" i="5"/>
  <c r="F170" i="5"/>
  <c r="F5096" i="5"/>
  <c r="F8688" i="5"/>
  <c r="I444" i="5"/>
  <c r="I1565" i="5"/>
  <c r="I2609" i="5"/>
  <c r="I3334" i="5"/>
  <c r="I4882" i="5"/>
  <c r="I5951" i="5"/>
  <c r="I6937" i="5"/>
  <c r="I8010" i="5"/>
  <c r="I8531" i="5"/>
  <c r="E884" i="5"/>
  <c r="E1846" i="5"/>
  <c r="E2903" i="5"/>
  <c r="E4309" i="5"/>
  <c r="E4691" i="5"/>
  <c r="E5770" i="5"/>
  <c r="E6688" i="5"/>
  <c r="E8882" i="5"/>
  <c r="L110" i="5"/>
  <c r="F4013" i="5"/>
  <c r="I2141" i="5"/>
  <c r="I6174" i="5"/>
  <c r="I7761" i="5"/>
  <c r="E1667" i="5"/>
  <c r="E3436" i="5"/>
  <c r="E6059" i="5"/>
  <c r="E8112" i="5"/>
  <c r="L780" i="5"/>
  <c r="L1684" i="5"/>
  <c r="L3032" i="5"/>
  <c r="L3932" i="5"/>
  <c r="L4347" i="5"/>
  <c r="L6549" i="5"/>
  <c r="L7425" i="5"/>
  <c r="L8245" i="5"/>
  <c r="H175" i="5"/>
  <c r="H1216" i="5"/>
  <c r="H2415" i="5"/>
  <c r="H3392" i="5"/>
  <c r="H4281" i="5"/>
  <c r="M6704" i="5"/>
  <c r="I816" i="5"/>
  <c r="I4765" i="5"/>
  <c r="I7934" i="5"/>
  <c r="E999" i="5"/>
  <c r="E2827" i="5"/>
  <c r="E4615" i="5"/>
  <c r="E6612" i="5"/>
  <c r="L59" i="5"/>
  <c r="L1345" i="5"/>
  <c r="L2268" i="5"/>
  <c r="L3267" i="5"/>
  <c r="L3795" i="5"/>
  <c r="L4853" i="5"/>
  <c r="L4970" i="5"/>
  <c r="L6071" i="5"/>
  <c r="L5750" i="5"/>
  <c r="L6947" i="5"/>
  <c r="L6642" i="5"/>
  <c r="L7767" i="5"/>
  <c r="L7568" i="5"/>
  <c r="L8632" i="5"/>
  <c r="H506" i="5"/>
  <c r="H983" i="5"/>
  <c r="H1509" i="5"/>
  <c r="H1882" i="5"/>
  <c r="H2426" i="5"/>
  <c r="H2859" i="5"/>
  <c r="H3249" i="5"/>
  <c r="H3843" i="5"/>
  <c r="H4264" i="5"/>
  <c r="H4139" i="5"/>
  <c r="H4635" i="5"/>
  <c r="H5147" i="5"/>
  <c r="H4752" i="5"/>
  <c r="H5243" i="5"/>
  <c r="F1061" i="5"/>
  <c r="F5698" i="5"/>
  <c r="F8219" i="5"/>
  <c r="I677" i="5"/>
  <c r="I1648" i="5"/>
  <c r="I2932" i="5"/>
  <c r="I3190" i="5"/>
  <c r="I5240" i="5"/>
  <c r="I6309" i="5"/>
  <c r="I6540" i="5"/>
  <c r="I6570" i="5"/>
  <c r="I7528" i="5"/>
  <c r="I8662" i="5"/>
  <c r="I8159" i="5"/>
  <c r="E257" i="5"/>
  <c r="E821" i="5"/>
  <c r="E1317" i="5"/>
  <c r="E1781" i="5"/>
  <c r="E2489" i="5"/>
  <c r="E2519" i="5"/>
  <c r="E3617" i="5"/>
  <c r="E3937" i="5"/>
  <c r="E4232" i="5"/>
  <c r="E5380" i="5"/>
  <c r="E5397" i="5"/>
  <c r="E5265" i="5"/>
  <c r="E6471" i="5"/>
  <c r="E7439" i="5"/>
  <c r="E7340" i="5"/>
  <c r="E8510" i="5"/>
  <c r="E8007" i="5"/>
  <c r="I9920" i="5"/>
  <c r="L403" i="5"/>
  <c r="L836" i="5"/>
  <c r="L1197" i="5"/>
  <c r="L1466" i="5"/>
  <c r="L1725" i="5"/>
  <c r="L1947" i="5"/>
  <c r="L2076" i="5"/>
  <c r="L2090" i="5"/>
  <c r="L2718" i="5"/>
  <c r="L3230" i="5"/>
  <c r="L2532" i="5"/>
  <c r="L3634" i="5"/>
  <c r="L3631" i="5"/>
  <c r="L4130" i="5"/>
  <c r="L4009" i="5"/>
  <c r="L4505" i="5"/>
  <c r="L5017" i="5"/>
  <c r="L4622" i="5"/>
  <c r="L5134" i="5"/>
  <c r="L5723" i="5"/>
  <c r="L6235" i="5"/>
  <c r="L5358" i="5"/>
  <c r="L5914" i="5"/>
  <c r="L6599" i="5"/>
  <c r="L7111" i="5"/>
  <c r="L7623" i="5"/>
  <c r="L6806" i="5"/>
  <c r="L7318" i="5"/>
  <c r="L7931" i="5"/>
  <c r="L8443" i="5"/>
  <c r="L7772" i="5"/>
  <c r="L8284" i="5"/>
  <c r="H33" i="5"/>
  <c r="H309" i="5"/>
  <c r="H551" i="5"/>
  <c r="H801" i="5"/>
  <c r="H1155" i="5"/>
  <c r="H1426" i="5"/>
  <c r="H1679" i="5"/>
  <c r="H1905" i="5"/>
  <c r="H2046" i="5"/>
  <c r="H2613" i="5"/>
  <c r="H2678" i="5"/>
  <c r="H3190" i="5"/>
  <c r="H3023" i="5"/>
  <c r="H3590" i="5"/>
  <c r="H3589" i="5"/>
  <c r="H4092" i="5"/>
  <c r="H3967" i="5"/>
  <c r="H4432" i="5"/>
  <c r="H4975" i="5"/>
  <c r="H4580" i="5"/>
  <c r="H5092" i="5"/>
  <c r="F6796" i="5"/>
  <c r="I2955" i="5"/>
  <c r="I6847" i="5"/>
  <c r="I8441" i="5"/>
  <c r="E2063" i="5"/>
  <c r="E4219" i="5"/>
  <c r="E5680" i="5"/>
  <c r="E8792" i="5"/>
  <c r="L978" i="5"/>
  <c r="L2089" i="5"/>
  <c r="L2695" i="5"/>
  <c r="L4272" i="5"/>
  <c r="L4764" i="5"/>
  <c r="L5544" i="5"/>
  <c r="L6316" i="5"/>
  <c r="L8585" i="5"/>
  <c r="H398" i="5"/>
  <c r="H1295" i="5"/>
  <c r="H2220" i="5"/>
  <c r="H3141" i="5"/>
  <c r="H4605" i="5"/>
  <c r="H5509" i="5"/>
  <c r="H6021" i="5"/>
  <c r="H6533" i="5"/>
  <c r="H5698" i="5"/>
  <c r="H6210" i="5"/>
  <c r="H6895" i="5"/>
  <c r="H7407" i="5"/>
  <c r="H6568" i="5"/>
  <c r="H7098" i="5"/>
  <c r="H7612" i="5"/>
  <c r="H8227" i="5"/>
  <c r="H7372" i="5"/>
  <c r="H8068" i="5"/>
  <c r="H8580" i="5"/>
  <c r="F9953" i="5"/>
  <c r="L9850" i="5"/>
  <c r="H9748" i="5"/>
  <c r="N9645" i="5"/>
  <c r="J9543" i="5"/>
  <c r="F9441" i="5"/>
  <c r="L9338" i="5"/>
  <c r="H9236" i="5"/>
  <c r="N9133" i="5"/>
  <c r="J9031" i="5"/>
  <c r="J8906" i="5"/>
  <c r="N8769" i="5"/>
  <c r="I1531" i="5"/>
  <c r="I7586" i="5"/>
  <c r="E5081" i="5"/>
  <c r="L1163" i="5"/>
  <c r="L3661" i="5"/>
  <c r="L6008" i="5"/>
  <c r="H214" i="5"/>
  <c r="H3092" i="5"/>
  <c r="H5513" i="5"/>
  <c r="H5446" i="5"/>
  <c r="H6971" i="5"/>
  <c r="H6942" i="5"/>
  <c r="H8399" i="5"/>
  <c r="H8496" i="5"/>
  <c r="N9825" i="5"/>
  <c r="F9565" i="5"/>
  <c r="J9315" i="5"/>
  <c r="N9057" i="5"/>
  <c r="E8711" i="5"/>
  <c r="I521" i="5"/>
  <c r="I4816" i="5"/>
  <c r="I7276" i="5"/>
  <c r="E607" i="5"/>
  <c r="E2858" i="5"/>
  <c r="E5166" i="5"/>
  <c r="E7225" i="5"/>
  <c r="I9994" i="5"/>
  <c r="L1360" i="5"/>
  <c r="L2551" i="5"/>
  <c r="L3528" i="5"/>
  <c r="L4464" i="5"/>
  <c r="L5617" i="5"/>
  <c r="L5412" i="5"/>
  <c r="L7212" i="5"/>
  <c r="L8178" i="5"/>
  <c r="H685" i="5"/>
  <c r="H1736" i="5"/>
  <c r="H3084" i="5"/>
  <c r="H3986" i="5"/>
  <c r="H4452" i="5"/>
  <c r="H5703" i="5"/>
  <c r="H6215" i="5"/>
  <c r="H5319" i="5"/>
  <c r="H5892" i="5"/>
  <c r="H6540" i="5"/>
  <c r="H7089" i="5"/>
  <c r="H7601" i="5"/>
  <c r="H6780" i="5"/>
  <c r="H7292" i="5"/>
  <c r="H7909" i="5"/>
  <c r="H8421" i="5"/>
  <c r="H7750" i="5"/>
  <c r="H8262" i="5"/>
  <c r="L10016" i="5"/>
  <c r="H9914" i="5"/>
  <c r="N9811" i="5"/>
  <c r="J9709" i="5"/>
  <c r="F9607" i="5"/>
  <c r="L9504" i="5"/>
  <c r="H9402" i="5"/>
  <c r="N9299" i="5"/>
  <c r="J9197" i="5"/>
  <c r="F9095" i="5"/>
  <c r="H8991" i="5"/>
  <c r="L8854" i="5"/>
  <c r="I8661" i="5"/>
  <c r="I6972" i="5"/>
  <c r="E5165" i="5"/>
  <c r="L1560" i="5"/>
  <c r="L5293" i="5"/>
  <c r="H444" i="5"/>
  <c r="H3690" i="5"/>
  <c r="H6249" i="5"/>
  <c r="H6723" i="5"/>
  <c r="H7062" i="5"/>
  <c r="H7634" i="5"/>
  <c r="H9904" i="5"/>
  <c r="J9563" i="5"/>
  <c r="J9227" i="5"/>
  <c r="K8828" i="5"/>
  <c r="F8011" i="5"/>
  <c r="I3588" i="5"/>
  <c r="I6465" i="5"/>
  <c r="E203" i="5"/>
  <c r="E2435" i="5"/>
  <c r="E4178" i="5"/>
  <c r="E6360" i="5"/>
  <c r="E7953" i="5"/>
  <c r="L1171" i="5"/>
  <c r="L1772" i="5"/>
  <c r="L3039" i="5"/>
  <c r="L3983" i="5"/>
  <c r="L5108" i="5"/>
  <c r="L5888" i="5"/>
  <c r="L6780" i="5"/>
  <c r="L7742" i="5"/>
  <c r="H525" i="5"/>
  <c r="H1653" i="5"/>
  <c r="H2652" i="5"/>
  <c r="H3563" i="5"/>
  <c r="H4949" i="5"/>
  <c r="H5595" i="5"/>
  <c r="H6107" i="5"/>
  <c r="H5314" i="5"/>
  <c r="H5784" i="5"/>
  <c r="H5366" i="5"/>
  <c r="H6981" i="5"/>
  <c r="H7493" i="5"/>
  <c r="M7572" i="5"/>
  <c r="M9226" i="5"/>
  <c r="F3919" i="5"/>
  <c r="M4999" i="5"/>
  <c r="F2474" i="5"/>
  <c r="F5266" i="5"/>
  <c r="J876" i="5"/>
  <c r="K4035" i="5"/>
  <c r="J7282" i="5"/>
  <c r="G6726" i="5"/>
  <c r="M9735" i="5"/>
  <c r="K920" i="5"/>
  <c r="G7714" i="5"/>
  <c r="K1306" i="5"/>
  <c r="K4098" i="5"/>
  <c r="K7598" i="5"/>
  <c r="K7950" i="5"/>
  <c r="G8709" i="5"/>
  <c r="H9595" i="5"/>
  <c r="G3653" i="5"/>
  <c r="M9629" i="5"/>
  <c r="K5765" i="5"/>
  <c r="G6001" i="5"/>
  <c r="G9084" i="5"/>
  <c r="K9562" i="5"/>
  <c r="N1971" i="5"/>
  <c r="N5801" i="5"/>
  <c r="M1465" i="5"/>
  <c r="M5571" i="5"/>
  <c r="G2562" i="5"/>
  <c r="N717" i="5"/>
  <c r="N4383" i="5"/>
  <c r="J9810" i="5"/>
  <c r="M4443" i="5"/>
  <c r="M7499" i="5"/>
  <c r="N9044" i="5"/>
  <c r="N3150" i="5"/>
  <c r="N6455" i="5"/>
  <c r="M2926" i="5"/>
  <c r="M7287" i="5"/>
  <c r="N3630" i="5"/>
  <c r="E9620" i="5"/>
  <c r="J1230" i="5"/>
  <c r="J5194" i="5"/>
  <c r="J8496" i="5"/>
  <c r="K9242" i="5"/>
  <c r="M5971" i="5"/>
  <c r="F574" i="5"/>
  <c r="J5138" i="5"/>
  <c r="J1959" i="5"/>
  <c r="K752" i="5"/>
  <c r="J8659" i="5"/>
  <c r="K4858" i="5"/>
  <c r="N2809" i="5"/>
  <c r="M1809" i="5"/>
  <c r="K9717" i="5"/>
  <c r="J8865" i="5"/>
  <c r="F1697" i="5"/>
  <c r="J3822" i="5"/>
  <c r="J4301" i="5"/>
  <c r="J2737" i="5"/>
  <c r="J7237" i="5"/>
  <c r="K1907" i="5"/>
  <c r="N521" i="5"/>
  <c r="F989" i="5"/>
  <c r="K1078" i="5"/>
  <c r="K1909" i="5"/>
  <c r="K779" i="5"/>
  <c r="K7193" i="5"/>
  <c r="G2304" i="5"/>
  <c r="J7521" i="5"/>
  <c r="K8438" i="5"/>
  <c r="G4751" i="5"/>
  <c r="G7523" i="5"/>
  <c r="I9029" i="5"/>
  <c r="F9002" i="5"/>
  <c r="N2290" i="5"/>
  <c r="K8945" i="5"/>
  <c r="K7858" i="5"/>
  <c r="G6256" i="5"/>
  <c r="G9386" i="5"/>
  <c r="L8993" i="5"/>
  <c r="N2802" i="5"/>
  <c r="K4285" i="5"/>
  <c r="G3877" i="5"/>
  <c r="G9367" i="5"/>
  <c r="J7178" i="5"/>
  <c r="N9996" i="5"/>
  <c r="K4902" i="5"/>
  <c r="K5949" i="5"/>
  <c r="G1040" i="5"/>
  <c r="L9985" i="5"/>
  <c r="K2176" i="5"/>
  <c r="K7246" i="5"/>
  <c r="G472" i="5"/>
  <c r="G2680" i="5"/>
  <c r="G4560" i="5"/>
  <c r="G7226" i="5"/>
  <c r="G8364" i="5"/>
  <c r="I9445" i="5"/>
  <c r="N8866" i="5"/>
  <c r="F9418" i="5"/>
  <c r="N8829" i="5"/>
  <c r="N1043" i="5"/>
  <c r="N2403" i="5"/>
  <c r="K6054" i="5"/>
  <c r="G136" i="5"/>
  <c r="K2956" i="5"/>
  <c r="G663" i="5"/>
  <c r="G4106" i="5"/>
  <c r="G6346" i="5"/>
  <c r="G7662" i="5"/>
  <c r="K9212" i="5"/>
  <c r="H9549" i="5"/>
  <c r="L8762" i="5"/>
  <c r="N1627" i="5"/>
  <c r="N3507" i="5"/>
  <c r="N5066" i="5"/>
  <c r="K6702" i="5"/>
  <c r="G1761" i="5"/>
  <c r="G5167" i="5"/>
  <c r="M1257" i="5"/>
  <c r="J8961" i="5"/>
  <c r="J2934" i="5"/>
  <c r="J6736" i="5"/>
  <c r="K1646" i="5"/>
  <c r="K939" i="5"/>
  <c r="K3848" i="5"/>
  <c r="K5878" i="5"/>
  <c r="K3146" i="5"/>
  <c r="K6824" i="5"/>
  <c r="K7962" i="5"/>
  <c r="G1391" i="5"/>
  <c r="G3536" i="5"/>
  <c r="K2148" i="5"/>
  <c r="K4477" i="5"/>
  <c r="K7975" i="5"/>
  <c r="G1392" i="5"/>
  <c r="G3643" i="5"/>
  <c r="G5926" i="5"/>
  <c r="G7383" i="5"/>
  <c r="E9839" i="5"/>
  <c r="I9253" i="5"/>
  <c r="L9793" i="5"/>
  <c r="F9226" i="5"/>
  <c r="N236" i="5"/>
  <c r="N1768" i="5"/>
  <c r="K1251" i="5"/>
  <c r="K7270" i="5"/>
  <c r="K1524" i="5"/>
  <c r="K6822" i="5"/>
  <c r="G1848" i="5"/>
  <c r="G5239" i="5"/>
  <c r="G6935" i="5"/>
  <c r="M9685" i="5"/>
  <c r="F8943" i="5"/>
  <c r="H9293" i="5"/>
  <c r="N534" i="5"/>
  <c r="N2089" i="5"/>
  <c r="N3949" i="5"/>
  <c r="N5115" i="5"/>
  <c r="K8757" i="5"/>
  <c r="G2732" i="5"/>
  <c r="N8347" i="5"/>
  <c r="K372" i="5"/>
  <c r="K3534" i="5"/>
  <c r="G3114" i="5"/>
  <c r="G1146" i="5"/>
  <c r="M9909" i="5"/>
  <c r="N140" i="5"/>
  <c r="J7378" i="5"/>
  <c r="G6567" i="5"/>
  <c r="N397" i="5"/>
  <c r="K7913" i="5"/>
  <c r="G6466" i="5"/>
  <c r="M10015" i="5"/>
  <c r="I9203" i="5"/>
  <c r="F9540" i="5"/>
  <c r="J8746" i="5"/>
  <c r="N1671" i="5"/>
  <c r="N3541" i="5"/>
  <c r="N5102" i="5"/>
  <c r="N5653" i="5"/>
  <c r="N7225" i="5"/>
  <c r="K8397" i="5"/>
  <c r="G5694" i="5"/>
  <c r="G9470" i="5"/>
  <c r="F9078" i="5"/>
  <c r="K5971" i="5"/>
  <c r="K6869" i="5"/>
  <c r="G4838" i="5"/>
  <c r="M9585" i="5"/>
  <c r="G6753" i="5"/>
  <c r="J9100" i="5"/>
  <c r="G7571" i="5"/>
  <c r="G4469" i="5"/>
  <c r="G4436" i="5"/>
  <c r="N1949" i="5"/>
  <c r="N4705" i="5"/>
  <c r="I8681" i="5"/>
  <c r="N4075" i="5"/>
  <c r="G9054" i="5"/>
  <c r="N3021" i="5"/>
  <c r="N5826" i="5"/>
  <c r="N6348" i="5"/>
  <c r="N7804" i="5"/>
  <c r="F523" i="5"/>
  <c r="K1630" i="5"/>
  <c r="K6490" i="5"/>
  <c r="K3480" i="5"/>
  <c r="G3975" i="5"/>
  <c r="M9127" i="5"/>
  <c r="N2114" i="5"/>
  <c r="K7837" i="5"/>
  <c r="E9517" i="5"/>
  <c r="N2983" i="5"/>
  <c r="G3479" i="5"/>
  <c r="G6903" i="5"/>
  <c r="G9692" i="5"/>
  <c r="F8950" i="5"/>
  <c r="F9298" i="5"/>
  <c r="N510" i="5"/>
  <c r="N2628" i="5"/>
  <c r="N3931" i="5"/>
  <c r="N5097" i="5"/>
  <c r="N6732" i="5"/>
  <c r="N8234" i="5"/>
  <c r="G1591" i="5"/>
  <c r="G6735" i="5"/>
  <c r="K8982" i="5"/>
  <c r="N507" i="5"/>
  <c r="G266" i="5"/>
  <c r="G1105" i="5"/>
  <c r="G7088" i="5"/>
  <c r="K9102" i="5"/>
  <c r="K9472" i="5"/>
  <c r="K7113" i="5"/>
  <c r="K9150" i="5"/>
  <c r="G8989" i="5"/>
  <c r="J9484" i="5"/>
  <c r="N2611" i="5"/>
  <c r="K5943" i="5"/>
  <c r="N1579" i="5"/>
  <c r="N4315" i="5"/>
  <c r="I8965" i="5"/>
  <c r="N3732" i="5"/>
  <c r="N5687" i="5"/>
  <c r="N6602" i="5"/>
  <c r="N7833" i="5"/>
  <c r="J5143" i="5"/>
  <c r="K4355" i="5"/>
  <c r="G747" i="5"/>
  <c r="K7186" i="5"/>
  <c r="G7184" i="5"/>
  <c r="J9424" i="5"/>
  <c r="K5952" i="5"/>
  <c r="G4032" i="5"/>
  <c r="L9557" i="5"/>
  <c r="N5034" i="5"/>
  <c r="G5936" i="5"/>
  <c r="G8757" i="5"/>
  <c r="M9433" i="5"/>
  <c r="L9787" i="5"/>
  <c r="F9042" i="5"/>
  <c r="N1101" i="5"/>
  <c r="N2549" i="5"/>
  <c r="N4250" i="5"/>
  <c r="N6138" i="5"/>
  <c r="N7692" i="5"/>
  <c r="K3728" i="5"/>
  <c r="G4192" i="5"/>
  <c r="E10015" i="5"/>
  <c r="N9538" i="5"/>
  <c r="N1675" i="5"/>
  <c r="G2831" i="5"/>
  <c r="G3872" i="5"/>
  <c r="G7998" i="5"/>
  <c r="G4372" i="5"/>
  <c r="N9714" i="5"/>
  <c r="G4854" i="5"/>
  <c r="K8401" i="5"/>
  <c r="E9103" i="5"/>
  <c r="N458" i="5"/>
  <c r="N3900" i="5"/>
  <c r="J9612" i="5"/>
  <c r="N2810" i="5"/>
  <c r="N6136" i="5"/>
  <c r="N1432" i="5"/>
  <c r="N4966" i="5"/>
  <c r="N2411" i="5"/>
  <c r="N6433" i="5"/>
  <c r="J7346" i="5"/>
  <c r="G6530" i="5"/>
  <c r="H9705" i="5"/>
  <c r="K9470" i="5"/>
  <c r="N3157" i="5"/>
  <c r="J7996" i="5"/>
  <c r="N1654" i="5"/>
  <c r="G3814" i="5"/>
  <c r="E9251" i="5"/>
  <c r="N3205" i="5"/>
  <c r="N1754" i="5"/>
  <c r="M333" i="5"/>
  <c r="M1578" i="5"/>
  <c r="M3001" i="5"/>
  <c r="M4458" i="5"/>
  <c r="M6239" i="5"/>
  <c r="N5074" i="5"/>
  <c r="N7265" i="5"/>
  <c r="M129" i="5"/>
  <c r="M1486" i="5"/>
  <c r="M2641" i="5"/>
  <c r="M4000" i="5"/>
  <c r="M5879" i="5"/>
  <c r="N3365" i="5"/>
  <c r="N6785" i="5"/>
  <c r="J9854" i="5"/>
  <c r="M1413" i="5"/>
  <c r="M2828" i="5"/>
  <c r="N9162" i="5"/>
  <c r="M2210" i="5"/>
  <c r="M5472" i="5"/>
  <c r="N7696" i="5"/>
  <c r="M4055" i="5"/>
  <c r="M6771" i="5"/>
  <c r="M8524" i="5"/>
  <c r="M9718" i="5"/>
  <c r="M9172" i="5"/>
  <c r="M1908" i="5"/>
  <c r="M6159" i="5"/>
  <c r="M7432" i="5"/>
  <c r="K10001" i="5"/>
  <c r="K9361" i="5"/>
  <c r="M7393" i="5"/>
  <c r="K1382" i="5"/>
  <c r="N8940" i="5"/>
  <c r="K6274" i="5"/>
  <c r="L9613" i="5"/>
  <c r="N4824" i="5"/>
  <c r="G4624" i="5"/>
  <c r="K6251" i="5"/>
  <c r="H9297" i="5"/>
  <c r="N1614" i="5"/>
  <c r="G8253" i="5"/>
  <c r="N7335" i="5"/>
  <c r="M793" i="5"/>
  <c r="M2130" i="5"/>
  <c r="M3759" i="5"/>
  <c r="M4421" i="5"/>
  <c r="M5180" i="5"/>
  <c r="M5567" i="5"/>
  <c r="M5880" i="5"/>
  <c r="N1798" i="5"/>
  <c r="N5651" i="5"/>
  <c r="N7700" i="5"/>
  <c r="N8292" i="5"/>
  <c r="N8661" i="5"/>
  <c r="M523" i="5"/>
  <c r="M1088" i="5"/>
  <c r="M1899" i="5"/>
  <c r="M2524" i="5"/>
  <c r="M3399" i="5"/>
  <c r="M4061" i="5"/>
  <c r="M4820" i="5"/>
  <c r="M5121" i="5"/>
  <c r="M5520" i="5"/>
  <c r="L9333" i="5"/>
  <c r="N6360" i="5"/>
  <c r="N7220" i="5"/>
  <c r="N7812" i="5"/>
  <c r="N8301" i="5"/>
  <c r="M305" i="5"/>
  <c r="M798" i="5"/>
  <c r="M1552" i="5"/>
  <c r="M2164" i="5"/>
  <c r="M2975" i="5"/>
  <c r="M3594" i="5"/>
  <c r="N7338" i="5"/>
  <c r="M1053" i="5"/>
  <c r="M3173" i="5"/>
  <c r="M5095" i="5"/>
  <c r="M6705" i="5"/>
  <c r="N2042" i="5"/>
  <c r="N8697" i="5"/>
  <c r="M2567" i="5"/>
  <c r="M4952" i="5"/>
  <c r="M5650" i="5"/>
  <c r="M7465" i="5"/>
  <c r="M7852" i="5"/>
  <c r="M7641" i="5"/>
  <c r="E9874" i="5"/>
  <c r="I9580" i="5"/>
  <c r="G9307" i="5"/>
  <c r="N6183" i="5"/>
  <c r="M615" i="5"/>
  <c r="M3757" i="5"/>
  <c r="M4729" i="5"/>
  <c r="M6378" i="5"/>
  <c r="M6760" i="5"/>
  <c r="M8274" i="5"/>
  <c r="M8113" i="5"/>
  <c r="G9769" i="5"/>
  <c r="E9496" i="5"/>
  <c r="M9222" i="5"/>
  <c r="M4890" i="5"/>
  <c r="M8052" i="5"/>
  <c r="J8391" i="5"/>
  <c r="G3004" i="5"/>
  <c r="E9933" i="5"/>
  <c r="G896" i="5"/>
  <c r="N338" i="5"/>
  <c r="G6394" i="5"/>
  <c r="I9209" i="5"/>
  <c r="I8757" i="5"/>
  <c r="N3521" i="5"/>
  <c r="N5631" i="5"/>
  <c r="K8255" i="5"/>
  <c r="I9481" i="5"/>
  <c r="K5837" i="5"/>
  <c r="G4762" i="5"/>
  <c r="G6605" i="5"/>
  <c r="G8899" i="5"/>
  <c r="G3591" i="5"/>
  <c r="N4663" i="5"/>
  <c r="N4031" i="5"/>
  <c r="N2979" i="5"/>
  <c r="N6314" i="5"/>
  <c r="N8573" i="5"/>
  <c r="M414" i="5"/>
  <c r="M966" i="5"/>
  <c r="M1781" i="5"/>
  <c r="M2436" i="5"/>
  <c r="M3311" i="5"/>
  <c r="M3973" i="5"/>
  <c r="M4732" i="5"/>
  <c r="M5033" i="5"/>
  <c r="M5397" i="5"/>
  <c r="N9666" i="5"/>
  <c r="N6058" i="5"/>
  <c r="N7104" i="5"/>
  <c r="N7533" i="5"/>
  <c r="N8213" i="5"/>
  <c r="M271" i="5"/>
  <c r="M866" i="5"/>
  <c r="M1743" i="5"/>
  <c r="M2499" i="5"/>
  <c r="M2887" i="5"/>
  <c r="M3506" i="5"/>
  <c r="M4244" i="5"/>
  <c r="M4673" i="5"/>
  <c r="M6125" i="5"/>
  <c r="M6500" i="5"/>
  <c r="N4170" i="5"/>
  <c r="N6624" i="5"/>
  <c r="N7113" i="5"/>
  <c r="N7853" i="5"/>
  <c r="M56" i="5"/>
  <c r="M819" i="5"/>
  <c r="M1360" i="5"/>
  <c r="M2119" i="5"/>
  <c r="M2527" i="5"/>
  <c r="M3225" i="5"/>
  <c r="N5032" i="5"/>
  <c r="M116" i="5"/>
  <c r="M2633" i="5"/>
  <c r="M5264" i="5"/>
  <c r="M5962" i="5"/>
  <c r="M6405" i="5"/>
  <c r="N7772" i="5"/>
  <c r="M1522" i="5"/>
  <c r="M3928" i="5"/>
  <c r="M5807" i="5"/>
  <c r="M7017" i="5"/>
  <c r="M7256" i="5"/>
  <c r="M8770" i="5"/>
  <c r="M7472" i="5"/>
  <c r="E9670" i="5"/>
  <c r="M9396" i="5"/>
  <c r="N1049" i="5"/>
  <c r="N8591" i="5"/>
  <c r="M2456" i="5"/>
  <c r="M4898" i="5"/>
  <c r="M5596" i="5"/>
  <c r="M7437" i="5"/>
  <c r="M7826" i="5"/>
  <c r="M7586" i="5"/>
  <c r="I9886" i="5"/>
  <c r="K9585" i="5"/>
  <c r="I9312" i="5"/>
  <c r="M1482" i="5"/>
  <c r="M7008" i="5"/>
  <c r="J8677" i="5"/>
  <c r="K2766" i="5"/>
  <c r="N4696" i="5"/>
  <c r="K5154" i="5"/>
  <c r="N1421" i="5"/>
  <c r="N7165" i="5"/>
  <c r="M2092" i="5"/>
  <c r="M5320" i="5"/>
  <c r="N5893" i="5"/>
  <c r="M522" i="5"/>
  <c r="M3537" i="5"/>
  <c r="M5658" i="5"/>
  <c r="N7996" i="5"/>
  <c r="M1690" i="5"/>
  <c r="N6749" i="5"/>
  <c r="M6843" i="5"/>
  <c r="M5228" i="5"/>
  <c r="M7829" i="5"/>
  <c r="N7098" i="5"/>
  <c r="M6659" i="5"/>
  <c r="G9741" i="5"/>
  <c r="M8330" i="5"/>
  <c r="K9625" i="5"/>
  <c r="M9118" i="5"/>
  <c r="L8795" i="5"/>
  <c r="F500" i="5"/>
  <c r="F1177" i="5"/>
  <c r="F2008" i="5"/>
  <c r="F2181" i="5"/>
  <c r="F2635" i="5"/>
  <c r="F3196" i="5"/>
  <c r="F4195" i="5"/>
  <c r="F4566" i="5"/>
  <c r="F4681" i="5"/>
  <c r="F5784" i="5"/>
  <c r="F5465" i="5"/>
  <c r="F6658" i="5"/>
  <c r="F7682" i="5"/>
  <c r="F6303" i="5"/>
  <c r="F8502" i="5"/>
  <c r="F8343" i="5"/>
  <c r="M5018" i="5"/>
  <c r="K8378" i="5"/>
  <c r="L8833" i="5"/>
  <c r="I9595" i="5"/>
  <c r="G7233" i="5"/>
  <c r="N2379" i="5"/>
  <c r="M1183" i="5"/>
  <c r="M3919" i="5"/>
  <c r="K9224" i="5"/>
  <c r="N8159" i="5"/>
  <c r="M2447" i="5"/>
  <c r="M4619" i="5"/>
  <c r="N6453" i="5"/>
  <c r="M765" i="5"/>
  <c r="M3120" i="5"/>
  <c r="M5156" i="5"/>
  <c r="M1587" i="5"/>
  <c r="M7204" i="5"/>
  <c r="K9407" i="5"/>
  <c r="M4792" i="5"/>
  <c r="M7481" i="5"/>
  <c r="M1178" i="5"/>
  <c r="I9826" i="5"/>
  <c r="E9280" i="5"/>
  <c r="E8929" i="5"/>
  <c r="F274" i="5"/>
  <c r="F938" i="5"/>
  <c r="F1814" i="5"/>
  <c r="F2340" i="5"/>
  <c r="F2911" i="5"/>
  <c r="F3313" i="5"/>
  <c r="F3749" i="5"/>
  <c r="F4204" i="5"/>
  <c r="F5214" i="5"/>
  <c r="F5376" i="5"/>
  <c r="F6432" i="5"/>
  <c r="F6113" i="5"/>
  <c r="F7306" i="5"/>
  <c r="F6999" i="5"/>
  <c r="F8126" i="5"/>
  <c r="F7967" i="5"/>
  <c r="M1447" i="5"/>
  <c r="G870" i="5"/>
  <c r="G7559" i="5"/>
  <c r="N7161" i="5"/>
  <c r="M9619" i="5"/>
  <c r="N8805" i="5"/>
  <c r="M84" i="5"/>
  <c r="M2579" i="5"/>
  <c r="M5791" i="5"/>
  <c r="N6669" i="5"/>
  <c r="M1325" i="5"/>
  <c r="M4285" i="5"/>
  <c r="N652" i="5"/>
  <c r="N8525" i="5"/>
  <c r="M2388" i="5"/>
  <c r="M1426" i="5"/>
  <c r="N6144" i="5"/>
  <c r="M6098" i="5"/>
  <c r="I9808" i="5"/>
  <c r="M1213" i="5"/>
  <c r="M6984" i="5"/>
  <c r="G9451" i="5"/>
  <c r="M8189" i="5"/>
  <c r="I9480" i="5"/>
  <c r="I9046" i="5"/>
  <c r="F33" i="5"/>
  <c r="F739" i="5"/>
  <c r="F1296" i="5"/>
  <c r="F1909" i="5"/>
  <c r="F2453" i="5"/>
  <c r="F2884" i="5"/>
  <c r="F3452" i="5"/>
  <c r="F3769" i="5"/>
  <c r="F4838" i="5"/>
  <c r="F4953" i="5"/>
  <c r="F6056" i="5"/>
  <c r="F5737" i="5"/>
  <c r="F6930" i="5"/>
  <c r="F6623" i="5"/>
  <c r="F7750" i="5"/>
  <c r="F7495" i="5"/>
  <c r="N3813" i="5"/>
  <c r="M5888" i="5"/>
  <c r="M8810" i="5"/>
  <c r="G5192" i="5"/>
  <c r="M5065" i="5"/>
  <c r="M6564" i="5"/>
  <c r="M6469" i="5"/>
  <c r="M7469" i="5"/>
  <c r="I9078" i="5"/>
  <c r="F2160" i="5"/>
  <c r="F3756" i="5"/>
  <c r="F5617" i="5"/>
  <c r="F8654" i="5"/>
  <c r="M7360" i="5"/>
  <c r="G9837" i="5"/>
  <c r="M9290" i="5"/>
  <c r="J8936" i="5"/>
  <c r="F248" i="5"/>
  <c r="F912" i="5"/>
  <c r="F1786" i="5"/>
  <c r="F2320" i="5"/>
  <c r="F2891" i="5"/>
  <c r="F3293" i="5"/>
  <c r="F3709" i="5"/>
  <c r="F4184" i="5"/>
  <c r="F5194" i="5"/>
  <c r="F5336" i="5"/>
  <c r="F6412" i="5"/>
  <c r="F6093" i="5"/>
  <c r="F7286" i="5"/>
  <c r="F6979" i="5"/>
  <c r="M4784" i="5"/>
  <c r="M8026" i="5"/>
  <c r="M9818" i="5"/>
  <c r="I9272" i="5"/>
  <c r="G8924" i="5"/>
  <c r="F292" i="5"/>
  <c r="F956" i="5"/>
  <c r="F1832" i="5"/>
  <c r="F2354" i="5"/>
  <c r="F2925" i="5"/>
  <c r="F3327" i="5"/>
  <c r="F3774" i="5"/>
  <c r="F4218" i="5"/>
  <c r="F5228" i="5"/>
  <c r="F5401" i="5"/>
  <c r="F6446" i="5"/>
  <c r="F6127" i="5"/>
  <c r="F7320" i="5"/>
  <c r="F7013" i="5"/>
  <c r="F8140" i="5"/>
  <c r="F7981" i="5"/>
  <c r="M8036" i="5"/>
  <c r="F296" i="5"/>
  <c r="F2929" i="5"/>
  <c r="F4311" i="5"/>
  <c r="F7324" i="5"/>
  <c r="F7425" i="5"/>
  <c r="N9786" i="5"/>
  <c r="I478" i="5"/>
  <c r="I1081" i="5"/>
  <c r="I1599" i="5"/>
  <c r="I2030" i="5"/>
  <c r="I2568" i="5"/>
  <c r="I3087" i="5"/>
  <c r="I3368" i="5"/>
  <c r="I3644" i="5"/>
  <c r="I4916" i="5"/>
  <c r="I4873" i="5"/>
  <c r="I5985" i="5"/>
  <c r="I5954" i="5"/>
  <c r="I6971" i="5"/>
  <c r="I6872" i="5"/>
  <c r="I8044" i="5"/>
  <c r="I7605" i="5"/>
  <c r="I8181" i="5"/>
  <c r="I7642" i="5"/>
  <c r="E279" i="5"/>
  <c r="E458" i="5"/>
  <c r="E692" i="5"/>
  <c r="E1057" i="5"/>
  <c r="E1339" i="5"/>
  <c r="E1575" i="5"/>
  <c r="E1827" i="5"/>
  <c r="E2008" i="5"/>
  <c r="E2511" i="5"/>
  <c r="E2635" i="5"/>
  <c r="E2567" i="5"/>
  <c r="E3065" i="5"/>
  <c r="E3639" i="5"/>
  <c r="E3344" i="5"/>
  <c r="E3959" i="5"/>
  <c r="E4471" i="5"/>
  <c r="E4254" i="5"/>
  <c r="E4890" i="5"/>
  <c r="E5402" i="5"/>
  <c r="E4853" i="5"/>
  <c r="E5455" i="5"/>
  <c r="E5967" i="5"/>
  <c r="E5353" i="5"/>
  <c r="E5932" i="5"/>
  <c r="K2301" i="5"/>
  <c r="N6616" i="5"/>
  <c r="N6162" i="5"/>
  <c r="M2614" i="5"/>
  <c r="N7376" i="5"/>
  <c r="M3228" i="5"/>
  <c r="N8055" i="5"/>
  <c r="M494" i="5"/>
  <c r="M6213" i="5"/>
  <c r="M160" i="5"/>
  <c r="G9545" i="5"/>
  <c r="K9527" i="5"/>
  <c r="G8692" i="5"/>
  <c r="F1445" i="5"/>
  <c r="F2365" i="5"/>
  <c r="F3364" i="5"/>
  <c r="F4750" i="5"/>
  <c r="F5968" i="5"/>
  <c r="F6842" i="5"/>
  <c r="F7399" i="5"/>
  <c r="F8527" i="5"/>
  <c r="M7329" i="5"/>
  <c r="M8448" i="5"/>
  <c r="M8477" i="5"/>
  <c r="E9696" i="5"/>
  <c r="M9422" i="5"/>
  <c r="E9154" i="5"/>
  <c r="K9017" i="5"/>
  <c r="K8842" i="5"/>
  <c r="F83" i="5"/>
  <c r="F447" i="5"/>
  <c r="F744" i="5"/>
  <c r="F997" i="5"/>
  <c r="F1440" i="5"/>
  <c r="F1850" i="5"/>
  <c r="F2017" i="5"/>
  <c r="F2584" i="5"/>
  <c r="F2637" i="5"/>
  <c r="F3155" i="5"/>
  <c r="F2992" i="5"/>
  <c r="F3557" i="5"/>
  <c r="F3560" i="5"/>
  <c r="F4063" i="5"/>
  <c r="F3936" i="5"/>
  <c r="F4373" i="5"/>
  <c r="F4946" i="5"/>
  <c r="F4549" i="5"/>
  <c r="F5061" i="5"/>
  <c r="F5652" i="5"/>
  <c r="F6164" i="5"/>
  <c r="F5430" i="5"/>
  <c r="F5845" i="5"/>
  <c r="F6321" i="5"/>
  <c r="F7038" i="5"/>
  <c r="F7550" i="5"/>
  <c r="F6731" i="5"/>
  <c r="N708" i="5"/>
  <c r="M2402" i="5"/>
  <c r="M5568" i="5"/>
  <c r="M7216" i="5"/>
  <c r="M8730" i="5"/>
  <c r="M8569" i="5"/>
  <c r="E9678" i="5"/>
  <c r="M9404" i="5"/>
  <c r="G9145" i="5"/>
  <c r="I9008" i="5"/>
  <c r="H8830" i="5"/>
  <c r="F132" i="5"/>
  <c r="F493" i="5"/>
  <c r="F790" i="5"/>
  <c r="F1045" i="5"/>
  <c r="F1486" i="5"/>
  <c r="F1896" i="5"/>
  <c r="F2051" i="5"/>
  <c r="F2618" i="5"/>
  <c r="F2677" i="5"/>
  <c r="F3189" i="5"/>
  <c r="F3026" i="5"/>
  <c r="F3591" i="5"/>
  <c r="F3594" i="5"/>
  <c r="F4097" i="5"/>
  <c r="F3970" i="5"/>
  <c r="F4438" i="5"/>
  <c r="F4980" i="5"/>
  <c r="F4583" i="5"/>
  <c r="F5095" i="5"/>
  <c r="F5686" i="5"/>
  <c r="F6198" i="5"/>
  <c r="F5285" i="5"/>
  <c r="F5879" i="5"/>
  <c r="F6465" i="5"/>
  <c r="F7072" i="5"/>
  <c r="F7584" i="5"/>
  <c r="F6765" i="5"/>
  <c r="F7277" i="5"/>
  <c r="F7892" i="5"/>
  <c r="F8404" i="5"/>
  <c r="F7685" i="5"/>
  <c r="F8245" i="5"/>
  <c r="M5168" i="5"/>
  <c r="K9799" i="5"/>
  <c r="I8911" i="5"/>
  <c r="F1010" i="5"/>
  <c r="F2390" i="5"/>
  <c r="F3363" i="5"/>
  <c r="F4254" i="5"/>
  <c r="F5458" i="5"/>
  <c r="F6163" i="5"/>
  <c r="F7049" i="5"/>
  <c r="F8258" i="5"/>
  <c r="F8099" i="5"/>
  <c r="F9962" i="5"/>
  <c r="I155" i="5"/>
  <c r="I349" i="5"/>
  <c r="I617" i="5"/>
  <c r="I818" i="5"/>
  <c r="I1106" i="5"/>
  <c r="I1332" i="5"/>
  <c r="I1588" i="5"/>
  <c r="I1777" i="5"/>
  <c r="I2283" i="5"/>
  <c r="I2372" i="5"/>
  <c r="I2872" i="5"/>
  <c r="I2839" i="5"/>
  <c r="I3415" i="5"/>
  <c r="I3170" i="5"/>
  <c r="I3632" i="5"/>
  <c r="I4249" i="5"/>
  <c r="I4030" i="5"/>
  <c r="I4668" i="5"/>
  <c r="I5180" i="5"/>
  <c r="I4625" i="5"/>
  <c r="I4268" i="5"/>
  <c r="I5737" i="5"/>
  <c r="I6249" i="5"/>
  <c r="I5706" i="5"/>
  <c r="I6218" i="5"/>
  <c r="I6723" i="5"/>
  <c r="I7235" i="5"/>
  <c r="I6624" i="5"/>
  <c r="I7136" i="5"/>
  <c r="I7796" i="5"/>
  <c r="I8308" i="5"/>
  <c r="I8820" i="5"/>
  <c r="I7805" i="5"/>
  <c r="I8317" i="5"/>
  <c r="E73" i="5"/>
  <c r="E288" i="5"/>
  <c r="E602" i="5"/>
  <c r="E861" i="5"/>
  <c r="E1193" i="5"/>
  <c r="E1475" i="5"/>
  <c r="E1711" i="5"/>
  <c r="E1939" i="5"/>
  <c r="E2107" i="5"/>
  <c r="E2222" i="5"/>
  <c r="E2718" i="5"/>
  <c r="E2689" i="5"/>
  <c r="E3263" i="5"/>
  <c r="E3775" i="5"/>
  <c r="E3480" i="5"/>
  <c r="E4095" i="5"/>
  <c r="E3842" i="5"/>
  <c r="E4514" i="5"/>
  <c r="E5026" i="5"/>
  <c r="E4410" i="5"/>
  <c r="E4989" i="5"/>
  <c r="E5591" i="5"/>
  <c r="E6103" i="5"/>
  <c r="E5556" i="5"/>
  <c r="E6068" i="5"/>
  <c r="F8886" i="5"/>
  <c r="N1243" i="5"/>
  <c r="J8934" i="5"/>
  <c r="M3796" i="5"/>
  <c r="M106" i="5"/>
  <c r="M5815" i="5"/>
  <c r="M1349" i="5"/>
  <c r="M5375" i="5"/>
  <c r="M8460" i="5"/>
  <c r="M6031" i="5"/>
  <c r="M7137" i="5"/>
  <c r="G9169" i="5"/>
  <c r="F402" i="5"/>
  <c r="F1735" i="5"/>
  <c r="F3119" i="5"/>
  <c r="F4027" i="5"/>
  <c r="F4513" i="5"/>
  <c r="F5358" i="5"/>
  <c r="F7514" i="5"/>
  <c r="F8334" i="5"/>
  <c r="M3276" i="5"/>
  <c r="M7084" i="5"/>
  <c r="M7556" i="5"/>
  <c r="K9935" i="5"/>
  <c r="I9606" i="5"/>
  <c r="G9333" i="5"/>
  <c r="G9109" i="5"/>
  <c r="L8964" i="5"/>
  <c r="N8782" i="5"/>
  <c r="F194" i="5"/>
  <c r="F548" i="5"/>
  <c r="F965" i="5"/>
  <c r="F1229" i="5"/>
  <c r="F1680" i="5"/>
  <c r="F2044" i="5"/>
  <c r="F2240" i="5"/>
  <c r="F2217" i="5"/>
  <c r="F2811" i="5"/>
  <c r="F2648" i="5"/>
  <c r="F3118" i="5"/>
  <c r="F3122" i="5"/>
  <c r="F3776" i="5"/>
  <c r="F4231" i="5"/>
  <c r="F4104" i="5"/>
  <c r="F4602" i="5"/>
  <c r="F5114" i="5"/>
  <c r="F4717" i="5"/>
  <c r="F5229" i="5"/>
  <c r="F5820" i="5"/>
  <c r="F6332" i="5"/>
  <c r="F5501" i="5"/>
  <c r="F6013" i="5"/>
  <c r="F6694" i="5"/>
  <c r="F7206" i="5"/>
  <c r="F7718" i="5"/>
  <c r="F6899" i="5"/>
  <c r="N7345" i="5"/>
  <c r="M3816" i="5"/>
  <c r="M6955" i="5"/>
  <c r="M7812" i="5"/>
  <c r="M7561" i="5"/>
  <c r="E9892" i="5"/>
  <c r="I9588" i="5"/>
  <c r="G9315" i="5"/>
  <c r="I9100" i="5"/>
  <c r="J8952" i="5"/>
  <c r="K8770" i="5"/>
  <c r="F243" i="5"/>
  <c r="F599" i="5"/>
  <c r="F850" i="5"/>
  <c r="F1293" i="5"/>
  <c r="F1726" i="5"/>
  <c r="F2078" i="5"/>
  <c r="F2274" i="5"/>
  <c r="F2251" i="5"/>
  <c r="F2845" i="5"/>
  <c r="F2682" i="5"/>
  <c r="F3247" i="5"/>
  <c r="F3250" i="5"/>
  <c r="F3847" i="5"/>
  <c r="F4265" i="5"/>
  <c r="F4138" i="5"/>
  <c r="F4636" i="5"/>
  <c r="F5148" i="5"/>
  <c r="F4751" i="5"/>
  <c r="F5240" i="5"/>
  <c r="F5854" i="5"/>
  <c r="F6366" i="5"/>
  <c r="F5535" i="5"/>
  <c r="F6047" i="5"/>
  <c r="F6728" i="5"/>
  <c r="F7240" i="5"/>
  <c r="F6259" i="5"/>
  <c r="F6933" i="5"/>
  <c r="F6571" i="5"/>
  <c r="F8060" i="5"/>
  <c r="F8572" i="5"/>
  <c r="F7901" i="5"/>
  <c r="F8413" i="5"/>
  <c r="M7036" i="5"/>
  <c r="G9441" i="5"/>
  <c r="F71" i="5"/>
  <c r="F1394" i="5"/>
  <c r="F2145" i="5"/>
  <c r="F3526" i="5"/>
  <c r="F4912" i="5"/>
  <c r="F6130" i="5"/>
  <c r="F7004" i="5"/>
  <c r="F7429" i="5"/>
  <c r="F8594" i="5"/>
  <c r="F8435" i="5"/>
  <c r="J9838" i="5"/>
  <c r="I221" i="5"/>
  <c r="I541" i="5"/>
  <c r="I789" i="5"/>
  <c r="I996" i="5"/>
  <c r="I1283" i="5"/>
  <c r="I1516" i="5"/>
  <c r="I1756" i="5"/>
  <c r="I1950" i="5"/>
  <c r="I2451" i="5"/>
  <c r="I2519" i="5"/>
  <c r="I3040" i="5"/>
  <c r="I3007" i="5"/>
  <c r="I3583" i="5"/>
  <c r="I3288" i="5"/>
  <c r="I3905" i="5"/>
  <c r="I4417" i="5"/>
  <c r="I4198" i="5"/>
  <c r="I4836" i="5"/>
  <c r="I5348" i="5"/>
  <c r="I4793" i="5"/>
  <c r="I5251" i="5"/>
  <c r="I5905" i="5"/>
  <c r="I5145" i="5"/>
  <c r="I5874" i="5"/>
  <c r="I6405" i="5"/>
  <c r="I6891" i="5"/>
  <c r="I7403" i="5"/>
  <c r="I6792" i="5"/>
  <c r="I7304" i="5"/>
  <c r="I7964" i="5"/>
  <c r="I8476" i="5"/>
  <c r="I8988" i="5"/>
  <c r="I7973" i="5"/>
  <c r="I8485" i="5"/>
  <c r="E138" i="5"/>
  <c r="E370" i="5"/>
  <c r="E635" i="5"/>
  <c r="E838" i="5"/>
  <c r="E1122" i="5"/>
  <c r="E1350" i="5"/>
  <c r="E1606" i="5"/>
  <c r="E1816" i="5"/>
  <c r="E2303" i="5"/>
  <c r="E2390" i="5"/>
  <c r="E2886" i="5"/>
  <c r="E2857" i="5"/>
  <c r="E3431" i="5"/>
  <c r="E3204" i="5"/>
  <c r="E3097" i="5"/>
  <c r="E4263" i="5"/>
  <c r="E4046" i="5"/>
  <c r="E4682" i="5"/>
  <c r="E5194" i="5"/>
  <c r="E4645" i="5"/>
  <c r="E4328" i="5"/>
  <c r="E5759" i="5"/>
  <c r="E6271" i="5"/>
  <c r="E5724" i="5"/>
  <c r="E6236" i="5"/>
  <c r="M4594" i="5"/>
  <c r="M5684" i="5"/>
  <c r="G9155" i="5"/>
  <c r="F4059" i="5"/>
  <c r="F8366" i="5"/>
  <c r="M9924" i="5"/>
  <c r="F8962" i="5"/>
  <c r="F977" i="5"/>
  <c r="F2248" i="5"/>
  <c r="F3150" i="5"/>
  <c r="F4112" i="5"/>
  <c r="F5237" i="5"/>
  <c r="F6021" i="5"/>
  <c r="F6907" i="5"/>
  <c r="M7834" i="5"/>
  <c r="M9310" i="5"/>
  <c r="F255" i="5"/>
  <c r="F1736" i="5"/>
  <c r="F2853" i="5"/>
  <c r="F3863" i="5"/>
  <c r="F5156" i="5"/>
  <c r="F6374" i="5"/>
  <c r="F7248" i="5"/>
  <c r="F8068" i="5"/>
  <c r="M7120" i="5"/>
  <c r="F2629" i="5"/>
  <c r="F7036" i="5"/>
  <c r="N9834" i="5"/>
  <c r="I1009" i="5"/>
  <c r="I1958" i="5"/>
  <c r="I3015" i="5"/>
  <c r="I4425" i="5"/>
  <c r="I4801" i="5"/>
  <c r="I5882" i="5"/>
  <c r="I6800" i="5"/>
  <c r="I8996" i="5"/>
  <c r="E378" i="5"/>
  <c r="E1358" i="5"/>
  <c r="E2398" i="5"/>
  <c r="E3220" i="5"/>
  <c r="E4690" i="5"/>
  <c r="E5767" i="5"/>
  <c r="E6464" i="5"/>
  <c r="E6925" i="5"/>
  <c r="E7437" i="5"/>
  <c r="E6826" i="5"/>
  <c r="E7338" i="5"/>
  <c r="E7996" i="5"/>
  <c r="E8508" i="5"/>
  <c r="E7511" i="5"/>
  <c r="E8005" i="5"/>
  <c r="E8517" i="5"/>
  <c r="G9921" i="5"/>
  <c r="L160" i="5"/>
  <c r="L401" i="5"/>
  <c r="L649" i="5"/>
  <c r="M7228" i="5"/>
  <c r="M9402" i="5"/>
  <c r="F138" i="5"/>
  <c r="F1490" i="5"/>
  <c r="F2681" i="5"/>
  <c r="F3598" i="5"/>
  <c r="F4984" i="5"/>
  <c r="F6202" i="5"/>
  <c r="F7076" i="5"/>
  <c r="F7571" i="5"/>
  <c r="F8632" i="5"/>
  <c r="F8473" i="5"/>
  <c r="L9829" i="5"/>
  <c r="I241" i="5"/>
  <c r="I559" i="5"/>
  <c r="I807" i="5"/>
  <c r="I1019" i="5"/>
  <c r="I1301" i="5"/>
  <c r="I1537" i="5"/>
  <c r="I1774" i="5"/>
  <c r="I1968" i="5"/>
  <c r="I2469" i="5"/>
  <c r="I2553" i="5"/>
  <c r="I3058" i="5"/>
  <c r="I3025" i="5"/>
  <c r="I3601" i="5"/>
  <c r="I3306" i="5"/>
  <c r="I3923" i="5"/>
  <c r="I4435" i="5"/>
  <c r="I4216" i="5"/>
  <c r="I4854" i="5"/>
  <c r="I5366" i="5"/>
  <c r="I4811" i="5"/>
  <c r="I5315" i="5"/>
  <c r="I5923" i="5"/>
  <c r="I5217" i="5"/>
  <c r="N7788" i="5"/>
  <c r="M7625" i="5"/>
  <c r="G9097" i="5"/>
  <c r="F615" i="5"/>
  <c r="F2090" i="5"/>
  <c r="F2694" i="5"/>
  <c r="F4277" i="5"/>
  <c r="F4763" i="5"/>
  <c r="F5547" i="5"/>
  <c r="F6307" i="5"/>
  <c r="F7952" i="5"/>
  <c r="F7793" i="5"/>
  <c r="F8685" i="5"/>
  <c r="I71" i="5"/>
  <c r="I278" i="5"/>
  <c r="I602" i="5"/>
  <c r="I857" i="5"/>
  <c r="I1191" i="5"/>
  <c r="I1473" i="5"/>
  <c r="I1709" i="5"/>
  <c r="I1933" i="5"/>
  <c r="I2156" i="5"/>
  <c r="I2218" i="5"/>
  <c r="I2718" i="5"/>
  <c r="I2685" i="5"/>
  <c r="I3261" i="5"/>
  <c r="I3773" i="5"/>
  <c r="I3478" i="5"/>
  <c r="I4095" i="5"/>
  <c r="I3840" i="5"/>
  <c r="I4514" i="5"/>
  <c r="I5026" i="5"/>
  <c r="I4400" i="5"/>
  <c r="I4983" i="5"/>
  <c r="I5583" i="5"/>
  <c r="I6095" i="5"/>
  <c r="I5552" i="5"/>
  <c r="I6064" i="5"/>
  <c r="I6548" i="5"/>
  <c r="I7081" i="5"/>
  <c r="I6578" i="5"/>
  <c r="I6982" i="5"/>
  <c r="I7536" i="5"/>
  <c r="I8154" i="5"/>
  <c r="I8666" i="5"/>
  <c r="I7555" i="5"/>
  <c r="I8163" i="5"/>
  <c r="I7609" i="5"/>
  <c r="E261" i="5"/>
  <c r="E440" i="5"/>
  <c r="E825" i="5"/>
  <c r="E1039" i="5"/>
  <c r="E1321" i="5"/>
  <c r="E1557" i="5"/>
  <c r="E1788" i="5"/>
  <c r="E1990" i="5"/>
  <c r="E2493" i="5"/>
  <c r="E2596" i="5"/>
  <c r="E2527" i="5"/>
  <c r="E3047" i="5"/>
  <c r="E3621" i="5"/>
  <c r="E3326" i="5"/>
  <c r="E3941" i="5"/>
  <c r="E4453" i="5"/>
  <c r="E4236" i="5"/>
  <c r="E4872" i="5"/>
  <c r="E5384" i="5"/>
  <c r="E4835" i="5"/>
  <c r="E5413" i="5"/>
  <c r="E5949" i="5"/>
  <c r="E5281" i="5"/>
  <c r="E5914" i="5"/>
  <c r="E6479" i="5"/>
  <c r="E6931" i="5"/>
  <c r="E7443" i="5"/>
  <c r="E6832" i="5"/>
  <c r="E7344" i="5"/>
  <c r="E8002" i="5"/>
  <c r="E8514" i="5"/>
  <c r="E7520" i="5"/>
  <c r="E8011" i="5"/>
  <c r="E8523" i="5"/>
  <c r="M9918" i="5"/>
  <c r="L174" i="5"/>
  <c r="L407" i="5"/>
  <c r="L655" i="5"/>
  <c r="F603" i="5"/>
  <c r="F4755" i="5"/>
  <c r="F7787" i="5"/>
  <c r="I600" i="5"/>
  <c r="I1707" i="5"/>
  <c r="I2716" i="5"/>
  <c r="I3476" i="5"/>
  <c r="I5024" i="5"/>
  <c r="I6093" i="5"/>
  <c r="I6557" i="5"/>
  <c r="I6351" i="5"/>
  <c r="I7380" i="5"/>
  <c r="I8552" i="5"/>
  <c r="I8049" i="5"/>
  <c r="E206" i="5"/>
  <c r="E711" i="5"/>
  <c r="E1198" i="5"/>
  <c r="E1682" i="5"/>
  <c r="E2379" i="5"/>
  <c r="E2962" i="5"/>
  <c r="E3507" i="5"/>
  <c r="E3660" i="5"/>
  <c r="E4122" i="5"/>
  <c r="E5270" i="5"/>
  <c r="E5287" i="5"/>
  <c r="E5137" i="5"/>
  <c r="E6312" i="5"/>
  <c r="E7329" i="5"/>
  <c r="E7230" i="5"/>
  <c r="E8400" i="5"/>
  <c r="E7897" i="5"/>
  <c r="I9958" i="5"/>
  <c r="L384" i="5"/>
  <c r="L789" i="5"/>
  <c r="L1143" i="5"/>
  <c r="L1412" i="5"/>
  <c r="L1671" i="5"/>
  <c r="L1893" i="5"/>
  <c r="L2036" i="5"/>
  <c r="L2603" i="5"/>
  <c r="L2664" i="5"/>
  <c r="L3176" i="5"/>
  <c r="L3011" i="5"/>
  <c r="L3580" i="5"/>
  <c r="L3577" i="5"/>
  <c r="L4076" i="5"/>
  <c r="L3955" i="5"/>
  <c r="L4407" i="5"/>
  <c r="L4963" i="5"/>
  <c r="L4568" i="5"/>
  <c r="L5080" i="5"/>
  <c r="L5669" i="5"/>
  <c r="L6181" i="5"/>
  <c r="L5251" i="5"/>
  <c r="L5860" i="5"/>
  <c r="L6410" i="5"/>
  <c r="L7057" i="5"/>
  <c r="L7569" i="5"/>
  <c r="L6752" i="5"/>
  <c r="L7264" i="5"/>
  <c r="L7877" i="5"/>
  <c r="L8389" i="5"/>
  <c r="L7630" i="5"/>
  <c r="L8230" i="5"/>
  <c r="L8742" i="5"/>
  <c r="H259" i="5"/>
  <c r="H497" i="5"/>
  <c r="H747" i="5"/>
  <c r="H1101" i="5"/>
  <c r="H1372" i="5"/>
  <c r="H1625" i="5"/>
  <c r="H1851" i="5"/>
  <c r="H1992" i="5"/>
  <c r="H2559" i="5"/>
  <c r="H2560" i="5"/>
  <c r="H3136" i="5"/>
  <c r="H2969" i="5"/>
  <c r="H3536" i="5"/>
  <c r="H3535" i="5"/>
  <c r="H4038" i="5"/>
  <c r="H3913" i="5"/>
  <c r="H4483" i="5"/>
  <c r="H4921" i="5"/>
  <c r="H4526" i="5"/>
  <c r="H5038" i="5"/>
  <c r="I9364" i="5"/>
  <c r="F3670" i="5"/>
  <c r="F7707" i="5"/>
  <c r="I259" i="5"/>
  <c r="I1319" i="5"/>
  <c r="I2487" i="5"/>
  <c r="I3619" i="5"/>
  <c r="I4234" i="5"/>
  <c r="I5387" i="5"/>
  <c r="I6132" i="5"/>
  <c r="I7149" i="5"/>
  <c r="I7050" i="5"/>
  <c r="I8222" i="5"/>
  <c r="I7691" i="5"/>
  <c r="I7745" i="5"/>
  <c r="E508" i="5"/>
  <c r="E1107" i="5"/>
  <c r="E1625" i="5"/>
  <c r="E2058" i="5"/>
  <c r="E2618" i="5"/>
  <c r="E3110" i="5"/>
  <c r="E3394" i="5"/>
  <c r="E3756" i="5"/>
  <c r="E4940" i="5"/>
  <c r="E4903" i="5"/>
  <c r="E6017" i="5"/>
  <c r="E5982" i="5"/>
  <c r="E6999" i="5"/>
  <c r="E6900" i="5"/>
  <c r="E8070" i="5"/>
  <c r="E7656" i="5"/>
  <c r="E8591" i="5"/>
  <c r="L169" i="5"/>
  <c r="L738" i="5"/>
  <c r="L971" i="5"/>
  <c r="L1226" i="5"/>
  <c r="L1489" i="5"/>
  <c r="L1662" i="5"/>
  <c r="L1870" i="5"/>
  <c r="L2437" i="5"/>
  <c r="L2412" i="5"/>
  <c r="L3010" i="5"/>
  <c r="L2845" i="5"/>
  <c r="L3414" i="5"/>
  <c r="L3411" i="5"/>
  <c r="L3910" i="5"/>
  <c r="L3683" i="5"/>
  <c r="L4301" i="5"/>
  <c r="L4797" i="5"/>
  <c r="L4468" i="5"/>
  <c r="L4914" i="5"/>
  <c r="L5503" i="5"/>
  <c r="L6015" i="5"/>
  <c r="L6527" i="5"/>
  <c r="L5694" i="5"/>
  <c r="L6206" i="5"/>
  <c r="L6891" i="5"/>
  <c r="L7403" i="5"/>
  <c r="L6574" i="5"/>
  <c r="L7098" i="5"/>
  <c r="L7610" i="5"/>
  <c r="L8223" i="5"/>
  <c r="L8735" i="5"/>
  <c r="L8064" i="5"/>
  <c r="L8576" i="5"/>
  <c r="H220" i="5"/>
  <c r="H450" i="5"/>
  <c r="H720" i="5"/>
  <c r="H927" i="5"/>
  <c r="H1176" i="5"/>
  <c r="H1445" i="5"/>
  <c r="H1622" i="5"/>
  <c r="H1752" i="5"/>
  <c r="H2393" i="5"/>
  <c r="H2370" i="5"/>
  <c r="H2970" i="5"/>
  <c r="H2803" i="5"/>
  <c r="H3370" i="5"/>
  <c r="G3798" i="5"/>
  <c r="M330" i="5"/>
  <c r="K9203" i="5"/>
  <c r="F2767" i="5"/>
  <c r="F7162" i="5"/>
  <c r="M8746" i="5"/>
  <c r="M9132" i="5"/>
  <c r="F553" i="5"/>
  <c r="F1956" i="5"/>
  <c r="F3235" i="5"/>
  <c r="F4143" i="5"/>
  <c r="F4629" i="5"/>
  <c r="F5380" i="5"/>
  <c r="F7630" i="5"/>
  <c r="M6468" i="5"/>
  <c r="G9635" i="5"/>
  <c r="F8802" i="5"/>
  <c r="F1153" i="5"/>
  <c r="F2163" i="5"/>
  <c r="F3124" i="5"/>
  <c r="F4548" i="5"/>
  <c r="F5766" i="5"/>
  <c r="F6640" i="5"/>
  <c r="F7357" i="5"/>
  <c r="F8325" i="5"/>
  <c r="F1169" i="5"/>
  <c r="F5778" i="5"/>
  <c r="F8259" i="5"/>
  <c r="I701" i="5"/>
  <c r="I1668" i="5"/>
  <c r="I2952" i="5"/>
  <c r="I3230" i="5"/>
  <c r="I5260" i="5"/>
  <c r="I6329" i="5"/>
  <c r="I7315" i="5"/>
  <c r="I8388" i="5"/>
  <c r="E93" i="5"/>
  <c r="E1034" i="5"/>
  <c r="E2215" i="5"/>
  <c r="E3343" i="5"/>
  <c r="E3958" i="5"/>
  <c r="E5069" i="5"/>
  <c r="E6148" i="5"/>
  <c r="E6773" i="5"/>
  <c r="E7285" i="5"/>
  <c r="E6674" i="5"/>
  <c r="E7186" i="5"/>
  <c r="E7844" i="5"/>
  <c r="E8356" i="5"/>
  <c r="E8868" i="5"/>
  <c r="E7853" i="5"/>
  <c r="E8365" i="5"/>
  <c r="G9973" i="5"/>
  <c r="L96" i="5"/>
  <c r="L332" i="5"/>
  <c r="L642" i="5"/>
  <c r="M5639" i="5"/>
  <c r="M9726" i="5"/>
  <c r="N8862" i="5"/>
  <c r="F1192" i="5"/>
  <c r="F2526" i="5"/>
  <c r="F3499" i="5"/>
  <c r="F4416" i="5"/>
  <c r="F5594" i="5"/>
  <c r="F5370" i="5"/>
  <c r="F7185" i="5"/>
  <c r="F8328" i="5"/>
  <c r="F8169" i="5"/>
  <c r="F9936" i="5"/>
  <c r="I154" i="5"/>
  <c r="I386" i="5"/>
  <c r="I651" i="5"/>
  <c r="I854" i="5"/>
  <c r="I1140" i="5"/>
  <c r="I1366" i="5"/>
  <c r="I1622" i="5"/>
  <c r="I1787" i="5"/>
  <c r="I2317" i="5"/>
  <c r="I2406" i="5"/>
  <c r="I2906" i="5"/>
  <c r="I2873" i="5"/>
  <c r="I3449" i="5"/>
  <c r="I3235" i="5"/>
  <c r="I3135" i="5"/>
  <c r="I4283" i="5"/>
  <c r="I4064" i="5"/>
  <c r="I4702" i="5"/>
  <c r="I5214" i="5"/>
  <c r="I4659" i="5"/>
  <c r="I4382" i="5"/>
  <c r="I5771" i="5"/>
  <c r="I6283" i="5"/>
  <c r="I5740" i="5"/>
  <c r="M7440" i="5"/>
  <c r="E9360" i="5"/>
  <c r="F201" i="5"/>
  <c r="F1614" i="5"/>
  <c r="F2761" i="5"/>
  <c r="F3679" i="5"/>
  <c r="F5064" i="5"/>
  <c r="F6282" i="5"/>
  <c r="F7156" i="5"/>
  <c r="F7731" i="5"/>
  <c r="F8672" i="5"/>
  <c r="F8513" i="5"/>
  <c r="H9817" i="5"/>
  <c r="I261" i="5"/>
  <c r="I428" i="5"/>
  <c r="I827" i="5"/>
  <c r="I1039" i="5"/>
  <c r="I1321" i="5"/>
  <c r="I1557" i="5"/>
  <c r="I1786" i="5"/>
  <c r="I1988" i="5"/>
  <c r="I2489" i="5"/>
  <c r="I2593" i="5"/>
  <c r="I2529" i="5"/>
  <c r="I3045" i="5"/>
  <c r="I3621" i="5"/>
  <c r="I3326" i="5"/>
  <c r="I3943" i="5"/>
  <c r="I4455" i="5"/>
  <c r="I4236" i="5"/>
  <c r="I4874" i="5"/>
  <c r="I5386" i="5"/>
  <c r="I4831" i="5"/>
  <c r="I5395" i="5"/>
  <c r="I5943" i="5"/>
  <c r="I5271" i="5"/>
  <c r="I5912" i="5"/>
  <c r="I6478" i="5"/>
  <c r="I6929" i="5"/>
  <c r="I7441" i="5"/>
  <c r="I6830" i="5"/>
  <c r="I7342" i="5"/>
  <c r="I8002" i="5"/>
  <c r="I8514" i="5"/>
  <c r="I7518" i="5"/>
  <c r="I8011" i="5"/>
  <c r="I8523" i="5"/>
  <c r="E165" i="5"/>
  <c r="E408" i="5"/>
  <c r="E673" i="5"/>
  <c r="E876" i="5"/>
  <c r="E1160" i="5"/>
  <c r="E1388" i="5"/>
  <c r="E1644" i="5"/>
  <c r="E1830" i="5"/>
  <c r="E2341" i="5"/>
  <c r="E2428" i="5"/>
  <c r="E2924" i="5"/>
  <c r="E2895" i="5"/>
  <c r="E3469" i="5"/>
  <c r="E3099" i="5"/>
  <c r="E3176" i="5"/>
  <c r="E4301" i="5"/>
  <c r="E4084" i="5"/>
  <c r="E4720" i="5"/>
  <c r="E5232" i="5"/>
  <c r="E4683" i="5"/>
  <c r="E4472" i="5"/>
  <c r="E5797" i="5"/>
  <c r="E6309" i="5"/>
  <c r="E5762" i="5"/>
  <c r="E6274" i="5"/>
  <c r="E6779" i="5"/>
  <c r="E7291" i="5"/>
  <c r="E6680" i="5"/>
  <c r="E7192" i="5"/>
  <c r="E7850" i="5"/>
  <c r="E8362" i="5"/>
  <c r="E8874" i="5"/>
  <c r="E7859" i="5"/>
  <c r="E8371" i="5"/>
  <c r="G9971" i="5"/>
  <c r="L102" i="5"/>
  <c r="L355" i="5"/>
  <c r="L648" i="5"/>
  <c r="M9244" i="5"/>
  <c r="F3878" i="5"/>
  <c r="F7754" i="5"/>
  <c r="I254" i="5"/>
  <c r="I1375" i="5"/>
  <c r="I2143" i="5"/>
  <c r="I3675" i="5"/>
  <c r="I3766" i="5"/>
  <c r="I5485" i="5"/>
  <c r="I6158" i="5"/>
  <c r="I7175" i="5"/>
  <c r="I7076" i="5"/>
  <c r="I8248" i="5"/>
  <c r="I7740" i="5"/>
  <c r="E45" i="5"/>
  <c r="E424" i="5"/>
  <c r="E1133" i="5"/>
  <c r="E1651" i="5"/>
  <c r="E2084" i="5"/>
  <c r="E2658" i="5"/>
  <c r="E3159" i="5"/>
  <c r="E3420" i="5"/>
  <c r="E3860" i="5"/>
  <c r="E4966" i="5"/>
  <c r="E4929" i="5"/>
  <c r="E6043" i="5"/>
  <c r="E6008" i="5"/>
  <c r="E7025" i="5"/>
  <c r="E6926" i="5"/>
  <c r="E8096" i="5"/>
  <c r="E7711" i="5"/>
  <c r="E7492" i="5"/>
  <c r="L195" i="5"/>
  <c r="L764" i="5"/>
  <c r="L985" i="5"/>
  <c r="L1260" i="5"/>
  <c r="L1515" i="5"/>
  <c r="L1676" i="5"/>
  <c r="L1884" i="5"/>
  <c r="L2451" i="5"/>
  <c r="L2426" i="5"/>
  <c r="L3024" i="5"/>
  <c r="L2859" i="5"/>
  <c r="L3428" i="5"/>
  <c r="L3425" i="5"/>
  <c r="L3924" i="5"/>
  <c r="L3714" i="5"/>
  <c r="L4315" i="5"/>
  <c r="L4811" i="5"/>
  <c r="L4493" i="5"/>
  <c r="L4928" i="5"/>
  <c r="L5517" i="5"/>
  <c r="L6029" i="5"/>
  <c r="L6541" i="5"/>
  <c r="L5708" i="5"/>
  <c r="L6220" i="5"/>
  <c r="L6905" i="5"/>
  <c r="L7417" i="5"/>
  <c r="L6600" i="5"/>
  <c r="L7112" i="5"/>
  <c r="L7666" i="5"/>
  <c r="L8237" i="5"/>
  <c r="L7410" i="5"/>
  <c r="L8078" i="5"/>
  <c r="L8590" i="5"/>
  <c r="H168" i="5"/>
  <c r="H464" i="5"/>
  <c r="H734" i="5"/>
  <c r="H941" i="5"/>
  <c r="H1184" i="5"/>
  <c r="H1459" i="5"/>
  <c r="H1636" i="5"/>
  <c r="H1828" i="5"/>
  <c r="H2407" i="5"/>
  <c r="H2384" i="5"/>
  <c r="H2984" i="5"/>
  <c r="H2817" i="5"/>
  <c r="H3384" i="5"/>
  <c r="H3383" i="5"/>
  <c r="H3888" i="5"/>
  <c r="H3855" i="5"/>
  <c r="H4273" i="5"/>
  <c r="H4769" i="5"/>
  <c r="H4414" i="5"/>
  <c r="H4886" i="5"/>
  <c r="M7147" i="5"/>
  <c r="F2287" i="5"/>
  <c r="F6764" i="5"/>
  <c r="H9879" i="5"/>
  <c r="I928" i="5"/>
  <c r="I1890" i="5"/>
  <c r="I2947" i="5"/>
  <c r="I4357" i="5"/>
  <c r="I4733" i="5"/>
  <c r="I5814" i="5"/>
  <c r="I6845" i="5"/>
  <c r="I6746" i="5"/>
  <c r="I7918" i="5"/>
  <c r="I8942" i="5"/>
  <c r="I8439" i="5"/>
  <c r="E409" i="5"/>
  <c r="E983" i="5"/>
  <c r="E1304" i="5"/>
  <c r="E2061" i="5"/>
  <c r="E2344" i="5"/>
  <c r="E2811" i="5"/>
  <c r="E3109" i="5"/>
  <c r="E4217" i="5"/>
  <c r="E4636" i="5"/>
  <c r="E4599" i="5"/>
  <c r="E5713" i="5"/>
  <c r="E5678" i="5"/>
  <c r="E6695" i="5"/>
  <c r="E6596" i="5"/>
  <c r="E7766" i="5"/>
  <c r="E8790" i="5"/>
  <c r="E8287" i="5"/>
  <c r="L39" i="5"/>
  <c r="L559" i="5"/>
  <c r="L976" i="5"/>
  <c r="L1068" i="5"/>
  <c r="L1337" i="5"/>
  <c r="L1503" i="5"/>
  <c r="L2087" i="5"/>
  <c r="L2285" i="5"/>
  <c r="L2260" i="5"/>
  <c r="L2858" i="5"/>
  <c r="L2693" i="5"/>
  <c r="L3262" i="5"/>
  <c r="L3259" i="5"/>
  <c r="L3864" i="5"/>
  <c r="L4270" i="5"/>
  <c r="L4149" i="5"/>
  <c r="L4645" i="5"/>
  <c r="L5157" i="5"/>
  <c r="L4762" i="5"/>
  <c r="L5265" i="5"/>
  <c r="L5863" i="5"/>
  <c r="L6375" i="5"/>
  <c r="L5542" i="5"/>
  <c r="L6054" i="5"/>
  <c r="L6739" i="5"/>
  <c r="L7251" i="5"/>
  <c r="L6308" i="5"/>
  <c r="L6946" i="5"/>
  <c r="L7390" i="5"/>
  <c r="L8071" i="5"/>
  <c r="L8583" i="5"/>
  <c r="L7912" i="5"/>
  <c r="L8424" i="5"/>
  <c r="H105" i="5"/>
  <c r="H396" i="5"/>
  <c r="H698" i="5"/>
  <c r="H934" i="5"/>
  <c r="H1024" i="5"/>
  <c r="H1293" i="5"/>
  <c r="H1819" i="5"/>
  <c r="H2045" i="5"/>
  <c r="H2241" i="5"/>
  <c r="H2218" i="5"/>
  <c r="H2818" i="5"/>
  <c r="H2651" i="5"/>
  <c r="H3129" i="5"/>
  <c r="N6649" i="5"/>
  <c r="M4157" i="5"/>
  <c r="M881" i="5"/>
  <c r="F1264" i="5"/>
  <c r="F6032" i="5"/>
  <c r="M7457" i="5"/>
  <c r="I9414" i="5"/>
  <c r="F102" i="5"/>
  <c r="F1462" i="5"/>
  <c r="F2659" i="5"/>
  <c r="F3576" i="5"/>
  <c r="F4962" i="5"/>
  <c r="F6180" i="5"/>
  <c r="F7054" i="5"/>
  <c r="M2736" i="5"/>
  <c r="M7479" i="5"/>
  <c r="I9004" i="5"/>
  <c r="F812" i="5"/>
  <c r="F1775" i="5"/>
  <c r="F3042" i="5"/>
  <c r="F3986" i="5"/>
  <c r="F5111" i="5"/>
  <c r="F5895" i="5"/>
  <c r="F6781" i="5"/>
  <c r="F7749" i="5"/>
  <c r="J8888" i="5"/>
  <c r="F4318" i="5"/>
  <c r="F8290" i="5"/>
  <c r="I368" i="5"/>
  <c r="I1348" i="5"/>
  <c r="I2388" i="5"/>
  <c r="I3202" i="5"/>
  <c r="I4684" i="5"/>
  <c r="I5753" i="5"/>
  <c r="I6739" i="5"/>
  <c r="I7812" i="5"/>
  <c r="I8333" i="5"/>
  <c r="E877" i="5"/>
  <c r="E1955" i="5"/>
  <c r="E2705" i="5"/>
  <c r="E4111" i="5"/>
  <c r="E4474" i="5"/>
  <c r="E5572" i="5"/>
  <c r="E6629" i="5"/>
  <c r="E7141" i="5"/>
  <c r="E6466" i="5"/>
  <c r="E7042" i="5"/>
  <c r="E7657" i="5"/>
  <c r="E8212" i="5"/>
  <c r="E8724" i="5"/>
  <c r="E7669" i="5"/>
  <c r="E8221" i="5"/>
  <c r="E7724" i="5"/>
  <c r="K9845" i="5"/>
  <c r="L253" i="5"/>
  <c r="L491" i="5"/>
  <c r="M754" i="5"/>
  <c r="M8153" i="5"/>
  <c r="E9050" i="5"/>
  <c r="F721" i="5"/>
  <c r="F1895" i="5"/>
  <c r="F2870" i="5"/>
  <c r="F3738" i="5"/>
  <c r="F4939" i="5"/>
  <c r="F5723" i="5"/>
  <c r="F6609" i="5"/>
  <c r="F8040" i="5"/>
  <c r="F7881" i="5"/>
  <c r="F8729" i="5"/>
  <c r="I86" i="5"/>
  <c r="I330" i="5"/>
  <c r="I646" i="5"/>
  <c r="I901" i="5"/>
  <c r="I960" i="5"/>
  <c r="I1517" i="5"/>
  <c r="I1753" i="5"/>
  <c r="I1977" i="5"/>
  <c r="I2173" i="5"/>
  <c r="I2262" i="5"/>
  <c r="I2762" i="5"/>
  <c r="I2729" i="5"/>
  <c r="I3305" i="5"/>
  <c r="I3817" i="5"/>
  <c r="I3522" i="5"/>
  <c r="I4139" i="5"/>
  <c r="I3920" i="5"/>
  <c r="I4558" i="5"/>
  <c r="I5070" i="5"/>
  <c r="I4515" i="5"/>
  <c r="I5027" i="5"/>
  <c r="I5627" i="5"/>
  <c r="I6139" i="5"/>
  <c r="I5596" i="5"/>
  <c r="M5780" i="5"/>
  <c r="G9667" i="5"/>
  <c r="I8823" i="5"/>
  <c r="F1073" i="5"/>
  <c r="F2638" i="5"/>
  <c r="F3611" i="5"/>
  <c r="F4478" i="5"/>
  <c r="F5706" i="5"/>
  <c r="F6545" i="5"/>
  <c r="F7257" i="5"/>
  <c r="F8384" i="5"/>
  <c r="F8225" i="5"/>
  <c r="N9914" i="5"/>
  <c r="I176" i="5"/>
  <c r="I353" i="5"/>
  <c r="I679" i="5"/>
  <c r="I882" i="5"/>
  <c r="I1168" i="5"/>
  <c r="I1394" i="5"/>
  <c r="I1650" i="5"/>
  <c r="I1844" i="5"/>
  <c r="I2345" i="5"/>
  <c r="I2434" i="5"/>
  <c r="I2934" i="5"/>
  <c r="I2901" i="5"/>
  <c r="I3477" i="5"/>
  <c r="I3113" i="5"/>
  <c r="I3191" i="5"/>
  <c r="I4311" i="5"/>
  <c r="I4092" i="5"/>
  <c r="I4730" i="5"/>
  <c r="I5242" i="5"/>
  <c r="I4687" i="5"/>
  <c r="I4494" i="5"/>
  <c r="I5799" i="5"/>
  <c r="I6311" i="5"/>
  <c r="I5768" i="5"/>
  <c r="I6280" i="5"/>
  <c r="I6785" i="5"/>
  <c r="I7297" i="5"/>
  <c r="I6686" i="5"/>
  <c r="I7198" i="5"/>
  <c r="I7858" i="5"/>
  <c r="I8370" i="5"/>
  <c r="I8882" i="5"/>
  <c r="I7867" i="5"/>
  <c r="I8379" i="5"/>
  <c r="E106" i="5"/>
  <c r="E352" i="5"/>
  <c r="E664" i="5"/>
  <c r="E923" i="5"/>
  <c r="E1016" i="5"/>
  <c r="E1227" i="5"/>
  <c r="E1500" i="5"/>
  <c r="E2001" i="5"/>
  <c r="E2197" i="5"/>
  <c r="E2284" i="5"/>
  <c r="E2780" i="5"/>
  <c r="E2751" i="5"/>
  <c r="E3325" i="5"/>
  <c r="E3837" i="5"/>
  <c r="E3542" i="5"/>
  <c r="E4157" i="5"/>
  <c r="E3940" i="5"/>
  <c r="E4576" i="5"/>
  <c r="E5088" i="5"/>
  <c r="E4539" i="5"/>
  <c r="E5051" i="5"/>
  <c r="E5653" i="5"/>
  <c r="E6165" i="5"/>
  <c r="E5618" i="5"/>
  <c r="E6130" i="5"/>
  <c r="E6635" i="5"/>
  <c r="E7147" i="5"/>
  <c r="E6481" i="5"/>
  <c r="E7048" i="5"/>
  <c r="E7666" i="5"/>
  <c r="E8218" i="5"/>
  <c r="E8730" i="5"/>
  <c r="E7678" i="5"/>
  <c r="E8227" i="5"/>
  <c r="E7739" i="5"/>
  <c r="K9843" i="5"/>
  <c r="L259" i="5"/>
  <c r="L497" i="5"/>
  <c r="M7334" i="5"/>
  <c r="F2721" i="5"/>
  <c r="F7116" i="5"/>
  <c r="N9822" i="5"/>
  <c r="I1029" i="5"/>
  <c r="I1978" i="5"/>
  <c r="I3035" i="5"/>
  <c r="I4445" i="5"/>
  <c r="I4821" i="5"/>
  <c r="I5870" i="5"/>
  <c r="I6887" i="5"/>
  <c r="I6788" i="5"/>
  <c r="I7960" i="5"/>
  <c r="I8984" i="5"/>
  <c r="I8481" i="5"/>
  <c r="E366" i="5"/>
  <c r="E828" i="5"/>
  <c r="E1346" i="5"/>
  <c r="E1808" i="5"/>
  <c r="E2386" i="5"/>
  <c r="E2853" i="5"/>
  <c r="E3196" i="5"/>
  <c r="E4259" i="5"/>
  <c r="E4678" i="5"/>
  <c r="E4641" i="5"/>
  <c r="E5755" i="5"/>
  <c r="E5720" i="5"/>
  <c r="E6737" i="5"/>
  <c r="E6638" i="5"/>
  <c r="E7808" i="5"/>
  <c r="E8832" i="5"/>
  <c r="E8329" i="5"/>
  <c r="L53" i="5"/>
  <c r="L606" i="5"/>
  <c r="L841" i="5"/>
  <c r="L1090" i="5"/>
  <c r="L1359" i="5"/>
  <c r="L1532" i="5"/>
  <c r="L2109" i="5"/>
  <c r="L2307" i="5"/>
  <c r="L2282" i="5"/>
  <c r="L2880" i="5"/>
  <c r="L2715" i="5"/>
  <c r="L3284" i="5"/>
  <c r="L3281" i="5"/>
  <c r="L3676" i="5"/>
  <c r="L4292" i="5"/>
  <c r="L4171" i="5"/>
  <c r="L4667" i="5"/>
  <c r="L5179" i="5"/>
  <c r="L4784" i="5"/>
  <c r="L5306" i="5"/>
  <c r="L5885" i="5"/>
  <c r="L6397" i="5"/>
  <c r="L5564" i="5"/>
  <c r="L6076" i="5"/>
  <c r="L6761" i="5"/>
  <c r="L7273" i="5"/>
  <c r="L6384" i="5"/>
  <c r="L6968" i="5"/>
  <c r="L7470" i="5"/>
  <c r="L8093" i="5"/>
  <c r="L8605" i="5"/>
  <c r="L7934" i="5"/>
  <c r="L8446" i="5"/>
  <c r="H137" i="5"/>
  <c r="H418" i="5"/>
  <c r="H573" i="5"/>
  <c r="H956" i="5"/>
  <c r="H1046" i="5"/>
  <c r="H1315" i="5"/>
  <c r="H1841" i="5"/>
  <c r="H2067" i="5"/>
  <c r="H2263" i="5"/>
  <c r="H2240" i="5"/>
  <c r="H2840" i="5"/>
  <c r="H2673" i="5"/>
  <c r="H3217" i="5"/>
  <c r="H3221" i="5"/>
  <c r="H3826" i="5"/>
  <c r="H4254" i="5"/>
  <c r="H4129" i="5"/>
  <c r="H4625" i="5"/>
  <c r="H5137" i="5"/>
  <c r="H4742" i="5"/>
  <c r="H5254" i="5"/>
  <c r="F1246" i="5"/>
  <c r="F5634" i="5"/>
  <c r="F8187" i="5"/>
  <c r="I661" i="5"/>
  <c r="I1632" i="5"/>
  <c r="I2916" i="5"/>
  <c r="I3158" i="5"/>
  <c r="I5224" i="5"/>
  <c r="I6293" i="5"/>
  <c r="I6524" i="5"/>
  <c r="G2278" i="5"/>
  <c r="K9746" i="5"/>
  <c r="M5029" i="5"/>
  <c r="K6270" i="5"/>
  <c r="J7113" i="5"/>
  <c r="G6336" i="5"/>
  <c r="H8833" i="5"/>
  <c r="K1031" i="5"/>
  <c r="J9902" i="5"/>
  <c r="G4647" i="5"/>
  <c r="M1358" i="5"/>
  <c r="J9006" i="5"/>
  <c r="J4891" i="5"/>
  <c r="K118" i="5"/>
  <c r="J3964" i="5"/>
  <c r="K997" i="5"/>
  <c r="L8969" i="5"/>
  <c r="K5674" i="5"/>
  <c r="J8438" i="5"/>
  <c r="G5090" i="5"/>
  <c r="M1960" i="5"/>
  <c r="M528" i="5"/>
  <c r="K2377" i="5"/>
  <c r="J6896" i="5"/>
  <c r="H8955" i="5"/>
  <c r="K6008" i="5"/>
  <c r="K1368" i="5"/>
  <c r="K6218" i="5"/>
  <c r="G1912" i="5"/>
  <c r="N6532" i="5"/>
  <c r="N4678" i="5"/>
  <c r="G8190" i="5"/>
  <c r="L8794" i="5"/>
  <c r="N6410" i="5"/>
  <c r="F8775" i="5"/>
  <c r="I8979" i="5"/>
  <c r="G8500" i="5"/>
  <c r="M1303" i="5"/>
  <c r="M9812" i="5"/>
  <c r="E8933" i="5"/>
  <c r="G5796" i="5"/>
  <c r="M2349" i="5"/>
  <c r="J1153" i="5"/>
  <c r="K2345" i="5"/>
  <c r="E9372" i="5"/>
  <c r="J7104" i="5"/>
  <c r="M5491" i="5"/>
  <c r="K4371" i="5"/>
  <c r="G2062" i="5"/>
  <c r="N663" i="5"/>
  <c r="G8317" i="5"/>
  <c r="G366" i="5"/>
  <c r="K2405" i="5"/>
  <c r="K2417" i="5"/>
  <c r="G4084" i="5"/>
  <c r="E9215" i="5"/>
  <c r="N1613" i="5"/>
  <c r="K7430" i="5"/>
  <c r="M9633" i="5"/>
  <c r="N2375" i="5"/>
  <c r="G3248" i="5"/>
  <c r="J7102" i="5"/>
  <c r="K4581" i="5"/>
  <c r="G361" i="5"/>
  <c r="K6151" i="5"/>
  <c r="G6443" i="5"/>
  <c r="L9541" i="5"/>
  <c r="K3941" i="5"/>
  <c r="G3344" i="5"/>
  <c r="F9714" i="5"/>
  <c r="N4394" i="5"/>
  <c r="J756" i="5"/>
  <c r="G5407" i="5"/>
  <c r="E9255" i="5"/>
  <c r="G9624" i="5"/>
  <c r="N2419" i="5"/>
  <c r="N8478" i="5"/>
  <c r="N778" i="5"/>
  <c r="K6818" i="5"/>
  <c r="K9926" i="5"/>
  <c r="N2208" i="5"/>
  <c r="G7180" i="5"/>
  <c r="K5578" i="5"/>
  <c r="N9270" i="5"/>
  <c r="N4891" i="5"/>
  <c r="H9719" i="5"/>
  <c r="N4361" i="5"/>
  <c r="G4155" i="5"/>
  <c r="K2672" i="5"/>
  <c r="J9578" i="5"/>
  <c r="N873" i="5"/>
  <c r="G170" i="5"/>
  <c r="N6807" i="5"/>
  <c r="G4010" i="5"/>
  <c r="K4878" i="5"/>
  <c r="G6924" i="5"/>
  <c r="N132" i="5"/>
  <c r="N5941" i="5"/>
  <c r="K9316" i="5"/>
  <c r="G5948" i="5"/>
  <c r="M9853" i="5"/>
  <c r="N5277" i="5"/>
  <c r="N2924" i="5"/>
  <c r="K6381" i="5"/>
  <c r="N5065" i="5"/>
  <c r="N3020" i="5"/>
  <c r="M2401" i="5"/>
  <c r="N5415" i="5"/>
  <c r="M3857" i="5"/>
  <c r="N8422" i="5"/>
  <c r="N8556" i="5"/>
  <c r="M4803" i="5"/>
  <c r="N7441" i="5"/>
  <c r="G9677" i="5"/>
  <c r="G2689" i="5"/>
  <c r="H9681" i="5"/>
  <c r="N4362" i="5"/>
  <c r="K933" i="5"/>
  <c r="J2793" i="5"/>
  <c r="G9772" i="5"/>
  <c r="N2519" i="5"/>
  <c r="M4933" i="5"/>
  <c r="E9196" i="5"/>
  <c r="M7279" i="5"/>
  <c r="K5377" i="5"/>
  <c r="K7000" i="5"/>
  <c r="G3156" i="5"/>
  <c r="K1046" i="5"/>
  <c r="G2006" i="5"/>
  <c r="N631" i="5"/>
  <c r="G8259" i="5"/>
  <c r="G346" i="5"/>
  <c r="K2371" i="5"/>
  <c r="K1716" i="5"/>
  <c r="N8906" i="5"/>
  <c r="G396" i="5"/>
  <c r="N3357" i="5"/>
  <c r="K5447" i="5"/>
  <c r="G8321" i="5"/>
  <c r="N7448" i="5"/>
  <c r="G8651" i="5"/>
  <c r="E9111" i="5"/>
  <c r="J8536" i="5"/>
  <c r="M8803" i="5"/>
  <c r="N3339" i="5"/>
  <c r="K4582" i="5"/>
  <c r="K5359" i="5"/>
  <c r="N5167" i="5"/>
  <c r="N1800" i="5"/>
  <c r="F9338" i="5"/>
  <c r="G7330" i="5"/>
  <c r="K4859" i="5"/>
  <c r="J9114" i="5"/>
  <c r="K8732" i="5"/>
  <c r="M1010" i="5"/>
  <c r="M2511" i="5"/>
  <c r="M3068" i="5"/>
  <c r="M9394" i="5"/>
  <c r="G3621" i="5"/>
  <c r="N1348" i="5"/>
  <c r="M5295" i="5"/>
  <c r="M1635" i="5"/>
  <c r="N3957" i="5"/>
  <c r="M2968" i="5"/>
  <c r="N7103" i="5"/>
  <c r="G9691" i="5"/>
  <c r="M7693" i="5"/>
  <c r="K5451" i="5"/>
  <c r="N4681" i="5"/>
  <c r="N2925" i="5"/>
  <c r="M1780" i="5"/>
  <c r="M3269" i="5"/>
  <c r="M4690" i="5"/>
  <c r="M5239" i="5"/>
  <c r="N5832" i="5"/>
  <c r="N7687" i="5"/>
  <c r="M229" i="5"/>
  <c r="M1699" i="5"/>
  <c r="M2845" i="5"/>
  <c r="M4202" i="5"/>
  <c r="M6081" i="5"/>
  <c r="N3766" i="5"/>
  <c r="N7057" i="5"/>
  <c r="M36" i="5"/>
  <c r="M1316" i="5"/>
  <c r="M3032" i="5"/>
  <c r="N3703" i="5"/>
  <c r="M3012" i="5"/>
  <c r="M5876" i="5"/>
  <c r="N6559" i="5"/>
  <c r="M3702" i="5"/>
  <c r="M6973" i="5"/>
  <c r="M8728" i="5"/>
  <c r="I9678" i="5"/>
  <c r="J8839" i="5"/>
  <c r="M2284" i="5"/>
  <c r="M5512" i="5"/>
  <c r="M7784" i="5"/>
  <c r="K9905" i="5"/>
  <c r="G9321" i="5"/>
  <c r="M6924" i="5"/>
  <c r="N4150" i="5"/>
  <c r="G2200" i="5"/>
  <c r="N7584" i="5"/>
  <c r="M5148" i="5"/>
  <c r="M491" i="5"/>
  <c r="M5488" i="5"/>
  <c r="M1520" i="5"/>
  <c r="M6673" i="5"/>
  <c r="M7577" i="5"/>
  <c r="M6484" i="5"/>
  <c r="M7988" i="5"/>
  <c r="K9127" i="5"/>
  <c r="F458" i="5"/>
  <c r="F1976" i="5"/>
  <c r="F2521" i="5"/>
  <c r="F4163" i="5"/>
  <c r="F4649" i="5"/>
  <c r="F5420" i="5"/>
  <c r="F7650" i="5"/>
  <c r="F8470" i="5"/>
  <c r="M4676" i="5"/>
  <c r="J9056" i="5"/>
  <c r="G4421" i="5"/>
  <c r="M1013" i="5"/>
  <c r="K6366" i="5"/>
  <c r="M2275" i="5"/>
  <c r="N6151" i="5"/>
  <c r="M3733" i="5"/>
  <c r="M1168" i="5"/>
  <c r="K9441" i="5"/>
  <c r="M8968" i="5"/>
  <c r="I9850" i="5"/>
  <c r="L8940" i="5"/>
  <c r="F896" i="5"/>
  <c r="F2308" i="5"/>
  <c r="F3281" i="5"/>
  <c r="F4172" i="5"/>
  <c r="F5312" i="5"/>
  <c r="F6081" i="5"/>
  <c r="F6967" i="5"/>
  <c r="F7935" i="5"/>
  <c r="K6899" i="5"/>
  <c r="N6483" i="5"/>
  <c r="L9501" i="5"/>
  <c r="M2930" i="5"/>
  <c r="N6343" i="5"/>
  <c r="M4113" i="5"/>
  <c r="N8353" i="5"/>
  <c r="M1030" i="5"/>
  <c r="M5756" i="5"/>
  <c r="M833" i="5"/>
  <c r="G9485" i="5"/>
  <c r="K9497" i="5"/>
  <c r="E8633" i="5"/>
  <c r="F1241" i="5"/>
  <c r="F2421" i="5"/>
  <c r="F3420" i="5"/>
  <c r="F4806" i="5"/>
  <c r="F6024" i="5"/>
  <c r="F6898" i="5"/>
  <c r="F7633" i="5"/>
  <c r="N493" i="5"/>
  <c r="M8724" i="5"/>
  <c r="M4286" i="5"/>
  <c r="M6971" i="5"/>
  <c r="I9112" i="5"/>
  <c r="F4219" i="5"/>
  <c r="F8526" i="5"/>
  <c r="E9876" i="5"/>
  <c r="L8947" i="5"/>
  <c r="F868" i="5"/>
  <c r="F2288" i="5"/>
  <c r="F3261" i="5"/>
  <c r="F4152" i="5"/>
  <c r="F5272" i="5"/>
  <c r="F6061" i="5"/>
  <c r="F6947" i="5"/>
  <c r="M7940" i="5"/>
  <c r="K9289" i="5"/>
  <c r="F250" i="5"/>
  <c r="F1790" i="5"/>
  <c r="F2893" i="5"/>
  <c r="F3710" i="5"/>
  <c r="F5196" i="5"/>
  <c r="F6414" i="5"/>
  <c r="F7288" i="5"/>
  <c r="F8108" i="5"/>
  <c r="M7645" i="5"/>
  <c r="F2801" i="5"/>
  <c r="F7196" i="5"/>
  <c r="L9811" i="5"/>
  <c r="I1049" i="5"/>
  <c r="I1998" i="5"/>
  <c r="I3055" i="5"/>
  <c r="I4465" i="5"/>
  <c r="I4841" i="5"/>
  <c r="I5922" i="5"/>
  <c r="I6840" i="5"/>
  <c r="I7541" i="5"/>
  <c r="G174" i="5"/>
  <c r="J4480" i="5"/>
  <c r="K5072" i="5"/>
  <c r="G3050" i="5"/>
  <c r="K1542" i="5"/>
  <c r="E9717" i="5"/>
  <c r="G5404" i="5"/>
  <c r="G2406" i="5"/>
  <c r="F9688" i="5"/>
  <c r="N3263" i="5"/>
  <c r="M2462" i="5"/>
  <c r="M9957" i="5"/>
  <c r="N5345" i="5"/>
  <c r="M5077" i="5"/>
  <c r="N440" i="5"/>
  <c r="N8643" i="5"/>
  <c r="M8614" i="5"/>
  <c r="G9159" i="5"/>
  <c r="J2803" i="5"/>
  <c r="N3001" i="5"/>
  <c r="F1493" i="5"/>
  <c r="J7562" i="5"/>
  <c r="K1729" i="5"/>
  <c r="N4717" i="5"/>
  <c r="G9487" i="5"/>
  <c r="J1148" i="5"/>
  <c r="J6460" i="5"/>
  <c r="L9911" i="5"/>
  <c r="M734" i="5"/>
  <c r="K1390" i="5"/>
  <c r="K3405" i="5"/>
  <c r="G3438" i="5"/>
  <c r="G1258" i="5"/>
  <c r="K9858" i="5"/>
  <c r="N166" i="5"/>
  <c r="K875" i="5"/>
  <c r="G6805" i="5"/>
  <c r="N433" i="5"/>
  <c r="K8519" i="5"/>
  <c r="F871" i="5"/>
  <c r="K1781" i="5"/>
  <c r="K6867" i="5"/>
  <c r="K1804" i="5"/>
  <c r="K7522" i="5"/>
  <c r="G3301" i="5"/>
  <c r="G7127" i="5"/>
  <c r="M9291" i="5"/>
  <c r="J9264" i="5"/>
  <c r="N1576" i="5"/>
  <c r="K6814" i="5"/>
  <c r="K6221" i="5"/>
  <c r="G4899" i="5"/>
  <c r="G9754" i="5"/>
  <c r="J9344" i="5"/>
  <c r="N2400" i="5"/>
  <c r="N4923" i="5"/>
  <c r="G2821" i="5"/>
  <c r="M5335" i="5"/>
  <c r="J4557" i="5"/>
  <c r="K4155" i="5"/>
  <c r="K3701" i="5"/>
  <c r="K4666" i="5"/>
  <c r="G129" i="5"/>
  <c r="G3745" i="5"/>
  <c r="K5469" i="5"/>
  <c r="G1885" i="5"/>
  <c r="G5897" i="5"/>
  <c r="G9646" i="5"/>
  <c r="J9618" i="5"/>
  <c r="N594" i="5"/>
  <c r="K2611" i="5"/>
  <c r="K5375" i="5"/>
  <c r="G2917" i="5"/>
  <c r="G8449" i="5"/>
  <c r="J9920" i="5"/>
  <c r="N1140" i="5"/>
  <c r="N4076" i="5"/>
  <c r="G536" i="5"/>
  <c r="M8901" i="5"/>
  <c r="K6926" i="5"/>
  <c r="G3833" i="5"/>
  <c r="N1491" i="5"/>
  <c r="K9664" i="5"/>
  <c r="G2912" i="5"/>
  <c r="I9741" i="5"/>
  <c r="H9335" i="5"/>
  <c r="N2444" i="5"/>
  <c r="N4959" i="5"/>
  <c r="N8094" i="5"/>
  <c r="G7364" i="5"/>
  <c r="N283" i="5"/>
  <c r="G840" i="5"/>
  <c r="G9176" i="5"/>
  <c r="K4698" i="5"/>
  <c r="G8003" i="5"/>
  <c r="N2806" i="5"/>
  <c r="N1430" i="5"/>
  <c r="L9103" i="5"/>
  <c r="N5501" i="5"/>
  <c r="N7723" i="5"/>
  <c r="K4139" i="5"/>
  <c r="K5827" i="5"/>
  <c r="F9578" i="5"/>
  <c r="G2854" i="5"/>
  <c r="N4278" i="5"/>
  <c r="G8417" i="5"/>
  <c r="H9945" i="5"/>
  <c r="N1116" i="5"/>
  <c r="N4058" i="5"/>
  <c r="N7500" i="5"/>
  <c r="G3118" i="5"/>
  <c r="H9641" i="5"/>
  <c r="G2354" i="5"/>
  <c r="G8843" i="5"/>
  <c r="M8657" i="5"/>
  <c r="K5123" i="5"/>
  <c r="N55" i="5"/>
  <c r="M8921" i="5"/>
  <c r="N5880" i="5"/>
  <c r="N4582" i="5"/>
  <c r="N7626" i="5"/>
  <c r="J4357" i="5"/>
  <c r="G2568" i="5"/>
  <c r="I10013" i="5"/>
  <c r="G431" i="5"/>
  <c r="N77" i="5"/>
  <c r="G6249" i="5"/>
  <c r="E9229" i="5"/>
  <c r="F8784" i="5"/>
  <c r="N3445" i="5"/>
  <c r="N5557" i="5"/>
  <c r="K7789" i="5"/>
  <c r="I9521" i="5"/>
  <c r="K6246" i="5"/>
  <c r="G4493" i="5"/>
  <c r="G7194" i="5"/>
  <c r="G8365" i="5"/>
  <c r="G1798" i="5"/>
  <c r="N4513" i="5"/>
  <c r="N3874" i="5"/>
  <c r="N2829" i="5"/>
  <c r="N5986" i="5"/>
  <c r="K5634" i="5"/>
  <c r="N4935" i="5"/>
  <c r="N4378" i="5"/>
  <c r="K3068" i="5"/>
  <c r="N905" i="5"/>
  <c r="N6823" i="5"/>
  <c r="M2028" i="5"/>
  <c r="M5256" i="5"/>
  <c r="N5783" i="5"/>
  <c r="M458" i="5"/>
  <c r="M3473" i="5"/>
  <c r="M5594" i="5"/>
  <c r="N7910" i="5"/>
  <c r="M1626" i="5"/>
  <c r="N7738" i="5"/>
  <c r="M6779" i="5"/>
  <c r="M5100" i="5"/>
  <c r="M7765" i="5"/>
  <c r="N6756" i="5"/>
  <c r="M6595" i="5"/>
  <c r="E9754" i="5"/>
  <c r="M8202" i="5"/>
  <c r="K1353" i="5"/>
  <c r="G8686" i="5"/>
  <c r="M9435" i="5"/>
  <c r="G7978" i="5"/>
  <c r="N3149" i="5"/>
  <c r="M1022" i="5"/>
  <c r="M3332" i="5"/>
  <c r="M4499" i="5"/>
  <c r="M6264" i="5"/>
  <c r="N6221" i="5"/>
  <c r="N7627" i="5"/>
  <c r="M641" i="5"/>
  <c r="M1978" i="5"/>
  <c r="M3783" i="5"/>
  <c r="M5204" i="5"/>
  <c r="M5904" i="5"/>
  <c r="N5693" i="5"/>
  <c r="N8324" i="5"/>
  <c r="M547" i="5"/>
  <c r="M1923" i="5"/>
  <c r="M3423" i="5"/>
  <c r="N8156" i="5"/>
  <c r="M4068" i="5"/>
  <c r="M7089" i="5"/>
  <c r="M600" i="5"/>
  <c r="M4655" i="5"/>
  <c r="M6724" i="5"/>
  <c r="M8075" i="5"/>
  <c r="K9503" i="5"/>
  <c r="N7073" i="5"/>
  <c r="M4437" i="5"/>
  <c r="M6905" i="5"/>
  <c r="M8658" i="5"/>
  <c r="I9692" i="5"/>
  <c r="N4520" i="5"/>
  <c r="M8820" i="5"/>
  <c r="K5642" i="5"/>
  <c r="G2314" i="5"/>
  <c r="G8131" i="5"/>
  <c r="N894" i="5"/>
  <c r="N7340" i="5"/>
  <c r="N9726" i="5"/>
  <c r="G8275" i="5"/>
  <c r="J9752" i="5"/>
  <c r="G9566" i="5"/>
  <c r="N4274" i="5"/>
  <c r="H9861" i="5"/>
  <c r="M1397" i="5"/>
  <c r="M2812" i="5"/>
  <c r="M4357" i="5"/>
  <c r="M5503" i="5"/>
  <c r="N1123" i="5"/>
  <c r="N7616" i="5"/>
  <c r="N8597" i="5"/>
  <c r="M1024" i="5"/>
  <c r="M2460" i="5"/>
  <c r="M3997" i="5"/>
  <c r="M5057" i="5"/>
  <c r="J9576" i="5"/>
  <c r="N7136" i="5"/>
  <c r="N8237" i="5"/>
  <c r="M890" i="5"/>
  <c r="M2101" i="5"/>
  <c r="M3530" i="5"/>
  <c r="M977" i="5"/>
  <c r="M4967" i="5"/>
  <c r="M8703" i="5"/>
  <c r="M2306" i="5"/>
  <c r="M5522" i="5"/>
  <c r="M7788" i="5"/>
  <c r="M9902" i="5"/>
  <c r="E9320" i="5"/>
  <c r="M484" i="5"/>
  <c r="M4601" i="5"/>
  <c r="M6696" i="5"/>
  <c r="M8049" i="5"/>
  <c r="M9508" i="5"/>
  <c r="M4250" i="5"/>
  <c r="G2019" i="5"/>
  <c r="N7551" i="5"/>
  <c r="N627" i="5"/>
  <c r="M2634" i="5"/>
  <c r="N6783" i="5"/>
  <c r="M4369" i="5"/>
  <c r="N8609" i="5"/>
  <c r="M1494" i="5"/>
  <c r="M6268" i="5"/>
  <c r="M1331" i="5"/>
  <c r="E9434" i="5"/>
  <c r="E9472" i="5"/>
  <c r="F26" i="5"/>
  <c r="F1318" i="5"/>
  <c r="F2469" i="5"/>
  <c r="F3468" i="5"/>
  <c r="F4854" i="5"/>
  <c r="F6072" i="5"/>
  <c r="F6946" i="5"/>
  <c r="F7766" i="5"/>
  <c r="N5738" i="5"/>
  <c r="N1646" i="5"/>
  <c r="K7817" i="5"/>
  <c r="N5797" i="5"/>
  <c r="M4850" i="5"/>
  <c r="M335" i="5"/>
  <c r="M6241" i="5"/>
  <c r="M1490" i="5"/>
  <c r="M6196" i="5"/>
  <c r="M8888" i="5"/>
  <c r="M5832" i="5"/>
  <c r="M7244" i="5"/>
  <c r="I9142" i="5"/>
  <c r="F505" i="5"/>
  <c r="F1910" i="5"/>
  <c r="F3199" i="5"/>
  <c r="F4107" i="5"/>
  <c r="F4593" i="5"/>
  <c r="F5308" i="5"/>
  <c r="F7594" i="5"/>
  <c r="F8414" i="5"/>
  <c r="M3952" i="5"/>
  <c r="N9374" i="5"/>
  <c r="N332" i="5"/>
  <c r="M895" i="5"/>
  <c r="M6274" i="5"/>
  <c r="M1988" i="5"/>
  <c r="N5711" i="5"/>
  <c r="M3433" i="5"/>
  <c r="M644" i="5"/>
  <c r="G9501" i="5"/>
  <c r="M8668" i="5"/>
  <c r="E9920" i="5"/>
  <c r="J8960" i="5"/>
  <c r="F981" i="5"/>
  <c r="F2252" i="5"/>
  <c r="F3166" i="5"/>
  <c r="F4116" i="5"/>
  <c r="F5241" i="5"/>
  <c r="F6025" i="5"/>
  <c r="F6911" i="5"/>
  <c r="F7879" i="5"/>
  <c r="M6630" i="5"/>
  <c r="N216" i="5"/>
  <c r="N8567" i="5"/>
  <c r="M9442" i="5"/>
  <c r="F2461" i="5"/>
  <c r="F6938" i="5"/>
  <c r="M8532" i="5"/>
  <c r="K9147" i="5"/>
  <c r="F479" i="5"/>
  <c r="F1882" i="5"/>
  <c r="F3179" i="5"/>
  <c r="F4087" i="5"/>
  <c r="F4573" i="5"/>
  <c r="F5268" i="5"/>
  <c r="F7574" i="5"/>
  <c r="M5824" i="5"/>
  <c r="G9665" i="5"/>
  <c r="M8821" i="5"/>
  <c r="F1077" i="5"/>
  <c r="F2642" i="5"/>
  <c r="F3615" i="5"/>
  <c r="F4486" i="5"/>
  <c r="F5710" i="5"/>
  <c r="F6561" i="5"/>
  <c r="F7301" i="5"/>
  <c r="F8269" i="5"/>
  <c r="F1138" i="5"/>
  <c r="F5554" i="5"/>
  <c r="F8147" i="5"/>
  <c r="I641" i="5"/>
  <c r="I1612" i="5"/>
  <c r="I2896" i="5"/>
  <c r="I3118" i="5"/>
  <c r="I5204" i="5"/>
  <c r="I6273" i="5"/>
  <c r="I7259" i="5"/>
  <c r="I8332" i="5"/>
  <c r="G5262" i="5"/>
  <c r="G2079" i="5"/>
  <c r="K8271" i="5"/>
  <c r="G8209" i="5"/>
  <c r="G1872" i="5"/>
  <c r="M4083" i="5"/>
  <c r="N7051" i="5"/>
  <c r="N2048" i="5"/>
  <c r="G7889" i="5"/>
  <c r="J8594" i="5"/>
  <c r="J4141" i="5"/>
  <c r="K3826" i="5"/>
  <c r="K9205" i="5"/>
  <c r="J3654" i="5"/>
  <c r="G9527" i="5"/>
  <c r="K5591" i="5"/>
  <c r="G2736" i="5"/>
  <c r="N1075" i="5"/>
  <c r="I10017" i="5"/>
  <c r="G1820" i="5"/>
  <c r="K3888" i="5"/>
  <c r="K3110" i="5"/>
  <c r="G4131" i="5"/>
  <c r="G9104" i="5"/>
  <c r="N1857" i="5"/>
  <c r="K8205" i="5"/>
  <c r="I9485" i="5"/>
  <c r="N3101" i="5"/>
  <c r="G3777" i="5"/>
  <c r="J4839" i="5"/>
  <c r="K4389" i="5"/>
  <c r="G705" i="5"/>
  <c r="K7130" i="5"/>
  <c r="G7140" i="5"/>
  <c r="N9430" i="5"/>
  <c r="K5850" i="5"/>
  <c r="G3956" i="5"/>
  <c r="F9566" i="5"/>
  <c r="N5002" i="5"/>
  <c r="J6592" i="5"/>
  <c r="G6337" i="5"/>
  <c r="M9391" i="5"/>
  <c r="N4451" i="5"/>
  <c r="G5652" i="5"/>
  <c r="G8473" i="5"/>
  <c r="K9476" i="5"/>
  <c r="F9904" i="5"/>
  <c r="J9084" i="5"/>
  <c r="N1160" i="5"/>
  <c r="N3135" i="5"/>
  <c r="N4090" i="5"/>
  <c r="N5978" i="5"/>
  <c r="N7532" i="5"/>
  <c r="J5224" i="5"/>
  <c r="G3333" i="5"/>
  <c r="G8202" i="5"/>
  <c r="J9624" i="5"/>
  <c r="N1594" i="5"/>
  <c r="G2506" i="5"/>
  <c r="G3052" i="5"/>
  <c r="G8957" i="5"/>
  <c r="G3612" i="5"/>
  <c r="N9974" i="5"/>
  <c r="G4779" i="5"/>
  <c r="K6200" i="5"/>
  <c r="M9273" i="5"/>
  <c r="N131" i="5"/>
  <c r="N4221" i="5"/>
  <c r="G8800" i="5"/>
  <c r="N3163" i="5"/>
  <c r="N5922" i="5"/>
  <c r="N1109" i="5"/>
  <c r="N4646" i="5"/>
  <c r="N1446" i="5"/>
  <c r="N7668" i="5"/>
  <c r="N6302" i="5"/>
  <c r="K484" i="5"/>
  <c r="K2355" i="5"/>
  <c r="G3037" i="5"/>
  <c r="G606" i="5"/>
  <c r="G7582" i="5"/>
  <c r="G8770" i="5"/>
  <c r="G354" i="5"/>
  <c r="G6748" i="5"/>
  <c r="N62" i="5"/>
  <c r="K7406" i="5"/>
  <c r="G6211" i="5"/>
  <c r="G8556" i="5"/>
  <c r="E9235" i="5"/>
  <c r="N9570" i="5"/>
  <c r="J8791" i="5"/>
  <c r="N1506" i="5"/>
  <c r="N3425" i="5"/>
  <c r="N4984" i="5"/>
  <c r="N5535" i="5"/>
  <c r="N7109" i="5"/>
  <c r="K7547" i="5"/>
  <c r="G4451" i="5"/>
  <c r="K9532" i="5"/>
  <c r="H9141" i="5"/>
  <c r="K6038" i="5"/>
  <c r="K7256" i="5"/>
  <c r="G4399" i="5"/>
  <c r="K9648" i="5"/>
  <c r="G7044" i="5"/>
  <c r="L9183" i="5"/>
  <c r="G8217" i="5"/>
  <c r="G4717" i="5"/>
  <c r="G951" i="5"/>
  <c r="N1898" i="5"/>
  <c r="N4446" i="5"/>
  <c r="G8874" i="5"/>
  <c r="N3786" i="5"/>
  <c r="E9555" i="5"/>
  <c r="N2779" i="5"/>
  <c r="N5628" i="5"/>
  <c r="N5874" i="5"/>
  <c r="N7735" i="5"/>
  <c r="F113" i="5"/>
  <c r="K1454" i="5"/>
  <c r="K7322" i="5"/>
  <c r="K3045" i="5"/>
  <c r="G4362" i="5"/>
  <c r="E9179" i="5"/>
  <c r="N1858" i="5"/>
  <c r="K6883" i="5"/>
  <c r="I9585" i="5"/>
  <c r="N2699" i="5"/>
  <c r="G3684" i="5"/>
  <c r="G6789" i="5"/>
  <c r="I9715" i="5"/>
  <c r="E8973" i="5"/>
  <c r="N9314" i="5"/>
  <c r="N547" i="5"/>
  <c r="N2544" i="5"/>
  <c r="N3842" i="5"/>
  <c r="N5033" i="5"/>
  <c r="N6668" i="5"/>
  <c r="N8170" i="5"/>
  <c r="G1564" i="5"/>
  <c r="G6429" i="5"/>
  <c r="K9020" i="5"/>
  <c r="N339" i="5"/>
  <c r="G33" i="5"/>
  <c r="G1046" i="5"/>
  <c r="G6860" i="5"/>
  <c r="K9136" i="5"/>
  <c r="E9541" i="5"/>
  <c r="K6616" i="5"/>
  <c r="E9219" i="5"/>
  <c r="G8533" i="5"/>
  <c r="J9544" i="5"/>
  <c r="N2956" i="5"/>
  <c r="N6232" i="5"/>
  <c r="N1698" i="5"/>
  <c r="N5106" i="5"/>
  <c r="N9034" i="5"/>
  <c r="N3576" i="5"/>
  <c r="N5603" i="5"/>
  <c r="N6285" i="5"/>
  <c r="N7749" i="5"/>
  <c r="J5175" i="5"/>
  <c r="K6086" i="5"/>
  <c r="G7058" i="5"/>
  <c r="N187" i="5"/>
  <c r="N6015" i="5"/>
  <c r="K9276" i="5"/>
  <c r="G6214" i="5"/>
  <c r="I9747" i="5"/>
  <c r="N5512" i="5"/>
  <c r="N2571" i="5"/>
  <c r="N8669" i="5"/>
  <c r="M1096" i="5"/>
  <c r="M2532" i="5"/>
  <c r="M4069" i="5"/>
  <c r="M5129" i="5"/>
  <c r="H9303" i="5"/>
  <c r="N7232" i="5"/>
  <c r="N8309" i="5"/>
  <c r="M822" i="5"/>
  <c r="M2172" i="5"/>
  <c r="M3602" i="5"/>
  <c r="M4769" i="5"/>
  <c r="M6458" i="5"/>
  <c r="N6752" i="5"/>
  <c r="N7949" i="5"/>
  <c r="M762" i="5"/>
  <c r="M2235" i="5"/>
  <c r="M3238" i="5"/>
  <c r="M285" i="5"/>
  <c r="M4314" i="5"/>
  <c r="M6592" i="5"/>
  <c r="M1893" i="5"/>
  <c r="M5999" i="5"/>
  <c r="M7352" i="5"/>
  <c r="M7664" i="5"/>
  <c r="K9377" i="5"/>
  <c r="F9854" i="5"/>
  <c r="M5090" i="5"/>
  <c r="M6455" i="5"/>
  <c r="M7761" i="5"/>
  <c r="I9566" i="5"/>
  <c r="M2274" i="5"/>
  <c r="F1660" i="5"/>
  <c r="G5067" i="5"/>
  <c r="I9323" i="5"/>
  <c r="I9641" i="5"/>
  <c r="N2335" i="5"/>
  <c r="N8414" i="5"/>
  <c r="N747" i="5"/>
  <c r="K5978" i="5"/>
  <c r="G10018" i="5"/>
  <c r="N1919" i="5"/>
  <c r="G2585" i="5"/>
  <c r="M224" i="5"/>
  <c r="M1697" i="5"/>
  <c r="M2841" i="5"/>
  <c r="M3909" i="5"/>
  <c r="M4668" i="5"/>
  <c r="M4969" i="5"/>
  <c r="M5167" i="5"/>
  <c r="K9406" i="5"/>
  <c r="N5696" i="5"/>
  <c r="N7018" i="5"/>
  <c r="N7575" i="5"/>
  <c r="N8149" i="5"/>
  <c r="M205" i="5"/>
  <c r="M993" i="5"/>
  <c r="M1679" i="5"/>
  <c r="M2435" i="5"/>
  <c r="M2823" i="5"/>
  <c r="M3442" i="5"/>
  <c r="M4180" i="5"/>
  <c r="M4609" i="5"/>
  <c r="M6061" i="5"/>
  <c r="M6372" i="5"/>
  <c r="N4299" i="5"/>
  <c r="N6389" i="5"/>
  <c r="N7029" i="5"/>
  <c r="N7769" i="5"/>
  <c r="M47" i="5"/>
  <c r="M755" i="5"/>
  <c r="M1296" i="5"/>
  <c r="M2086" i="5"/>
  <c r="M3010" i="5"/>
  <c r="M3097" i="5"/>
  <c r="N3642" i="5"/>
  <c r="N9792" i="5"/>
  <c r="M2928" i="5"/>
  <c r="M5136" i="5"/>
  <c r="M5834" i="5"/>
  <c r="M6503" i="5"/>
  <c r="N7329" i="5"/>
  <c r="M1545" i="5"/>
  <c r="M3808" i="5"/>
  <c r="M5679" i="5"/>
  <c r="M6953" i="5"/>
  <c r="M7192" i="5"/>
  <c r="M8706" i="5"/>
  <c r="M8545" i="5"/>
  <c r="M9682" i="5"/>
  <c r="K9409" i="5"/>
  <c r="N9202" i="5"/>
  <c r="N8335" i="5"/>
  <c r="M2200" i="5"/>
  <c r="M4770" i="5"/>
  <c r="M5468" i="5"/>
  <c r="M7373" i="5"/>
  <c r="M7762" i="5"/>
  <c r="M7724" i="5"/>
  <c r="E9916" i="5"/>
  <c r="I9598" i="5"/>
  <c r="G9325" i="5"/>
  <c r="M1008" i="5"/>
  <c r="M6880" i="5"/>
  <c r="K9181" i="5"/>
  <c r="K6348" i="5"/>
  <c r="G3824" i="5"/>
  <c r="N1406" i="5"/>
  <c r="I9811" i="5"/>
  <c r="G2457" i="5"/>
  <c r="M9779" i="5"/>
  <c r="L9363" i="5"/>
  <c r="N2304" i="5"/>
  <c r="N4851" i="5"/>
  <c r="N7988" i="5"/>
  <c r="G6988" i="5"/>
  <c r="N129" i="5"/>
  <c r="G552" i="5"/>
  <c r="I9233" i="5"/>
  <c r="N421" i="5"/>
  <c r="G7095" i="5"/>
  <c r="N2559" i="5"/>
  <c r="N1321" i="5"/>
  <c r="L9205" i="5"/>
  <c r="N5280" i="5"/>
  <c r="N8686" i="5"/>
  <c r="M178" i="5"/>
  <c r="M905" i="5"/>
  <c r="M1591" i="5"/>
  <c r="M2347" i="5"/>
  <c r="M2735" i="5"/>
  <c r="M3354" i="5"/>
  <c r="M4092" i="5"/>
  <c r="M4521" i="5"/>
  <c r="M5973" i="5"/>
  <c r="M6284" i="5"/>
  <c r="N3600" i="5"/>
  <c r="N5271" i="5"/>
  <c r="N6911" i="5"/>
  <c r="N7367" i="5"/>
  <c r="N9794" i="5"/>
  <c r="M663" i="5"/>
  <c r="M1507" i="5"/>
  <c r="M1998" i="5"/>
  <c r="M2922" i="5"/>
  <c r="M3805" i="5"/>
  <c r="M4465" i="5"/>
  <c r="M5226" i="5"/>
  <c r="M5613" i="5"/>
  <c r="M5924" i="5"/>
  <c r="N2154" i="5"/>
  <c r="N5733" i="5"/>
  <c r="N6303" i="5"/>
  <c r="N8354" i="5"/>
  <c r="N8705" i="5"/>
  <c r="M424" i="5"/>
  <c r="M1134" i="5"/>
  <c r="M1943" i="5"/>
  <c r="M2583" i="5"/>
  <c r="M3445" i="5"/>
  <c r="M4105" i="5"/>
  <c r="N8270" i="5"/>
  <c r="M1883" i="5"/>
  <c r="M4112" i="5"/>
  <c r="M5991" i="5"/>
  <c r="M7109" i="5"/>
  <c r="N6099" i="5"/>
  <c r="M538" i="5"/>
  <c r="M3693" i="5"/>
  <c r="M4697" i="5"/>
  <c r="M6548" i="5"/>
  <c r="M6744" i="5"/>
  <c r="M8258" i="5"/>
  <c r="M8097" i="5"/>
  <c r="I9772" i="5"/>
  <c r="G9499" i="5"/>
  <c r="E9226" i="5"/>
  <c r="N7189" i="5"/>
  <c r="M1416" i="5"/>
  <c r="M4479" i="5"/>
  <c r="M5625" i="5"/>
  <c r="M6925" i="5"/>
  <c r="M7166" i="5"/>
  <c r="M8680" i="5"/>
  <c r="M8517" i="5"/>
  <c r="E9688" i="5"/>
  <c r="M9414" i="5"/>
  <c r="N6200" i="5"/>
  <c r="M6100" i="5"/>
  <c r="M8864" i="5"/>
  <c r="K8287" i="5"/>
  <c r="N8893" i="5"/>
  <c r="I9687" i="5"/>
  <c r="G7144" i="5"/>
  <c r="N2464" i="5"/>
  <c r="M1141" i="5"/>
  <c r="M3834" i="5"/>
  <c r="G7510" i="5"/>
  <c r="N8117" i="5"/>
  <c r="M2403" i="5"/>
  <c r="M4577" i="5"/>
  <c r="N5423" i="5"/>
  <c r="M723" i="5"/>
  <c r="M3861" i="5"/>
  <c r="M5072" i="5"/>
  <c r="M1394" i="5"/>
  <c r="M7160" i="5"/>
  <c r="E9416" i="5"/>
  <c r="M4706" i="5"/>
  <c r="M7660" i="5"/>
  <c r="M913" i="5"/>
  <c r="M9830" i="5"/>
  <c r="I9284" i="5"/>
  <c r="G8932" i="5"/>
  <c r="F264" i="5"/>
  <c r="F928" i="5"/>
  <c r="F1802" i="5"/>
  <c r="F2332" i="5"/>
  <c r="F2903" i="5"/>
  <c r="F3305" i="5"/>
  <c r="F3733" i="5"/>
  <c r="F4196" i="5"/>
  <c r="F5206" i="5"/>
  <c r="F5360" i="5"/>
  <c r="F6424" i="5"/>
  <c r="F6105" i="5"/>
  <c r="F7298" i="5"/>
  <c r="F6991" i="5"/>
  <c r="F8118" i="5"/>
  <c r="F7959" i="5"/>
  <c r="M1277" i="5"/>
  <c r="G234" i="5"/>
  <c r="G8348" i="5"/>
  <c r="N6991" i="5"/>
  <c r="K9720" i="5"/>
  <c r="H9015" i="5"/>
  <c r="M65" i="5"/>
  <c r="M3058" i="5"/>
  <c r="M5749" i="5"/>
  <c r="N6613" i="5"/>
  <c r="M1283" i="5"/>
  <c r="M4241" i="5"/>
  <c r="N327" i="5"/>
  <c r="N8481" i="5"/>
  <c r="M2346" i="5"/>
  <c r="M1256" i="5"/>
  <c r="N4889" i="5"/>
  <c r="M6012" i="5"/>
  <c r="G9817" i="5"/>
  <c r="M1043" i="5"/>
  <c r="M6942" i="5"/>
  <c r="K9459" i="5"/>
  <c r="M8169" i="5"/>
  <c r="M9484" i="5"/>
  <c r="I9048" i="5"/>
  <c r="G8604" i="5"/>
  <c r="F729" i="5"/>
  <c r="F1286" i="5"/>
  <c r="F1901" i="5"/>
  <c r="F2445" i="5"/>
  <c r="F2876" i="5"/>
  <c r="F3444" i="5"/>
  <c r="F3753" i="5"/>
  <c r="F4830" i="5"/>
  <c r="F4945" i="5"/>
  <c r="F6048" i="5"/>
  <c r="F5729" i="5"/>
  <c r="F6922" i="5"/>
  <c r="F6615" i="5"/>
  <c r="F7729" i="5"/>
  <c r="F7471" i="5"/>
  <c r="N3643" i="5"/>
  <c r="J7009" i="5"/>
  <c r="N170" i="5"/>
  <c r="N3477" i="5"/>
  <c r="K5491" i="5"/>
  <c r="G2724" i="5"/>
  <c r="N6156" i="5"/>
  <c r="M1823" i="5"/>
  <c r="M4722" i="5"/>
  <c r="N6002" i="5"/>
  <c r="M261" i="5"/>
  <c r="M2877" i="5"/>
  <c r="M6113" i="5"/>
  <c r="N7101" i="5"/>
  <c r="M1348" i="5"/>
  <c r="N4690" i="5"/>
  <c r="M5940" i="5"/>
  <c r="M3906" i="5"/>
  <c r="M8760" i="5"/>
  <c r="N863" i="5"/>
  <c r="M5576" i="5"/>
  <c r="G9891" i="5"/>
  <c r="M6988" i="5"/>
  <c r="G9685" i="5"/>
  <c r="M9148" i="5"/>
  <c r="F8835" i="5"/>
  <c r="F473" i="5"/>
  <c r="F1027" i="5"/>
  <c r="F1878" i="5"/>
  <c r="F2604" i="5"/>
  <c r="F3175" i="5"/>
  <c r="F3577" i="5"/>
  <c r="F4083" i="5"/>
  <c r="F4413" i="5"/>
  <c r="F4569" i="5"/>
  <c r="F5672" i="5"/>
  <c r="F5260" i="5"/>
  <c r="F6409" i="5"/>
  <c r="F7570" i="5"/>
  <c r="F7263" i="5"/>
  <c r="F8390" i="5"/>
  <c r="F8231" i="5"/>
  <c r="M4429" i="5"/>
  <c r="M7786" i="5"/>
  <c r="I8641" i="5"/>
  <c r="M1032" i="5"/>
  <c r="M2117" i="5"/>
  <c r="M3110" i="5"/>
  <c r="I9390" i="5"/>
  <c r="K9817" i="5"/>
  <c r="F960" i="5"/>
  <c r="F3329" i="5"/>
  <c r="F5408" i="5"/>
  <c r="F7015" i="5"/>
  <c r="M6144" i="5"/>
  <c r="M8115" i="5"/>
  <c r="K9495" i="5"/>
  <c r="E9054" i="5"/>
  <c r="G8628" i="5"/>
  <c r="F703" i="5"/>
  <c r="F1258" i="5"/>
  <c r="F1881" i="5"/>
  <c r="F2425" i="5"/>
  <c r="F2856" i="5"/>
  <c r="F3424" i="5"/>
  <c r="F3713" i="5"/>
  <c r="F4810" i="5"/>
  <c r="F4925" i="5"/>
  <c r="F6028" i="5"/>
  <c r="F5709" i="5"/>
  <c r="F6902" i="5"/>
  <c r="F6595" i="5"/>
  <c r="M1031" i="5"/>
  <c r="M6854" i="5"/>
  <c r="M8205" i="5"/>
  <c r="G9477" i="5"/>
  <c r="M9044" i="5"/>
  <c r="F41" i="5"/>
  <c r="F747" i="5"/>
  <c r="F1304" i="5"/>
  <c r="F1915" i="5"/>
  <c r="F2459" i="5"/>
  <c r="F2890" i="5"/>
  <c r="F3458" i="5"/>
  <c r="F3778" i="5"/>
  <c r="F4844" i="5"/>
  <c r="F4959" i="5"/>
  <c r="F6062" i="5"/>
  <c r="F5743" i="5"/>
  <c r="F6936" i="5"/>
  <c r="F6629" i="5"/>
  <c r="F7756" i="5"/>
  <c r="F7519" i="5"/>
  <c r="N8453" i="5"/>
  <c r="E9078" i="5"/>
  <c r="F2162" i="5"/>
  <c r="F3763" i="5"/>
  <c r="F5619" i="5"/>
  <c r="F7986" i="5"/>
  <c r="F8703" i="5"/>
  <c r="I304" i="5"/>
  <c r="I875" i="5"/>
  <c r="I1491" i="5"/>
  <c r="I1951" i="5"/>
  <c r="I2236" i="5"/>
  <c r="I2703" i="5"/>
  <c r="I3791" i="5"/>
  <c r="I4113" i="5"/>
  <c r="I4532" i="5"/>
  <c r="I4472" i="5"/>
  <c r="I5601" i="5"/>
  <c r="I5570" i="5"/>
  <c r="I6587" i="5"/>
  <c r="I6383" i="5"/>
  <c r="I7575" i="5"/>
  <c r="I8684" i="5"/>
  <c r="I7989" i="5"/>
  <c r="I8501" i="5"/>
  <c r="E154" i="5"/>
  <c r="E386" i="5"/>
  <c r="E651" i="5"/>
  <c r="E854" i="5"/>
  <c r="E1138" i="5"/>
  <c r="E1366" i="5"/>
  <c r="E1622" i="5"/>
  <c r="E1789" i="5"/>
  <c r="E2319" i="5"/>
  <c r="E2406" i="5"/>
  <c r="E2902" i="5"/>
  <c r="E2873" i="5"/>
  <c r="E3447" i="5"/>
  <c r="E3236" i="5"/>
  <c r="E3129" i="5"/>
  <c r="E4279" i="5"/>
  <c r="E4062" i="5"/>
  <c r="E4698" i="5"/>
  <c r="E5210" i="5"/>
  <c r="E4661" i="5"/>
  <c r="E4384" i="5"/>
  <c r="E5775" i="5"/>
  <c r="E6287" i="5"/>
  <c r="E5740" i="5"/>
  <c r="E6252" i="5"/>
  <c r="F8991" i="5"/>
  <c r="G9598" i="5"/>
  <c r="M498" i="5"/>
  <c r="M5634" i="5"/>
  <c r="M1666" i="5"/>
  <c r="N4867" i="5"/>
  <c r="M2729" i="5"/>
  <c r="N7447" i="5"/>
  <c r="G9629" i="5"/>
  <c r="M8028" i="5"/>
  <c r="M7528" i="5"/>
  <c r="K9001" i="5"/>
  <c r="F824" i="5"/>
  <c r="F1807" i="5"/>
  <c r="F2499" i="5"/>
  <c r="F3996" i="5"/>
  <c r="F5121" i="5"/>
  <c r="F5905" i="5"/>
  <c r="F6791" i="5"/>
  <c r="F7759" i="5"/>
  <c r="M5199" i="5"/>
  <c r="M7764" i="5"/>
  <c r="M7965" i="5"/>
  <c r="I9798" i="5"/>
  <c r="G9525" i="5"/>
  <c r="I9252" i="5"/>
  <c r="M9068" i="5"/>
  <c r="N8910" i="5"/>
  <c r="I8687" i="5"/>
  <c r="F342" i="5"/>
  <c r="F612" i="5"/>
  <c r="F1014" i="5"/>
  <c r="F1451" i="5"/>
  <c r="F1527" i="5"/>
  <c r="F1757" i="5"/>
  <c r="F2392" i="5"/>
  <c r="F2369" i="5"/>
  <c r="F2963" i="5"/>
  <c r="F2800" i="5"/>
  <c r="F3365" i="5"/>
  <c r="F3368" i="5"/>
  <c r="F3853" i="5"/>
  <c r="F3828" i="5"/>
  <c r="F4256" i="5"/>
  <c r="F4754" i="5"/>
  <c r="F4379" i="5"/>
  <c r="F4869" i="5"/>
  <c r="F5460" i="5"/>
  <c r="F5972" i="5"/>
  <c r="F6484" i="5"/>
  <c r="F5653" i="5"/>
  <c r="F6165" i="5"/>
  <c r="F6846" i="5"/>
  <c r="F7358" i="5"/>
  <c r="F6389" i="5"/>
  <c r="F7051" i="5"/>
  <c r="M382" i="5"/>
  <c r="M4462" i="5"/>
  <c r="M6640" i="5"/>
  <c r="M8218" i="5"/>
  <c r="M8057" i="5"/>
  <c r="I9780" i="5"/>
  <c r="G9507" i="5"/>
  <c r="E9234" i="5"/>
  <c r="K9059" i="5"/>
  <c r="K8898" i="5"/>
  <c r="G8652" i="5"/>
  <c r="F323" i="5"/>
  <c r="F559" i="5"/>
  <c r="F1058" i="5"/>
  <c r="F1217" i="5"/>
  <c r="F1573" i="5"/>
  <c r="F1859" i="5"/>
  <c r="F2426" i="5"/>
  <c r="F2403" i="5"/>
  <c r="F2997" i="5"/>
  <c r="F2834" i="5"/>
  <c r="F3399" i="5"/>
  <c r="F3402" i="5"/>
  <c r="F3905" i="5"/>
  <c r="F3669" i="5"/>
  <c r="F4290" i="5"/>
  <c r="F4788" i="5"/>
  <c r="F4444" i="5"/>
  <c r="F4903" i="5"/>
  <c r="F5494" i="5"/>
  <c r="F6006" i="5"/>
  <c r="F6518" i="5"/>
  <c r="F5687" i="5"/>
  <c r="F6199" i="5"/>
  <c r="F6880" i="5"/>
  <c r="F7392" i="5"/>
  <c r="F6525" i="5"/>
  <c r="F7085" i="5"/>
  <c r="F7561" i="5"/>
  <c r="F8212" i="5"/>
  <c r="F8724" i="5"/>
  <c r="F8053" i="5"/>
  <c r="N4149" i="5"/>
  <c r="M8804" i="5"/>
  <c r="K9137" i="5"/>
  <c r="F529" i="5"/>
  <c r="F1934" i="5"/>
  <c r="F3217" i="5"/>
  <c r="F4125" i="5"/>
  <c r="F4611" i="5"/>
  <c r="F5341" i="5"/>
  <c r="F7612" i="5"/>
  <c r="F7874" i="5"/>
  <c r="F7613" i="5"/>
  <c r="F8647" i="5"/>
  <c r="I28" i="5"/>
  <c r="I321" i="5"/>
  <c r="I546" i="5"/>
  <c r="I792" i="5"/>
  <c r="I1153" i="5"/>
  <c r="I1435" i="5"/>
  <c r="I1671" i="5"/>
  <c r="I1895" i="5"/>
  <c r="I2083" i="5"/>
  <c r="I2180" i="5"/>
  <c r="I2680" i="5"/>
  <c r="I2647" i="5"/>
  <c r="I3204" i="5"/>
  <c r="I3735" i="5"/>
  <c r="I3440" i="5"/>
  <c r="I4057" i="5"/>
  <c r="I3688" i="5"/>
  <c r="I4412" i="5"/>
  <c r="I4988" i="5"/>
  <c r="I4458" i="5"/>
  <c r="I4945" i="5"/>
  <c r="I5545" i="5"/>
  <c r="I6057" i="5"/>
  <c r="I5514" i="5"/>
  <c r="I6026" i="5"/>
  <c r="I6475" i="5"/>
  <c r="I7043" i="5"/>
  <c r="I6505" i="5"/>
  <c r="I6944" i="5"/>
  <c r="I7456" i="5"/>
  <c r="I8116" i="5"/>
  <c r="I8628" i="5"/>
  <c r="I7476" i="5"/>
  <c r="I8125" i="5"/>
  <c r="I7530" i="5"/>
  <c r="E223" i="5"/>
  <c r="E543" i="5"/>
  <c r="E787" i="5"/>
  <c r="E974" i="5"/>
  <c r="E1283" i="5"/>
  <c r="E1518" i="5"/>
  <c r="E1758" i="5"/>
  <c r="E1952" i="5"/>
  <c r="E2455" i="5"/>
  <c r="E2521" i="5"/>
  <c r="E3038" i="5"/>
  <c r="E3009" i="5"/>
  <c r="E3583" i="5"/>
  <c r="E3288" i="5"/>
  <c r="E3903" i="5"/>
  <c r="E4415" i="5"/>
  <c r="E4198" i="5"/>
  <c r="E4834" i="5"/>
  <c r="E5346" i="5"/>
  <c r="E4797" i="5"/>
  <c r="E5261" i="5"/>
  <c r="E5911" i="5"/>
  <c r="E5155" i="5"/>
  <c r="E5876" i="5"/>
  <c r="K8176" i="5"/>
  <c r="N5744" i="5"/>
  <c r="N3836" i="5"/>
  <c r="M2157" i="5"/>
  <c r="N6692" i="5"/>
  <c r="M3143" i="5"/>
  <c r="N8622" i="5"/>
  <c r="N8089" i="5"/>
  <c r="M5103" i="5"/>
  <c r="N8370" i="5"/>
  <c r="K9647" i="5"/>
  <c r="M9578" i="5"/>
  <c r="G8764" i="5"/>
  <c r="F1317" i="5"/>
  <c r="F2269" i="5"/>
  <c r="F3268" i="5"/>
  <c r="F4654" i="5"/>
  <c r="F5872" i="5"/>
  <c r="F6746" i="5"/>
  <c r="F7413" i="5"/>
  <c r="F8431" i="5"/>
  <c r="M7157" i="5"/>
  <c r="M8362" i="5"/>
  <c r="M8413" i="5"/>
  <c r="M9708" i="5"/>
  <c r="K9435" i="5"/>
  <c r="M9162" i="5"/>
  <c r="E9024" i="5"/>
  <c r="F8851" i="5"/>
  <c r="F91" i="5"/>
  <c r="F418" i="5"/>
  <c r="F712" i="5"/>
  <c r="F1238" i="5"/>
  <c r="F1408" i="5"/>
  <c r="F1507" i="5"/>
  <c r="F1993" i="5"/>
  <c r="F2560" i="5"/>
  <c r="F2541" i="5"/>
  <c r="F3131" i="5"/>
  <c r="F2968" i="5"/>
  <c r="F3533" i="5"/>
  <c r="F3536" i="5"/>
  <c r="F4039" i="5"/>
  <c r="F3912" i="5"/>
  <c r="F4487" i="5"/>
  <c r="F4922" i="5"/>
  <c r="F4525" i="5"/>
  <c r="F5037" i="5"/>
  <c r="F5628" i="5"/>
  <c r="F6140" i="5"/>
  <c r="F5382" i="5"/>
  <c r="F5821" i="5"/>
  <c r="F5435" i="5"/>
  <c r="F7014" i="5"/>
  <c r="F7526" i="5"/>
  <c r="F6707" i="5"/>
  <c r="G3104" i="5"/>
  <c r="M2313" i="5"/>
  <c r="M5221" i="5"/>
  <c r="M7152" i="5"/>
  <c r="M8666" i="5"/>
  <c r="M8505" i="5"/>
  <c r="M9690" i="5"/>
  <c r="K9417" i="5"/>
  <c r="K9151" i="5"/>
  <c r="M9014" i="5"/>
  <c r="N8838" i="5"/>
  <c r="F94" i="5"/>
  <c r="F461" i="5"/>
  <c r="F758" i="5"/>
  <c r="F1013" i="5"/>
  <c r="F1454" i="5"/>
  <c r="F1864" i="5"/>
  <c r="F2027" i="5"/>
  <c r="F2594" i="5"/>
  <c r="F2653" i="5"/>
  <c r="F3165" i="5"/>
  <c r="F3002" i="5"/>
  <c r="F3567" i="5"/>
  <c r="F3570" i="5"/>
  <c r="F4073" i="5"/>
  <c r="F3946" i="5"/>
  <c r="F4390" i="5"/>
  <c r="F4956" i="5"/>
  <c r="F4559" i="5"/>
  <c r="F5071" i="5"/>
  <c r="F5662" i="5"/>
  <c r="F6174" i="5"/>
  <c r="F5238" i="5"/>
  <c r="F5855" i="5"/>
  <c r="F6369" i="5"/>
  <c r="F7048" i="5"/>
  <c r="F7560" i="5"/>
  <c r="F6741" i="5"/>
  <c r="F7253" i="5"/>
  <c r="F7868" i="5"/>
  <c r="F8380" i="5"/>
  <c r="F7589" i="5"/>
  <c r="F8221" i="5"/>
  <c r="M4016" i="5"/>
  <c r="I9868" i="5"/>
  <c r="J8945" i="5"/>
  <c r="F876" i="5"/>
  <c r="F2294" i="5"/>
  <c r="F3267" i="5"/>
  <c r="F4158" i="5"/>
  <c r="F5281" i="5"/>
  <c r="F6067" i="5"/>
  <c r="F6953" i="5"/>
  <c r="F8210" i="5"/>
  <c r="F8051" i="5"/>
  <c r="L9977" i="5"/>
  <c r="I131" i="5"/>
  <c r="I415" i="5"/>
  <c r="I593" i="5"/>
  <c r="I987" i="5"/>
  <c r="I1082" i="5"/>
  <c r="I1308" i="5"/>
  <c r="I1564" i="5"/>
  <c r="I2063" i="5"/>
  <c r="I2259" i="5"/>
  <c r="I2348" i="5"/>
  <c r="I2848" i="5"/>
  <c r="I2815" i="5"/>
  <c r="I3391" i="5"/>
  <c r="I3122" i="5"/>
  <c r="I3608" i="5"/>
  <c r="I4225" i="5"/>
  <c r="I4006" i="5"/>
  <c r="I4644" i="5"/>
  <c r="I5156" i="5"/>
  <c r="I4601" i="5"/>
  <c r="I5113" i="5"/>
  <c r="I5713" i="5"/>
  <c r="I6225" i="5"/>
  <c r="I5682" i="5"/>
  <c r="I6194" i="5"/>
  <c r="I6699" i="5"/>
  <c r="I7211" i="5"/>
  <c r="I6600" i="5"/>
  <c r="I7112" i="5"/>
  <c r="I7772" i="5"/>
  <c r="I8284" i="5"/>
  <c r="I8796" i="5"/>
  <c r="I7781" i="5"/>
  <c r="I8293" i="5"/>
  <c r="E46" i="5"/>
  <c r="E341" i="5"/>
  <c r="E578" i="5"/>
  <c r="E837" i="5"/>
  <c r="E1169" i="5"/>
  <c r="E1451" i="5"/>
  <c r="E1687" i="5"/>
  <c r="E1915" i="5"/>
  <c r="E2118" i="5"/>
  <c r="E2198" i="5"/>
  <c r="E2694" i="5"/>
  <c r="E2665" i="5"/>
  <c r="E3231" i="5"/>
  <c r="E3751" i="5"/>
  <c r="E3456" i="5"/>
  <c r="E4071" i="5"/>
  <c r="E3746" i="5"/>
  <c r="E4470" i="5"/>
  <c r="E5002" i="5"/>
  <c r="E4284" i="5"/>
  <c r="E4965" i="5"/>
  <c r="E5567" i="5"/>
  <c r="E6079" i="5"/>
  <c r="E5532" i="5"/>
  <c r="E6044" i="5"/>
  <c r="N8842" i="5"/>
  <c r="N6929" i="5"/>
  <c r="M9950" i="5"/>
  <c r="F2580" i="5"/>
  <c r="F6305" i="5"/>
  <c r="M8170" i="5"/>
  <c r="I9192" i="5"/>
  <c r="F343" i="5"/>
  <c r="F1677" i="5"/>
  <c r="F3075" i="5"/>
  <c r="F3983" i="5"/>
  <c r="F4441" i="5"/>
  <c r="F5270" i="5"/>
  <c r="F7470" i="5"/>
  <c r="M5767" i="5"/>
  <c r="I9720" i="5"/>
  <c r="K8858" i="5"/>
  <c r="F1208" i="5"/>
  <c r="F2538" i="5"/>
  <c r="F3511" i="5"/>
  <c r="F4440" i="5"/>
  <c r="F5606" i="5"/>
  <c r="F5394" i="5"/>
  <c r="F7197" i="5"/>
  <c r="F8165" i="5"/>
  <c r="F742" i="5"/>
  <c r="F5059" i="5"/>
  <c r="F7939" i="5"/>
  <c r="I676" i="5"/>
  <c r="I1470" i="5"/>
  <c r="I2792" i="5"/>
  <c r="I3552" i="5"/>
  <c r="I5100" i="5"/>
  <c r="I6169" i="5"/>
  <c r="I7155" i="5"/>
  <c r="I8228" i="5"/>
  <c r="E25" i="5"/>
  <c r="E1113" i="5"/>
  <c r="E2064" i="5"/>
  <c r="E3119" i="5"/>
  <c r="E3780" i="5"/>
  <c r="E4909" i="5"/>
  <c r="E5988" i="5"/>
  <c r="E6733" i="5"/>
  <c r="E7245" i="5"/>
  <c r="E6634" i="5"/>
  <c r="E7146" i="5"/>
  <c r="E7804" i="5"/>
  <c r="E8316" i="5"/>
  <c r="E8828" i="5"/>
  <c r="E7813" i="5"/>
  <c r="E8325" i="5"/>
  <c r="G9987" i="5"/>
  <c r="L81" i="5"/>
  <c r="L294" i="5"/>
  <c r="L602" i="5"/>
  <c r="M4912" i="5"/>
  <c r="I9812" i="5"/>
  <c r="N8919" i="5"/>
  <c r="F972" i="5"/>
  <c r="F2366" i="5"/>
  <c r="F3339" i="5"/>
  <c r="F4230" i="5"/>
  <c r="F5425" i="5"/>
  <c r="F6139" i="5"/>
  <c r="F7025" i="5"/>
  <c r="F8248" i="5"/>
  <c r="F8089" i="5"/>
  <c r="N9964" i="5"/>
  <c r="I149" i="5"/>
  <c r="I433" i="5"/>
  <c r="I611" i="5"/>
  <c r="I796" i="5"/>
  <c r="I1100" i="5"/>
  <c r="I1326" i="5"/>
  <c r="I1582" i="5"/>
  <c r="I1765" i="5"/>
  <c r="I2277" i="5"/>
  <c r="I2366" i="5"/>
  <c r="I2866" i="5"/>
  <c r="I2833" i="5"/>
  <c r="I3409" i="5"/>
  <c r="I3155" i="5"/>
  <c r="I3626" i="5"/>
  <c r="I4243" i="5"/>
  <c r="I4024" i="5"/>
  <c r="I4662" i="5"/>
  <c r="I5174" i="5"/>
  <c r="I4619" i="5"/>
  <c r="I5131" i="5"/>
  <c r="I5731" i="5"/>
  <c r="I6243" i="5"/>
  <c r="I5700" i="5"/>
  <c r="M7014" i="5"/>
  <c r="G9445" i="5"/>
  <c r="F61" i="5"/>
  <c r="F1384" i="5"/>
  <c r="F2113" i="5"/>
  <c r="F3518" i="5"/>
  <c r="F4904" i="5"/>
  <c r="F6122" i="5"/>
  <c r="F6996" i="5"/>
  <c r="F7421" i="5"/>
  <c r="F8592" i="5"/>
  <c r="F8433" i="5"/>
  <c r="N9838" i="5"/>
  <c r="I219" i="5"/>
  <c r="I539" i="5"/>
  <c r="I787" i="5"/>
  <c r="I980" i="5"/>
  <c r="I1281" i="5"/>
  <c r="I1508" i="5"/>
  <c r="I1754" i="5"/>
  <c r="I1948" i="5"/>
  <c r="I2449" i="5"/>
  <c r="I2515" i="5"/>
  <c r="I3038" i="5"/>
  <c r="I3005" i="5"/>
  <c r="I3581" i="5"/>
  <c r="I3286" i="5"/>
  <c r="I3903" i="5"/>
  <c r="I4415" i="5"/>
  <c r="I4196" i="5"/>
  <c r="I4834" i="5"/>
  <c r="I5346" i="5"/>
  <c r="I4791" i="5"/>
  <c r="I5247" i="5"/>
  <c r="I5903" i="5"/>
  <c r="I5137" i="5"/>
  <c r="I5872" i="5"/>
  <c r="I6398" i="5"/>
  <c r="I6889" i="5"/>
  <c r="I7401" i="5"/>
  <c r="I6790" i="5"/>
  <c r="I7302" i="5"/>
  <c r="I7962" i="5"/>
  <c r="I8474" i="5"/>
  <c r="I8986" i="5"/>
  <c r="I7971" i="5"/>
  <c r="I8483" i="5"/>
  <c r="E136" i="5"/>
  <c r="E368" i="5"/>
  <c r="E633" i="5"/>
  <c r="E836" i="5"/>
  <c r="E1120" i="5"/>
  <c r="E1348" i="5"/>
  <c r="E1604" i="5"/>
  <c r="E1815" i="5"/>
  <c r="E2301" i="5"/>
  <c r="E2388" i="5"/>
  <c r="E2884" i="5"/>
  <c r="E2855" i="5"/>
  <c r="E3429" i="5"/>
  <c r="E3197" i="5"/>
  <c r="E3096" i="5"/>
  <c r="E4261" i="5"/>
  <c r="E4044" i="5"/>
  <c r="E4680" i="5"/>
  <c r="E5192" i="5"/>
  <c r="E4643" i="5"/>
  <c r="E4324" i="5"/>
  <c r="E5757" i="5"/>
  <c r="E6269" i="5"/>
  <c r="E5722" i="5"/>
  <c r="E6234" i="5"/>
  <c r="E6739" i="5"/>
  <c r="E7251" i="5"/>
  <c r="E6640" i="5"/>
  <c r="E7152" i="5"/>
  <c r="E7810" i="5"/>
  <c r="E8322" i="5"/>
  <c r="E8834" i="5"/>
  <c r="E7819" i="5"/>
  <c r="E8331" i="5"/>
  <c r="G9985" i="5"/>
  <c r="L50" i="5"/>
  <c r="L300" i="5"/>
  <c r="L608" i="5"/>
  <c r="E9586" i="5"/>
  <c r="F3254" i="5"/>
  <c r="F7331" i="5"/>
  <c r="I214" i="5"/>
  <c r="I1206" i="5"/>
  <c r="I2383" i="5"/>
  <c r="I3515" i="5"/>
  <c r="I4130" i="5"/>
  <c r="I5309" i="5"/>
  <c r="I6078" i="5"/>
  <c r="I7095" i="5"/>
  <c r="I6996" i="5"/>
  <c r="I8168" i="5"/>
  <c r="I7580" i="5"/>
  <c r="I7634" i="5"/>
  <c r="E454" i="5"/>
  <c r="E1053" i="5"/>
  <c r="E1571" i="5"/>
  <c r="E2004" i="5"/>
  <c r="E2627" i="5"/>
  <c r="E3061" i="5"/>
  <c r="E3340" i="5"/>
  <c r="E4467" i="5"/>
  <c r="E4886" i="5"/>
  <c r="E4849" i="5"/>
  <c r="E5963" i="5"/>
  <c r="E5928" i="5"/>
  <c r="E6945" i="5"/>
  <c r="E6846" i="5"/>
  <c r="E8016" i="5"/>
  <c r="E7551" i="5"/>
  <c r="E8537" i="5"/>
  <c r="L188" i="5"/>
  <c r="L657" i="5"/>
  <c r="L945" i="5"/>
  <c r="L1190" i="5"/>
  <c r="L1463" i="5"/>
  <c r="L1636" i="5"/>
  <c r="L1844" i="5"/>
  <c r="L2411" i="5"/>
  <c r="L2386" i="5"/>
  <c r="L2984" i="5"/>
  <c r="L2819" i="5"/>
  <c r="L3388" i="5"/>
  <c r="L3385" i="5"/>
  <c r="L3879" i="5"/>
  <c r="L3860" i="5"/>
  <c r="L4275" i="5"/>
  <c r="L4771" i="5"/>
  <c r="L4413" i="5"/>
  <c r="L4888" i="5"/>
  <c r="L5477" i="5"/>
  <c r="L5989" i="5"/>
  <c r="L6501" i="5"/>
  <c r="L5668" i="5"/>
  <c r="L6180" i="5"/>
  <c r="L6865" i="5"/>
  <c r="L7377" i="5"/>
  <c r="L6470" i="5"/>
  <c r="L7072" i="5"/>
  <c r="L7506" i="5"/>
  <c r="L8197" i="5"/>
  <c r="L8709" i="5"/>
  <c r="L8038" i="5"/>
  <c r="L8550" i="5"/>
  <c r="H194" i="5"/>
  <c r="H431" i="5"/>
  <c r="H683" i="5"/>
  <c r="H901" i="5"/>
  <c r="H1150" i="5"/>
  <c r="H1419" i="5"/>
  <c r="H1596" i="5"/>
  <c r="H1768" i="5"/>
  <c r="H2367" i="5"/>
  <c r="H2344" i="5"/>
  <c r="H2944" i="5"/>
  <c r="H2777" i="5"/>
  <c r="H3344" i="5"/>
  <c r="H3343" i="5"/>
  <c r="H3808" i="5"/>
  <c r="H3775" i="5"/>
  <c r="H4233" i="5"/>
  <c r="H4729" i="5"/>
  <c r="H4330" i="5"/>
  <c r="H4846" i="5"/>
  <c r="M3533" i="5"/>
  <c r="F2182" i="5"/>
  <c r="F5955" i="5"/>
  <c r="N9998" i="5"/>
  <c r="I959" i="5"/>
  <c r="I2035" i="5"/>
  <c r="I2787" i="5"/>
  <c r="I4197" i="5"/>
  <c r="I4573" i="5"/>
  <c r="I5654" i="5"/>
  <c r="I6765" i="5"/>
  <c r="I6666" i="5"/>
  <c r="I7838" i="5"/>
  <c r="I8862" i="5"/>
  <c r="I8359" i="5"/>
  <c r="E332" i="5"/>
  <c r="E903" i="5"/>
  <c r="E1517" i="5"/>
  <c r="E1981" i="5"/>
  <c r="E2264" i="5"/>
  <c r="E2731" i="5"/>
  <c r="E3817" i="5"/>
  <c r="E4137" i="5"/>
  <c r="E4556" i="5"/>
  <c r="E4519" i="5"/>
  <c r="E5633" i="5"/>
  <c r="E5598" i="5"/>
  <c r="E6615" i="5"/>
  <c r="E6441" i="5"/>
  <c r="E7626" i="5"/>
  <c r="E8710" i="5"/>
  <c r="E8207" i="5"/>
  <c r="E9850" i="5"/>
  <c r="L477" i="5"/>
  <c r="L936" i="5"/>
  <c r="L1028" i="5"/>
  <c r="L1297" i="5"/>
  <c r="L1825" i="5"/>
  <c r="L2047" i="5"/>
  <c r="L2245" i="5"/>
  <c r="L2220" i="5"/>
  <c r="L2818" i="5"/>
  <c r="L2653" i="5"/>
  <c r="L3143" i="5"/>
  <c r="L3139" i="5"/>
  <c r="L3784" i="5"/>
  <c r="L4230" i="5"/>
  <c r="L4109" i="5"/>
  <c r="L4605" i="5"/>
  <c r="L5117" i="5"/>
  <c r="L4722" i="5"/>
  <c r="L5234" i="5"/>
  <c r="L5823" i="5"/>
  <c r="L6335" i="5"/>
  <c r="L5502" i="5"/>
  <c r="L6014" i="5"/>
  <c r="L6699" i="5"/>
  <c r="L7211" i="5"/>
  <c r="L7723" i="5"/>
  <c r="L6906" i="5"/>
  <c r="L6460" i="5"/>
  <c r="L8031" i="5"/>
  <c r="L8543" i="5"/>
  <c r="L7872" i="5"/>
  <c r="L8384" i="5"/>
  <c r="H110" i="5"/>
  <c r="H356" i="5"/>
  <c r="H658" i="5"/>
  <c r="H894" i="5"/>
  <c r="H1255" i="5"/>
  <c r="H1244" i="5"/>
  <c r="H1779" i="5"/>
  <c r="H2005" i="5"/>
  <c r="H2201" i="5"/>
  <c r="H2178" i="5"/>
  <c r="H2778" i="5"/>
  <c r="H2638" i="5"/>
  <c r="H3195" i="5"/>
  <c r="L9693" i="5"/>
  <c r="M1995" i="5"/>
  <c r="G9561" i="5"/>
  <c r="F907" i="5"/>
  <c r="F5185" i="5"/>
  <c r="M5632" i="5"/>
  <c r="M9516" i="5"/>
  <c r="I8671" i="5"/>
  <c r="F1473" i="5"/>
  <c r="F2385" i="5"/>
  <c r="F3384" i="5"/>
  <c r="F4770" i="5"/>
  <c r="F5988" i="5"/>
  <c r="F6862" i="5"/>
  <c r="M612" i="5"/>
  <c r="M8099" i="5"/>
  <c r="K9055" i="5"/>
  <c r="F688" i="5"/>
  <c r="F1875" i="5"/>
  <c r="F2850" i="5"/>
  <c r="F3698" i="5"/>
  <c r="F4919" i="5"/>
  <c r="F5703" i="5"/>
  <c r="F6589" i="5"/>
  <c r="F7369" i="5"/>
  <c r="I9120" i="5"/>
  <c r="F4189" i="5"/>
  <c r="F7906" i="5"/>
  <c r="I337" i="5"/>
  <c r="I1451" i="5"/>
  <c r="I2196" i="5"/>
  <c r="I3751" i="5"/>
  <c r="I4476" i="5"/>
  <c r="I5561" i="5"/>
  <c r="I6507" i="5"/>
  <c r="I7495" i="5"/>
  <c r="I8141" i="5"/>
  <c r="E803" i="5"/>
  <c r="E1774" i="5"/>
  <c r="E3054" i="5"/>
  <c r="E3919" i="5"/>
  <c r="E5362" i="5"/>
  <c r="E5219" i="5"/>
  <c r="E6574" i="5"/>
  <c r="E7093" i="5"/>
  <c r="E6370" i="5"/>
  <c r="E6994" i="5"/>
  <c r="E7561" i="5"/>
  <c r="E8164" i="5"/>
  <c r="E8676" i="5"/>
  <c r="E7573" i="5"/>
  <c r="E8173" i="5"/>
  <c r="E7628" i="5"/>
  <c r="E9862" i="5"/>
  <c r="L264" i="5"/>
  <c r="L443" i="5"/>
  <c r="N7231" i="5"/>
  <c r="M7538" i="5"/>
  <c r="G9101" i="5"/>
  <c r="F593" i="5"/>
  <c r="F2074" i="5"/>
  <c r="F2678" i="5"/>
  <c r="F4261" i="5"/>
  <c r="F4747" i="5"/>
  <c r="F5531" i="5"/>
  <c r="F6243" i="5"/>
  <c r="F7944" i="5"/>
  <c r="F7785" i="5"/>
  <c r="F8681" i="5"/>
  <c r="I67" i="5"/>
  <c r="I288" i="5"/>
  <c r="I598" i="5"/>
  <c r="I853" i="5"/>
  <c r="I1187" i="5"/>
  <c r="I1469" i="5"/>
  <c r="I1705" i="5"/>
  <c r="I1929" i="5"/>
  <c r="I2148" i="5"/>
  <c r="I2214" i="5"/>
  <c r="I2714" i="5"/>
  <c r="I2681" i="5"/>
  <c r="I3257" i="5"/>
  <c r="I3769" i="5"/>
  <c r="I3474" i="5"/>
  <c r="I4091" i="5"/>
  <c r="I3824" i="5"/>
  <c r="I4510" i="5"/>
  <c r="I5022" i="5"/>
  <c r="I4384" i="5"/>
  <c r="I4979" i="5"/>
  <c r="I5579" i="5"/>
  <c r="I6091" i="5"/>
  <c r="I5548" i="5"/>
  <c r="M4699" i="5"/>
  <c r="K9769" i="5"/>
  <c r="L8891" i="5"/>
  <c r="F1086" i="5"/>
  <c r="F2446" i="5"/>
  <c r="F3419" i="5"/>
  <c r="F4310" i="5"/>
  <c r="F5514" i="5"/>
  <c r="F6219" i="5"/>
  <c r="F7105" i="5"/>
  <c r="F8288" i="5"/>
  <c r="F8129" i="5"/>
  <c r="F9950" i="5"/>
  <c r="I134" i="5"/>
  <c r="I366" i="5"/>
  <c r="I631" i="5"/>
  <c r="I834" i="5"/>
  <c r="I1120" i="5"/>
  <c r="I1346" i="5"/>
  <c r="I1602" i="5"/>
  <c r="I1805" i="5"/>
  <c r="I2297" i="5"/>
  <c r="I2386" i="5"/>
  <c r="I2886" i="5"/>
  <c r="I2853" i="5"/>
  <c r="I3429" i="5"/>
  <c r="I3195" i="5"/>
  <c r="I3095" i="5"/>
  <c r="I4263" i="5"/>
  <c r="I4044" i="5"/>
  <c r="I4682" i="5"/>
  <c r="I5194" i="5"/>
  <c r="I4639" i="5"/>
  <c r="I4318" i="5"/>
  <c r="I5751" i="5"/>
  <c r="I6263" i="5"/>
  <c r="I5720" i="5"/>
  <c r="I6232" i="5"/>
  <c r="I6737" i="5"/>
  <c r="I7249" i="5"/>
  <c r="I6638" i="5"/>
  <c r="I7150" i="5"/>
  <c r="I7810" i="5"/>
  <c r="I8322" i="5"/>
  <c r="I8834" i="5"/>
  <c r="I7819" i="5"/>
  <c r="I8331" i="5"/>
  <c r="E62" i="5"/>
  <c r="E304" i="5"/>
  <c r="E616" i="5"/>
  <c r="E875" i="5"/>
  <c r="E1207" i="5"/>
  <c r="E1489" i="5"/>
  <c r="E1725" i="5"/>
  <c r="E1953" i="5"/>
  <c r="E2132" i="5"/>
  <c r="E2236" i="5"/>
  <c r="E2732" i="5"/>
  <c r="E2703" i="5"/>
  <c r="E3277" i="5"/>
  <c r="E3789" i="5"/>
  <c r="E3494" i="5"/>
  <c r="E4109" i="5"/>
  <c r="E3892" i="5"/>
  <c r="E4528" i="5"/>
  <c r="E5040" i="5"/>
  <c r="E4466" i="5"/>
  <c r="E5003" i="5"/>
  <c r="E5605" i="5"/>
  <c r="E6117" i="5"/>
  <c r="E5570" i="5"/>
  <c r="E6082" i="5"/>
  <c r="E6589" i="5"/>
  <c r="E7099" i="5"/>
  <c r="E6385" i="5"/>
  <c r="E7000" i="5"/>
  <c r="E7570" i="5"/>
  <c r="E8170" i="5"/>
  <c r="E8682" i="5"/>
  <c r="E7582" i="5"/>
  <c r="E8179" i="5"/>
  <c r="E7643" i="5"/>
  <c r="E9860" i="5"/>
  <c r="L270" i="5"/>
  <c r="L449" i="5"/>
  <c r="M5338" i="5"/>
  <c r="F2406" i="5"/>
  <c r="F6179" i="5"/>
  <c r="H9957" i="5"/>
  <c r="I828" i="5"/>
  <c r="I1782" i="5"/>
  <c r="I2843" i="5"/>
  <c r="I4253" i="5"/>
  <c r="I4629" i="5"/>
  <c r="I5710" i="5"/>
  <c r="I6791" i="5"/>
  <c r="I6692" i="5"/>
  <c r="I7864" i="5"/>
  <c r="I8888" i="5"/>
  <c r="I8385" i="5"/>
  <c r="E353" i="5"/>
  <c r="E929" i="5"/>
  <c r="E1241" i="5"/>
  <c r="E2007" i="5"/>
  <c r="E2290" i="5"/>
  <c r="E2757" i="5"/>
  <c r="E3843" i="5"/>
  <c r="E4163" i="5"/>
  <c r="E4582" i="5"/>
  <c r="E4545" i="5"/>
  <c r="E5659" i="5"/>
  <c r="E5624" i="5"/>
  <c r="E6641" i="5"/>
  <c r="E6490" i="5"/>
  <c r="E7681" i="5"/>
  <c r="E8736" i="5"/>
  <c r="E8233" i="5"/>
  <c r="G9841" i="5"/>
  <c r="L503" i="5"/>
  <c r="L950" i="5"/>
  <c r="L1042" i="5"/>
  <c r="L1311" i="5"/>
  <c r="L1839" i="5"/>
  <c r="L2061" i="5"/>
  <c r="L2259" i="5"/>
  <c r="L2234" i="5"/>
  <c r="L2832" i="5"/>
  <c r="L2667" i="5"/>
  <c r="L3199" i="5"/>
  <c r="L3195" i="5"/>
  <c r="L3809" i="5"/>
  <c r="L4244" i="5"/>
  <c r="L4123" i="5"/>
  <c r="L4619" i="5"/>
  <c r="L5131" i="5"/>
  <c r="L4736" i="5"/>
  <c r="L5248" i="5"/>
  <c r="L5837" i="5"/>
  <c r="L6349" i="5"/>
  <c r="L5516" i="5"/>
  <c r="L6028" i="5"/>
  <c r="L6713" i="5"/>
  <c r="L7225" i="5"/>
  <c r="L7737" i="5"/>
  <c r="L6920" i="5"/>
  <c r="L6516" i="5"/>
  <c r="L8045" i="5"/>
  <c r="L8557" i="5"/>
  <c r="L7886" i="5"/>
  <c r="L8398" i="5"/>
  <c r="H82" i="5"/>
  <c r="H370" i="5"/>
  <c r="H672" i="5"/>
  <c r="H908" i="5"/>
  <c r="H992" i="5"/>
  <c r="H1267" i="5"/>
  <c r="H1793" i="5"/>
  <c r="H2019" i="5"/>
  <c r="H2215" i="5"/>
  <c r="H2192" i="5"/>
  <c r="H2792" i="5"/>
  <c r="H2572" i="5"/>
  <c r="H3057" i="5"/>
  <c r="H3239" i="5"/>
  <c r="H3730" i="5"/>
  <c r="H4206" i="5"/>
  <c r="H4081" i="5"/>
  <c r="H4577" i="5"/>
  <c r="H5089" i="5"/>
  <c r="H4694" i="5"/>
  <c r="H5206" i="5"/>
  <c r="F647" i="5"/>
  <c r="F4787" i="5"/>
  <c r="F7803" i="5"/>
  <c r="I608" i="5"/>
  <c r="I1715" i="5"/>
  <c r="I2724" i="5"/>
  <c r="I3484" i="5"/>
  <c r="I5032" i="5"/>
  <c r="I6101" i="5"/>
  <c r="I6566" i="5"/>
  <c r="I6362" i="5"/>
  <c r="I7386" i="5"/>
  <c r="I8558" i="5"/>
  <c r="I8055" i="5"/>
  <c r="E212" i="5"/>
  <c r="E717" i="5"/>
  <c r="E1204" i="5"/>
  <c r="E1688" i="5"/>
  <c r="E2385" i="5"/>
  <c r="E2968" i="5"/>
  <c r="E3513" i="5"/>
  <c r="E3670" i="5"/>
  <c r="E4128" i="5"/>
  <c r="E5276" i="5"/>
  <c r="E5311" i="5"/>
  <c r="E5161" i="5"/>
  <c r="E6318" i="5"/>
  <c r="E7335" i="5"/>
  <c r="E7236" i="5"/>
  <c r="E8406" i="5"/>
  <c r="E7903" i="5"/>
  <c r="I9956" i="5"/>
  <c r="L390" i="5"/>
  <c r="L791" i="5"/>
  <c r="L1145" i="5"/>
  <c r="L1414" i="5"/>
  <c r="L1673" i="5"/>
  <c r="L1895" i="5"/>
  <c r="L2038" i="5"/>
  <c r="L2605" i="5"/>
  <c r="L2666" i="5"/>
  <c r="L3178" i="5"/>
  <c r="L3013" i="5"/>
  <c r="L3582" i="5"/>
  <c r="L3579" i="5"/>
  <c r="L4078" i="5"/>
  <c r="L3957" i="5"/>
  <c r="L4414" i="5"/>
  <c r="L4965" i="5"/>
  <c r="L4570" i="5"/>
  <c r="L5082" i="5"/>
  <c r="L5671" i="5"/>
  <c r="L6183" i="5"/>
  <c r="L5255" i="5"/>
  <c r="L5862" i="5"/>
  <c r="L6418" i="5"/>
  <c r="L7059" i="5"/>
  <c r="L7571" i="5"/>
  <c r="L6754" i="5"/>
  <c r="L7266" i="5"/>
  <c r="L7879" i="5"/>
  <c r="L8391" i="5"/>
  <c r="L7638" i="5"/>
  <c r="L8232" i="5"/>
  <c r="L8744" i="5"/>
  <c r="H261" i="5"/>
  <c r="H499" i="5"/>
  <c r="H749" i="5"/>
  <c r="H1103" i="5"/>
  <c r="H1374" i="5"/>
  <c r="H1627" i="5"/>
  <c r="H1853" i="5"/>
  <c r="H1994" i="5"/>
  <c r="H2561" i="5"/>
  <c r="H2568" i="5"/>
  <c r="H3138" i="5"/>
  <c r="H2971" i="5"/>
  <c r="H3538" i="5"/>
  <c r="M5663" i="5"/>
  <c r="N3780" i="5"/>
  <c r="M9052" i="5"/>
  <c r="F3721" i="5"/>
  <c r="F7409" i="5"/>
  <c r="I9824" i="5"/>
  <c r="N8927" i="5"/>
  <c r="F944" i="5"/>
  <c r="F2344" i="5"/>
  <c r="F3317" i="5"/>
  <c r="F4208" i="5"/>
  <c r="F5384" i="5"/>
  <c r="F6117" i="5"/>
  <c r="F7003" i="5"/>
  <c r="M8090" i="5"/>
  <c r="K9259" i="5"/>
  <c r="F324" i="5"/>
  <c r="F1501" i="5"/>
  <c r="F2949" i="5"/>
  <c r="F3822" i="5"/>
  <c r="F4348" i="5"/>
  <c r="F6470" i="5"/>
  <c r="F7344" i="5"/>
  <c r="F8164" i="5"/>
  <c r="M8292" i="5"/>
  <c r="F3025" i="5"/>
  <c r="F7420" i="5"/>
  <c r="H9767" i="5"/>
  <c r="I1105" i="5"/>
  <c r="I2054" i="5"/>
  <c r="I3108" i="5"/>
  <c r="I3754" i="5"/>
  <c r="I4897" i="5"/>
  <c r="I5978" i="5"/>
  <c r="I6896" i="5"/>
  <c r="I7653" i="5"/>
  <c r="E495" i="5"/>
  <c r="E1232" i="5"/>
  <c r="E2494" i="5"/>
  <c r="E3234" i="5"/>
  <c r="E4786" i="5"/>
  <c r="E5863" i="5"/>
  <c r="E6512" i="5"/>
  <c r="E6949" i="5"/>
  <c r="E7461" i="5"/>
  <c r="E6850" i="5"/>
  <c r="E7362" i="5"/>
  <c r="E8020" i="5"/>
  <c r="E8532" i="5"/>
  <c r="E7559" i="5"/>
  <c r="E8029" i="5"/>
  <c r="E8541" i="5"/>
  <c r="M9912" i="5"/>
  <c r="L192" i="5"/>
  <c r="L425" i="5"/>
  <c r="L673" i="5"/>
  <c r="M7517" i="5"/>
  <c r="K9351" i="5"/>
  <c r="F223" i="5"/>
  <c r="F1634" i="5"/>
  <c r="F2777" i="5"/>
  <c r="F3711" i="5"/>
  <c r="F5080" i="5"/>
  <c r="F6298" i="5"/>
  <c r="F7172" i="5"/>
  <c r="F7375" i="5"/>
  <c r="F8680" i="5"/>
  <c r="F8521" i="5"/>
  <c r="N9814" i="5"/>
  <c r="I265" i="5"/>
  <c r="I440" i="5"/>
  <c r="I831" i="5"/>
  <c r="I1043" i="5"/>
  <c r="I1325" i="5"/>
  <c r="I1561" i="5"/>
  <c r="I1794" i="5"/>
  <c r="I1992" i="5"/>
  <c r="I2493" i="5"/>
  <c r="I2601" i="5"/>
  <c r="I2541" i="5"/>
  <c r="I3049" i="5"/>
  <c r="I3625" i="5"/>
  <c r="I3330" i="5"/>
  <c r="I3947" i="5"/>
  <c r="I4459" i="5"/>
  <c r="I4240" i="5"/>
  <c r="I4878" i="5"/>
  <c r="I5390" i="5"/>
  <c r="I4835" i="5"/>
  <c r="I5411" i="5"/>
  <c r="I5947" i="5"/>
  <c r="I5287" i="5"/>
  <c r="N9858" i="5"/>
  <c r="M7939" i="5"/>
  <c r="K9071" i="5"/>
  <c r="F600" i="5"/>
  <c r="F1811" i="5"/>
  <c r="F2790" i="5"/>
  <c r="F3811" i="5"/>
  <c r="F4859" i="5"/>
  <c r="F5643" i="5"/>
  <c r="F6333" i="5"/>
  <c r="F8000" i="5"/>
  <c r="F7841" i="5"/>
  <c r="F8709" i="5"/>
  <c r="I70" i="5"/>
  <c r="I310" i="5"/>
  <c r="I626" i="5"/>
  <c r="I881" i="5"/>
  <c r="I1215" i="5"/>
  <c r="I1497" i="5"/>
  <c r="I1733" i="5"/>
  <c r="I1957" i="5"/>
  <c r="I2146" i="5"/>
  <c r="I2242" i="5"/>
  <c r="I2742" i="5"/>
  <c r="I2709" i="5"/>
  <c r="I3285" i="5"/>
  <c r="I3797" i="5"/>
  <c r="I3502" i="5"/>
  <c r="I4119" i="5"/>
  <c r="I3900" i="5"/>
  <c r="I4538" i="5"/>
  <c r="I5050" i="5"/>
  <c r="I4496" i="5"/>
  <c r="I5007" i="5"/>
  <c r="I5607" i="5"/>
  <c r="I6119" i="5"/>
  <c r="I5576" i="5"/>
  <c r="I6088" i="5"/>
  <c r="I6593" i="5"/>
  <c r="I7105" i="5"/>
  <c r="I6392" i="5"/>
  <c r="I7006" i="5"/>
  <c r="I7584" i="5"/>
  <c r="I8178" i="5"/>
  <c r="I8690" i="5"/>
  <c r="I7603" i="5"/>
  <c r="I8187" i="5"/>
  <c r="I7657" i="5"/>
  <c r="E230" i="5"/>
  <c r="E464" i="5"/>
  <c r="E702" i="5"/>
  <c r="E1063" i="5"/>
  <c r="E1345" i="5"/>
  <c r="E1581" i="5"/>
  <c r="E1836" i="5"/>
  <c r="E2014" i="5"/>
  <c r="E2087" i="5"/>
  <c r="E2644" i="5"/>
  <c r="E2576" i="5"/>
  <c r="E3071" i="5"/>
  <c r="E3645" i="5"/>
  <c r="E3350" i="5"/>
  <c r="E3965" i="5"/>
  <c r="E4477" i="5"/>
  <c r="E4260" i="5"/>
  <c r="E4896" i="5"/>
  <c r="E5408" i="5"/>
  <c r="E4859" i="5"/>
  <c r="E5461" i="5"/>
  <c r="E5973" i="5"/>
  <c r="E5377" i="5"/>
  <c r="E5938" i="5"/>
  <c r="E6527" i="5"/>
  <c r="E6955" i="5"/>
  <c r="E7467" i="5"/>
  <c r="E6856" i="5"/>
  <c r="E7368" i="5"/>
  <c r="E8026" i="5"/>
  <c r="E8538" i="5"/>
  <c r="E7568" i="5"/>
  <c r="E8035" i="5"/>
  <c r="E8547" i="5"/>
  <c r="M9910" i="5"/>
  <c r="L198" i="5"/>
  <c r="L431" i="5"/>
  <c r="L689" i="5"/>
  <c r="F845" i="5"/>
  <c r="F5139" i="5"/>
  <c r="F7979" i="5"/>
  <c r="I542" i="5"/>
  <c r="I1528" i="5"/>
  <c r="I2812" i="5"/>
  <c r="I3572" i="5"/>
  <c r="I5120" i="5"/>
  <c r="I6189" i="5"/>
  <c r="I6419" i="5"/>
  <c r="I6449" i="5"/>
  <c r="I7428" i="5"/>
  <c r="I8600" i="5"/>
  <c r="I8097" i="5"/>
  <c r="E195" i="5"/>
  <c r="E759" i="5"/>
  <c r="E1254" i="5"/>
  <c r="E1730" i="5"/>
  <c r="E2427" i="5"/>
  <c r="E3010" i="5"/>
  <c r="E3555" i="5"/>
  <c r="E3830" i="5"/>
  <c r="E4170" i="5"/>
  <c r="E5318" i="5"/>
  <c r="E5175" i="5"/>
  <c r="E5355" i="5"/>
  <c r="E6347" i="5"/>
  <c r="E7377" i="5"/>
  <c r="E7278" i="5"/>
  <c r="E8448" i="5"/>
  <c r="E7945" i="5"/>
  <c r="K9941" i="5"/>
  <c r="L344" i="5"/>
  <c r="L813" i="5"/>
  <c r="L1167" i="5"/>
  <c r="L1436" i="5"/>
  <c r="L1695" i="5"/>
  <c r="L1917" i="5"/>
  <c r="L1764" i="5"/>
  <c r="L2627" i="5"/>
  <c r="L2688" i="5"/>
  <c r="L3200" i="5"/>
  <c r="L3035" i="5"/>
  <c r="L3604" i="5"/>
  <c r="L3601" i="5"/>
  <c r="L4100" i="5"/>
  <c r="L3979" i="5"/>
  <c r="L4455" i="5"/>
  <c r="L4987" i="5"/>
  <c r="L4592" i="5"/>
  <c r="L5104" i="5"/>
  <c r="L5693" i="5"/>
  <c r="L6205" i="5"/>
  <c r="L5301" i="5"/>
  <c r="L5884" i="5"/>
  <c r="L6506" i="5"/>
  <c r="L7081" i="5"/>
  <c r="L7593" i="5"/>
  <c r="L6776" i="5"/>
  <c r="L7288" i="5"/>
  <c r="L7901" i="5"/>
  <c r="L8413" i="5"/>
  <c r="L7726" i="5"/>
  <c r="L8254" i="5"/>
  <c r="H30" i="5"/>
  <c r="H283" i="5"/>
  <c r="H521" i="5"/>
  <c r="H771" i="5"/>
  <c r="H1125" i="5"/>
  <c r="H1396" i="5"/>
  <c r="H1649" i="5"/>
  <c r="H1875" i="5"/>
  <c r="H2016" i="5"/>
  <c r="H2583" i="5"/>
  <c r="H2648" i="5"/>
  <c r="H3160" i="5"/>
  <c r="H2993" i="5"/>
  <c r="H3560" i="5"/>
  <c r="H3559" i="5"/>
  <c r="H4062" i="5"/>
  <c r="H3937" i="5"/>
  <c r="H4369" i="5"/>
  <c r="H4945" i="5"/>
  <c r="H4550" i="5"/>
  <c r="H5062" i="5"/>
  <c r="I9160" i="5"/>
  <c r="F4045" i="5"/>
  <c r="F7834" i="5"/>
  <c r="I301" i="5"/>
  <c r="I1415" i="5"/>
  <c r="I2157" i="5"/>
  <c r="I3715" i="5"/>
  <c r="I4302" i="5"/>
  <c r="I5525" i="5"/>
  <c r="I6180" i="5"/>
  <c r="I7197" i="5"/>
  <c r="I7098" i="5"/>
  <c r="I8270" i="5"/>
  <c r="I7767" i="5"/>
  <c r="E32" i="5"/>
  <c r="E554" i="5"/>
  <c r="E1155" i="5"/>
  <c r="E1673" i="5"/>
  <c r="E2093" i="5"/>
  <c r="E2680" i="5"/>
  <c r="E3206" i="5"/>
  <c r="E3442" i="5"/>
  <c r="E3690" i="5"/>
  <c r="E4988" i="5"/>
  <c r="E4951" i="5"/>
  <c r="E6065" i="5"/>
  <c r="E6030" i="5"/>
  <c r="E7047" i="5"/>
  <c r="E6948" i="5"/>
  <c r="E8118" i="5"/>
  <c r="E7478" i="5"/>
  <c r="E7539" i="5"/>
  <c r="L164" i="5"/>
  <c r="L786" i="5"/>
  <c r="L1002" i="5"/>
  <c r="L1270" i="5"/>
  <c r="L1529" i="5"/>
  <c r="L1686" i="5"/>
  <c r="L1894" i="5"/>
  <c r="L2461" i="5"/>
  <c r="L2436" i="5"/>
  <c r="L3034" i="5"/>
  <c r="L2869" i="5"/>
  <c r="L3438" i="5"/>
  <c r="L3435" i="5"/>
  <c r="M5529" i="5"/>
  <c r="I9704" i="5"/>
  <c r="F3541" i="5"/>
  <c r="N9884" i="5"/>
  <c r="F1874" i="5"/>
  <c r="F5254" i="5"/>
  <c r="F3299" i="5"/>
  <c r="I2267" i="5"/>
  <c r="I6202" i="5"/>
  <c r="E1695" i="5"/>
  <c r="E6087" i="5"/>
  <c r="E6906" i="5"/>
  <c r="E7671" i="5"/>
  <c r="L175" i="5"/>
  <c r="E9232" i="5"/>
  <c r="F3909" i="5"/>
  <c r="F7768" i="5"/>
  <c r="I260" i="5"/>
  <c r="I1381" i="5"/>
  <c r="I2152" i="5"/>
  <c r="I3681" i="5"/>
  <c r="I3790" i="5"/>
  <c r="I5491" i="5"/>
  <c r="M8537" i="5"/>
  <c r="F3014" i="5"/>
  <c r="F6753" i="5"/>
  <c r="I89" i="5"/>
  <c r="I1032" i="5"/>
  <c r="I2209" i="5"/>
  <c r="I3341" i="5"/>
  <c r="I3956" i="5"/>
  <c r="I5063" i="5"/>
  <c r="I6144" i="5"/>
  <c r="I7062" i="5"/>
  <c r="I7715" i="5"/>
  <c r="E520" i="5"/>
  <c r="E1637" i="5"/>
  <c r="E2642" i="5"/>
  <c r="E3406" i="5"/>
  <c r="E4952" i="5"/>
  <c r="E6029" i="5"/>
  <c r="E7011" i="5"/>
  <c r="E8082" i="5"/>
  <c r="E8603" i="5"/>
  <c r="L750" i="5"/>
  <c r="I785" i="5"/>
  <c r="I5344" i="5"/>
  <c r="I7631" i="5"/>
  <c r="E724" i="5"/>
  <c r="E2623" i="5"/>
  <c r="E5430" i="5"/>
  <c r="E6372" i="5"/>
  <c r="G9903" i="5"/>
  <c r="L1202" i="5"/>
  <c r="L2072" i="5"/>
  <c r="L3660" i="5"/>
  <c r="L4531" i="5"/>
  <c r="L5749" i="5"/>
  <c r="L6625" i="5"/>
  <c r="L7344" i="5"/>
  <c r="L8310" i="5"/>
  <c r="H818" i="5"/>
  <c r="H1931" i="5"/>
  <c r="H3216" i="5"/>
  <c r="H4118" i="5"/>
  <c r="H4606" i="5"/>
  <c r="F8282" i="5"/>
  <c r="I3194" i="5"/>
  <c r="I7309" i="5"/>
  <c r="E87" i="5"/>
  <c r="E2209" i="5"/>
  <c r="E3952" i="5"/>
  <c r="E6142" i="5"/>
  <c r="E7702" i="5"/>
  <c r="L1057" i="5"/>
  <c r="L1950" i="5"/>
  <c r="L2925" i="5"/>
  <c r="L4086" i="5"/>
  <c r="L4430" i="5"/>
  <c r="L4578" i="5"/>
  <c r="L5679" i="5"/>
  <c r="L5270" i="5"/>
  <c r="L6450" i="5"/>
  <c r="L7579" i="5"/>
  <c r="L7274" i="5"/>
  <c r="L8399" i="5"/>
  <c r="L8240" i="5"/>
  <c r="H269" i="5"/>
  <c r="H757" i="5"/>
  <c r="H1382" i="5"/>
  <c r="H1861" i="5"/>
  <c r="H2569" i="5"/>
  <c r="H3146" i="5"/>
  <c r="H3546" i="5"/>
  <c r="H3561" i="5"/>
  <c r="H4064" i="5"/>
  <c r="H3939" i="5"/>
  <c r="H4376" i="5"/>
  <c r="H4947" i="5"/>
  <c r="H4552" i="5"/>
  <c r="H5064" i="5"/>
  <c r="K9193" i="5"/>
  <c r="F3981" i="5"/>
  <c r="F7802" i="5"/>
  <c r="I282" i="5"/>
  <c r="I1399" i="5"/>
  <c r="I2125" i="5"/>
  <c r="I3699" i="5"/>
  <c r="I3862" i="5"/>
  <c r="I5509" i="5"/>
  <c r="I6172" i="5"/>
  <c r="I7189" i="5"/>
  <c r="I7090" i="5"/>
  <c r="I8262" i="5"/>
  <c r="I7759" i="5"/>
  <c r="E24" i="5"/>
  <c r="E564" i="5"/>
  <c r="E1147" i="5"/>
  <c r="E1665" i="5"/>
  <c r="E2098" i="5"/>
  <c r="E2672" i="5"/>
  <c r="E3190" i="5"/>
  <c r="E3434" i="5"/>
  <c r="E3668" i="5"/>
  <c r="E4980" i="5"/>
  <c r="E4943" i="5"/>
  <c r="E6057" i="5"/>
  <c r="E6022" i="5"/>
  <c r="E7039" i="5"/>
  <c r="E6940" i="5"/>
  <c r="E8110" i="5"/>
  <c r="E7736" i="5"/>
  <c r="E7523" i="5"/>
  <c r="L209" i="5"/>
  <c r="L778" i="5"/>
  <c r="L994" i="5"/>
  <c r="L1266" i="5"/>
  <c r="L1525" i="5"/>
  <c r="L1682" i="5"/>
  <c r="L1890" i="5"/>
  <c r="L2457" i="5"/>
  <c r="L2432" i="5"/>
  <c r="L3030" i="5"/>
  <c r="L2865" i="5"/>
  <c r="L3434" i="5"/>
  <c r="L3431" i="5"/>
  <c r="L3930" i="5"/>
  <c r="L3723" i="5"/>
  <c r="L4321" i="5"/>
  <c r="L4817" i="5"/>
  <c r="L4346" i="5"/>
  <c r="L4934" i="5"/>
  <c r="L5523" i="5"/>
  <c r="L6035" i="5"/>
  <c r="L6547" i="5"/>
  <c r="L5714" i="5"/>
  <c r="L6226" i="5"/>
  <c r="L6911" i="5"/>
  <c r="L7423" i="5"/>
  <c r="L6606" i="5"/>
  <c r="L7118" i="5"/>
  <c r="L7690" i="5"/>
  <c r="L8243" i="5"/>
  <c r="L7434" i="5"/>
  <c r="L8084" i="5"/>
  <c r="L8596" i="5"/>
  <c r="H173" i="5"/>
  <c r="H470" i="5"/>
  <c r="H740" i="5"/>
  <c r="H947" i="5"/>
  <c r="H1208" i="5"/>
  <c r="H1465" i="5"/>
  <c r="H1642" i="5"/>
  <c r="H1846" i="5"/>
  <c r="H2413" i="5"/>
  <c r="H2390" i="5"/>
  <c r="H2990" i="5"/>
  <c r="H2823" i="5"/>
  <c r="H3390" i="5"/>
  <c r="H3389" i="5"/>
  <c r="H3892" i="5"/>
  <c r="H3870" i="5"/>
  <c r="H4279" i="5"/>
  <c r="H4775" i="5"/>
  <c r="H4423" i="5"/>
  <c r="H4892" i="5"/>
  <c r="J8928" i="5"/>
  <c r="I1320" i="5"/>
  <c r="I5725" i="5"/>
  <c r="I8368" i="5"/>
  <c r="E1014" i="5"/>
  <c r="E3323" i="5"/>
  <c r="E5049" i="5"/>
  <c r="E7046" i="5"/>
  <c r="L257" i="5"/>
  <c r="L1579" i="5"/>
  <c r="L2486" i="5"/>
  <c r="L3485" i="5"/>
  <c r="L4871" i="5"/>
  <c r="L6089" i="5"/>
  <c r="L6965" i="5"/>
  <c r="L7785" i="5"/>
  <c r="L8650" i="5"/>
  <c r="H1009" i="5"/>
  <c r="H1900" i="5"/>
  <c r="H2877" i="5"/>
  <c r="H3749" i="5"/>
  <c r="H4946" i="5"/>
  <c r="H5821" i="5"/>
  <c r="H6333" i="5"/>
  <c r="H5498" i="5"/>
  <c r="H6010" i="5"/>
  <c r="H6695" i="5"/>
  <c r="H7207" i="5"/>
  <c r="H7719" i="5"/>
  <c r="H6898" i="5"/>
  <c r="H6430" i="5"/>
  <c r="H8027" i="5"/>
  <c r="H8539" i="5"/>
  <c r="H7868" i="5"/>
  <c r="H8380" i="5"/>
  <c r="F9993" i="5"/>
  <c r="L9890" i="5"/>
  <c r="H9788" i="5"/>
  <c r="N9685" i="5"/>
  <c r="J9583" i="5"/>
  <c r="F9481" i="5"/>
  <c r="L9378" i="5"/>
  <c r="H9276" i="5"/>
  <c r="N9173" i="5"/>
  <c r="J9071" i="5"/>
  <c r="M8959" i="5"/>
  <c r="H8823" i="5"/>
  <c r="F764" i="5"/>
  <c r="I7391" i="5"/>
  <c r="E3207" i="5"/>
  <c r="E7937" i="5"/>
  <c r="L3196" i="5"/>
  <c r="L5100" i="5"/>
  <c r="L8217" i="5"/>
  <c r="H1494" i="5"/>
  <c r="H4621" i="5"/>
  <c r="H6297" i="5"/>
  <c r="H5349" i="5"/>
  <c r="H6302" i="5"/>
  <c r="H7895" i="5"/>
  <c r="H8008" i="5"/>
  <c r="L9918" i="5"/>
  <c r="F9669" i="5"/>
  <c r="L9414" i="5"/>
  <c r="J9155" i="5"/>
  <c r="M8879" i="5"/>
  <c r="F5258" i="5"/>
  <c r="I2859" i="5"/>
  <c r="I6799" i="5"/>
  <c r="I8393" i="5"/>
  <c r="E2015" i="5"/>
  <c r="E4171" i="5"/>
  <c r="E5632" i="5"/>
  <c r="E8744" i="5"/>
  <c r="L954" i="5"/>
  <c r="L2065" i="5"/>
  <c r="L2671" i="5"/>
  <c r="L4248" i="5"/>
  <c r="L4740" i="5"/>
  <c r="L5520" i="5"/>
  <c r="L7741" i="5"/>
  <c r="L8561" i="5"/>
  <c r="H374" i="5"/>
  <c r="H1271" i="5"/>
  <c r="H2196" i="5"/>
  <c r="H3061" i="5"/>
  <c r="H4581" i="5"/>
  <c r="H5503" i="5"/>
  <c r="H6015" i="5"/>
  <c r="H6527" i="5"/>
  <c r="H5692" i="5"/>
  <c r="H6204" i="5"/>
  <c r="H6889" i="5"/>
  <c r="H7401" i="5"/>
  <c r="H6544" i="5"/>
  <c r="H7092" i="5"/>
  <c r="H7588" i="5"/>
  <c r="H8221" i="5"/>
  <c r="H8733" i="5"/>
  <c r="H8062" i="5"/>
  <c r="H8574" i="5"/>
  <c r="H9954" i="5"/>
  <c r="N9851" i="5"/>
  <c r="J9749" i="5"/>
  <c r="F9647" i="5"/>
  <c r="L9544" i="5"/>
  <c r="H9442" i="5"/>
  <c r="N9339" i="5"/>
  <c r="J9237" i="5"/>
  <c r="F9135" i="5"/>
  <c r="L9032" i="5"/>
  <c r="F8908" i="5"/>
  <c r="J8771" i="5"/>
  <c r="I3180" i="5"/>
  <c r="E3002" i="5"/>
  <c r="L289" i="5"/>
  <c r="L4823" i="5"/>
  <c r="L8185" i="5"/>
  <c r="H2204" i="5"/>
  <c r="H5609" i="5"/>
  <c r="H5918" i="5"/>
  <c r="H6270" i="5"/>
  <c r="H8143" i="5"/>
  <c r="H8632" i="5"/>
  <c r="L9694" i="5"/>
  <c r="F9349" i="5"/>
  <c r="F9005" i="5"/>
  <c r="F2553" i="5"/>
  <c r="I2123" i="5"/>
  <c r="I5942" i="5"/>
  <c r="I7581" i="5"/>
  <c r="E1418" i="5"/>
  <c r="E3162" i="5"/>
  <c r="E5827" i="5"/>
  <c r="E7880" i="5"/>
  <c r="L678" i="5"/>
  <c r="L1568" i="5"/>
  <c r="L2916" i="5"/>
  <c r="L3743" i="5"/>
  <c r="L5215" i="5"/>
  <c r="L6433" i="5"/>
  <c r="L7309" i="5"/>
  <c r="L8129" i="5"/>
  <c r="H119" i="5"/>
  <c r="H1082" i="5"/>
  <c r="H2299" i="5"/>
  <c r="H3276" i="5"/>
  <c r="H4165" i="5"/>
  <c r="H5292" i="5"/>
  <c r="H5907" i="5"/>
  <c r="H6419" i="5"/>
  <c r="H5584" i="5"/>
  <c r="H6096" i="5"/>
  <c r="H6781" i="5"/>
  <c r="H7293" i="5"/>
  <c r="N1791" i="5"/>
  <c r="F7290" i="5"/>
  <c r="F1988" i="5"/>
  <c r="F5445" i="5"/>
  <c r="H8790" i="5"/>
  <c r="F4580" i="5"/>
  <c r="F8357" i="5"/>
  <c r="I733" i="5"/>
  <c r="I5292" i="5"/>
  <c r="E125" i="5"/>
  <c r="E3990" i="5"/>
  <c r="E7293" i="5"/>
  <c r="E8364" i="5"/>
  <c r="I9970" i="5"/>
  <c r="M5981" i="5"/>
  <c r="F2558" i="5"/>
  <c r="F5434" i="5"/>
  <c r="J9928" i="5"/>
  <c r="I862" i="5"/>
  <c r="I1803" i="5"/>
  <c r="I2881" i="5"/>
  <c r="I4291" i="5"/>
  <c r="I4667" i="5"/>
  <c r="I5748" i="5"/>
  <c r="F1656" i="5"/>
  <c r="F6314" i="5"/>
  <c r="F8529" i="5"/>
  <c r="I835" i="5"/>
  <c r="I1802" i="5"/>
  <c r="I2549" i="5"/>
  <c r="I3951" i="5"/>
  <c r="I5394" i="5"/>
  <c r="I5303" i="5"/>
  <c r="I7449" i="5"/>
  <c r="I8522" i="5"/>
  <c r="E176" i="5"/>
  <c r="E1168" i="5"/>
  <c r="E2349" i="5"/>
  <c r="E3477" i="5"/>
  <c r="E4092" i="5"/>
  <c r="E5141" i="5"/>
  <c r="E6282" i="5"/>
  <c r="E7200" i="5"/>
  <c r="E7867" i="5"/>
  <c r="L354" i="5"/>
  <c r="F7818" i="5"/>
  <c r="I3707" i="5"/>
  <c r="I7191" i="5"/>
  <c r="E26" i="5"/>
  <c r="E2081" i="5"/>
  <c r="E3672" i="5"/>
  <c r="E6024" i="5"/>
  <c r="E7743" i="5"/>
  <c r="L995" i="5"/>
  <c r="L1892" i="5"/>
  <c r="L2867" i="5"/>
  <c r="L3730" i="5"/>
  <c r="L4936" i="5"/>
  <c r="L5716" i="5"/>
  <c r="L6608" i="5"/>
  <c r="L7442" i="5"/>
  <c r="H472" i="5"/>
  <c r="H1467" i="5"/>
  <c r="H2392" i="5"/>
  <c r="H3391" i="5"/>
  <c r="H4777" i="5"/>
  <c r="F2415" i="5"/>
  <c r="I1922" i="5"/>
  <c r="I5844" i="5"/>
  <c r="I8958" i="5"/>
  <c r="E1320" i="5"/>
  <c r="E3141" i="5"/>
  <c r="E5729" i="5"/>
  <c r="E7782" i="5"/>
  <c r="L580" i="5"/>
  <c r="L1519" i="5"/>
  <c r="L2866" i="5"/>
  <c r="L3768" i="5"/>
  <c r="L4101" i="5"/>
  <c r="L5109" i="5"/>
  <c r="L5226" i="5"/>
  <c r="L6327" i="5"/>
  <c r="L6006" i="5"/>
  <c r="L7203" i="5"/>
  <c r="L6898" i="5"/>
  <c r="L8023" i="5"/>
  <c r="L7864" i="5"/>
  <c r="H102" i="5"/>
  <c r="H650" i="5"/>
  <c r="H1247" i="5"/>
  <c r="H1771" i="5"/>
  <c r="H2193" i="5"/>
  <c r="H2770" i="5"/>
  <c r="H3163" i="5"/>
  <c r="H3377" i="5"/>
  <c r="H3873" i="5"/>
  <c r="H3846" i="5"/>
  <c r="H4267" i="5"/>
  <c r="H4763" i="5"/>
  <c r="H4399" i="5"/>
  <c r="H4880" i="5"/>
  <c r="M5696" i="5"/>
  <c r="F2630" i="5"/>
  <c r="F6513" i="5"/>
  <c r="L9915" i="5"/>
  <c r="I880" i="5"/>
  <c r="I1836" i="5"/>
  <c r="I2899" i="5"/>
  <c r="I4309" i="5"/>
  <c r="I4685" i="5"/>
  <c r="I5766" i="5"/>
  <c r="I6821" i="5"/>
  <c r="I6722" i="5"/>
  <c r="I7894" i="5"/>
  <c r="I8918" i="5"/>
  <c r="I8415" i="5"/>
  <c r="E385" i="5"/>
  <c r="E959" i="5"/>
  <c r="E1280" i="5"/>
  <c r="E2037" i="5"/>
  <c r="E2320" i="5"/>
  <c r="E2787" i="5"/>
  <c r="E3873" i="5"/>
  <c r="E4193" i="5"/>
  <c r="E4612" i="5"/>
  <c r="E4575" i="5"/>
  <c r="E5689" i="5"/>
  <c r="E5654" i="5"/>
  <c r="E6671" i="5"/>
  <c r="E6553" i="5"/>
  <c r="E7738" i="5"/>
  <c r="E8766" i="5"/>
  <c r="E8263" i="5"/>
  <c r="L42" i="5"/>
  <c r="L533" i="5"/>
  <c r="L964" i="5"/>
  <c r="L1056" i="5"/>
  <c r="L1325" i="5"/>
  <c r="L1505" i="5"/>
  <c r="L2075" i="5"/>
  <c r="L2273" i="5"/>
  <c r="L2248" i="5"/>
  <c r="L2846" i="5"/>
  <c r="L2681" i="5"/>
  <c r="L3250" i="5"/>
  <c r="L3247" i="5"/>
  <c r="L3840" i="5"/>
  <c r="L4258" i="5"/>
  <c r="L4137" i="5"/>
  <c r="L4633" i="5"/>
  <c r="L5145" i="5"/>
  <c r="L4750" i="5"/>
  <c r="L5241" i="5"/>
  <c r="L5851" i="5"/>
  <c r="L6363" i="5"/>
  <c r="L5530" i="5"/>
  <c r="L6042" i="5"/>
  <c r="L6727" i="5"/>
  <c r="L7239" i="5"/>
  <c r="L6260" i="5"/>
  <c r="L6934" i="5"/>
  <c r="L6572" i="5"/>
  <c r="L8059" i="5"/>
  <c r="L8571" i="5"/>
  <c r="L7900" i="5"/>
  <c r="L8412" i="5"/>
  <c r="H93" i="5"/>
  <c r="H384" i="5"/>
  <c r="H686" i="5"/>
  <c r="H922" i="5"/>
  <c r="H1012" i="5"/>
  <c r="H1281" i="5"/>
  <c r="H1807" i="5"/>
  <c r="H2033" i="5"/>
  <c r="H2229" i="5"/>
  <c r="H2206" i="5"/>
  <c r="H2806" i="5"/>
  <c r="H2628" i="5"/>
  <c r="H3089" i="5"/>
  <c r="H3087" i="5"/>
  <c r="H3755" i="5"/>
  <c r="H4220" i="5"/>
  <c r="H4095" i="5"/>
  <c r="H4591" i="5"/>
  <c r="H5103" i="5"/>
  <c r="H4708" i="5"/>
  <c r="H5220" i="5"/>
  <c r="L9875" i="5"/>
  <c r="I4365" i="5"/>
  <c r="I6748" i="5"/>
  <c r="E411" i="5"/>
  <c r="E2346" i="5"/>
  <c r="E4638" i="5"/>
  <c r="E6697" i="5"/>
  <c r="E8289" i="5"/>
  <c r="L1070" i="5"/>
  <c r="L2287" i="5"/>
  <c r="L3264" i="5"/>
  <c r="L4151" i="5"/>
  <c r="L5266" i="5"/>
  <c r="L6056" i="5"/>
  <c r="L6948" i="5"/>
  <c r="L7914" i="5"/>
  <c r="H558" i="5"/>
  <c r="H1821" i="5"/>
  <c r="H2820" i="5"/>
  <c r="H3786" i="5"/>
  <c r="H5117" i="5"/>
  <c r="H5637" i="5"/>
  <c r="H6149" i="5"/>
  <c r="H5401" i="5"/>
  <c r="H5826" i="5"/>
  <c r="H6260" i="5"/>
  <c r="H7023" i="5"/>
  <c r="H7535" i="5"/>
  <c r="H6714" i="5"/>
  <c r="H7226" i="5"/>
  <c r="H7843" i="5"/>
  <c r="H8355" i="5"/>
  <c r="H7496" i="5"/>
  <c r="H8196" i="5"/>
  <c r="H8708" i="5"/>
  <c r="J9927" i="5"/>
  <c r="F9825" i="5"/>
  <c r="L9722" i="5"/>
  <c r="H9620" i="5"/>
  <c r="N9517" i="5"/>
  <c r="J9415" i="5"/>
  <c r="F9313" i="5"/>
  <c r="L9210" i="5"/>
  <c r="H9108" i="5"/>
  <c r="N9005" i="5"/>
  <c r="H8872" i="5"/>
  <c r="G8714" i="5"/>
  <c r="I4429" i="5"/>
  <c r="E1238" i="5"/>
  <c r="E6729" i="5"/>
  <c r="L1720" i="5"/>
  <c r="L4231" i="5"/>
  <c r="L7525" i="5"/>
  <c r="H799" i="5"/>
  <c r="H3331" i="5"/>
  <c r="H5849" i="5"/>
  <c r="H5790" i="5"/>
  <c r="H7307" i="5"/>
  <c r="H7302" i="5"/>
  <c r="H8719" i="5"/>
  <c r="F10005" i="5"/>
  <c r="N9761" i="5"/>
  <c r="H9504" i="5"/>
  <c r="F9245" i="5"/>
  <c r="N9001" i="5"/>
  <c r="F25" i="5"/>
  <c r="I1502" i="5"/>
  <c r="I5885" i="5"/>
  <c r="I8448" i="5"/>
  <c r="E1094" i="5"/>
  <c r="E3403" i="5"/>
  <c r="E5129" i="5"/>
  <c r="E7126" i="5"/>
  <c r="L335" i="5"/>
  <c r="L1619" i="5"/>
  <c r="L2154" i="5"/>
  <c r="L3525" i="5"/>
  <c r="L4911" i="5"/>
  <c r="L6129" i="5"/>
  <c r="L7005" i="5"/>
  <c r="L7825" i="5"/>
  <c r="L8690" i="5"/>
  <c r="H1049" i="5"/>
  <c r="H1940" i="5"/>
  <c r="H2917" i="5"/>
  <c r="H3829" i="5"/>
  <c r="H4986" i="5"/>
  <c r="H5831" i="5"/>
  <c r="H6343" i="5"/>
  <c r="H5508" i="5"/>
  <c r="H6020" i="5"/>
  <c r="H6705" i="5"/>
  <c r="H7217" i="5"/>
  <c r="H7729" i="5"/>
  <c r="H6908" i="5"/>
  <c r="H6470" i="5"/>
  <c r="H8037" i="5"/>
  <c r="H8549" i="5"/>
  <c r="H7878" i="5"/>
  <c r="H8390" i="5"/>
  <c r="F9991" i="5"/>
  <c r="L9888" i="5"/>
  <c r="H9786" i="5"/>
  <c r="N9683" i="5"/>
  <c r="J9581" i="5"/>
  <c r="F9479" i="5"/>
  <c r="L9376" i="5"/>
  <c r="H9274" i="5"/>
  <c r="N9171" i="5"/>
  <c r="J9069" i="5"/>
  <c r="F8957" i="5"/>
  <c r="K8820" i="5"/>
  <c r="F4077" i="5"/>
  <c r="E251" i="5"/>
  <c r="E6516" i="5"/>
  <c r="L2374" i="5"/>
  <c r="L7173" i="5"/>
  <c r="H1296" i="5"/>
  <c r="H4653" i="5"/>
  <c r="H5377" i="5"/>
  <c r="H7131" i="5"/>
  <c r="H6574" i="5"/>
  <c r="H8024" i="5"/>
  <c r="F9813" i="5"/>
  <c r="N9473" i="5"/>
  <c r="J9139" i="5"/>
  <c r="G8666" i="5"/>
  <c r="I573" i="5"/>
  <c r="I5136" i="5"/>
  <c r="I7436" i="5"/>
  <c r="E767" i="5"/>
  <c r="E3018" i="5"/>
  <c r="E5326" i="5"/>
  <c r="E7385" i="5"/>
  <c r="M9938" i="5"/>
  <c r="L1440" i="5"/>
  <c r="L2631" i="5"/>
  <c r="L3608" i="5"/>
  <c r="L4463" i="5"/>
  <c r="L5697" i="5"/>
  <c r="L6522" i="5"/>
  <c r="L7292" i="5"/>
  <c r="L8258" i="5"/>
  <c r="H775" i="5"/>
  <c r="H1879" i="5"/>
  <c r="H3164" i="5"/>
  <c r="H4066" i="5"/>
  <c r="H4554" i="5"/>
  <c r="H5723" i="5"/>
  <c r="H6235" i="5"/>
  <c r="H5359" i="5"/>
  <c r="H5912" i="5"/>
  <c r="H6597" i="5"/>
  <c r="H7109" i="5"/>
  <c r="H7621" i="5"/>
  <c r="F2324" i="5"/>
  <c r="F355" i="5"/>
  <c r="F4475" i="5"/>
  <c r="M9754" i="5"/>
  <c r="F3447" i="5"/>
  <c r="F7133" i="5"/>
  <c r="K562" i="5"/>
  <c r="K8076" i="5"/>
  <c r="K1884" i="5"/>
  <c r="J3630" i="5"/>
  <c r="K4557" i="5"/>
  <c r="K5075" i="5"/>
  <c r="J7173" i="5"/>
  <c r="G392" i="5"/>
  <c r="K7249" i="5"/>
  <c r="G7219" i="5"/>
  <c r="G4132" i="5"/>
  <c r="E9785" i="5"/>
  <c r="K2764" i="5"/>
  <c r="G6148" i="5"/>
  <c r="G9220" i="5"/>
  <c r="G2075" i="5"/>
  <c r="G7749" i="5"/>
  <c r="H9739" i="5"/>
  <c r="J9190" i="5"/>
  <c r="N2952" i="5"/>
  <c r="N6691" i="5"/>
  <c r="M2206" i="5"/>
  <c r="M6529" i="5"/>
  <c r="G7624" i="5"/>
  <c r="N1617" i="5"/>
  <c r="N6486" i="5"/>
  <c r="M1025" i="5"/>
  <c r="M4821" i="5"/>
  <c r="K7409" i="5"/>
  <c r="N401" i="5"/>
  <c r="N4612" i="5"/>
  <c r="N8387" i="5"/>
  <c r="M3172" i="5"/>
  <c r="M8358" i="5"/>
  <c r="N7928" i="5"/>
  <c r="I9210" i="5"/>
  <c r="J3619" i="5"/>
  <c r="J3240" i="5"/>
  <c r="J7595" i="5"/>
  <c r="N2430" i="5"/>
  <c r="G9759" i="5"/>
  <c r="F1491" i="5"/>
  <c r="J2624" i="5"/>
  <c r="J6888" i="5"/>
  <c r="J6664" i="5"/>
  <c r="K1702" i="5"/>
  <c r="G2293" i="5"/>
  <c r="N5116" i="5"/>
  <c r="M4291" i="5"/>
  <c r="M9512" i="5"/>
  <c r="F229" i="5"/>
  <c r="J688" i="5"/>
  <c r="J2496" i="5"/>
  <c r="J6058" i="5"/>
  <c r="J7337" i="5"/>
  <c r="J8587" i="5"/>
  <c r="K3408" i="5"/>
  <c r="N8603" i="5"/>
  <c r="J752" i="5"/>
  <c r="K471" i="5"/>
  <c r="K3416" i="5"/>
  <c r="K3608" i="5"/>
  <c r="K7519" i="5"/>
  <c r="G3177" i="5"/>
  <c r="K3865" i="5"/>
  <c r="G1186" i="5"/>
  <c r="G5598" i="5"/>
  <c r="G9904" i="5"/>
  <c r="F9944" i="5"/>
  <c r="N162" i="5"/>
  <c r="K133" i="5"/>
  <c r="J7265" i="5"/>
  <c r="G1554" i="5"/>
  <c r="G6405" i="5"/>
  <c r="G9022" i="5"/>
  <c r="N427" i="5"/>
  <c r="N3740" i="5"/>
  <c r="K7977" i="5"/>
  <c r="G9524" i="5"/>
  <c r="F629" i="5"/>
  <c r="J7983" i="5"/>
  <c r="K1463" i="5"/>
  <c r="J7523" i="5"/>
  <c r="K6637" i="5"/>
  <c r="G2070" i="5"/>
  <c r="K1493" i="5"/>
  <c r="K4161" i="5"/>
  <c r="K7331" i="5"/>
  <c r="G1130" i="5"/>
  <c r="G3231" i="5"/>
  <c r="G5556" i="5"/>
  <c r="G7013" i="5"/>
  <c r="K9912" i="5"/>
  <c r="E9309" i="5"/>
  <c r="H9971" i="5"/>
  <c r="H9281" i="5"/>
  <c r="N130" i="5"/>
  <c r="N1480" i="5"/>
  <c r="J8715" i="5"/>
  <c r="K6608" i="5"/>
  <c r="J6189" i="5"/>
  <c r="K5951" i="5"/>
  <c r="G1242" i="5"/>
  <c r="G4747" i="5"/>
  <c r="G6526" i="5"/>
  <c r="G9784" i="5"/>
  <c r="K9030" i="5"/>
  <c r="H9367" i="5"/>
  <c r="N383" i="5"/>
  <c r="N2284" i="5"/>
  <c r="N3676" i="5"/>
  <c r="N4839" i="5"/>
  <c r="K7873" i="5"/>
  <c r="G2597" i="5"/>
  <c r="K9744" i="5"/>
  <c r="M5155" i="5"/>
  <c r="F566" i="5"/>
  <c r="J4656" i="5"/>
  <c r="J7835" i="5"/>
  <c r="K4276" i="5"/>
  <c r="K1724" i="5"/>
  <c r="K4356" i="5"/>
  <c r="J8720" i="5"/>
  <c r="K4453" i="5"/>
  <c r="K6611" i="5"/>
  <c r="G87" i="5"/>
  <c r="G2040" i="5"/>
  <c r="G3639" i="5"/>
  <c r="K3672" i="5"/>
  <c r="K5276" i="5"/>
  <c r="K7567" i="5"/>
  <c r="G2046" i="5"/>
  <c r="G4047" i="5"/>
  <c r="G5783" i="5"/>
  <c r="G8441" i="5"/>
  <c r="E9663" i="5"/>
  <c r="E9117" i="5"/>
  <c r="L9635" i="5"/>
  <c r="H9089" i="5"/>
  <c r="N653" i="5"/>
  <c r="N1751" i="5"/>
  <c r="K2083" i="5"/>
  <c r="K7905" i="5"/>
  <c r="K4895" i="5"/>
  <c r="K8001" i="5"/>
  <c r="G2717" i="5"/>
  <c r="G5478" i="5"/>
  <c r="G8297" i="5"/>
  <c r="K9502" i="5"/>
  <c r="G8608" i="5"/>
  <c r="H9111" i="5"/>
  <c r="N1028" i="5"/>
  <c r="N3037" i="5"/>
  <c r="N3990" i="5"/>
  <c r="K968" i="5"/>
  <c r="G333" i="5"/>
  <c r="G3607" i="5"/>
  <c r="I9130" i="5"/>
  <c r="K616" i="5"/>
  <c r="K6577" i="5"/>
  <c r="K1535" i="5"/>
  <c r="G3087" i="5"/>
  <c r="E9307" i="5"/>
  <c r="N1492" i="5"/>
  <c r="K5987" i="5"/>
  <c r="G9780" i="5"/>
  <c r="N2298" i="5"/>
  <c r="G2647" i="5"/>
  <c r="G6421" i="5"/>
  <c r="M9771" i="5"/>
  <c r="I9021" i="5"/>
  <c r="L9357" i="5"/>
  <c r="N331" i="5"/>
  <c r="N2330" i="5"/>
  <c r="N3748" i="5"/>
  <c r="N4873" i="5"/>
  <c r="N6253" i="5"/>
  <c r="N8010" i="5"/>
  <c r="G1073" i="5"/>
  <c r="G7064" i="5"/>
  <c r="M9105" i="5"/>
  <c r="N189" i="5"/>
  <c r="K7782" i="5"/>
  <c r="G535" i="5"/>
  <c r="G6297" i="5"/>
  <c r="G9222" i="5"/>
  <c r="M9721" i="5"/>
  <c r="N412" i="5"/>
  <c r="I9389" i="5"/>
  <c r="G7247" i="5"/>
  <c r="H9709" i="5"/>
  <c r="N2605" i="5"/>
  <c r="N6018" i="5"/>
  <c r="N1393" i="5"/>
  <c r="N4786" i="5"/>
  <c r="F9186" i="5"/>
  <c r="N3256" i="5"/>
  <c r="N5337" i="5"/>
  <c r="N6131" i="5"/>
  <c r="N8716" i="5"/>
  <c r="J4160" i="5"/>
  <c r="K4260" i="5"/>
  <c r="G43" i="5"/>
  <c r="K6278" i="5"/>
  <c r="G5711" i="5"/>
  <c r="F9646" i="5"/>
  <c r="K1643" i="5"/>
  <c r="G2639" i="5"/>
  <c r="M8665" i="5"/>
  <c r="N3938" i="5"/>
  <c r="G5446" i="5"/>
  <c r="G8265" i="5"/>
  <c r="M9507" i="5"/>
  <c r="I8627" i="5"/>
  <c r="F9116" i="5"/>
  <c r="N997" i="5"/>
  <c r="N3019" i="5"/>
  <c r="N3972" i="5"/>
  <c r="N5860" i="5"/>
  <c r="N7416" i="5"/>
  <c r="N7705" i="5"/>
  <c r="G3588" i="5"/>
  <c r="G7786" i="5"/>
  <c r="H9687" i="5"/>
  <c r="N1272" i="5"/>
  <c r="G1955" i="5"/>
  <c r="G3041" i="5"/>
  <c r="G8537" i="5"/>
  <c r="G2913" i="5"/>
  <c r="E8797" i="5"/>
  <c r="G3879" i="5"/>
  <c r="F9698" i="5"/>
  <c r="E9399" i="5"/>
  <c r="E8783" i="5"/>
  <c r="N3987" i="5"/>
  <c r="M9247" i="5"/>
  <c r="N2927" i="5"/>
  <c r="N5768" i="5"/>
  <c r="N958" i="5"/>
  <c r="N4483" i="5"/>
  <c r="N578" i="5"/>
  <c r="N7514" i="5"/>
  <c r="N4072" i="5"/>
  <c r="J7963" i="5"/>
  <c r="K1877" i="5"/>
  <c r="G2695" i="5"/>
  <c r="G399" i="5"/>
  <c r="G8322" i="5"/>
  <c r="J8838" i="5"/>
  <c r="G97" i="5"/>
  <c r="G6303" i="5"/>
  <c r="N8773" i="5"/>
  <c r="K6594" i="5"/>
  <c r="G6099" i="5"/>
  <c r="G8444" i="5"/>
  <c r="M9251" i="5"/>
  <c r="F9588" i="5"/>
  <c r="J8814" i="5"/>
  <c r="N1776" i="5"/>
  <c r="N3361" i="5"/>
  <c r="N4920" i="5"/>
  <c r="N5471" i="5"/>
  <c r="N7045" i="5"/>
  <c r="K7097" i="5"/>
  <c r="G4966" i="5"/>
  <c r="K9566" i="5"/>
  <c r="H9175" i="5"/>
  <c r="K4990" i="5"/>
  <c r="K6850" i="5"/>
  <c r="G5253" i="5"/>
  <c r="I9683" i="5"/>
  <c r="G6584" i="5"/>
  <c r="H9229" i="5"/>
  <c r="G7763" i="5"/>
  <c r="G4137" i="5"/>
  <c r="K6746" i="5"/>
  <c r="N1607" i="5"/>
  <c r="N4352" i="5"/>
  <c r="N8956" i="5"/>
  <c r="N3756" i="5"/>
  <c r="G9876" i="5"/>
  <c r="N2133" i="5"/>
  <c r="N5500" i="5"/>
  <c r="N5389" i="5"/>
  <c r="N7401" i="5"/>
  <c r="K4639" i="5"/>
  <c r="H9535" i="5"/>
  <c r="N4458" i="5"/>
  <c r="F9882" i="5"/>
  <c r="N4110" i="5"/>
  <c r="G3437" i="5"/>
  <c r="G2185" i="5"/>
  <c r="F9908" i="5"/>
  <c r="N168" i="5"/>
  <c r="N5952" i="5"/>
  <c r="N7698" i="5"/>
  <c r="M607" i="5"/>
  <c r="M1942" i="5"/>
  <c r="M3749" i="5"/>
  <c r="M5170" i="5"/>
  <c r="M5868" i="5"/>
  <c r="N5635" i="5"/>
  <c r="N8278" i="5"/>
  <c r="M513" i="5"/>
  <c r="M1887" i="5"/>
  <c r="M3389" i="5"/>
  <c r="M4810" i="5"/>
  <c r="M5508" i="5"/>
  <c r="N6344" i="5"/>
  <c r="N7798" i="5"/>
  <c r="M295" i="5"/>
  <c r="M1540" i="5"/>
  <c r="M2965" i="5"/>
  <c r="N7282" i="5"/>
  <c r="M3638" i="5"/>
  <c r="M6693" i="5"/>
  <c r="N8655" i="5"/>
  <c r="M4930" i="5"/>
  <c r="M7453" i="5"/>
  <c r="M7618" i="5"/>
  <c r="I9582" i="5"/>
  <c r="N6127" i="5"/>
  <c r="M3713" i="5"/>
  <c r="M6572" i="5"/>
  <c r="M8264" i="5"/>
  <c r="G9771" i="5"/>
  <c r="G9225" i="5"/>
  <c r="M8032" i="5"/>
  <c r="G2195" i="5"/>
  <c r="K7974" i="5"/>
  <c r="G5929" i="5"/>
  <c r="K8848" i="5"/>
  <c r="N5312" i="5"/>
  <c r="M9617" i="5"/>
  <c r="G4911" i="5"/>
  <c r="G6933" i="5"/>
  <c r="N5062" i="5"/>
  <c r="N2267" i="5"/>
  <c r="N8509" i="5"/>
  <c r="M1173" i="5"/>
  <c r="M2372" i="5"/>
  <c r="M3290" i="5"/>
  <c r="M4028" i="5"/>
  <c r="M4342" i="5"/>
  <c r="M5909" i="5"/>
  <c r="M6220" i="5"/>
  <c r="N3601" i="5"/>
  <c r="N6163" i="5"/>
  <c r="N6825" i="5"/>
  <c r="N7413" i="5"/>
  <c r="J9836" i="5"/>
  <c r="M599" i="5"/>
  <c r="M1443" i="5"/>
  <c r="M1934" i="5"/>
  <c r="M2858" i="5"/>
  <c r="M3741" i="5"/>
  <c r="M4401" i="5"/>
  <c r="M5162" i="5"/>
  <c r="M5549" i="5"/>
  <c r="M5860" i="5"/>
  <c r="N1528" i="5"/>
  <c r="N5619" i="5"/>
  <c r="N7676" i="5"/>
  <c r="N8268" i="5"/>
  <c r="N8641" i="5"/>
  <c r="M505" i="5"/>
  <c r="M1070" i="5"/>
  <c r="M1879" i="5"/>
  <c r="M2506" i="5"/>
  <c r="M3381" i="5"/>
  <c r="M4041" i="5"/>
  <c r="N7930" i="5"/>
  <c r="M1640" i="5"/>
  <c r="M3984" i="5"/>
  <c r="M5863" i="5"/>
  <c r="M7045" i="5"/>
  <c r="N5719" i="5"/>
  <c r="M561" i="5"/>
  <c r="M3437" i="5"/>
  <c r="M4569" i="5"/>
  <c r="M6332" i="5"/>
  <c r="M6680" i="5"/>
  <c r="M8194" i="5"/>
  <c r="M8033" i="5"/>
  <c r="G9785" i="5"/>
  <c r="E9512" i="5"/>
  <c r="M9238" i="5"/>
  <c r="N6847" i="5"/>
  <c r="M1459" i="5"/>
  <c r="M4351" i="5"/>
  <c r="M5497" i="5"/>
  <c r="M6861" i="5"/>
  <c r="M7102" i="5"/>
  <c r="M8616" i="5"/>
  <c r="M8453" i="5"/>
  <c r="M9700" i="5"/>
  <c r="K9427" i="5"/>
  <c r="N1168" i="5"/>
  <c r="M5588" i="5"/>
  <c r="M8736" i="5"/>
  <c r="K3199" i="5"/>
  <c r="K3813" i="5"/>
  <c r="E8621" i="5"/>
  <c r="G1275" i="5"/>
  <c r="N3602" i="5"/>
  <c r="G7827" i="5"/>
  <c r="H8794" i="5"/>
  <c r="N829" i="5"/>
  <c r="N3799" i="5"/>
  <c r="N7170" i="5"/>
  <c r="G2905" i="5"/>
  <c r="L9927" i="5"/>
  <c r="G1367" i="5"/>
  <c r="G7581" i="5"/>
  <c r="K9022" i="5"/>
  <c r="E8737" i="5"/>
  <c r="H9069" i="5"/>
  <c r="G7875" i="5"/>
  <c r="N5199" i="5"/>
  <c r="N3932" i="5"/>
  <c r="N7186" i="5"/>
  <c r="J9898" i="5"/>
  <c r="M646" i="5"/>
  <c r="M1355" i="5"/>
  <c r="M1846" i="5"/>
  <c r="M2770" i="5"/>
  <c r="M3653" i="5"/>
  <c r="M4313" i="5"/>
  <c r="M5074" i="5"/>
  <c r="M5461" i="5"/>
  <c r="M5772" i="5"/>
  <c r="N935" i="5"/>
  <c r="N5463" i="5"/>
  <c r="N7560" i="5"/>
  <c r="N8150" i="5"/>
  <c r="N8553" i="5"/>
  <c r="M398" i="5"/>
  <c r="M956" i="5"/>
  <c r="M1807" i="5"/>
  <c r="M2418" i="5"/>
  <c r="M3293" i="5"/>
  <c r="M3953" i="5"/>
  <c r="M4714" i="5"/>
  <c r="M5015" i="5"/>
  <c r="M5317" i="5"/>
  <c r="J10016" i="5"/>
  <c r="N5960" i="5"/>
  <c r="N7080" i="5"/>
  <c r="N7427" i="5"/>
  <c r="N8193" i="5"/>
  <c r="M253" i="5"/>
  <c r="M848" i="5"/>
  <c r="M1723" i="5"/>
  <c r="M2481" i="5"/>
  <c r="M2869" i="5"/>
  <c r="M3486" i="5"/>
  <c r="N6770" i="5"/>
  <c r="M776" i="5"/>
  <c r="M3254" i="5"/>
  <c r="M4881" i="5"/>
  <c r="M6597" i="5"/>
  <c r="H9445" i="5"/>
  <c r="N8271" i="5"/>
  <c r="M2107" i="5"/>
  <c r="M4738" i="5"/>
  <c r="M5413" i="5"/>
  <c r="M7357" i="5"/>
  <c r="M7742" i="5"/>
  <c r="M7692" i="5"/>
  <c r="K9923" i="5"/>
  <c r="K9601" i="5"/>
  <c r="I9328" i="5"/>
  <c r="N5527" i="5"/>
  <c r="M455" i="5"/>
  <c r="M3329" i="5"/>
  <c r="M4515" i="5"/>
  <c r="M6280" i="5"/>
  <c r="M6654" i="5"/>
  <c r="M8168" i="5"/>
  <c r="M8005" i="5"/>
  <c r="I9790" i="5"/>
  <c r="G9517" i="5"/>
  <c r="I9244" i="5"/>
  <c r="M3908" i="5"/>
  <c r="M7840" i="5"/>
  <c r="K7944" i="5"/>
  <c r="G8044" i="5"/>
  <c r="N6821" i="5"/>
  <c r="G9842" i="5"/>
  <c r="F9178" i="5"/>
  <c r="M53" i="5"/>
  <c r="M3016" i="5"/>
  <c r="M5705" i="5"/>
  <c r="N6457" i="5"/>
  <c r="M1226" i="5"/>
  <c r="M4199" i="5"/>
  <c r="F8740" i="5"/>
  <c r="N8439" i="5"/>
  <c r="M2304" i="5"/>
  <c r="M1383" i="5"/>
  <c r="N4369" i="5"/>
  <c r="M5928" i="5"/>
  <c r="E9826" i="5"/>
  <c r="M860" i="5"/>
  <c r="M6900" i="5"/>
  <c r="I9468" i="5"/>
  <c r="M8147" i="5"/>
  <c r="G9489" i="5"/>
  <c r="M9050" i="5"/>
  <c r="I8615" i="5"/>
  <c r="F719" i="5"/>
  <c r="F1274" i="5"/>
  <c r="F1893" i="5"/>
  <c r="F2437" i="5"/>
  <c r="F2868" i="5"/>
  <c r="F3436" i="5"/>
  <c r="F3737" i="5"/>
  <c r="F4822" i="5"/>
  <c r="F4937" i="5"/>
  <c r="F6040" i="5"/>
  <c r="F5721" i="5"/>
  <c r="F6914" i="5"/>
  <c r="F6607" i="5"/>
  <c r="F7697" i="5"/>
  <c r="F7441" i="5"/>
  <c r="N2895" i="5"/>
  <c r="J7633" i="5"/>
  <c r="F8849" i="5"/>
  <c r="N3307" i="5"/>
  <c r="K4973" i="5"/>
  <c r="H9703" i="5"/>
  <c r="N4911" i="5"/>
  <c r="M1770" i="5"/>
  <c r="M4680" i="5"/>
  <c r="N5772" i="5"/>
  <c r="M217" i="5"/>
  <c r="M2833" i="5"/>
  <c r="M6071" i="5"/>
  <c r="N7041" i="5"/>
  <c r="M1306" i="5"/>
  <c r="N3979" i="5"/>
  <c r="M5856" i="5"/>
  <c r="M3888" i="5"/>
  <c r="M8716" i="5"/>
  <c r="H9041" i="5"/>
  <c r="M5490" i="5"/>
  <c r="I9910" i="5"/>
  <c r="M6902" i="5"/>
  <c r="K9689" i="5"/>
  <c r="M9150" i="5"/>
  <c r="H8838" i="5"/>
  <c r="F463" i="5"/>
  <c r="F1017" i="5"/>
  <c r="F1866" i="5"/>
  <c r="F2596" i="5"/>
  <c r="F3167" i="5"/>
  <c r="F3569" i="5"/>
  <c r="F4075" i="5"/>
  <c r="F4397" i="5"/>
  <c r="F4561" i="5"/>
  <c r="F5664" i="5"/>
  <c r="F5242" i="5"/>
  <c r="F6377" i="5"/>
  <c r="F7562" i="5"/>
  <c r="F7255" i="5"/>
  <c r="F8382" i="5"/>
  <c r="F8223" i="5"/>
  <c r="M4343" i="5"/>
  <c r="G8646" i="5"/>
  <c r="H9557" i="5"/>
  <c r="G5468" i="5"/>
  <c r="F9146" i="5"/>
  <c r="E9327" i="5"/>
  <c r="M689" i="5"/>
  <c r="M3095" i="5"/>
  <c r="M6104" i="5"/>
  <c r="N8590" i="5"/>
  <c r="M1794" i="5"/>
  <c r="M5044" i="5"/>
  <c r="N5384" i="5"/>
  <c r="M368" i="5"/>
  <c r="M3263" i="5"/>
  <c r="M4481" i="5"/>
  <c r="M225" i="5"/>
  <c r="M6541" i="5"/>
  <c r="K9535" i="5"/>
  <c r="M3949" i="5"/>
  <c r="M8498" i="5"/>
  <c r="E9178" i="5"/>
  <c r="E9960" i="5"/>
  <c r="E9344" i="5"/>
  <c r="L8971" i="5"/>
  <c r="F164" i="5"/>
  <c r="F939" i="5"/>
  <c r="F1654" i="5"/>
  <c r="F2220" i="5"/>
  <c r="F2791" i="5"/>
  <c r="F3062" i="5"/>
  <c r="F3736" i="5"/>
  <c r="F4084" i="5"/>
  <c r="F5094" i="5"/>
  <c r="F5209" i="5"/>
  <c r="F6312" i="5"/>
  <c r="F5993" i="5"/>
  <c r="F7186" i="5"/>
  <c r="F6879" i="5"/>
  <c r="F8006" i="5"/>
  <c r="F7847" i="5"/>
  <c r="M38" i="5"/>
  <c r="M6559" i="5"/>
  <c r="G3750" i="5"/>
  <c r="N4919" i="5"/>
  <c r="N7146" i="5"/>
  <c r="N7885" i="5"/>
  <c r="M5871" i="5"/>
  <c r="G9579" i="5"/>
  <c r="M8725" i="5"/>
  <c r="F2333" i="5"/>
  <c r="F4718" i="5"/>
  <c r="F6810" i="5"/>
  <c r="F8495" i="5"/>
  <c r="M8426" i="5"/>
  <c r="I9700" i="5"/>
  <c r="M9156" i="5"/>
  <c r="H8845" i="5"/>
  <c r="F431" i="5"/>
  <c r="F983" i="5"/>
  <c r="F1829" i="5"/>
  <c r="F2576" i="5"/>
  <c r="F3147" i="5"/>
  <c r="F3549" i="5"/>
  <c r="F4055" i="5"/>
  <c r="F4357" i="5"/>
  <c r="F4541" i="5"/>
  <c r="F5644" i="5"/>
  <c r="F5414" i="5"/>
  <c r="F6289" i="5"/>
  <c r="F7542" i="5"/>
  <c r="H9081" i="5"/>
  <c r="M5482" i="5"/>
  <c r="M8708" i="5"/>
  <c r="E9682" i="5"/>
  <c r="G9147" i="5"/>
  <c r="E8833" i="5"/>
  <c r="F481" i="5"/>
  <c r="F1035" i="5"/>
  <c r="F1886" i="5"/>
  <c r="F2610" i="5"/>
  <c r="F3181" i="5"/>
  <c r="F3583" i="5"/>
  <c r="F4089" i="5"/>
  <c r="F4422" i="5"/>
  <c r="F4575" i="5"/>
  <c r="F5678" i="5"/>
  <c r="F5269" i="5"/>
  <c r="F6433" i="5"/>
  <c r="F7576" i="5"/>
  <c r="F7269" i="5"/>
  <c r="F8396" i="5"/>
  <c r="F8237" i="5"/>
  <c r="I9816" i="5"/>
  <c r="F962" i="5"/>
  <c r="F3331" i="5"/>
  <c r="F5409" i="5"/>
  <c r="F7017" i="5"/>
  <c r="F8083" i="5"/>
  <c r="I147" i="5"/>
  <c r="I609" i="5"/>
  <c r="I1098" i="5"/>
  <c r="I1580" i="5"/>
  <c r="I2275" i="5"/>
  <c r="I2864" i="5"/>
  <c r="I3407" i="5"/>
  <c r="I3624" i="5"/>
  <c r="I4022" i="5"/>
  <c r="I5172" i="5"/>
  <c r="I5129" i="5"/>
  <c r="I6241" i="5"/>
  <c r="I6210" i="5"/>
  <c r="I7227" i="5"/>
  <c r="I7128" i="5"/>
  <c r="I8300" i="5"/>
  <c r="I7797" i="5"/>
  <c r="I8309" i="5"/>
  <c r="E65" i="5"/>
  <c r="E272" i="5"/>
  <c r="E594" i="5"/>
  <c r="E853" i="5"/>
  <c r="E1185" i="5"/>
  <c r="E1467" i="5"/>
  <c r="E1703" i="5"/>
  <c r="E1931" i="5"/>
  <c r="E2150" i="5"/>
  <c r="E2214" i="5"/>
  <c r="E2710" i="5"/>
  <c r="E2681" i="5"/>
  <c r="E3255" i="5"/>
  <c r="E3767" i="5"/>
  <c r="E3472" i="5"/>
  <c r="E4087" i="5"/>
  <c r="E3810" i="5"/>
  <c r="E4506" i="5"/>
  <c r="E5018" i="5"/>
  <c r="E4378" i="5"/>
  <c r="E4981" i="5"/>
  <c r="E5583" i="5"/>
  <c r="E6095" i="5"/>
  <c r="E5548" i="5"/>
  <c r="E6060" i="5"/>
  <c r="K7330" i="5"/>
  <c r="I9049" i="5"/>
  <c r="N3468" i="5"/>
  <c r="M4175" i="5"/>
  <c r="N8415" i="5"/>
  <c r="M4875" i="5"/>
  <c r="M899" i="5"/>
  <c r="M4603" i="5"/>
  <c r="M7460" i="5"/>
  <c r="M5304" i="5"/>
  <c r="M3489" i="5"/>
  <c r="I9254" i="5"/>
  <c r="F336" i="5"/>
  <c r="F1523" i="5"/>
  <c r="F2959" i="5"/>
  <c r="F3845" i="5"/>
  <c r="F4371" i="5"/>
  <c r="F6480" i="5"/>
  <c r="F7354" i="5"/>
  <c r="F8174" i="5"/>
  <c r="M1903" i="5"/>
  <c r="M6934" i="5"/>
  <c r="M8916" i="5"/>
  <c r="K9985" i="5"/>
  <c r="K9627" i="5"/>
  <c r="M9354" i="5"/>
  <c r="E9120" i="5"/>
  <c r="F8979" i="5"/>
  <c r="L8796" i="5"/>
  <c r="F215" i="5"/>
  <c r="F494" i="5"/>
  <c r="F913" i="5"/>
  <c r="F1171" i="5"/>
  <c r="F1626" i="5"/>
  <c r="F2004" i="5"/>
  <c r="F2200" i="5"/>
  <c r="F2177" i="5"/>
  <c r="F2771" i="5"/>
  <c r="F2619" i="5"/>
  <c r="F3176" i="5"/>
  <c r="F3180" i="5"/>
  <c r="F3696" i="5"/>
  <c r="F4191" i="5"/>
  <c r="F4064" i="5"/>
  <c r="F4562" i="5"/>
  <c r="F5074" i="5"/>
  <c r="F4677" i="5"/>
  <c r="F5189" i="5"/>
  <c r="F5780" i="5"/>
  <c r="F6292" i="5"/>
  <c r="F5461" i="5"/>
  <c r="F5973" i="5"/>
  <c r="F6654" i="5"/>
  <c r="F7166" i="5"/>
  <c r="F7678" i="5"/>
  <c r="F6859" i="5"/>
  <c r="N7538" i="5"/>
  <c r="M3937" i="5"/>
  <c r="M6741" i="5"/>
  <c r="M7662" i="5"/>
  <c r="M7612" i="5"/>
  <c r="M9942" i="5"/>
  <c r="K9609" i="5"/>
  <c r="I9336" i="5"/>
  <c r="M9110" i="5"/>
  <c r="N8966" i="5"/>
  <c r="E8785" i="5"/>
  <c r="F186" i="5"/>
  <c r="F540" i="5"/>
  <c r="F957" i="5"/>
  <c r="F1207" i="5"/>
  <c r="F1672" i="5"/>
  <c r="F2038" i="5"/>
  <c r="F2234" i="5"/>
  <c r="F2211" i="5"/>
  <c r="F2805" i="5"/>
  <c r="F2633" i="5"/>
  <c r="F3094" i="5"/>
  <c r="F3098" i="5"/>
  <c r="F3767" i="5"/>
  <c r="F4225" i="5"/>
  <c r="F4098" i="5"/>
  <c r="F4596" i="5"/>
  <c r="F5108" i="5"/>
  <c r="F4711" i="5"/>
  <c r="F5223" i="5"/>
  <c r="F5814" i="5"/>
  <c r="F6326" i="5"/>
  <c r="F5495" i="5"/>
  <c r="F6007" i="5"/>
  <c r="F6688" i="5"/>
  <c r="F7200" i="5"/>
  <c r="F7712" i="5"/>
  <c r="F6893" i="5"/>
  <c r="F6411" i="5"/>
  <c r="F8020" i="5"/>
  <c r="F8532" i="5"/>
  <c r="F7861" i="5"/>
  <c r="F8373" i="5"/>
  <c r="M6535" i="5"/>
  <c r="I9526" i="5"/>
  <c r="K8690" i="5"/>
  <c r="F1449" i="5"/>
  <c r="F2367" i="5"/>
  <c r="F3366" i="5"/>
  <c r="F4752" i="5"/>
  <c r="F5970" i="5"/>
  <c r="F6844" i="5"/>
  <c r="F6349" i="5"/>
  <c r="F8514" i="5"/>
  <c r="F8355" i="5"/>
  <c r="N9868" i="5"/>
  <c r="I181" i="5"/>
  <c r="I501" i="5"/>
  <c r="I749" i="5"/>
  <c r="I948" i="5"/>
  <c r="I1228" i="5"/>
  <c r="I1246" i="5"/>
  <c r="I1716" i="5"/>
  <c r="I1910" i="5"/>
  <c r="I2411" i="5"/>
  <c r="I2500" i="5"/>
  <c r="I3000" i="5"/>
  <c r="I2967" i="5"/>
  <c r="I3543" i="5"/>
  <c r="I3248" i="5"/>
  <c r="I3788" i="5"/>
  <c r="I4377" i="5"/>
  <c r="I4158" i="5"/>
  <c r="I4796" i="5"/>
  <c r="I5308" i="5"/>
  <c r="I4753" i="5"/>
  <c r="I5421" i="5"/>
  <c r="I5865" i="5"/>
  <c r="I5297" i="5"/>
  <c r="I5834" i="5"/>
  <c r="I6346" i="5"/>
  <c r="I6851" i="5"/>
  <c r="I7363" i="5"/>
  <c r="I6752" i="5"/>
  <c r="I7264" i="5"/>
  <c r="I7924" i="5"/>
  <c r="I8436" i="5"/>
  <c r="I8948" i="5"/>
  <c r="I7933" i="5"/>
  <c r="I8445" i="5"/>
  <c r="E135" i="5"/>
  <c r="E415" i="5"/>
  <c r="E595" i="5"/>
  <c r="E989" i="5"/>
  <c r="E1082" i="5"/>
  <c r="E1310" i="5"/>
  <c r="E1566" i="5"/>
  <c r="E2067" i="5"/>
  <c r="E2263" i="5"/>
  <c r="E2350" i="5"/>
  <c r="E2846" i="5"/>
  <c r="E2817" i="5"/>
  <c r="E3391" i="5"/>
  <c r="E3124" i="5"/>
  <c r="E3608" i="5"/>
  <c r="E4223" i="5"/>
  <c r="E4006" i="5"/>
  <c r="E4642" i="5"/>
  <c r="E5154" i="5"/>
  <c r="E4605" i="5"/>
  <c r="E5117" i="5"/>
  <c r="E5719" i="5"/>
  <c r="E6231" i="5"/>
  <c r="E5684" i="5"/>
  <c r="E6196" i="5"/>
  <c r="E9539" i="5"/>
  <c r="G1724" i="5"/>
  <c r="M262" i="5"/>
  <c r="M6175" i="5"/>
  <c r="M1410" i="5"/>
  <c r="N2798" i="5"/>
  <c r="M2764" i="5"/>
  <c r="N7354" i="5"/>
  <c r="K9731" i="5"/>
  <c r="M7368" i="5"/>
  <c r="M8381" i="5"/>
  <c r="G9027" i="5"/>
  <c r="F686" i="5"/>
  <c r="F1981" i="5"/>
  <c r="F2956" i="5"/>
  <c r="F3900" i="5"/>
  <c r="F5025" i="5"/>
  <c r="F5809" i="5"/>
  <c r="F6695" i="5"/>
  <c r="F7395" i="5"/>
  <c r="M6087" i="5"/>
  <c r="M7613" i="5"/>
  <c r="M7901" i="5"/>
  <c r="G9811" i="5"/>
  <c r="E9538" i="5"/>
  <c r="G9265" i="5"/>
  <c r="G9075" i="5"/>
  <c r="I8919" i="5"/>
  <c r="E8713" i="5"/>
  <c r="F310" i="5"/>
  <c r="F580" i="5"/>
  <c r="F976" i="5"/>
  <c r="F1419" i="5"/>
  <c r="F1503" i="5"/>
  <c r="F1769" i="5"/>
  <c r="F2368" i="5"/>
  <c r="F2345" i="5"/>
  <c r="F2939" i="5"/>
  <c r="F2776" i="5"/>
  <c r="F3341" i="5"/>
  <c r="F3344" i="5"/>
  <c r="F3805" i="5"/>
  <c r="F3780" i="5"/>
  <c r="F4232" i="5"/>
  <c r="F4730" i="5"/>
  <c r="F4331" i="5"/>
  <c r="F4845" i="5"/>
  <c r="F5432" i="5"/>
  <c r="F5948" i="5"/>
  <c r="F6460" i="5"/>
  <c r="F5629" i="5"/>
  <c r="F6141" i="5"/>
  <c r="F6822" i="5"/>
  <c r="F7334" i="5"/>
  <c r="F6277" i="5"/>
  <c r="F7027" i="5"/>
  <c r="M150" i="5"/>
  <c r="M5296" i="5"/>
  <c r="M6437" i="5"/>
  <c r="M8154" i="5"/>
  <c r="M7993" i="5"/>
  <c r="G9793" i="5"/>
  <c r="E9520" i="5"/>
  <c r="M9246" i="5"/>
  <c r="E9066" i="5"/>
  <c r="F8907" i="5"/>
  <c r="M8677" i="5"/>
  <c r="F291" i="5"/>
  <c r="F626" i="5"/>
  <c r="F1026" i="5"/>
  <c r="F1465" i="5"/>
  <c r="F1541" i="5"/>
  <c r="F1817" i="5"/>
  <c r="F2402" i="5"/>
  <c r="F2379" i="5"/>
  <c r="F2973" i="5"/>
  <c r="F2810" i="5"/>
  <c r="F3375" i="5"/>
  <c r="F3378" i="5"/>
  <c r="F3870" i="5"/>
  <c r="F3851" i="5"/>
  <c r="F4266" i="5"/>
  <c r="F4764" i="5"/>
  <c r="F4396" i="5"/>
  <c r="F4879" i="5"/>
  <c r="F5470" i="5"/>
  <c r="F5982" i="5"/>
  <c r="F6494" i="5"/>
  <c r="F5663" i="5"/>
  <c r="F6175" i="5"/>
  <c r="F6856" i="5"/>
  <c r="F7368" i="5"/>
  <c r="F6429" i="5"/>
  <c r="F7061" i="5"/>
  <c r="F7455" i="5"/>
  <c r="F8188" i="5"/>
  <c r="F8700" i="5"/>
  <c r="F8029" i="5"/>
  <c r="F8541" i="5"/>
  <c r="M8548" i="5"/>
  <c r="E9168" i="5"/>
  <c r="F404" i="5"/>
  <c r="F1739" i="5"/>
  <c r="F3121" i="5"/>
  <c r="F4029" i="5"/>
  <c r="F4515" i="5"/>
  <c r="F5359" i="5"/>
  <c r="F7516" i="5"/>
  <c r="F7826" i="5"/>
  <c r="F7411" i="5"/>
  <c r="F8623" i="5"/>
  <c r="I39" i="5"/>
  <c r="I297" i="5"/>
  <c r="I526" i="5"/>
  <c r="I768" i="5"/>
  <c r="I1129" i="5"/>
  <c r="I1411" i="5"/>
  <c r="I1647" i="5"/>
  <c r="I1871" i="5"/>
  <c r="I2078" i="5"/>
  <c r="I2149" i="5"/>
  <c r="I2656" i="5"/>
  <c r="I2604" i="5"/>
  <c r="I3156" i="5"/>
  <c r="I3711" i="5"/>
  <c r="I3416" i="5"/>
  <c r="I4033" i="5"/>
  <c r="I3850" i="5"/>
  <c r="I4286" i="5"/>
  <c r="I4964" i="5"/>
  <c r="I4362" i="5"/>
  <c r="I4921" i="5"/>
  <c r="I5521" i="5"/>
  <c r="I6033" i="5"/>
  <c r="I5490" i="5"/>
  <c r="I6002" i="5"/>
  <c r="I6427" i="5"/>
  <c r="I7019" i="5"/>
  <c r="I6457" i="5"/>
  <c r="I6920" i="5"/>
  <c r="I7432" i="5"/>
  <c r="I8092" i="5"/>
  <c r="I8604" i="5"/>
  <c r="I7701" i="5"/>
  <c r="I8101" i="5"/>
  <c r="I7482" i="5"/>
  <c r="E199" i="5"/>
  <c r="E519" i="5"/>
  <c r="E763" i="5"/>
  <c r="E826" i="5"/>
  <c r="E1259" i="5"/>
  <c r="E1496" i="5"/>
  <c r="E1734" i="5"/>
  <c r="E1928" i="5"/>
  <c r="E2431" i="5"/>
  <c r="E2518" i="5"/>
  <c r="E3014" i="5"/>
  <c r="E2985" i="5"/>
  <c r="E3559" i="5"/>
  <c r="E3264" i="5"/>
  <c r="E3846" i="5"/>
  <c r="E4391" i="5"/>
  <c r="E4174" i="5"/>
  <c r="E4810" i="5"/>
  <c r="E5322" i="5"/>
  <c r="E4773" i="5"/>
  <c r="E5191" i="5"/>
  <c r="E5887" i="5"/>
  <c r="E5371" i="5"/>
  <c r="E5852" i="5"/>
  <c r="J9250" i="5"/>
  <c r="M192" i="5"/>
  <c r="M8632" i="5"/>
  <c r="F441" i="5"/>
  <c r="F4545" i="5"/>
  <c r="M4065" i="5"/>
  <c r="E9602" i="5"/>
  <c r="L8779" i="5"/>
  <c r="F1259" i="5"/>
  <c r="F2225" i="5"/>
  <c r="F3154" i="5"/>
  <c r="F4610" i="5"/>
  <c r="F5828" i="5"/>
  <c r="F6702" i="5"/>
  <c r="N7443" i="5"/>
  <c r="M7602" i="5"/>
  <c r="E9098" i="5"/>
  <c r="F609" i="5"/>
  <c r="F2086" i="5"/>
  <c r="F2690" i="5"/>
  <c r="F4273" i="5"/>
  <c r="F4759" i="5"/>
  <c r="F5543" i="5"/>
  <c r="F6291" i="5"/>
  <c r="F8580" i="5"/>
  <c r="E9424" i="5"/>
  <c r="F3558" i="5"/>
  <c r="F7483" i="5"/>
  <c r="I231" i="5"/>
  <c r="I1291" i="5"/>
  <c r="I2459" i="5"/>
  <c r="I3591" i="5"/>
  <c r="I4206" i="5"/>
  <c r="I5275" i="5"/>
  <c r="I6421" i="5"/>
  <c r="I7312" i="5"/>
  <c r="I7981" i="5"/>
  <c r="E643" i="5"/>
  <c r="E1614" i="5"/>
  <c r="E2894" i="5"/>
  <c r="E3113" i="5"/>
  <c r="E5202" i="5"/>
  <c r="E6279" i="5"/>
  <c r="E6494" i="5"/>
  <c r="E7053" i="5"/>
  <c r="E6524" i="5"/>
  <c r="E6954" i="5"/>
  <c r="E7481" i="5"/>
  <c r="E8124" i="5"/>
  <c r="E8636" i="5"/>
  <c r="E7493" i="5"/>
  <c r="E8133" i="5"/>
  <c r="E7548" i="5"/>
  <c r="K9875" i="5"/>
  <c r="L221" i="5"/>
  <c r="L522" i="5"/>
  <c r="N1260" i="5"/>
  <c r="M8740" i="5"/>
  <c r="E9144" i="5"/>
  <c r="F497" i="5"/>
  <c r="F1902" i="5"/>
  <c r="F3193" i="5"/>
  <c r="F4101" i="5"/>
  <c r="F4587" i="5"/>
  <c r="F5293" i="5"/>
  <c r="F7588" i="5"/>
  <c r="F7864" i="5"/>
  <c r="F7573" i="5"/>
  <c r="F8641" i="5"/>
  <c r="I22" i="5"/>
  <c r="I315" i="5"/>
  <c r="I562" i="5"/>
  <c r="I786" i="5"/>
  <c r="I1147" i="5"/>
  <c r="I1429" i="5"/>
  <c r="I1665" i="5"/>
  <c r="I1889" i="5"/>
  <c r="I2096" i="5"/>
  <c r="I2174" i="5"/>
  <c r="I2674" i="5"/>
  <c r="I2643" i="5"/>
  <c r="I3189" i="5"/>
  <c r="I3729" i="5"/>
  <c r="I3434" i="5"/>
  <c r="I4051" i="5"/>
  <c r="I3670" i="5"/>
  <c r="I4388" i="5"/>
  <c r="I4982" i="5"/>
  <c r="I4434" i="5"/>
  <c r="I4939" i="5"/>
  <c r="I5539" i="5"/>
  <c r="I6051" i="5"/>
  <c r="I5508" i="5"/>
  <c r="M3930" i="5"/>
  <c r="E9878" i="5"/>
  <c r="G8948" i="5"/>
  <c r="F866" i="5"/>
  <c r="F2286" i="5"/>
  <c r="F3259" i="5"/>
  <c r="F4150" i="5"/>
  <c r="F5265" i="5"/>
  <c r="F6059" i="5"/>
  <c r="F6945" i="5"/>
  <c r="F8208" i="5"/>
  <c r="F8049" i="5"/>
  <c r="F9980" i="5"/>
  <c r="I129" i="5"/>
  <c r="I413" i="5"/>
  <c r="I591" i="5"/>
  <c r="I985" i="5"/>
  <c r="I1080" i="5"/>
  <c r="I1306" i="5"/>
  <c r="I1562" i="5"/>
  <c r="I2061" i="5"/>
  <c r="I2257" i="5"/>
  <c r="I2346" i="5"/>
  <c r="I2846" i="5"/>
  <c r="I2813" i="5"/>
  <c r="I3389" i="5"/>
  <c r="I3115" i="5"/>
  <c r="I3606" i="5"/>
  <c r="I4223" i="5"/>
  <c r="I4004" i="5"/>
  <c r="I4642" i="5"/>
  <c r="I5154" i="5"/>
  <c r="I4599" i="5"/>
  <c r="I5111" i="5"/>
  <c r="I5711" i="5"/>
  <c r="I6223" i="5"/>
  <c r="I5680" i="5"/>
  <c r="I6192" i="5"/>
  <c r="I6697" i="5"/>
  <c r="I7209" i="5"/>
  <c r="I6598" i="5"/>
  <c r="I7110" i="5"/>
  <c r="I7770" i="5"/>
  <c r="I8282" i="5"/>
  <c r="I8794" i="5"/>
  <c r="I7779" i="5"/>
  <c r="I8291" i="5"/>
  <c r="E44" i="5"/>
  <c r="E339" i="5"/>
  <c r="E576" i="5"/>
  <c r="E832" i="5"/>
  <c r="E1167" i="5"/>
  <c r="E1449" i="5"/>
  <c r="E1685" i="5"/>
  <c r="E1913" i="5"/>
  <c r="E2117" i="5"/>
  <c r="E2196" i="5"/>
  <c r="E2692" i="5"/>
  <c r="E2663" i="5"/>
  <c r="E3230" i="5"/>
  <c r="E3749" i="5"/>
  <c r="E3454" i="5"/>
  <c r="E4069" i="5"/>
  <c r="E3738" i="5"/>
  <c r="E4462" i="5"/>
  <c r="E5000" i="5"/>
  <c r="E4276" i="5"/>
  <c r="E4963" i="5"/>
  <c r="E5565" i="5"/>
  <c r="E6077" i="5"/>
  <c r="E5530" i="5"/>
  <c r="E6042" i="5"/>
  <c r="E6509" i="5"/>
  <c r="E7059" i="5"/>
  <c r="E6539" i="5"/>
  <c r="E6960" i="5"/>
  <c r="E7490" i="5"/>
  <c r="E8130" i="5"/>
  <c r="E8642" i="5"/>
  <c r="E7502" i="5"/>
  <c r="E8139" i="5"/>
  <c r="E7563" i="5"/>
  <c r="K9873" i="5"/>
  <c r="L230" i="5"/>
  <c r="L528" i="5"/>
  <c r="N7377" i="5"/>
  <c r="F2082" i="5"/>
  <c r="F5539" i="5"/>
  <c r="F8683" i="5"/>
  <c r="I855" i="5"/>
  <c r="I1931" i="5"/>
  <c r="I2683" i="5"/>
  <c r="I4093" i="5"/>
  <c r="I4392" i="5"/>
  <c r="I5550" i="5"/>
  <c r="I6711" i="5"/>
  <c r="I6612" i="5"/>
  <c r="I7784" i="5"/>
  <c r="I8808" i="5"/>
  <c r="I8305" i="5"/>
  <c r="E289" i="5"/>
  <c r="E849" i="5"/>
  <c r="E1463" i="5"/>
  <c r="E1927" i="5"/>
  <c r="E2210" i="5"/>
  <c r="E2677" i="5"/>
  <c r="E3763" i="5"/>
  <c r="E4083" i="5"/>
  <c r="E4502" i="5"/>
  <c r="E4362" i="5"/>
  <c r="E5579" i="5"/>
  <c r="E5544" i="5"/>
  <c r="E6534" i="5"/>
  <c r="E6564" i="5"/>
  <c r="E7521" i="5"/>
  <c r="E8656" i="5"/>
  <c r="E8153" i="5"/>
  <c r="M9868" i="5"/>
  <c r="L542" i="5"/>
  <c r="L910" i="5"/>
  <c r="L998" i="5"/>
  <c r="L1271" i="5"/>
  <c r="L1799" i="5"/>
  <c r="L2021" i="5"/>
  <c r="L2219" i="5"/>
  <c r="L2194" i="5"/>
  <c r="L2792" i="5"/>
  <c r="L2578" i="5"/>
  <c r="L3063" i="5"/>
  <c r="L3067" i="5"/>
  <c r="L3729" i="5"/>
  <c r="L4204" i="5"/>
  <c r="L4083" i="5"/>
  <c r="L4579" i="5"/>
  <c r="L5091" i="5"/>
  <c r="L4696" i="5"/>
  <c r="L5208" i="5"/>
  <c r="L5797" i="5"/>
  <c r="L6309" i="5"/>
  <c r="L5476" i="5"/>
  <c r="L5988" i="5"/>
  <c r="L6673" i="5"/>
  <c r="L7185" i="5"/>
  <c r="L7697" i="5"/>
  <c r="L6880" i="5"/>
  <c r="L6358" i="5"/>
  <c r="L8005" i="5"/>
  <c r="L8517" i="5"/>
  <c r="L7846" i="5"/>
  <c r="L8358" i="5"/>
  <c r="H51" i="5"/>
  <c r="H322" i="5"/>
  <c r="H632" i="5"/>
  <c r="H868" i="5"/>
  <c r="H1229" i="5"/>
  <c r="H1230" i="5"/>
  <c r="H1753" i="5"/>
  <c r="H1979" i="5"/>
  <c r="H2175" i="5"/>
  <c r="H2118" i="5"/>
  <c r="H2752" i="5"/>
  <c r="H2536" i="5"/>
  <c r="H3063" i="5"/>
  <c r="H3059" i="5"/>
  <c r="H3663" i="5"/>
  <c r="H4166" i="5"/>
  <c r="H4041" i="5"/>
  <c r="H4537" i="5"/>
  <c r="H5049" i="5"/>
  <c r="H4654" i="5"/>
  <c r="H5166" i="5"/>
  <c r="F191" i="5"/>
  <c r="F5056" i="5"/>
  <c r="F8666" i="5"/>
  <c r="I420" i="5"/>
  <c r="I1555" i="5"/>
  <c r="I2586" i="5"/>
  <c r="I3324" i="5"/>
  <c r="I4872" i="5"/>
  <c r="I5941" i="5"/>
  <c r="I6406" i="5"/>
  <c r="I7405" i="5"/>
  <c r="I7306" i="5"/>
  <c r="I8478" i="5"/>
  <c r="I7975" i="5"/>
  <c r="E140" i="5"/>
  <c r="E637" i="5"/>
  <c r="E1124" i="5"/>
  <c r="E1608" i="5"/>
  <c r="E2305" i="5"/>
  <c r="E2888" i="5"/>
  <c r="E3433" i="5"/>
  <c r="E3104" i="5"/>
  <c r="E4048" i="5"/>
  <c r="E5196" i="5"/>
  <c r="E4332" i="5"/>
  <c r="E6273" i="5"/>
  <c r="E6238" i="5"/>
  <c r="E7255" i="5"/>
  <c r="E7156" i="5"/>
  <c r="E8326" i="5"/>
  <c r="E7823" i="5"/>
  <c r="E9984" i="5"/>
  <c r="L304" i="5"/>
  <c r="L751" i="5"/>
  <c r="L1105" i="5"/>
  <c r="L1374" i="5"/>
  <c r="L1633" i="5"/>
  <c r="L1855" i="5"/>
  <c r="L1998" i="5"/>
  <c r="L2565" i="5"/>
  <c r="L2566" i="5"/>
  <c r="L3138" i="5"/>
  <c r="L2973" i="5"/>
  <c r="L3542" i="5"/>
  <c r="L3539" i="5"/>
  <c r="L4038" i="5"/>
  <c r="L3917" i="5"/>
  <c r="L4489" i="5"/>
  <c r="L4925" i="5"/>
  <c r="L4530" i="5"/>
  <c r="L5042" i="5"/>
  <c r="L5631" i="5"/>
  <c r="L6143" i="5"/>
  <c r="L5391" i="5"/>
  <c r="L5822" i="5"/>
  <c r="L6242" i="5"/>
  <c r="L7019" i="5"/>
  <c r="L7531" i="5"/>
  <c r="L6714" i="5"/>
  <c r="L7226" i="5"/>
  <c r="L7839" i="5"/>
  <c r="L8351" i="5"/>
  <c r="L7478" i="5"/>
  <c r="L8192" i="5"/>
  <c r="L8704" i="5"/>
  <c r="H280" i="5"/>
  <c r="H459" i="5"/>
  <c r="H709" i="5"/>
  <c r="H1063" i="5"/>
  <c r="H1334" i="5"/>
  <c r="H1587" i="5"/>
  <c r="H1503" i="5"/>
  <c r="H1954" i="5"/>
  <c r="H2521" i="5"/>
  <c r="H2060" i="5"/>
  <c r="H3098" i="5"/>
  <c r="H2931" i="5"/>
  <c r="H3498" i="5"/>
  <c r="M3855" i="5"/>
  <c r="M4173" i="5"/>
  <c r="M9356" i="5"/>
  <c r="F3688" i="5"/>
  <c r="F7982" i="5"/>
  <c r="M7639" i="5"/>
  <c r="G8996" i="5"/>
  <c r="F849" i="5"/>
  <c r="F2119" i="5"/>
  <c r="F2559" i="5"/>
  <c r="F4016" i="5"/>
  <c r="F5141" i="5"/>
  <c r="F5925" i="5"/>
  <c r="F6811" i="5"/>
  <c r="M7430" i="5"/>
  <c r="E9362" i="5"/>
  <c r="F197" i="5"/>
  <c r="F1608" i="5"/>
  <c r="F2757" i="5"/>
  <c r="F3674" i="5"/>
  <c r="F5060" i="5"/>
  <c r="F6278" i="5"/>
  <c r="F7152" i="5"/>
  <c r="F7972" i="5"/>
  <c r="M6490" i="5"/>
  <c r="F2175" i="5"/>
  <c r="F6652" i="5"/>
  <c r="N9900" i="5"/>
  <c r="I900" i="5"/>
  <c r="I1862" i="5"/>
  <c r="I2919" i="5"/>
  <c r="I4329" i="5"/>
  <c r="I4705" i="5"/>
  <c r="I5786" i="5"/>
  <c r="I6704" i="5"/>
  <c r="I8900" i="5"/>
  <c r="E367" i="5"/>
  <c r="E1262" i="5"/>
  <c r="E2302" i="5"/>
  <c r="E3855" i="5"/>
  <c r="E4594" i="5"/>
  <c r="E5671" i="5"/>
  <c r="E6416" i="5"/>
  <c r="E6901" i="5"/>
  <c r="E7413" i="5"/>
  <c r="E6802" i="5"/>
  <c r="E7314" i="5"/>
  <c r="E7972" i="5"/>
  <c r="E8484" i="5"/>
  <c r="E8996" i="5"/>
  <c r="E7981" i="5"/>
  <c r="E8493" i="5"/>
  <c r="K9929" i="5"/>
  <c r="L134" i="5"/>
  <c r="L377" i="5"/>
  <c r="L625" i="5"/>
  <c r="M6972" i="5"/>
  <c r="E9454" i="5"/>
  <c r="F74" i="5"/>
  <c r="F1362" i="5"/>
  <c r="F2073" i="5"/>
  <c r="F3502" i="5"/>
  <c r="F4888" i="5"/>
  <c r="F6106" i="5"/>
  <c r="F6980" i="5"/>
  <c r="F7389" i="5"/>
  <c r="F8584" i="5"/>
  <c r="F8425" i="5"/>
  <c r="N9840" i="5"/>
  <c r="I215" i="5"/>
  <c r="I535" i="5"/>
  <c r="I783" i="5"/>
  <c r="I964" i="5"/>
  <c r="I1277" i="5"/>
  <c r="I1482" i="5"/>
  <c r="I1750" i="5"/>
  <c r="I1944" i="5"/>
  <c r="I2445" i="5"/>
  <c r="I2534" i="5"/>
  <c r="I3034" i="5"/>
  <c r="I3001" i="5"/>
  <c r="I3577" i="5"/>
  <c r="I3282" i="5"/>
  <c r="I3899" i="5"/>
  <c r="I4411" i="5"/>
  <c r="I4192" i="5"/>
  <c r="I4830" i="5"/>
  <c r="I5342" i="5"/>
  <c r="I4787" i="5"/>
  <c r="I5239" i="5"/>
  <c r="I5899" i="5"/>
  <c r="I5433" i="5"/>
  <c r="N6115" i="5"/>
  <c r="M8954" i="5"/>
  <c r="M9122" i="5"/>
  <c r="F482" i="5"/>
  <c r="F1994" i="5"/>
  <c r="F2579" i="5"/>
  <c r="F4181" i="5"/>
  <c r="F4667" i="5"/>
  <c r="F5451" i="5"/>
  <c r="F7668" i="5"/>
  <c r="F7904" i="5"/>
  <c r="F7733" i="5"/>
  <c r="F8661" i="5"/>
  <c r="I42" i="5"/>
  <c r="I335" i="5"/>
  <c r="I578" i="5"/>
  <c r="I810" i="5"/>
  <c r="I1167" i="5"/>
  <c r="I1449" i="5"/>
  <c r="I1685" i="5"/>
  <c r="I1909" i="5"/>
  <c r="I2108" i="5"/>
  <c r="I2194" i="5"/>
  <c r="I2694" i="5"/>
  <c r="I2661" i="5"/>
  <c r="I3229" i="5"/>
  <c r="I3749" i="5"/>
  <c r="I3454" i="5"/>
  <c r="I4071" i="5"/>
  <c r="I3744" i="5"/>
  <c r="I4468" i="5"/>
  <c r="I5002" i="5"/>
  <c r="I4282" i="5"/>
  <c r="I4959" i="5"/>
  <c r="I5559" i="5"/>
  <c r="I6071" i="5"/>
  <c r="I5528" i="5"/>
  <c r="I6040" i="5"/>
  <c r="I6500" i="5"/>
  <c r="I7057" i="5"/>
  <c r="I6530" i="5"/>
  <c r="I6958" i="5"/>
  <c r="I7488" i="5"/>
  <c r="I8130" i="5"/>
  <c r="I8642" i="5"/>
  <c r="I7507" i="5"/>
  <c r="I8139" i="5"/>
  <c r="I7561" i="5"/>
  <c r="E237" i="5"/>
  <c r="E557" i="5"/>
  <c r="E801" i="5"/>
  <c r="E1015" i="5"/>
  <c r="E1297" i="5"/>
  <c r="E1533" i="5"/>
  <c r="E1772" i="5"/>
  <c r="E1966" i="5"/>
  <c r="E2469" i="5"/>
  <c r="E2548" i="5"/>
  <c r="E3052" i="5"/>
  <c r="E3023" i="5"/>
  <c r="E3597" i="5"/>
  <c r="E3302" i="5"/>
  <c r="E3917" i="5"/>
  <c r="E4429" i="5"/>
  <c r="E4212" i="5"/>
  <c r="E4848" i="5"/>
  <c r="E5360" i="5"/>
  <c r="E4811" i="5"/>
  <c r="E5317" i="5"/>
  <c r="E5925" i="5"/>
  <c r="E5211" i="5"/>
  <c r="E5890" i="5"/>
  <c r="E6431" i="5"/>
  <c r="E6907" i="5"/>
  <c r="E7419" i="5"/>
  <c r="E6808" i="5"/>
  <c r="E7320" i="5"/>
  <c r="E7978" i="5"/>
  <c r="E8490" i="5"/>
  <c r="E7474" i="5"/>
  <c r="E7987" i="5"/>
  <c r="E8499" i="5"/>
  <c r="G9927" i="5"/>
  <c r="L140" i="5"/>
  <c r="L383" i="5"/>
  <c r="L631" i="5"/>
  <c r="F295" i="5"/>
  <c r="F4404" i="5"/>
  <c r="F7511" i="5"/>
  <c r="I490" i="5"/>
  <c r="I1611" i="5"/>
  <c r="I2592" i="5"/>
  <c r="I3380" i="5"/>
  <c r="I4928" i="5"/>
  <c r="I5997" i="5"/>
  <c r="I6461" i="5"/>
  <c r="I7431" i="5"/>
  <c r="I7332" i="5"/>
  <c r="I8504" i="5"/>
  <c r="I8001" i="5"/>
  <c r="E166" i="5"/>
  <c r="E663" i="5"/>
  <c r="E1150" i="5"/>
  <c r="E1634" i="5"/>
  <c r="E2331" i="5"/>
  <c r="E2914" i="5"/>
  <c r="E3459" i="5"/>
  <c r="E3153" i="5"/>
  <c r="E4074" i="5"/>
  <c r="E5222" i="5"/>
  <c r="E4432" i="5"/>
  <c r="E6299" i="5"/>
  <c r="E6264" i="5"/>
  <c r="E7281" i="5"/>
  <c r="E7182" i="5"/>
  <c r="E8352" i="5"/>
  <c r="E7849" i="5"/>
  <c r="M9974" i="5"/>
  <c r="L282" i="5"/>
  <c r="L765" i="5"/>
  <c r="L1119" i="5"/>
  <c r="L1388" i="5"/>
  <c r="L1647" i="5"/>
  <c r="L1869" i="5"/>
  <c r="L2012" i="5"/>
  <c r="L2579" i="5"/>
  <c r="L2622" i="5"/>
  <c r="L3152" i="5"/>
  <c r="L2987" i="5"/>
  <c r="L3556" i="5"/>
  <c r="L3553" i="5"/>
  <c r="L4052" i="5"/>
  <c r="L3931" i="5"/>
  <c r="L4359" i="5"/>
  <c r="L4939" i="5"/>
  <c r="L4544" i="5"/>
  <c r="L5056" i="5"/>
  <c r="L5645" i="5"/>
  <c r="L6157" i="5"/>
  <c r="L5416" i="5"/>
  <c r="L5836" i="5"/>
  <c r="L6298" i="5"/>
  <c r="L7033" i="5"/>
  <c r="L7545" i="5"/>
  <c r="L6728" i="5"/>
  <c r="L7240" i="5"/>
  <c r="L7853" i="5"/>
  <c r="L8365" i="5"/>
  <c r="L7534" i="5"/>
  <c r="L8206" i="5"/>
  <c r="L8718" i="5"/>
  <c r="H235" i="5"/>
  <c r="H473" i="5"/>
  <c r="H723" i="5"/>
  <c r="H1077" i="5"/>
  <c r="H1348" i="5"/>
  <c r="H1601" i="5"/>
  <c r="H1784" i="5"/>
  <c r="H1968" i="5"/>
  <c r="H2535" i="5"/>
  <c r="H2098" i="5"/>
  <c r="H3112" i="5"/>
  <c r="H2945" i="5"/>
  <c r="H3512" i="5"/>
  <c r="H3511" i="5"/>
  <c r="H4014" i="5"/>
  <c r="H3885" i="5"/>
  <c r="H4435" i="5"/>
  <c r="H4897" i="5"/>
  <c r="H4502" i="5"/>
  <c r="H5014" i="5"/>
  <c r="G9569" i="5"/>
  <c r="F3286" i="5"/>
  <c r="F7347" i="5"/>
  <c r="I222" i="5"/>
  <c r="I1214" i="5"/>
  <c r="I2391" i="5"/>
  <c r="I3523" i="5"/>
  <c r="I4138" i="5"/>
  <c r="I5341" i="5"/>
  <c r="I6084" i="5"/>
  <c r="I7101" i="5"/>
  <c r="I7002" i="5"/>
  <c r="I8174" i="5"/>
  <c r="I7595" i="5"/>
  <c r="I7649" i="5"/>
  <c r="E460" i="5"/>
  <c r="E1059" i="5"/>
  <c r="E1577" i="5"/>
  <c r="E2010" i="5"/>
  <c r="E2636" i="5"/>
  <c r="E3067" i="5"/>
  <c r="E3346" i="5"/>
  <c r="E4473" i="5"/>
  <c r="E4892" i="5"/>
  <c r="E4855" i="5"/>
  <c r="E5969" i="5"/>
  <c r="E5934" i="5"/>
  <c r="E6951" i="5"/>
  <c r="E6852" i="5"/>
  <c r="E8022" i="5"/>
  <c r="E7560" i="5"/>
  <c r="E8543" i="5"/>
  <c r="L194" i="5"/>
  <c r="L681" i="5"/>
  <c r="L947" i="5"/>
  <c r="L1198" i="5"/>
  <c r="L1465" i="5"/>
  <c r="L1638" i="5"/>
  <c r="L1846" i="5"/>
  <c r="L2413" i="5"/>
  <c r="L2388" i="5"/>
  <c r="L2986" i="5"/>
  <c r="L2821" i="5"/>
  <c r="L3390" i="5"/>
  <c r="L3387" i="5"/>
  <c r="L3886" i="5"/>
  <c r="L3861" i="5"/>
  <c r="L4277" i="5"/>
  <c r="L4773" i="5"/>
  <c r="L4420" i="5"/>
  <c r="L4890" i="5"/>
  <c r="L5479" i="5"/>
  <c r="L5991" i="5"/>
  <c r="L6503" i="5"/>
  <c r="N8547" i="5"/>
  <c r="J3820" i="5"/>
  <c r="K1665" i="5"/>
  <c r="N9692" i="5"/>
  <c r="K7695" i="5"/>
  <c r="F1383" i="5"/>
  <c r="K7846" i="5"/>
  <c r="K7611" i="5"/>
  <c r="K9352" i="5"/>
  <c r="M9665" i="5"/>
  <c r="J9862" i="5"/>
  <c r="F605" i="5"/>
  <c r="G5795" i="5"/>
  <c r="K1848" i="5"/>
  <c r="K2049" i="5"/>
  <c r="N648" i="5"/>
  <c r="K8496" i="5"/>
  <c r="G6312" i="5"/>
  <c r="J8909" i="5"/>
  <c r="G2430" i="5"/>
  <c r="N4815" i="5"/>
  <c r="G6278" i="5"/>
  <c r="G4074" i="5"/>
  <c r="M6735" i="5"/>
  <c r="N2118" i="5"/>
  <c r="G5571" i="5"/>
  <c r="G6623" i="5"/>
  <c r="M5280" i="5"/>
  <c r="M3742" i="5"/>
  <c r="N9852" i="5"/>
  <c r="M2310" i="5"/>
  <c r="J5042" i="5"/>
  <c r="G5753" i="5"/>
  <c r="K1777" i="5"/>
  <c r="K6229" i="5"/>
  <c r="K8766" i="5"/>
  <c r="N5451" i="5"/>
  <c r="K9676" i="5"/>
  <c r="N5487" i="5"/>
  <c r="M5284" i="5"/>
  <c r="N5261" i="5"/>
  <c r="M4447" i="5"/>
  <c r="G6402" i="5"/>
  <c r="M5372" i="5"/>
  <c r="M584" i="5"/>
  <c r="M5712" i="5"/>
  <c r="M1744" i="5"/>
  <c r="M6897" i="5"/>
  <c r="M7883" i="5"/>
  <c r="M6713" i="5"/>
  <c r="M8436" i="5"/>
  <c r="M5848" i="5"/>
  <c r="N8569" i="5"/>
  <c r="L8988" i="5"/>
  <c r="F4036" i="5"/>
  <c r="F7799" i="5"/>
  <c r="M2212" i="5"/>
  <c r="N8431" i="5"/>
  <c r="E9570" i="5"/>
  <c r="F3284" i="5"/>
  <c r="F7469" i="5"/>
  <c r="N5200" i="5"/>
  <c r="M1019" i="5"/>
  <c r="M5316" i="5"/>
  <c r="F3015" i="5"/>
  <c r="F7410" i="5"/>
  <c r="M660" i="5"/>
  <c r="M5274" i="5"/>
  <c r="F2265" i="5"/>
  <c r="F6742" i="5"/>
  <c r="F663" i="5"/>
  <c r="F4799" i="5"/>
  <c r="M9338" i="5"/>
  <c r="I1331" i="5"/>
  <c r="I5435" i="5"/>
  <c r="G7928" i="5"/>
  <c r="G778" i="5"/>
  <c r="G4289" i="5"/>
  <c r="N8432" i="5"/>
  <c r="N76" i="5"/>
  <c r="J3893" i="5"/>
  <c r="K9077" i="5"/>
  <c r="G9015" i="5"/>
  <c r="G3507" i="5"/>
  <c r="G9712" i="5"/>
  <c r="K3969" i="5"/>
  <c r="G4823" i="5"/>
  <c r="N2344" i="5"/>
  <c r="M9371" i="5"/>
  <c r="G3983" i="5"/>
  <c r="K4988" i="5"/>
  <c r="K6763" i="5"/>
  <c r="H9345" i="5"/>
  <c r="G4051" i="5"/>
  <c r="N4519" i="5"/>
  <c r="G7508" i="5"/>
  <c r="E9363" i="5"/>
  <c r="K5539" i="5"/>
  <c r="G4606" i="5"/>
  <c r="N3397" i="5"/>
  <c r="K5158" i="5"/>
  <c r="G757" i="5"/>
  <c r="N4499" i="5"/>
  <c r="K8973" i="5"/>
  <c r="N2395" i="5"/>
  <c r="N8218" i="5"/>
  <c r="G1102" i="5"/>
  <c r="N730" i="5"/>
  <c r="I8683" i="5"/>
  <c r="F8815" i="5"/>
  <c r="N3677" i="5"/>
  <c r="N6489" i="5"/>
  <c r="M2952" i="5"/>
  <c r="M4135" i="5"/>
  <c r="M1114" i="5"/>
  <c r="M764" i="5"/>
  <c r="N522" i="5"/>
  <c r="N6464" i="5"/>
  <c r="H9103" i="5"/>
  <c r="M2226" i="5"/>
  <c r="N6824" i="5"/>
  <c r="M3294" i="5"/>
  <c r="M1820" i="5"/>
  <c r="M9366" i="5"/>
  <c r="M7813" i="5"/>
  <c r="G5220" i="5"/>
  <c r="N7399" i="5"/>
  <c r="N2767" i="5"/>
  <c r="M2949" i="5"/>
  <c r="N7197" i="5"/>
  <c r="M3946" i="5"/>
  <c r="J9894" i="5"/>
  <c r="M2419" i="5"/>
  <c r="M6717" i="5"/>
  <c r="M1999" i="5"/>
  <c r="I9372" i="5"/>
  <c r="N6196" i="5"/>
  <c r="M1038" i="5"/>
  <c r="M5327" i="5"/>
  <c r="F3063" i="5"/>
  <c r="F7458" i="5"/>
  <c r="G8562" i="5"/>
  <c r="N5096" i="5"/>
  <c r="M7944" i="5"/>
  <c r="F1763" i="5"/>
  <c r="F5889" i="5"/>
  <c r="N4809" i="5"/>
  <c r="M3793" i="5"/>
  <c r="N7133" i="5"/>
  <c r="F1265" i="5"/>
  <c r="F5832" i="5"/>
  <c r="M8212" i="5"/>
  <c r="F3460" i="5"/>
  <c r="F776" i="5"/>
  <c r="F5085" i="5"/>
  <c r="E9392" i="5"/>
  <c r="F3618" i="5"/>
  <c r="F7916" i="5"/>
  <c r="L9941" i="5"/>
  <c r="I4273" i="5"/>
  <c r="I8844" i="5"/>
  <c r="J9670" i="5"/>
  <c r="N5505" i="5"/>
  <c r="J8926" i="5"/>
  <c r="G862" i="5"/>
  <c r="M1513" i="5"/>
  <c r="N9622" i="5"/>
  <c r="N4054" i="5"/>
  <c r="G2653" i="5"/>
  <c r="G55" i="5"/>
  <c r="K4479" i="5"/>
  <c r="G5815" i="5"/>
  <c r="J8871" i="5"/>
  <c r="N5395" i="5"/>
  <c r="M9651" i="5"/>
  <c r="G4685" i="5"/>
  <c r="G6365" i="5"/>
  <c r="N4934" i="5"/>
  <c r="N2634" i="5"/>
  <c r="E9412" i="5"/>
  <c r="G3078" i="5"/>
  <c r="M9947" i="5"/>
  <c r="M9813" i="5"/>
  <c r="N2176" i="5"/>
  <c r="N7892" i="5"/>
  <c r="M8615" i="5"/>
  <c r="K9284" i="5"/>
  <c r="G6470" i="5"/>
  <c r="N1224" i="5"/>
  <c r="N6580" i="5"/>
  <c r="K3210" i="5"/>
  <c r="H9697" i="5"/>
  <c r="N3711" i="5"/>
  <c r="G8696" i="5"/>
  <c r="N3908" i="5"/>
  <c r="G3286" i="5"/>
  <c r="G1962" i="5"/>
  <c r="M8857" i="5"/>
  <c r="L8865" i="5"/>
  <c r="N5642" i="5"/>
  <c r="N7428" i="5"/>
  <c r="M9885" i="5"/>
  <c r="K9392" i="5"/>
  <c r="M147" i="5"/>
  <c r="M5897" i="5"/>
  <c r="M1431" i="5"/>
  <c r="N1372" i="5"/>
  <c r="M2496" i="5"/>
  <c r="N5639" i="5"/>
  <c r="G9787" i="5"/>
  <c r="M7092" i="5"/>
  <c r="K2316" i="5"/>
  <c r="N4111" i="5"/>
  <c r="N9310" i="5"/>
  <c r="M1779" i="5"/>
  <c r="M5265" i="5"/>
  <c r="N7474" i="5"/>
  <c r="M1155" i="5"/>
  <c r="M3882" i="5"/>
  <c r="M9739" i="5"/>
  <c r="N8129" i="5"/>
  <c r="M2417" i="5"/>
  <c r="M669" i="5"/>
  <c r="G2469" i="5"/>
  <c r="M5205" i="5"/>
  <c r="K9953" i="5"/>
  <c r="M341" i="5"/>
  <c r="M6590" i="5"/>
  <c r="E9530" i="5"/>
  <c r="J4156" i="5"/>
  <c r="N9386" i="5"/>
  <c r="N2782" i="5"/>
  <c r="N1743" i="5"/>
  <c r="J8964" i="5"/>
  <c r="N3210" i="5"/>
  <c r="M1652" i="5"/>
  <c r="M4562" i="5"/>
  <c r="N4761" i="5"/>
  <c r="M166" i="5"/>
  <c r="M2717" i="5"/>
  <c r="M5953" i="5"/>
  <c r="N6887" i="5"/>
  <c r="M1487" i="5"/>
  <c r="N1570" i="5"/>
  <c r="M5620" i="5"/>
  <c r="M4319" i="5"/>
  <c r="M8600" i="5"/>
  <c r="E9158" i="5"/>
  <c r="M6309" i="5"/>
  <c r="M9966" i="5"/>
  <c r="M6542" i="5"/>
  <c r="K1692" i="5"/>
  <c r="M4636" i="5"/>
  <c r="M6029" i="5"/>
  <c r="M5770" i="5"/>
  <c r="M5285" i="5"/>
  <c r="G9153" i="5"/>
  <c r="F1856" i="5"/>
  <c r="F4067" i="5"/>
  <c r="F5438" i="5"/>
  <c r="F8374" i="5"/>
  <c r="J9602" i="5"/>
  <c r="M803" i="5"/>
  <c r="M1763" i="5"/>
  <c r="M3195" i="5"/>
  <c r="E9544" i="5"/>
  <c r="M9970" i="5"/>
  <c r="F929" i="5"/>
  <c r="F3224" i="5"/>
  <c r="F5201" i="5"/>
  <c r="F6871" i="5"/>
  <c r="G2776" i="5"/>
  <c r="N4577" i="5"/>
  <c r="N7090" i="5"/>
  <c r="N7839" i="5"/>
  <c r="M5785" i="5"/>
  <c r="K9587" i="5"/>
  <c r="I8735" i="5"/>
  <c r="F2325" i="5"/>
  <c r="F4710" i="5"/>
  <c r="F6802" i="5"/>
  <c r="F8487" i="5"/>
  <c r="M4005" i="5"/>
  <c r="K9271" i="5"/>
  <c r="F8142" i="5"/>
  <c r="M8981" i="5"/>
  <c r="F2192" i="5"/>
  <c r="F4056" i="5"/>
  <c r="F5965" i="5"/>
  <c r="M7621" i="5"/>
  <c r="F174" i="5"/>
  <c r="F2797" i="5"/>
  <c r="F5100" i="5"/>
  <c r="F7192" i="5"/>
  <c r="M7403" i="5"/>
  <c r="F6812" i="5"/>
  <c r="I940" i="5"/>
  <c r="I2959" i="5"/>
  <c r="I4745" i="5"/>
  <c r="I6744" i="5"/>
  <c r="I7514" i="5"/>
  <c r="E992" i="5"/>
  <c r="E1944" i="5"/>
  <c r="E3001" i="5"/>
  <c r="E4407" i="5"/>
  <c r="E4789" i="5"/>
  <c r="E5868" i="5"/>
  <c r="M2013" i="5"/>
  <c r="N5851" i="5"/>
  <c r="E9664" i="5"/>
  <c r="F3617" i="5"/>
  <c r="F7303" i="5"/>
  <c r="M8307" i="5"/>
  <c r="M9034" i="5"/>
  <c r="F799" i="5"/>
  <c r="F1953" i="5"/>
  <c r="F2928" i="5"/>
  <c r="F3857" i="5"/>
  <c r="F4997" i="5"/>
  <c r="F5781" i="5"/>
  <c r="F6667" i="5"/>
  <c r="M7046" i="5"/>
  <c r="M9438" i="5"/>
  <c r="F84" i="5"/>
  <c r="F1400" i="5"/>
  <c r="F2161" i="5"/>
  <c r="F3530" i="5"/>
  <c r="F4916" i="5"/>
  <c r="F6134" i="5"/>
  <c r="F7008" i="5"/>
  <c r="F7828" i="5"/>
  <c r="M2992" i="5"/>
  <c r="F1815" i="5"/>
  <c r="F5907" i="5"/>
  <c r="L10005" i="5"/>
  <c r="I947" i="5"/>
  <c r="I2023" i="5"/>
  <c r="I2775" i="5"/>
  <c r="I4185" i="5"/>
  <c r="I4561" i="5"/>
  <c r="I5642" i="5"/>
  <c r="I6527" i="5"/>
  <c r="I8756" i="5"/>
  <c r="E301" i="5"/>
  <c r="E1411" i="5"/>
  <c r="E2152" i="5"/>
  <c r="E3711" i="5"/>
  <c r="E4280" i="5"/>
  <c r="E5527" i="5"/>
  <c r="K1799" i="5"/>
  <c r="N7903" i="5"/>
  <c r="M6948" i="5"/>
  <c r="F267" i="5"/>
  <c r="F5166" i="5"/>
  <c r="M695" i="5"/>
  <c r="I9640" i="5"/>
  <c r="H8805" i="5"/>
  <c r="F1139" i="5"/>
  <c r="F2123" i="5"/>
  <c r="F3056" i="5"/>
  <c r="F4538" i="5"/>
  <c r="F5756" i="5"/>
  <c r="F6630" i="5"/>
  <c r="N6856" i="5"/>
  <c r="M7484" i="5"/>
  <c r="G9117" i="5"/>
  <c r="F508" i="5"/>
  <c r="F2014" i="5"/>
  <c r="F2537" i="5"/>
  <c r="F4201" i="5"/>
  <c r="F4687" i="5"/>
  <c r="F5471" i="5"/>
  <c r="F7688" i="5"/>
  <c r="F8508" i="5"/>
  <c r="K9577" i="5"/>
  <c r="F3270" i="5"/>
  <c r="F7339" i="5"/>
  <c r="I218" i="5"/>
  <c r="I1210" i="5"/>
  <c r="I2387" i="5"/>
  <c r="I3519" i="5"/>
  <c r="I4134" i="5"/>
  <c r="I5325" i="5"/>
  <c r="I6322" i="5"/>
  <c r="I7240" i="5"/>
  <c r="I7909" i="5"/>
  <c r="E571" i="5"/>
  <c r="E1542" i="5"/>
  <c r="E2822" i="5"/>
  <c r="E3584" i="5"/>
  <c r="E5130" i="5"/>
  <c r="E6207" i="5"/>
  <c r="N2135" i="5"/>
  <c r="M8265" i="5"/>
  <c r="F2912" i="5"/>
  <c r="F6651" i="5"/>
  <c r="F1378" i="5"/>
  <c r="F6118" i="5"/>
  <c r="F2015" i="5"/>
  <c r="I2007" i="5"/>
  <c r="I5626" i="5"/>
  <c r="E1395" i="5"/>
  <c r="E5511" i="5"/>
  <c r="E6762" i="5"/>
  <c r="E8956" i="5"/>
  <c r="L143" i="5"/>
  <c r="G9539" i="5"/>
  <c r="F3342" i="5"/>
  <c r="F6311" i="5"/>
  <c r="I175" i="5"/>
  <c r="I1219" i="5"/>
  <c r="I2405" i="5"/>
  <c r="I3537" i="5"/>
  <c r="I4152" i="5"/>
  <c r="I5397" i="5"/>
  <c r="M8528" i="5"/>
  <c r="F3113" i="5"/>
  <c r="F7508" i="5"/>
  <c r="I37" i="5"/>
  <c r="I1127" i="5"/>
  <c r="I2076" i="5"/>
  <c r="I3149" i="5"/>
  <c r="I3842" i="5"/>
  <c r="I4919" i="5"/>
  <c r="I6000" i="5"/>
  <c r="I6918" i="5"/>
  <c r="I7694" i="5"/>
  <c r="E517" i="5"/>
  <c r="E1490" i="5"/>
  <c r="E2516" i="5"/>
  <c r="E3262" i="5"/>
  <c r="E4808" i="5"/>
  <c r="E5885" i="5"/>
  <c r="E6867" i="5"/>
  <c r="E7938" i="5"/>
  <c r="E8459" i="5"/>
  <c r="L591" i="5"/>
  <c r="I473" i="5"/>
  <c r="I4768" i="5"/>
  <c r="I7252" i="5"/>
  <c r="E583" i="5"/>
  <c r="E2834" i="5"/>
  <c r="E5142" i="5"/>
  <c r="E7201" i="5"/>
  <c r="M10002" i="5"/>
  <c r="L1348" i="5"/>
  <c r="L2539" i="5"/>
  <c r="L3516" i="5"/>
  <c r="L4440" i="5"/>
  <c r="L5605" i="5"/>
  <c r="L5388" i="5"/>
  <c r="L7200" i="5"/>
  <c r="L8166" i="5"/>
  <c r="H677" i="5"/>
  <c r="H1724" i="5"/>
  <c r="H3072" i="5"/>
  <c r="H3974" i="5"/>
  <c r="H4428" i="5"/>
  <c r="F6841" i="5"/>
  <c r="I3363" i="5"/>
  <c r="I7021" i="5"/>
  <c r="I7489" i="5"/>
  <c r="E1930" i="5"/>
  <c r="E4393" i="5"/>
  <c r="E5854" i="5"/>
  <c r="E8966" i="5"/>
  <c r="L907" i="5"/>
  <c r="L1778" i="5"/>
  <c r="L2781" i="5"/>
  <c r="L3781" i="5"/>
  <c r="L4850" i="5"/>
  <c r="L5630" i="5"/>
  <c r="L6302" i="5"/>
  <c r="L8671" i="5"/>
  <c r="H393" i="5"/>
  <c r="H1381" i="5"/>
  <c r="H2306" i="5"/>
  <c r="F9510" i="5"/>
  <c r="F5969" i="5"/>
  <c r="F1549" i="5"/>
  <c r="F6500" i="5"/>
  <c r="L8892" i="5"/>
  <c r="F4306" i="5"/>
  <c r="F8069" i="5"/>
  <c r="I580" i="5"/>
  <c r="I5004" i="5"/>
  <c r="I7562" i="5"/>
  <c r="E4431" i="5"/>
  <c r="E7221" i="5"/>
  <c r="E8292" i="5"/>
  <c r="K9995" i="5"/>
  <c r="M4493" i="5"/>
  <c r="F2270" i="5"/>
  <c r="F6043" i="5"/>
  <c r="L9981" i="5"/>
  <c r="I981" i="5"/>
  <c r="I2057" i="5"/>
  <c r="I2809" i="5"/>
  <c r="I4219" i="5"/>
  <c r="I4595" i="5"/>
  <c r="I5676" i="5"/>
  <c r="F1249" i="5"/>
  <c r="F6026" i="5"/>
  <c r="F8385" i="5"/>
  <c r="I763" i="5"/>
  <c r="I1730" i="5"/>
  <c r="I3014" i="5"/>
  <c r="I3844" i="5"/>
  <c r="I5322" i="5"/>
  <c r="I5353" i="5"/>
  <c r="I7377" i="5"/>
  <c r="I8450" i="5"/>
  <c r="E149" i="5"/>
  <c r="E1096" i="5"/>
  <c r="E2277" i="5"/>
  <c r="E3405" i="5"/>
  <c r="E4020" i="5"/>
  <c r="E5131" i="5"/>
  <c r="E6210" i="5"/>
  <c r="E7128" i="5"/>
  <c r="E7795" i="5"/>
  <c r="L337" i="5"/>
  <c r="F7065" i="5"/>
  <c r="I3419" i="5"/>
  <c r="I7047" i="5"/>
  <c r="I7538" i="5"/>
  <c r="E1956" i="5"/>
  <c r="E4419" i="5"/>
  <c r="E5880" i="5"/>
  <c r="E8992" i="5"/>
  <c r="L921" i="5"/>
  <c r="L1836" i="5"/>
  <c r="L2795" i="5"/>
  <c r="L3812" i="5"/>
  <c r="L4864" i="5"/>
  <c r="L5644" i="5"/>
  <c r="L6374" i="5"/>
  <c r="L8685" i="5"/>
  <c r="H407" i="5"/>
  <c r="H1395" i="5"/>
  <c r="H2320" i="5"/>
  <c r="H3319" i="5"/>
  <c r="H4705" i="5"/>
  <c r="F2114" i="5"/>
  <c r="I1939" i="5"/>
  <c r="I5558" i="5"/>
  <c r="I8814" i="5"/>
  <c r="E1469" i="5"/>
  <c r="E3769" i="5"/>
  <c r="E5585" i="5"/>
  <c r="E7530" i="5"/>
  <c r="L548" i="5"/>
  <c r="L1801" i="5"/>
  <c r="L2794" i="5"/>
  <c r="L3736" i="5"/>
  <c r="L5093" i="5"/>
  <c r="L6311" i="5"/>
  <c r="L7187" i="5"/>
  <c r="L8007" i="5"/>
  <c r="H86" i="5"/>
  <c r="H1231" i="5"/>
  <c r="H2177" i="5"/>
  <c r="H3099" i="5"/>
  <c r="F707" i="5"/>
  <c r="I8737" i="5"/>
  <c r="F4706" i="5"/>
  <c r="M7929" i="5"/>
  <c r="F2786" i="5"/>
  <c r="F6317" i="5"/>
  <c r="F7778" i="5"/>
  <c r="I3687" i="5"/>
  <c r="I7408" i="5"/>
  <c r="E2990" i="5"/>
  <c r="E6542" i="5"/>
  <c r="E7529" i="5"/>
  <c r="E8157" i="5"/>
  <c r="L546" i="5"/>
  <c r="F502" i="5"/>
  <c r="F4683" i="5"/>
  <c r="F7753" i="5"/>
  <c r="I582" i="5"/>
  <c r="I1689" i="5"/>
  <c r="I2698" i="5"/>
  <c r="I3458" i="5"/>
  <c r="I5006" i="5"/>
  <c r="I6075" i="5"/>
  <c r="F8914" i="5"/>
  <c r="F4246" i="5"/>
  <c r="F8256" i="5"/>
  <c r="I437" i="5"/>
  <c r="I1330" i="5"/>
  <c r="I2370" i="5"/>
  <c r="I3163" i="5"/>
  <c r="I4666" i="5"/>
  <c r="I5735" i="5"/>
  <c r="I6721" i="5"/>
  <c r="I7794" i="5"/>
  <c r="I8315" i="5"/>
  <c r="E859" i="5"/>
  <c r="E1937" i="5"/>
  <c r="E2687" i="5"/>
  <c r="E4093" i="5"/>
  <c r="E4402" i="5"/>
  <c r="E5554" i="5"/>
  <c r="E6587" i="5"/>
  <c r="E8666" i="5"/>
  <c r="G9865" i="5"/>
  <c r="F2111" i="5"/>
  <c r="I2027" i="5"/>
  <c r="I5646" i="5"/>
  <c r="I8856" i="5"/>
  <c r="E1511" i="5"/>
  <c r="E3811" i="5"/>
  <c r="E5627" i="5"/>
  <c r="E7617" i="5"/>
  <c r="L471" i="5"/>
  <c r="L1823" i="5"/>
  <c r="L2816" i="5"/>
  <c r="L3777" i="5"/>
  <c r="L5115" i="5"/>
  <c r="L6333" i="5"/>
  <c r="L7209" i="5"/>
  <c r="L8029" i="5"/>
  <c r="H108" i="5"/>
  <c r="H1253" i="5"/>
  <c r="H2199" i="5"/>
  <c r="H3187" i="5"/>
  <c r="H4065" i="5"/>
  <c r="H5190" i="5"/>
  <c r="I414" i="5"/>
  <c r="I4968" i="5"/>
  <c r="I7354" i="5"/>
  <c r="E685" i="5"/>
  <c r="E2936" i="5"/>
  <c r="E5244" i="5"/>
  <c r="E7303" i="5"/>
  <c r="G9967" i="5"/>
  <c r="L1398" i="5"/>
  <c r="L2589" i="5"/>
  <c r="L3566" i="5"/>
  <c r="F4341" i="5"/>
  <c r="F6985" i="5"/>
  <c r="E6398" i="5"/>
  <c r="F327" i="5"/>
  <c r="I1617" i="5"/>
  <c r="I6003" i="5"/>
  <c r="I365" i="5"/>
  <c r="I4594" i="5"/>
  <c r="I8243" i="5"/>
  <c r="E4021" i="5"/>
  <c r="E8594" i="5"/>
  <c r="I5441" i="5"/>
  <c r="E5483" i="5"/>
  <c r="L2744" i="5"/>
  <c r="L7137" i="5"/>
  <c r="H1794" i="5"/>
  <c r="I364" i="5"/>
  <c r="E2792" i="5"/>
  <c r="L1326" i="5"/>
  <c r="L4717" i="5"/>
  <c r="L6811" i="5"/>
  <c r="L8496" i="5"/>
  <c r="H2117" i="5"/>
  <c r="H3699" i="5"/>
  <c r="H5075" i="5"/>
  <c r="F4434" i="5"/>
  <c r="I2640" i="5"/>
  <c r="I6486" i="5"/>
  <c r="I8015" i="5"/>
  <c r="E1648" i="5"/>
  <c r="E3184" i="5"/>
  <c r="E6313" i="5"/>
  <c r="E8366" i="5"/>
  <c r="L771" i="5"/>
  <c r="L1875" i="5"/>
  <c r="L3158" i="5"/>
  <c r="L4058" i="5"/>
  <c r="L4550" i="5"/>
  <c r="L5431" i="5"/>
  <c r="L7551" i="5"/>
  <c r="L8371" i="5"/>
  <c r="H241" i="5"/>
  <c r="H1354" i="5"/>
  <c r="H2541" i="5"/>
  <c r="H3518" i="5"/>
  <c r="H4450" i="5"/>
  <c r="F4206" i="5"/>
  <c r="E1492" i="5"/>
  <c r="L693" i="5"/>
  <c r="L4451" i="5"/>
  <c r="H227" i="5"/>
  <c r="H4333" i="5"/>
  <c r="H5626" i="5"/>
  <c r="H6272" i="5"/>
  <c r="H8667" i="5"/>
  <c r="F9865" i="5"/>
  <c r="J9455" i="5"/>
  <c r="N9045" i="5"/>
  <c r="I8784" i="5"/>
  <c r="L5312" i="5"/>
  <c r="H5313" i="5"/>
  <c r="H8320" i="5"/>
  <c r="F9093" i="5"/>
  <c r="I6700" i="5"/>
  <c r="E6649" i="5"/>
  <c r="L3215" i="5"/>
  <c r="L6924" i="5"/>
  <c r="H2796" i="5"/>
  <c r="H6143" i="5"/>
  <c r="H7017" i="5"/>
  <c r="H7837" i="5"/>
  <c r="H8702" i="5"/>
  <c r="J9621" i="5"/>
  <c r="N9211" i="5"/>
  <c r="E8719" i="5"/>
  <c r="L5721" i="5"/>
  <c r="H6276" i="5"/>
  <c r="L9606" i="5"/>
  <c r="I3244" i="5"/>
  <c r="E4331" i="5"/>
  <c r="L2145" i="5"/>
  <c r="L5600" i="5"/>
  <c r="H1351" i="5"/>
  <c r="H5523" i="5"/>
  <c r="H6224" i="5"/>
  <c r="M8852" i="5"/>
  <c r="F5798" i="5"/>
  <c r="E1066" i="5"/>
  <c r="L104" i="5"/>
  <c r="I162" i="5"/>
  <c r="I4072" i="5"/>
  <c r="F7188" i="5"/>
  <c r="I3053" i="5"/>
  <c r="I6838" i="5"/>
  <c r="E2436" i="5"/>
  <c r="E6787" i="5"/>
  <c r="I293" i="5"/>
  <c r="E2674" i="5"/>
  <c r="L1268" i="5"/>
  <c r="L5525" i="5"/>
  <c r="H742" i="5"/>
  <c r="H4430" i="5"/>
  <c r="I8455" i="5"/>
  <c r="E8806" i="5"/>
  <c r="L3966" i="5"/>
  <c r="L6583" i="5"/>
  <c r="L8279" i="5"/>
  <c r="H1262" i="5"/>
  <c r="H3426" i="5"/>
  <c r="H4426" i="5"/>
  <c r="K9671" i="5"/>
  <c r="I1166" i="5"/>
  <c r="I4486" i="5"/>
  <c r="I8150" i="5"/>
  <c r="E1035" i="5"/>
  <c r="E3043" i="5"/>
  <c r="E4831" i="5"/>
  <c r="E6828" i="5"/>
  <c r="L170" i="5"/>
  <c r="L1453" i="5"/>
  <c r="L2376" i="5"/>
  <c r="L3375" i="5"/>
  <c r="L4761" i="5"/>
  <c r="L5979" i="5"/>
  <c r="L6855" i="5"/>
  <c r="L7448" i="5"/>
  <c r="L8540" i="5"/>
  <c r="H891" i="5"/>
  <c r="H2161" i="5"/>
  <c r="H2767" i="5"/>
  <c r="H3758" i="5"/>
  <c r="H4836" i="5"/>
  <c r="I7920" i="5"/>
  <c r="E6598" i="5"/>
  <c r="L3261" i="5"/>
  <c r="L7398" i="5"/>
  <c r="H2653" i="5"/>
  <c r="H6277" i="5"/>
  <c r="H7151" i="5"/>
  <c r="H7971" i="5"/>
  <c r="H10004" i="5"/>
  <c r="L9594" i="5"/>
  <c r="F9185" i="5"/>
  <c r="M8611" i="5"/>
  <c r="L2108" i="5"/>
  <c r="H4061" i="5"/>
  <c r="H7759" i="5"/>
  <c r="J9443" i="5"/>
  <c r="I2520" i="5"/>
  <c r="E3620" i="5"/>
  <c r="L1838" i="5"/>
  <c r="L5360" i="5"/>
  <c r="H1320" i="5"/>
  <c r="H5447" i="5"/>
  <c r="H6148" i="5"/>
  <c r="H7036" i="5"/>
  <c r="H8006" i="5"/>
  <c r="L9760" i="5"/>
  <c r="F9351" i="5"/>
  <c r="E8923" i="5"/>
  <c r="E8321" i="5"/>
  <c r="H5420" i="5"/>
  <c r="H8448" i="5"/>
  <c r="F931" i="5"/>
  <c r="E1263" i="5"/>
  <c r="L338" i="5"/>
  <c r="L4991" i="5"/>
  <c r="H34" i="5"/>
  <c r="H3941" i="5"/>
  <c r="H5528" i="5"/>
  <c r="G5935" i="5"/>
  <c r="J8881" i="5"/>
  <c r="G3753" i="5"/>
  <c r="G40" i="5"/>
  <c r="K6446" i="5"/>
  <c r="G6695" i="5"/>
  <c r="L9329" i="5"/>
  <c r="M3763" i="5"/>
  <c r="N7358" i="5"/>
  <c r="N1298" i="5"/>
  <c r="M9956" i="5"/>
  <c r="J6516" i="5"/>
  <c r="J1902" i="5"/>
  <c r="K2545" i="5"/>
  <c r="E9308" i="5"/>
  <c r="J6427" i="5"/>
  <c r="M8574" i="5"/>
  <c r="K5632" i="5"/>
  <c r="G2498" i="5"/>
  <c r="N818" i="5"/>
  <c r="G7626" i="5"/>
  <c r="G1006" i="5"/>
  <c r="K2567" i="5"/>
  <c r="K2583" i="5"/>
  <c r="G4404" i="5"/>
  <c r="K9172" i="5"/>
  <c r="N1890" i="5"/>
  <c r="K6985" i="5"/>
  <c r="K9576" i="5"/>
  <c r="N2741" i="5"/>
  <c r="G3758" i="5"/>
  <c r="J2348" i="5"/>
  <c r="K4963" i="5"/>
  <c r="G521" i="5"/>
  <c r="K6454" i="5"/>
  <c r="G6684" i="5"/>
  <c r="N9498" i="5"/>
  <c r="K5369" i="5"/>
  <c r="G3854" i="5"/>
  <c r="H9657" i="5"/>
  <c r="N4662" i="5"/>
  <c r="J285" i="5"/>
  <c r="G5568" i="5"/>
  <c r="M9027" i="5"/>
  <c r="M9567" i="5"/>
  <c r="N2789" i="5"/>
  <c r="N8692" i="5"/>
  <c r="N1192" i="5"/>
  <c r="G443" i="5"/>
  <c r="G9638" i="5"/>
  <c r="N2283" i="5"/>
  <c r="J9354" i="5"/>
  <c r="J8338" i="5"/>
  <c r="F9100" i="5"/>
  <c r="J7855" i="5"/>
  <c r="F9662" i="5"/>
  <c r="N4642" i="5"/>
  <c r="G5039" i="5"/>
  <c r="K5774" i="5"/>
  <c r="L9427" i="5"/>
  <c r="N1179" i="5"/>
  <c r="G5046" i="5"/>
  <c r="N7093" i="5"/>
  <c r="J8575" i="5"/>
  <c r="K2891" i="5"/>
  <c r="G7304" i="5"/>
  <c r="N244" i="5"/>
  <c r="N6155" i="5"/>
  <c r="E9203" i="5"/>
  <c r="G5651" i="5"/>
  <c r="E9583" i="5"/>
  <c r="N5778" i="5"/>
  <c r="N3405" i="5"/>
  <c r="G405" i="5"/>
  <c r="N6000" i="5"/>
  <c r="N4263" i="5"/>
  <c r="M2192" i="5"/>
  <c r="N6778" i="5"/>
  <c r="M3260" i="5"/>
  <c r="N8708" i="5"/>
  <c r="N8345" i="5"/>
  <c r="M5275" i="5"/>
  <c r="N8710" i="5"/>
  <c r="M9634" i="5"/>
  <c r="G5619" i="5"/>
  <c r="J9226" i="5"/>
  <c r="N5227" i="5"/>
  <c r="M3630" i="5"/>
  <c r="M6521" i="5"/>
  <c r="N7977" i="5"/>
  <c r="M2265" i="5"/>
  <c r="M4480" i="5"/>
  <c r="N6139" i="5"/>
  <c r="M581" i="5"/>
  <c r="M3721" i="5"/>
  <c r="M4794" i="5"/>
  <c r="M1126" i="5"/>
  <c r="M7022" i="5"/>
  <c r="K9443" i="5"/>
  <c r="M3812" i="5"/>
  <c r="M8956" i="5"/>
  <c r="N8581" i="5"/>
  <c r="G1003" i="5"/>
  <c r="G7710" i="5"/>
  <c r="N7205" i="5"/>
  <c r="I9597" i="5"/>
  <c r="J8750" i="5"/>
  <c r="M92" i="5"/>
  <c r="M2603" i="5"/>
  <c r="M5801" i="5"/>
  <c r="N6685" i="5"/>
  <c r="M1335" i="5"/>
  <c r="M4295" i="5"/>
  <c r="N817" i="5"/>
  <c r="N8535" i="5"/>
  <c r="M2400" i="5"/>
  <c r="M1462" i="5"/>
  <c r="N6306" i="5"/>
  <c r="M6120" i="5"/>
  <c r="I9806" i="5"/>
  <c r="M1018" i="5"/>
  <c r="M6996" i="5"/>
  <c r="G9449" i="5"/>
  <c r="H9057" i="5"/>
  <c r="G5593" i="5"/>
  <c r="N8476" i="5"/>
  <c r="M373" i="5"/>
  <c r="M6366" i="5"/>
  <c r="G9195" i="5"/>
  <c r="F221" i="5"/>
  <c r="F2775" i="5"/>
  <c r="F5078" i="5"/>
  <c r="F7170" i="5"/>
  <c r="J9954" i="5"/>
  <c r="G5061" i="5"/>
  <c r="M4979" i="5"/>
  <c r="M6396" i="5"/>
  <c r="M6527" i="5"/>
  <c r="M7385" i="5"/>
  <c r="M9082" i="5"/>
  <c r="F2144" i="5"/>
  <c r="F3724" i="5"/>
  <c r="F5601" i="5"/>
  <c r="F8638" i="5"/>
  <c r="N1587" i="5"/>
  <c r="M1386" i="5"/>
  <c r="M2740" i="5"/>
  <c r="M3925" i="5"/>
  <c r="I9262" i="5"/>
  <c r="K9753" i="5"/>
  <c r="F1126" i="5"/>
  <c r="F3449" i="5"/>
  <c r="F5544" i="5"/>
  <c r="F7135" i="5"/>
  <c r="M7296" i="5"/>
  <c r="M2171" i="5"/>
  <c r="F2764" i="5"/>
  <c r="M7773" i="5"/>
  <c r="F659" i="5"/>
  <c r="F2728" i="5"/>
  <c r="F4797" i="5"/>
  <c r="F6431" i="5"/>
  <c r="K9545" i="5"/>
  <c r="F1401" i="5"/>
  <c r="F3330" i="5"/>
  <c r="F5934" i="5"/>
  <c r="F7651" i="5"/>
  <c r="F1838" i="5"/>
  <c r="F8575" i="5"/>
  <c r="I1807" i="5"/>
  <c r="I3985" i="5"/>
  <c r="I5439" i="5"/>
  <c r="I8556" i="5"/>
  <c r="E407" i="5"/>
  <c r="E1302" i="5"/>
  <c r="E2342" i="5"/>
  <c r="E3108" i="5"/>
  <c r="E4634" i="5"/>
  <c r="E5711" i="5"/>
  <c r="G6693" i="5"/>
  <c r="M1079" i="5"/>
  <c r="G9989" i="5"/>
  <c r="F608" i="5"/>
  <c r="F4865" i="5"/>
  <c r="M5489" i="5"/>
  <c r="K9559" i="5"/>
  <c r="G8746" i="5"/>
  <c r="F1365" i="5"/>
  <c r="F2305" i="5"/>
  <c r="F3304" i="5"/>
  <c r="F4690" i="5"/>
  <c r="F5908" i="5"/>
  <c r="F6782" i="5"/>
  <c r="N8537" i="5"/>
  <c r="M7885" i="5"/>
  <c r="M9076" i="5"/>
  <c r="F572" i="5"/>
  <c r="F1755" i="5"/>
  <c r="F2770" i="5"/>
  <c r="F3771" i="5"/>
  <c r="F4839" i="5"/>
  <c r="F5623" i="5"/>
  <c r="F6253" i="5"/>
  <c r="F8660" i="5"/>
  <c r="G9253" i="5"/>
  <c r="F3846" i="5"/>
  <c r="F7745" i="5"/>
  <c r="I250" i="5"/>
  <c r="I1371" i="5"/>
  <c r="I2135" i="5"/>
  <c r="I3671" i="5"/>
  <c r="I3750" i="5"/>
  <c r="I5481" i="5"/>
  <c r="I6581" i="5"/>
  <c r="I7392" i="5"/>
  <c r="I8061" i="5"/>
  <c r="E723" i="5"/>
  <c r="E1694" i="5"/>
  <c r="E2974" i="5"/>
  <c r="E3686" i="5"/>
  <c r="E5282" i="5"/>
  <c r="E5185" i="5"/>
  <c r="M9523" i="5"/>
  <c r="N6701" i="5"/>
  <c r="M7696" i="5"/>
  <c r="F2548" i="5"/>
  <c r="F5411" i="5"/>
  <c r="M8148" i="5"/>
  <c r="M9196" i="5"/>
  <c r="F421" i="5"/>
  <c r="F1667" i="5"/>
  <c r="F3067" i="5"/>
  <c r="F3975" i="5"/>
  <c r="F4425" i="5"/>
  <c r="F6588" i="5"/>
  <c r="F7462" i="5"/>
  <c r="M5681" i="5"/>
  <c r="M9724" i="5"/>
  <c r="M8861" i="5"/>
  <c r="F1198" i="5"/>
  <c r="F2530" i="5"/>
  <c r="F3503" i="5"/>
  <c r="F4424" i="5"/>
  <c r="F5598" i="5"/>
  <c r="F5378" i="5"/>
  <c r="F7189" i="5"/>
  <c r="F8157" i="5"/>
  <c r="F700" i="5"/>
  <c r="F5027" i="5"/>
  <c r="F7923" i="5"/>
  <c r="I668" i="5"/>
  <c r="I1506" i="5"/>
  <c r="I2784" i="5"/>
  <c r="I3544" i="5"/>
  <c r="I5092" i="5"/>
  <c r="I6161" i="5"/>
  <c r="I7147" i="5"/>
  <c r="I8220" i="5"/>
  <c r="I7738" i="5"/>
  <c r="E1105" i="5"/>
  <c r="E2056" i="5"/>
  <c r="E3103" i="5"/>
  <c r="E3748" i="5"/>
  <c r="E4901" i="5"/>
  <c r="E5980" i="5"/>
  <c r="F1846" i="5"/>
  <c r="F204" i="5"/>
  <c r="F5122" i="5"/>
  <c r="G9883" i="5"/>
  <c r="F3255" i="5"/>
  <c r="F6941" i="5"/>
  <c r="F8610" i="5"/>
  <c r="I3296" i="5"/>
  <c r="I7972" i="5"/>
  <c r="E2865" i="5"/>
  <c r="E6669" i="5"/>
  <c r="E7737" i="5"/>
  <c r="E8261" i="5"/>
  <c r="L531" i="5"/>
  <c r="F796" i="5"/>
  <c r="F5099" i="5"/>
  <c r="F7961" i="5"/>
  <c r="I540" i="5"/>
  <c r="I1512" i="5"/>
  <c r="I2802" i="5"/>
  <c r="I3562" i="5"/>
  <c r="I5110" i="5"/>
  <c r="I6179" i="5"/>
  <c r="H8766" i="5"/>
  <c r="F4648" i="5"/>
  <c r="F8464" i="5"/>
  <c r="I475" i="5"/>
  <c r="I1434" i="5"/>
  <c r="I2474" i="5"/>
  <c r="I3193" i="5"/>
  <c r="I4770" i="5"/>
  <c r="I5839" i="5"/>
  <c r="I6825" i="5"/>
  <c r="I7898" i="5"/>
  <c r="I8419" i="5"/>
  <c r="E963" i="5"/>
  <c r="E2041" i="5"/>
  <c r="E2791" i="5"/>
  <c r="E4197" i="5"/>
  <c r="E4579" i="5"/>
  <c r="E5658" i="5"/>
  <c r="E6561" i="5"/>
  <c r="E8770" i="5"/>
  <c r="L46" i="5"/>
  <c r="F2686" i="5"/>
  <c r="I2155" i="5"/>
  <c r="I5950" i="5"/>
  <c r="I7597" i="5"/>
  <c r="E1426" i="5"/>
  <c r="E3178" i="5"/>
  <c r="E5835" i="5"/>
  <c r="E7888" i="5"/>
  <c r="L686" i="5"/>
  <c r="L1572" i="5"/>
  <c r="L2920" i="5"/>
  <c r="L3751" i="5"/>
  <c r="L5219" i="5"/>
  <c r="L6437" i="5"/>
  <c r="L7313" i="5"/>
  <c r="L8133" i="5"/>
  <c r="H123" i="5"/>
  <c r="H1086" i="5"/>
  <c r="H2303" i="5"/>
  <c r="H3280" i="5"/>
  <c r="H4169" i="5"/>
  <c r="H5300" i="5"/>
  <c r="I825" i="5"/>
  <c r="I5384" i="5"/>
  <c r="I7672" i="5"/>
  <c r="E746" i="5"/>
  <c r="E2558" i="5"/>
  <c r="E4298" i="5"/>
  <c r="E6419" i="5"/>
  <c r="G9895" i="5"/>
  <c r="L1244" i="5"/>
  <c r="L2132" i="5"/>
  <c r="L3117" i="5"/>
  <c r="L4541" i="5"/>
  <c r="L5759" i="5"/>
  <c r="L6635" i="5"/>
  <c r="L7354" i="5"/>
  <c r="L8320" i="5"/>
  <c r="H827" i="5"/>
  <c r="H1941" i="5"/>
  <c r="H3226" i="5"/>
  <c r="M6511" i="5"/>
  <c r="G9653" i="5"/>
  <c r="F3637" i="5"/>
  <c r="N5999" i="5"/>
  <c r="F1990" i="5"/>
  <c r="F5447" i="5"/>
  <c r="F3172" i="5"/>
  <c r="I2363" i="5"/>
  <c r="I6298" i="5"/>
  <c r="E1506" i="5"/>
  <c r="E6183" i="5"/>
  <c r="E6930" i="5"/>
  <c r="E7719" i="5"/>
  <c r="L199" i="5"/>
  <c r="M9180" i="5"/>
  <c r="F4005" i="5"/>
  <c r="F7816" i="5"/>
  <c r="I291" i="5"/>
  <c r="I1405" i="5"/>
  <c r="I2134" i="5"/>
  <c r="I3705" i="5"/>
  <c r="I3886" i="5"/>
  <c r="I5515" i="5"/>
  <c r="E9998" i="5"/>
  <c r="F3136" i="5"/>
  <c r="F6849" i="5"/>
  <c r="I113" i="5"/>
  <c r="I1056" i="5"/>
  <c r="I2233" i="5"/>
  <c r="I3365" i="5"/>
  <c r="I3980" i="5"/>
  <c r="I5087" i="5"/>
  <c r="I6168" i="5"/>
  <c r="I7086" i="5"/>
  <c r="I7755" i="5"/>
  <c r="E546" i="5"/>
  <c r="E1661" i="5"/>
  <c r="E2668" i="5"/>
  <c r="E3430" i="5"/>
  <c r="E4976" i="5"/>
  <c r="E6053" i="5"/>
  <c r="E7035" i="5"/>
  <c r="E8106" i="5"/>
  <c r="E7515" i="5"/>
  <c r="L774" i="5"/>
  <c r="I732" i="5"/>
  <c r="I5440" i="5"/>
  <c r="I7727" i="5"/>
  <c r="E772" i="5"/>
  <c r="E2613" i="5"/>
  <c r="E4372" i="5"/>
  <c r="E6468" i="5"/>
  <c r="E9886" i="5"/>
  <c r="L1220" i="5"/>
  <c r="L2170" i="5"/>
  <c r="L3173" i="5"/>
  <c r="L4555" i="5"/>
  <c r="L5773" i="5"/>
  <c r="L6649" i="5"/>
  <c r="L6280" i="5"/>
  <c r="L8334" i="5"/>
  <c r="H844" i="5"/>
  <c r="H1955" i="5"/>
  <c r="H3240" i="5"/>
  <c r="H4142" i="5"/>
  <c r="H4630" i="5"/>
  <c r="F8474" i="5"/>
  <c r="I3208" i="5"/>
  <c r="I7357" i="5"/>
  <c r="E129" i="5"/>
  <c r="E2257" i="5"/>
  <c r="E4000" i="5"/>
  <c r="E6190" i="5"/>
  <c r="E7775" i="5"/>
  <c r="L1081" i="5"/>
  <c r="L1974" i="5"/>
  <c r="L2949" i="5"/>
  <c r="L3893" i="5"/>
  <c r="L5018" i="5"/>
  <c r="L5670" i="5"/>
  <c r="L6867" i="5"/>
  <c r="L6478" i="5"/>
  <c r="L7514" i="5"/>
  <c r="L8711" i="5"/>
  <c r="L8552" i="5"/>
  <c r="H433" i="5"/>
  <c r="H903" i="5"/>
  <c r="H1421" i="5"/>
  <c r="H1772" i="5"/>
  <c r="H2346" i="5"/>
  <c r="H2779" i="5"/>
  <c r="L9339" i="5"/>
  <c r="M9476" i="5"/>
  <c r="F6906" i="5"/>
  <c r="E9150" i="5"/>
  <c r="F1872" i="5"/>
  <c r="F4079" i="5"/>
  <c r="F5250" i="5"/>
  <c r="M5738" i="5"/>
  <c r="J8824" i="5"/>
  <c r="F2634" i="5"/>
  <c r="F4470" i="5"/>
  <c r="F6529" i="5"/>
  <c r="F8261" i="5"/>
  <c r="F5522" i="5"/>
  <c r="I633" i="5"/>
  <c r="I2888" i="5"/>
  <c r="I5196" i="5"/>
  <c r="I7251" i="5"/>
  <c r="E64" i="5"/>
  <c r="E2139" i="5"/>
  <c r="E3894" i="5"/>
  <c r="E6084" i="5"/>
  <c r="E7269" i="5"/>
  <c r="E7170" i="5"/>
  <c r="E8340" i="5"/>
  <c r="E7837" i="5"/>
  <c r="M9978" i="5"/>
  <c r="L318" i="5"/>
  <c r="M4871" i="5"/>
  <c r="M8885" i="5"/>
  <c r="F2462" i="5"/>
  <c r="F4326" i="5"/>
  <c r="F6235" i="5"/>
  <c r="F8296" i="5"/>
  <c r="H9947" i="5"/>
  <c r="I370" i="5"/>
  <c r="I838" i="5"/>
  <c r="I1350" i="5"/>
  <c r="I1813" i="5"/>
  <c r="I2390" i="5"/>
  <c r="I2857" i="5"/>
  <c r="I3203" i="5"/>
  <c r="I4267" i="5"/>
  <c r="I4686" i="5"/>
  <c r="I4643" i="5"/>
  <c r="I5755" i="5"/>
  <c r="I5724" i="5"/>
  <c r="E9394" i="5"/>
  <c r="F1528" i="5"/>
  <c r="F3614" i="5"/>
  <c r="F6218" i="5"/>
  <c r="F7603" i="5"/>
  <c r="F8481" i="5"/>
  <c r="I245" i="5"/>
  <c r="I811" i="5"/>
  <c r="I1305" i="5"/>
  <c r="I1778" i="5"/>
  <c r="I2473" i="5"/>
  <c r="I3062" i="5"/>
  <c r="I3605" i="5"/>
  <c r="I3927" i="5"/>
  <c r="I4220" i="5"/>
  <c r="I5370" i="5"/>
  <c r="I5331" i="5"/>
  <c r="I5233" i="5"/>
  <c r="I6446" i="5"/>
  <c r="I7425" i="5"/>
  <c r="I7326" i="5"/>
  <c r="I8498" i="5"/>
  <c r="I7995" i="5"/>
  <c r="E160" i="5"/>
  <c r="E657" i="5"/>
  <c r="E1144" i="5"/>
  <c r="E1628" i="5"/>
  <c r="E2325" i="5"/>
  <c r="E2908" i="5"/>
  <c r="E3453" i="5"/>
  <c r="E3144" i="5"/>
  <c r="E4068" i="5"/>
  <c r="E5216" i="5"/>
  <c r="E4408" i="5"/>
  <c r="E6293" i="5"/>
  <c r="E6258" i="5"/>
  <c r="E7275" i="5"/>
  <c r="E7176" i="5"/>
  <c r="E8346" i="5"/>
  <c r="E7843" i="5"/>
  <c r="M9976" i="5"/>
  <c r="L324" i="5"/>
  <c r="G9381" i="5"/>
  <c r="F7643" i="5"/>
  <c r="I1311" i="5"/>
  <c r="I3611" i="5"/>
  <c r="I5355" i="5"/>
  <c r="I7143" i="5"/>
  <c r="I8216" i="5"/>
  <c r="I7730" i="5"/>
  <c r="E1101" i="5"/>
  <c r="E2052" i="5"/>
  <c r="E3095" i="5"/>
  <c r="E3732" i="5"/>
  <c r="E4897" i="5"/>
  <c r="E5976" i="5"/>
  <c r="E6894" i="5"/>
  <c r="E7647" i="5"/>
  <c r="L162" i="5"/>
  <c r="L969" i="5"/>
  <c r="L1487" i="5"/>
  <c r="L1868" i="5"/>
  <c r="L2410" i="5"/>
  <c r="L2843" i="5"/>
  <c r="L3409" i="5"/>
  <c r="L3682" i="5"/>
  <c r="L4795" i="5"/>
  <c r="L4912" i="5"/>
  <c r="L6013" i="5"/>
  <c r="L5692" i="5"/>
  <c r="L6889" i="5"/>
  <c r="L6566" i="5"/>
  <c r="L7602" i="5"/>
  <c r="L8733" i="5"/>
  <c r="L8574" i="5"/>
  <c r="H448" i="5"/>
  <c r="H925" i="5"/>
  <c r="H1443" i="5"/>
  <c r="H1744" i="5"/>
  <c r="H2368" i="5"/>
  <c r="H2801" i="5"/>
  <c r="H3367" i="5"/>
  <c r="H3823" i="5"/>
  <c r="H4753" i="5"/>
  <c r="H4870" i="5"/>
  <c r="F2566" i="5"/>
  <c r="N9926" i="5"/>
  <c r="I1804" i="5"/>
  <c r="I4293" i="5"/>
  <c r="I5750" i="5"/>
  <c r="I6554" i="5"/>
  <c r="I7886" i="5"/>
  <c r="I7531" i="5"/>
  <c r="E249" i="5"/>
  <c r="E951" i="5"/>
  <c r="E1545" i="5"/>
  <c r="E2481" i="5"/>
  <c r="E2779" i="5"/>
  <c r="E3314" i="5"/>
  <c r="E4224" i="5"/>
  <c r="E4567" i="5"/>
  <c r="E5937" i="5"/>
  <c r="E6455" i="5"/>
  <c r="E6537" i="5"/>
  <c r="E7990" i="5"/>
  <c r="E7999" i="5"/>
  <c r="L34" i="5"/>
  <c r="L643" i="5"/>
  <c r="L1193" i="5"/>
  <c r="L1321" i="5"/>
  <c r="L1622" i="5"/>
  <c r="L2060" i="5"/>
  <c r="L2244" i="5"/>
  <c r="L2970" i="5"/>
  <c r="L2524" i="5"/>
  <c r="L3235" i="5"/>
  <c r="N7431" i="5"/>
  <c r="F428" i="5"/>
  <c r="F5398" i="5"/>
  <c r="F1025" i="5"/>
  <c r="F7261" i="5"/>
  <c r="I601" i="5"/>
  <c r="I6233" i="5"/>
  <c r="E3247" i="5"/>
  <c r="E7261" i="5"/>
  <c r="E8844" i="5"/>
  <c r="L618" i="5"/>
  <c r="F2430" i="5"/>
  <c r="F7089" i="5"/>
  <c r="I627" i="5"/>
  <c r="I1797" i="5"/>
  <c r="I3425" i="5"/>
  <c r="I5190" i="5"/>
  <c r="I5716" i="5"/>
  <c r="F2665" i="5"/>
  <c r="F8624" i="5"/>
  <c r="I803" i="5"/>
  <c r="I1964" i="5"/>
  <c r="I3302" i="5"/>
  <c r="I5362" i="5"/>
  <c r="I5888" i="5"/>
  <c r="I7978" i="5"/>
  <c r="E152" i="5"/>
  <c r="E1364" i="5"/>
  <c r="E2871" i="5"/>
  <c r="E4060" i="5"/>
  <c r="E5773" i="5"/>
  <c r="E6656" i="5"/>
  <c r="E7835" i="5"/>
  <c r="L624" i="5"/>
  <c r="I2447" i="5"/>
  <c r="I7127" i="5"/>
  <c r="E486" i="5"/>
  <c r="E3372" i="5"/>
  <c r="E5960" i="5"/>
  <c r="E8569" i="5"/>
  <c r="L1652" i="5"/>
  <c r="L2835" i="5"/>
  <c r="L4291" i="5"/>
  <c r="L6517" i="5"/>
  <c r="L6534" i="5"/>
  <c r="L8054" i="5"/>
  <c r="H1166" i="5"/>
  <c r="H2360" i="5"/>
  <c r="H3840" i="5"/>
  <c r="M4615" i="5"/>
  <c r="I1798" i="5"/>
  <c r="I6797" i="5"/>
  <c r="E935" i="5"/>
  <c r="E3849" i="5"/>
  <c r="E5630" i="5"/>
  <c r="I9838" i="5"/>
  <c r="L1841" i="5"/>
  <c r="L2669" i="5"/>
  <c r="L3779" i="5"/>
  <c r="L5101" i="5"/>
  <c r="L5551" i="5"/>
  <c r="L5742" i="5"/>
  <c r="L7195" i="5"/>
  <c r="L7146" i="5"/>
  <c r="L7536" i="5"/>
  <c r="H94" i="5"/>
  <c r="H768" i="5"/>
  <c r="H1493" i="5"/>
  <c r="H2185" i="5"/>
  <c r="H3018" i="5"/>
  <c r="H3229" i="5"/>
  <c r="H3857" i="5"/>
  <c r="H3860" i="5"/>
  <c r="H4627" i="5"/>
  <c r="H4383" i="5"/>
  <c r="H5000" i="5"/>
  <c r="F1160" i="5"/>
  <c r="F5322" i="5"/>
  <c r="I148" i="5"/>
  <c r="I1616" i="5"/>
  <c r="I2867" i="5"/>
  <c r="I4058" i="5"/>
  <c r="I6277" i="5"/>
  <c r="I6805" i="5"/>
  <c r="I6962" i="5"/>
  <c r="I8646" i="5"/>
  <c r="I8399" i="5"/>
  <c r="E561" i="5"/>
  <c r="E1301" i="5"/>
  <c r="E2021" i="5"/>
  <c r="E2556" i="5"/>
  <c r="E3601" i="5"/>
  <c r="E4177" i="5"/>
  <c r="E4852" i="5"/>
  <c r="E5333" i="5"/>
  <c r="E5638" i="5"/>
  <c r="E6911" i="5"/>
  <c r="E7324" i="5"/>
  <c r="E8750" i="5"/>
  <c r="E8503" i="5"/>
  <c r="L387" i="5"/>
  <c r="L956" i="5"/>
  <c r="L1176" i="5"/>
  <c r="L1717" i="5"/>
  <c r="L2067" i="5"/>
  <c r="L2393" i="5"/>
  <c r="L2710" i="5"/>
  <c r="L2673" i="5"/>
  <c r="L3370" i="5"/>
  <c r="L3623" i="5"/>
  <c r="L4250" i="5"/>
  <c r="L4257" i="5"/>
  <c r="L5009" i="5"/>
  <c r="L4742" i="5"/>
  <c r="L5459" i="5"/>
  <c r="L6227" i="5"/>
  <c r="L5522" i="5"/>
  <c r="L6162" i="5"/>
  <c r="L7103" i="5"/>
  <c r="L7743" i="5"/>
  <c r="L7054" i="5"/>
  <c r="L7923" i="5"/>
  <c r="L8563" i="5"/>
  <c r="L8020" i="5"/>
  <c r="H25" i="5"/>
  <c r="H376" i="5"/>
  <c r="H562" i="5"/>
  <c r="H1147" i="5"/>
  <c r="H1273" i="5"/>
  <c r="H1578" i="5"/>
  <c r="H2153" i="5"/>
  <c r="H2349" i="5"/>
  <c r="H2326" i="5"/>
  <c r="H2926" i="5"/>
  <c r="H2759" i="5"/>
  <c r="H3326" i="5"/>
  <c r="H3325" i="5"/>
  <c r="H3769" i="5"/>
  <c r="H3742" i="5"/>
  <c r="H4215" i="5"/>
  <c r="H4711" i="5"/>
  <c r="H5223" i="5"/>
  <c r="H4828" i="5"/>
  <c r="M4656" i="5"/>
  <c r="I999" i="5"/>
  <c r="I4613" i="5"/>
  <c r="I7856" i="5"/>
  <c r="E921" i="5"/>
  <c r="E2749" i="5"/>
  <c r="E4537" i="5"/>
  <c r="E6474" i="5"/>
  <c r="I9844" i="5"/>
  <c r="L1307" i="5"/>
  <c r="L2230" i="5"/>
  <c r="L3179" i="5"/>
  <c r="L4615" i="5"/>
  <c r="L5833" i="5"/>
  <c r="L6709" i="5"/>
  <c r="L6500" i="5"/>
  <c r="L8394" i="5"/>
  <c r="H904" i="5"/>
  <c r="H2015" i="5"/>
  <c r="H2556" i="5"/>
  <c r="H4202" i="5"/>
  <c r="H4690" i="5"/>
  <c r="H5757" i="5"/>
  <c r="H6269" i="5"/>
  <c r="H5424" i="5"/>
  <c r="H5946" i="5"/>
  <c r="H6631" i="5"/>
  <c r="H7143" i="5"/>
  <c r="H7655" i="5"/>
  <c r="H6834" i="5"/>
  <c r="H7346" i="5"/>
  <c r="H7963" i="5"/>
  <c r="H8475" i="5"/>
  <c r="H7804" i="5"/>
  <c r="H8316" i="5"/>
  <c r="N10005" i="5"/>
  <c r="J9903" i="5"/>
  <c r="F9801" i="5"/>
  <c r="L9698" i="5"/>
  <c r="H9596" i="5"/>
  <c r="N9493" i="5"/>
  <c r="J9391" i="5"/>
  <c r="F9289" i="5"/>
  <c r="L9186" i="5"/>
  <c r="H9084" i="5"/>
  <c r="N8976" i="5"/>
  <c r="H8840" i="5"/>
  <c r="G8618" i="5"/>
  <c r="I6246" i="5"/>
  <c r="E2314" i="5"/>
  <c r="E8184" i="5"/>
  <c r="L2086" i="5"/>
  <c r="L4419" i="5"/>
  <c r="L6564" i="5"/>
  <c r="H1375" i="5"/>
  <c r="H3965" i="5"/>
  <c r="H6129" i="5"/>
  <c r="H6110" i="5"/>
  <c r="H7611" i="5"/>
  <c r="H7692" i="5"/>
  <c r="H7840" i="5"/>
  <c r="H9944" i="5"/>
  <c r="F9701" i="5"/>
  <c r="L9446" i="5"/>
  <c r="J9187" i="5"/>
  <c r="G8918" i="5"/>
  <c r="F4334" i="5"/>
  <c r="I2392" i="5"/>
  <c r="I6294" i="5"/>
  <c r="I7881" i="5"/>
  <c r="E1488" i="5"/>
  <c r="E3556" i="5"/>
  <c r="E6179" i="5"/>
  <c r="E8232" i="5"/>
  <c r="L705" i="5"/>
  <c r="L1493" i="5"/>
  <c r="L3092" i="5"/>
  <c r="L3992" i="5"/>
  <c r="L4467" i="5"/>
  <c r="L5296" i="5"/>
  <c r="L7485" i="5"/>
  <c r="L8305" i="5"/>
  <c r="H234" i="5"/>
  <c r="H1288" i="5"/>
  <c r="H2475" i="5"/>
  <c r="H3452" i="5"/>
  <c r="H4316" i="5"/>
  <c r="H5435" i="5"/>
  <c r="H5951" i="5"/>
  <c r="H6463" i="5"/>
  <c r="H5628" i="5"/>
  <c r="H6140" i="5"/>
  <c r="H6825" i="5"/>
  <c r="H7337" i="5"/>
  <c r="H6280" i="5"/>
  <c r="H7028" i="5"/>
  <c r="H7710" i="5"/>
  <c r="H8157" i="5"/>
  <c r="H8669" i="5"/>
  <c r="H7998" i="5"/>
  <c r="H8510" i="5"/>
  <c r="F9967" i="5"/>
  <c r="L9864" i="5"/>
  <c r="H9762" i="5"/>
  <c r="N9659" i="5"/>
  <c r="J9557" i="5"/>
  <c r="F9455" i="5"/>
  <c r="L9352" i="5"/>
  <c r="H9250" i="5"/>
  <c r="N9147" i="5"/>
  <c r="J9045" i="5"/>
  <c r="F8925" i="5"/>
  <c r="K8788" i="5"/>
  <c r="I1384" i="5"/>
  <c r="E1916" i="5"/>
  <c r="E8065" i="5"/>
  <c r="L3911" i="5"/>
  <c r="L7252" i="5"/>
  <c r="H1916" i="5"/>
  <c r="H5340" i="5"/>
  <c r="H5694" i="5"/>
  <c r="H7531" i="5"/>
  <c r="H7943" i="5"/>
  <c r="H8416" i="5"/>
  <c r="L9734" i="5"/>
  <c r="L9390" i="5"/>
  <c r="H9056" i="5"/>
  <c r="F514" i="5"/>
  <c r="I1691" i="5"/>
  <c r="I6077" i="5"/>
  <c r="I8544" i="5"/>
  <c r="E1190" i="5"/>
  <c r="E3499" i="5"/>
  <c r="E5229" i="5"/>
  <c r="E7222" i="5"/>
  <c r="L376" i="5"/>
  <c r="L1667" i="5"/>
  <c r="L2660" i="5"/>
  <c r="L3573" i="5"/>
  <c r="L4959" i="5"/>
  <c r="L6177" i="5"/>
  <c r="L7053" i="5"/>
  <c r="L7873" i="5"/>
  <c r="L8738" i="5"/>
  <c r="H1097" i="5"/>
  <c r="H1988" i="5"/>
  <c r="H2965" i="5"/>
  <c r="H3909" i="5"/>
  <c r="H5034" i="5"/>
  <c r="H5843" i="5"/>
  <c r="H6355" i="5"/>
  <c r="H5520" i="5"/>
  <c r="H6032" i="5"/>
  <c r="H6717" i="5"/>
  <c r="H7229" i="5"/>
  <c r="K6451" i="5"/>
  <c r="F5198" i="5"/>
  <c r="F1149" i="5"/>
  <c r="F5764" i="5"/>
  <c r="G9115" i="5"/>
  <c r="F4209" i="5"/>
  <c r="F8516" i="5"/>
  <c r="I161" i="5"/>
  <c r="I4142" i="5"/>
  <c r="I7917" i="5"/>
  <c r="E3592" i="5"/>
  <c r="E7037" i="5"/>
  <c r="E8108" i="5"/>
  <c r="E7516" i="5"/>
  <c r="L776" i="5"/>
  <c r="F1500" i="5"/>
  <c r="F5375" i="5"/>
  <c r="F8625" i="5"/>
  <c r="I770" i="5"/>
  <c r="I1873" i="5"/>
  <c r="I2611" i="5"/>
  <c r="I4035" i="5"/>
  <c r="I4370" i="5"/>
  <c r="I5492" i="5"/>
  <c r="F941" i="5"/>
  <c r="F5211" i="5"/>
  <c r="F8017" i="5"/>
  <c r="I575" i="5"/>
  <c r="I1546" i="5"/>
  <c r="I2830" i="5"/>
  <c r="I3590" i="5"/>
  <c r="I5138" i="5"/>
  <c r="I6207" i="5"/>
  <c r="I7193" i="5"/>
  <c r="I8266" i="5"/>
  <c r="E28" i="5"/>
  <c r="E1151" i="5"/>
  <c r="E2085" i="5"/>
  <c r="E3198" i="5"/>
  <c r="E3676" i="5"/>
  <c r="E4947" i="5"/>
  <c r="E6026" i="5"/>
  <c r="E6944" i="5"/>
  <c r="E7744" i="5"/>
  <c r="L213" i="5"/>
  <c r="F5327" i="5"/>
  <c r="I2596" i="5"/>
  <c r="I6679" i="5"/>
  <c r="I8273" i="5"/>
  <c r="E1895" i="5"/>
  <c r="E4051" i="5"/>
  <c r="E5512" i="5"/>
  <c r="E8624" i="5"/>
  <c r="L894" i="5"/>
  <c r="L2005" i="5"/>
  <c r="L2644" i="5"/>
  <c r="L4188" i="5"/>
  <c r="L4680" i="5"/>
  <c r="L5460" i="5"/>
  <c r="L7681" i="5"/>
  <c r="L8501" i="5"/>
  <c r="H306" i="5"/>
  <c r="H1484" i="5"/>
  <c r="H2144" i="5"/>
  <c r="H3648" i="5"/>
  <c r="H4521" i="5"/>
  <c r="I8639" i="5"/>
  <c r="I1480" i="5"/>
  <c r="I5877" i="5"/>
  <c r="I8446" i="5"/>
  <c r="E1092" i="5"/>
  <c r="E3401" i="5"/>
  <c r="E5127" i="5"/>
  <c r="E7124" i="5"/>
  <c r="L333" i="5"/>
  <c r="L1617" i="5"/>
  <c r="L2146" i="5"/>
  <c r="L3523" i="5"/>
  <c r="L3973" i="5"/>
  <c r="L4981" i="5"/>
  <c r="L5098" i="5"/>
  <c r="L6199" i="5"/>
  <c r="L5878" i="5"/>
  <c r="L7075" i="5"/>
  <c r="L6770" i="5"/>
  <c r="L7895" i="5"/>
  <c r="L7702" i="5"/>
  <c r="H24" i="5"/>
  <c r="H515" i="5"/>
  <c r="H1119" i="5"/>
  <c r="H1643" i="5"/>
  <c r="H2010" i="5"/>
  <c r="H2632" i="5"/>
  <c r="H2987" i="5"/>
  <c r="H3313" i="5"/>
  <c r="H3745" i="5"/>
  <c r="H3718" i="5"/>
  <c r="H4203" i="5"/>
  <c r="H4699" i="5"/>
  <c r="H5211" i="5"/>
  <c r="H4816" i="5"/>
  <c r="N2385" i="5"/>
  <c r="F1912" i="5"/>
  <c r="F5309" i="5"/>
  <c r="F8643" i="5"/>
  <c r="I788" i="5"/>
  <c r="I1891" i="5"/>
  <c r="I2644" i="5"/>
  <c r="I4053" i="5"/>
  <c r="I4442" i="5"/>
  <c r="I5510" i="5"/>
  <c r="I6693" i="5"/>
  <c r="I6594" i="5"/>
  <c r="I7766" i="5"/>
  <c r="I8790" i="5"/>
  <c r="I8287" i="5"/>
  <c r="E335" i="5"/>
  <c r="E804" i="5"/>
  <c r="E1445" i="5"/>
  <c r="E1909" i="5"/>
  <c r="E2192" i="5"/>
  <c r="E2659" i="5"/>
  <c r="E3745" i="5"/>
  <c r="E4065" i="5"/>
  <c r="E4446" i="5"/>
  <c r="E4492" i="5"/>
  <c r="E5561" i="5"/>
  <c r="E5526" i="5"/>
  <c r="E6501" i="5"/>
  <c r="E6531" i="5"/>
  <c r="E7482" i="5"/>
  <c r="E8638" i="5"/>
  <c r="E8135" i="5"/>
  <c r="G9875" i="5"/>
  <c r="L524" i="5"/>
  <c r="L900" i="5"/>
  <c r="L992" i="5"/>
  <c r="L1261" i="5"/>
  <c r="L1789" i="5"/>
  <c r="L2011" i="5"/>
  <c r="L2209" i="5"/>
  <c r="L2184" i="5"/>
  <c r="L2782" i="5"/>
  <c r="L2538" i="5"/>
  <c r="L3217" i="5"/>
  <c r="L3229" i="5"/>
  <c r="L3712" i="5"/>
  <c r="L4194" i="5"/>
  <c r="L4073" i="5"/>
  <c r="L4569" i="5"/>
  <c r="L5081" i="5"/>
  <c r="L4686" i="5"/>
  <c r="L5198" i="5"/>
  <c r="L5787" i="5"/>
  <c r="L6299" i="5"/>
  <c r="L5466" i="5"/>
  <c r="L5978" i="5"/>
  <c r="L6663" i="5"/>
  <c r="L7175" i="5"/>
  <c r="L7687" i="5"/>
  <c r="L6870" i="5"/>
  <c r="L6336" i="5"/>
  <c r="L7995" i="5"/>
  <c r="L8507" i="5"/>
  <c r="L7836" i="5"/>
  <c r="L8348" i="5"/>
  <c r="H68" i="5"/>
  <c r="H312" i="5"/>
  <c r="H622" i="5"/>
  <c r="H858" i="5"/>
  <c r="H1219" i="5"/>
  <c r="H1180" i="5"/>
  <c r="H1743" i="5"/>
  <c r="H1969" i="5"/>
  <c r="H2165" i="5"/>
  <c r="H2058" i="5"/>
  <c r="H2742" i="5"/>
  <c r="H2516" i="5"/>
  <c r="H2618" i="5"/>
  <c r="H3654" i="5"/>
  <c r="H3653" i="5"/>
  <c r="H4156" i="5"/>
  <c r="H4031" i="5"/>
  <c r="H4527" i="5"/>
  <c r="H5039" i="5"/>
  <c r="H4644" i="5"/>
  <c r="H5156" i="5"/>
  <c r="F8490" i="5"/>
  <c r="I3224" i="5"/>
  <c r="I7359" i="5"/>
  <c r="E131" i="5"/>
  <c r="E2259" i="5"/>
  <c r="E4002" i="5"/>
  <c r="E6192" i="5"/>
  <c r="E7777" i="5"/>
  <c r="L1083" i="5"/>
  <c r="L1976" i="5"/>
  <c r="L2951" i="5"/>
  <c r="L3895" i="5"/>
  <c r="L5020" i="5"/>
  <c r="L5800" i="5"/>
  <c r="L6692" i="5"/>
  <c r="L7380" i="5"/>
  <c r="H432" i="5"/>
  <c r="H1565" i="5"/>
  <c r="H2476" i="5"/>
  <c r="H3475" i="5"/>
  <c r="H4861" i="5"/>
  <c r="H5573" i="5"/>
  <c r="H6085" i="5"/>
  <c r="H5273" i="5"/>
  <c r="H5762" i="5"/>
  <c r="H5325" i="5"/>
  <c r="H6959" i="5"/>
  <c r="H7471" i="5"/>
  <c r="H6650" i="5"/>
  <c r="H7162" i="5"/>
  <c r="H7779" i="5"/>
  <c r="H8291" i="5"/>
  <c r="H7618" i="5"/>
  <c r="H8132" i="5"/>
  <c r="H8644" i="5"/>
  <c r="H9940" i="5"/>
  <c r="N9837" i="5"/>
  <c r="J9735" i="5"/>
  <c r="F9633" i="5"/>
  <c r="L9530" i="5"/>
  <c r="H9428" i="5"/>
  <c r="N9325" i="5"/>
  <c r="J9223" i="5"/>
  <c r="F9121" i="5"/>
  <c r="L9018" i="5"/>
  <c r="I8889" i="5"/>
  <c r="N8750" i="5"/>
  <c r="I2763" i="5"/>
  <c r="E687" i="5"/>
  <c r="E5520" i="5"/>
  <c r="L1387" i="5"/>
  <c r="L4224" i="5"/>
  <c r="L6853" i="5"/>
  <c r="H453" i="5"/>
  <c r="H3171" i="5"/>
  <c r="H5673" i="5"/>
  <c r="H5622" i="5"/>
  <c r="H7147" i="5"/>
  <c r="H7118" i="5"/>
  <c r="H8575" i="5"/>
  <c r="H8664" i="5"/>
  <c r="N9793" i="5"/>
  <c r="L9534" i="5"/>
  <c r="J9283" i="5"/>
  <c r="L9030" i="5"/>
  <c r="M6822" i="5"/>
  <c r="I962" i="5"/>
  <c r="I4773" i="5"/>
  <c r="I7936" i="5"/>
  <c r="E1001" i="5"/>
  <c r="E2829" i="5"/>
  <c r="E4617" i="5"/>
  <c r="E6614" i="5"/>
  <c r="L61" i="5"/>
  <c r="L1347" i="5"/>
  <c r="L2270" i="5"/>
  <c r="L3269" i="5"/>
  <c r="L4655" i="5"/>
  <c r="L5873" i="5"/>
  <c r="L6749" i="5"/>
  <c r="L7430" i="5"/>
  <c r="L8434" i="5"/>
  <c r="H944" i="5"/>
  <c r="H2055" i="5"/>
  <c r="H2661" i="5"/>
  <c r="H4242" i="5"/>
  <c r="H4730" i="5"/>
  <c r="H5767" i="5"/>
  <c r="H6279" i="5"/>
  <c r="H5444" i="5"/>
  <c r="H5956" i="5"/>
  <c r="H6641" i="5"/>
  <c r="H7153" i="5"/>
  <c r="H7665" i="5"/>
  <c r="H6844" i="5"/>
  <c r="H7356" i="5"/>
  <c r="H7973" i="5"/>
  <c r="H8485" i="5"/>
  <c r="H7814" i="5"/>
  <c r="H8326" i="5"/>
  <c r="N10003" i="5"/>
  <c r="J9901" i="5"/>
  <c r="F9799" i="5"/>
  <c r="L9696" i="5"/>
  <c r="H9594" i="5"/>
  <c r="N9491" i="5"/>
  <c r="J9389" i="5"/>
  <c r="F9287" i="5"/>
  <c r="L9184" i="5"/>
  <c r="H9082" i="5"/>
  <c r="G8974" i="5"/>
  <c r="L8837" i="5"/>
  <c r="G8610" i="5"/>
  <c r="I7677" i="5"/>
  <c r="E5776" i="5"/>
  <c r="L2175" i="5"/>
  <c r="L6200" i="5"/>
  <c r="H952" i="5"/>
  <c r="H3781" i="5"/>
  <c r="H6441" i="5"/>
  <c r="H6923" i="5"/>
  <c r="H7246" i="5"/>
  <c r="H7824" i="5"/>
  <c r="H9856" i="5"/>
  <c r="F9517" i="5"/>
  <c r="H9184" i="5"/>
  <c r="H8775" i="5"/>
  <c r="I119" i="5"/>
  <c r="I3986" i="5"/>
  <c r="I6924" i="5"/>
  <c r="E523" i="5"/>
  <c r="E2522" i="5"/>
  <c r="E4814" i="5"/>
  <c r="E6873" i="5"/>
  <c r="E8465" i="5"/>
  <c r="L1158" i="5"/>
  <c r="L2375" i="5"/>
  <c r="L3352" i="5"/>
  <c r="L4239" i="5"/>
  <c r="L5442" i="5"/>
  <c r="L6144" i="5"/>
  <c r="L7036" i="5"/>
  <c r="L8002" i="5"/>
  <c r="H641" i="5"/>
  <c r="H1560" i="5"/>
  <c r="H2908" i="5"/>
  <c r="H3736" i="5"/>
  <c r="H5205" i="5"/>
  <c r="H5659" i="5"/>
  <c r="H6171" i="5"/>
  <c r="H5442" i="5"/>
  <c r="H5848" i="5"/>
  <c r="H6364" i="5"/>
  <c r="H7045" i="5"/>
  <c r="H7557" i="5"/>
  <c r="N8934" i="5"/>
  <c r="M8893" i="5"/>
  <c r="F4304" i="5"/>
  <c r="M8346" i="5"/>
  <c r="F3045" i="5"/>
  <c r="F7440" i="5"/>
  <c r="J3924" i="5"/>
  <c r="J7214" i="5"/>
  <c r="K2709" i="5"/>
  <c r="J5189" i="5"/>
  <c r="K7008" i="5"/>
  <c r="G3688" i="5"/>
  <c r="F9288" i="5"/>
  <c r="K9322" i="5"/>
  <c r="G6919" i="5"/>
  <c r="J9398" i="5"/>
  <c r="N7510" i="5"/>
  <c r="M6054" i="5"/>
  <c r="N1442" i="5"/>
  <c r="M815" i="5"/>
  <c r="K9889" i="5"/>
  <c r="N4112" i="5"/>
  <c r="M3092" i="5"/>
  <c r="N7110" i="5"/>
  <c r="J2570" i="5"/>
  <c r="J6209" i="5"/>
  <c r="M8551" i="5"/>
  <c r="J6373" i="5"/>
  <c r="J5692" i="5"/>
  <c r="J6805" i="5"/>
  <c r="M3076" i="5"/>
  <c r="F79" i="5"/>
  <c r="J3797" i="5"/>
  <c r="J7570" i="5"/>
  <c r="K2736" i="5"/>
  <c r="J2368" i="5"/>
  <c r="K2742" i="5"/>
  <c r="K8705" i="5"/>
  <c r="K3150" i="5"/>
  <c r="G5056" i="5"/>
  <c r="F8767" i="5"/>
  <c r="J4954" i="5"/>
  <c r="G1009" i="5"/>
  <c r="I9113" i="5"/>
  <c r="N3368" i="5"/>
  <c r="G4768" i="5"/>
  <c r="J7318" i="5"/>
  <c r="J6135" i="5"/>
  <c r="G1623" i="5"/>
  <c r="K4078" i="5"/>
  <c r="G1000" i="5"/>
  <c r="G5322" i="5"/>
  <c r="K9958" i="5"/>
  <c r="M8697" i="5"/>
  <c r="N47" i="5"/>
  <c r="J6261" i="5"/>
  <c r="G794" i="5"/>
  <c r="G1348" i="5"/>
  <c r="G7260" i="5"/>
  <c r="M9075" i="5"/>
  <c r="N271" i="5"/>
  <c r="N3506" i="5"/>
  <c r="K7189" i="5"/>
  <c r="G4336" i="5"/>
  <c r="F322" i="5"/>
  <c r="J7800" i="5"/>
  <c r="K1401" i="5"/>
  <c r="J6401" i="5"/>
  <c r="K6405" i="5"/>
  <c r="G1839" i="5"/>
  <c r="K2998" i="5"/>
  <c r="K8885" i="5"/>
  <c r="G3855" i="5"/>
  <c r="G8213" i="5"/>
  <c r="E9151" i="5"/>
  <c r="L9123" i="5"/>
  <c r="N1996" i="5"/>
  <c r="K7357" i="5"/>
  <c r="K7317" i="5"/>
  <c r="G5088" i="5"/>
  <c r="K9548" i="5"/>
  <c r="J9156" i="5"/>
  <c r="N2867" i="5"/>
  <c r="N5708" i="5"/>
  <c r="G3165" i="5"/>
  <c r="J7763" i="5"/>
  <c r="L9923" i="5"/>
  <c r="I9443" i="5"/>
  <c r="K3167" i="5"/>
  <c r="N1639" i="5"/>
  <c r="G7322" i="5"/>
  <c r="E9067" i="5"/>
  <c r="N260" i="5"/>
  <c r="N3540" i="5"/>
  <c r="N6165" i="5"/>
  <c r="G722" i="5"/>
  <c r="E9197" i="5"/>
  <c r="K8225" i="5"/>
  <c r="G5689" i="5"/>
  <c r="E9965" i="5"/>
  <c r="M9571" i="5"/>
  <c r="M9167" i="5"/>
  <c r="N5792" i="5"/>
  <c r="N4393" i="5"/>
  <c r="N3427" i="5"/>
  <c r="N5903" i="5"/>
  <c r="J2931" i="5"/>
  <c r="K7890" i="5"/>
  <c r="G5854" i="5"/>
  <c r="K1161" i="5"/>
  <c r="H8962" i="5"/>
  <c r="G5054" i="5"/>
  <c r="I9553" i="5"/>
  <c r="H9161" i="5"/>
  <c r="N2847" i="5"/>
  <c r="N5690" i="5"/>
  <c r="N7405" i="5"/>
  <c r="G8705" i="5"/>
  <c r="N1061" i="5"/>
  <c r="G2243" i="5"/>
  <c r="G1218" i="5"/>
  <c r="G3744" i="5"/>
  <c r="E9581" i="5"/>
  <c r="N3650" i="5"/>
  <c r="N2427" i="5"/>
  <c r="N638" i="5"/>
  <c r="L9151" i="5"/>
  <c r="N111" i="5"/>
  <c r="K622" i="5"/>
  <c r="K8326" i="5"/>
  <c r="N9014" i="5"/>
  <c r="G6142" i="5"/>
  <c r="K4803" i="5"/>
  <c r="G8140" i="5"/>
  <c r="F9634" i="5"/>
  <c r="N1550" i="5"/>
  <c r="N4750" i="5"/>
  <c r="N6873" i="5"/>
  <c r="G5419" i="5"/>
  <c r="F9266" i="5"/>
  <c r="K5773" i="5"/>
  <c r="M9803" i="5"/>
  <c r="N9350" i="5"/>
  <c r="G3363" i="5"/>
  <c r="N1344" i="5"/>
  <c r="N9126" i="5"/>
  <c r="G7106" i="5"/>
  <c r="N5079" i="5"/>
  <c r="N7233" i="5"/>
  <c r="K9016" i="5"/>
  <c r="J8900" i="5"/>
  <c r="G1933" i="5"/>
  <c r="E9325" i="5"/>
  <c r="N4601" i="5"/>
  <c r="M572" i="5"/>
  <c r="M3577" i="5"/>
  <c r="M5698" i="5"/>
  <c r="N8050" i="5"/>
  <c r="M1730" i="5"/>
  <c r="M4640" i="5"/>
  <c r="N5460" i="5"/>
  <c r="M177" i="5"/>
  <c r="M2793" i="5"/>
  <c r="M3767" i="5"/>
  <c r="N7973" i="5"/>
  <c r="M7283" i="5"/>
  <c r="I9616" i="5"/>
  <c r="M2967" i="5"/>
  <c r="M8092" i="5"/>
  <c r="G9259" i="5"/>
  <c r="G507" i="5"/>
  <c r="G5766" i="5"/>
  <c r="N6042" i="5"/>
  <c r="G3416" i="5"/>
  <c r="N3760" i="5"/>
  <c r="N8337" i="5"/>
  <c r="M2202" i="5"/>
  <c r="M3944" i="5"/>
  <c r="M5823" i="5"/>
  <c r="N2862" i="5"/>
  <c r="N6711" i="5"/>
  <c r="H9895" i="5"/>
  <c r="M1357" i="5"/>
  <c r="M2772" i="5"/>
  <c r="M4317" i="5"/>
  <c r="M5463" i="5"/>
  <c r="N977" i="5"/>
  <c r="N7562" i="5"/>
  <c r="N8557" i="5"/>
  <c r="M964" i="5"/>
  <c r="M2420" i="5"/>
  <c r="M3957" i="5"/>
  <c r="M1577" i="5"/>
  <c r="M5693" i="5"/>
  <c r="N6460" i="5"/>
  <c r="M3031" i="5"/>
  <c r="M6162" i="5"/>
  <c r="M8108" i="5"/>
  <c r="E9802" i="5"/>
  <c r="E9256" i="5"/>
  <c r="M1104" i="5"/>
  <c r="M5315" i="5"/>
  <c r="M7016" i="5"/>
  <c r="M8369" i="5"/>
  <c r="M9444" i="5"/>
  <c r="M5959" i="5"/>
  <c r="K2032" i="5"/>
  <c r="E9051" i="5"/>
  <c r="N2694" i="5"/>
  <c r="N8915" i="5"/>
  <c r="N4027" i="5"/>
  <c r="G2038" i="5"/>
  <c r="G533" i="5"/>
  <c r="G9370" i="5"/>
  <c r="H9393" i="5"/>
  <c r="N4515" i="5"/>
  <c r="N6730" i="5"/>
  <c r="M552" i="5"/>
  <c r="M2067" i="5"/>
  <c r="M3567" i="5"/>
  <c r="M4988" i="5"/>
  <c r="M5688" i="5"/>
  <c r="N5394" i="5"/>
  <c r="N8036" i="5"/>
  <c r="M401" i="5"/>
  <c r="M1720" i="5"/>
  <c r="M3170" i="5"/>
  <c r="M4628" i="5"/>
  <c r="M5311" i="5"/>
  <c r="N5308" i="5"/>
  <c r="N7369" i="5"/>
  <c r="M159" i="5"/>
  <c r="M1639" i="5"/>
  <c r="M2783" i="5"/>
  <c r="N6141" i="5"/>
  <c r="M3725" i="5"/>
  <c r="M6579" i="5"/>
  <c r="N7929" i="5"/>
  <c r="M4568" i="5"/>
  <c r="M7273" i="5"/>
  <c r="M7523" i="5"/>
  <c r="M9618" i="5"/>
  <c r="N6258" i="5"/>
  <c r="M2925" i="5"/>
  <c r="M6108" i="5"/>
  <c r="M8082" i="5"/>
  <c r="K9807" i="5"/>
  <c r="G9261" i="5"/>
  <c r="M7589" i="5"/>
  <c r="G6997" i="5"/>
  <c r="G7276" i="5"/>
  <c r="J9968" i="5"/>
  <c r="M5163" i="5"/>
  <c r="M1123" i="5"/>
  <c r="G8025" i="5"/>
  <c r="M2385" i="5"/>
  <c r="M6742" i="5"/>
  <c r="K9969" i="5"/>
  <c r="M6526" i="5"/>
  <c r="M7977" i="5"/>
  <c r="K9067" i="5"/>
  <c r="F618" i="5"/>
  <c r="F1793" i="5"/>
  <c r="F2804" i="5"/>
  <c r="F3836" i="5"/>
  <c r="F4873" i="5"/>
  <c r="F5657" i="5"/>
  <c r="F6405" i="5"/>
  <c r="F8694" i="5"/>
  <c r="F1884" i="5"/>
  <c r="N2391" i="5"/>
  <c r="E9957" i="5"/>
  <c r="M1707" i="5"/>
  <c r="N3892" i="5"/>
  <c r="M3040" i="5"/>
  <c r="N6585" i="5"/>
  <c r="M4223" i="5"/>
  <c r="M3350" i="5"/>
  <c r="M9202" i="5"/>
  <c r="M7527" i="5"/>
  <c r="K9723" i="5"/>
  <c r="L8860" i="5"/>
  <c r="F1200" i="5"/>
  <c r="F2532" i="5"/>
  <c r="F3505" i="5"/>
  <c r="F4431" i="5"/>
  <c r="F5600" i="5"/>
  <c r="F5379" i="5"/>
  <c r="F7191" i="5"/>
  <c r="F8159" i="5"/>
  <c r="K8746" i="5"/>
  <c r="G2703" i="5"/>
  <c r="N5113" i="5"/>
  <c r="M3641" i="5"/>
  <c r="N8134" i="5"/>
  <c r="M4704" i="5"/>
  <c r="M243" i="5"/>
  <c r="M3175" i="5"/>
  <c r="M7347" i="5"/>
  <c r="M3287" i="5"/>
  <c r="I9246" i="5"/>
  <c r="E9378" i="5"/>
  <c r="F151" i="5"/>
  <c r="F1568" i="5"/>
  <c r="F2727" i="5"/>
  <c r="F3644" i="5"/>
  <c r="F5030" i="5"/>
  <c r="F6248" i="5"/>
  <c r="F7122" i="5"/>
  <c r="F7942" i="5"/>
  <c r="N7801" i="5"/>
  <c r="K2180" i="5"/>
  <c r="N6228" i="5"/>
  <c r="M3992" i="5"/>
  <c r="J8832" i="5"/>
  <c r="F4429" i="5"/>
  <c r="F8239" i="5"/>
  <c r="I9734" i="5"/>
  <c r="G8868" i="5"/>
  <c r="F1174" i="5"/>
  <c r="F2512" i="5"/>
  <c r="F3485" i="5"/>
  <c r="F4391" i="5"/>
  <c r="F5580" i="5"/>
  <c r="F5339" i="5"/>
  <c r="F7171" i="5"/>
  <c r="M8538" i="5"/>
  <c r="E9170" i="5"/>
  <c r="F400" i="5"/>
  <c r="F1733" i="5"/>
  <c r="F3117" i="5"/>
  <c r="F4025" i="5"/>
  <c r="F4511" i="5"/>
  <c r="F5351" i="5"/>
  <c r="F7512" i="5"/>
  <c r="F8332" i="5"/>
  <c r="M8557" i="5"/>
  <c r="F3022" i="5"/>
  <c r="F6761" i="5"/>
  <c r="I91" i="5"/>
  <c r="I1034" i="5"/>
  <c r="I2211" i="5"/>
  <c r="I3343" i="5"/>
  <c r="I3958" i="5"/>
  <c r="I5065" i="5"/>
  <c r="I6146" i="5"/>
  <c r="I7064" i="5"/>
  <c r="I7716" i="5"/>
  <c r="E30" i="5"/>
  <c r="E548" i="5"/>
  <c r="E1153" i="5"/>
  <c r="E1671" i="5"/>
  <c r="E2089" i="5"/>
  <c r="E2678" i="5"/>
  <c r="E3199" i="5"/>
  <c r="E3440" i="5"/>
  <c r="E3682" i="5"/>
  <c r="E4986" i="5"/>
  <c r="E4949" i="5"/>
  <c r="E6063" i="5"/>
  <c r="E6028" i="5"/>
  <c r="G7442" i="5"/>
  <c r="M3386" i="5"/>
  <c r="M5258" i="5"/>
  <c r="M4176" i="5"/>
  <c r="M3848" i="5"/>
  <c r="M9322" i="5"/>
  <c r="F1706" i="5"/>
  <c r="F3816" i="5"/>
  <c r="F6352" i="5"/>
  <c r="F8046" i="5"/>
  <c r="M6828" i="5"/>
  <c r="M7720" i="5"/>
  <c r="K9371" i="5"/>
  <c r="H8990" i="5"/>
  <c r="F173" i="5"/>
  <c r="F869" i="5"/>
  <c r="F1584" i="5"/>
  <c r="F2168" i="5"/>
  <c r="F2739" i="5"/>
  <c r="F2623" i="5"/>
  <c r="F3656" i="5"/>
  <c r="F4032" i="5"/>
  <c r="F5042" i="5"/>
  <c r="F5157" i="5"/>
  <c r="F6260" i="5"/>
  <c r="F5941" i="5"/>
  <c r="F7134" i="5"/>
  <c r="F6827" i="5"/>
  <c r="M3232" i="5"/>
  <c r="M7493" i="5"/>
  <c r="M9982" i="5"/>
  <c r="K9353" i="5"/>
  <c r="F8978" i="5"/>
  <c r="F217" i="5"/>
  <c r="F915" i="5"/>
  <c r="F1630" i="5"/>
  <c r="F2202" i="5"/>
  <c r="F2773" i="5"/>
  <c r="F3184" i="5"/>
  <c r="F3703" i="5"/>
  <c r="F4066" i="5"/>
  <c r="F5076" i="5"/>
  <c r="F5191" i="5"/>
  <c r="F6294" i="5"/>
  <c r="F5975" i="5"/>
  <c r="F7168" i="5"/>
  <c r="F6861" i="5"/>
  <c r="F7988" i="5"/>
  <c r="F7829" i="5"/>
  <c r="M6891" i="5"/>
  <c r="N8774" i="5"/>
  <c r="F2239" i="5"/>
  <c r="F4624" i="5"/>
  <c r="F6716" i="5"/>
  <c r="F8450" i="5"/>
  <c r="F9890" i="5"/>
  <c r="I469" i="5"/>
  <c r="I916" i="5"/>
  <c r="I1428" i="5"/>
  <c r="I1878" i="5"/>
  <c r="I2468" i="5"/>
  <c r="I2935" i="5"/>
  <c r="I3184" i="5"/>
  <c r="I4345" i="5"/>
  <c r="I4764" i="5"/>
  <c r="I4721" i="5"/>
  <c r="I5833" i="5"/>
  <c r="I5802" i="5"/>
  <c r="I6819" i="5"/>
  <c r="I6720" i="5"/>
  <c r="I7892" i="5"/>
  <c r="I8916" i="5"/>
  <c r="I8413" i="5"/>
  <c r="E383" i="5"/>
  <c r="E957" i="5"/>
  <c r="E1278" i="5"/>
  <c r="E2035" i="5"/>
  <c r="E2318" i="5"/>
  <c r="E2785" i="5"/>
  <c r="E3871" i="5"/>
  <c r="E4191" i="5"/>
  <c r="E4610" i="5"/>
  <c r="E4573" i="5"/>
  <c r="E5687" i="5"/>
  <c r="E5652" i="5"/>
  <c r="G8053" i="5"/>
  <c r="H9871" i="5"/>
  <c r="M1014" i="5"/>
  <c r="M2079" i="5"/>
  <c r="I9908" i="5"/>
  <c r="M8041" i="5"/>
  <c r="F650" i="5"/>
  <c r="F2828" i="5"/>
  <c r="F4897" i="5"/>
  <c r="F6501" i="5"/>
  <c r="M5661" i="5"/>
  <c r="M7817" i="5"/>
  <c r="G9555" i="5"/>
  <c r="K9083" i="5"/>
  <c r="G8742" i="5"/>
  <c r="F681" i="5"/>
  <c r="F1377" i="5"/>
  <c r="F2140" i="5"/>
  <c r="F2313" i="5"/>
  <c r="F2744" i="5"/>
  <c r="F3312" i="5"/>
  <c r="F3716" i="5"/>
  <c r="F4698" i="5"/>
  <c r="F4813" i="5"/>
  <c r="F5916" i="5"/>
  <c r="F5597" i="5"/>
  <c r="F6790" i="5"/>
  <c r="F6495" i="5"/>
  <c r="N8709" i="5"/>
  <c r="M7467" i="5"/>
  <c r="M7907" i="5"/>
  <c r="G9537" i="5"/>
  <c r="M9074" i="5"/>
  <c r="I8711" i="5"/>
  <c r="F584" i="5"/>
  <c r="F1421" i="5"/>
  <c r="F1773" i="5"/>
  <c r="F2347" i="5"/>
  <c r="F2778" i="5"/>
  <c r="F3346" i="5"/>
  <c r="F3787" i="5"/>
  <c r="F4732" i="5"/>
  <c r="F4847" i="5"/>
  <c r="F5950" i="5"/>
  <c r="F5631" i="5"/>
  <c r="F6824" i="5"/>
  <c r="F6285" i="5"/>
  <c r="F7715" i="5"/>
  <c r="F8668" i="5"/>
  <c r="F8509" i="5"/>
  <c r="I9236" i="5"/>
  <c r="F1567" i="5"/>
  <c r="F3901" i="5"/>
  <c r="F6514" i="5"/>
  <c r="F7762" i="5"/>
  <c r="F8591" i="5"/>
  <c r="I258" i="5"/>
  <c r="I736" i="5"/>
  <c r="I1379" i="5"/>
  <c r="I1839" i="5"/>
  <c r="I2151" i="5"/>
  <c r="I2540" i="5"/>
  <c r="I3679" i="5"/>
  <c r="I4001" i="5"/>
  <c r="I3782" i="5"/>
  <c r="I4264" i="5"/>
  <c r="I5489" i="5"/>
  <c r="I5458" i="5"/>
  <c r="I6363" i="5"/>
  <c r="I6393" i="5"/>
  <c r="I7400" i="5"/>
  <c r="I8572" i="5"/>
  <c r="I8069" i="5"/>
  <c r="E163" i="5"/>
  <c r="E731" i="5"/>
  <c r="E1218" i="5"/>
  <c r="E1702" i="5"/>
  <c r="E2399" i="5"/>
  <c r="E2982" i="5"/>
  <c r="E3527" i="5"/>
  <c r="E3718" i="5"/>
  <c r="E4142" i="5"/>
  <c r="E5290" i="5"/>
  <c r="E5367" i="5"/>
  <c r="E5217" i="5"/>
  <c r="G7740" i="5"/>
  <c r="M6877" i="5"/>
  <c r="F4942" i="5"/>
  <c r="I9670" i="5"/>
  <c r="F1065" i="5"/>
  <c r="F3605" i="5"/>
  <c r="F5700" i="5"/>
  <c r="N5972" i="5"/>
  <c r="I9132" i="5"/>
  <c r="F1958" i="5"/>
  <c r="F4145" i="5"/>
  <c r="F5381" i="5"/>
  <c r="F8452" i="5"/>
  <c r="F3555" i="5"/>
  <c r="I168" i="5"/>
  <c r="I2331" i="5"/>
  <c r="I4078" i="5"/>
  <c r="I6266" i="5"/>
  <c r="I7853" i="5"/>
  <c r="E1759" i="5"/>
  <c r="E3528" i="5"/>
  <c r="E6151" i="5"/>
  <c r="E7021" i="5"/>
  <c r="E6922" i="5"/>
  <c r="E8092" i="5"/>
  <c r="E7703" i="5"/>
  <c r="E7484" i="5"/>
  <c r="L191" i="5"/>
  <c r="L760" i="5"/>
  <c r="E9198" i="5"/>
  <c r="F1663" i="5"/>
  <c r="F3973" i="5"/>
  <c r="F6586" i="5"/>
  <c r="F7800" i="5"/>
  <c r="F8609" i="5"/>
  <c r="I274" i="5"/>
  <c r="I754" i="5"/>
  <c r="I1397" i="5"/>
  <c r="I1857" i="5"/>
  <c r="I2118" i="5"/>
  <c r="I2579" i="5"/>
  <c r="I3697" i="5"/>
  <c r="I4019" i="5"/>
  <c r="I3854" i="5"/>
  <c r="I4320" i="5"/>
  <c r="I5507" i="5"/>
  <c r="I5476" i="5"/>
  <c r="M7671" i="5"/>
  <c r="F857" i="5"/>
  <c r="F2583" i="5"/>
  <c r="F5147" i="5"/>
  <c r="F6817" i="5"/>
  <c r="F7985" i="5"/>
  <c r="I105" i="5"/>
  <c r="I550" i="5"/>
  <c r="I1048" i="5"/>
  <c r="I1530" i="5"/>
  <c r="I2225" i="5"/>
  <c r="I2814" i="5"/>
  <c r="I3357" i="5"/>
  <c r="I3574" i="5"/>
  <c r="I3972" i="5"/>
  <c r="I5122" i="5"/>
  <c r="I5079" i="5"/>
  <c r="I6191" i="5"/>
  <c r="I6160" i="5"/>
  <c r="I7177" i="5"/>
  <c r="I7078" i="5"/>
  <c r="I8250" i="5"/>
  <c r="I7747" i="5"/>
  <c r="E47" i="5"/>
  <c r="E430" i="5"/>
  <c r="E1135" i="5"/>
  <c r="E1653" i="5"/>
  <c r="E2086" i="5"/>
  <c r="E2660" i="5"/>
  <c r="E3166" i="5"/>
  <c r="E3422" i="5"/>
  <c r="E3868" i="5"/>
  <c r="E4968" i="5"/>
  <c r="E4931" i="5"/>
  <c r="E6045" i="5"/>
  <c r="E6010" i="5"/>
  <c r="E7027" i="5"/>
  <c r="E6928" i="5"/>
  <c r="E8098" i="5"/>
  <c r="E7712" i="5"/>
  <c r="E7499" i="5"/>
  <c r="L197" i="5"/>
  <c r="L766" i="5"/>
  <c r="F6370" i="5"/>
  <c r="I700" i="5"/>
  <c r="I2574" i="5"/>
  <c r="I5408" i="5"/>
  <c r="I6647" i="5"/>
  <c r="I7695" i="5"/>
  <c r="I8241" i="5"/>
  <c r="E756" i="5"/>
  <c r="E1863" i="5"/>
  <c r="E2581" i="5"/>
  <c r="E4019" i="5"/>
  <c r="E4322" i="5"/>
  <c r="E5480" i="5"/>
  <c r="E6436" i="5"/>
  <c r="E8592" i="5"/>
  <c r="K9891" i="5"/>
  <c r="L878" i="5"/>
  <c r="L1188" i="5"/>
  <c r="L1989" i="5"/>
  <c r="L2156" i="5"/>
  <c r="L2580" i="5"/>
  <c r="L3141" i="5"/>
  <c r="L4172" i="5"/>
  <c r="L4547" i="5"/>
  <c r="L4664" i="5"/>
  <c r="L5765" i="5"/>
  <c r="L5444" i="5"/>
  <c r="L6641" i="5"/>
  <c r="L7665" i="5"/>
  <c r="L6248" i="5"/>
  <c r="L8485" i="5"/>
  <c r="L8326" i="5"/>
  <c r="H286" i="5"/>
  <c r="H836" i="5"/>
  <c r="H1468" i="5"/>
  <c r="H1947" i="5"/>
  <c r="H2088" i="5"/>
  <c r="H3232" i="5"/>
  <c r="H3632" i="5"/>
  <c r="H4134" i="5"/>
  <c r="H4505" i="5"/>
  <c r="H4622" i="5"/>
  <c r="F8803" i="5"/>
  <c r="F8410" i="5"/>
  <c r="I1408" i="5"/>
  <c r="I3144" i="5"/>
  <c r="I5813" i="5"/>
  <c r="I7341" i="5"/>
  <c r="I8414" i="5"/>
  <c r="E119" i="5"/>
  <c r="E1060" i="5"/>
  <c r="E2241" i="5"/>
  <c r="E3369" i="5"/>
  <c r="E3984" i="5"/>
  <c r="E5095" i="5"/>
  <c r="E6174" i="5"/>
  <c r="E7092" i="5"/>
  <c r="E7759" i="5"/>
  <c r="L301" i="5"/>
  <c r="L1073" i="5"/>
  <c r="L1601" i="5"/>
  <c r="L1966" i="5"/>
  <c r="L2088" i="5"/>
  <c r="L2941" i="5"/>
  <c r="L3507" i="5"/>
  <c r="L3875" i="5"/>
  <c r="L4893" i="5"/>
  <c r="L5010" i="5"/>
  <c r="L6111" i="5"/>
  <c r="L5790" i="5"/>
  <c r="L6987" i="5"/>
  <c r="L6682" i="5"/>
  <c r="L7807" i="5"/>
  <c r="L7728" i="5"/>
  <c r="L8672" i="5"/>
  <c r="H546" i="5"/>
  <c r="H1031" i="5"/>
  <c r="H1555" i="5"/>
  <c r="H1922" i="5"/>
  <c r="H2466" i="5"/>
  <c r="H2899" i="5"/>
  <c r="M2050" i="5"/>
  <c r="E9630" i="5"/>
  <c r="F6271" i="5"/>
  <c r="I9030" i="5"/>
  <c r="F1969" i="5"/>
  <c r="F3889" i="5"/>
  <c r="F5797" i="5"/>
  <c r="M7088" i="5"/>
  <c r="F103" i="5"/>
  <c r="F2581" i="5"/>
  <c r="F4932" i="5"/>
  <c r="F7024" i="5"/>
  <c r="M3873" i="5"/>
  <c r="F5971" i="5"/>
  <c r="I963" i="5"/>
  <c r="I2791" i="5"/>
  <c r="I4577" i="5"/>
  <c r="I6559" i="5"/>
  <c r="E317" i="5"/>
  <c r="E2174" i="5"/>
  <c r="E4374" i="5"/>
  <c r="E6355" i="5"/>
  <c r="E7381" i="5"/>
  <c r="E7282" i="5"/>
  <c r="E8452" i="5"/>
  <c r="E7949" i="5"/>
  <c r="E9940" i="5"/>
  <c r="L352" i="5"/>
  <c r="M6397" i="5"/>
  <c r="E8681" i="5"/>
  <c r="F2375" i="5"/>
  <c r="F4760" i="5"/>
  <c r="F6852" i="5"/>
  <c r="F8520" i="5"/>
  <c r="H9867" i="5"/>
  <c r="I503" i="5"/>
  <c r="I950" i="5"/>
  <c r="I1253" i="5"/>
  <c r="I1912" i="5"/>
  <c r="I2502" i="5"/>
  <c r="I2969" i="5"/>
  <c r="I3250" i="5"/>
  <c r="I4379" i="5"/>
  <c r="I4798" i="5"/>
  <c r="I4755" i="5"/>
  <c r="I5867" i="5"/>
  <c r="I5836" i="5"/>
  <c r="G9157" i="5"/>
  <c r="F1821" i="5"/>
  <c r="F4053" i="5"/>
  <c r="F5407" i="5"/>
  <c r="F7840" i="5"/>
  <c r="F8629" i="5"/>
  <c r="I303" i="5"/>
  <c r="I774" i="5"/>
  <c r="I1417" i="5"/>
  <c r="I1877" i="5"/>
  <c r="I2158" i="5"/>
  <c r="I2619" i="5"/>
  <c r="I3717" i="5"/>
  <c r="I4039" i="5"/>
  <c r="I4340" i="5"/>
  <c r="I4386" i="5"/>
  <c r="I5527" i="5"/>
  <c r="I5496" i="5"/>
  <c r="I6436" i="5"/>
  <c r="I6466" i="5"/>
  <c r="I7438" i="5"/>
  <c r="I8610" i="5"/>
  <c r="I8107" i="5"/>
  <c r="E205" i="5"/>
  <c r="E769" i="5"/>
  <c r="E1265" i="5"/>
  <c r="E1740" i="5"/>
  <c r="E2437" i="5"/>
  <c r="E3020" i="5"/>
  <c r="E3565" i="5"/>
  <c r="E3870" i="5"/>
  <c r="E4180" i="5"/>
  <c r="E5328" i="5"/>
  <c r="E5215" i="5"/>
  <c r="E5395" i="5"/>
  <c r="E6367" i="5"/>
  <c r="E7387" i="5"/>
  <c r="E7288" i="5"/>
  <c r="E8458" i="5"/>
  <c r="E7955" i="5"/>
  <c r="E9938" i="5"/>
  <c r="L346" i="5"/>
  <c r="E8673" i="5"/>
  <c r="F8522" i="5"/>
  <c r="I1254" i="5"/>
  <c r="I3252" i="5"/>
  <c r="I5869" i="5"/>
  <c r="I7367" i="5"/>
  <c r="I8440" i="5"/>
  <c r="E139" i="5"/>
  <c r="E1086" i="5"/>
  <c r="E2267" i="5"/>
  <c r="E3395" i="5"/>
  <c r="E4010" i="5"/>
  <c r="E5121" i="5"/>
  <c r="E6200" i="5"/>
  <c r="E7118" i="5"/>
  <c r="E7785" i="5"/>
  <c r="L327" i="5"/>
  <c r="L1087" i="5"/>
  <c r="L1615" i="5"/>
  <c r="L1980" i="5"/>
  <c r="L2138" i="5"/>
  <c r="L2955" i="5"/>
  <c r="L3521" i="5"/>
  <c r="L3899" i="5"/>
  <c r="L4907" i="5"/>
  <c r="L5024" i="5"/>
  <c r="L6125" i="5"/>
  <c r="L5804" i="5"/>
  <c r="L7001" i="5"/>
  <c r="L6696" i="5"/>
  <c r="L7821" i="5"/>
  <c r="L7396" i="5"/>
  <c r="L8686" i="5"/>
  <c r="H441" i="5"/>
  <c r="H1045" i="5"/>
  <c r="H1569" i="5"/>
  <c r="H1936" i="5"/>
  <c r="H2480" i="5"/>
  <c r="H2913" i="5"/>
  <c r="H3479" i="5"/>
  <c r="H3821" i="5"/>
  <c r="H4865" i="5"/>
  <c r="H4982" i="5"/>
  <c r="F3283" i="5"/>
  <c r="I135" i="5"/>
  <c r="I2263" i="5"/>
  <c r="I4010" i="5"/>
  <c r="I6020" i="5"/>
  <c r="I6938" i="5"/>
  <c r="I7734" i="5"/>
  <c r="E537" i="5"/>
  <c r="E1494" i="5"/>
  <c r="E2536" i="5"/>
  <c r="E3282" i="5"/>
  <c r="E4828" i="5"/>
  <c r="E5905" i="5"/>
  <c r="E6887" i="5"/>
  <c r="E7958" i="5"/>
  <c r="E8479" i="5"/>
  <c r="L611" i="5"/>
  <c r="L1164" i="5"/>
  <c r="L1606" i="5"/>
  <c r="L2381" i="5"/>
  <c r="L2954" i="5"/>
  <c r="L3358" i="5"/>
  <c r="L3822" i="5"/>
  <c r="L4245" i="5"/>
  <c r="L4356" i="5"/>
  <c r="L5447" i="5"/>
  <c r="L6471" i="5"/>
  <c r="L6150" i="5"/>
  <c r="L7347" i="5"/>
  <c r="L7042" i="5"/>
  <c r="L8167" i="5"/>
  <c r="L8008" i="5"/>
  <c r="H158" i="5"/>
  <c r="H647" i="5"/>
  <c r="H1120" i="5"/>
  <c r="H1566" i="5"/>
  <c r="H2337" i="5"/>
  <c r="H2914" i="5"/>
  <c r="H3314" i="5"/>
  <c r="N7348" i="5"/>
  <c r="F2452" i="5"/>
  <c r="M8064" i="5"/>
  <c r="F389" i="5"/>
  <c r="F3043" i="5"/>
  <c r="F4377" i="5"/>
  <c r="F7438" i="5"/>
  <c r="K9737" i="5"/>
  <c r="F1166" i="5"/>
  <c r="F3479" i="5"/>
  <c r="F5574" i="5"/>
  <c r="F7165" i="5"/>
  <c r="F711" i="5"/>
  <c r="F7875" i="5"/>
  <c r="I1751" i="5"/>
  <c r="I3520" i="5"/>
  <c r="I6137" i="5"/>
  <c r="I8196" i="5"/>
  <c r="E1081" i="5"/>
  <c r="E3089" i="5"/>
  <c r="E4877" i="5"/>
  <c r="E6725" i="5"/>
  <c r="E6626" i="5"/>
  <c r="E7796" i="5"/>
  <c r="E8820" i="5"/>
  <c r="E8317" i="5"/>
  <c r="L73" i="5"/>
  <c r="L594" i="5"/>
  <c r="K9829" i="5"/>
  <c r="F930" i="5"/>
  <c r="F3307" i="5"/>
  <c r="F5361" i="5"/>
  <c r="F6993" i="5"/>
  <c r="F8073" i="5"/>
  <c r="I141" i="5"/>
  <c r="I603" i="5"/>
  <c r="I1092" i="5"/>
  <c r="I1574" i="5"/>
  <c r="I2269" i="5"/>
  <c r="I2858" i="5"/>
  <c r="I3401" i="5"/>
  <c r="I3618" i="5"/>
  <c r="I4016" i="5"/>
  <c r="I5166" i="5"/>
  <c r="I5123" i="5"/>
  <c r="I6235" i="5"/>
  <c r="M6928" i="5"/>
  <c r="F53" i="5"/>
  <c r="F2487" i="5"/>
  <c r="F4872" i="5"/>
  <c r="F6964" i="5"/>
  <c r="F8576" i="5"/>
  <c r="H9843" i="5"/>
  <c r="I531" i="5"/>
  <c r="I998" i="5"/>
  <c r="I1466" i="5"/>
  <c r="I1940" i="5"/>
  <c r="I2530" i="5"/>
  <c r="I2997" i="5"/>
  <c r="I3278" i="5"/>
  <c r="I4407" i="5"/>
  <c r="I4826" i="5"/>
  <c r="I4783" i="5"/>
  <c r="I5895" i="5"/>
  <c r="I5864" i="5"/>
  <c r="I6881" i="5"/>
  <c r="I6782" i="5"/>
  <c r="I7954" i="5"/>
  <c r="I8978" i="5"/>
  <c r="I8475" i="5"/>
  <c r="E360" i="5"/>
  <c r="E800" i="5"/>
  <c r="E1340" i="5"/>
  <c r="E1799" i="5"/>
  <c r="E2380" i="5"/>
  <c r="E2847" i="5"/>
  <c r="E3181" i="5"/>
  <c r="E4253" i="5"/>
  <c r="E4672" i="5"/>
  <c r="E4635" i="5"/>
  <c r="E5749" i="5"/>
  <c r="E5714" i="5"/>
  <c r="E6731" i="5"/>
  <c r="E6632" i="5"/>
  <c r="E7802" i="5"/>
  <c r="E8826" i="5"/>
  <c r="E8323" i="5"/>
  <c r="L79" i="5"/>
  <c r="L600" i="5"/>
  <c r="F3635" i="5"/>
  <c r="I182" i="5"/>
  <c r="I2351" i="5"/>
  <c r="I4098" i="5"/>
  <c r="I6062" i="5"/>
  <c r="I6980" i="5"/>
  <c r="I7548" i="5"/>
  <c r="E439" i="5"/>
  <c r="E1555" i="5"/>
  <c r="E2595" i="5"/>
  <c r="E3324" i="5"/>
  <c r="E4870" i="5"/>
  <c r="E5947" i="5"/>
  <c r="E6929" i="5"/>
  <c r="E8000" i="5"/>
  <c r="E8521" i="5"/>
  <c r="L653" i="5"/>
  <c r="L996" i="5"/>
  <c r="L1628" i="5"/>
  <c r="L2403" i="5"/>
  <c r="L2976" i="5"/>
  <c r="L3380" i="5"/>
  <c r="L3863" i="5"/>
  <c r="L4267" i="5"/>
  <c r="L4397" i="5"/>
  <c r="L5469" i="5"/>
  <c r="L6493" i="5"/>
  <c r="L6172" i="5"/>
  <c r="L7369" i="5"/>
  <c r="L7064" i="5"/>
  <c r="L8189" i="5"/>
  <c r="L8030" i="5"/>
  <c r="H186" i="5"/>
  <c r="H693" i="5"/>
  <c r="H1142" i="5"/>
  <c r="H1588" i="5"/>
  <c r="H2359" i="5"/>
  <c r="H2936" i="5"/>
  <c r="H3336" i="5"/>
  <c r="H3792" i="5"/>
  <c r="H4225" i="5"/>
  <c r="H4314" i="5"/>
  <c r="M2031" i="5"/>
  <c r="F5827" i="5"/>
  <c r="I927" i="5"/>
  <c r="I2755" i="5"/>
  <c r="I4541" i="5"/>
  <c r="I6749" i="5"/>
  <c r="I7822" i="5"/>
  <c r="I8343" i="5"/>
  <c r="E887" i="5"/>
  <c r="E1965" i="5"/>
  <c r="E2715" i="5"/>
  <c r="E4121" i="5"/>
  <c r="E4503" i="5"/>
  <c r="E5582" i="5"/>
  <c r="E6409" i="5"/>
  <c r="E8694" i="5"/>
  <c r="E9856" i="5"/>
  <c r="L928" i="5"/>
  <c r="L1289" i="5"/>
  <c r="L2039" i="5"/>
  <c r="L2212" i="5"/>
  <c r="L2645" i="5"/>
  <c r="L3107" i="5"/>
  <c r="F5904" i="5"/>
  <c r="F6148" i="5"/>
  <c r="F3954" i="5"/>
  <c r="I423" i="5"/>
  <c r="I8301" i="5"/>
  <c r="E7133" i="5"/>
  <c r="E7708" i="5"/>
  <c r="F1863" i="5"/>
  <c r="F8721" i="5"/>
  <c r="I1969" i="5"/>
  <c r="I4131" i="5"/>
  <c r="I5588" i="5"/>
  <c r="F5674" i="5"/>
  <c r="I671" i="5"/>
  <c r="I2926" i="5"/>
  <c r="I5234" i="5"/>
  <c r="I7289" i="5"/>
  <c r="E98" i="5"/>
  <c r="E2189" i="5"/>
  <c r="E3932" i="5"/>
  <c r="E6122" i="5"/>
  <c r="E7662" i="5"/>
  <c r="F6988" i="5"/>
  <c r="I6871" i="5"/>
  <c r="E1779" i="5"/>
  <c r="E5704" i="5"/>
  <c r="L828" i="5"/>
  <c r="L2707" i="5"/>
  <c r="L4776" i="5"/>
  <c r="L6356" i="5"/>
  <c r="H410" i="5"/>
  <c r="H2232" i="5"/>
  <c r="H4617" i="5"/>
  <c r="I1600" i="5"/>
  <c r="I8638" i="5"/>
  <c r="E3593" i="5"/>
  <c r="E7316" i="5"/>
  <c r="L1713" i="5"/>
  <c r="L3619" i="5"/>
  <c r="L5037" i="5"/>
  <c r="L6255" i="5"/>
  <c r="L7131" i="5"/>
  <c r="L7951" i="5"/>
  <c r="H59" i="5"/>
  <c r="H1175" i="5"/>
  <c r="H1774" i="5"/>
  <c r="H3043" i="5"/>
  <c r="H3793" i="5"/>
  <c r="H4227" i="5"/>
  <c r="H4318" i="5"/>
  <c r="M1222" i="5"/>
  <c r="F5763" i="5"/>
  <c r="I911" i="5"/>
  <c r="I2739" i="5"/>
  <c r="I4525" i="5"/>
  <c r="I6741" i="5"/>
  <c r="I7814" i="5"/>
  <c r="I8335" i="5"/>
  <c r="E879" i="5"/>
  <c r="E1957" i="5"/>
  <c r="E2707" i="5"/>
  <c r="E4113" i="5"/>
  <c r="E4482" i="5"/>
  <c r="E5574" i="5"/>
  <c r="E6393" i="5"/>
  <c r="E8686" i="5"/>
  <c r="M9858" i="5"/>
  <c r="L924" i="5"/>
  <c r="L1285" i="5"/>
  <c r="L2035" i="5"/>
  <c r="L2208" i="5"/>
  <c r="L2634" i="5"/>
  <c r="L3093" i="5"/>
  <c r="L4218" i="5"/>
  <c r="L4593" i="5"/>
  <c r="L4710" i="5"/>
  <c r="L5811" i="5"/>
  <c r="L5490" i="5"/>
  <c r="L6687" i="5"/>
  <c r="L7711" i="5"/>
  <c r="L6412" i="5"/>
  <c r="L8531" i="5"/>
  <c r="L8372" i="5"/>
  <c r="H349" i="5"/>
  <c r="H882" i="5"/>
  <c r="H1206" i="5"/>
  <c r="H1993" i="5"/>
  <c r="H2166" i="5"/>
  <c r="H2590" i="5"/>
  <c r="H3135" i="5"/>
  <c r="H4180" i="5"/>
  <c r="H4551" i="5"/>
  <c r="H4668" i="5"/>
  <c r="F8075" i="5"/>
  <c r="I6497" i="5"/>
  <c r="E2451" i="5"/>
  <c r="E6392" i="5"/>
  <c r="L1179" i="5"/>
  <c r="L3047" i="5"/>
  <c r="L5116" i="5"/>
  <c r="L6788" i="5"/>
  <c r="H533" i="5"/>
  <c r="H2660" i="5"/>
  <c r="H4957" i="5"/>
  <c r="H6109" i="5"/>
  <c r="H5786" i="5"/>
  <c r="H6983" i="5"/>
  <c r="H6674" i="5"/>
  <c r="H7803" i="5"/>
  <c r="H7714" i="5"/>
  <c r="H8668" i="5"/>
  <c r="F9833" i="5"/>
  <c r="H9628" i="5"/>
  <c r="J9423" i="5"/>
  <c r="L9218" i="5"/>
  <c r="N9013" i="5"/>
  <c r="H8741" i="5"/>
  <c r="E953" i="5"/>
  <c r="L1627" i="5"/>
  <c r="L7109" i="5"/>
  <c r="H3428" i="5"/>
  <c r="H5686" i="5"/>
  <c r="H7182" i="5"/>
  <c r="H8728" i="5"/>
  <c r="J9523" i="5"/>
  <c r="F9021" i="5"/>
  <c r="I1126" i="5"/>
  <c r="I8128" i="5"/>
  <c r="E3021" i="5"/>
  <c r="E6806" i="5"/>
  <c r="L1443" i="5"/>
  <c r="L3365" i="5"/>
  <c r="L5969" i="5"/>
  <c r="L7408" i="5"/>
  <c r="H881" i="5"/>
  <c r="H2757" i="5"/>
  <c r="H4826" i="5"/>
  <c r="H6303" i="5"/>
  <c r="H5980" i="5"/>
  <c r="H7177" i="5"/>
  <c r="H6868" i="5"/>
  <c r="H7997" i="5"/>
  <c r="H7838" i="5"/>
  <c r="F9999" i="5"/>
  <c r="H9794" i="5"/>
  <c r="J9589" i="5"/>
  <c r="L9384" i="5"/>
  <c r="N9179" i="5"/>
  <c r="M8967" i="5"/>
  <c r="E9014" i="5"/>
  <c r="E6584" i="5"/>
  <c r="L6693" i="5"/>
  <c r="H4093" i="5"/>
  <c r="H7003" i="5"/>
  <c r="H7904" i="5"/>
  <c r="L9502" i="5"/>
  <c r="J8752" i="5"/>
  <c r="I4492" i="5"/>
  <c r="E582" i="5"/>
  <c r="E5006" i="5"/>
  <c r="E7572" i="5"/>
  <c r="L2471" i="5"/>
  <c r="L4335" i="5"/>
  <c r="L6240" i="5"/>
  <c r="L8098" i="5"/>
  <c r="H1656" i="5"/>
  <c r="H3906" i="5"/>
  <c r="H5683" i="5"/>
  <c r="H5279" i="5"/>
  <c r="H6460" i="5"/>
  <c r="H7581" i="5"/>
  <c r="J8984" i="5"/>
  <c r="M7581" i="5"/>
  <c r="F7184" i="5"/>
  <c r="I2951" i="5"/>
  <c r="E2334" i="5"/>
  <c r="E7322" i="5"/>
  <c r="L385" i="5"/>
  <c r="F4920" i="5"/>
  <c r="I543" i="5"/>
  <c r="I2523" i="5"/>
  <c r="I4838" i="5"/>
  <c r="E9114" i="5"/>
  <c r="F7920" i="5"/>
  <c r="I1457" i="5"/>
  <c r="I3757" i="5"/>
  <c r="I5567" i="5"/>
  <c r="I7504" i="5"/>
  <c r="E809" i="5"/>
  <c r="E3060" i="5"/>
  <c r="E5368" i="5"/>
  <c r="E7427" i="5"/>
  <c r="I9924" i="5"/>
  <c r="I1643" i="5"/>
  <c r="I8520" i="5"/>
  <c r="E3475" i="5"/>
  <c r="E7198" i="5"/>
  <c r="L1655" i="5"/>
  <c r="L3561" i="5"/>
  <c r="L6165" i="5"/>
  <c r="L7861" i="5"/>
  <c r="H1085" i="5"/>
  <c r="H2953" i="5"/>
  <c r="H5022" i="5"/>
  <c r="I4170" i="5"/>
  <c r="E476" i="5"/>
  <c r="E4908" i="5"/>
  <c r="E8559" i="5"/>
  <c r="L2421" i="5"/>
  <c r="L4286" i="5"/>
  <c r="L4778" i="5"/>
  <c r="L5558" i="5"/>
  <c r="L6360" i="5"/>
  <c r="L8599" i="5"/>
  <c r="H412" i="5"/>
  <c r="H1309" i="5"/>
  <c r="H2234" i="5"/>
  <c r="H3067" i="5"/>
  <c r="H4168" i="5"/>
  <c r="H4539" i="5"/>
  <c r="H4656" i="5"/>
  <c r="F148" i="5"/>
  <c r="F8634" i="5"/>
  <c r="I1539" i="5"/>
  <c r="I3308" i="5"/>
  <c r="I5925" i="5"/>
  <c r="I7397" i="5"/>
  <c r="I8470" i="5"/>
  <c r="E132" i="5"/>
  <c r="E1116" i="5"/>
  <c r="E2297" i="5"/>
  <c r="E3425" i="5"/>
  <c r="E4040" i="5"/>
  <c r="E4316" i="5"/>
  <c r="E6230" i="5"/>
  <c r="E7148" i="5"/>
  <c r="E7815" i="5"/>
  <c r="L296" i="5"/>
  <c r="L1101" i="5"/>
  <c r="L1629" i="5"/>
  <c r="L1994" i="5"/>
  <c r="L2550" i="5"/>
  <c r="L2969" i="5"/>
  <c r="L3535" i="5"/>
  <c r="L3913" i="5"/>
  <c r="L4921" i="5"/>
  <c r="L5038" i="5"/>
  <c r="L6139" i="5"/>
  <c r="L5818" i="5"/>
  <c r="L7015" i="5"/>
  <c r="L6710" i="5"/>
  <c r="L7835" i="5"/>
  <c r="L7452" i="5"/>
  <c r="L8700" i="5"/>
  <c r="H455" i="5"/>
  <c r="H1059" i="5"/>
  <c r="H1583" i="5"/>
  <c r="H1950" i="5"/>
  <c r="H2494" i="5"/>
  <c r="H2927" i="5"/>
  <c r="H3493" i="5"/>
  <c r="H3852" i="5"/>
  <c r="H4879" i="5"/>
  <c r="H4996" i="5"/>
  <c r="I2399" i="5"/>
  <c r="I7596" i="5"/>
  <c r="E3348" i="5"/>
  <c r="E8024" i="5"/>
  <c r="L1640" i="5"/>
  <c r="L3887" i="5"/>
  <c r="L6505" i="5"/>
  <c r="L8201" i="5"/>
  <c r="H1154" i="5"/>
  <c r="H3348" i="5"/>
  <c r="H5380" i="5"/>
  <c r="H6437" i="5"/>
  <c r="H6114" i="5"/>
  <c r="H7311" i="5"/>
  <c r="H7002" i="5"/>
  <c r="H8131" i="5"/>
  <c r="H7972" i="5"/>
  <c r="H9972" i="5"/>
  <c r="J9767" i="5"/>
  <c r="L9562" i="5"/>
  <c r="N9357" i="5"/>
  <c r="F9153" i="5"/>
  <c r="F8932" i="5"/>
  <c r="F7947" i="5"/>
  <c r="E3970" i="5"/>
  <c r="L3312" i="5"/>
  <c r="L8090" i="5"/>
  <c r="H4770" i="5"/>
  <c r="H6715" i="5"/>
  <c r="H8151" i="5"/>
  <c r="L9870" i="5"/>
  <c r="L9366" i="5"/>
  <c r="E8803" i="5"/>
  <c r="I3868" i="5"/>
  <c r="E244" i="5"/>
  <c r="E3696" i="5"/>
  <c r="E8049" i="5"/>
  <c r="L2167" i="5"/>
  <c r="L4031" i="5"/>
  <c r="L5936" i="5"/>
  <c r="L7794" i="5"/>
  <c r="H1701" i="5"/>
  <c r="H3611" i="5"/>
  <c r="H5607" i="5"/>
  <c r="H5338" i="5"/>
  <c r="H5390" i="5"/>
  <c r="H7505" i="5"/>
  <c r="H7196" i="5"/>
  <c r="H8325" i="5"/>
  <c r="H8166" i="5"/>
  <c r="J9933" i="5"/>
  <c r="L9728" i="5"/>
  <c r="N9523" i="5"/>
  <c r="F9319" i="5"/>
  <c r="H9114" i="5"/>
  <c r="H8880" i="5"/>
  <c r="I5193" i="5"/>
  <c r="L1054" i="5"/>
  <c r="L8314" i="5"/>
  <c r="H5953" i="5"/>
  <c r="H6734" i="5"/>
  <c r="F9973" i="5"/>
  <c r="N9281" i="5"/>
  <c r="F5987" i="5"/>
  <c r="I6767" i="5"/>
  <c r="E1983" i="5"/>
  <c r="E5600" i="5"/>
  <c r="L938" i="5"/>
  <c r="L2655" i="5"/>
  <c r="L4724" i="5"/>
  <c r="L7725" i="5"/>
  <c r="H358" i="5"/>
  <c r="H2180" i="5"/>
  <c r="H4565" i="5"/>
  <c r="H6011" i="5"/>
  <c r="H5688" i="5"/>
  <c r="H6885" i="5"/>
  <c r="M3817" i="5"/>
  <c r="F2848" i="5"/>
  <c r="F1294" i="5"/>
  <c r="F667" i="5"/>
  <c r="I1719" i="5"/>
  <c r="I6105" i="5"/>
  <c r="E1049" i="5"/>
  <c r="E4845" i="5"/>
  <c r="E6618" i="5"/>
  <c r="E8812" i="5"/>
  <c r="L65" i="5"/>
  <c r="K9857" i="5"/>
  <c r="F3275" i="5"/>
  <c r="F6961" i="5"/>
  <c r="I133" i="5"/>
  <c r="I1084" i="5"/>
  <c r="I2261" i="5"/>
  <c r="I3393" i="5"/>
  <c r="I4008" i="5"/>
  <c r="I5115" i="5"/>
  <c r="M6844" i="5"/>
  <c r="F2455" i="5"/>
  <c r="F6932" i="5"/>
  <c r="J9850" i="5"/>
  <c r="I970" i="5"/>
  <c r="I1932" i="5"/>
  <c r="I2989" i="5"/>
  <c r="I4399" i="5"/>
  <c r="I4775" i="5"/>
  <c r="I5856" i="5"/>
  <c r="I6774" i="5"/>
  <c r="I8970" i="5"/>
  <c r="E437" i="5"/>
  <c r="E1332" i="5"/>
  <c r="E2372" i="5"/>
  <c r="E3165" i="5"/>
  <c r="E4664" i="5"/>
  <c r="E5741" i="5"/>
  <c r="E6723" i="5"/>
  <c r="E7794" i="5"/>
  <c r="E8315" i="5"/>
  <c r="L592" i="5"/>
  <c r="I156" i="5"/>
  <c r="I4066" i="5"/>
  <c r="I6964" i="5"/>
  <c r="E563" i="5"/>
  <c r="E2563" i="5"/>
  <c r="E4854" i="5"/>
  <c r="E6913" i="5"/>
  <c r="E8505" i="5"/>
  <c r="L1178" i="5"/>
  <c r="L2395" i="5"/>
  <c r="L3372" i="5"/>
  <c r="L4259" i="5"/>
  <c r="L5461" i="5"/>
  <c r="L6164" i="5"/>
  <c r="L7056" i="5"/>
  <c r="L8022" i="5"/>
  <c r="H563" i="5"/>
  <c r="H1580" i="5"/>
  <c r="H2928" i="5"/>
  <c r="H3776" i="5"/>
  <c r="H5225" i="5"/>
  <c r="F5699" i="5"/>
  <c r="I2723" i="5"/>
  <c r="I6733" i="5"/>
  <c r="I8327" i="5"/>
  <c r="E1949" i="5"/>
  <c r="E4105" i="5"/>
  <c r="E5566" i="5"/>
  <c r="E8678" i="5"/>
  <c r="L920" i="5"/>
  <c r="L2031" i="5"/>
  <c r="L2618" i="5"/>
  <c r="L3934" i="5"/>
  <c r="L4325" i="5"/>
  <c r="L4354" i="5"/>
  <c r="L5527" i="5"/>
  <c r="L6551" i="5"/>
  <c r="L6230" i="5"/>
  <c r="L7427" i="5"/>
  <c r="L7122" i="5"/>
  <c r="L8247" i="5"/>
  <c r="L8088" i="5"/>
  <c r="H177" i="5"/>
  <c r="H744" i="5"/>
  <c r="H1234" i="5"/>
  <c r="H1646" i="5"/>
  <c r="H2417" i="5"/>
  <c r="H2994" i="5"/>
  <c r="H3394" i="5"/>
  <c r="H3489" i="5"/>
  <c r="H3992" i="5"/>
  <c r="H3844" i="5"/>
  <c r="H4394" i="5"/>
  <c r="H4875" i="5"/>
  <c r="H4461" i="5"/>
  <c r="H4992" i="5"/>
  <c r="E9808" i="5"/>
  <c r="F3347" i="5"/>
  <c r="F7033" i="5"/>
  <c r="I151" i="5"/>
  <c r="I1102" i="5"/>
  <c r="I2279" i="5"/>
  <c r="I3411" i="5"/>
  <c r="I4026" i="5"/>
  <c r="I5133" i="5"/>
  <c r="I6028" i="5"/>
  <c r="I7045" i="5"/>
  <c r="I6946" i="5"/>
  <c r="I8118" i="5"/>
  <c r="I7483" i="5"/>
  <c r="I7537" i="5"/>
  <c r="E545" i="5"/>
  <c r="E982" i="5"/>
  <c r="E1521" i="5"/>
  <c r="E1954" i="5"/>
  <c r="E2525" i="5"/>
  <c r="E3011" i="5"/>
  <c r="E3290" i="5"/>
  <c r="E4417" i="5"/>
  <c r="E4836" i="5"/>
  <c r="E4799" i="5"/>
  <c r="E5913" i="5"/>
  <c r="E5878" i="5"/>
  <c r="E6895" i="5"/>
  <c r="E6796" i="5"/>
  <c r="E7966" i="5"/>
  <c r="E8990" i="5"/>
  <c r="E8487" i="5"/>
  <c r="L128" i="5"/>
  <c r="L619" i="5"/>
  <c r="L919" i="5"/>
  <c r="L1168" i="5"/>
  <c r="L1437" i="5"/>
  <c r="L1610" i="5"/>
  <c r="L1828" i="5"/>
  <c r="L2385" i="5"/>
  <c r="L2360" i="5"/>
  <c r="L2958" i="5"/>
  <c r="L2793" i="5"/>
  <c r="L3362" i="5"/>
  <c r="L3359" i="5"/>
  <c r="L3830" i="5"/>
  <c r="L3805" i="5"/>
  <c r="L4249" i="5"/>
  <c r="L4745" i="5"/>
  <c r="L4364" i="5"/>
  <c r="L4862" i="5"/>
  <c r="L5451" i="5"/>
  <c r="L5963" i="5"/>
  <c r="L6475" i="5"/>
  <c r="L5642" i="5"/>
  <c r="L6154" i="5"/>
  <c r="L6839" i="5"/>
  <c r="L7351" i="5"/>
  <c r="L6366" i="5"/>
  <c r="L7046" i="5"/>
  <c r="L7384" i="5"/>
  <c r="L8171" i="5"/>
  <c r="L8683" i="5"/>
  <c r="L8012" i="5"/>
  <c r="L8524" i="5"/>
  <c r="H164" i="5"/>
  <c r="H405" i="5"/>
  <c r="H651" i="5"/>
  <c r="H875" i="5"/>
  <c r="H1124" i="5"/>
  <c r="H1393" i="5"/>
  <c r="H1570" i="5"/>
  <c r="H2145" i="5"/>
  <c r="H2341" i="5"/>
  <c r="H2318" i="5"/>
  <c r="H2918" i="5"/>
  <c r="H2751" i="5"/>
  <c r="H3318" i="5"/>
  <c r="H3317" i="5"/>
  <c r="H3753" i="5"/>
  <c r="H3726" i="5"/>
  <c r="H4207" i="5"/>
  <c r="H4703" i="5"/>
  <c r="H5215" i="5"/>
  <c r="H4820" i="5"/>
  <c r="N8111" i="5"/>
  <c r="I871" i="5"/>
  <c r="I4456" i="5"/>
  <c r="I7792" i="5"/>
  <c r="E857" i="5"/>
  <c r="E2685" i="5"/>
  <c r="E4394" i="5"/>
  <c r="E6580" i="5"/>
  <c r="E9866" i="5"/>
  <c r="L1275" i="5"/>
  <c r="L2198" i="5"/>
  <c r="L3073" i="5"/>
  <c r="L4583" i="5"/>
  <c r="L5801" i="5"/>
  <c r="L6677" i="5"/>
  <c r="L6372" i="5"/>
  <c r="L8362" i="5"/>
  <c r="H872" i="5"/>
  <c r="H1983" i="5"/>
  <c r="H2550" i="5"/>
  <c r="H4170" i="5"/>
  <c r="H4658" i="5"/>
  <c r="H5749" i="5"/>
  <c r="H6261" i="5"/>
  <c r="H5408" i="5"/>
  <c r="H5938" i="5"/>
  <c r="H6623" i="5"/>
  <c r="H7135" i="5"/>
  <c r="H7647" i="5"/>
  <c r="H6826" i="5"/>
  <c r="H7338" i="5"/>
  <c r="H7955" i="5"/>
  <c r="H8467" i="5"/>
  <c r="H7796" i="5"/>
  <c r="H8308" i="5"/>
  <c r="J10007" i="5"/>
  <c r="F9905" i="5"/>
  <c r="L9802" i="5"/>
  <c r="H9700" i="5"/>
  <c r="N9597" i="5"/>
  <c r="J9495" i="5"/>
  <c r="F9393" i="5"/>
  <c r="L9290" i="5"/>
  <c r="H9188" i="5"/>
  <c r="N9085" i="5"/>
  <c r="E8979" i="5"/>
  <c r="J8842" i="5"/>
  <c r="K8624" i="5"/>
  <c r="I6118" i="5"/>
  <c r="E2186" i="5"/>
  <c r="E7992" i="5"/>
  <c r="L2591" i="5"/>
  <c r="L4389" i="5"/>
  <c r="L7348" i="5"/>
  <c r="H1311" i="5"/>
  <c r="H3845" i="5"/>
  <c r="H6113" i="5"/>
  <c r="H6086" i="5"/>
  <c r="H7595" i="5"/>
  <c r="H7660" i="5"/>
  <c r="H7832" i="5"/>
  <c r="F9949" i="5"/>
  <c r="H9704" i="5"/>
  <c r="J9451" i="5"/>
  <c r="F9189" i="5"/>
  <c r="K8924" i="5"/>
  <c r="F3754" i="5"/>
  <c r="I2264" i="5"/>
  <c r="I6230" i="5"/>
  <c r="I7817" i="5"/>
  <c r="E1723" i="5"/>
  <c r="E3492" i="5"/>
  <c r="E6115" i="5"/>
  <c r="E8168" i="5"/>
  <c r="L812" i="5"/>
  <c r="L1712" i="5"/>
  <c r="L3060" i="5"/>
  <c r="L3960" i="5"/>
  <c r="L4403" i="5"/>
  <c r="L6577" i="5"/>
  <c r="L7453" i="5"/>
  <c r="L8273" i="5"/>
  <c r="H203" i="5"/>
  <c r="H1256" i="5"/>
  <c r="H2443" i="5"/>
  <c r="H3420" i="5"/>
  <c r="H4309" i="5"/>
  <c r="H5419" i="5"/>
  <c r="H5943" i="5"/>
  <c r="H6455" i="5"/>
  <c r="H5620" i="5"/>
  <c r="H6132" i="5"/>
  <c r="H6817" i="5"/>
  <c r="H7329" i="5"/>
  <c r="H6248" i="5"/>
  <c r="H7020" i="5"/>
  <c r="H7678" i="5"/>
  <c r="H8149" i="5"/>
  <c r="H8661" i="5"/>
  <c r="H7990" i="5"/>
  <c r="H8502" i="5"/>
  <c r="L9968" i="5"/>
  <c r="H9866" i="5"/>
  <c r="N9763" i="5"/>
  <c r="J9661" i="5"/>
  <c r="F9559" i="5"/>
  <c r="L9456" i="5"/>
  <c r="H9354" i="5"/>
  <c r="N9251" i="5"/>
  <c r="J9149" i="5"/>
  <c r="F9047" i="5"/>
  <c r="H8927" i="5"/>
  <c r="L8790" i="5"/>
  <c r="I1295" i="5"/>
  <c r="E2031" i="5"/>
  <c r="E8001" i="5"/>
  <c r="L3670" i="5"/>
  <c r="L7156" i="5"/>
  <c r="H1830" i="5"/>
  <c r="H5218" i="5"/>
  <c r="H5662" i="5"/>
  <c r="H7507" i="5"/>
  <c r="H7911" i="5"/>
  <c r="H8392" i="5"/>
  <c r="F9741" i="5"/>
  <c r="F9397" i="5"/>
  <c r="F9061" i="5"/>
  <c r="F167" i="5"/>
  <c r="I1563" i="5"/>
  <c r="I5949" i="5"/>
  <c r="I8480" i="5"/>
  <c r="E1126" i="5"/>
  <c r="E3435" i="5"/>
  <c r="E4336" i="5"/>
  <c r="E7158" i="5"/>
  <c r="L306" i="5"/>
  <c r="L1635" i="5"/>
  <c r="L2574" i="5"/>
  <c r="L3541" i="5"/>
  <c r="K483" i="5"/>
  <c r="K3767" i="5"/>
  <c r="J4311" i="5"/>
  <c r="K427" i="5"/>
  <c r="K8761" i="5"/>
  <c r="G4087" i="5"/>
  <c r="K5928" i="5"/>
  <c r="M9117" i="5"/>
  <c r="G8433" i="5"/>
  <c r="F9088" i="5"/>
  <c r="N7203" i="5"/>
  <c r="M7071" i="5"/>
  <c r="N1831" i="5"/>
  <c r="M1313" i="5"/>
  <c r="G2337" i="5"/>
  <c r="N5124" i="5"/>
  <c r="M4299" i="5"/>
  <c r="L9983" i="5"/>
  <c r="J1132" i="5"/>
  <c r="K574" i="5"/>
  <c r="M9656" i="5"/>
  <c r="J7308" i="5"/>
  <c r="J4436" i="5"/>
  <c r="G7443" i="5"/>
  <c r="G6923" i="5"/>
  <c r="K244" i="5"/>
  <c r="K6056" i="5"/>
  <c r="L9697" i="5"/>
  <c r="E9749" i="5"/>
  <c r="G5270" i="5"/>
  <c r="G8494" i="5"/>
  <c r="N5354" i="5"/>
  <c r="M4973" i="5"/>
  <c r="N449" i="5"/>
  <c r="N8531" i="5"/>
  <c r="M8502" i="5"/>
  <c r="N3154" i="5"/>
  <c r="M2422" i="5"/>
  <c r="N2713" i="5"/>
  <c r="F1673" i="5"/>
  <c r="J7179" i="5"/>
  <c r="M4902" i="5"/>
  <c r="J3999" i="5"/>
  <c r="K393" i="5"/>
  <c r="K4327" i="5"/>
  <c r="M1374" i="5"/>
  <c r="M8933" i="5"/>
  <c r="J3425" i="5"/>
  <c r="J7336" i="5"/>
  <c r="K1617" i="5"/>
  <c r="F725" i="5"/>
  <c r="K1619" i="5"/>
  <c r="K6739" i="5"/>
  <c r="K3163" i="5"/>
  <c r="G4175" i="5"/>
  <c r="M9097" i="5"/>
  <c r="N1889" i="5"/>
  <c r="K8305" i="5"/>
  <c r="E9477" i="5"/>
  <c r="N3133" i="5"/>
  <c r="G3936" i="5"/>
  <c r="J5043" i="5"/>
  <c r="K4493" i="5"/>
  <c r="G733" i="5"/>
  <c r="K1564" i="5"/>
  <c r="G316" i="5"/>
  <c r="G5391" i="5"/>
  <c r="G8138" i="5"/>
  <c r="G8912" i="5"/>
  <c r="M8875" i="5"/>
  <c r="N2233" i="5"/>
  <c r="K8554" i="5"/>
  <c r="G327" i="5"/>
  <c r="G6057" i="5"/>
  <c r="G9258" i="5"/>
  <c r="E8823" i="5"/>
  <c r="N3337" i="5"/>
  <c r="K6165" i="5"/>
  <c r="G4863" i="5"/>
  <c r="M9072" i="5"/>
  <c r="J4591" i="5"/>
  <c r="K687" i="5"/>
  <c r="K5648" i="5"/>
  <c r="K6598" i="5"/>
  <c r="G1466" i="5"/>
  <c r="K1868" i="5"/>
  <c r="K7595" i="5"/>
  <c r="G3335" i="5"/>
  <c r="G7157" i="5"/>
  <c r="M9287" i="5"/>
  <c r="F9260" i="5"/>
  <c r="N1598" i="5"/>
  <c r="K6862" i="5"/>
  <c r="K6293" i="5"/>
  <c r="G4933" i="5"/>
  <c r="G9746" i="5"/>
  <c r="J9338" i="5"/>
  <c r="N2426" i="5"/>
  <c r="N4945" i="5"/>
  <c r="G2873" i="5"/>
  <c r="J8263" i="5"/>
  <c r="G2753" i="5"/>
  <c r="G8380" i="5"/>
  <c r="G117" i="5"/>
  <c r="J8758" i="5"/>
  <c r="G6115" i="5"/>
  <c r="K9248" i="5"/>
  <c r="L8810" i="5"/>
  <c r="N3371" i="5"/>
  <c r="N5483" i="5"/>
  <c r="K7169" i="5"/>
  <c r="I9561" i="5"/>
  <c r="K4457" i="5"/>
  <c r="G5291" i="5"/>
  <c r="G6664" i="5"/>
  <c r="G7837" i="5"/>
  <c r="K6701" i="5"/>
  <c r="N4392" i="5"/>
  <c r="N3803" i="5"/>
  <c r="N2609" i="5"/>
  <c r="N5504" i="5"/>
  <c r="I9002" i="5"/>
  <c r="K6754" i="5"/>
  <c r="G3547" i="5"/>
  <c r="N1714" i="5"/>
  <c r="K9704" i="5"/>
  <c r="G2569" i="5"/>
  <c r="K9752" i="5"/>
  <c r="L9343" i="5"/>
  <c r="N2402" i="5"/>
  <c r="N4927" i="5"/>
  <c r="N8062" i="5"/>
  <c r="G7250" i="5"/>
  <c r="N265" i="5"/>
  <c r="G762" i="5"/>
  <c r="I9193" i="5"/>
  <c r="K3742" i="5"/>
  <c r="G7777" i="5"/>
  <c r="N2742" i="5"/>
  <c r="N1316" i="5"/>
  <c r="N9134" i="5"/>
  <c r="N5459" i="5"/>
  <c r="N7555" i="5"/>
  <c r="K3761" i="5"/>
  <c r="K5981" i="5"/>
  <c r="N9560" i="5"/>
  <c r="G3054" i="5"/>
  <c r="N4364" i="5"/>
  <c r="G8451" i="5"/>
  <c r="H9915" i="5"/>
  <c r="N1146" i="5"/>
  <c r="N4078" i="5"/>
  <c r="N7522" i="5"/>
  <c r="G3287" i="5"/>
  <c r="F9630" i="5"/>
  <c r="G2454" i="5"/>
  <c r="G8917" i="5"/>
  <c r="N10014" i="5"/>
  <c r="K5702" i="5"/>
  <c r="N136" i="5"/>
  <c r="M8841" i="5"/>
  <c r="N5908" i="5"/>
  <c r="N4624" i="5"/>
  <c r="N7656" i="5"/>
  <c r="G4837" i="5"/>
  <c r="E9653" i="5"/>
  <c r="N8372" i="5"/>
  <c r="K4118" i="5"/>
  <c r="N2140" i="5"/>
  <c r="M213" i="5"/>
  <c r="M2831" i="5"/>
  <c r="M6069" i="5"/>
  <c r="N7039" i="5"/>
  <c r="M1304" i="5"/>
  <c r="M3664" i="5"/>
  <c r="N2471" i="5"/>
  <c r="H9979" i="5"/>
  <c r="M2658" i="5"/>
  <c r="M1962" i="5"/>
  <c r="N6784" i="5"/>
  <c r="M6601" i="5"/>
  <c r="G9753" i="5"/>
  <c r="M1544" i="5"/>
  <c r="M7262" i="5"/>
  <c r="K9395" i="5"/>
  <c r="K4943" i="5"/>
  <c r="N4650" i="5"/>
  <c r="N4154" i="5"/>
  <c r="G2387" i="5"/>
  <c r="N306" i="5"/>
  <c r="N6271" i="5"/>
  <c r="M1954" i="5"/>
  <c r="M4335" i="5"/>
  <c r="M5481" i="5"/>
  <c r="N1092" i="5"/>
  <c r="N7588" i="5"/>
  <c r="N8575" i="5"/>
  <c r="M974" i="5"/>
  <c r="M2440" i="5"/>
  <c r="M3975" i="5"/>
  <c r="M5035" i="5"/>
  <c r="F9658" i="5"/>
  <c r="N7108" i="5"/>
  <c r="N8215" i="5"/>
  <c r="M868" i="5"/>
  <c r="M2503" i="5"/>
  <c r="M3508" i="5"/>
  <c r="M891" i="5"/>
  <c r="M4923" i="5"/>
  <c r="N9120" i="5"/>
  <c r="M2220" i="5"/>
  <c r="M5480" i="5"/>
  <c r="M7768" i="5"/>
  <c r="G9913" i="5"/>
  <c r="I9324" i="5"/>
  <c r="M539" i="5"/>
  <c r="M4559" i="5"/>
  <c r="M6676" i="5"/>
  <c r="M8027" i="5"/>
  <c r="G9513" i="5"/>
  <c r="M4080" i="5"/>
  <c r="K618" i="5"/>
  <c r="G8883" i="5"/>
  <c r="N9022" i="5"/>
  <c r="M9299" i="5"/>
  <c r="N3204" i="5"/>
  <c r="K7078" i="5"/>
  <c r="K2775" i="5"/>
  <c r="G5188" i="5"/>
  <c r="H9849" i="5"/>
  <c r="N3354" i="5"/>
  <c r="N4798" i="5"/>
  <c r="M421" i="5"/>
  <c r="M1738" i="5"/>
  <c r="M3203" i="5"/>
  <c r="M4648" i="5"/>
  <c r="M5383" i="5"/>
  <c r="N5524" i="5"/>
  <c r="N7465" i="5"/>
  <c r="M185" i="5"/>
  <c r="M1657" i="5"/>
  <c r="M2801" i="5"/>
  <c r="M4160" i="5"/>
  <c r="M6039" i="5"/>
  <c r="N4127" i="5"/>
  <c r="N6999" i="5"/>
  <c r="M27" i="5"/>
  <c r="M1274" i="5"/>
  <c r="M2988" i="5"/>
  <c r="N3473" i="5"/>
  <c r="M2842" i="5"/>
  <c r="M5792" i="5"/>
  <c r="N7217" i="5"/>
  <c r="M4489" i="5"/>
  <c r="M6931" i="5"/>
  <c r="M8684" i="5"/>
  <c r="M9686" i="5"/>
  <c r="H9527" i="5"/>
  <c r="M2126" i="5"/>
  <c r="M5373" i="5"/>
  <c r="M7733" i="5"/>
  <c r="K9925" i="5"/>
  <c r="K9329" i="5"/>
  <c r="M6838" i="5"/>
  <c r="N3197" i="5"/>
  <c r="G393" i="5"/>
  <c r="N6674" i="5"/>
  <c r="M4978" i="5"/>
  <c r="M391" i="5"/>
  <c r="M5263" i="5"/>
  <c r="M1627" i="5"/>
  <c r="M6532" i="5"/>
  <c r="M7500" i="5"/>
  <c r="M6088" i="5"/>
  <c r="M7549" i="5"/>
  <c r="E9136" i="5"/>
  <c r="F537" i="5"/>
  <c r="F1942" i="5"/>
  <c r="F3223" i="5"/>
  <c r="F4131" i="5"/>
  <c r="F4617" i="5"/>
  <c r="F5356" i="5"/>
  <c r="F7618" i="5"/>
  <c r="F8438" i="5"/>
  <c r="M4208" i="5"/>
  <c r="F9238" i="5"/>
  <c r="G1232" i="5"/>
  <c r="M812" i="5"/>
  <c r="M6435" i="5"/>
  <c r="M2114" i="5"/>
  <c r="N5925" i="5"/>
  <c r="M3561" i="5"/>
  <c r="M903" i="5"/>
  <c r="K9475" i="5"/>
  <c r="M8796" i="5"/>
  <c r="I9890" i="5"/>
  <c r="N8951" i="5"/>
  <c r="F852" i="5"/>
  <c r="F2276" i="5"/>
  <c r="F3249" i="5"/>
  <c r="F4140" i="5"/>
  <c r="F5244" i="5"/>
  <c r="F6049" i="5"/>
  <c r="F6935" i="5"/>
  <c r="F7903" i="5"/>
  <c r="K3559" i="5"/>
  <c r="N7128" i="5"/>
  <c r="G6436" i="5"/>
  <c r="M2760" i="5"/>
  <c r="N7546" i="5"/>
  <c r="M3943" i="5"/>
  <c r="N8183" i="5"/>
  <c r="M732" i="5"/>
  <c r="M5333" i="5"/>
  <c r="M392" i="5"/>
  <c r="K9519" i="5"/>
  <c r="M9514" i="5"/>
  <c r="K8666" i="5"/>
  <c r="F1477" i="5"/>
  <c r="F2389" i="5"/>
  <c r="F3388" i="5"/>
  <c r="F4774" i="5"/>
  <c r="F5992" i="5"/>
  <c r="F6866" i="5"/>
  <c r="F7505" i="5"/>
  <c r="F8551" i="5"/>
  <c r="M8640" i="5"/>
  <c r="M4764" i="5"/>
  <c r="M6026" i="5"/>
  <c r="M9146" i="5"/>
  <c r="F4091" i="5"/>
  <c r="F8398" i="5"/>
  <c r="E9914" i="5"/>
  <c r="N8958" i="5"/>
  <c r="F829" i="5"/>
  <c r="F2256" i="5"/>
  <c r="F3182" i="5"/>
  <c r="F4120" i="5"/>
  <c r="F5245" i="5"/>
  <c r="F6029" i="5"/>
  <c r="F6915" i="5"/>
  <c r="M7856" i="5"/>
  <c r="M9306" i="5"/>
  <c r="F265" i="5"/>
  <c r="F1746" i="5"/>
  <c r="F2861" i="5"/>
  <c r="F3879" i="5"/>
  <c r="F5164" i="5"/>
  <c r="F6382" i="5"/>
  <c r="F7256" i="5"/>
  <c r="F8076" i="5"/>
  <c r="M7206" i="5"/>
  <c r="F2673" i="5"/>
  <c r="F7068" i="5"/>
  <c r="H9831" i="5"/>
  <c r="I1017" i="5"/>
  <c r="I1966" i="5"/>
  <c r="I3023" i="5"/>
  <c r="I4433" i="5"/>
  <c r="I4809" i="5"/>
  <c r="I5890" i="5"/>
  <c r="I6808" i="5"/>
  <c r="I7477" i="5"/>
  <c r="I7578" i="5"/>
  <c r="E420" i="5"/>
  <c r="E1025" i="5"/>
  <c r="E1543" i="5"/>
  <c r="E1976" i="5"/>
  <c r="E2571" i="5"/>
  <c r="E3033" i="5"/>
  <c r="E3312" i="5"/>
  <c r="E4439" i="5"/>
  <c r="E4858" i="5"/>
  <c r="E4821" i="5"/>
  <c r="E5935" i="5"/>
  <c r="E5900" i="5"/>
  <c r="N4979" i="5"/>
  <c r="M2379" i="5"/>
  <c r="M3837" i="5"/>
  <c r="N8442" i="5"/>
  <c r="N7359" i="5"/>
  <c r="K9595" i="5"/>
  <c r="F1275" i="5"/>
  <c r="F3202" i="5"/>
  <c r="F5840" i="5"/>
  <c r="F6515" i="5"/>
  <c r="M7115" i="5"/>
  <c r="M8393" i="5"/>
  <c r="E9440" i="5"/>
  <c r="E9026" i="5"/>
  <c r="F73" i="5"/>
  <c r="F702" i="5"/>
  <c r="F1398" i="5"/>
  <c r="F1985" i="5"/>
  <c r="F2153" i="5"/>
  <c r="F2960" i="5"/>
  <c r="F3528" i="5"/>
  <c r="F3904" i="5"/>
  <c r="F4914" i="5"/>
  <c r="F5029" i="5"/>
  <c r="F6132" i="5"/>
  <c r="F5813" i="5"/>
  <c r="F7006" i="5"/>
  <c r="F6699" i="5"/>
  <c r="M2127" i="5"/>
  <c r="M7132" i="5"/>
  <c r="M8483" i="5"/>
  <c r="E9422" i="5"/>
  <c r="G9017" i="5"/>
  <c r="F75" i="5"/>
  <c r="F748" i="5"/>
  <c r="F1442" i="5"/>
  <c r="F2019" i="5"/>
  <c r="F2645" i="5"/>
  <c r="F2994" i="5"/>
  <c r="F3562" i="5"/>
  <c r="F3938" i="5"/>
  <c r="F4948" i="5"/>
  <c r="F5063" i="5"/>
  <c r="F6166" i="5"/>
  <c r="F5847" i="5"/>
  <c r="F7040" i="5"/>
  <c r="F6733" i="5"/>
  <c r="F7860" i="5"/>
  <c r="F7557" i="5"/>
  <c r="M4407" i="5"/>
  <c r="L8956" i="5"/>
  <c r="F2262" i="5"/>
  <c r="F4126" i="5"/>
  <c r="F6035" i="5"/>
  <c r="F8194" i="5"/>
  <c r="F9984" i="5"/>
  <c r="I407" i="5"/>
  <c r="I979" i="5"/>
  <c r="I1300" i="5"/>
  <c r="I2055" i="5"/>
  <c r="I2340" i="5"/>
  <c r="I2807" i="5"/>
  <c r="I3106" i="5"/>
  <c r="I4217" i="5"/>
  <c r="I4636" i="5"/>
  <c r="I4593" i="5"/>
  <c r="I5705" i="5"/>
  <c r="I5674" i="5"/>
  <c r="I6691" i="5"/>
  <c r="I6592" i="5"/>
  <c r="I7764" i="5"/>
  <c r="I8788" i="5"/>
  <c r="I8285" i="5"/>
  <c r="E333" i="5"/>
  <c r="E796" i="5"/>
  <c r="E1443" i="5"/>
  <c r="E1907" i="5"/>
  <c r="E2190" i="5"/>
  <c r="E2657" i="5"/>
  <c r="E3743" i="5"/>
  <c r="E4063" i="5"/>
  <c r="E4438" i="5"/>
  <c r="E4484" i="5"/>
  <c r="E5559" i="5"/>
  <c r="E5524" i="5"/>
  <c r="G1921" i="5"/>
  <c r="N4188" i="5"/>
  <c r="N8585" i="5"/>
  <c r="M880" i="5"/>
  <c r="M7778" i="5"/>
  <c r="M4164" i="5"/>
  <c r="F315" i="5"/>
  <c r="F2991" i="5"/>
  <c r="F4435" i="5"/>
  <c r="F7386" i="5"/>
  <c r="M2271" i="5"/>
  <c r="M8938" i="5"/>
  <c r="K9623" i="5"/>
  <c r="E9118" i="5"/>
  <c r="F8794" i="5"/>
  <c r="F506" i="5"/>
  <c r="F985" i="5"/>
  <c r="F2012" i="5"/>
  <c r="F2185" i="5"/>
  <c r="F2505" i="5"/>
  <c r="F3212" i="5"/>
  <c r="F4199" i="5"/>
  <c r="F4570" i="5"/>
  <c r="F4685" i="5"/>
  <c r="F5788" i="5"/>
  <c r="F5469" i="5"/>
  <c r="F6662" i="5"/>
  <c r="F7686" i="5"/>
  <c r="N6311" i="5"/>
  <c r="M6785" i="5"/>
  <c r="M7652" i="5"/>
  <c r="G9605" i="5"/>
  <c r="M9108" i="5"/>
  <c r="M8781" i="5"/>
  <c r="F550" i="5"/>
  <c r="F1237" i="5"/>
  <c r="F2046" i="5"/>
  <c r="F2219" i="5"/>
  <c r="F2650" i="5"/>
  <c r="F3130" i="5"/>
  <c r="F4233" i="5"/>
  <c r="F4604" i="5"/>
  <c r="F4719" i="5"/>
  <c r="F5822" i="5"/>
  <c r="F5503" i="5"/>
  <c r="F6696" i="5"/>
  <c r="F7720" i="5"/>
  <c r="F6443" i="5"/>
  <c r="F8540" i="5"/>
  <c r="F8381" i="5"/>
  <c r="G9509" i="5"/>
  <c r="F1193" i="5"/>
  <c r="F3398" i="5"/>
  <c r="F6002" i="5"/>
  <c r="F6403" i="5"/>
  <c r="F8371" i="5"/>
  <c r="I189" i="5"/>
  <c r="I757" i="5"/>
  <c r="I1244" i="5"/>
  <c r="I1724" i="5"/>
  <c r="I2419" i="5"/>
  <c r="I3008" i="5"/>
  <c r="I3551" i="5"/>
  <c r="I3820" i="5"/>
  <c r="I4166" i="5"/>
  <c r="I5316" i="5"/>
  <c r="I5149" i="5"/>
  <c r="I5329" i="5"/>
  <c r="I6354" i="5"/>
  <c r="I7371" i="5"/>
  <c r="I7272" i="5"/>
  <c r="I8444" i="5"/>
  <c r="I7941" i="5"/>
  <c r="E143" i="5"/>
  <c r="E603" i="5"/>
  <c r="E1090" i="5"/>
  <c r="E1574" i="5"/>
  <c r="E2271" i="5"/>
  <c r="E2854" i="5"/>
  <c r="E3399" i="5"/>
  <c r="E3616" i="5"/>
  <c r="E4014" i="5"/>
  <c r="E5162" i="5"/>
  <c r="E5125" i="5"/>
  <c r="E6239" i="5"/>
  <c r="E6204" i="5"/>
  <c r="M2606" i="5"/>
  <c r="F3556" i="5"/>
  <c r="M7464" i="5"/>
  <c r="F808" i="5"/>
  <c r="F3040" i="5"/>
  <c r="F5109" i="5"/>
  <c r="F6779" i="5"/>
  <c r="G9379" i="5"/>
  <c r="F1566" i="5"/>
  <c r="F3642" i="5"/>
  <c r="F6246" i="5"/>
  <c r="F7940" i="5"/>
  <c r="F2582" i="5"/>
  <c r="J9924" i="5"/>
  <c r="I1812" i="5"/>
  <c r="I4297" i="5"/>
  <c r="I5754" i="5"/>
  <c r="I8868" i="5"/>
  <c r="E1235" i="5"/>
  <c r="E3823" i="5"/>
  <c r="E5639" i="5"/>
  <c r="E6893" i="5"/>
  <c r="E6794" i="5"/>
  <c r="E7964" i="5"/>
  <c r="E8988" i="5"/>
  <c r="E8485" i="5"/>
  <c r="L121" i="5"/>
  <c r="L617" i="5"/>
  <c r="M9470" i="5"/>
  <c r="F1320" i="5"/>
  <c r="F3470" i="5"/>
  <c r="F6074" i="5"/>
  <c r="F6555" i="5"/>
  <c r="F8409" i="5"/>
  <c r="I207" i="5"/>
  <c r="I775" i="5"/>
  <c r="I1269" i="5"/>
  <c r="I1742" i="5"/>
  <c r="I2437" i="5"/>
  <c r="I3026" i="5"/>
  <c r="I3569" i="5"/>
  <c r="I3891" i="5"/>
  <c r="I4184" i="5"/>
  <c r="I5334" i="5"/>
  <c r="I5221" i="5"/>
  <c r="I5401" i="5"/>
  <c r="M8868" i="5"/>
  <c r="F439" i="5"/>
  <c r="F3241" i="5"/>
  <c r="F4635" i="5"/>
  <c r="F7636" i="5"/>
  <c r="F7669" i="5"/>
  <c r="I34" i="5"/>
  <c r="I570" i="5"/>
  <c r="I1159" i="5"/>
  <c r="I1677" i="5"/>
  <c r="I2095" i="5"/>
  <c r="I2686" i="5"/>
  <c r="I3213" i="5"/>
  <c r="I3446" i="5"/>
  <c r="I3712" i="5"/>
  <c r="I4994" i="5"/>
  <c r="I4951" i="5"/>
  <c r="I6063" i="5"/>
  <c r="I6032" i="5"/>
  <c r="I7049" i="5"/>
  <c r="I6950" i="5"/>
  <c r="I8122" i="5"/>
  <c r="I7491" i="5"/>
  <c r="I7545" i="5"/>
  <c r="E549" i="5"/>
  <c r="E1007" i="5"/>
  <c r="E1525" i="5"/>
  <c r="E1958" i="5"/>
  <c r="E2533" i="5"/>
  <c r="E3015" i="5"/>
  <c r="E3294" i="5"/>
  <c r="E4421" i="5"/>
  <c r="E4840" i="5"/>
  <c r="E4803" i="5"/>
  <c r="E5917" i="5"/>
  <c r="E5882" i="5"/>
  <c r="E6899" i="5"/>
  <c r="E6800" i="5"/>
  <c r="E7970" i="5"/>
  <c r="E8994" i="5"/>
  <c r="E8491" i="5"/>
  <c r="L132" i="5"/>
  <c r="L623" i="5"/>
  <c r="F5152" i="5"/>
  <c r="I458" i="5"/>
  <c r="I2634" i="5"/>
  <c r="I4896" i="5"/>
  <c r="I6429" i="5"/>
  <c r="I7316" i="5"/>
  <c r="I7985" i="5"/>
  <c r="E647" i="5"/>
  <c r="E1618" i="5"/>
  <c r="E2898" i="5"/>
  <c r="E3121" i="5"/>
  <c r="E5206" i="5"/>
  <c r="E6283" i="5"/>
  <c r="E7265" i="5"/>
  <c r="E8336" i="5"/>
  <c r="I9980" i="5"/>
  <c r="L757" i="5"/>
  <c r="L1380" i="5"/>
  <c r="L1861" i="5"/>
  <c r="L2571" i="5"/>
  <c r="L3144" i="5"/>
  <c r="L3548" i="5"/>
  <c r="L4044" i="5"/>
  <c r="L4343" i="5"/>
  <c r="L4536" i="5"/>
  <c r="L5637" i="5"/>
  <c r="L5400" i="5"/>
  <c r="L6266" i="5"/>
  <c r="L7537" i="5"/>
  <c r="L7232" i="5"/>
  <c r="L8357" i="5"/>
  <c r="L8198" i="5"/>
  <c r="H225" i="5"/>
  <c r="H715" i="5"/>
  <c r="H1340" i="5"/>
  <c r="H1518" i="5"/>
  <c r="H2527" i="5"/>
  <c r="H3104" i="5"/>
  <c r="H3504" i="5"/>
  <c r="H4006" i="5"/>
  <c r="H4419" i="5"/>
  <c r="H4492" i="5"/>
  <c r="G9637" i="5"/>
  <c r="F7283" i="5"/>
  <c r="I1182" i="5"/>
  <c r="I3491" i="5"/>
  <c r="I5187" i="5"/>
  <c r="I7085" i="5"/>
  <c r="I8158" i="5"/>
  <c r="I7617" i="5"/>
  <c r="E1043" i="5"/>
  <c r="E1994" i="5"/>
  <c r="E3051" i="5"/>
  <c r="E4457" i="5"/>
  <c r="E4839" i="5"/>
  <c r="E5918" i="5"/>
  <c r="E6836" i="5"/>
  <c r="E7528" i="5"/>
  <c r="L178" i="5"/>
  <c r="L939" i="5"/>
  <c r="L1457" i="5"/>
  <c r="L1826" i="5"/>
  <c r="L2380" i="5"/>
  <c r="L2813" i="5"/>
  <c r="L3379" i="5"/>
  <c r="L3845" i="5"/>
  <c r="L4765" i="5"/>
  <c r="L4882" i="5"/>
  <c r="L5983" i="5"/>
  <c r="L5662" i="5"/>
  <c r="L6859" i="5"/>
  <c r="L6446" i="5"/>
  <c r="L7482" i="5"/>
  <c r="L8703" i="5"/>
  <c r="L8544" i="5"/>
  <c r="H425" i="5"/>
  <c r="H895" i="5"/>
  <c r="H1413" i="5"/>
  <c r="H1750" i="5"/>
  <c r="H2338" i="5"/>
  <c r="H2771" i="5"/>
  <c r="N1064" i="5"/>
  <c r="E9750" i="5"/>
  <c r="F6650" i="5"/>
  <c r="K9175" i="5"/>
  <c r="F1719" i="5"/>
  <c r="F4015" i="5"/>
  <c r="F5334" i="5"/>
  <c r="M6109" i="5"/>
  <c r="I8847" i="5"/>
  <c r="F2570" i="5"/>
  <c r="F4342" i="5"/>
  <c r="F6265" i="5"/>
  <c r="F8197" i="5"/>
  <c r="F5187" i="5"/>
  <c r="I569" i="5"/>
  <c r="I2824" i="5"/>
  <c r="I5132" i="5"/>
  <c r="I7187" i="5"/>
  <c r="E22" i="5"/>
  <c r="E2096" i="5"/>
  <c r="E3664" i="5"/>
  <c r="E6020" i="5"/>
  <c r="E7253" i="5"/>
  <c r="E7154" i="5"/>
  <c r="E8324" i="5"/>
  <c r="E7821" i="5"/>
  <c r="M9984" i="5"/>
  <c r="L302" i="5"/>
  <c r="M5252" i="5"/>
  <c r="L8908" i="5"/>
  <c r="F2398" i="5"/>
  <c r="F4262" i="5"/>
  <c r="F6171" i="5"/>
  <c r="F8264" i="5"/>
  <c r="L9959" i="5"/>
  <c r="I355" i="5"/>
  <c r="I822" i="5"/>
  <c r="I1334" i="5"/>
  <c r="I1781" i="5"/>
  <c r="I2374" i="5"/>
  <c r="I2841" i="5"/>
  <c r="I3171" i="5"/>
  <c r="I4251" i="5"/>
  <c r="I4670" i="5"/>
  <c r="I4627" i="5"/>
  <c r="I5739" i="5"/>
  <c r="I5708" i="5"/>
  <c r="I9428" i="5"/>
  <c r="F1426" i="5"/>
  <c r="F3550" i="5"/>
  <c r="F6154" i="5"/>
  <c r="F7473" i="5"/>
  <c r="F8449" i="5"/>
  <c r="I229" i="5"/>
  <c r="I795" i="5"/>
  <c r="I1289" i="5"/>
  <c r="I1762" i="5"/>
  <c r="I2457" i="5"/>
  <c r="I3046" i="5"/>
  <c r="I3589" i="5"/>
  <c r="I3911" i="5"/>
  <c r="I4204" i="5"/>
  <c r="I5354" i="5"/>
  <c r="I5267" i="5"/>
  <c r="I5169" i="5"/>
  <c r="I6414" i="5"/>
  <c r="I7409" i="5"/>
  <c r="I7310" i="5"/>
  <c r="I8482" i="5"/>
  <c r="I7979" i="5"/>
  <c r="E144" i="5"/>
  <c r="E641" i="5"/>
  <c r="E1128" i="5"/>
  <c r="E1612" i="5"/>
  <c r="E2309" i="5"/>
  <c r="E2892" i="5"/>
  <c r="E3437" i="5"/>
  <c r="E3112" i="5"/>
  <c r="E4052" i="5"/>
  <c r="E5200" i="5"/>
  <c r="E4344" i="5"/>
  <c r="E6277" i="5"/>
  <c r="E6242" i="5"/>
  <c r="E7259" i="5"/>
  <c r="E7160" i="5"/>
  <c r="E8330" i="5"/>
  <c r="E7827" i="5"/>
  <c r="I9982" i="5"/>
  <c r="L308" i="5"/>
  <c r="E9518" i="5"/>
  <c r="F6371" i="5"/>
  <c r="I1236" i="5"/>
  <c r="I3547" i="5"/>
  <c r="I5437" i="5"/>
  <c r="I7111" i="5"/>
  <c r="I8184" i="5"/>
  <c r="I7666" i="5"/>
  <c r="E1069" i="5"/>
  <c r="E2020" i="5"/>
  <c r="E3077" i="5"/>
  <c r="E4483" i="5"/>
  <c r="E4865" i="5"/>
  <c r="E5944" i="5"/>
  <c r="E6862" i="5"/>
  <c r="E7583" i="5"/>
  <c r="L204" i="5"/>
  <c r="L953" i="5"/>
  <c r="L1471" i="5"/>
  <c r="L1852" i="5"/>
  <c r="L2394" i="5"/>
  <c r="L2827" i="5"/>
  <c r="L3393" i="5"/>
  <c r="L3876" i="5"/>
  <c r="L4779" i="5"/>
  <c r="L4896" i="5"/>
  <c r="L5997" i="5"/>
  <c r="L5676" i="5"/>
  <c r="L6873" i="5"/>
  <c r="L6502" i="5"/>
  <c r="L7538" i="5"/>
  <c r="L8717" i="5"/>
  <c r="L8558" i="5"/>
  <c r="H439" i="5"/>
  <c r="H909" i="5"/>
  <c r="H1427" i="5"/>
  <c r="H1782" i="5"/>
  <c r="H2352" i="5"/>
  <c r="H2785" i="5"/>
  <c r="H3351" i="5"/>
  <c r="H3791" i="5"/>
  <c r="H4737" i="5"/>
  <c r="H4854" i="5"/>
  <c r="F2310" i="5"/>
  <c r="F9976" i="5"/>
  <c r="I2067" i="5"/>
  <c r="I4229" i="5"/>
  <c r="I5686" i="5"/>
  <c r="I6682" i="5"/>
  <c r="I8878" i="5"/>
  <c r="E348" i="5"/>
  <c r="E1252" i="5"/>
  <c r="E2280" i="5"/>
  <c r="E3833" i="5"/>
  <c r="E4572" i="5"/>
  <c r="E5649" i="5"/>
  <c r="E6631" i="5"/>
  <c r="E7658" i="5"/>
  <c r="E8223" i="5"/>
  <c r="L493" i="5"/>
  <c r="L1036" i="5"/>
  <c r="L1833" i="5"/>
  <c r="L2253" i="5"/>
  <c r="L2826" i="5"/>
  <c r="L3175" i="5"/>
  <c r="L3800" i="5"/>
  <c r="L4117" i="5"/>
  <c r="L5125" i="5"/>
  <c r="L5242" i="5"/>
  <c r="L6343" i="5"/>
  <c r="L6022" i="5"/>
  <c r="L7219" i="5"/>
  <c r="L6914" i="5"/>
  <c r="L8039" i="5"/>
  <c r="L7880" i="5"/>
  <c r="H118" i="5"/>
  <c r="H666" i="5"/>
  <c r="H995" i="5"/>
  <c r="H1787" i="5"/>
  <c r="H2209" i="5"/>
  <c r="H2786" i="5"/>
  <c r="H3227" i="5"/>
  <c r="M2574" i="5"/>
  <c r="F1094" i="5"/>
  <c r="M6362" i="5"/>
  <c r="F27" i="5"/>
  <c r="F2449" i="5"/>
  <c r="F4834" i="5"/>
  <c r="F6926" i="5"/>
  <c r="M8269" i="5"/>
  <c r="F779" i="5"/>
  <c r="F2914" i="5"/>
  <c r="F4983" i="5"/>
  <c r="F6653" i="5"/>
  <c r="I9052" i="5"/>
  <c r="F8034" i="5"/>
  <c r="I1515" i="5"/>
  <c r="I3815" i="5"/>
  <c r="I5625" i="5"/>
  <c r="I7623" i="5"/>
  <c r="E720" i="5"/>
  <c r="E2615" i="5"/>
  <c r="E5426" i="5"/>
  <c r="E6597" i="5"/>
  <c r="E6402" i="5"/>
  <c r="E7593" i="5"/>
  <c r="E8692" i="5"/>
  <c r="E8189" i="5"/>
  <c r="M9856" i="5"/>
  <c r="L459" i="5"/>
  <c r="M7811" i="5"/>
  <c r="F679" i="5"/>
  <c r="F2742" i="5"/>
  <c r="F4811" i="5"/>
  <c r="F6487" i="5"/>
  <c r="F7817" i="5"/>
  <c r="I58" i="5"/>
  <c r="I614" i="5"/>
  <c r="I1203" i="5"/>
  <c r="I1721" i="5"/>
  <c r="I2122" i="5"/>
  <c r="I2730" i="5"/>
  <c r="I3273" i="5"/>
  <c r="I3490" i="5"/>
  <c r="I3888" i="5"/>
  <c r="I5038" i="5"/>
  <c r="I4995" i="5"/>
  <c r="I6107" i="5"/>
  <c r="M5469" i="5"/>
  <c r="L8868" i="5"/>
  <c r="F2510" i="5"/>
  <c r="F4384" i="5"/>
  <c r="F5338" i="5"/>
  <c r="F8320" i="5"/>
  <c r="L9937" i="5"/>
  <c r="I382" i="5"/>
  <c r="I850" i="5"/>
  <c r="I1362" i="5"/>
  <c r="I1837" i="5"/>
  <c r="I2402" i="5"/>
  <c r="I2869" i="5"/>
  <c r="I3227" i="5"/>
  <c r="I4279" i="5"/>
  <c r="I4698" i="5"/>
  <c r="I4655" i="5"/>
  <c r="I5767" i="5"/>
  <c r="I5736" i="5"/>
  <c r="I6753" i="5"/>
  <c r="I6654" i="5"/>
  <c r="I7826" i="5"/>
  <c r="I8850" i="5"/>
  <c r="I8347" i="5"/>
  <c r="E320" i="5"/>
  <c r="E891" i="5"/>
  <c r="E1505" i="5"/>
  <c r="E1969" i="5"/>
  <c r="E2252" i="5"/>
  <c r="E2719" i="5"/>
  <c r="E3805" i="5"/>
  <c r="E4125" i="5"/>
  <c r="E4544" i="5"/>
  <c r="E4507" i="5"/>
  <c r="E5621" i="5"/>
  <c r="E5586" i="5"/>
  <c r="E6603" i="5"/>
  <c r="E6417" i="5"/>
  <c r="E7602" i="5"/>
  <c r="E8698" i="5"/>
  <c r="E8195" i="5"/>
  <c r="I9854" i="5"/>
  <c r="L465" i="5"/>
  <c r="F2101" i="5"/>
  <c r="F9912" i="5"/>
  <c r="I1850" i="5"/>
  <c r="I4317" i="5"/>
  <c r="I5774" i="5"/>
  <c r="I6724" i="5"/>
  <c r="I8920" i="5"/>
  <c r="E387" i="5"/>
  <c r="E1282" i="5"/>
  <c r="E2322" i="5"/>
  <c r="E3875" i="5"/>
  <c r="E4614" i="5"/>
  <c r="E5691" i="5"/>
  <c r="E6673" i="5"/>
  <c r="E7745" i="5"/>
  <c r="E8265" i="5"/>
  <c r="L535" i="5"/>
  <c r="L1058" i="5"/>
  <c r="L1512" i="5"/>
  <c r="L2275" i="5"/>
  <c r="L2848" i="5"/>
  <c r="L3252" i="5"/>
  <c r="L3841" i="5"/>
  <c r="L4139" i="5"/>
  <c r="L5147" i="5"/>
  <c r="L5245" i="5"/>
  <c r="L6365" i="5"/>
  <c r="L6044" i="5"/>
  <c r="L7241" i="5"/>
  <c r="L6936" i="5"/>
  <c r="L8061" i="5"/>
  <c r="L7902" i="5"/>
  <c r="H95" i="5"/>
  <c r="H688" i="5"/>
  <c r="H1014" i="5"/>
  <c r="H1809" i="5"/>
  <c r="H2231" i="5"/>
  <c r="H2808" i="5"/>
  <c r="H3093" i="5"/>
  <c r="H3762" i="5"/>
  <c r="H4097" i="5"/>
  <c r="H5105" i="5"/>
  <c r="H5222" i="5"/>
  <c r="F5043" i="5"/>
  <c r="I672" i="5"/>
  <c r="I2788" i="5"/>
  <c r="I5096" i="5"/>
  <c r="I6396" i="5"/>
  <c r="I7418" i="5"/>
  <c r="I8087" i="5"/>
  <c r="E749" i="5"/>
  <c r="E1720" i="5"/>
  <c r="E3000" i="5"/>
  <c r="E3790" i="5"/>
  <c r="E5308" i="5"/>
  <c r="E5315" i="5"/>
  <c r="E7367" i="5"/>
  <c r="E8438" i="5"/>
  <c r="K9945" i="5"/>
  <c r="L807" i="5"/>
  <c r="L1430" i="5"/>
  <c r="L1911" i="5"/>
  <c r="L2621" i="5"/>
  <c r="L3194" i="5"/>
  <c r="L3598" i="5"/>
  <c r="F1361" i="5"/>
  <c r="F4930" i="5"/>
  <c r="F3010" i="5"/>
  <c r="F8226" i="5"/>
  <c r="I7780" i="5"/>
  <c r="E6621" i="5"/>
  <c r="E8213" i="5"/>
  <c r="F670" i="5"/>
  <c r="F7865" i="5"/>
  <c r="I1745" i="5"/>
  <c r="I3514" i="5"/>
  <c r="I6131" i="5"/>
  <c r="F4414" i="5"/>
  <c r="I406" i="5"/>
  <c r="I2426" i="5"/>
  <c r="I4722" i="5"/>
  <c r="I6777" i="5"/>
  <c r="I8371" i="5"/>
  <c r="E1993" i="5"/>
  <c r="E4149" i="5"/>
  <c r="E5610" i="5"/>
  <c r="E8722" i="5"/>
  <c r="F2091" i="5"/>
  <c r="I5854" i="5"/>
  <c r="E1330" i="5"/>
  <c r="E5739" i="5"/>
  <c r="L590" i="5"/>
  <c r="L2872" i="5"/>
  <c r="L5171" i="5"/>
  <c r="L7265" i="5"/>
  <c r="H129" i="5"/>
  <c r="H2255" i="5"/>
  <c r="H4121" i="5"/>
  <c r="I629" i="5"/>
  <c r="I7480" i="5"/>
  <c r="E3048" i="5"/>
  <c r="E7415" i="5"/>
  <c r="L1454" i="5"/>
  <c r="L3622" i="5"/>
  <c r="L4781" i="5"/>
  <c r="L5999" i="5"/>
  <c r="L6875" i="5"/>
  <c r="L7546" i="5"/>
  <c r="L8560" i="5"/>
  <c r="H911" i="5"/>
  <c r="H1790" i="5"/>
  <c r="H2787" i="5"/>
  <c r="H3763" i="5"/>
  <c r="H4099" i="5"/>
  <c r="H5107" i="5"/>
  <c r="H5224" i="5"/>
  <c r="F4979" i="5"/>
  <c r="I656" i="5"/>
  <c r="I2772" i="5"/>
  <c r="I5080" i="5"/>
  <c r="I6380" i="5"/>
  <c r="I7410" i="5"/>
  <c r="I8079" i="5"/>
  <c r="E741" i="5"/>
  <c r="E1712" i="5"/>
  <c r="E2992" i="5"/>
  <c r="E3758" i="5"/>
  <c r="E5300" i="5"/>
  <c r="E5283" i="5"/>
  <c r="E7359" i="5"/>
  <c r="E8430" i="5"/>
  <c r="I9948" i="5"/>
  <c r="L803" i="5"/>
  <c r="L1426" i="5"/>
  <c r="L1907" i="5"/>
  <c r="L2617" i="5"/>
  <c r="L3190" i="5"/>
  <c r="L3594" i="5"/>
  <c r="L4090" i="5"/>
  <c r="L4438" i="5"/>
  <c r="L4582" i="5"/>
  <c r="L5683" i="5"/>
  <c r="L5278" i="5"/>
  <c r="L6466" i="5"/>
  <c r="L7583" i="5"/>
  <c r="L7278" i="5"/>
  <c r="L8403" i="5"/>
  <c r="L8244" i="5"/>
  <c r="H273" i="5"/>
  <c r="H761" i="5"/>
  <c r="H1386" i="5"/>
  <c r="H1865" i="5"/>
  <c r="H2573" i="5"/>
  <c r="H3150" i="5"/>
  <c r="H3550" i="5"/>
  <c r="H4052" i="5"/>
  <c r="H4352" i="5"/>
  <c r="H4540" i="5"/>
  <c r="F5377" i="5"/>
  <c r="I6467" i="5"/>
  <c r="E1754" i="5"/>
  <c r="E5139" i="5"/>
  <c r="L825" i="5"/>
  <c r="L3212" i="5"/>
  <c r="L4604" i="5"/>
  <c r="L7605" i="5"/>
  <c r="H291" i="5"/>
  <c r="H2595" i="5"/>
  <c r="H4393" i="5"/>
  <c r="H5981" i="5"/>
  <c r="H5658" i="5"/>
  <c r="H6855" i="5"/>
  <c r="H6408" i="5"/>
  <c r="H7442" i="5"/>
  <c r="H8699" i="5"/>
  <c r="H8540" i="5"/>
  <c r="L9858" i="5"/>
  <c r="N9653" i="5"/>
  <c r="F9449" i="5"/>
  <c r="H9244" i="5"/>
  <c r="J9039" i="5"/>
  <c r="K8780" i="5"/>
  <c r="I7897" i="5"/>
  <c r="L930" i="5"/>
  <c r="L5592" i="5"/>
  <c r="H2708" i="5"/>
  <c r="H5272" i="5"/>
  <c r="H6854" i="5"/>
  <c r="H8408" i="5"/>
  <c r="J9587" i="5"/>
  <c r="F9077" i="5"/>
  <c r="I140" i="5"/>
  <c r="I6956" i="5"/>
  <c r="E2547" i="5"/>
  <c r="E6905" i="5"/>
  <c r="L1174" i="5"/>
  <c r="L3368" i="5"/>
  <c r="L5457" i="5"/>
  <c r="L7052" i="5"/>
  <c r="H657" i="5"/>
  <c r="H2924" i="5"/>
  <c r="H5221" i="5"/>
  <c r="H6175" i="5"/>
  <c r="H5852" i="5"/>
  <c r="H7049" i="5"/>
  <c r="H6740" i="5"/>
  <c r="H7869" i="5"/>
  <c r="H7600" i="5"/>
  <c r="H8734" i="5"/>
  <c r="N9819" i="5"/>
  <c r="F9615" i="5"/>
  <c r="H9410" i="5"/>
  <c r="J9205" i="5"/>
  <c r="L9000" i="5"/>
  <c r="I8693" i="5"/>
  <c r="E5246" i="5"/>
  <c r="L6137" i="5"/>
  <c r="H3620" i="5"/>
  <c r="H6603" i="5"/>
  <c r="H8663" i="5"/>
  <c r="F9589" i="5"/>
  <c r="L8862" i="5"/>
  <c r="I3755" i="5"/>
  <c r="E52" i="5"/>
  <c r="E3762" i="5"/>
  <c r="E7517" i="5"/>
  <c r="L1904" i="5"/>
  <c r="L3754" i="5"/>
  <c r="L5728" i="5"/>
  <c r="L7480" i="5"/>
  <c r="H1479" i="5"/>
  <c r="H3403" i="5"/>
  <c r="H5555" i="5"/>
  <c r="H6579" i="5"/>
  <c r="H5286" i="5"/>
  <c r="H7453" i="5"/>
  <c r="M10004" i="5"/>
  <c r="F6843" i="5"/>
  <c r="F6310" i="5"/>
  <c r="I1894" i="5"/>
  <c r="E1294" i="5"/>
  <c r="E6810" i="5"/>
  <c r="L142" i="5"/>
  <c r="F3534" i="5"/>
  <c r="I223" i="5"/>
  <c r="I2453" i="5"/>
  <c r="I4200" i="5"/>
  <c r="M7548" i="5"/>
  <c r="F7700" i="5"/>
  <c r="I1175" i="5"/>
  <c r="I3245" i="5"/>
  <c r="I4967" i="5"/>
  <c r="I6966" i="5"/>
  <c r="E565" i="5"/>
  <c r="E2564" i="5"/>
  <c r="E4856" i="5"/>
  <c r="E6915" i="5"/>
  <c r="E8507" i="5"/>
  <c r="I522" i="5"/>
  <c r="I7348" i="5"/>
  <c r="E2930" i="5"/>
  <c r="E7297" i="5"/>
  <c r="L1396" i="5"/>
  <c r="L3564" i="5"/>
  <c r="L5653" i="5"/>
  <c r="L7248" i="5"/>
  <c r="H731" i="5"/>
  <c r="H3120" i="5"/>
  <c r="H4510" i="5"/>
  <c r="I3555" i="5"/>
  <c r="I7681" i="5"/>
  <c r="E4489" i="5"/>
  <c r="E7592" i="5"/>
  <c r="L1854" i="5"/>
  <c r="L4030" i="5"/>
  <c r="L4522" i="5"/>
  <c r="L5375" i="5"/>
  <c r="L7523" i="5"/>
  <c r="L8343" i="5"/>
  <c r="H272" i="5"/>
  <c r="H1326" i="5"/>
  <c r="H2513" i="5"/>
  <c r="H3490" i="5"/>
  <c r="H4040" i="5"/>
  <c r="H4490" i="5"/>
  <c r="H4528" i="5"/>
  <c r="I9398" i="5"/>
  <c r="F7579" i="5"/>
  <c r="I1303" i="5"/>
  <c r="I3603" i="5"/>
  <c r="I5323" i="5"/>
  <c r="I7141" i="5"/>
  <c r="I8214" i="5"/>
  <c r="I7729" i="5"/>
  <c r="E1099" i="5"/>
  <c r="E2050" i="5"/>
  <c r="E3094" i="5"/>
  <c r="E3724" i="5"/>
  <c r="E4895" i="5"/>
  <c r="E5974" i="5"/>
  <c r="E6892" i="5"/>
  <c r="E7640" i="5"/>
  <c r="L158" i="5"/>
  <c r="L967" i="5"/>
  <c r="L1485" i="5"/>
  <c r="L1866" i="5"/>
  <c r="L2408" i="5"/>
  <c r="L2841" i="5"/>
  <c r="L3407" i="5"/>
  <c r="L3674" i="5"/>
  <c r="L4793" i="5"/>
  <c r="L4910" i="5"/>
  <c r="L6011" i="5"/>
  <c r="L5690" i="5"/>
  <c r="L6887" i="5"/>
  <c r="L6558" i="5"/>
  <c r="L7594" i="5"/>
  <c r="L8731" i="5"/>
  <c r="L8572" i="5"/>
  <c r="H446" i="5"/>
  <c r="H923" i="5"/>
  <c r="H1441" i="5"/>
  <c r="H1838" i="5"/>
  <c r="H2366" i="5"/>
  <c r="H2799" i="5"/>
  <c r="H3365" i="5"/>
  <c r="H3822" i="5"/>
  <c r="H4751" i="5"/>
  <c r="H4868" i="5"/>
  <c r="I1222" i="5"/>
  <c r="I8176" i="5"/>
  <c r="E3069" i="5"/>
  <c r="E6854" i="5"/>
  <c r="L1467" i="5"/>
  <c r="L3389" i="5"/>
  <c r="L5993" i="5"/>
  <c r="L7522" i="5"/>
  <c r="H905" i="5"/>
  <c r="H2781" i="5"/>
  <c r="H4850" i="5"/>
  <c r="H6309" i="5"/>
  <c r="H5986" i="5"/>
  <c r="H7183" i="5"/>
  <c r="H6874" i="5"/>
  <c r="H8003" i="5"/>
  <c r="H7844" i="5"/>
  <c r="N9997" i="5"/>
  <c r="F9793" i="5"/>
  <c r="H9588" i="5"/>
  <c r="J9383" i="5"/>
  <c r="L9178" i="5"/>
  <c r="G8966" i="5"/>
  <c r="I9688" i="5"/>
  <c r="E2717" i="5"/>
  <c r="L2406" i="5"/>
  <c r="L7961" i="5"/>
  <c r="H4459" i="5"/>
  <c r="H6214" i="5"/>
  <c r="H7839" i="5"/>
  <c r="L9926" i="5"/>
  <c r="J9427" i="5"/>
  <c r="L8894" i="5"/>
  <c r="I3020" i="5"/>
  <c r="I8201" i="5"/>
  <c r="E3979" i="5"/>
  <c r="E8552" i="5"/>
  <c r="L1969" i="5"/>
  <c r="L4152" i="5"/>
  <c r="L5405" i="5"/>
  <c r="L8465" i="5"/>
  <c r="H1448" i="5"/>
  <c r="H3612" i="5"/>
  <c r="H5479" i="5"/>
  <c r="H6503" i="5"/>
  <c r="H6180" i="5"/>
  <c r="H7377" i="5"/>
  <c r="H7068" i="5"/>
  <c r="H8197" i="5"/>
  <c r="H8038" i="5"/>
  <c r="F9959" i="5"/>
  <c r="H9754" i="5"/>
  <c r="J9549" i="5"/>
  <c r="L9344" i="5"/>
  <c r="N9139" i="5"/>
  <c r="J8914" i="5"/>
  <c r="I2168" i="5"/>
  <c r="G9877" i="5"/>
  <c r="L7865" i="5"/>
  <c r="H5529" i="5"/>
  <c r="H7667" i="5"/>
  <c r="H8552" i="5"/>
  <c r="F9365" i="5"/>
  <c r="F2214" i="5"/>
  <c r="I5662" i="5"/>
  <c r="E1519" i="5"/>
  <c r="E5635" i="5"/>
  <c r="L479" i="5"/>
  <c r="L2820" i="5"/>
  <c r="L5119" i="5"/>
  <c r="L7213" i="5"/>
  <c r="H112" i="5"/>
  <c r="H2203" i="5"/>
  <c r="H4069" i="5"/>
  <c r="H5883" i="5"/>
  <c r="H5560" i="5"/>
  <c r="H6757" i="5"/>
  <c r="M1099" i="5"/>
  <c r="F1873" i="5"/>
  <c r="F29" i="5"/>
  <c r="N7737" i="5"/>
  <c r="I1201" i="5"/>
  <c r="I4993" i="5"/>
  <c r="E450" i="5"/>
  <c r="E4882" i="5"/>
  <c r="E6364" i="5"/>
  <c r="E8556" i="5"/>
  <c r="I9904" i="5"/>
  <c r="M7888" i="5"/>
  <c r="F2873" i="5"/>
  <c r="F7268" i="5"/>
  <c r="H9793" i="5"/>
  <c r="I1067" i="5"/>
  <c r="I2016" i="5"/>
  <c r="I3073" i="5"/>
  <c r="I4483" i="5"/>
  <c r="I4859" i="5"/>
  <c r="M936" i="5"/>
  <c r="F1911" i="5"/>
  <c r="F5739" i="5"/>
  <c r="F8733" i="5"/>
  <c r="I905" i="5"/>
  <c r="I1981" i="5"/>
  <c r="I2733" i="5"/>
  <c r="I4143" i="5"/>
  <c r="I4519" i="5"/>
  <c r="I5600" i="5"/>
  <c r="I6440" i="5"/>
  <c r="I8714" i="5"/>
  <c r="E254" i="5"/>
  <c r="E1369" i="5"/>
  <c r="E2137" i="5"/>
  <c r="E3669" i="5"/>
  <c r="E3736" i="5"/>
  <c r="E5485" i="5"/>
  <c r="E6575" i="5"/>
  <c r="E7392" i="5"/>
  <c r="E8059" i="5"/>
  <c r="L448" i="5"/>
  <c r="F8171" i="5"/>
  <c r="I3142" i="5"/>
  <c r="I6545" i="5"/>
  <c r="E243" i="5"/>
  <c r="E2475" i="5"/>
  <c r="E4218" i="5"/>
  <c r="E6440" i="5"/>
  <c r="E7993" i="5"/>
  <c r="L1191" i="5"/>
  <c r="L1840" i="5"/>
  <c r="L2520" i="5"/>
  <c r="L4003" i="5"/>
  <c r="L5128" i="5"/>
  <c r="L5908" i="5"/>
  <c r="L6800" i="5"/>
  <c r="L7766" i="5"/>
  <c r="H545" i="5"/>
  <c r="H1673" i="5"/>
  <c r="H2672" i="5"/>
  <c r="H3583" i="5"/>
  <c r="H4969" i="5"/>
  <c r="F3690" i="5"/>
  <c r="I2256" i="5"/>
  <c r="I6228" i="5"/>
  <c r="I7815" i="5"/>
  <c r="E1721" i="5"/>
  <c r="E3490" i="5"/>
  <c r="E6113" i="5"/>
  <c r="E8166" i="5"/>
  <c r="L810" i="5"/>
  <c r="L1710" i="5"/>
  <c r="L3058" i="5"/>
  <c r="L3726" i="5"/>
  <c r="L4197" i="5"/>
  <c r="L5205" i="5"/>
  <c r="L5361" i="5"/>
  <c r="L6423" i="5"/>
  <c r="L6102" i="5"/>
  <c r="L7299" i="5"/>
  <c r="L6994" i="5"/>
  <c r="L8119" i="5"/>
  <c r="L7960" i="5"/>
  <c r="H163" i="5"/>
  <c r="H599" i="5"/>
  <c r="H1072" i="5"/>
  <c r="H1513" i="5"/>
  <c r="H2289" i="5"/>
  <c r="H2866" i="5"/>
  <c r="H3266" i="5"/>
  <c r="H3425" i="5"/>
  <c r="H3928" i="5"/>
  <c r="H3716" i="5"/>
  <c r="H4315" i="5"/>
  <c r="H4811" i="5"/>
  <c r="H4495" i="5"/>
  <c r="H4928" i="5"/>
  <c r="M8080" i="5"/>
  <c r="F2945" i="5"/>
  <c r="F7340" i="5"/>
  <c r="H9783" i="5"/>
  <c r="I1085" i="5"/>
  <c r="I2034" i="5"/>
  <c r="I3091" i="5"/>
  <c r="I3660" i="5"/>
  <c r="I4877" i="5"/>
  <c r="I5900" i="5"/>
  <c r="I6917" i="5"/>
  <c r="I6818" i="5"/>
  <c r="I7990" i="5"/>
  <c r="I7494" i="5"/>
  <c r="I8511" i="5"/>
  <c r="E396" i="5"/>
  <c r="E864" i="5"/>
  <c r="E1376" i="5"/>
  <c r="E1806" i="5"/>
  <c r="E2416" i="5"/>
  <c r="E2883" i="5"/>
  <c r="E3076" i="5"/>
  <c r="E4289" i="5"/>
  <c r="E4708" i="5"/>
  <c r="E4671" i="5"/>
  <c r="E5785" i="5"/>
  <c r="E5750" i="5"/>
  <c r="E6767" i="5"/>
  <c r="E6668" i="5"/>
  <c r="E7838" i="5"/>
  <c r="E8862" i="5"/>
  <c r="E8359" i="5"/>
  <c r="L90" i="5"/>
  <c r="L636" i="5"/>
  <c r="L855" i="5"/>
  <c r="L1104" i="5"/>
  <c r="L1373" i="5"/>
  <c r="L1546" i="5"/>
  <c r="L2123" i="5"/>
  <c r="L2321" i="5"/>
  <c r="L2296" i="5"/>
  <c r="L2894" i="5"/>
  <c r="L2729" i="5"/>
  <c r="L3298" i="5"/>
  <c r="L3295" i="5"/>
  <c r="L3702" i="5"/>
  <c r="L4306" i="5"/>
  <c r="L4185" i="5"/>
  <c r="L4681" i="5"/>
  <c r="L5193" i="5"/>
  <c r="L4798" i="5"/>
  <c r="L5337" i="5"/>
  <c r="L5899" i="5"/>
  <c r="L6411" i="5"/>
  <c r="L5578" i="5"/>
  <c r="L6090" i="5"/>
  <c r="L6775" i="5"/>
  <c r="L7287" i="5"/>
  <c r="L6440" i="5"/>
  <c r="L6982" i="5"/>
  <c r="L7516" i="5"/>
  <c r="L8107" i="5"/>
  <c r="L8619" i="5"/>
  <c r="L7948" i="5"/>
  <c r="L8460" i="5"/>
  <c r="H151" i="5"/>
  <c r="H338" i="5"/>
  <c r="H587" i="5"/>
  <c r="H970" i="5"/>
  <c r="H1060" i="5"/>
  <c r="H1329" i="5"/>
  <c r="H1515" i="5"/>
  <c r="H2081" i="5"/>
  <c r="H2277" i="5"/>
  <c r="H2254" i="5"/>
  <c r="H2854" i="5"/>
  <c r="H2687" i="5"/>
  <c r="H3254" i="5"/>
  <c r="H3253" i="5"/>
  <c r="H3851" i="5"/>
  <c r="H4268" i="5"/>
  <c r="H4143" i="5"/>
  <c r="H4639" i="5"/>
  <c r="H5151" i="5"/>
  <c r="H4756" i="5"/>
  <c r="H5251" i="5"/>
  <c r="I300" i="5"/>
  <c r="I4528" i="5"/>
  <c r="I7132" i="5"/>
  <c r="E598" i="5"/>
  <c r="E2714" i="5"/>
  <c r="E5022" i="5"/>
  <c r="E7081" i="5"/>
  <c r="E7604" i="5"/>
  <c r="L1288" i="5"/>
  <c r="L2479" i="5"/>
  <c r="L3456" i="5"/>
  <c r="L4322" i="5"/>
  <c r="L5545" i="5"/>
  <c r="L5268" i="5"/>
  <c r="L7140" i="5"/>
  <c r="L8106" i="5"/>
  <c r="H762" i="5"/>
  <c r="H1664" i="5"/>
  <c r="H3012" i="5"/>
  <c r="H3914" i="5"/>
  <c r="H4470" i="5"/>
  <c r="H5685" i="5"/>
  <c r="H6197" i="5"/>
  <c r="H5280" i="5"/>
  <c r="H5874" i="5"/>
  <c r="H6468" i="5"/>
  <c r="H7071" i="5"/>
  <c r="H7583" i="5"/>
  <c r="H6762" i="5"/>
  <c r="H7274" i="5"/>
  <c r="H7891" i="5"/>
  <c r="H8403" i="5"/>
  <c r="H7688" i="5"/>
  <c r="H8244" i="5"/>
  <c r="H8756" i="5"/>
  <c r="N9917" i="5"/>
  <c r="J9815" i="5"/>
  <c r="F9713" i="5"/>
  <c r="L9610" i="5"/>
  <c r="H9508" i="5"/>
  <c r="N9405" i="5"/>
  <c r="J9303" i="5"/>
  <c r="F9201" i="5"/>
  <c r="L9098" i="5"/>
  <c r="F8996" i="5"/>
  <c r="J8859" i="5"/>
  <c r="M8675" i="5"/>
  <c r="I4677" i="5"/>
  <c r="E1658" i="5"/>
  <c r="E6538" i="5"/>
  <c r="L1896" i="5"/>
  <c r="L4631" i="5"/>
  <c r="L6708" i="5"/>
  <c r="H1153" i="5"/>
  <c r="H3784" i="5"/>
  <c r="H5961" i="5"/>
  <c r="H5910" i="5"/>
  <c r="H7419" i="5"/>
  <c r="H6510" i="5"/>
  <c r="H7730" i="5"/>
  <c r="H9984" i="5"/>
  <c r="H9736" i="5"/>
  <c r="N9481" i="5"/>
  <c r="J9219" i="5"/>
  <c r="I8969" i="5"/>
  <c r="F1903" i="5"/>
  <c r="I1979" i="5"/>
  <c r="I5598" i="5"/>
  <c r="I8832" i="5"/>
  <c r="E1487" i="5"/>
  <c r="E3787" i="5"/>
  <c r="E5603" i="5"/>
  <c r="E7569" i="5"/>
  <c r="L447" i="5"/>
  <c r="L1811" i="5"/>
  <c r="L2804" i="5"/>
  <c r="L3753" i="5"/>
  <c r="L5103" i="5"/>
  <c r="L6321" i="5"/>
  <c r="L7197" i="5"/>
  <c r="L8017" i="5"/>
  <c r="H96" i="5"/>
  <c r="H1241" i="5"/>
  <c r="H2187" i="5"/>
  <c r="H3139" i="5"/>
  <c r="H4053" i="5"/>
  <c r="H5178" i="5"/>
  <c r="H5879" i="5"/>
  <c r="H6391" i="5"/>
  <c r="H5556" i="5"/>
  <c r="H6068" i="5"/>
  <c r="H6753" i="5"/>
  <c r="H7265" i="5"/>
  <c r="H6350" i="5"/>
  <c r="H6956" i="5"/>
  <c r="H7432" i="5"/>
  <c r="H8085" i="5"/>
  <c r="H8597" i="5"/>
  <c r="H7926" i="5"/>
  <c r="H8438" i="5"/>
  <c r="J9981" i="5"/>
  <c r="F9879" i="5"/>
  <c r="L9776" i="5"/>
  <c r="H9674" i="5"/>
  <c r="N9571" i="5"/>
  <c r="J9469" i="5"/>
  <c r="F9367" i="5"/>
  <c r="L9264" i="5"/>
  <c r="H9162" i="5"/>
  <c r="N9059" i="5"/>
  <c r="H8944" i="5"/>
  <c r="M8807" i="5"/>
  <c r="F7517" i="5"/>
  <c r="E830" i="5"/>
  <c r="E7928" i="5"/>
  <c r="L3533" i="5"/>
  <c r="L6252" i="5"/>
  <c r="H1677" i="5"/>
  <c r="H4374" i="5"/>
  <c r="H5462" i="5"/>
  <c r="H7299" i="5"/>
  <c r="H7500" i="5"/>
  <c r="H8176" i="5"/>
  <c r="H9784" i="5"/>
  <c r="N9441" i="5"/>
  <c r="N9105" i="5"/>
  <c r="M7557" i="5"/>
  <c r="I1045" i="5"/>
  <c r="I4837" i="5"/>
  <c r="I7968" i="5"/>
  <c r="E842" i="5"/>
  <c r="E2861" i="5"/>
  <c r="E4649" i="5"/>
  <c r="E6646" i="5"/>
  <c r="L58" i="5"/>
  <c r="L1363" i="5"/>
  <c r="L2286" i="5"/>
  <c r="L3285" i="5"/>
  <c r="J8055" i="5"/>
  <c r="K5376" i="5"/>
  <c r="G6676" i="5"/>
  <c r="N924" i="5"/>
  <c r="M2891" i="5"/>
  <c r="M6959" i="5"/>
  <c r="K433" i="5"/>
  <c r="I9666" i="5"/>
  <c r="J4419" i="5"/>
  <c r="N2437" i="5"/>
  <c r="K1249" i="5"/>
  <c r="G183" i="5"/>
  <c r="K8912" i="5"/>
  <c r="N8523" i="5"/>
  <c r="F9710" i="5"/>
  <c r="K6784" i="5"/>
  <c r="N3193" i="5"/>
  <c r="I9290" i="5"/>
  <c r="J2608" i="5"/>
  <c r="E9252" i="5"/>
  <c r="E9733" i="5"/>
  <c r="K3602" i="5"/>
  <c r="N486" i="5"/>
  <c r="N6214" i="5"/>
  <c r="J7925" i="5"/>
  <c r="K2228" i="5"/>
  <c r="K5124" i="5"/>
  <c r="G1995" i="5"/>
  <c r="J2452" i="5"/>
  <c r="G7610" i="5"/>
  <c r="J8982" i="5"/>
  <c r="N3347" i="5"/>
  <c r="G975" i="5"/>
  <c r="N6930" i="5"/>
  <c r="N8988" i="5"/>
  <c r="G6304" i="5"/>
  <c r="G2093" i="5"/>
  <c r="N7591" i="5"/>
  <c r="N667" i="5"/>
  <c r="L9003" i="5"/>
  <c r="M482" i="5"/>
  <c r="N5350" i="5"/>
  <c r="K8468" i="5"/>
  <c r="M4614" i="5"/>
  <c r="G7042" i="5"/>
  <c r="K1785" i="5"/>
  <c r="G267" i="5"/>
  <c r="J9620" i="5"/>
  <c r="N5810" i="5"/>
  <c r="G5175" i="5"/>
  <c r="N2432" i="5"/>
  <c r="E9459" i="5"/>
  <c r="M4920" i="5"/>
  <c r="M2781" i="5"/>
  <c r="I9133" i="5"/>
  <c r="L9367" i="5"/>
  <c r="M6072" i="5"/>
  <c r="M1788" i="5"/>
  <c r="N5264" i="5"/>
  <c r="M3218" i="5"/>
  <c r="M218" i="5"/>
  <c r="E9542" i="5"/>
  <c r="M8466" i="5"/>
  <c r="H9981" i="5"/>
  <c r="M1867" i="5"/>
  <c r="M9586" i="5"/>
  <c r="F875" i="5"/>
  <c r="F5161" i="5"/>
  <c r="G608" i="5"/>
  <c r="N6804" i="5"/>
  <c r="M5139" i="5"/>
  <c r="K8756" i="5"/>
  <c r="F4670" i="5"/>
  <c r="F8447" i="5"/>
  <c r="M4473" i="5"/>
  <c r="M4492" i="5"/>
  <c r="I9224" i="5"/>
  <c r="F3923" i="5"/>
  <c r="F8230" i="5"/>
  <c r="M7957" i="5"/>
  <c r="M9580" i="5"/>
  <c r="F3264" i="5"/>
  <c r="N7659" i="5"/>
  <c r="F2126" i="5"/>
  <c r="F5583" i="5"/>
  <c r="F3759" i="5"/>
  <c r="I2499" i="5"/>
  <c r="I6501" i="5"/>
  <c r="G2167" i="5"/>
  <c r="E8853" i="5"/>
  <c r="N5269" i="5"/>
  <c r="M7074" i="5"/>
  <c r="F1244" i="5"/>
  <c r="J8191" i="5"/>
  <c r="J1914" i="5"/>
  <c r="K952" i="5"/>
  <c r="K9268" i="5"/>
  <c r="N2554" i="5"/>
  <c r="G202" i="5"/>
  <c r="G7667" i="5"/>
  <c r="K7609" i="5"/>
  <c r="J8974" i="5"/>
  <c r="M9328" i="5"/>
  <c r="K6035" i="5"/>
  <c r="G3388" i="5"/>
  <c r="N1433" i="5"/>
  <c r="M9897" i="5"/>
  <c r="G2296" i="5"/>
  <c r="K7442" i="5"/>
  <c r="G8962" i="5"/>
  <c r="G9824" i="5"/>
  <c r="G5785" i="5"/>
  <c r="N2110" i="5"/>
  <c r="G2238" i="5"/>
  <c r="E9905" i="5"/>
  <c r="N7679" i="5"/>
  <c r="E9421" i="5"/>
  <c r="N596" i="5"/>
  <c r="K2607" i="5"/>
  <c r="N3304" i="5"/>
  <c r="N4293" i="5"/>
  <c r="G1312" i="5"/>
  <c r="F9140" i="5"/>
  <c r="N7088" i="5"/>
  <c r="G7687" i="5"/>
  <c r="M5641" i="5"/>
  <c r="F9052" i="5"/>
  <c r="N3557" i="5"/>
  <c r="M6836" i="5"/>
  <c r="N3605" i="5"/>
  <c r="M1821" i="5"/>
  <c r="N7304" i="5"/>
  <c r="M3117" i="5"/>
  <c r="N8001" i="5"/>
  <c r="M404" i="5"/>
  <c r="M6105" i="5"/>
  <c r="M54" i="5"/>
  <c r="K9555" i="5"/>
  <c r="M8825" i="5"/>
  <c r="N1345" i="5"/>
  <c r="E8659" i="5"/>
  <c r="M3836" i="5"/>
  <c r="M81" i="5"/>
  <c r="M5825" i="5"/>
  <c r="M1359" i="5"/>
  <c r="M5151" i="5"/>
  <c r="M8472" i="5"/>
  <c r="M6053" i="5"/>
  <c r="M7179" i="5"/>
  <c r="M3996" i="5"/>
  <c r="M5799" i="5"/>
  <c r="M9198" i="5"/>
  <c r="F3971" i="5"/>
  <c r="F8278" i="5"/>
  <c r="M553" i="5"/>
  <c r="M2645" i="5"/>
  <c r="M8595" i="5"/>
  <c r="F3036" i="5"/>
  <c r="F6775" i="5"/>
  <c r="N3181" i="5"/>
  <c r="N8338" i="5"/>
  <c r="E9690" i="5"/>
  <c r="F2229" i="5"/>
  <c r="F6706" i="5"/>
  <c r="M2553" i="5"/>
  <c r="F7758" i="5"/>
  <c r="F2041" i="5"/>
  <c r="F5869" i="5"/>
  <c r="F110" i="5"/>
  <c r="F5004" i="5"/>
  <c r="M5127" i="5"/>
  <c r="I844" i="5"/>
  <c r="I4649" i="5"/>
  <c r="G352" i="5"/>
  <c r="N480" i="5"/>
  <c r="M4573" i="5"/>
  <c r="F1012" i="5"/>
  <c r="G7268" i="5"/>
  <c r="K3735" i="5"/>
  <c r="K2449" i="5"/>
  <c r="N3720" i="5"/>
  <c r="G428" i="5"/>
  <c r="G6243" i="5"/>
  <c r="J9552" i="5"/>
  <c r="G8158" i="5"/>
  <c r="N1562" i="5"/>
  <c r="N6885" i="5"/>
  <c r="J9260" i="5"/>
  <c r="E9797" i="5"/>
  <c r="G3461" i="5"/>
  <c r="L9117" i="5"/>
  <c r="N5099" i="5"/>
  <c r="J8519" i="5"/>
  <c r="K9400" i="5"/>
  <c r="N1988" i="5"/>
  <c r="K9052" i="5"/>
  <c r="N3594" i="5"/>
  <c r="G936" i="5"/>
  <c r="K8557" i="5"/>
  <c r="K9888" i="5"/>
  <c r="I8971" i="5"/>
  <c r="N4552" i="5"/>
  <c r="N5975" i="5"/>
  <c r="K8458" i="5"/>
  <c r="J7848" i="5"/>
  <c r="G5338" i="5"/>
  <c r="H9133" i="5"/>
  <c r="N5796" i="5"/>
  <c r="G7643" i="5"/>
  <c r="G2735" i="5"/>
  <c r="G4050" i="5"/>
  <c r="N3826" i="5"/>
  <c r="N891" i="5"/>
  <c r="M7815" i="5"/>
  <c r="N1845" i="5"/>
  <c r="G6103" i="5"/>
  <c r="M1498" i="5"/>
  <c r="N3515" i="5"/>
  <c r="M2848" i="5"/>
  <c r="N7664" i="5"/>
  <c r="M4031" i="5"/>
  <c r="M3393" i="5"/>
  <c r="G9241" i="5"/>
  <c r="M8443" i="5"/>
  <c r="M8977" i="5"/>
  <c r="G2153" i="5"/>
  <c r="N4687" i="5"/>
  <c r="M3589" i="5"/>
  <c r="M5708" i="5"/>
  <c r="N8066" i="5"/>
  <c r="M1740" i="5"/>
  <c r="M4650" i="5"/>
  <c r="N5546" i="5"/>
  <c r="M187" i="5"/>
  <c r="M2805" i="5"/>
  <c r="M3809" i="5"/>
  <c r="N8015" i="5"/>
  <c r="M7293" i="5"/>
  <c r="I9614" i="5"/>
  <c r="M3009" i="5"/>
  <c r="M8104" i="5"/>
  <c r="G9257" i="5"/>
  <c r="G1213" i="5"/>
  <c r="G6220" i="5"/>
  <c r="N6298" i="5"/>
  <c r="G3922" i="5"/>
  <c r="N4220" i="5"/>
  <c r="N8401" i="5"/>
  <c r="M2266" i="5"/>
  <c r="M4863" i="5"/>
  <c r="N6876" i="5"/>
  <c r="M887" i="5"/>
  <c r="M3334" i="5"/>
  <c r="M6266" i="5"/>
  <c r="N7635" i="5"/>
  <c r="M1980" i="5"/>
  <c r="N8645" i="5"/>
  <c r="M7451" i="5"/>
  <c r="M5465" i="5"/>
  <c r="M8437" i="5"/>
  <c r="N7909" i="5"/>
  <c r="M7267" i="5"/>
  <c r="K9619" i="5"/>
  <c r="K33" i="5"/>
  <c r="F9966" i="5"/>
  <c r="N5436" i="5"/>
  <c r="N6985" i="5"/>
  <c r="M4469" i="5"/>
  <c r="K9931" i="5"/>
  <c r="E8841" i="5"/>
  <c r="F2588" i="5"/>
  <c r="F4381" i="5"/>
  <c r="F6337" i="5"/>
  <c r="F8215" i="5"/>
  <c r="G4776" i="5"/>
  <c r="M3193" i="5"/>
  <c r="M5002" i="5"/>
  <c r="M4397" i="5"/>
  <c r="M3149" i="5"/>
  <c r="I9348" i="5"/>
  <c r="F1642" i="5"/>
  <c r="F3720" i="5"/>
  <c r="F6304" i="5"/>
  <c r="F7998" i="5"/>
  <c r="G6305" i="5"/>
  <c r="N8561" i="5"/>
  <c r="M856" i="5"/>
  <c r="M2162" i="5"/>
  <c r="M8597" i="5"/>
  <c r="M7849" i="5"/>
  <c r="F697" i="5"/>
  <c r="F2756" i="5"/>
  <c r="F4825" i="5"/>
  <c r="F6543" i="5"/>
  <c r="M5575" i="5"/>
  <c r="M4705" i="5"/>
  <c r="F1834" i="5"/>
  <c r="M6912" i="5"/>
  <c r="F205" i="5"/>
  <c r="F2763" i="5"/>
  <c r="F5066" i="5"/>
  <c r="F7158" i="5"/>
  <c r="K9951" i="5"/>
  <c r="F947" i="5"/>
  <c r="F3078" i="5"/>
  <c r="F5215" i="5"/>
  <c r="F6885" i="5"/>
  <c r="G8724" i="5"/>
  <c r="F8498" i="5"/>
  <c r="I1230" i="5"/>
  <c r="I3232" i="5"/>
  <c r="I5857" i="5"/>
  <c r="I7916" i="5"/>
  <c r="E215" i="5"/>
  <c r="E1275" i="5"/>
  <c r="E2447" i="5"/>
  <c r="E3575" i="5"/>
  <c r="E4190" i="5"/>
  <c r="E5245" i="5"/>
  <c r="K1063" i="5"/>
  <c r="N6562" i="5"/>
  <c r="M4346" i="5"/>
  <c r="H8821" i="5"/>
  <c r="F4493" i="5"/>
  <c r="F8271" i="5"/>
  <c r="E9730" i="5"/>
  <c r="E8865" i="5"/>
  <c r="F1184" i="5"/>
  <c r="F2520" i="5"/>
  <c r="F3493" i="5"/>
  <c r="F4407" i="5"/>
  <c r="F5588" i="5"/>
  <c r="F5355" i="5"/>
  <c r="F7179" i="5"/>
  <c r="M8560" i="5"/>
  <c r="E9166" i="5"/>
  <c r="F410" i="5"/>
  <c r="F1489" i="5"/>
  <c r="F3125" i="5"/>
  <c r="F4033" i="5"/>
  <c r="F4519" i="5"/>
  <c r="F5367" i="5"/>
  <c r="F7520" i="5"/>
  <c r="F8340" i="5"/>
  <c r="M7543" i="5"/>
  <c r="F2507" i="5"/>
  <c r="F6793" i="5"/>
  <c r="I99" i="5"/>
  <c r="I1042" i="5"/>
  <c r="I2219" i="5"/>
  <c r="I3351" i="5"/>
  <c r="I3966" i="5"/>
  <c r="I5073" i="5"/>
  <c r="I6154" i="5"/>
  <c r="I7072" i="5"/>
  <c r="I7732" i="5"/>
  <c r="E530" i="5"/>
  <c r="E1647" i="5"/>
  <c r="E2654" i="5"/>
  <c r="E3416" i="5"/>
  <c r="E4962" i="5"/>
  <c r="E6039" i="5"/>
  <c r="G8893" i="5"/>
  <c r="M5428" i="5"/>
  <c r="M4152" i="5"/>
  <c r="F1750" i="5"/>
  <c r="F6384" i="5"/>
  <c r="M6848" i="5"/>
  <c r="K9367" i="5"/>
  <c r="F183" i="5"/>
  <c r="F1594" i="5"/>
  <c r="F2747" i="5"/>
  <c r="F3664" i="5"/>
  <c r="F5050" i="5"/>
  <c r="F6268" i="5"/>
  <c r="F7142" i="5"/>
  <c r="M3318" i="5"/>
  <c r="K9973" i="5"/>
  <c r="I8975" i="5"/>
  <c r="F925" i="5"/>
  <c r="F2210" i="5"/>
  <c r="F3216" i="5"/>
  <c r="F4074" i="5"/>
  <c r="F5199" i="5"/>
  <c r="F5983" i="5"/>
  <c r="F6869" i="5"/>
  <c r="F7837" i="5"/>
  <c r="F8763" i="5"/>
  <c r="F4656" i="5"/>
  <c r="F8466" i="5"/>
  <c r="I477" i="5"/>
  <c r="I1436" i="5"/>
  <c r="I2476" i="5"/>
  <c r="I3200" i="5"/>
  <c r="I4772" i="5"/>
  <c r="I5841" i="5"/>
  <c r="I6827" i="5"/>
  <c r="I7900" i="5"/>
  <c r="I8421" i="5"/>
  <c r="E965" i="5"/>
  <c r="E2043" i="5"/>
  <c r="E2793" i="5"/>
  <c r="E4199" i="5"/>
  <c r="E4581" i="5"/>
  <c r="E5660" i="5"/>
  <c r="E9698" i="5"/>
  <c r="M9038" i="5"/>
  <c r="F3825" i="5"/>
  <c r="M7004" i="5"/>
  <c r="F2099" i="5"/>
  <c r="F6992" i="5"/>
  <c r="F5843" i="5"/>
  <c r="I2759" i="5"/>
  <c r="I6495" i="5"/>
  <c r="E2120" i="5"/>
  <c r="E6356" i="5"/>
  <c r="E7274" i="5"/>
  <c r="E7941" i="5"/>
  <c r="L428" i="5"/>
  <c r="G8716" i="5"/>
  <c r="F4728" i="5"/>
  <c r="F8504" i="5"/>
  <c r="I495" i="5"/>
  <c r="I1237" i="5"/>
  <c r="I2494" i="5"/>
  <c r="I3233" i="5"/>
  <c r="I4790" i="5"/>
  <c r="I5859" i="5"/>
  <c r="I9172" i="5"/>
  <c r="F4021" i="5"/>
  <c r="F7824" i="5"/>
  <c r="I295" i="5"/>
  <c r="I1409" i="5"/>
  <c r="I2142" i="5"/>
  <c r="I3709" i="5"/>
  <c r="I4278" i="5"/>
  <c r="I5519" i="5"/>
  <c r="I6420" i="5"/>
  <c r="I7430" i="5"/>
  <c r="I8099" i="5"/>
  <c r="E761" i="5"/>
  <c r="E1732" i="5"/>
  <c r="E3012" i="5"/>
  <c r="E3838" i="5"/>
  <c r="E5320" i="5"/>
  <c r="E5363" i="5"/>
  <c r="E7379" i="5"/>
  <c r="E8450" i="5"/>
  <c r="M9940" i="5"/>
  <c r="E8769" i="5"/>
  <c r="I1432" i="5"/>
  <c r="I5837" i="5"/>
  <c r="I8424" i="5"/>
  <c r="E1070" i="5"/>
  <c r="E3379" i="5"/>
  <c r="E5105" i="5"/>
  <c r="E7102" i="5"/>
  <c r="L311" i="5"/>
  <c r="L1607" i="5"/>
  <c r="L2106" i="5"/>
  <c r="L3513" i="5"/>
  <c r="L4899" i="5"/>
  <c r="L6117" i="5"/>
  <c r="L6993" i="5"/>
  <c r="L7813" i="5"/>
  <c r="L8678" i="5"/>
  <c r="H1037" i="5"/>
  <c r="H1928" i="5"/>
  <c r="H2905" i="5"/>
  <c r="H3805" i="5"/>
  <c r="H4974" i="5"/>
  <c r="I111" i="5"/>
  <c r="I3978" i="5"/>
  <c r="I6922" i="5"/>
  <c r="E521" i="5"/>
  <c r="E2520" i="5"/>
  <c r="E4812" i="5"/>
  <c r="E6871" i="5"/>
  <c r="E8463" i="5"/>
  <c r="L1156" i="5"/>
  <c r="L2373" i="5"/>
  <c r="L3350" i="5"/>
  <c r="L4237" i="5"/>
  <c r="L5441" i="5"/>
  <c r="L6142" i="5"/>
  <c r="L7034" i="5"/>
  <c r="L8000" i="5"/>
  <c r="H639" i="5"/>
  <c r="H1558" i="5"/>
  <c r="H2906" i="5"/>
  <c r="N6530" i="5"/>
  <c r="M7828" i="5"/>
  <c r="F2979" i="5"/>
  <c r="F7374" i="5"/>
  <c r="F1080" i="5"/>
  <c r="F5510" i="5"/>
  <c r="F492" i="5"/>
  <c r="I1687" i="5"/>
  <c r="I6073" i="5"/>
  <c r="E1017" i="5"/>
  <c r="E4813" i="5"/>
  <c r="E6610" i="5"/>
  <c r="E8804" i="5"/>
  <c r="L57" i="5"/>
  <c r="G9897" i="5"/>
  <c r="F3238" i="5"/>
  <c r="F6929" i="5"/>
  <c r="I126" i="5"/>
  <c r="I1076" i="5"/>
  <c r="I2253" i="5"/>
  <c r="I3385" i="5"/>
  <c r="I4000" i="5"/>
  <c r="I5107" i="5"/>
  <c r="M6748" i="5"/>
  <c r="F2423" i="5"/>
  <c r="F6900" i="5"/>
  <c r="L9855" i="5"/>
  <c r="I820" i="5"/>
  <c r="I1924" i="5"/>
  <c r="I2981" i="5"/>
  <c r="I4391" i="5"/>
  <c r="I4767" i="5"/>
  <c r="I5848" i="5"/>
  <c r="I6766" i="5"/>
  <c r="I8962" i="5"/>
  <c r="E429" i="5"/>
  <c r="E1324" i="5"/>
  <c r="E2364" i="5"/>
  <c r="E3149" i="5"/>
  <c r="E4656" i="5"/>
  <c r="E5733" i="5"/>
  <c r="E6715" i="5"/>
  <c r="E7786" i="5"/>
  <c r="E8307" i="5"/>
  <c r="L584" i="5"/>
  <c r="I116" i="5"/>
  <c r="I4034" i="5"/>
  <c r="I6948" i="5"/>
  <c r="E547" i="5"/>
  <c r="E2529" i="5"/>
  <c r="E4838" i="5"/>
  <c r="E6897" i="5"/>
  <c r="E8489" i="5"/>
  <c r="L1170" i="5"/>
  <c r="L2387" i="5"/>
  <c r="L3364" i="5"/>
  <c r="L4251" i="5"/>
  <c r="L5453" i="5"/>
  <c r="L6156" i="5"/>
  <c r="L7048" i="5"/>
  <c r="L8014" i="5"/>
  <c r="H653" i="5"/>
  <c r="H1572" i="5"/>
  <c r="H2920" i="5"/>
  <c r="H3760" i="5"/>
  <c r="H5217" i="5"/>
  <c r="F5571" i="5"/>
  <c r="I2691" i="5"/>
  <c r="I6717" i="5"/>
  <c r="I8311" i="5"/>
  <c r="E1933" i="5"/>
  <c r="E4089" i="5"/>
  <c r="E5550" i="5"/>
  <c r="E8662" i="5"/>
  <c r="L912" i="5"/>
  <c r="L2023" i="5"/>
  <c r="L2586" i="5"/>
  <c r="L4206" i="5"/>
  <c r="L4698" i="5"/>
  <c r="L5478" i="5"/>
  <c r="L7699" i="5"/>
  <c r="L8519" i="5"/>
  <c r="H324" i="5"/>
  <c r="H1238" i="5"/>
  <c r="H2126" i="5"/>
  <c r="G7737" i="5"/>
  <c r="F4929" i="5"/>
  <c r="F1387" i="5"/>
  <c r="F5924" i="5"/>
  <c r="I9072" i="5"/>
  <c r="F3803" i="5"/>
  <c r="F8676" i="5"/>
  <c r="I272" i="5"/>
  <c r="I3814" i="5"/>
  <c r="I8077" i="5"/>
  <c r="E3750" i="5"/>
  <c r="E7077" i="5"/>
  <c r="E8148" i="5"/>
  <c r="E7596" i="5"/>
  <c r="N6740" i="5"/>
  <c r="F2010" i="5"/>
  <c r="F5467" i="5"/>
  <c r="F8665" i="5"/>
  <c r="I837" i="5"/>
  <c r="I1913" i="5"/>
  <c r="I2665" i="5"/>
  <c r="I4075" i="5"/>
  <c r="I4298" i="5"/>
  <c r="I5532" i="5"/>
  <c r="F994" i="5"/>
  <c r="F5450" i="5"/>
  <c r="F8097" i="5"/>
  <c r="I615" i="5"/>
  <c r="I1586" i="5"/>
  <c r="I2870" i="5"/>
  <c r="I3630" i="5"/>
  <c r="I5178" i="5"/>
  <c r="I6247" i="5"/>
  <c r="I7233" i="5"/>
  <c r="I8306" i="5"/>
  <c r="E71" i="5"/>
  <c r="E1191" i="5"/>
  <c r="E2100" i="5"/>
  <c r="E3261" i="5"/>
  <c r="E3834" i="5"/>
  <c r="E4987" i="5"/>
  <c r="E6066" i="5"/>
  <c r="E6984" i="5"/>
  <c r="E7550" i="5"/>
  <c r="L254" i="5"/>
  <c r="F5923" i="5"/>
  <c r="I2779" i="5"/>
  <c r="I6759" i="5"/>
  <c r="I8353" i="5"/>
  <c r="E1975" i="5"/>
  <c r="E4131" i="5"/>
  <c r="E5592" i="5"/>
  <c r="E8704" i="5"/>
  <c r="L934" i="5"/>
  <c r="L2045" i="5"/>
  <c r="L2651" i="5"/>
  <c r="L4228" i="5"/>
  <c r="L4720" i="5"/>
  <c r="L5500" i="5"/>
  <c r="L7721" i="5"/>
  <c r="L8541" i="5"/>
  <c r="H355" i="5"/>
  <c r="H1236" i="5"/>
  <c r="H2176" i="5"/>
  <c r="H3175" i="5"/>
  <c r="H4561" i="5"/>
  <c r="F426" i="5"/>
  <c r="I1651" i="5"/>
  <c r="I6037" i="5"/>
  <c r="I8526" i="5"/>
  <c r="E1172" i="5"/>
  <c r="E3481" i="5"/>
  <c r="E5157" i="5"/>
  <c r="E7204" i="5"/>
  <c r="L358" i="5"/>
  <c r="L1657" i="5"/>
  <c r="L2650" i="5"/>
  <c r="L3563" i="5"/>
  <c r="M8688" i="5"/>
  <c r="I3399" i="5"/>
  <c r="E7418" i="5"/>
  <c r="F4452" i="5"/>
  <c r="I2607" i="5"/>
  <c r="K9011" i="5"/>
  <c r="I1258" i="5"/>
  <c r="I5663" i="5"/>
  <c r="E758" i="5"/>
  <c r="E4326" i="5"/>
  <c r="M9890" i="5"/>
  <c r="I8712" i="5"/>
  <c r="E7390" i="5"/>
  <c r="L3657" i="5"/>
  <c r="L7957" i="5"/>
  <c r="H3049" i="5"/>
  <c r="I4680" i="5"/>
  <c r="E5100" i="5"/>
  <c r="L2517" i="5"/>
  <c r="L4834" i="5"/>
  <c r="L6584" i="5"/>
  <c r="H377" i="5"/>
  <c r="H2290" i="5"/>
  <c r="H4192" i="5"/>
  <c r="H4680" i="5"/>
  <c r="F7703" i="5"/>
  <c r="I3404" i="5"/>
  <c r="I7445" i="5"/>
  <c r="E172" i="5"/>
  <c r="E2345" i="5"/>
  <c r="E4088" i="5"/>
  <c r="E6278" i="5"/>
  <c r="E7863" i="5"/>
  <c r="L1125" i="5"/>
  <c r="L2018" i="5"/>
  <c r="L2993" i="5"/>
  <c r="L3937" i="5"/>
  <c r="L5062" i="5"/>
  <c r="L5842" i="5"/>
  <c r="L6734" i="5"/>
  <c r="L7558" i="5"/>
  <c r="H479" i="5"/>
  <c r="H1607" i="5"/>
  <c r="H2116" i="5"/>
  <c r="H3517" i="5"/>
  <c r="H4903" i="5"/>
  <c r="I2360" i="5"/>
  <c r="E3540" i="5"/>
  <c r="L1736" i="5"/>
  <c r="L5280" i="5"/>
  <c r="H1280" i="5"/>
  <c r="H5428" i="5"/>
  <c r="H6138" i="5"/>
  <c r="H7026" i="5"/>
  <c r="H7996" i="5"/>
  <c r="L9762" i="5"/>
  <c r="F9353" i="5"/>
  <c r="L8925" i="5"/>
  <c r="E4670" i="5"/>
  <c r="L8378" i="5"/>
  <c r="H6787" i="5"/>
  <c r="F9861" i="5"/>
  <c r="N8785" i="5"/>
  <c r="E363" i="5"/>
  <c r="E8241" i="5"/>
  <c r="L4127" i="5"/>
  <c r="L7890" i="5"/>
  <c r="H3738" i="5"/>
  <c r="H5386" i="5"/>
  <c r="H7529" i="5"/>
  <c r="H8349" i="5"/>
  <c r="L9928" i="5"/>
  <c r="F9519" i="5"/>
  <c r="J9109" i="5"/>
  <c r="I6182" i="5"/>
  <c r="L8634" i="5"/>
  <c r="H6806" i="5"/>
  <c r="L9270" i="5"/>
  <c r="I6959" i="5"/>
  <c r="E5792" i="5"/>
  <c r="L2751" i="5"/>
  <c r="L6528" i="5"/>
  <c r="H2276" i="5"/>
  <c r="H6035" i="5"/>
  <c r="H6909" i="5"/>
  <c r="F2555" i="5"/>
  <c r="F1363" i="5"/>
  <c r="E5101" i="5"/>
  <c r="E9710" i="5"/>
  <c r="I1148" i="5"/>
  <c r="I4414" i="5"/>
  <c r="F9814" i="5"/>
  <c r="I4463" i="5"/>
  <c r="I7534" i="5"/>
  <c r="E3115" i="5"/>
  <c r="E7858" i="5"/>
  <c r="I4270" i="5"/>
  <c r="E4982" i="5"/>
  <c r="L2459" i="5"/>
  <c r="L6228" i="5"/>
  <c r="H1644" i="5"/>
  <c r="F6892" i="5"/>
  <c r="E2077" i="5"/>
  <c r="L822" i="5"/>
  <c r="L4345" i="5"/>
  <c r="L5299" i="5"/>
  <c r="L8120" i="5"/>
  <c r="H1678" i="5"/>
  <c r="H3505" i="5"/>
  <c r="H4891" i="5"/>
  <c r="F3603" i="5"/>
  <c r="I2343" i="5"/>
  <c r="I6060" i="5"/>
  <c r="I7547" i="5"/>
  <c r="E1553" i="5"/>
  <c r="E3322" i="5"/>
  <c r="E5945" i="5"/>
  <c r="E7998" i="5"/>
  <c r="L651" i="5"/>
  <c r="L1626" i="5"/>
  <c r="L2974" i="5"/>
  <c r="L3862" i="5"/>
  <c r="L4396" i="5"/>
  <c r="L6491" i="5"/>
  <c r="L7367" i="5"/>
  <c r="L8187" i="5"/>
  <c r="H184" i="5"/>
  <c r="H1140" i="5"/>
  <c r="H2357" i="5"/>
  <c r="H3334" i="5"/>
  <c r="H4223" i="5"/>
  <c r="M7317" i="5"/>
  <c r="E985" i="5"/>
  <c r="L41" i="5"/>
  <c r="L4647" i="5"/>
  <c r="L8426" i="5"/>
  <c r="H4234" i="5"/>
  <c r="H5440" i="5"/>
  <c r="H7663" i="5"/>
  <c r="H8483" i="5"/>
  <c r="N9901" i="5"/>
  <c r="H9492" i="5"/>
  <c r="L9082" i="5"/>
  <c r="I6509" i="5"/>
  <c r="L4556" i="5"/>
  <c r="H6153" i="5"/>
  <c r="H7864" i="5"/>
  <c r="L9182" i="5"/>
  <c r="I6358" i="5"/>
  <c r="E6243" i="5"/>
  <c r="L3124" i="5"/>
  <c r="L7517" i="5"/>
  <c r="H2507" i="5"/>
  <c r="H5959" i="5"/>
  <c r="H6833" i="5"/>
  <c r="H7742" i="5"/>
  <c r="H8518" i="5"/>
  <c r="H9658" i="5"/>
  <c r="L9248" i="5"/>
  <c r="J8786" i="5"/>
  <c r="L4007" i="5"/>
  <c r="H5718" i="5"/>
  <c r="N9729" i="5"/>
  <c r="I1544" i="5"/>
  <c r="E3563" i="5"/>
  <c r="L1699" i="5"/>
  <c r="L6209" i="5"/>
  <c r="H1129" i="5"/>
  <c r="H5066" i="5"/>
  <c r="H6040" i="5"/>
  <c r="F6097" i="5"/>
  <c r="F4313" i="5"/>
  <c r="K6775" i="5"/>
  <c r="K1335" i="5"/>
  <c r="G4475" i="5"/>
  <c r="G8744" i="5"/>
  <c r="M8631" i="5"/>
  <c r="M7510" i="5"/>
  <c r="M1976" i="5"/>
  <c r="N5830" i="5"/>
  <c r="M2787" i="5"/>
  <c r="K2587" i="5"/>
  <c r="J4915" i="5"/>
  <c r="L9641" i="5"/>
  <c r="F797" i="5"/>
  <c r="J8687" i="5"/>
  <c r="J6796" i="5"/>
  <c r="G404" i="5"/>
  <c r="G6362" i="5"/>
  <c r="K4474" i="5"/>
  <c r="J9722" i="5"/>
  <c r="N5849" i="5"/>
  <c r="K2570" i="5"/>
  <c r="K5816" i="5"/>
  <c r="G5308" i="5"/>
  <c r="N9690" i="5"/>
  <c r="J7463" i="5"/>
  <c r="G2494" i="5"/>
  <c r="F8799" i="5"/>
  <c r="N3775" i="5"/>
  <c r="N2136" i="5"/>
  <c r="J5353" i="5"/>
  <c r="K1416" i="5"/>
  <c r="G2211" i="5"/>
  <c r="G89" i="5"/>
  <c r="G7826" i="5"/>
  <c r="G8938" i="5"/>
  <c r="K7998" i="5"/>
  <c r="G5635" i="5"/>
  <c r="G8906" i="5"/>
  <c r="K6328" i="5"/>
  <c r="K3376" i="5"/>
  <c r="J9962" i="5"/>
  <c r="N3700" i="5"/>
  <c r="H8786" i="5"/>
  <c r="N3840" i="5"/>
  <c r="G3005" i="5"/>
  <c r="G1469" i="5"/>
  <c r="K9006" i="5"/>
  <c r="H9049" i="5"/>
  <c r="N5241" i="5"/>
  <c r="N7216" i="5"/>
  <c r="G1970" i="5"/>
  <c r="K7777" i="5"/>
  <c r="G5603" i="5"/>
  <c r="F8913" i="5"/>
  <c r="N6544" i="5"/>
  <c r="M9725" i="5"/>
  <c r="G4143" i="5"/>
  <c r="G6764" i="5"/>
  <c r="N4698" i="5"/>
  <c r="N2292" i="5"/>
  <c r="K9565" i="5"/>
  <c r="G2601" i="5"/>
  <c r="G7550" i="5"/>
  <c r="E9837" i="5"/>
  <c r="N2031" i="5"/>
  <c r="N7828" i="5"/>
  <c r="N8744" i="5"/>
  <c r="K9318" i="5"/>
  <c r="G7080" i="5"/>
  <c r="N986" i="5"/>
  <c r="N6496" i="5"/>
  <c r="K4147" i="5"/>
  <c r="G8276" i="5"/>
  <c r="N1000" i="5"/>
  <c r="M3620" i="5"/>
  <c r="N7967" i="5"/>
  <c r="M4432" i="5"/>
  <c r="M569" i="5"/>
  <c r="M4772" i="5"/>
  <c r="M7012" i="5"/>
  <c r="M3732" i="5"/>
  <c r="N8409" i="5"/>
  <c r="G8274" i="5"/>
  <c r="I9751" i="5"/>
  <c r="M55" i="5"/>
  <c r="M4498" i="5"/>
  <c r="N5160" i="5"/>
  <c r="M139" i="5"/>
  <c r="M2653" i="5"/>
  <c r="M5889" i="5"/>
  <c r="N6801" i="5"/>
  <c r="M1423" i="5"/>
  <c r="N9000" i="5"/>
  <c r="M5492" i="5"/>
  <c r="M4097" i="5"/>
  <c r="M8536" i="5"/>
  <c r="M9170" i="5"/>
  <c r="M6181" i="5"/>
  <c r="M9996" i="5"/>
  <c r="M7435" i="5"/>
  <c r="N89" i="5"/>
  <c r="H9545" i="5"/>
  <c r="G5620" i="5"/>
  <c r="L9115" i="5"/>
  <c r="I9145" i="5"/>
  <c r="M704" i="5"/>
  <c r="M3118" i="5"/>
  <c r="M6114" i="5"/>
  <c r="N8604" i="5"/>
  <c r="M1817" i="5"/>
  <c r="M5056" i="5"/>
  <c r="N5416" i="5"/>
  <c r="M380" i="5"/>
  <c r="M3273" i="5"/>
  <c r="M3688" i="5"/>
  <c r="M289" i="5"/>
  <c r="M6558" i="5"/>
  <c r="G9533" i="5"/>
  <c r="M3991" i="5"/>
  <c r="M8508" i="5"/>
  <c r="E9176" i="5"/>
  <c r="L9647" i="5"/>
  <c r="M761" i="5"/>
  <c r="M2037" i="5"/>
  <c r="M3107" i="5"/>
  <c r="I9552" i="5"/>
  <c r="G9981" i="5"/>
  <c r="F917" i="5"/>
  <c r="F3192" i="5"/>
  <c r="F5193" i="5"/>
  <c r="F6863" i="5"/>
  <c r="G2425" i="5"/>
  <c r="N5146" i="5"/>
  <c r="N7034" i="5"/>
  <c r="N7783" i="5"/>
  <c r="M5701" i="5"/>
  <c r="I9596" i="5"/>
  <c r="M8739" i="5"/>
  <c r="F2317" i="5"/>
  <c r="F4702" i="5"/>
  <c r="F6794" i="5"/>
  <c r="F8479" i="5"/>
  <c r="J9112" i="5"/>
  <c r="M3912" i="5"/>
  <c r="M5401" i="5"/>
  <c r="M5629" i="5"/>
  <c r="M4396" i="5"/>
  <c r="K9207" i="5"/>
  <c r="F1639" i="5"/>
  <c r="F3955" i="5"/>
  <c r="F6568" i="5"/>
  <c r="F8262" i="5"/>
  <c r="G6604" i="5"/>
  <c r="M7536" i="5"/>
  <c r="F4833" i="5"/>
  <c r="K9563" i="5"/>
  <c r="F1355" i="5"/>
  <c r="F3296" i="5"/>
  <c r="F5900" i="5"/>
  <c r="N8367" i="5"/>
  <c r="M9078" i="5"/>
  <c r="F2158" i="5"/>
  <c r="F3755" i="5"/>
  <c r="F5615" i="5"/>
  <c r="F8652" i="5"/>
  <c r="F3782" i="5"/>
  <c r="I242" i="5"/>
  <c r="I2119" i="5"/>
  <c r="I3718" i="5"/>
  <c r="I6565" i="5"/>
  <c r="I7925" i="5"/>
  <c r="E587" i="5"/>
  <c r="E1558" i="5"/>
  <c r="E2838" i="5"/>
  <c r="E3600" i="5"/>
  <c r="E5146" i="5"/>
  <c r="E6223" i="5"/>
  <c r="G6668" i="5"/>
  <c r="G5120" i="5"/>
  <c r="M6445" i="5"/>
  <c r="F1835" i="5"/>
  <c r="F5649" i="5"/>
  <c r="M7404" i="5"/>
  <c r="I9286" i="5"/>
  <c r="F258" i="5"/>
  <c r="F1798" i="5"/>
  <c r="F2899" i="5"/>
  <c r="F3725" i="5"/>
  <c r="F5202" i="5"/>
  <c r="F6420" i="5"/>
  <c r="F7294" i="5"/>
  <c r="M4868" i="5"/>
  <c r="I9814" i="5"/>
  <c r="J8921" i="5"/>
  <c r="F968" i="5"/>
  <c r="F2362" i="5"/>
  <c r="F3335" i="5"/>
  <c r="F4226" i="5"/>
  <c r="F5417" i="5"/>
  <c r="F6135" i="5"/>
  <c r="F7021" i="5"/>
  <c r="F7989" i="5"/>
  <c r="F340" i="5"/>
  <c r="F4372" i="5"/>
  <c r="F7479" i="5"/>
  <c r="I486" i="5"/>
  <c r="I1607" i="5"/>
  <c r="I2584" i="5"/>
  <c r="I3376" i="5"/>
  <c r="I4924" i="5"/>
  <c r="I5993" i="5"/>
  <c r="I6979" i="5"/>
  <c r="I8052" i="5"/>
  <c r="I8573" i="5"/>
  <c r="E926" i="5"/>
  <c r="E1888" i="5"/>
  <c r="E2945" i="5"/>
  <c r="E4351" i="5"/>
  <c r="E4733" i="5"/>
  <c r="E5812" i="5"/>
  <c r="M1502" i="5"/>
  <c r="G6967" i="5"/>
  <c r="G9715" i="5"/>
  <c r="F3521" i="5"/>
  <c r="F7207" i="5"/>
  <c r="M8243" i="5"/>
  <c r="G9041" i="5"/>
  <c r="F767" i="5"/>
  <c r="F1929" i="5"/>
  <c r="F2904" i="5"/>
  <c r="F3809" i="5"/>
  <c r="F4973" i="5"/>
  <c r="F5757" i="5"/>
  <c r="F6643" i="5"/>
  <c r="M6982" i="5"/>
  <c r="K9451" i="5"/>
  <c r="F80" i="5"/>
  <c r="F1368" i="5"/>
  <c r="F2083" i="5"/>
  <c r="F3506" i="5"/>
  <c r="F4892" i="5"/>
  <c r="F6110" i="5"/>
  <c r="F6984" i="5"/>
  <c r="F7804" i="5"/>
  <c r="M1704" i="5"/>
  <c r="F1983" i="5"/>
  <c r="F5811" i="5"/>
  <c r="F8751" i="5"/>
  <c r="I923" i="5"/>
  <c r="I1999" i="5"/>
  <c r="I2751" i="5"/>
  <c r="I4161" i="5"/>
  <c r="I4537" i="5"/>
  <c r="I5618" i="5"/>
  <c r="I6479" i="5"/>
  <c r="I8732" i="5"/>
  <c r="E274" i="5"/>
  <c r="E1387" i="5"/>
  <c r="E2104" i="5"/>
  <c r="E3687" i="5"/>
  <c r="E3808" i="5"/>
  <c r="E5503" i="5"/>
  <c r="N2192" i="5"/>
  <c r="F5422" i="5"/>
  <c r="F1690" i="5"/>
  <c r="F6340" i="5"/>
  <c r="M8949" i="5"/>
  <c r="F4146" i="5"/>
  <c r="F7909" i="5"/>
  <c r="I549" i="5"/>
  <c r="I4844" i="5"/>
  <c r="I8493" i="5"/>
  <c r="E4271" i="5"/>
  <c r="E7181" i="5"/>
  <c r="E8252" i="5"/>
  <c r="E10010" i="5"/>
  <c r="M2488" i="5"/>
  <c r="F1743" i="5"/>
  <c r="F5883" i="5"/>
  <c r="L10009" i="5"/>
  <c r="I941" i="5"/>
  <c r="I2017" i="5"/>
  <c r="I2769" i="5"/>
  <c r="I4179" i="5"/>
  <c r="I4555" i="5"/>
  <c r="I5636" i="5"/>
  <c r="F1309" i="5"/>
  <c r="F5866" i="5"/>
  <c r="F8305" i="5"/>
  <c r="I723" i="5"/>
  <c r="I1690" i="5"/>
  <c r="I2974" i="5"/>
  <c r="I3684" i="5"/>
  <c r="I5282" i="5"/>
  <c r="I5159" i="5"/>
  <c r="I7337" i="5"/>
  <c r="I8410" i="5"/>
  <c r="E115" i="5"/>
  <c r="E1056" i="5"/>
  <c r="E2237" i="5"/>
  <c r="E3365" i="5"/>
  <c r="E3980" i="5"/>
  <c r="E5091" i="5"/>
  <c r="E6170" i="5"/>
  <c r="E7088" i="5"/>
  <c r="E7755" i="5"/>
  <c r="L297" i="5"/>
  <c r="F6275" i="5"/>
  <c r="I3259" i="5"/>
  <c r="I6967" i="5"/>
  <c r="I8561" i="5"/>
  <c r="E1876" i="5"/>
  <c r="E4339" i="5"/>
  <c r="E5800" i="5"/>
  <c r="E8912" i="5"/>
  <c r="L881" i="5"/>
  <c r="L2149" i="5"/>
  <c r="L2755" i="5"/>
  <c r="L3732" i="5"/>
  <c r="L4824" i="5"/>
  <c r="L5604" i="5"/>
  <c r="L6544" i="5"/>
  <c r="L8645" i="5"/>
  <c r="H367" i="5"/>
  <c r="H1355" i="5"/>
  <c r="H2280" i="5"/>
  <c r="H3279" i="5"/>
  <c r="H4665" i="5"/>
  <c r="F1602" i="5"/>
  <c r="I1785" i="5"/>
  <c r="I5263" i="5"/>
  <c r="I8734" i="5"/>
  <c r="E1389" i="5"/>
  <c r="E3689" i="5"/>
  <c r="E5505" i="5"/>
  <c r="E7412" i="5"/>
  <c r="L468" i="5"/>
  <c r="L1761" i="5"/>
  <c r="L2754" i="5"/>
  <c r="L3667" i="5"/>
  <c r="L5053" i="5"/>
  <c r="L6271" i="5"/>
  <c r="L7147" i="5"/>
  <c r="L7967" i="5"/>
  <c r="H75" i="5"/>
  <c r="H1191" i="5"/>
  <c r="H1834" i="5"/>
  <c r="H2522" i="5"/>
  <c r="F209" i="5"/>
  <c r="M8813" i="5"/>
  <c r="F4514" i="5"/>
  <c r="M8944" i="5"/>
  <c r="F2563" i="5"/>
  <c r="F7664" i="5"/>
  <c r="F7291" i="5"/>
  <c r="I3495" i="5"/>
  <c r="I7216" i="5"/>
  <c r="E2798" i="5"/>
  <c r="E6446" i="5"/>
  <c r="E7442" i="5"/>
  <c r="E8109" i="5"/>
  <c r="L498" i="5"/>
  <c r="F372" i="5"/>
  <c r="F4482" i="5"/>
  <c r="F7371" i="5"/>
  <c r="I520" i="5"/>
  <c r="I1641" i="5"/>
  <c r="I2650" i="5"/>
  <c r="I3410" i="5"/>
  <c r="I4958" i="5"/>
  <c r="I6027" i="5"/>
  <c r="H8982" i="5"/>
  <c r="F4054" i="5"/>
  <c r="F8160" i="5"/>
  <c r="I389" i="5"/>
  <c r="I1282" i="5"/>
  <c r="I2322" i="5"/>
  <c r="I3877" i="5"/>
  <c r="I4618" i="5"/>
  <c r="I5687" i="5"/>
  <c r="I6673" i="5"/>
  <c r="I7744" i="5"/>
  <c r="I8267" i="5"/>
  <c r="E782" i="5"/>
  <c r="E1889" i="5"/>
  <c r="E2630" i="5"/>
  <c r="E4045" i="5"/>
  <c r="E4412" i="5"/>
  <c r="E5506" i="5"/>
  <c r="E6491" i="5"/>
  <c r="E8618" i="5"/>
  <c r="I9882" i="5"/>
  <c r="F1547" i="5"/>
  <c r="I1831" i="5"/>
  <c r="I5454" i="5"/>
  <c r="I8760" i="5"/>
  <c r="E1415" i="5"/>
  <c r="E3715" i="5"/>
  <c r="E5531" i="5"/>
  <c r="E7438" i="5"/>
  <c r="L494" i="5"/>
  <c r="L1775" i="5"/>
  <c r="L2768" i="5"/>
  <c r="L3681" i="5"/>
  <c r="L5067" i="5"/>
  <c r="L6285" i="5"/>
  <c r="L7161" i="5"/>
  <c r="L7981" i="5"/>
  <c r="H53" i="5"/>
  <c r="H1205" i="5"/>
  <c r="H2122" i="5"/>
  <c r="H2562" i="5"/>
  <c r="H4017" i="5"/>
  <c r="H5142" i="5"/>
  <c r="I481" i="5"/>
  <c r="I4776" i="5"/>
  <c r="I7258" i="5"/>
  <c r="E589" i="5"/>
  <c r="E2840" i="5"/>
  <c r="E5148" i="5"/>
  <c r="E7207" i="5"/>
  <c r="M10000" i="5"/>
  <c r="L1350" i="5"/>
  <c r="L2541" i="5"/>
  <c r="L3518" i="5"/>
  <c r="L4441" i="5"/>
  <c r="L5607" i="5"/>
  <c r="L5798" i="5"/>
  <c r="L6995" i="5"/>
  <c r="L6690" i="5"/>
  <c r="L7815" i="5"/>
  <c r="L7372" i="5"/>
  <c r="L8680" i="5"/>
  <c r="H554" i="5"/>
  <c r="H1039" i="5"/>
  <c r="H1563" i="5"/>
  <c r="H1930" i="5"/>
  <c r="H2474" i="5"/>
  <c r="H2907" i="5"/>
  <c r="M2972" i="5"/>
  <c r="G9493" i="5"/>
  <c r="F7665" i="5"/>
  <c r="G9013" i="5"/>
  <c r="F2033" i="5"/>
  <c r="F3952" i="5"/>
  <c r="F5861" i="5"/>
  <c r="M7260" i="5"/>
  <c r="F154" i="5"/>
  <c r="F2693" i="5"/>
  <c r="F4996" i="5"/>
  <c r="F7088" i="5"/>
  <c r="M4785" i="5"/>
  <c r="F6227" i="5"/>
  <c r="I836" i="5"/>
  <c r="I2855" i="5"/>
  <c r="I4641" i="5"/>
  <c r="I6640" i="5"/>
  <c r="E306" i="5"/>
  <c r="E2238" i="5"/>
  <c r="E4530" i="5"/>
  <c r="E6384" i="5"/>
  <c r="E7397" i="5"/>
  <c r="E7298" i="5"/>
  <c r="E8468" i="5"/>
  <c r="E7965" i="5"/>
  <c r="I9934" i="5"/>
  <c r="L361" i="5"/>
  <c r="M6800" i="5"/>
  <c r="M8613" i="5"/>
  <c r="F2439" i="5"/>
  <c r="F4824" i="5"/>
  <c r="F6916" i="5"/>
  <c r="F8552" i="5"/>
  <c r="H9851" i="5"/>
  <c r="I519" i="5"/>
  <c r="I832" i="5"/>
  <c r="I1494" i="5"/>
  <c r="I1928" i="5"/>
  <c r="I2518" i="5"/>
  <c r="I2985" i="5"/>
  <c r="I3266" i="5"/>
  <c r="I4395" i="5"/>
  <c r="I4814" i="5"/>
  <c r="I4771" i="5"/>
  <c r="I5883" i="5"/>
  <c r="N3301" i="5"/>
  <c r="K9139" i="5"/>
  <c r="F1922" i="5"/>
  <c r="F4117" i="5"/>
  <c r="F5325" i="5"/>
  <c r="F7872" i="5"/>
  <c r="F8645" i="5"/>
  <c r="I319" i="5"/>
  <c r="I790" i="5"/>
  <c r="I1433" i="5"/>
  <c r="I1893" i="5"/>
  <c r="I2178" i="5"/>
  <c r="I2645" i="5"/>
  <c r="I3733" i="5"/>
  <c r="I4055" i="5"/>
  <c r="I4404" i="5"/>
  <c r="I4450" i="5"/>
  <c r="I5543" i="5"/>
  <c r="I5512" i="5"/>
  <c r="I6468" i="5"/>
  <c r="I6498" i="5"/>
  <c r="I7454" i="5"/>
  <c r="I8626" i="5"/>
  <c r="I8123" i="5"/>
  <c r="E221" i="5"/>
  <c r="E785" i="5"/>
  <c r="E1281" i="5"/>
  <c r="E1756" i="5"/>
  <c r="E2453" i="5"/>
  <c r="E3036" i="5"/>
  <c r="E3581" i="5"/>
  <c r="E3901" i="5"/>
  <c r="E4196" i="5"/>
  <c r="E5344" i="5"/>
  <c r="E5257" i="5"/>
  <c r="E5147" i="5"/>
  <c r="E6399" i="5"/>
  <c r="E7403" i="5"/>
  <c r="E7304" i="5"/>
  <c r="E8474" i="5"/>
  <c r="E7971" i="5"/>
  <c r="I9932" i="5"/>
  <c r="L367" i="5"/>
  <c r="F143" i="5"/>
  <c r="F8650" i="5"/>
  <c r="I1547" i="5"/>
  <c r="I3316" i="5"/>
  <c r="I5933" i="5"/>
  <c r="I7399" i="5"/>
  <c r="I8472" i="5"/>
  <c r="E134" i="5"/>
  <c r="E1118" i="5"/>
  <c r="E2299" i="5"/>
  <c r="E3427" i="5"/>
  <c r="E4042" i="5"/>
  <c r="E4320" i="5"/>
  <c r="E6232" i="5"/>
  <c r="E7150" i="5"/>
  <c r="E7817" i="5"/>
  <c r="L298" i="5"/>
  <c r="L1103" i="5"/>
  <c r="L1631" i="5"/>
  <c r="L1996" i="5"/>
  <c r="L2558" i="5"/>
  <c r="L2971" i="5"/>
  <c r="L3537" i="5"/>
  <c r="L3915" i="5"/>
  <c r="L4923" i="5"/>
  <c r="L5040" i="5"/>
  <c r="L6141" i="5"/>
  <c r="L5820" i="5"/>
  <c r="L7017" i="5"/>
  <c r="L6712" i="5"/>
  <c r="L7837" i="5"/>
  <c r="L7460" i="5"/>
  <c r="L8702" i="5"/>
  <c r="H457" i="5"/>
  <c r="H1061" i="5"/>
  <c r="H1585" i="5"/>
  <c r="H1952" i="5"/>
  <c r="H2496" i="5"/>
  <c r="H2929" i="5"/>
  <c r="H3495" i="5"/>
  <c r="H3853" i="5"/>
  <c r="H4881" i="5"/>
  <c r="H4998" i="5"/>
  <c r="F3539" i="5"/>
  <c r="I164" i="5"/>
  <c r="I2327" i="5"/>
  <c r="I4074" i="5"/>
  <c r="I6052" i="5"/>
  <c r="I6714" i="5"/>
  <c r="I8142" i="5"/>
  <c r="I8151" i="5"/>
  <c r="E377" i="5"/>
  <c r="E1027" i="5"/>
  <c r="E1765" i="5"/>
  <c r="E2312" i="5"/>
  <c r="E3035" i="5"/>
  <c r="E3929" i="5"/>
  <c r="E4604" i="5"/>
  <c r="E4823" i="5"/>
  <c r="E5243" i="5"/>
  <c r="E6663" i="5"/>
  <c r="E6820" i="5"/>
  <c r="E8502" i="5"/>
  <c r="E8255" i="5"/>
  <c r="L126" i="5"/>
  <c r="L832" i="5"/>
  <c r="L1052" i="5"/>
  <c r="L1449" i="5"/>
  <c r="L1943" i="5"/>
  <c r="L2269" i="5"/>
  <c r="L2372" i="5"/>
  <c r="L3226" i="5"/>
  <c r="L3239" i="5"/>
  <c r="L3371" i="5"/>
  <c r="F2301" i="5"/>
  <c r="F1789" i="5"/>
  <c r="F7534" i="5"/>
  <c r="F3575" i="5"/>
  <c r="F8229" i="5"/>
  <c r="I1572" i="5"/>
  <c r="I8292" i="5"/>
  <c r="E3778" i="5"/>
  <c r="E6650" i="5"/>
  <c r="E8341" i="5"/>
  <c r="M4529" i="5"/>
  <c r="F3403" i="5"/>
  <c r="F8121" i="5"/>
  <c r="I814" i="5"/>
  <c r="I2293" i="5"/>
  <c r="I3642" i="5"/>
  <c r="I4635" i="5"/>
  <c r="M7184" i="5"/>
  <c r="F4968" i="5"/>
  <c r="F8465" i="5"/>
  <c r="I1015" i="5"/>
  <c r="I2545" i="5"/>
  <c r="I3919" i="5"/>
  <c r="I4807" i="5"/>
  <c r="I6905" i="5"/>
  <c r="I8490" i="5"/>
  <c r="E384" i="5"/>
  <c r="E1782" i="5"/>
  <c r="E3445" i="5"/>
  <c r="E4696" i="5"/>
  <c r="E5738" i="5"/>
  <c r="E7168" i="5"/>
  <c r="E8347" i="5"/>
  <c r="F3510" i="5"/>
  <c r="I3579" i="5"/>
  <c r="I7028" i="5"/>
  <c r="E1603" i="5"/>
  <c r="E3646" i="5"/>
  <c r="E6977" i="5"/>
  <c r="L716" i="5"/>
  <c r="L1860" i="5"/>
  <c r="L3404" i="5"/>
  <c r="L4445" i="5"/>
  <c r="L5684" i="5"/>
  <c r="L7088" i="5"/>
  <c r="H210" i="5"/>
  <c r="H1435" i="5"/>
  <c r="H2960" i="5"/>
  <c r="H4249" i="5"/>
  <c r="F2438" i="5"/>
  <c r="I2851" i="5"/>
  <c r="I7870" i="5"/>
  <c r="E1250" i="5"/>
  <c r="E4169" i="5"/>
  <c r="E6505" i="5"/>
  <c r="L509" i="5"/>
  <c r="L2063" i="5"/>
  <c r="L3203" i="5"/>
  <c r="L4093" i="5"/>
  <c r="L4402" i="5"/>
  <c r="L6063" i="5"/>
  <c r="L5998" i="5"/>
  <c r="L7451" i="5"/>
  <c r="L7759" i="5"/>
  <c r="L7856" i="5"/>
  <c r="H201" i="5"/>
  <c r="H975" i="5"/>
  <c r="H1763" i="5"/>
  <c r="H2441" i="5"/>
  <c r="H2851" i="5"/>
  <c r="H3369" i="5"/>
  <c r="H4000" i="5"/>
  <c r="H4131" i="5"/>
  <c r="H4755" i="5"/>
  <c r="H4477" i="5"/>
  <c r="H5256" i="5"/>
  <c r="F2502" i="5"/>
  <c r="F7161" i="5"/>
  <c r="I645" i="5"/>
  <c r="I1830" i="5"/>
  <c r="I3443" i="5"/>
  <c r="I5208" i="5"/>
  <c r="I5734" i="5"/>
  <c r="I7061" i="5"/>
  <c r="I7496" i="5"/>
  <c r="I8902" i="5"/>
  <c r="I7569" i="5"/>
  <c r="E805" i="5"/>
  <c r="E1264" i="5"/>
  <c r="E1970" i="5"/>
  <c r="E3056" i="5"/>
  <c r="E3857" i="5"/>
  <c r="E4433" i="5"/>
  <c r="E5364" i="5"/>
  <c r="E5673" i="5"/>
  <c r="E5894" i="5"/>
  <c r="E7423" i="5"/>
  <c r="E7706" i="5"/>
  <c r="E7480" i="5"/>
  <c r="E9926" i="5"/>
  <c r="L517" i="5"/>
  <c r="L927" i="5"/>
  <c r="L1458" i="5"/>
  <c r="L1492" i="5"/>
  <c r="L1758" i="5"/>
  <c r="L2070" i="5"/>
  <c r="L2838" i="5"/>
  <c r="L2801" i="5"/>
  <c r="L3626" i="5"/>
  <c r="L3824" i="5"/>
  <c r="L3821" i="5"/>
  <c r="L4497" i="5"/>
  <c r="L5137" i="5"/>
  <c r="L4870" i="5"/>
  <c r="L5715" i="5"/>
  <c r="L6355" i="5"/>
  <c r="L5650" i="5"/>
  <c r="L6591" i="5"/>
  <c r="L7231" i="5"/>
  <c r="L6398" i="5"/>
  <c r="L7310" i="5"/>
  <c r="L8051" i="5"/>
  <c r="L8691" i="5"/>
  <c r="L8276" i="5"/>
  <c r="H85" i="5"/>
  <c r="H413" i="5"/>
  <c r="H793" i="5"/>
  <c r="H1001" i="5"/>
  <c r="H1401" i="5"/>
  <c r="H1706" i="5"/>
  <c r="H1910" i="5"/>
  <c r="H2477" i="5"/>
  <c r="H2454" i="5"/>
  <c r="H3054" i="5"/>
  <c r="H2887" i="5"/>
  <c r="H3454" i="5"/>
  <c r="H3453" i="5"/>
  <c r="H3956" i="5"/>
  <c r="H3772" i="5"/>
  <c r="H4320" i="5"/>
  <c r="H4839" i="5"/>
  <c r="H4389" i="5"/>
  <c r="H4956" i="5"/>
  <c r="F2342" i="5"/>
  <c r="I2075" i="5"/>
  <c r="I5694" i="5"/>
  <c r="I8880" i="5"/>
  <c r="E1223" i="5"/>
  <c r="E3835" i="5"/>
  <c r="E5651" i="5"/>
  <c r="E7665" i="5"/>
  <c r="L495" i="5"/>
  <c r="L1835" i="5"/>
  <c r="L2828" i="5"/>
  <c r="L3801" i="5"/>
  <c r="L5127" i="5"/>
  <c r="L6345" i="5"/>
  <c r="L7221" i="5"/>
  <c r="L8041" i="5"/>
  <c r="H76" i="5"/>
  <c r="H1002" i="5"/>
  <c r="H2211" i="5"/>
  <c r="H3235" i="5"/>
  <c r="H4077" i="5"/>
  <c r="H5202" i="5"/>
  <c r="H5885" i="5"/>
  <c r="H6397" i="5"/>
  <c r="H5562" i="5"/>
  <c r="H6074" i="5"/>
  <c r="H6759" i="5"/>
  <c r="H7271" i="5"/>
  <c r="H6362" i="5"/>
  <c r="H6962" i="5"/>
  <c r="H7456" i="5"/>
  <c r="H8091" i="5"/>
  <c r="H8603" i="5"/>
  <c r="H7932" i="5"/>
  <c r="H8444" i="5"/>
  <c r="H9980" i="5"/>
  <c r="N9877" i="5"/>
  <c r="J9775" i="5"/>
  <c r="F9673" i="5"/>
  <c r="L9570" i="5"/>
  <c r="H9468" i="5"/>
  <c r="N9365" i="5"/>
  <c r="J9263" i="5"/>
  <c r="F9161" i="5"/>
  <c r="L9058" i="5"/>
  <c r="L8942" i="5"/>
  <c r="G8806" i="5"/>
  <c r="F5859" i="5"/>
  <c r="I7647" i="5"/>
  <c r="E3931" i="5"/>
  <c r="L36" i="5"/>
  <c r="L2967" i="5"/>
  <c r="L5881" i="5"/>
  <c r="L7444" i="5"/>
  <c r="H1810" i="5"/>
  <c r="H4438" i="5"/>
  <c r="H6465" i="5"/>
  <c r="H6611" i="5"/>
  <c r="H6598" i="5"/>
  <c r="H8047" i="5"/>
  <c r="H8184" i="5"/>
  <c r="N9889" i="5"/>
  <c r="J9635" i="5"/>
  <c r="J9387" i="5"/>
  <c r="N9121" i="5"/>
  <c r="L8830" i="5"/>
  <c r="F8298" i="5"/>
  <c r="I3210" i="5"/>
  <c r="I7311" i="5"/>
  <c r="E89" i="5"/>
  <c r="E2211" i="5"/>
  <c r="E3954" i="5"/>
  <c r="E6144" i="5"/>
  <c r="E7709" i="5"/>
  <c r="L1059" i="5"/>
  <c r="L1952" i="5"/>
  <c r="L2927" i="5"/>
  <c r="L3850" i="5"/>
  <c r="L4996" i="5"/>
  <c r="L5776" i="5"/>
  <c r="L6668" i="5"/>
  <c r="L7672" i="5"/>
  <c r="H532" i="5"/>
  <c r="H1541" i="5"/>
  <c r="H2452" i="5"/>
  <c r="H3451" i="5"/>
  <c r="H4837" i="5"/>
  <c r="H5567" i="5"/>
  <c r="H6079" i="5"/>
  <c r="H5258" i="5"/>
  <c r="H5756" i="5"/>
  <c r="H5310" i="5"/>
  <c r="H6953" i="5"/>
  <c r="H7465" i="5"/>
  <c r="H6644" i="5"/>
  <c r="H7156" i="5"/>
  <c r="H7773" i="5"/>
  <c r="H8285" i="5"/>
  <c r="H7594" i="5"/>
  <c r="H8126" i="5"/>
  <c r="H8638" i="5"/>
  <c r="J9941" i="5"/>
  <c r="F9839" i="5"/>
  <c r="L9736" i="5"/>
  <c r="H9634" i="5"/>
  <c r="N9531" i="5"/>
  <c r="J9429" i="5"/>
  <c r="F9327" i="5"/>
  <c r="L9224" i="5"/>
  <c r="H9122" i="5"/>
  <c r="N9019" i="5"/>
  <c r="E8891" i="5"/>
  <c r="H8753" i="5"/>
  <c r="I5232" i="5"/>
  <c r="E3316" i="5"/>
  <c r="L837" i="5"/>
  <c r="L4748" i="5"/>
  <c r="L7866" i="5"/>
  <c r="H3060" i="5"/>
  <c r="H5801" i="5"/>
  <c r="H6118" i="5"/>
  <c r="H6614" i="5"/>
  <c r="H8351" i="5"/>
  <c r="H10000" i="5"/>
  <c r="H9648" i="5"/>
  <c r="F9309" i="5"/>
  <c r="G8950" i="5"/>
  <c r="F4691" i="5"/>
  <c r="I2700" i="5"/>
  <c r="I6541" i="5"/>
  <c r="I8041" i="5"/>
  <c r="E1674" i="5"/>
  <c r="E3233" i="5"/>
  <c r="E6339" i="5"/>
  <c r="E8392" i="5"/>
  <c r="L785" i="5"/>
  <c r="L1889" i="5"/>
  <c r="L3172" i="5"/>
  <c r="L4072" i="5"/>
  <c r="L4564" i="5"/>
  <c r="L5243" i="5"/>
  <c r="L7565" i="5"/>
  <c r="L8385" i="5"/>
  <c r="H255" i="5"/>
  <c r="H1368" i="5"/>
  <c r="H2555" i="5"/>
  <c r="H3532" i="5"/>
  <c r="H4475" i="5"/>
  <c r="H5459" i="5"/>
  <c r="H5971" i="5"/>
  <c r="H6483" i="5"/>
  <c r="H5648" i="5"/>
  <c r="H6160" i="5"/>
  <c r="H6845" i="5"/>
  <c r="H7357" i="5"/>
  <c r="N8073" i="5"/>
  <c r="M1094" i="5"/>
  <c r="F2155" i="5"/>
  <c r="F6638" i="5"/>
  <c r="F518" i="5"/>
  <c r="F4695" i="5"/>
  <c r="I9560" i="5"/>
  <c r="I1218" i="5"/>
  <c r="I5357" i="5"/>
  <c r="E579" i="5"/>
  <c r="E5138" i="5"/>
  <c r="E6492" i="5"/>
  <c r="E8620" i="5"/>
  <c r="K9881" i="5"/>
  <c r="M8570" i="5"/>
  <c r="F3129" i="5"/>
  <c r="F7524" i="5"/>
  <c r="I41" i="5"/>
  <c r="I1131" i="5"/>
  <c r="I2080" i="5"/>
  <c r="I3157" i="5"/>
  <c r="I3858" i="5"/>
  <c r="I4923" i="5"/>
  <c r="M3574" i="5"/>
  <c r="F2222" i="5"/>
  <c r="F5995" i="5"/>
  <c r="H9989" i="5"/>
  <c r="I969" i="5"/>
  <c r="I2045" i="5"/>
  <c r="I2797" i="5"/>
  <c r="I4207" i="5"/>
  <c r="I4583" i="5"/>
  <c r="I5664" i="5"/>
  <c r="I6568" i="5"/>
  <c r="I8778" i="5"/>
  <c r="E323" i="5"/>
  <c r="E1433" i="5"/>
  <c r="E2180" i="5"/>
  <c r="E3733" i="5"/>
  <c r="E4398" i="5"/>
  <c r="E5549" i="5"/>
  <c r="E6477" i="5"/>
  <c r="E7456" i="5"/>
  <c r="E8123" i="5"/>
  <c r="L512" i="5"/>
  <c r="F8619" i="5"/>
  <c r="I4029" i="5"/>
  <c r="I6567" i="5"/>
  <c r="E321" i="5"/>
  <c r="E2178" i="5"/>
  <c r="E4390" i="5"/>
  <c r="E6470" i="5"/>
  <c r="E8121" i="5"/>
  <c r="L1255" i="5"/>
  <c r="L2203" i="5"/>
  <c r="L3193" i="5"/>
  <c r="L4067" i="5"/>
  <c r="L5192" i="5"/>
  <c r="L5972" i="5"/>
  <c r="L6864" i="5"/>
  <c r="L7830" i="5"/>
  <c r="H616" i="5"/>
  <c r="H1737" i="5"/>
  <c r="H2736" i="5"/>
  <c r="H3647" i="5"/>
  <c r="H5033" i="5"/>
  <c r="F4800" i="5"/>
  <c r="I2512" i="5"/>
  <c r="I6356" i="5"/>
  <c r="I7943" i="5"/>
  <c r="E1576" i="5"/>
  <c r="E3618" i="5"/>
  <c r="E6241" i="5"/>
  <c r="E8294" i="5"/>
  <c r="L735" i="5"/>
  <c r="L1830" i="5"/>
  <c r="L3122" i="5"/>
  <c r="L3790" i="5"/>
  <c r="L4229" i="5"/>
  <c r="L4320" i="5"/>
  <c r="L5425" i="5"/>
  <c r="L6455" i="5"/>
  <c r="L6134" i="5"/>
  <c r="L7331" i="5"/>
  <c r="L7026" i="5"/>
  <c r="L8151" i="5"/>
  <c r="L7992" i="5"/>
  <c r="H144" i="5"/>
  <c r="H631" i="5"/>
  <c r="H1104" i="5"/>
  <c r="H1550" i="5"/>
  <c r="H2321" i="5"/>
  <c r="H2898" i="5"/>
  <c r="H3298" i="5"/>
  <c r="H3441" i="5"/>
  <c r="H3944" i="5"/>
  <c r="H3748" i="5"/>
  <c r="H4331" i="5"/>
  <c r="H4827" i="5"/>
  <c r="H4365" i="5"/>
  <c r="H4944" i="5"/>
  <c r="M8762" i="5"/>
  <c r="F3201" i="5"/>
  <c r="F7596" i="5"/>
  <c r="I24" i="5"/>
  <c r="I1149" i="5"/>
  <c r="I2098" i="5"/>
  <c r="I3196" i="5"/>
  <c r="I3674" i="5"/>
  <c r="I4941" i="5"/>
  <c r="I5932" i="5"/>
  <c r="I6949" i="5"/>
  <c r="I6850" i="5"/>
  <c r="I8022" i="5"/>
  <c r="I7558" i="5"/>
  <c r="I8543" i="5"/>
  <c r="E449" i="5"/>
  <c r="E896" i="5"/>
  <c r="E1408" i="5"/>
  <c r="E1858" i="5"/>
  <c r="E2448" i="5"/>
  <c r="E2915" i="5"/>
  <c r="E3139" i="5"/>
  <c r="E4321" i="5"/>
  <c r="E4740" i="5"/>
  <c r="E4703" i="5"/>
  <c r="E5817" i="5"/>
  <c r="E5782" i="5"/>
  <c r="E6799" i="5"/>
  <c r="E6700" i="5"/>
  <c r="E7870" i="5"/>
  <c r="E8894" i="5"/>
  <c r="E8391" i="5"/>
  <c r="L80" i="5"/>
  <c r="L668" i="5"/>
  <c r="L871" i="5"/>
  <c r="L1120" i="5"/>
  <c r="L1389" i="5"/>
  <c r="L1562" i="5"/>
  <c r="L2139" i="5"/>
  <c r="L2337" i="5"/>
  <c r="L2312" i="5"/>
  <c r="L2910" i="5"/>
  <c r="L2745" i="5"/>
  <c r="L3314" i="5"/>
  <c r="L3311" i="5"/>
  <c r="L3734" i="5"/>
  <c r="L3709" i="5"/>
  <c r="L4201" i="5"/>
  <c r="L4697" i="5"/>
  <c r="L5209" i="5"/>
  <c r="L4814" i="5"/>
  <c r="L5369" i="5"/>
  <c r="L5915" i="5"/>
  <c r="L6427" i="5"/>
  <c r="L5594" i="5"/>
  <c r="L6106" i="5"/>
  <c r="L6791" i="5"/>
  <c r="L7303" i="5"/>
  <c r="L6504" i="5"/>
  <c r="L6998" i="5"/>
  <c r="L7580" i="5"/>
  <c r="L8123" i="5"/>
  <c r="L8635" i="5"/>
  <c r="L7964" i="5"/>
  <c r="L8476" i="5"/>
  <c r="H124" i="5"/>
  <c r="H357" i="5"/>
  <c r="H603" i="5"/>
  <c r="H824" i="5"/>
  <c r="H1076" i="5"/>
  <c r="H1345" i="5"/>
  <c r="H1522" i="5"/>
  <c r="H2097" i="5"/>
  <c r="H2293" i="5"/>
  <c r="H2270" i="5"/>
  <c r="H2870" i="5"/>
  <c r="H2703" i="5"/>
  <c r="H3270" i="5"/>
  <c r="H3269" i="5"/>
  <c r="H3883" i="5"/>
  <c r="H4284" i="5"/>
  <c r="H4159" i="5"/>
  <c r="H4655" i="5"/>
  <c r="H5167" i="5"/>
  <c r="H4772" i="5"/>
  <c r="H5283" i="5"/>
  <c r="I489" i="5"/>
  <c r="I4784" i="5"/>
  <c r="I7260" i="5"/>
  <c r="E591" i="5"/>
  <c r="E2842" i="5"/>
  <c r="E5150" i="5"/>
  <c r="E7209" i="5"/>
  <c r="E10000" i="5"/>
  <c r="L1352" i="5"/>
  <c r="L2543" i="5"/>
  <c r="L3520" i="5"/>
  <c r="L4448" i="5"/>
  <c r="L5609" i="5"/>
  <c r="L5396" i="5"/>
  <c r="L7204" i="5"/>
  <c r="L8170" i="5"/>
  <c r="H697" i="5"/>
  <c r="H1728" i="5"/>
  <c r="H3076" i="5"/>
  <c r="H3978" i="5"/>
  <c r="H4436" i="5"/>
  <c r="H5701" i="5"/>
  <c r="H6213" i="5"/>
  <c r="H5312" i="5"/>
  <c r="H5890" i="5"/>
  <c r="H6532" i="5"/>
  <c r="H7087" i="5"/>
  <c r="H7599" i="5"/>
  <c r="H6778" i="5"/>
  <c r="H7290" i="5"/>
  <c r="H7907" i="5"/>
  <c r="H8419" i="5"/>
  <c r="H7748" i="5"/>
  <c r="H8260" i="5"/>
  <c r="F10017" i="5"/>
  <c r="L9914" i="5"/>
  <c r="H9812" i="5"/>
  <c r="N9709" i="5"/>
  <c r="J9607" i="5"/>
  <c r="F9505" i="5"/>
  <c r="L9402" i="5"/>
  <c r="H9300" i="5"/>
  <c r="N9197" i="5"/>
  <c r="J9095" i="5"/>
  <c r="M8991" i="5"/>
  <c r="H8855" i="5"/>
  <c r="E8663" i="5"/>
  <c r="I5533" i="5"/>
  <c r="E1967" i="5"/>
  <c r="E6886" i="5"/>
  <c r="L2024" i="5"/>
  <c r="L4791" i="5"/>
  <c r="L6900" i="5"/>
  <c r="H1042" i="5"/>
  <c r="H3994" i="5"/>
  <c r="H5985" i="5"/>
  <c r="H5950" i="5"/>
  <c r="H7467" i="5"/>
  <c r="H7468" i="5"/>
  <c r="H7544" i="5"/>
  <c r="L9974" i="5"/>
  <c r="H9728" i="5"/>
  <c r="J9475" i="5"/>
  <c r="F9213" i="5"/>
  <c r="K8956" i="5"/>
  <c r="F2447" i="5"/>
  <c r="I1930" i="5"/>
  <c r="I5846" i="5"/>
  <c r="I8960" i="5"/>
  <c r="E1322" i="5"/>
  <c r="E3148" i="5"/>
  <c r="E5731" i="5"/>
  <c r="E7784" i="5"/>
  <c r="L582" i="5"/>
  <c r="L1520" i="5"/>
  <c r="L2868" i="5"/>
  <c r="L3881" i="5"/>
  <c r="L5167" i="5"/>
  <c r="L6385" i="5"/>
  <c r="L7261" i="5"/>
  <c r="L8081" i="5"/>
  <c r="H126" i="5"/>
  <c r="H1034" i="5"/>
  <c r="H2251" i="5"/>
  <c r="H3169" i="5"/>
  <c r="H4117" i="5"/>
  <c r="H5242" i="5"/>
  <c r="H5895" i="5"/>
  <c r="H6407" i="5"/>
  <c r="H5572" i="5"/>
  <c r="H6084" i="5"/>
  <c r="H6769" i="5"/>
  <c r="H7281" i="5"/>
  <c r="H6402" i="5"/>
  <c r="H6972" i="5"/>
  <c r="H7486" i="5"/>
  <c r="H8101" i="5"/>
  <c r="H8613" i="5"/>
  <c r="H7942" i="5"/>
  <c r="H8454" i="5"/>
  <c r="H9978" i="5"/>
  <c r="N9875" i="5"/>
  <c r="J9773" i="5"/>
  <c r="F9671" i="5"/>
  <c r="L9568" i="5"/>
  <c r="H9466" i="5"/>
  <c r="N9363" i="5"/>
  <c r="J9261" i="5"/>
  <c r="F9159" i="5"/>
  <c r="L9056" i="5"/>
  <c r="F8940" i="5"/>
  <c r="J8803" i="5"/>
  <c r="F9834" i="5"/>
  <c r="E1174" i="5"/>
  <c r="E8312" i="5"/>
  <c r="L3833" i="5"/>
  <c r="L6644" i="5"/>
  <c r="H1520" i="5"/>
  <c r="H4578" i="5"/>
  <c r="H5510" i="5"/>
  <c r="H7355" i="5"/>
  <c r="H7751" i="5"/>
  <c r="H8224" i="5"/>
  <c r="L9774" i="5"/>
  <c r="H9432" i="5"/>
  <c r="L9094" i="5"/>
  <c r="K9967" i="5"/>
  <c r="I1062" i="5"/>
  <c r="I5093" i="5"/>
  <c r="I8096" i="5"/>
  <c r="E956" i="5"/>
  <c r="E2989" i="5"/>
  <c r="E4777" i="5"/>
  <c r="E6774" i="5"/>
  <c r="L155" i="5"/>
  <c r="L1427" i="5"/>
  <c r="L2350" i="5"/>
  <c r="L3349" i="5"/>
  <c r="L4735" i="5"/>
  <c r="L5953" i="5"/>
  <c r="L6829" i="5"/>
  <c r="L7732" i="5"/>
  <c r="L8514" i="5"/>
  <c r="H865" i="5"/>
  <c r="H2135" i="5"/>
  <c r="H2741" i="5"/>
  <c r="H3703" i="5"/>
  <c r="H4810" i="5"/>
  <c r="H5787" i="5"/>
  <c r="H6299" i="5"/>
  <c r="H5464" i="5"/>
  <c r="H5976" i="5"/>
  <c r="H6661" i="5"/>
  <c r="H7173" i="5"/>
  <c r="H7685" i="5"/>
  <c r="F4188" i="5"/>
  <c r="F1078" i="5"/>
  <c r="F5508" i="5"/>
  <c r="I9208" i="5"/>
  <c r="F3953" i="5"/>
  <c r="F8260" i="5"/>
  <c r="J8449" i="5"/>
  <c r="G1329" i="5"/>
  <c r="G4956" i="5"/>
  <c r="K6791" i="5"/>
  <c r="K4527" i="5"/>
  <c r="G6279" i="5"/>
  <c r="G2773" i="5"/>
  <c r="F9568" i="5"/>
  <c r="G9596" i="5"/>
  <c r="N728" i="5"/>
  <c r="M59" i="5"/>
  <c r="M7537" i="5"/>
  <c r="N3366" i="5"/>
  <c r="M2519" i="5"/>
  <c r="M9389" i="5"/>
  <c r="N6017" i="5"/>
  <c r="M5787" i="5"/>
  <c r="M5654" i="5"/>
  <c r="J4805" i="5"/>
  <c r="K4367" i="5"/>
  <c r="I9042" i="5"/>
  <c r="J6073" i="5"/>
  <c r="K378" i="5"/>
  <c r="N104" i="5"/>
  <c r="M7838" i="5"/>
  <c r="F1000" i="5"/>
  <c r="J6039" i="5"/>
  <c r="K691" i="5"/>
  <c r="K4998" i="5"/>
  <c r="J7712" i="5"/>
  <c r="K5002" i="5"/>
  <c r="G1142" i="5"/>
  <c r="K6785" i="5"/>
  <c r="G6601" i="5"/>
  <c r="H9343" i="5"/>
  <c r="K5879" i="5"/>
  <c r="G4071" i="5"/>
  <c r="H9449" i="5"/>
  <c r="N4529" i="5"/>
  <c r="M3811" i="5"/>
  <c r="K2631" i="5"/>
  <c r="K4297" i="5"/>
  <c r="G3182" i="5"/>
  <c r="K5731" i="5"/>
  <c r="G2119" i="5"/>
  <c r="G6095" i="5"/>
  <c r="G9616" i="5"/>
  <c r="J9588" i="5"/>
  <c r="N755" i="5"/>
  <c r="K3576" i="5"/>
  <c r="K5022" i="5"/>
  <c r="G2726" i="5"/>
  <c r="G8715" i="5"/>
  <c r="N9802" i="5"/>
  <c r="N1069" i="5"/>
  <c r="N4226" i="5"/>
  <c r="G750" i="5"/>
  <c r="N4813" i="5"/>
  <c r="J1015" i="5"/>
  <c r="K42" i="5"/>
  <c r="K2811" i="5"/>
  <c r="K2360" i="5"/>
  <c r="K8351" i="5"/>
  <c r="G2881" i="5"/>
  <c r="K2513" i="5"/>
  <c r="G525" i="5"/>
  <c r="G4702" i="5"/>
  <c r="G8508" i="5"/>
  <c r="K8838" i="5"/>
  <c r="L8801" i="5"/>
  <c r="N2091" i="5"/>
  <c r="G226" i="5"/>
  <c r="G723" i="5"/>
  <c r="G6488" i="5"/>
  <c r="G9184" i="5"/>
  <c r="G8678" i="5"/>
  <c r="N3613" i="5"/>
  <c r="K7032" i="5"/>
  <c r="G5357" i="5"/>
  <c r="K4518" i="5"/>
  <c r="K7262" i="5"/>
  <c r="L9415" i="5"/>
  <c r="G4130" i="5"/>
  <c r="N5078" i="5"/>
  <c r="G8777" i="5"/>
  <c r="J9780" i="5"/>
  <c r="N1115" i="5"/>
  <c r="N4260" i="5"/>
  <c r="N7704" i="5"/>
  <c r="G4242" i="5"/>
  <c r="L9533" i="5"/>
  <c r="G2877" i="5"/>
  <c r="G8034" i="5"/>
  <c r="N9706" i="5"/>
  <c r="K8671" i="5"/>
  <c r="N490" i="5"/>
  <c r="F9604" i="5"/>
  <c r="N6152" i="5"/>
  <c r="N4986" i="5"/>
  <c r="N6497" i="5"/>
  <c r="K1234" i="5"/>
  <c r="G3468" i="5"/>
  <c r="E9853" i="5"/>
  <c r="K1033" i="5"/>
  <c r="N466" i="5"/>
  <c r="G6424" i="5"/>
  <c r="E9189" i="5"/>
  <c r="E8699" i="5"/>
  <c r="N3595" i="5"/>
  <c r="N5707" i="5"/>
  <c r="K8727" i="5"/>
  <c r="M9441" i="5"/>
  <c r="K6307" i="5"/>
  <c r="G5024" i="5"/>
  <c r="G7135" i="5"/>
  <c r="G7902" i="5"/>
  <c r="G5347" i="5"/>
  <c r="N4811" i="5"/>
  <c r="N4181" i="5"/>
  <c r="N3127" i="5"/>
  <c r="N6444" i="5"/>
  <c r="F987" i="5"/>
  <c r="K7107" i="5"/>
  <c r="G4667" i="5"/>
  <c r="N2226" i="5"/>
  <c r="I9403" i="5"/>
  <c r="G3657" i="5"/>
  <c r="I9661" i="5"/>
  <c r="L9269" i="5"/>
  <c r="N2235" i="5"/>
  <c r="N5203" i="5"/>
  <c r="N8340" i="5"/>
  <c r="G7117" i="5"/>
  <c r="N679" i="5"/>
  <c r="G1325" i="5"/>
  <c r="K1109" i="5"/>
  <c r="K8424" i="5"/>
  <c r="G8220" i="5"/>
  <c r="N3353" i="5"/>
  <c r="N2026" i="5"/>
  <c r="N8828" i="5"/>
  <c r="N5829" i="5"/>
  <c r="N7943" i="5"/>
  <c r="K8064" i="5"/>
  <c r="N554" i="5"/>
  <c r="J8884" i="5"/>
  <c r="M9019" i="5"/>
  <c r="N3975" i="5"/>
  <c r="M1279" i="5"/>
  <c r="M4239" i="5"/>
  <c r="N289" i="5"/>
  <c r="N8479" i="5"/>
  <c r="M2344" i="5"/>
  <c r="M4939" i="5"/>
  <c r="N6980" i="5"/>
  <c r="M963" i="5"/>
  <c r="M3412" i="5"/>
  <c r="M4731" i="5"/>
  <c r="M2259" i="5"/>
  <c r="M7597" i="5"/>
  <c r="K9343" i="5"/>
  <c r="M5432" i="5"/>
  <c r="M7931" i="5"/>
  <c r="M3213" i="5"/>
  <c r="G6672" i="5"/>
  <c r="I9459" i="5"/>
  <c r="K1049" i="5"/>
  <c r="G3407" i="5"/>
  <c r="N2509" i="5"/>
  <c r="M343" i="5"/>
  <c r="M3013" i="5"/>
  <c r="M4754" i="5"/>
  <c r="M5452" i="5"/>
  <c r="N6172" i="5"/>
  <c r="N7653" i="5"/>
  <c r="M232" i="5"/>
  <c r="M1458" i="5"/>
  <c r="M2909" i="5"/>
  <c r="M3654" i="5"/>
  <c r="M6145" i="5"/>
  <c r="N4317" i="5"/>
  <c r="N7143" i="5"/>
  <c r="M78" i="5"/>
  <c r="M1380" i="5"/>
  <c r="M2571" i="5"/>
  <c r="N4803" i="5"/>
  <c r="M2721" i="5"/>
  <c r="M6004" i="5"/>
  <c r="N7886" i="5"/>
  <c r="M3970" i="5"/>
  <c r="M7037" i="5"/>
  <c r="M8792" i="5"/>
  <c r="K9665" i="5"/>
  <c r="N1679" i="5"/>
  <c r="M2521" i="5"/>
  <c r="M5640" i="5"/>
  <c r="M7848" i="5"/>
  <c r="M9876" i="5"/>
  <c r="I9308" i="5"/>
  <c r="M7052" i="5"/>
  <c r="K7051" i="5"/>
  <c r="N2184" i="5"/>
  <c r="G4426" i="5"/>
  <c r="J9272" i="5"/>
  <c r="N5193" i="5"/>
  <c r="G7077" i="5"/>
  <c r="G1271" i="5"/>
  <c r="K8158" i="5"/>
  <c r="N3331" i="5"/>
  <c r="M8843" i="5"/>
  <c r="N7933" i="5"/>
  <c r="M991" i="5"/>
  <c r="M2433" i="5"/>
  <c r="M3438" i="5"/>
  <c r="M4607" i="5"/>
  <c r="M6371" i="5"/>
  <c r="N6381" i="5"/>
  <c r="N7765" i="5"/>
  <c r="M753" i="5"/>
  <c r="M2084" i="5"/>
  <c r="M3889" i="5"/>
  <c r="M5312" i="5"/>
  <c r="M6010" i="5"/>
  <c r="N5883" i="5"/>
  <c r="N8466" i="5"/>
  <c r="M514" i="5"/>
  <c r="M2029" i="5"/>
  <c r="M3529" i="5"/>
  <c r="N8726" i="5"/>
  <c r="M3740" i="5"/>
  <c r="M7195" i="5"/>
  <c r="M744" i="5"/>
  <c r="M4867" i="5"/>
  <c r="M6830" i="5"/>
  <c r="M8181" i="5"/>
  <c r="E9482" i="5"/>
  <c r="N7741" i="5"/>
  <c r="M3916" i="5"/>
  <c r="M7011" i="5"/>
  <c r="M8764" i="5"/>
  <c r="M9670" i="5"/>
  <c r="N7140" i="5"/>
  <c r="M7539" i="5"/>
  <c r="N591" i="5"/>
  <c r="G9094" i="5"/>
  <c r="M1259" i="5"/>
  <c r="N106" i="5"/>
  <c r="M2322" i="5"/>
  <c r="N6952" i="5"/>
  <c r="M3390" i="5"/>
  <c r="M2175" i="5"/>
  <c r="K9347" i="5"/>
  <c r="M7909" i="5"/>
  <c r="I9796" i="5"/>
  <c r="H8909" i="5"/>
  <c r="F1018" i="5"/>
  <c r="F2396" i="5"/>
  <c r="F3369" i="5"/>
  <c r="F4260" i="5"/>
  <c r="F5464" i="5"/>
  <c r="F6169" i="5"/>
  <c r="F7055" i="5"/>
  <c r="F8023" i="5"/>
  <c r="G5293" i="5"/>
  <c r="N8458" i="5"/>
  <c r="N1775" i="5"/>
  <c r="M2853" i="5"/>
  <c r="N7069" i="5"/>
  <c r="M3734" i="5"/>
  <c r="F9964" i="5"/>
  <c r="M2046" i="5"/>
  <c r="M6621" i="5"/>
  <c r="M1628" i="5"/>
  <c r="K9391" i="5"/>
  <c r="M9450" i="5"/>
  <c r="F82" i="5"/>
  <c r="F1370" i="5"/>
  <c r="F2087" i="5"/>
  <c r="F3508" i="5"/>
  <c r="F4894" i="5"/>
  <c r="F6112" i="5"/>
  <c r="F6986" i="5"/>
  <c r="F7806" i="5"/>
  <c r="N6171" i="5"/>
  <c r="N3432" i="5"/>
  <c r="G1460" i="5"/>
  <c r="N7130" i="5"/>
  <c r="M5064" i="5"/>
  <c r="M388" i="5"/>
  <c r="M5277" i="5"/>
  <c r="M1713" i="5"/>
  <c r="M6585" i="5"/>
  <c r="M7668" i="5"/>
  <c r="M6258" i="5"/>
  <c r="M7818" i="5"/>
  <c r="K9131" i="5"/>
  <c r="F437" i="5"/>
  <c r="F1960" i="5"/>
  <c r="F3239" i="5"/>
  <c r="F4147" i="5"/>
  <c r="F4633" i="5"/>
  <c r="F5388" i="5"/>
  <c r="F7634" i="5"/>
  <c r="F8454" i="5"/>
  <c r="M4506" i="5"/>
  <c r="N3649" i="5"/>
  <c r="M2919" i="5"/>
  <c r="N1977" i="5"/>
  <c r="F1037" i="5"/>
  <c r="F5680" i="5"/>
  <c r="M6817" i="5"/>
  <c r="G9461" i="5"/>
  <c r="F56" i="5"/>
  <c r="F1344" i="5"/>
  <c r="F2489" i="5"/>
  <c r="F3488" i="5"/>
  <c r="F4874" i="5"/>
  <c r="F6092" i="5"/>
  <c r="F6966" i="5"/>
  <c r="M1618" i="5"/>
  <c r="M8377" i="5"/>
  <c r="K9027" i="5"/>
  <c r="F676" i="5"/>
  <c r="F1979" i="5"/>
  <c r="F2954" i="5"/>
  <c r="F3898" i="5"/>
  <c r="F5023" i="5"/>
  <c r="F5807" i="5"/>
  <c r="F6693" i="5"/>
  <c r="F7387" i="5"/>
  <c r="K9009" i="5"/>
  <c r="F3966" i="5"/>
  <c r="F8114" i="5"/>
  <c r="I367" i="5"/>
  <c r="I1260" i="5"/>
  <c r="I2300" i="5"/>
  <c r="I3855" i="5"/>
  <c r="I4596" i="5"/>
  <c r="I5665" i="5"/>
  <c r="I6651" i="5"/>
  <c r="I7703" i="5"/>
  <c r="I8021" i="5"/>
  <c r="E178" i="5"/>
  <c r="E683" i="5"/>
  <c r="E1170" i="5"/>
  <c r="E1654" i="5"/>
  <c r="E2351" i="5"/>
  <c r="E2934" i="5"/>
  <c r="E3479" i="5"/>
  <c r="E3193" i="5"/>
  <c r="E4094" i="5"/>
  <c r="E5242" i="5"/>
  <c r="E5149" i="5"/>
  <c r="E6319" i="5"/>
  <c r="E6284" i="5"/>
  <c r="K6102" i="5"/>
  <c r="M6316" i="5"/>
  <c r="N5789" i="5"/>
  <c r="M679" i="5"/>
  <c r="M8712" i="5"/>
  <c r="M8957" i="5"/>
  <c r="F2260" i="5"/>
  <c r="F4124" i="5"/>
  <c r="F6033" i="5"/>
  <c r="F7887" i="5"/>
  <c r="M7892" i="5"/>
  <c r="G9781" i="5"/>
  <c r="G9235" i="5"/>
  <c r="F8899" i="5"/>
  <c r="F319" i="5"/>
  <c r="F1056" i="5"/>
  <c r="F1571" i="5"/>
  <c r="F2424" i="5"/>
  <c r="F2995" i="5"/>
  <c r="F3397" i="5"/>
  <c r="F3903" i="5"/>
  <c r="F4288" i="5"/>
  <c r="F4443" i="5"/>
  <c r="F5492" i="5"/>
  <c r="F6516" i="5"/>
  <c r="F6197" i="5"/>
  <c r="F7390" i="5"/>
  <c r="F7083" i="5"/>
  <c r="M4827" i="5"/>
  <c r="M8304" i="5"/>
  <c r="G9763" i="5"/>
  <c r="G9217" i="5"/>
  <c r="I8887" i="5"/>
  <c r="F371" i="5"/>
  <c r="F1102" i="5"/>
  <c r="F1615" i="5"/>
  <c r="F2458" i="5"/>
  <c r="F3029" i="5"/>
  <c r="F3431" i="5"/>
  <c r="F3937" i="5"/>
  <c r="F4322" i="5"/>
  <c r="F4346" i="5"/>
  <c r="F5526" i="5"/>
  <c r="F6550" i="5"/>
  <c r="F6231" i="5"/>
  <c r="F7424" i="5"/>
  <c r="F7117" i="5"/>
  <c r="F8244" i="5"/>
  <c r="F8085" i="5"/>
  <c r="M7497" i="5"/>
  <c r="F583" i="5"/>
  <c r="F2670" i="5"/>
  <c r="F4739" i="5"/>
  <c r="F7740" i="5"/>
  <c r="F7779" i="5"/>
  <c r="I65" i="5"/>
  <c r="I596" i="5"/>
  <c r="I1185" i="5"/>
  <c r="I1703" i="5"/>
  <c r="I2147" i="5"/>
  <c r="I2712" i="5"/>
  <c r="I3255" i="5"/>
  <c r="I3472" i="5"/>
  <c r="I3816" i="5"/>
  <c r="I5020" i="5"/>
  <c r="I4977" i="5"/>
  <c r="I6089" i="5"/>
  <c r="I6058" i="5"/>
  <c r="I7075" i="5"/>
  <c r="I6976" i="5"/>
  <c r="I8148" i="5"/>
  <c r="I7540" i="5"/>
  <c r="I7594" i="5"/>
  <c r="E414" i="5"/>
  <c r="E1033" i="5"/>
  <c r="E1551" i="5"/>
  <c r="E1984" i="5"/>
  <c r="E2587" i="5"/>
  <c r="E3041" i="5"/>
  <c r="E3320" i="5"/>
  <c r="E4447" i="5"/>
  <c r="E4866" i="5"/>
  <c r="E4829" i="5"/>
  <c r="E5943" i="5"/>
  <c r="E5908" i="5"/>
  <c r="N7298" i="5"/>
  <c r="M2802" i="5"/>
  <c r="M3985" i="5"/>
  <c r="M935" i="5"/>
  <c r="M442" i="5"/>
  <c r="I9510" i="5"/>
  <c r="F1185" i="5"/>
  <c r="F3396" i="5"/>
  <c r="F6000" i="5"/>
  <c r="F7537" i="5"/>
  <c r="M7371" i="5"/>
  <c r="M8499" i="5"/>
  <c r="M9418" i="5"/>
  <c r="K9015" i="5"/>
  <c r="F92" i="5"/>
  <c r="F756" i="5"/>
  <c r="F1450" i="5"/>
  <c r="F2025" i="5"/>
  <c r="F2651" i="5"/>
  <c r="F3000" i="5"/>
  <c r="F3568" i="5"/>
  <c r="F3944" i="5"/>
  <c r="F4954" i="5"/>
  <c r="F5069" i="5"/>
  <c r="F6172" i="5"/>
  <c r="F5853" i="5"/>
  <c r="F7046" i="5"/>
  <c r="F6739" i="5"/>
  <c r="M2584" i="5"/>
  <c r="M7238" i="5"/>
  <c r="M8589" i="5"/>
  <c r="I9400" i="5"/>
  <c r="I9006" i="5"/>
  <c r="F144" i="5"/>
  <c r="F800" i="5"/>
  <c r="F1498" i="5"/>
  <c r="F1759" i="5"/>
  <c r="F2685" i="5"/>
  <c r="F3034" i="5"/>
  <c r="F3602" i="5"/>
  <c r="F3978" i="5"/>
  <c r="F4988" i="5"/>
  <c r="F5103" i="5"/>
  <c r="F6206" i="5"/>
  <c r="F5887" i="5"/>
  <c r="F7080" i="5"/>
  <c r="F6773" i="5"/>
  <c r="F7900" i="5"/>
  <c r="F7717" i="5"/>
  <c r="M4496" i="5"/>
  <c r="G8900" i="5"/>
  <c r="F2422" i="5"/>
  <c r="F4286" i="5"/>
  <c r="F6195" i="5"/>
  <c r="F8274" i="5"/>
  <c r="L9953" i="5"/>
  <c r="I360" i="5"/>
  <c r="I806" i="5"/>
  <c r="I1340" i="5"/>
  <c r="I1790" i="5"/>
  <c r="I2380" i="5"/>
  <c r="I2847" i="5"/>
  <c r="I3186" i="5"/>
  <c r="I4257" i="5"/>
  <c r="I4676" i="5"/>
  <c r="I4633" i="5"/>
  <c r="I5745" i="5"/>
  <c r="I5714" i="5"/>
  <c r="I6731" i="5"/>
  <c r="I6632" i="5"/>
  <c r="I7804" i="5"/>
  <c r="I8828" i="5"/>
  <c r="I8325" i="5"/>
  <c r="E298" i="5"/>
  <c r="E869" i="5"/>
  <c r="E1483" i="5"/>
  <c r="E1947" i="5"/>
  <c r="E2230" i="5"/>
  <c r="E2697" i="5"/>
  <c r="E3783" i="5"/>
  <c r="E4103" i="5"/>
  <c r="E4522" i="5"/>
  <c r="E4442" i="5"/>
  <c r="E5599" i="5"/>
  <c r="E5564" i="5"/>
  <c r="N3441" i="5"/>
  <c r="I9340" i="5"/>
  <c r="F7034" i="5"/>
  <c r="G9141" i="5"/>
  <c r="F1914" i="5"/>
  <c r="F4111" i="5"/>
  <c r="F5316" i="5"/>
  <c r="M6080" i="5"/>
  <c r="H8813" i="5"/>
  <c r="F2117" i="5"/>
  <c r="F4516" i="5"/>
  <c r="F6608" i="5"/>
  <c r="F8293" i="5"/>
  <c r="F5650" i="5"/>
  <c r="I665" i="5"/>
  <c r="I2920" i="5"/>
  <c r="I5228" i="5"/>
  <c r="I7283" i="5"/>
  <c r="E92" i="5"/>
  <c r="E2183" i="5"/>
  <c r="E3926" i="5"/>
  <c r="E6116" i="5"/>
  <c r="E7277" i="5"/>
  <c r="E7178" i="5"/>
  <c r="E8348" i="5"/>
  <c r="E7845" i="5"/>
  <c r="E9976" i="5"/>
  <c r="L326" i="5"/>
  <c r="M5169" i="5"/>
  <c r="K8874" i="5"/>
  <c r="F2494" i="5"/>
  <c r="F4352" i="5"/>
  <c r="F5306" i="5"/>
  <c r="F8312" i="5"/>
  <c r="N9940" i="5"/>
  <c r="I378" i="5"/>
  <c r="I846" i="5"/>
  <c r="I1358" i="5"/>
  <c r="I1829" i="5"/>
  <c r="I2398" i="5"/>
  <c r="I2865" i="5"/>
  <c r="I3219" i="5"/>
  <c r="I4275" i="5"/>
  <c r="I4694" i="5"/>
  <c r="I4651" i="5"/>
  <c r="I5763" i="5"/>
  <c r="I5732" i="5"/>
  <c r="G9377" i="5"/>
  <c r="F1570" i="5"/>
  <c r="F3646" i="5"/>
  <c r="F6250" i="5"/>
  <c r="F7667" i="5"/>
  <c r="F8497" i="5"/>
  <c r="I253" i="5"/>
  <c r="I819" i="5"/>
  <c r="I1313" i="5"/>
  <c r="I1771" i="5"/>
  <c r="I2481" i="5"/>
  <c r="I2513" i="5"/>
  <c r="I3613" i="5"/>
  <c r="I3935" i="5"/>
  <c r="I4228" i="5"/>
  <c r="I5378" i="5"/>
  <c r="I5363" i="5"/>
  <c r="I5249" i="5"/>
  <c r="I6462" i="5"/>
  <c r="I7433" i="5"/>
  <c r="I7334" i="5"/>
  <c r="I8506" i="5"/>
  <c r="I8003" i="5"/>
  <c r="E168" i="5"/>
  <c r="E665" i="5"/>
  <c r="E1152" i="5"/>
  <c r="E1636" i="5"/>
  <c r="E2333" i="5"/>
  <c r="E2916" i="5"/>
  <c r="E3461" i="5"/>
  <c r="E3160" i="5"/>
  <c r="E4076" i="5"/>
  <c r="E5224" i="5"/>
  <c r="E4440" i="5"/>
  <c r="E6301" i="5"/>
  <c r="E6266" i="5"/>
  <c r="E7283" i="5"/>
  <c r="E7184" i="5"/>
  <c r="E8354" i="5"/>
  <c r="E7851" i="5"/>
  <c r="E9974" i="5"/>
  <c r="L290" i="5"/>
  <c r="G9313" i="5"/>
  <c r="F7521" i="5"/>
  <c r="I1343" i="5"/>
  <c r="I3643" i="5"/>
  <c r="I5453" i="5"/>
  <c r="I7159" i="5"/>
  <c r="I8232" i="5"/>
  <c r="E29" i="5"/>
  <c r="E1117" i="5"/>
  <c r="E2068" i="5"/>
  <c r="E3127" i="5"/>
  <c r="E3796" i="5"/>
  <c r="E4913" i="5"/>
  <c r="E5992" i="5"/>
  <c r="E6910" i="5"/>
  <c r="E7679" i="5"/>
  <c r="L179" i="5"/>
  <c r="L977" i="5"/>
  <c r="L1499" i="5"/>
  <c r="L1876" i="5"/>
  <c r="L2418" i="5"/>
  <c r="L2851" i="5"/>
  <c r="L3417" i="5"/>
  <c r="L3698" i="5"/>
  <c r="L4803" i="5"/>
  <c r="L4920" i="5"/>
  <c r="L6021" i="5"/>
  <c r="L5700" i="5"/>
  <c r="L6897" i="5"/>
  <c r="L6592" i="5"/>
  <c r="L7634" i="5"/>
  <c r="L7378" i="5"/>
  <c r="L8582" i="5"/>
  <c r="H456" i="5"/>
  <c r="H933" i="5"/>
  <c r="H1451" i="5"/>
  <c r="H1796" i="5"/>
  <c r="H2376" i="5"/>
  <c r="H2809" i="5"/>
  <c r="H3375" i="5"/>
  <c r="H3839" i="5"/>
  <c r="H4761" i="5"/>
  <c r="H4878" i="5"/>
  <c r="F2147" i="5"/>
  <c r="L9903" i="5"/>
  <c r="I1858" i="5"/>
  <c r="I4325" i="5"/>
  <c r="I5782" i="5"/>
  <c r="I6730" i="5"/>
  <c r="I8926" i="5"/>
  <c r="E393" i="5"/>
  <c r="E1288" i="5"/>
  <c r="E2328" i="5"/>
  <c r="E3881" i="5"/>
  <c r="E4620" i="5"/>
  <c r="E5697" i="5"/>
  <c r="E6679" i="5"/>
  <c r="E7750" i="5"/>
  <c r="E8271" i="5"/>
  <c r="L541" i="5"/>
  <c r="L1060" i="5"/>
  <c r="L1513" i="5"/>
  <c r="L2277" i="5"/>
  <c r="L2850" i="5"/>
  <c r="L3254" i="5"/>
  <c r="L3848" i="5"/>
  <c r="L4141" i="5"/>
  <c r="L5149" i="5"/>
  <c r="L5249" i="5"/>
  <c r="L6367" i="5"/>
  <c r="L6046" i="5"/>
  <c r="L7243" i="5"/>
  <c r="L6938" i="5"/>
  <c r="L8063" i="5"/>
  <c r="L7904" i="5"/>
  <c r="H97" i="5"/>
  <c r="H690" i="5"/>
  <c r="H1016" i="5"/>
  <c r="H1811" i="5"/>
  <c r="H2233" i="5"/>
  <c r="H2810" i="5"/>
  <c r="H3097" i="5"/>
  <c r="M3495" i="5"/>
  <c r="F1165" i="5"/>
  <c r="M6987" i="5"/>
  <c r="F52" i="5"/>
  <c r="F2095" i="5"/>
  <c r="F4898" i="5"/>
  <c r="F6990" i="5"/>
  <c r="M8441" i="5"/>
  <c r="F726" i="5"/>
  <c r="F2978" i="5"/>
  <c r="F5047" i="5"/>
  <c r="F6717" i="5"/>
  <c r="L8979" i="5"/>
  <c r="F8162" i="5"/>
  <c r="I1284" i="5"/>
  <c r="I3879" i="5"/>
  <c r="I5689" i="5"/>
  <c r="I7748" i="5"/>
  <c r="E784" i="5"/>
  <c r="E2637" i="5"/>
  <c r="E4420" i="5"/>
  <c r="E6613" i="5"/>
  <c r="E6434" i="5"/>
  <c r="E7625" i="5"/>
  <c r="E8708" i="5"/>
  <c r="E8205" i="5"/>
  <c r="M9850" i="5"/>
  <c r="L475" i="5"/>
  <c r="M7981" i="5"/>
  <c r="F620" i="5"/>
  <c r="F2806" i="5"/>
  <c r="F4875" i="5"/>
  <c r="F6413" i="5"/>
  <c r="F7849" i="5"/>
  <c r="I74" i="5"/>
  <c r="I630" i="5"/>
  <c r="I958" i="5"/>
  <c r="I1737" i="5"/>
  <c r="I2154" i="5"/>
  <c r="I2746" i="5"/>
  <c r="I3289" i="5"/>
  <c r="I3506" i="5"/>
  <c r="I3904" i="5"/>
  <c r="I5054" i="5"/>
  <c r="I5011" i="5"/>
  <c r="I6123" i="5"/>
  <c r="M6151" i="5"/>
  <c r="M8845" i="5"/>
  <c r="F2574" i="5"/>
  <c r="F4350" i="5"/>
  <c r="F6281" i="5"/>
  <c r="F8352" i="5"/>
  <c r="H9925" i="5"/>
  <c r="I398" i="5"/>
  <c r="I866" i="5"/>
  <c r="I1378" i="5"/>
  <c r="I1811" i="5"/>
  <c r="I2418" i="5"/>
  <c r="I2885" i="5"/>
  <c r="I3082" i="5"/>
  <c r="I4295" i="5"/>
  <c r="I4714" i="5"/>
  <c r="I4671" i="5"/>
  <c r="I5783" i="5"/>
  <c r="I5752" i="5"/>
  <c r="I6769" i="5"/>
  <c r="I6670" i="5"/>
  <c r="I7842" i="5"/>
  <c r="I8866" i="5"/>
  <c r="I8363" i="5"/>
  <c r="E336" i="5"/>
  <c r="E907" i="5"/>
  <c r="E1228" i="5"/>
  <c r="E1985" i="5"/>
  <c r="E2268" i="5"/>
  <c r="E2735" i="5"/>
  <c r="E3821" i="5"/>
  <c r="E4141" i="5"/>
  <c r="E4560" i="5"/>
  <c r="E4523" i="5"/>
  <c r="E5637" i="5"/>
  <c r="E5602" i="5"/>
  <c r="E6619" i="5"/>
  <c r="E6449" i="5"/>
  <c r="E7634" i="5"/>
  <c r="E8714" i="5"/>
  <c r="E8211" i="5"/>
  <c r="M9848" i="5"/>
  <c r="L481" i="5"/>
  <c r="F2383" i="5"/>
  <c r="J9866" i="5"/>
  <c r="I1914" i="5"/>
  <c r="I4381" i="5"/>
  <c r="I5838" i="5"/>
  <c r="I6756" i="5"/>
  <c r="I8952" i="5"/>
  <c r="E419" i="5"/>
  <c r="E1314" i="5"/>
  <c r="E2354" i="5"/>
  <c r="E3132" i="5"/>
  <c r="E4646" i="5"/>
  <c r="E5723" i="5"/>
  <c r="E6705" i="5"/>
  <c r="E7776" i="5"/>
  <c r="E8297" i="5"/>
  <c r="L574" i="5"/>
  <c r="L1074" i="5"/>
  <c r="L1518" i="5"/>
  <c r="L2291" i="5"/>
  <c r="L2864" i="5"/>
  <c r="L3268" i="5"/>
  <c r="L3873" i="5"/>
  <c r="L4155" i="5"/>
  <c r="L5163" i="5"/>
  <c r="L5274" i="5"/>
  <c r="L6381" i="5"/>
  <c r="L6060" i="5"/>
  <c r="L7257" i="5"/>
  <c r="L6952" i="5"/>
  <c r="L8077" i="5"/>
  <c r="L7918" i="5"/>
  <c r="H111" i="5"/>
  <c r="H566" i="5"/>
  <c r="H1030" i="5"/>
  <c r="H1825" i="5"/>
  <c r="H2247" i="5"/>
  <c r="H2824" i="5"/>
  <c r="H3153" i="5"/>
  <c r="H3794" i="5"/>
  <c r="H4113" i="5"/>
  <c r="H5121" i="5"/>
  <c r="H5238" i="5"/>
  <c r="F5313" i="5"/>
  <c r="I597" i="5"/>
  <c r="I2852" i="5"/>
  <c r="I5160" i="5"/>
  <c r="I6460" i="5"/>
  <c r="I7450" i="5"/>
  <c r="I8119" i="5"/>
  <c r="E781" i="5"/>
  <c r="E1752" i="5"/>
  <c r="E3032" i="5"/>
  <c r="E3897" i="5"/>
  <c r="E5340" i="5"/>
  <c r="E5443" i="5"/>
  <c r="E7399" i="5"/>
  <c r="E8470" i="5"/>
  <c r="E9934" i="5"/>
  <c r="L823" i="5"/>
  <c r="L1446" i="5"/>
  <c r="L1927" i="5"/>
  <c r="L2637" i="5"/>
  <c r="L3210" i="5"/>
  <c r="L3614" i="5"/>
  <c r="L4110" i="5"/>
  <c r="L4478" i="5"/>
  <c r="L4602" i="5"/>
  <c r="L5703" i="5"/>
  <c r="L5318" i="5"/>
  <c r="L6546" i="5"/>
  <c r="L7603" i="5"/>
  <c r="L7298" i="5"/>
  <c r="L8423" i="5"/>
  <c r="L8264" i="5"/>
  <c r="H290" i="5"/>
  <c r="H781" i="5"/>
  <c r="H1406" i="5"/>
  <c r="H1885" i="5"/>
  <c r="H2593" i="5"/>
  <c r="H3170" i="5"/>
  <c r="H3570" i="5"/>
  <c r="M2938" i="5"/>
  <c r="F4316" i="5"/>
  <c r="K9755" i="5"/>
  <c r="F1120" i="5"/>
  <c r="F3445" i="5"/>
  <c r="F5540" i="5"/>
  <c r="F7131" i="5"/>
  <c r="K9191" i="5"/>
  <c r="F1679" i="5"/>
  <c r="F3985" i="5"/>
  <c r="F5271" i="5"/>
  <c r="F8292" i="5"/>
  <c r="F2862" i="5"/>
  <c r="I81" i="5"/>
  <c r="I2171" i="5"/>
  <c r="I3918" i="5"/>
  <c r="I6106" i="5"/>
  <c r="I7636" i="5"/>
  <c r="E1599" i="5"/>
  <c r="E3368" i="5"/>
  <c r="E5991" i="5"/>
  <c r="E6981" i="5"/>
  <c r="E6882" i="5"/>
  <c r="E8052" i="5"/>
  <c r="E7623" i="5"/>
  <c r="E8573" i="5"/>
  <c r="L224" i="5"/>
  <c r="L720" i="5"/>
  <c r="G9283" i="5"/>
  <c r="F1806" i="5"/>
  <c r="F3734" i="5"/>
  <c r="F6426" i="5"/>
  <c r="F7641" i="5"/>
  <c r="F8569" i="5"/>
  <c r="I236" i="5"/>
  <c r="I714" i="5"/>
  <c r="I1357" i="5"/>
  <c r="I1792" i="5"/>
  <c r="I2104" i="5"/>
  <c r="I2605" i="5"/>
  <c r="I3657" i="5"/>
  <c r="I3979" i="5"/>
  <c r="I3694" i="5"/>
  <c r="I5422" i="5"/>
  <c r="I5467" i="5"/>
  <c r="I5415" i="5"/>
  <c r="M8281" i="5"/>
  <c r="F785" i="5"/>
  <c r="F2918" i="5"/>
  <c r="F4987" i="5"/>
  <c r="F6657" i="5"/>
  <c r="F7905" i="5"/>
  <c r="I98" i="5"/>
  <c r="I658" i="5"/>
  <c r="I1008" i="5"/>
  <c r="I1468" i="5"/>
  <c r="I2185" i="5"/>
  <c r="I2774" i="5"/>
  <c r="I3317" i="5"/>
  <c r="I3534" i="5"/>
  <c r="I3932" i="5"/>
  <c r="I5082" i="5"/>
  <c r="I5039" i="5"/>
  <c r="I6151" i="5"/>
  <c r="I6120" i="5"/>
  <c r="I7137" i="5"/>
  <c r="I7038" i="5"/>
  <c r="I8210" i="5"/>
  <c r="I7667" i="5"/>
  <c r="I7721" i="5"/>
  <c r="E496" i="5"/>
  <c r="E1095" i="5"/>
  <c r="E1613" i="5"/>
  <c r="E2046" i="5"/>
  <c r="E2594" i="5"/>
  <c r="E3086" i="5"/>
  <c r="E3382" i="5"/>
  <c r="E3708" i="5"/>
  <c r="E4928" i="5"/>
  <c r="E4891" i="5"/>
  <c r="E6005" i="5"/>
  <c r="E5970" i="5"/>
  <c r="E6987" i="5"/>
  <c r="E6888" i="5"/>
  <c r="E8058" i="5"/>
  <c r="E7632" i="5"/>
  <c r="E8579" i="5"/>
  <c r="L167" i="5"/>
  <c r="L726" i="5"/>
  <c r="F5730" i="5"/>
  <c r="I685" i="5"/>
  <c r="I2940" i="5"/>
  <c r="I5248" i="5"/>
  <c r="I6547" i="5"/>
  <c r="I7535" i="5"/>
  <c r="I8161" i="5"/>
  <c r="E823" i="5"/>
  <c r="E1787" i="5"/>
  <c r="E2523" i="5"/>
  <c r="E3939" i="5"/>
  <c r="E5382" i="5"/>
  <c r="E5273" i="5"/>
  <c r="E7441" i="5"/>
  <c r="E8512" i="5"/>
  <c r="K9919" i="5"/>
  <c r="L838" i="5"/>
  <c r="L1468" i="5"/>
  <c r="L1949" i="5"/>
  <c r="L2094" i="5"/>
  <c r="L3232" i="5"/>
  <c r="L3636" i="5"/>
  <c r="L4132" i="5"/>
  <c r="L4507" i="5"/>
  <c r="L4624" i="5"/>
  <c r="L5725" i="5"/>
  <c r="L5365" i="5"/>
  <c r="L6601" i="5"/>
  <c r="L7625" i="5"/>
  <c r="L7320" i="5"/>
  <c r="L8445" i="5"/>
  <c r="L8286" i="5"/>
  <c r="H311" i="5"/>
  <c r="H803" i="5"/>
  <c r="H1428" i="5"/>
  <c r="H1907" i="5"/>
  <c r="H2615" i="5"/>
  <c r="H3192" i="5"/>
  <c r="H3592" i="5"/>
  <c r="H4094" i="5"/>
  <c r="H4433" i="5"/>
  <c r="H4582" i="5"/>
  <c r="I9022" i="5"/>
  <c r="F8090" i="5"/>
  <c r="I1240" i="5"/>
  <c r="I3843" i="5"/>
  <c r="I5653" i="5"/>
  <c r="I7261" i="5"/>
  <c r="I8334" i="5"/>
  <c r="E74" i="5"/>
  <c r="E1219" i="5"/>
  <c r="E2156" i="5"/>
  <c r="E3289" i="5"/>
  <c r="E3904" i="5"/>
  <c r="E5015" i="5"/>
  <c r="E6094" i="5"/>
  <c r="E7012" i="5"/>
  <c r="E7606" i="5"/>
  <c r="L215" i="5"/>
  <c r="L1033" i="5"/>
  <c r="L1561" i="5"/>
  <c r="L1926" i="5"/>
  <c r="L2468" i="5"/>
  <c r="L2901" i="5"/>
  <c r="L3467" i="5"/>
  <c r="K9431" i="5"/>
  <c r="M2483" i="5"/>
  <c r="F5863" i="5"/>
  <c r="I2356" i="5"/>
  <c r="E1923" i="5"/>
  <c r="E7034" i="5"/>
  <c r="L245" i="5"/>
  <c r="F3677" i="5"/>
  <c r="I322" i="5"/>
  <c r="I2254" i="5"/>
  <c r="I4550" i="5"/>
  <c r="I9684" i="5"/>
  <c r="F7241" i="5"/>
  <c r="I1160" i="5"/>
  <c r="I3469" i="5"/>
  <c r="I4462" i="5"/>
  <c r="I7190" i="5"/>
  <c r="E656" i="5"/>
  <c r="E2772" i="5"/>
  <c r="E5080" i="5"/>
  <c r="E7139" i="5"/>
  <c r="E7723" i="5"/>
  <c r="I972" i="5"/>
  <c r="I7944" i="5"/>
  <c r="E2837" i="5"/>
  <c r="E6622" i="5"/>
  <c r="L1351" i="5"/>
  <c r="L3273" i="5"/>
  <c r="L5877" i="5"/>
  <c r="L7446" i="5"/>
  <c r="H948" i="5"/>
  <c r="H2665" i="5"/>
  <c r="H4734" i="5"/>
  <c r="I3094" i="5"/>
  <c r="E233" i="5"/>
  <c r="E4208" i="5"/>
  <c r="E7983" i="5"/>
  <c r="L1816" i="5"/>
  <c r="L4150" i="5"/>
  <c r="L4642" i="5"/>
  <c r="L5398" i="5"/>
  <c r="L7643" i="5"/>
  <c r="L8463" i="5"/>
  <c r="H329" i="5"/>
  <c r="H1446" i="5"/>
  <c r="H2633" i="5"/>
  <c r="H3594" i="5"/>
  <c r="H4096" i="5"/>
  <c r="H4440" i="5"/>
  <c r="H4584" i="5"/>
  <c r="K9039" i="5"/>
  <c r="F8058" i="5"/>
  <c r="I1242" i="5"/>
  <c r="I3827" i="5"/>
  <c r="I5637" i="5"/>
  <c r="I7253" i="5"/>
  <c r="I8326" i="5"/>
  <c r="E66" i="5"/>
  <c r="E1211" i="5"/>
  <c r="E2140" i="5"/>
  <c r="E3281" i="5"/>
  <c r="E3896" i="5"/>
  <c r="E5007" i="5"/>
  <c r="E6086" i="5"/>
  <c r="E7004" i="5"/>
  <c r="E7590" i="5"/>
  <c r="L274" i="5"/>
  <c r="L1029" i="5"/>
  <c r="L1557" i="5"/>
  <c r="L1922" i="5"/>
  <c r="L2464" i="5"/>
  <c r="L2897" i="5"/>
  <c r="L3463" i="5"/>
  <c r="L3787" i="5"/>
  <c r="L4849" i="5"/>
  <c r="L4966" i="5"/>
  <c r="L6067" i="5"/>
  <c r="L5746" i="5"/>
  <c r="L6943" i="5"/>
  <c r="L6638" i="5"/>
  <c r="L7763" i="5"/>
  <c r="L7552" i="5"/>
  <c r="L8628" i="5"/>
  <c r="H502" i="5"/>
  <c r="H979" i="5"/>
  <c r="H1501" i="5"/>
  <c r="H1878" i="5"/>
  <c r="H2422" i="5"/>
  <c r="H2855" i="5"/>
  <c r="H3421" i="5"/>
  <c r="H3708" i="5"/>
  <c r="H4807" i="5"/>
  <c r="H4924" i="5"/>
  <c r="I1576" i="5"/>
  <c r="I8624" i="5"/>
  <c r="E3579" i="5"/>
  <c r="E7302" i="5"/>
  <c r="L1707" i="5"/>
  <c r="L3613" i="5"/>
  <c r="L6217" i="5"/>
  <c r="L7913" i="5"/>
  <c r="H1137" i="5"/>
  <c r="H3005" i="5"/>
  <c r="H5074" i="5"/>
  <c r="H6365" i="5"/>
  <c r="H6042" i="5"/>
  <c r="H7239" i="5"/>
  <c r="H6930" i="5"/>
  <c r="H8059" i="5"/>
  <c r="H7900" i="5"/>
  <c r="L9986" i="5"/>
  <c r="N9781" i="5"/>
  <c r="F9577" i="5"/>
  <c r="H9372" i="5"/>
  <c r="J9167" i="5"/>
  <c r="H8951" i="5"/>
  <c r="F3574" i="5"/>
  <c r="E3130" i="5"/>
  <c r="L2743" i="5"/>
  <c r="L8537" i="5"/>
  <c r="H4973" i="5"/>
  <c r="H6308" i="5"/>
  <c r="H7975" i="5"/>
  <c r="L9902" i="5"/>
  <c r="N9401" i="5"/>
  <c r="G8854" i="5"/>
  <c r="I3435" i="5"/>
  <c r="I7554" i="5"/>
  <c r="E4427" i="5"/>
  <c r="E7470" i="5"/>
  <c r="L1750" i="5"/>
  <c r="L3820" i="5"/>
  <c r="L5648" i="5"/>
  <c r="L8689" i="5"/>
  <c r="H1399" i="5"/>
  <c r="H3323" i="5"/>
  <c r="H5535" i="5"/>
  <c r="H6559" i="5"/>
  <c r="H6236" i="5"/>
  <c r="H7433" i="5"/>
  <c r="H7124" i="5"/>
  <c r="H8253" i="5"/>
  <c r="H8094" i="5"/>
  <c r="N9947" i="5"/>
  <c r="F9743" i="5"/>
  <c r="H9538" i="5"/>
  <c r="J9333" i="5"/>
  <c r="L9128" i="5"/>
  <c r="J8899" i="5"/>
  <c r="I4301" i="5"/>
  <c r="L645" i="5"/>
  <c r="L8601" i="5"/>
  <c r="H5713" i="5"/>
  <c r="H6256" i="5"/>
  <c r="H8736" i="5"/>
  <c r="N9329" i="5"/>
  <c r="F4205" i="5"/>
  <c r="I6198" i="5"/>
  <c r="E1691" i="5"/>
  <c r="E6083" i="5"/>
  <c r="L796" i="5"/>
  <c r="L3044" i="5"/>
  <c r="L4371" i="5"/>
  <c r="L7437" i="5"/>
  <c r="H187" i="5"/>
  <c r="H2427" i="5"/>
  <c r="H4293" i="5"/>
  <c r="H5939" i="5"/>
  <c r="H5616" i="5"/>
  <c r="H6813" i="5"/>
  <c r="M3666" i="5"/>
  <c r="F2184" i="5"/>
  <c r="F161" i="5"/>
  <c r="M7233" i="5"/>
  <c r="I4737" i="5"/>
  <c r="E4626" i="5"/>
  <c r="E8492" i="5"/>
  <c r="M7056" i="5"/>
  <c r="F7012" i="5"/>
  <c r="I1004" i="5"/>
  <c r="I3009" i="5"/>
  <c r="I4795" i="5"/>
  <c r="F2026" i="5"/>
  <c r="F8669" i="5"/>
  <c r="I1917" i="5"/>
  <c r="I4079" i="5"/>
  <c r="I5536" i="5"/>
  <c r="I8650" i="5"/>
  <c r="E1305" i="5"/>
  <c r="E3605" i="5"/>
  <c r="E5349" i="5"/>
  <c r="E7328" i="5"/>
  <c r="L391" i="5"/>
  <c r="I3412" i="5"/>
  <c r="E174" i="5"/>
  <c r="E4090" i="5"/>
  <c r="E7865" i="5"/>
  <c r="L2020" i="5"/>
  <c r="L3939" i="5"/>
  <c r="L5844" i="5"/>
  <c r="L7566" i="5"/>
  <c r="H1609" i="5"/>
  <c r="H3519" i="5"/>
  <c r="F3414" i="5"/>
  <c r="I6100" i="5"/>
  <c r="E1593" i="5"/>
  <c r="E5985" i="5"/>
  <c r="L706" i="5"/>
  <c r="L2994" i="5"/>
  <c r="L4165" i="5"/>
  <c r="L5297" i="5"/>
  <c r="J4201" i="5"/>
  <c r="N4259" i="5"/>
  <c r="G3636" i="5"/>
  <c r="J7419" i="5"/>
  <c r="G4038" i="5"/>
  <c r="I9217" i="5"/>
  <c r="G3616" i="5"/>
  <c r="N2252" i="5"/>
  <c r="N3673" i="5"/>
  <c r="M6964" i="5"/>
  <c r="J4816" i="5"/>
  <c r="J4756" i="5"/>
  <c r="J10012" i="5"/>
  <c r="G6182" i="5"/>
  <c r="N8874" i="5"/>
  <c r="K960" i="5"/>
  <c r="H8995" i="5"/>
  <c r="K4754" i="5"/>
  <c r="K8862" i="5"/>
  <c r="I9211" i="5"/>
  <c r="G1394" i="5"/>
  <c r="N6330" i="5"/>
  <c r="N4284" i="5"/>
  <c r="G8659" i="5"/>
  <c r="H8900" i="5"/>
  <c r="N6210" i="5"/>
  <c r="M3406" i="5"/>
  <c r="M4218" i="5"/>
  <c r="G8281" i="5"/>
  <c r="G6308" i="5"/>
  <c r="J6206" i="5"/>
  <c r="F9586" i="5"/>
  <c r="G8632" i="5"/>
  <c r="N8869" i="5"/>
  <c r="L10007" i="5"/>
  <c r="G2630" i="5"/>
  <c r="N5210" i="5"/>
  <c r="N262" i="5"/>
  <c r="M3983" i="5"/>
  <c r="I9749" i="5"/>
  <c r="N6973" i="5"/>
  <c r="M9936" i="5"/>
  <c r="M2111" i="5"/>
  <c r="N5965" i="5"/>
  <c r="M3591" i="5"/>
  <c r="N8068" i="5"/>
  <c r="N7031" i="5"/>
  <c r="M5336" i="5"/>
  <c r="N7380" i="5"/>
  <c r="M9730" i="5"/>
  <c r="M8741" i="5"/>
  <c r="N6304" i="5"/>
  <c r="M8242" i="5"/>
  <c r="F2172" i="5"/>
  <c r="F5945" i="5"/>
  <c r="N6084" i="5"/>
  <c r="M3282" i="5"/>
  <c r="N7715" i="5"/>
  <c r="F1339" i="5"/>
  <c r="F5888" i="5"/>
  <c r="G4185" i="5"/>
  <c r="N8713" i="5"/>
  <c r="M7906" i="5"/>
  <c r="F352" i="5"/>
  <c r="F4483" i="5"/>
  <c r="M2360" i="5"/>
  <c r="F532" i="5"/>
  <c r="M8765" i="5"/>
  <c r="F4650" i="5"/>
  <c r="M7779" i="5"/>
  <c r="F2730" i="5"/>
  <c r="F6439" i="5"/>
  <c r="F7415" i="5"/>
  <c r="I3631" i="5"/>
  <c r="I7352" i="5"/>
  <c r="G4961" i="5"/>
  <c r="G8388" i="5"/>
  <c r="M4758" i="5"/>
  <c r="N2477" i="5"/>
  <c r="K737" i="5"/>
  <c r="K3905" i="5"/>
  <c r="J4392" i="5"/>
  <c r="K6726" i="5"/>
  <c r="N1694" i="5"/>
  <c r="G2578" i="5"/>
  <c r="J8354" i="5"/>
  <c r="E9019" i="5"/>
  <c r="K8030" i="5"/>
  <c r="N2854" i="5"/>
  <c r="J7634" i="5"/>
  <c r="G1126" i="5"/>
  <c r="G6581" i="5"/>
  <c r="K5855" i="5"/>
  <c r="J9452" i="5"/>
  <c r="J6515" i="5"/>
  <c r="H9273" i="5"/>
  <c r="N2890" i="5"/>
  <c r="N1819" i="5"/>
  <c r="L8864" i="5"/>
  <c r="N3578" i="5"/>
  <c r="N809" i="5"/>
  <c r="H9457" i="5"/>
  <c r="G5743" i="5"/>
  <c r="L8842" i="5"/>
  <c r="J9538" i="5"/>
  <c r="K3462" i="5"/>
  <c r="G7636" i="5"/>
  <c r="N7096" i="5"/>
  <c r="G7253" i="5"/>
  <c r="G6724" i="5"/>
  <c r="K7554" i="5"/>
  <c r="L9421" i="5"/>
  <c r="N6451" i="5"/>
  <c r="N8375" i="5"/>
  <c r="M5800" i="5"/>
  <c r="G9481" i="5"/>
  <c r="K6369" i="5"/>
  <c r="M4121" i="5"/>
  <c r="N8361" i="5"/>
  <c r="M4823" i="5"/>
  <c r="M847" i="5"/>
  <c r="M4497" i="5"/>
  <c r="M7406" i="5"/>
  <c r="M5196" i="5"/>
  <c r="M2619" i="5"/>
  <c r="M9527" i="5"/>
  <c r="G1939" i="5"/>
  <c r="M290" i="5"/>
  <c r="M6185" i="5"/>
  <c r="M1420" i="5"/>
  <c r="N2884" i="5"/>
  <c r="M2776" i="5"/>
  <c r="N7410" i="5"/>
  <c r="K9729" i="5"/>
  <c r="M7380" i="5"/>
  <c r="G8579" i="5"/>
  <c r="H9855" i="5"/>
  <c r="M8162" i="5"/>
  <c r="F417" i="5"/>
  <c r="F4417" i="5"/>
  <c r="M2829" i="5"/>
  <c r="M5548" i="5"/>
  <c r="N8398" i="5"/>
  <c r="E9006" i="5"/>
  <c r="F3980" i="5"/>
  <c r="F7725" i="5"/>
  <c r="M2337" i="5"/>
  <c r="N8214" i="5"/>
  <c r="E9600" i="5"/>
  <c r="F3170" i="5"/>
  <c r="F6483" i="5"/>
  <c r="M1619" i="5"/>
  <c r="M8541" i="5"/>
  <c r="F3016" i="5"/>
  <c r="F6755" i="5"/>
  <c r="F1534" i="5"/>
  <c r="F6222" i="5"/>
  <c r="F2486" i="5"/>
  <c r="I1822" i="5"/>
  <c r="I5730" i="5"/>
  <c r="K1928" i="5"/>
  <c r="M8654" i="5"/>
  <c r="K3775" i="5"/>
  <c r="K461" i="5"/>
  <c r="K6134" i="5"/>
  <c r="K5394" i="5"/>
  <c r="G2871" i="5"/>
  <c r="J7691" i="5"/>
  <c r="G8278" i="5"/>
  <c r="F8785" i="5"/>
  <c r="J9728" i="5"/>
  <c r="K9294" i="5"/>
  <c r="N3078" i="5"/>
  <c r="K7214" i="5"/>
  <c r="K3054" i="5"/>
  <c r="G5459" i="5"/>
  <c r="L9809" i="5"/>
  <c r="N3396" i="5"/>
  <c r="N4968" i="5"/>
  <c r="K5847" i="5"/>
  <c r="N1295" i="5"/>
  <c r="G1977" i="5"/>
  <c r="H9389" i="5"/>
  <c r="N4755" i="5"/>
  <c r="G6648" i="5"/>
  <c r="G203" i="5"/>
  <c r="N194" i="5"/>
  <c r="N3075" i="5"/>
  <c r="N9296" i="5"/>
  <c r="N8558" i="5"/>
  <c r="K5742" i="5"/>
  <c r="G2414" i="5"/>
  <c r="G8149" i="5"/>
  <c r="N906" i="5"/>
  <c r="N7352" i="5"/>
  <c r="H9721" i="5"/>
  <c r="G8309" i="5"/>
  <c r="H9743" i="5"/>
  <c r="K9520" i="5"/>
  <c r="N4294" i="5"/>
  <c r="G2193" i="5"/>
  <c r="N7517" i="5"/>
  <c r="N793" i="5"/>
  <c r="M2661" i="5"/>
  <c r="N6813" i="5"/>
  <c r="M4391" i="5"/>
  <c r="N8631" i="5"/>
  <c r="M1596" i="5"/>
  <c r="M6312" i="5"/>
  <c r="M1415" i="5"/>
  <c r="E9430" i="5"/>
  <c r="N3036" i="5"/>
  <c r="G838" i="5"/>
  <c r="N6844" i="5"/>
  <c r="M4249" i="5"/>
  <c r="N402" i="5"/>
  <c r="N8489" i="5"/>
  <c r="M2354" i="5"/>
  <c r="M4951" i="5"/>
  <c r="N6994" i="5"/>
  <c r="M975" i="5"/>
  <c r="M3422" i="5"/>
  <c r="M4753" i="5"/>
  <c r="M2303" i="5"/>
  <c r="M7614" i="5"/>
  <c r="G9341" i="5"/>
  <c r="M4302" i="5"/>
  <c r="M7941" i="5"/>
  <c r="M3981" i="5"/>
  <c r="G6913" i="5"/>
  <c r="E9391" i="5"/>
  <c r="K5234" i="5"/>
  <c r="G4907" i="5"/>
  <c r="N3228" i="5"/>
  <c r="M336" i="5"/>
  <c r="M3077" i="5"/>
  <c r="M6313" i="5"/>
  <c r="N6267" i="5"/>
  <c r="M1571" i="5"/>
  <c r="M4074" i="5"/>
  <c r="N3450" i="5"/>
  <c r="N9808" i="5"/>
  <c r="M2904" i="5"/>
  <c r="M2508" i="5"/>
  <c r="N6761" i="5"/>
  <c r="M6845" i="5"/>
  <c r="E9704" i="5"/>
  <c r="M2195" i="5"/>
  <c r="M7565" i="5"/>
  <c r="M9346" i="5"/>
  <c r="J9068" i="5"/>
  <c r="N4410" i="5"/>
  <c r="M173" i="5"/>
  <c r="M1264" i="5"/>
  <c r="M8674" i="5"/>
  <c r="M6816" i="5"/>
  <c r="F453" i="5"/>
  <c r="F3159" i="5"/>
  <c r="F4553" i="5"/>
  <c r="F7554" i="5"/>
  <c r="M4237" i="5"/>
  <c r="F9268" i="5"/>
  <c r="M6060" i="5"/>
  <c r="N5230" i="5"/>
  <c r="M176" i="5"/>
  <c r="M8456" i="5"/>
  <c r="N8974" i="5"/>
  <c r="F2212" i="5"/>
  <c r="F4076" i="5"/>
  <c r="F5985" i="5"/>
  <c r="F7839" i="5"/>
  <c r="N5589" i="5"/>
  <c r="M2426" i="5"/>
  <c r="M3494" i="5"/>
  <c r="M87" i="5"/>
  <c r="N8549" i="5"/>
  <c r="M9548" i="5"/>
  <c r="F1393" i="5"/>
  <c r="F3324" i="5"/>
  <c r="F5928" i="5"/>
  <c r="F7627" i="5"/>
  <c r="M8468" i="5"/>
  <c r="M5328" i="5"/>
  <c r="F3781" i="5"/>
  <c r="E9996" i="5"/>
  <c r="F901" i="5"/>
  <c r="F3144" i="5"/>
  <c r="F5181" i="5"/>
  <c r="F6851" i="5"/>
  <c r="M9340" i="5"/>
  <c r="F1662" i="5"/>
  <c r="F3751" i="5"/>
  <c r="F6318" i="5"/>
  <c r="F8012" i="5"/>
  <c r="F2335" i="5"/>
  <c r="L9871" i="5"/>
  <c r="I1902" i="5"/>
  <c r="I4369" i="5"/>
  <c r="I5826" i="5"/>
  <c r="I8940" i="5"/>
  <c r="E535" i="5"/>
  <c r="E1484" i="5"/>
  <c r="E2534" i="5"/>
  <c r="E3280" i="5"/>
  <c r="E4826" i="5"/>
  <c r="E5903" i="5"/>
  <c r="N3737" i="5"/>
  <c r="M3089" i="5"/>
  <c r="N4719" i="5"/>
  <c r="F1081" i="5"/>
  <c r="F5712" i="5"/>
  <c r="M6859" i="5"/>
  <c r="G9457" i="5"/>
  <c r="F66" i="5"/>
  <c r="F1354" i="5"/>
  <c r="F2497" i="5"/>
  <c r="F3496" i="5"/>
  <c r="F4882" i="5"/>
  <c r="F6100" i="5"/>
  <c r="F6974" i="5"/>
  <c r="M1773" i="5"/>
  <c r="M8397" i="5"/>
  <c r="K9025" i="5"/>
  <c r="F704" i="5"/>
  <c r="F1987" i="5"/>
  <c r="F2962" i="5"/>
  <c r="F3906" i="5"/>
  <c r="F5031" i="5"/>
  <c r="F5815" i="5"/>
  <c r="F6701" i="5"/>
  <c r="F7419" i="5"/>
  <c r="G9001" i="5"/>
  <c r="F3998" i="5"/>
  <c r="F8130" i="5"/>
  <c r="I375" i="5"/>
  <c r="I1268" i="5"/>
  <c r="I2308" i="5"/>
  <c r="I3863" i="5"/>
  <c r="I4604" i="5"/>
  <c r="I5673" i="5"/>
  <c r="I6659" i="5"/>
  <c r="I7719" i="5"/>
  <c r="I8253" i="5"/>
  <c r="E768" i="5"/>
  <c r="E1875" i="5"/>
  <c r="E2605" i="5"/>
  <c r="E4031" i="5"/>
  <c r="E4356" i="5"/>
  <c r="E5492" i="5"/>
  <c r="N706" i="5"/>
  <c r="M640" i="5"/>
  <c r="N8412" i="5"/>
  <c r="F2863" i="5"/>
  <c r="F7258" i="5"/>
  <c r="M8832" i="5"/>
  <c r="I9126" i="5"/>
  <c r="F462" i="5"/>
  <c r="F1980" i="5"/>
  <c r="F2529" i="5"/>
  <c r="F4167" i="5"/>
  <c r="F4653" i="5"/>
  <c r="F5428" i="5"/>
  <c r="F7654" i="5"/>
  <c r="M6613" i="5"/>
  <c r="I9622" i="5"/>
  <c r="J8793" i="5"/>
  <c r="F995" i="5"/>
  <c r="F2187" i="5"/>
  <c r="F3220" i="5"/>
  <c r="F4572" i="5"/>
  <c r="F5790" i="5"/>
  <c r="F6664" i="5"/>
  <c r="F6327" i="5"/>
  <c r="F8349" i="5"/>
  <c r="F1321" i="5"/>
  <c r="F5874" i="5"/>
  <c r="F8307" i="5"/>
  <c r="I725" i="5"/>
  <c r="I1692" i="5"/>
  <c r="I2976" i="5"/>
  <c r="I3692" i="5"/>
  <c r="I5284" i="5"/>
  <c r="I5167" i="5"/>
  <c r="I7339" i="5"/>
  <c r="I8412" i="5"/>
  <c r="E117" i="5"/>
  <c r="E1058" i="5"/>
  <c r="E2239" i="5"/>
  <c r="E3367" i="5"/>
  <c r="E3982" i="5"/>
  <c r="E5093" i="5"/>
  <c r="E6172" i="5"/>
  <c r="F3553" i="5"/>
  <c r="F777" i="5"/>
  <c r="F4981" i="5"/>
  <c r="K9447" i="5"/>
  <c r="F3514" i="5"/>
  <c r="F7812" i="5"/>
  <c r="N10016" i="5"/>
  <c r="I4169" i="5"/>
  <c r="I8740" i="5"/>
  <c r="E3695" i="5"/>
  <c r="E6861" i="5"/>
  <c r="E7932" i="5"/>
  <c r="E8453" i="5"/>
  <c r="L585" i="5"/>
  <c r="F1417" i="5"/>
  <c r="F5946" i="5"/>
  <c r="F8345" i="5"/>
  <c r="I743" i="5"/>
  <c r="I1710" i="5"/>
  <c r="I2994" i="5"/>
  <c r="I3764" i="5"/>
  <c r="I5302" i="5"/>
  <c r="I5273" i="5"/>
  <c r="F394" i="5"/>
  <c r="F4507" i="5"/>
  <c r="F7403" i="5"/>
  <c r="I524" i="5"/>
  <c r="I1645" i="5"/>
  <c r="I2654" i="5"/>
  <c r="I3414" i="5"/>
  <c r="I4962" i="5"/>
  <c r="I6031" i="5"/>
  <c r="I7017" i="5"/>
  <c r="I8090" i="5"/>
  <c r="I7481" i="5"/>
  <c r="E822" i="5"/>
  <c r="E1926" i="5"/>
  <c r="E2983" i="5"/>
  <c r="E4389" i="5"/>
  <c r="E4771" i="5"/>
  <c r="E5850" i="5"/>
  <c r="E6768" i="5"/>
  <c r="E8962" i="5"/>
  <c r="L149" i="5"/>
  <c r="F4640" i="5"/>
  <c r="I2472" i="5"/>
  <c r="I6334" i="5"/>
  <c r="I7921" i="5"/>
  <c r="E1554" i="5"/>
  <c r="E3596" i="5"/>
  <c r="E6219" i="5"/>
  <c r="E8272" i="5"/>
  <c r="L725" i="5"/>
  <c r="L1790" i="5"/>
  <c r="L3112" i="5"/>
  <c r="L4012" i="5"/>
  <c r="L4504" i="5"/>
  <c r="L5336" i="5"/>
  <c r="L7505" i="5"/>
  <c r="L8325" i="5"/>
  <c r="H254" i="5"/>
  <c r="H1308" i="5"/>
  <c r="H2495" i="5"/>
  <c r="H3472" i="5"/>
  <c r="H4355" i="5"/>
  <c r="E10008" i="5"/>
  <c r="I1054" i="5"/>
  <c r="I5085" i="5"/>
  <c r="I8094" i="5"/>
  <c r="E834" i="5"/>
  <c r="E2987" i="5"/>
  <c r="E4775" i="5"/>
  <c r="E6772" i="5"/>
  <c r="L153" i="5"/>
  <c r="L1425" i="5"/>
  <c r="L2348" i="5"/>
  <c r="L3347" i="5"/>
  <c r="L4733" i="5"/>
  <c r="L5951" i="5"/>
  <c r="L6827" i="5"/>
  <c r="L7724" i="5"/>
  <c r="L8512" i="5"/>
  <c r="H863" i="5"/>
  <c r="H2133" i="5"/>
  <c r="H2739" i="5"/>
  <c r="M8370" i="5"/>
  <c r="K9243" i="5"/>
  <c r="F3885" i="5"/>
  <c r="M4657" i="5"/>
  <c r="F2442" i="5"/>
  <c r="F6215" i="5"/>
  <c r="F4675" i="5"/>
  <c r="I2696" i="5"/>
  <c r="I7059" i="5"/>
  <c r="E1968" i="5"/>
  <c r="E5892" i="5"/>
  <c r="E7122" i="5"/>
  <c r="E7789" i="5"/>
  <c r="L331" i="5"/>
  <c r="F8954" i="5"/>
  <c r="F4134" i="5"/>
  <c r="F8200" i="5"/>
  <c r="I409" i="5"/>
  <c r="I1302" i="5"/>
  <c r="I2342" i="5"/>
  <c r="I3107" i="5"/>
  <c r="I4638" i="5"/>
  <c r="I5707" i="5"/>
  <c r="I9496" i="5"/>
  <c r="F3422" i="5"/>
  <c r="F6459" i="5"/>
  <c r="I195" i="5"/>
  <c r="I1257" i="5"/>
  <c r="I2425" i="5"/>
  <c r="I3557" i="5"/>
  <c r="I4172" i="5"/>
  <c r="I5173" i="5"/>
  <c r="I6349" i="5"/>
  <c r="I7278" i="5"/>
  <c r="I7947" i="5"/>
  <c r="E609" i="5"/>
  <c r="E1580" i="5"/>
  <c r="E2860" i="5"/>
  <c r="E3622" i="5"/>
  <c r="E5168" i="5"/>
  <c r="E6245" i="5"/>
  <c r="E7227" i="5"/>
  <c r="E8298" i="5"/>
  <c r="K9993" i="5"/>
  <c r="M9790" i="5"/>
  <c r="I1110" i="5"/>
  <c r="I4284" i="5"/>
  <c r="I8120" i="5"/>
  <c r="E998" i="5"/>
  <c r="E3013" i="5"/>
  <c r="E4801" i="5"/>
  <c r="E6798" i="5"/>
  <c r="L130" i="5"/>
  <c r="L1439" i="5"/>
  <c r="L2362" i="5"/>
  <c r="L3361" i="5"/>
  <c r="L4747" i="5"/>
  <c r="L5965" i="5"/>
  <c r="L6841" i="5"/>
  <c r="L7392" i="5"/>
  <c r="L8526" i="5"/>
  <c r="H877" i="5"/>
  <c r="H2147" i="5"/>
  <c r="H2753" i="5"/>
  <c r="H3727" i="5"/>
  <c r="H4822" i="5"/>
  <c r="F8691" i="5"/>
  <c r="I4101" i="5"/>
  <c r="I6618" i="5"/>
  <c r="E280" i="5"/>
  <c r="E2216" i="5"/>
  <c r="E4508" i="5"/>
  <c r="E6549" i="5"/>
  <c r="E8159" i="5"/>
  <c r="L999" i="5"/>
  <c r="L2221" i="5"/>
  <c r="L3071" i="5"/>
  <c r="L4085" i="5"/>
  <c r="L5210" i="5"/>
  <c r="L5990" i="5"/>
  <c r="L6882" i="5"/>
  <c r="L7848" i="5"/>
  <c r="H634" i="5"/>
  <c r="H1755" i="5"/>
  <c r="H2754" i="5"/>
  <c r="M1184" i="5"/>
  <c r="M5745" i="5"/>
  <c r="F2321" i="5"/>
  <c r="F6798" i="5"/>
  <c r="F594" i="5"/>
  <c r="F4855" i="5"/>
  <c r="G9219" i="5"/>
  <c r="I1387" i="5"/>
  <c r="I5497" i="5"/>
  <c r="E739" i="5"/>
  <c r="E5298" i="5"/>
  <c r="E6572" i="5"/>
  <c r="E8660" i="5"/>
  <c r="G9867" i="5"/>
  <c r="M8996" i="5"/>
  <c r="F2643" i="5"/>
  <c r="F7684" i="5"/>
  <c r="I46" i="5"/>
  <c r="I1171" i="5"/>
  <c r="I2116" i="5"/>
  <c r="I3237" i="5"/>
  <c r="I3760" i="5"/>
  <c r="I4963" i="5"/>
  <c r="M5082" i="5"/>
  <c r="F2382" i="5"/>
  <c r="F6155" i="5"/>
  <c r="N9962" i="5"/>
  <c r="I812" i="5"/>
  <c r="I1773" i="5"/>
  <c r="I2837" i="5"/>
  <c r="I4247" i="5"/>
  <c r="I4623" i="5"/>
  <c r="I5704" i="5"/>
  <c r="I6622" i="5"/>
  <c r="I8818" i="5"/>
  <c r="E287" i="5"/>
  <c r="E1473" i="5"/>
  <c r="E2220" i="5"/>
  <c r="E3773" i="5"/>
  <c r="E4512" i="5"/>
  <c r="E5589" i="5"/>
  <c r="E6557" i="5"/>
  <c r="E7538" i="5"/>
  <c r="E8163" i="5"/>
  <c r="L552" i="5"/>
  <c r="F10004" i="5"/>
  <c r="I4189" i="5"/>
  <c r="I6660" i="5"/>
  <c r="E326" i="5"/>
  <c r="E2258" i="5"/>
  <c r="E4550" i="5"/>
  <c r="E6609" i="5"/>
  <c r="E8201" i="5"/>
  <c r="L1026" i="5"/>
  <c r="L2243" i="5"/>
  <c r="L3135" i="5"/>
  <c r="L4107" i="5"/>
  <c r="L5232" i="5"/>
  <c r="L6012" i="5"/>
  <c r="L6904" i="5"/>
  <c r="L7870" i="5"/>
  <c r="H656" i="5"/>
  <c r="H1777" i="5"/>
  <c r="H2776" i="5"/>
  <c r="H3698" i="5"/>
  <c r="H5073" i="5"/>
  <c r="F4531" i="5"/>
  <c r="I2660" i="5"/>
  <c r="I6502" i="5"/>
  <c r="I8023" i="5"/>
  <c r="E1656" i="5"/>
  <c r="E3200" i="5"/>
  <c r="E6321" i="5"/>
  <c r="E8374" i="5"/>
  <c r="L775" i="5"/>
  <c r="L1879" i="5"/>
  <c r="L3162" i="5"/>
  <c r="K8748" i="5"/>
  <c r="F3173" i="5"/>
  <c r="I7120" i="5"/>
  <c r="E8085" i="5"/>
  <c r="F7567" i="5"/>
  <c r="I3386" i="5"/>
  <c r="F3958" i="5"/>
  <c r="I2298" i="5"/>
  <c r="I6649" i="5"/>
  <c r="E1865" i="5"/>
  <c r="E5482" i="5"/>
  <c r="F1374" i="5"/>
  <c r="E1367" i="5"/>
  <c r="L446" i="5"/>
  <c r="L5043" i="5"/>
  <c r="H65" i="5"/>
  <c r="H3993" i="5"/>
  <c r="I7210" i="5"/>
  <c r="E7159" i="5"/>
  <c r="L3494" i="5"/>
  <c r="L5935" i="5"/>
  <c r="L7660" i="5"/>
  <c r="H847" i="5"/>
  <c r="H2723" i="5"/>
  <c r="H4067" i="5"/>
  <c r="H5192" i="5"/>
  <c r="I514" i="5"/>
  <c r="I4952" i="5"/>
  <c r="I7346" i="5"/>
  <c r="E677" i="5"/>
  <c r="E2928" i="5"/>
  <c r="E5236" i="5"/>
  <c r="E7295" i="5"/>
  <c r="E9970" i="5"/>
  <c r="L1394" i="5"/>
  <c r="L2585" i="5"/>
  <c r="L3562" i="5"/>
  <c r="L4374" i="5"/>
  <c r="L5651" i="5"/>
  <c r="L6322" i="5"/>
  <c r="L7246" i="5"/>
  <c r="L8212" i="5"/>
  <c r="H729" i="5"/>
  <c r="H1808" i="5"/>
  <c r="H3118" i="5"/>
  <c r="H4020" i="5"/>
  <c r="H4508" i="5"/>
  <c r="I6278" i="5"/>
  <c r="E6163" i="5"/>
  <c r="L3084" i="5"/>
  <c r="L7477" i="5"/>
  <c r="H2467" i="5"/>
  <c r="H5949" i="5"/>
  <c r="H6823" i="5"/>
  <c r="H7702" i="5"/>
  <c r="H8508" i="5"/>
  <c r="H9660" i="5"/>
  <c r="L9250" i="5"/>
  <c r="F8789" i="5"/>
  <c r="L724" i="5"/>
  <c r="H2268" i="5"/>
  <c r="H6774" i="5"/>
  <c r="F9605" i="5"/>
  <c r="J9946" i="5"/>
  <c r="E2298" i="5"/>
  <c r="L1046" i="5"/>
  <c r="L5252" i="5"/>
  <c r="H676" i="5"/>
  <c r="H5093" i="5"/>
  <c r="H5820" i="5"/>
  <c r="H6708" i="5"/>
  <c r="H7462" i="5"/>
  <c r="H9826" i="5"/>
  <c r="L9416" i="5"/>
  <c r="F9007" i="5"/>
  <c r="E4542" i="5"/>
  <c r="H3201" i="5"/>
  <c r="H8559" i="5"/>
  <c r="H8888" i="5"/>
  <c r="I8553" i="5"/>
  <c r="E8904" i="5"/>
  <c r="L3724" i="5"/>
  <c r="L8641" i="5"/>
  <c r="H3275" i="5"/>
  <c r="H6547" i="5"/>
  <c r="H7421" i="5"/>
  <c r="F7662" i="5"/>
  <c r="I1700" i="5"/>
  <c r="E6682" i="5"/>
  <c r="F3531" i="5"/>
  <c r="I2325" i="5"/>
  <c r="M7598" i="5"/>
  <c r="I1047" i="5"/>
  <c r="I4839" i="5"/>
  <c r="E418" i="5"/>
  <c r="E4728" i="5"/>
  <c r="E8379" i="5"/>
  <c r="I7092" i="5"/>
  <c r="E7041" i="5"/>
  <c r="L3436" i="5"/>
  <c r="L7120" i="5"/>
  <c r="H2992" i="5"/>
  <c r="I2979" i="5"/>
  <c r="E4233" i="5"/>
  <c r="L2095" i="5"/>
  <c r="L4418" i="5"/>
  <c r="L7459" i="5"/>
  <c r="H209" i="5"/>
  <c r="H2449" i="5"/>
  <c r="H4008" i="5"/>
  <c r="H4493" i="5"/>
  <c r="F7251" i="5"/>
  <c r="I3475" i="5"/>
  <c r="I7077" i="5"/>
  <c r="I7601" i="5"/>
  <c r="E1986" i="5"/>
  <c r="E4449" i="5"/>
  <c r="E5910" i="5"/>
  <c r="E7512" i="5"/>
  <c r="L935" i="5"/>
  <c r="L1810" i="5"/>
  <c r="L2809" i="5"/>
  <c r="L3837" i="5"/>
  <c r="L4878" i="5"/>
  <c r="L5658" i="5"/>
  <c r="L6430" i="5"/>
  <c r="L8699" i="5"/>
  <c r="H421" i="5"/>
  <c r="H1409" i="5"/>
  <c r="H2334" i="5"/>
  <c r="H3333" i="5"/>
  <c r="H4719" i="5"/>
  <c r="I936" i="5"/>
  <c r="E2813" i="5"/>
  <c r="L1339" i="5"/>
  <c r="L5865" i="5"/>
  <c r="H936" i="5"/>
  <c r="H4722" i="5"/>
  <c r="H5954" i="5"/>
  <c r="H6842" i="5"/>
  <c r="H7812" i="5"/>
  <c r="J9799" i="5"/>
  <c r="N9389" i="5"/>
  <c r="L8974" i="5"/>
  <c r="E2579" i="5"/>
  <c r="L7700" i="5"/>
  <c r="H6134" i="5"/>
  <c r="L9942" i="5"/>
  <c r="N8913" i="5"/>
  <c r="I7945" i="5"/>
  <c r="E8296" i="5"/>
  <c r="L4024" i="5"/>
  <c r="L8337" i="5"/>
  <c r="H3484" i="5"/>
  <c r="H6471" i="5"/>
  <c r="H7345" i="5"/>
  <c r="H8165" i="5"/>
  <c r="J9965" i="5"/>
  <c r="N9555" i="5"/>
  <c r="H9146" i="5"/>
  <c r="I1486" i="5"/>
  <c r="L6328" i="5"/>
  <c r="H7555" i="5"/>
  <c r="N9385" i="5"/>
  <c r="I6205" i="5"/>
  <c r="E5207" i="5"/>
  <c r="L2692" i="5"/>
  <c r="L7085" i="5"/>
  <c r="H2020" i="5"/>
  <c r="H5851" i="5"/>
  <c r="H6725" i="5"/>
  <c r="F1591" i="5"/>
  <c r="F8101" i="5"/>
  <c r="J5573" i="5"/>
  <c r="K2045" i="5"/>
  <c r="M9349" i="5"/>
  <c r="G3880" i="5"/>
  <c r="N3896" i="5"/>
  <c r="F9520" i="5"/>
  <c r="M5902" i="5"/>
  <c r="M667" i="5"/>
  <c r="G8708" i="5"/>
  <c r="N6201" i="5"/>
  <c r="J7020" i="5"/>
  <c r="N7206" i="5"/>
  <c r="J2123" i="5"/>
  <c r="J6792" i="5"/>
  <c r="K5342" i="5"/>
  <c r="J4428" i="5"/>
  <c r="M9575" i="5"/>
  <c r="K5888" i="5"/>
  <c r="N1367" i="5"/>
  <c r="J1324" i="5"/>
  <c r="K8607" i="5"/>
  <c r="K8695" i="5"/>
  <c r="G8073" i="5"/>
  <c r="N9144" i="5"/>
  <c r="K7101" i="5"/>
  <c r="G4896" i="5"/>
  <c r="N9184" i="5"/>
  <c r="N5602" i="5"/>
  <c r="K9789" i="5"/>
  <c r="J6245" i="5"/>
  <c r="K6070" i="5"/>
  <c r="J6953" i="5"/>
  <c r="G2515" i="5"/>
  <c r="K9526" i="5"/>
  <c r="N898" i="5"/>
  <c r="K5459" i="5"/>
  <c r="G7986" i="5"/>
  <c r="N1422" i="5"/>
  <c r="G1360" i="5"/>
  <c r="K7737" i="5"/>
  <c r="F9938" i="5"/>
  <c r="G4960" i="5"/>
  <c r="L9175" i="5"/>
  <c r="N5636" i="5"/>
  <c r="G8515" i="5"/>
  <c r="G2410" i="5"/>
  <c r="G3241" i="5"/>
  <c r="N3544" i="5"/>
  <c r="N597" i="5"/>
  <c r="G8229" i="5"/>
  <c r="K7664" i="5"/>
  <c r="G5226" i="5"/>
  <c r="G7948" i="5"/>
  <c r="N1398" i="5"/>
  <c r="N6767" i="5"/>
  <c r="N9322" i="5"/>
  <c r="G9880" i="5"/>
  <c r="G3069" i="5"/>
  <c r="J9228" i="5"/>
  <c r="N4865" i="5"/>
  <c r="J7573" i="5"/>
  <c r="M9451" i="5"/>
  <c r="N1583" i="5"/>
  <c r="I9069" i="5"/>
  <c r="N3530" i="5"/>
  <c r="G648" i="5"/>
  <c r="K8157" i="5"/>
  <c r="M9979" i="5"/>
  <c r="I9213" i="5"/>
  <c r="N4346" i="5"/>
  <c r="N5891" i="5"/>
  <c r="G5692" i="5"/>
  <c r="G3178" i="5"/>
  <c r="N8327" i="5"/>
  <c r="M4787" i="5"/>
  <c r="M780" i="5"/>
  <c r="M6192" i="5"/>
  <c r="M1906" i="5"/>
  <c r="M7377" i="5"/>
  <c r="M8363" i="5"/>
  <c r="M7193" i="5"/>
  <c r="N2008" i="5"/>
  <c r="N1648" i="5"/>
  <c r="G4170" i="5"/>
  <c r="M1332" i="5"/>
  <c r="M4799" i="5"/>
  <c r="N6792" i="5"/>
  <c r="M792" i="5"/>
  <c r="M3270" i="5"/>
  <c r="M6202" i="5"/>
  <c r="N8722" i="5"/>
  <c r="M1916" i="5"/>
  <c r="N8389" i="5"/>
  <c r="M7387" i="5"/>
  <c r="M5355" i="5"/>
  <c r="M8373" i="5"/>
  <c r="N7491" i="5"/>
  <c r="M7203" i="5"/>
  <c r="I9632" i="5"/>
  <c r="N8504" i="5"/>
  <c r="G7432" i="5"/>
  <c r="N1643" i="5"/>
  <c r="F9090" i="5"/>
  <c r="G5399" i="5"/>
  <c r="N5800" i="5"/>
  <c r="M1396" i="5"/>
  <c r="M3922" i="5"/>
  <c r="N2692" i="5"/>
  <c r="J9910" i="5"/>
  <c r="M2752" i="5"/>
  <c r="M5441" i="5"/>
  <c r="N7536" i="5"/>
  <c r="M1199" i="5"/>
  <c r="M3935" i="5"/>
  <c r="M5649" i="5"/>
  <c r="M2945" i="5"/>
  <c r="M8088" i="5"/>
  <c r="I9260" i="5"/>
  <c r="M4484" i="5"/>
  <c r="M8347" i="5"/>
  <c r="M5789" i="5"/>
  <c r="G5229" i="5"/>
  <c r="M3105" i="5"/>
  <c r="M4960" i="5"/>
  <c r="M4311" i="5"/>
  <c r="M3500" i="5"/>
  <c r="I9352" i="5"/>
  <c r="F1632" i="5"/>
  <c r="F3704" i="5"/>
  <c r="F6296" i="5"/>
  <c r="F7990" i="5"/>
  <c r="G6003" i="5"/>
  <c r="N8519" i="5"/>
  <c r="M1003" i="5"/>
  <c r="M2098" i="5"/>
  <c r="M8555" i="5"/>
  <c r="M7827" i="5"/>
  <c r="F687" i="5"/>
  <c r="F2748" i="5"/>
  <c r="F4817" i="5"/>
  <c r="F6511" i="5"/>
  <c r="N7686" i="5"/>
  <c r="G5099" i="5"/>
  <c r="N2607" i="5"/>
  <c r="N7520" i="5"/>
  <c r="M2903" i="5"/>
  <c r="M8337" i="5"/>
  <c r="E8881" i="5"/>
  <c r="F2476" i="5"/>
  <c r="F4317" i="5"/>
  <c r="F5267" i="5"/>
  <c r="F8103" i="5"/>
  <c r="N8605" i="5"/>
  <c r="M7869" i="5"/>
  <c r="F6575" i="5"/>
  <c r="E9088" i="5"/>
  <c r="F2124" i="5"/>
  <c r="F3684" i="5"/>
  <c r="F5581" i="5"/>
  <c r="M7381" i="5"/>
  <c r="E8729" i="5"/>
  <c r="F2331" i="5"/>
  <c r="F4716" i="5"/>
  <c r="F6808" i="5"/>
  <c r="F8493" i="5"/>
  <c r="F6450" i="5"/>
  <c r="I720" i="5"/>
  <c r="I2614" i="5"/>
  <c r="I5428" i="5"/>
  <c r="I6361" i="5"/>
  <c r="I8437" i="5"/>
  <c r="E981" i="5"/>
  <c r="E2059" i="5"/>
  <c r="E2809" i="5"/>
  <c r="E4215" i="5"/>
  <c r="E4597" i="5"/>
  <c r="E5676" i="5"/>
  <c r="L10003" i="5"/>
  <c r="M2343" i="5"/>
  <c r="M7955" i="5"/>
  <c r="F2796" i="5"/>
  <c r="F6373" i="5"/>
  <c r="M7795" i="5"/>
  <c r="E9086" i="5"/>
  <c r="F671" i="5"/>
  <c r="F2132" i="5"/>
  <c r="F2736" i="5"/>
  <c r="F3700" i="5"/>
  <c r="F4805" i="5"/>
  <c r="F5589" i="5"/>
  <c r="F6463" i="5"/>
  <c r="M7425" i="5"/>
  <c r="G9541" i="5"/>
  <c r="I8719" i="5"/>
  <c r="F1411" i="5"/>
  <c r="F2339" i="5"/>
  <c r="F3338" i="5"/>
  <c r="F4724" i="5"/>
  <c r="F5942" i="5"/>
  <c r="F6816" i="5"/>
  <c r="F7683" i="5"/>
  <c r="F8501" i="5"/>
  <c r="F1525" i="5"/>
  <c r="F6482" i="5"/>
  <c r="F8583" i="5"/>
  <c r="I728" i="5"/>
  <c r="I1823" i="5"/>
  <c r="I2630" i="5"/>
  <c r="I3993" i="5"/>
  <c r="I5436" i="5"/>
  <c r="I5450" i="5"/>
  <c r="I6377" i="5"/>
  <c r="I8564" i="5"/>
  <c r="E218" i="5"/>
  <c r="E1210" i="5"/>
  <c r="E2391" i="5"/>
  <c r="E3519" i="5"/>
  <c r="E4134" i="5"/>
  <c r="E5335" i="5"/>
  <c r="J4119" i="5"/>
  <c r="N4562" i="5"/>
  <c r="M3196" i="5"/>
  <c r="I8855" i="5"/>
  <c r="F4463" i="5"/>
  <c r="F8175" i="5"/>
  <c r="M9742" i="5"/>
  <c r="J8873" i="5"/>
  <c r="F1152" i="5"/>
  <c r="F2496" i="5"/>
  <c r="F3469" i="5"/>
  <c r="F4359" i="5"/>
  <c r="F5564" i="5"/>
  <c r="F5307" i="5"/>
  <c r="F7155" i="5"/>
  <c r="M8496" i="5"/>
  <c r="M9178" i="5"/>
  <c r="F378" i="5"/>
  <c r="F1711" i="5"/>
  <c r="F3101" i="5"/>
  <c r="F4009" i="5"/>
  <c r="F4490" i="5"/>
  <c r="F5319" i="5"/>
  <c r="F7496" i="5"/>
  <c r="F8316" i="5"/>
  <c r="M8387" i="5"/>
  <c r="F2958" i="5"/>
  <c r="F6697" i="5"/>
  <c r="I108" i="5"/>
  <c r="I1018" i="5"/>
  <c r="I2195" i="5"/>
  <c r="I3327" i="5"/>
  <c r="I3942" i="5"/>
  <c r="I5049" i="5"/>
  <c r="I6130" i="5"/>
  <c r="I7048" i="5"/>
  <c r="I7684" i="5"/>
  <c r="E506" i="5"/>
  <c r="E1623" i="5"/>
  <c r="E2617" i="5"/>
  <c r="E3392" i="5"/>
  <c r="E4938" i="5"/>
  <c r="E6015" i="5"/>
  <c r="M5985" i="5"/>
  <c r="M7104" i="5"/>
  <c r="F2819" i="5"/>
  <c r="F7214" i="5"/>
  <c r="F860" i="5"/>
  <c r="F5256" i="5"/>
  <c r="F119" i="5"/>
  <c r="I1527" i="5"/>
  <c r="I5913" i="5"/>
  <c r="E846" i="5"/>
  <c r="E4653" i="5"/>
  <c r="E6546" i="5"/>
  <c r="E8764" i="5"/>
  <c r="L40" i="5"/>
  <c r="M8579" i="5"/>
  <c r="F3030" i="5"/>
  <c r="F6769" i="5"/>
  <c r="I93" i="5"/>
  <c r="I1036" i="5"/>
  <c r="I2213" i="5"/>
  <c r="I3345" i="5"/>
  <c r="I3960" i="5"/>
  <c r="I5067" i="5"/>
  <c r="M7019" i="5"/>
  <c r="F2263" i="5"/>
  <c r="F6740" i="5"/>
  <c r="L9885" i="5"/>
  <c r="I922" i="5"/>
  <c r="I1884" i="5"/>
  <c r="I2941" i="5"/>
  <c r="I4351" i="5"/>
  <c r="I4727" i="5"/>
  <c r="I5808" i="5"/>
  <c r="I6726" i="5"/>
  <c r="I8922" i="5"/>
  <c r="E389" i="5"/>
  <c r="E1284" i="5"/>
  <c r="E2324" i="5"/>
  <c r="E3877" i="5"/>
  <c r="E4616" i="5"/>
  <c r="E5693" i="5"/>
  <c r="E6675" i="5"/>
  <c r="E7746" i="5"/>
  <c r="E8267" i="5"/>
  <c r="L537" i="5"/>
  <c r="I69" i="5"/>
  <c r="I3832" i="5"/>
  <c r="I6868" i="5"/>
  <c r="E467" i="5"/>
  <c r="E2466" i="5"/>
  <c r="E4758" i="5"/>
  <c r="E6817" i="5"/>
  <c r="E8409" i="5"/>
  <c r="L1130" i="5"/>
  <c r="L2347" i="5"/>
  <c r="L3324" i="5"/>
  <c r="L4211" i="5"/>
  <c r="L5386" i="5"/>
  <c r="L6116" i="5"/>
  <c r="L7008" i="5"/>
  <c r="L7974" i="5"/>
  <c r="H613" i="5"/>
  <c r="H1532" i="5"/>
  <c r="H2880" i="5"/>
  <c r="H3680" i="5"/>
  <c r="H5177" i="5"/>
  <c r="F6274" i="5"/>
  <c r="I2525" i="5"/>
  <c r="I6637" i="5"/>
  <c r="I8231" i="5"/>
  <c r="E1853" i="5"/>
  <c r="E4009" i="5"/>
  <c r="E5470" i="5"/>
  <c r="E8582" i="5"/>
  <c r="L872" i="5"/>
  <c r="L1983" i="5"/>
  <c r="L2556" i="5"/>
  <c r="L4166" i="5"/>
  <c r="L4658" i="5"/>
  <c r="L5430" i="5"/>
  <c r="L7659" i="5"/>
  <c r="L8479" i="5"/>
  <c r="H345" i="5"/>
  <c r="H1462" i="5"/>
  <c r="H2072" i="5"/>
  <c r="F9194" i="5"/>
  <c r="F5070" i="5"/>
  <c r="F1107" i="5"/>
  <c r="F5732" i="5"/>
  <c r="K9123" i="5"/>
  <c r="F4177" i="5"/>
  <c r="F8484" i="5"/>
  <c r="I194" i="5"/>
  <c r="I4110" i="5"/>
  <c r="I7885" i="5"/>
  <c r="E3560" i="5"/>
  <c r="E7029" i="5"/>
  <c r="E8100" i="5"/>
  <c r="E7500" i="5"/>
  <c r="L768" i="5"/>
  <c r="F1707" i="5"/>
  <c r="F5311" i="5"/>
  <c r="F8617" i="5"/>
  <c r="I762" i="5"/>
  <c r="I1865" i="5"/>
  <c r="I2595" i="5"/>
  <c r="I4027" i="5"/>
  <c r="I4338" i="5"/>
  <c r="I5484" i="5"/>
  <c r="F899" i="5"/>
  <c r="F5179" i="5"/>
  <c r="F8001" i="5"/>
  <c r="I567" i="5"/>
  <c r="I1538" i="5"/>
  <c r="I2822" i="5"/>
  <c r="I3582" i="5"/>
  <c r="I5130" i="5"/>
  <c r="I6199" i="5"/>
  <c r="I7185" i="5"/>
  <c r="I8258" i="5"/>
  <c r="E55" i="5"/>
  <c r="E1143" i="5"/>
  <c r="E2094" i="5"/>
  <c r="E3182" i="5"/>
  <c r="E3656" i="5"/>
  <c r="E4939" i="5"/>
  <c r="E6018" i="5"/>
  <c r="E6936" i="5"/>
  <c r="E7728" i="5"/>
  <c r="L205" i="5"/>
  <c r="F6498" i="5"/>
  <c r="I2638" i="5"/>
  <c r="I6663" i="5"/>
  <c r="I8257" i="5"/>
  <c r="E1879" i="5"/>
  <c r="E4035" i="5"/>
  <c r="E5496" i="5"/>
  <c r="E8608" i="5"/>
  <c r="L886" i="5"/>
  <c r="L1997" i="5"/>
  <c r="L2612" i="5"/>
  <c r="L4180" i="5"/>
  <c r="L4672" i="5"/>
  <c r="L5452" i="5"/>
  <c r="L7673" i="5"/>
  <c r="L8493" i="5"/>
  <c r="H298" i="5"/>
  <c r="H1476" i="5"/>
  <c r="H2112" i="5"/>
  <c r="H3640" i="5"/>
  <c r="H4513" i="5"/>
  <c r="M8755" i="5"/>
  <c r="I1440" i="5"/>
  <c r="I5845" i="5"/>
  <c r="I8430" i="5"/>
  <c r="E1076" i="5"/>
  <c r="E3385" i="5"/>
  <c r="E5111" i="5"/>
  <c r="E7108" i="5"/>
  <c r="L317" i="5"/>
  <c r="L1609" i="5"/>
  <c r="L2114" i="5"/>
  <c r="L3515" i="5"/>
  <c r="L4901" i="5"/>
  <c r="L6119" i="5"/>
  <c r="L6182" i="5"/>
  <c r="L7379" i="5"/>
  <c r="L7074" i="5"/>
  <c r="L8199" i="5"/>
  <c r="L8040" i="5"/>
  <c r="H196" i="5"/>
  <c r="H687" i="5"/>
  <c r="H1152" i="5"/>
  <c r="H1598" i="5"/>
  <c r="H2369" i="5"/>
  <c r="H2946" i="5"/>
  <c r="H3346" i="5"/>
  <c r="N8397" i="5"/>
  <c r="F2429" i="5"/>
  <c r="M8512" i="5"/>
  <c r="F469" i="5"/>
  <c r="F3171" i="5"/>
  <c r="F4565" i="5"/>
  <c r="F7566" i="5"/>
  <c r="G9669" i="5"/>
  <c r="F1067" i="5"/>
  <c r="F3607" i="5"/>
  <c r="F5702" i="5"/>
  <c r="F7293" i="5"/>
  <c r="F1096" i="5"/>
  <c r="F8131" i="5"/>
  <c r="I1604" i="5"/>
  <c r="I3102" i="5"/>
  <c r="I6265" i="5"/>
  <c r="I8324" i="5"/>
  <c r="E1209" i="5"/>
  <c r="E3279" i="5"/>
  <c r="E5005" i="5"/>
  <c r="E6757" i="5"/>
  <c r="E6658" i="5"/>
  <c r="E7828" i="5"/>
  <c r="E8852" i="5"/>
  <c r="E8349" i="5"/>
  <c r="L70" i="5"/>
  <c r="L626" i="5"/>
  <c r="G9761" i="5"/>
  <c r="F1106" i="5"/>
  <c r="F3435" i="5"/>
  <c r="F5530" i="5"/>
  <c r="F7121" i="5"/>
  <c r="F8137" i="5"/>
  <c r="I138" i="5"/>
  <c r="I635" i="5"/>
  <c r="I1124" i="5"/>
  <c r="I1606" i="5"/>
  <c r="I2301" i="5"/>
  <c r="I2890" i="5"/>
  <c r="I3433" i="5"/>
  <c r="I3103" i="5"/>
  <c r="I4048" i="5"/>
  <c r="I5198" i="5"/>
  <c r="I4326" i="5"/>
  <c r="I6267" i="5"/>
  <c r="M7270" i="5"/>
  <c r="F160" i="5"/>
  <c r="F2697" i="5"/>
  <c r="F5000" i="5"/>
  <c r="F7092" i="5"/>
  <c r="F8640" i="5"/>
  <c r="L9825" i="5"/>
  <c r="I563" i="5"/>
  <c r="I1023" i="5"/>
  <c r="I1541" i="5"/>
  <c r="I1972" i="5"/>
  <c r="I2561" i="5"/>
  <c r="I3029" i="5"/>
  <c r="I3310" i="5"/>
  <c r="I4439" i="5"/>
  <c r="I4858" i="5"/>
  <c r="I4815" i="5"/>
  <c r="I5927" i="5"/>
  <c r="I5896" i="5"/>
  <c r="I6913" i="5"/>
  <c r="I6814" i="5"/>
  <c r="I7986" i="5"/>
  <c r="I7486" i="5"/>
  <c r="I8507" i="5"/>
  <c r="E392" i="5"/>
  <c r="E860" i="5"/>
  <c r="E1372" i="5"/>
  <c r="E1798" i="5"/>
  <c r="E2412" i="5"/>
  <c r="E2879" i="5"/>
  <c r="E3245" i="5"/>
  <c r="E4285" i="5"/>
  <c r="E4704" i="5"/>
  <c r="E4667" i="5"/>
  <c r="E5781" i="5"/>
  <c r="E5746" i="5"/>
  <c r="E6763" i="5"/>
  <c r="E6664" i="5"/>
  <c r="E7834" i="5"/>
  <c r="E8858" i="5"/>
  <c r="E8355" i="5"/>
  <c r="L86" i="5"/>
  <c r="L632" i="5"/>
  <c r="F3638" i="5"/>
  <c r="I251" i="5"/>
  <c r="I2479" i="5"/>
  <c r="I4226" i="5"/>
  <c r="I6126" i="5"/>
  <c r="I7044" i="5"/>
  <c r="I7676" i="5"/>
  <c r="E502" i="5"/>
  <c r="E1619" i="5"/>
  <c r="E2609" i="5"/>
  <c r="E3388" i="5"/>
  <c r="E4934" i="5"/>
  <c r="E6011" i="5"/>
  <c r="E6993" i="5"/>
  <c r="E8064" i="5"/>
  <c r="E8585" i="5"/>
  <c r="L732" i="5"/>
  <c r="L1222" i="5"/>
  <c r="L1660" i="5"/>
  <c r="L2435" i="5"/>
  <c r="L3008" i="5"/>
  <c r="L3412" i="5"/>
  <c r="L3908" i="5"/>
  <c r="L4299" i="5"/>
  <c r="L4461" i="5"/>
  <c r="L5501" i="5"/>
  <c r="L6525" i="5"/>
  <c r="L6204" i="5"/>
  <c r="L7401" i="5"/>
  <c r="L7096" i="5"/>
  <c r="L8221" i="5"/>
  <c r="L8062" i="5"/>
  <c r="H218" i="5"/>
  <c r="H718" i="5"/>
  <c r="H1174" i="5"/>
  <c r="H1620" i="5"/>
  <c r="H2391" i="5"/>
  <c r="H2968" i="5"/>
  <c r="H3368" i="5"/>
  <c r="H3856" i="5"/>
  <c r="H4257" i="5"/>
  <c r="H4382" i="5"/>
  <c r="M6065" i="5"/>
  <c r="F6249" i="5"/>
  <c r="I864" i="5"/>
  <c r="I2883" i="5"/>
  <c r="I4669" i="5"/>
  <c r="I6813" i="5"/>
  <c r="I6970" i="5"/>
  <c r="I8654" i="5"/>
  <c r="I8407" i="5"/>
  <c r="E428" i="5"/>
  <c r="E1309" i="5"/>
  <c r="E2029" i="5"/>
  <c r="E2572" i="5"/>
  <c r="E3609" i="5"/>
  <c r="E4185" i="5"/>
  <c r="E4860" i="5"/>
  <c r="E5365" i="5"/>
  <c r="E5646" i="5"/>
  <c r="E6919" i="5"/>
  <c r="E7332" i="5"/>
  <c r="E8758" i="5"/>
  <c r="E8511" i="5"/>
  <c r="L395" i="5"/>
  <c r="L960" i="5"/>
  <c r="L982" i="5"/>
  <c r="L1721" i="5"/>
  <c r="L2071" i="5"/>
  <c r="L2397" i="5"/>
  <c r="L2714" i="5"/>
  <c r="L2677" i="5"/>
  <c r="L3374" i="5"/>
  <c r="L3627" i="5"/>
  <c r="F6778" i="5"/>
  <c r="F3139" i="5"/>
  <c r="I9686" i="5"/>
  <c r="F4406" i="5"/>
  <c r="F920" i="5"/>
  <c r="I3616" i="5"/>
  <c r="E57" i="5"/>
  <c r="E4973" i="5"/>
  <c r="E7820" i="5"/>
  <c r="K9981" i="5"/>
  <c r="E9778" i="5"/>
  <c r="F5498" i="5"/>
  <c r="L9951" i="5"/>
  <c r="I1116" i="5"/>
  <c r="I2882" i="5"/>
  <c r="I4259" i="5"/>
  <c r="I4310" i="5"/>
  <c r="F77" i="5"/>
  <c r="F6186" i="5"/>
  <c r="N9832" i="5"/>
  <c r="I1533" i="5"/>
  <c r="I3054" i="5"/>
  <c r="I4431" i="5"/>
  <c r="I5919" i="5"/>
  <c r="I7417" i="5"/>
  <c r="I7472" i="5"/>
  <c r="E852" i="5"/>
  <c r="E2317" i="5"/>
  <c r="E3229" i="5"/>
  <c r="E4659" i="5"/>
  <c r="E6250" i="5"/>
  <c r="E7826" i="5"/>
  <c r="L68" i="5"/>
  <c r="F7397" i="5"/>
  <c r="I4194" i="5"/>
  <c r="I7644" i="5"/>
  <c r="E2036" i="5"/>
  <c r="E4918" i="5"/>
  <c r="E8048" i="5"/>
  <c r="L961" i="5"/>
  <c r="L2427" i="5"/>
  <c r="L3900" i="5"/>
  <c r="L4904" i="5"/>
  <c r="L6196" i="5"/>
  <c r="L8213" i="5"/>
  <c r="H440" i="5"/>
  <c r="H1612" i="5"/>
  <c r="H3360" i="5"/>
  <c r="H4745" i="5"/>
  <c r="F6211" i="5"/>
  <c r="I4637" i="5"/>
  <c r="I8894" i="5"/>
  <c r="E2013" i="5"/>
  <c r="E4551" i="5"/>
  <c r="E7690" i="5"/>
  <c r="L952" i="5"/>
  <c r="L2236" i="5"/>
  <c r="L3752" i="5"/>
  <c r="L4334" i="5"/>
  <c r="L4962" i="5"/>
  <c r="L6319" i="5"/>
  <c r="L5283" i="5"/>
  <c r="L6634" i="5"/>
  <c r="L8015" i="5"/>
  <c r="L8112" i="5"/>
  <c r="H498" i="5"/>
  <c r="H1239" i="5"/>
  <c r="H1670" i="5"/>
  <c r="H2418" i="5"/>
  <c r="H3131" i="5"/>
  <c r="H3497" i="5"/>
  <c r="H4256" i="5"/>
  <c r="H4259" i="5"/>
  <c r="H4883" i="5"/>
  <c r="H4744" i="5"/>
  <c r="M5233" i="5"/>
  <c r="F3475" i="5"/>
  <c r="F8155" i="5"/>
  <c r="I848" i="5"/>
  <c r="I2311" i="5"/>
  <c r="I3126" i="5"/>
  <c r="I4653" i="5"/>
  <c r="I6044" i="5"/>
  <c r="I6538" i="5"/>
  <c r="I7878" i="5"/>
  <c r="I7515" i="5"/>
  <c r="E241" i="5"/>
  <c r="E943" i="5"/>
  <c r="E1537" i="5"/>
  <c r="E2473" i="5"/>
  <c r="E2771" i="5"/>
  <c r="E3306" i="5"/>
  <c r="E4216" i="5"/>
  <c r="E4559" i="5"/>
  <c r="E5929" i="5"/>
  <c r="E6439" i="5"/>
  <c r="E6521" i="5"/>
  <c r="E7982" i="5"/>
  <c r="E7991" i="5"/>
  <c r="L26" i="5"/>
  <c r="L635" i="5"/>
  <c r="L1189" i="5"/>
  <c r="L1317" i="5"/>
  <c r="L1618" i="5"/>
  <c r="L1832" i="5"/>
  <c r="L2240" i="5"/>
  <c r="L2966" i="5"/>
  <c r="L2516" i="5"/>
  <c r="L3219" i="5"/>
  <c r="L3846" i="5"/>
  <c r="L4001" i="5"/>
  <c r="L4625" i="5"/>
  <c r="L4380" i="5"/>
  <c r="L5126" i="5"/>
  <c r="L5843" i="5"/>
  <c r="L6483" i="5"/>
  <c r="L5906" i="5"/>
  <c r="L6719" i="5"/>
  <c r="L7359" i="5"/>
  <c r="L6798" i="5"/>
  <c r="L6540" i="5"/>
  <c r="L8179" i="5"/>
  <c r="L7764" i="5"/>
  <c r="L8404" i="5"/>
  <c r="H176" i="5"/>
  <c r="H543" i="5"/>
  <c r="H914" i="5"/>
  <c r="H1132" i="5"/>
  <c r="H1671" i="5"/>
  <c r="H1897" i="5"/>
  <c r="H2038" i="5"/>
  <c r="H2605" i="5"/>
  <c r="H2670" i="5"/>
  <c r="H3182" i="5"/>
  <c r="H3015" i="5"/>
  <c r="H3582" i="5"/>
  <c r="H3581" i="5"/>
  <c r="H4084" i="5"/>
  <c r="H3959" i="5"/>
  <c r="H4416" i="5"/>
  <c r="H4967" i="5"/>
  <c r="H4572" i="5"/>
  <c r="H5084" i="5"/>
  <c r="F6115" i="5"/>
  <c r="I2827" i="5"/>
  <c r="I6783" i="5"/>
  <c r="I8377" i="5"/>
  <c r="E1999" i="5"/>
  <c r="E4155" i="5"/>
  <c r="E5616" i="5"/>
  <c r="E8728" i="5"/>
  <c r="L946" i="5"/>
  <c r="L2057" i="5"/>
  <c r="L2663" i="5"/>
  <c r="L4240" i="5"/>
  <c r="L4732" i="5"/>
  <c r="L5512" i="5"/>
  <c r="L7733" i="5"/>
  <c r="L8553" i="5"/>
  <c r="H366" i="5"/>
  <c r="H1263" i="5"/>
  <c r="H2188" i="5"/>
  <c r="H3223" i="5"/>
  <c r="H4573" i="5"/>
  <c r="H5501" i="5"/>
  <c r="H6013" i="5"/>
  <c r="H6525" i="5"/>
  <c r="H5690" i="5"/>
  <c r="H6202" i="5"/>
  <c r="H6887" i="5"/>
  <c r="H7399" i="5"/>
  <c r="H6536" i="5"/>
  <c r="H7090" i="5"/>
  <c r="H7580" i="5"/>
  <c r="H8219" i="5"/>
  <c r="H8731" i="5"/>
  <c r="H8060" i="5"/>
  <c r="H8572" i="5"/>
  <c r="L9954" i="5"/>
  <c r="H9852" i="5"/>
  <c r="N9749" i="5"/>
  <c r="J9647" i="5"/>
  <c r="F9545" i="5"/>
  <c r="L9442" i="5"/>
  <c r="H9340" i="5"/>
  <c r="N9237" i="5"/>
  <c r="J9135" i="5"/>
  <c r="F9033" i="5"/>
  <c r="K8908" i="5"/>
  <c r="F8772" i="5"/>
  <c r="I1423" i="5"/>
  <c r="I8537" i="5"/>
  <c r="E4953" i="5"/>
  <c r="L1099" i="5"/>
  <c r="L3565" i="5"/>
  <c r="L5944" i="5"/>
  <c r="H146" i="5"/>
  <c r="H2996" i="5"/>
  <c r="H5481" i="5"/>
  <c r="H5416" i="5"/>
  <c r="H6947" i="5"/>
  <c r="H6918" i="5"/>
  <c r="H8383" i="5"/>
  <c r="H8480" i="5"/>
  <c r="L9830" i="5"/>
  <c r="H9568" i="5"/>
  <c r="F9317" i="5"/>
  <c r="L9062" i="5"/>
  <c r="G8730" i="5"/>
  <c r="I372" i="5"/>
  <c r="I4688" i="5"/>
  <c r="I7212" i="5"/>
  <c r="E678" i="5"/>
  <c r="E2794" i="5"/>
  <c r="E5102" i="5"/>
  <c r="E7161" i="5"/>
  <c r="M10016" i="5"/>
  <c r="L1328" i="5"/>
  <c r="L2519" i="5"/>
  <c r="L3496" i="5"/>
  <c r="L4400" i="5"/>
  <c r="L5585" i="5"/>
  <c r="L5348" i="5"/>
  <c r="L7180" i="5"/>
  <c r="L8146" i="5"/>
  <c r="H802" i="5"/>
  <c r="H1704" i="5"/>
  <c r="H3052" i="5"/>
  <c r="H3954" i="5"/>
  <c r="H4388" i="5"/>
  <c r="H5695" i="5"/>
  <c r="H6207" i="5"/>
  <c r="H5303" i="5"/>
  <c r="H5884" i="5"/>
  <c r="H6508" i="5"/>
  <c r="H7081" i="5"/>
  <c r="H7593" i="5"/>
  <c r="H6772" i="5"/>
  <c r="H7284" i="5"/>
  <c r="H7901" i="5"/>
  <c r="H8413" i="5"/>
  <c r="H7728" i="5"/>
  <c r="H8254" i="5"/>
  <c r="H10018" i="5"/>
  <c r="N9915" i="5"/>
  <c r="J9813" i="5"/>
  <c r="F9711" i="5"/>
  <c r="L9608" i="5"/>
  <c r="H9506" i="5"/>
  <c r="N9403" i="5"/>
  <c r="J9301" i="5"/>
  <c r="F9199" i="5"/>
  <c r="L9096" i="5"/>
  <c r="I8993" i="5"/>
  <c r="N8856" i="5"/>
  <c r="M8667" i="5"/>
  <c r="I6780" i="5"/>
  <c r="E5017" i="5"/>
  <c r="L1504" i="5"/>
  <c r="L6553" i="5"/>
  <c r="H352" i="5"/>
  <c r="H3587" i="5"/>
  <c r="H6233" i="5"/>
  <c r="H6699" i="5"/>
  <c r="H7038" i="5"/>
  <c r="H7570" i="5"/>
  <c r="L9910" i="5"/>
  <c r="N9569" i="5"/>
  <c r="H9232" i="5"/>
  <c r="F8837" i="5"/>
  <c r="F7755" i="5"/>
  <c r="I3460" i="5"/>
  <c r="I7471" i="5"/>
  <c r="E198" i="5"/>
  <c r="E2371" i="5"/>
  <c r="E4114" i="5"/>
  <c r="E6304" i="5"/>
  <c r="E7889" i="5"/>
  <c r="L1139" i="5"/>
  <c r="L2032" i="5"/>
  <c r="L3007" i="5"/>
  <c r="L3951" i="5"/>
  <c r="L5076" i="5"/>
  <c r="L5856" i="5"/>
  <c r="L6748" i="5"/>
  <c r="L7614" i="5"/>
  <c r="H493" i="5"/>
  <c r="H1621" i="5"/>
  <c r="H2544" i="5"/>
  <c r="H3531" i="5"/>
  <c r="H4917" i="5"/>
  <c r="H5587" i="5"/>
  <c r="H6099" i="5"/>
  <c r="H5298" i="5"/>
  <c r="H5776" i="5"/>
  <c r="H5350" i="5"/>
  <c r="H6973" i="5"/>
  <c r="H7485" i="5"/>
  <c r="M7118" i="5"/>
  <c r="I9636" i="5"/>
  <c r="F3116" i="5"/>
  <c r="N7082" i="5"/>
  <c r="F2022" i="5"/>
  <c r="F5479" i="5"/>
  <c r="F3302" i="5"/>
  <c r="I2395" i="5"/>
  <c r="I6330" i="5"/>
  <c r="E1550" i="5"/>
  <c r="E6215" i="5"/>
  <c r="E6938" i="5"/>
  <c r="E7735" i="5"/>
  <c r="L207" i="5"/>
  <c r="K9163" i="5"/>
  <c r="F4037" i="5"/>
  <c r="F7832" i="5"/>
  <c r="I299" i="5"/>
  <c r="I1413" i="5"/>
  <c r="I2150" i="5"/>
  <c r="I3713" i="5"/>
  <c r="I4294" i="5"/>
  <c r="I5523" i="5"/>
  <c r="E9958" i="5"/>
  <c r="F3070" i="5"/>
  <c r="F6881" i="5"/>
  <c r="I121" i="5"/>
  <c r="I1064" i="5"/>
  <c r="I2241" i="5"/>
  <c r="I3373" i="5"/>
  <c r="I3988" i="5"/>
  <c r="I5095" i="5"/>
  <c r="I6176" i="5"/>
  <c r="I7094" i="5"/>
  <c r="I7763" i="5"/>
  <c r="E540" i="5"/>
  <c r="E1669" i="5"/>
  <c r="E2676" i="5"/>
  <c r="E3438" i="5"/>
  <c r="E4984" i="5"/>
  <c r="E6061" i="5"/>
  <c r="E7043" i="5"/>
  <c r="E8114" i="5"/>
  <c r="E7531" i="5"/>
  <c r="L782" i="5"/>
  <c r="I764" i="5"/>
  <c r="I4346" i="5"/>
  <c r="I7752" i="5"/>
  <c r="E788" i="5"/>
  <c r="E2645" i="5"/>
  <c r="E4436" i="5"/>
  <c r="E6500" i="5"/>
  <c r="E9880" i="5"/>
  <c r="L1250" i="5"/>
  <c r="L2178" i="5"/>
  <c r="L3205" i="5"/>
  <c r="L4563" i="5"/>
  <c r="L5781" i="5"/>
  <c r="L6657" i="5"/>
  <c r="L6312" i="5"/>
  <c r="L8342" i="5"/>
  <c r="H852" i="5"/>
  <c r="H1963" i="5"/>
  <c r="H2498" i="5"/>
  <c r="H4150" i="5"/>
  <c r="H4638" i="5"/>
  <c r="F8538" i="5"/>
  <c r="I3260" i="5"/>
  <c r="I7373" i="5"/>
  <c r="E145" i="5"/>
  <c r="E2273" i="5"/>
  <c r="E4016" i="5"/>
  <c r="E6206" i="5"/>
  <c r="E7791" i="5"/>
  <c r="L1089" i="5"/>
  <c r="L1982" i="5"/>
  <c r="L2957" i="5"/>
  <c r="L4094" i="5"/>
  <c r="L4446" i="5"/>
  <c r="L4586" i="5"/>
  <c r="L5687" i="5"/>
  <c r="L5286" i="5"/>
  <c r="L6482" i="5"/>
  <c r="L7587" i="5"/>
  <c r="L7282" i="5"/>
  <c r="L8407" i="5"/>
  <c r="L8248" i="5"/>
  <c r="H277" i="5"/>
  <c r="H765" i="5"/>
  <c r="H1390" i="5"/>
  <c r="H1869" i="5"/>
  <c r="H2577" i="5"/>
  <c r="H3154" i="5"/>
  <c r="H3554" i="5"/>
  <c r="H3569" i="5"/>
  <c r="H4072" i="5"/>
  <c r="H3947" i="5"/>
  <c r="H4392" i="5"/>
  <c r="H4955" i="5"/>
  <c r="H4560" i="5"/>
  <c r="H5072" i="5"/>
  <c r="E9142" i="5"/>
  <c r="F4109" i="5"/>
  <c r="F7866" i="5"/>
  <c r="I317" i="5"/>
  <c r="I1431" i="5"/>
  <c r="I2176" i="5"/>
  <c r="I3731" i="5"/>
  <c r="I4396" i="5"/>
  <c r="I5541" i="5"/>
  <c r="I6188" i="5"/>
  <c r="I7205" i="5"/>
  <c r="I7106" i="5"/>
  <c r="I8278" i="5"/>
  <c r="I7775" i="5"/>
  <c r="E40" i="5"/>
  <c r="E572" i="5"/>
  <c r="E1163" i="5"/>
  <c r="E1681" i="5"/>
  <c r="E2109" i="5"/>
  <c r="E2688" i="5"/>
  <c r="E3222" i="5"/>
  <c r="E3450" i="5"/>
  <c r="E3722" i="5"/>
  <c r="E4996" i="5"/>
  <c r="E4959" i="5"/>
  <c r="E6073" i="5"/>
  <c r="E6038" i="5"/>
  <c r="E7055" i="5"/>
  <c r="E6956" i="5"/>
  <c r="E8126" i="5"/>
  <c r="E7494" i="5"/>
  <c r="E7555" i="5"/>
  <c r="L225" i="5"/>
  <c r="L790" i="5"/>
  <c r="L1005" i="5"/>
  <c r="L1274" i="5"/>
  <c r="L1533" i="5"/>
  <c r="L1690" i="5"/>
  <c r="L1898" i="5"/>
  <c r="L2465" i="5"/>
  <c r="L2440" i="5"/>
  <c r="L3038" i="5"/>
  <c r="L2873" i="5"/>
  <c r="L3442" i="5"/>
  <c r="L3439" i="5"/>
  <c r="L3938" i="5"/>
  <c r="L3739" i="5"/>
  <c r="L4329" i="5"/>
  <c r="L4825" i="5"/>
  <c r="L4362" i="5"/>
  <c r="L4942" i="5"/>
  <c r="L5531" i="5"/>
  <c r="L6043" i="5"/>
  <c r="L6555" i="5"/>
  <c r="L5722" i="5"/>
  <c r="L6234" i="5"/>
  <c r="L6919" i="5"/>
  <c r="L7431" i="5"/>
  <c r="L6614" i="5"/>
  <c r="L7126" i="5"/>
  <c r="L7722" i="5"/>
  <c r="L8251" i="5"/>
  <c r="L7464" i="5"/>
  <c r="L8092" i="5"/>
  <c r="L8604" i="5"/>
  <c r="H181" i="5"/>
  <c r="H478" i="5"/>
  <c r="H748" i="5"/>
  <c r="H955" i="5"/>
  <c r="H1250" i="5"/>
  <c r="H1473" i="5"/>
  <c r="H1650" i="5"/>
  <c r="H1854" i="5"/>
  <c r="H2421" i="5"/>
  <c r="H2398" i="5"/>
  <c r="H2998" i="5"/>
  <c r="H2831" i="5"/>
  <c r="H3398" i="5"/>
  <c r="H3397" i="5"/>
  <c r="H3900" i="5"/>
  <c r="H3886" i="5"/>
  <c r="H4287" i="5"/>
  <c r="H4783" i="5"/>
  <c r="H4439" i="5"/>
  <c r="H4900" i="5"/>
  <c r="E8739" i="5"/>
  <c r="I1448" i="5"/>
  <c r="I5853" i="5"/>
  <c r="I8432" i="5"/>
  <c r="E1078" i="5"/>
  <c r="E3387" i="5"/>
  <c r="E5113" i="5"/>
  <c r="E7110" i="5"/>
  <c r="L319" i="5"/>
  <c r="L1611" i="5"/>
  <c r="L2122" i="5"/>
  <c r="L3517" i="5"/>
  <c r="L4903" i="5"/>
  <c r="L6121" i="5"/>
  <c r="L6997" i="5"/>
  <c r="L7817" i="5"/>
  <c r="L8682" i="5"/>
  <c r="H1041" i="5"/>
  <c r="H1932" i="5"/>
  <c r="H2909" i="5"/>
  <c r="H3813" i="5"/>
  <c r="H4978" i="5"/>
  <c r="H5829" i="5"/>
  <c r="H6341" i="5"/>
  <c r="H5506" i="5"/>
  <c r="H6018" i="5"/>
  <c r="H6703" i="5"/>
  <c r="H7215" i="5"/>
  <c r="H7727" i="5"/>
  <c r="H6906" i="5"/>
  <c r="H6462" i="5"/>
  <c r="H8035" i="5"/>
  <c r="H8547" i="5"/>
  <c r="H7876" i="5"/>
  <c r="H8388" i="5"/>
  <c r="J9991" i="5"/>
  <c r="F9889" i="5"/>
  <c r="L9786" i="5"/>
  <c r="H9684" i="5"/>
  <c r="N9581" i="5"/>
  <c r="J9479" i="5"/>
  <c r="F9377" i="5"/>
  <c r="L9274" i="5"/>
  <c r="H9172" i="5"/>
  <c r="N9069" i="5"/>
  <c r="L8957" i="5"/>
  <c r="F8821" i="5"/>
  <c r="F1019" i="5"/>
  <c r="I6561" i="5"/>
  <c r="E3419" i="5"/>
  <c r="E8129" i="5"/>
  <c r="L2534" i="5"/>
  <c r="L5164" i="5"/>
  <c r="L8313" i="5"/>
  <c r="H1871" i="5"/>
  <c r="H4717" i="5"/>
  <c r="H6313" i="5"/>
  <c r="H5365" i="5"/>
  <c r="H6378" i="5"/>
  <c r="H7919" i="5"/>
  <c r="H8032" i="5"/>
  <c r="N9913" i="5"/>
  <c r="H9664" i="5"/>
  <c r="F9413" i="5"/>
  <c r="L9150" i="5"/>
  <c r="I8873" i="5"/>
  <c r="F6924" i="5"/>
  <c r="I2987" i="5"/>
  <c r="I6863" i="5"/>
  <c r="I8457" i="5"/>
  <c r="E1763" i="5"/>
  <c r="E4235" i="5"/>
  <c r="E5696" i="5"/>
  <c r="E8808" i="5"/>
  <c r="L830" i="5"/>
  <c r="L2097" i="5"/>
  <c r="L2703" i="5"/>
  <c r="L4280" i="5"/>
  <c r="L4772" i="5"/>
  <c r="L5552" i="5"/>
  <c r="L6348" i="5"/>
  <c r="L8593" i="5"/>
  <c r="H406" i="5"/>
  <c r="H1303" i="5"/>
  <c r="H2228" i="5"/>
  <c r="H3173" i="5"/>
  <c r="H4613" i="5"/>
  <c r="H5511" i="5"/>
  <c r="H6023" i="5"/>
  <c r="H6535" i="5"/>
  <c r="H5700" i="5"/>
  <c r="H6212" i="5"/>
  <c r="H6897" i="5"/>
  <c r="H7409" i="5"/>
  <c r="H6576" i="5"/>
  <c r="H7100" i="5"/>
  <c r="H7620" i="5"/>
  <c r="H8229" i="5"/>
  <c r="H7380" i="5"/>
  <c r="H8070" i="5"/>
  <c r="H8582" i="5"/>
  <c r="L9952" i="5"/>
  <c r="H9850" i="5"/>
  <c r="N9747" i="5"/>
  <c r="J9645" i="5"/>
  <c r="F9543" i="5"/>
  <c r="L9440" i="5"/>
  <c r="H9338" i="5"/>
  <c r="N9235" i="5"/>
  <c r="J9133" i="5"/>
  <c r="F9031" i="5"/>
  <c r="N8905" i="5"/>
  <c r="I8769" i="5"/>
  <c r="I3723" i="5"/>
  <c r="E2653" i="5"/>
  <c r="L424" i="5"/>
  <c r="L4919" i="5"/>
  <c r="L8281" i="5"/>
  <c r="H2300" i="5"/>
  <c r="H5641" i="5"/>
  <c r="H5958" i="5"/>
  <c r="H6354" i="5"/>
  <c r="H8167" i="5"/>
  <c r="H8656" i="5"/>
  <c r="L9686" i="5"/>
  <c r="N9345" i="5"/>
  <c r="H9000" i="5"/>
  <c r="F3232" i="5"/>
  <c r="I2239" i="5"/>
  <c r="I6006" i="5"/>
  <c r="I7709" i="5"/>
  <c r="E1512" i="5"/>
  <c r="E3268" i="5"/>
  <c r="E5891" i="5"/>
  <c r="E7944" i="5"/>
  <c r="L597" i="5"/>
  <c r="L1600" i="5"/>
  <c r="L2948" i="5"/>
  <c r="L3807" i="5"/>
  <c r="L4341" i="5"/>
  <c r="L6465" i="5"/>
  <c r="L7341" i="5"/>
  <c r="L8161" i="5"/>
  <c r="H120" i="5"/>
  <c r="H1114" i="5"/>
  <c r="H2331" i="5"/>
  <c r="H3308" i="5"/>
  <c r="H4197" i="5"/>
  <c r="H5356" i="5"/>
  <c r="H5915" i="5"/>
  <c r="H6427" i="5"/>
  <c r="H5592" i="5"/>
  <c r="H6104" i="5"/>
  <c r="H6789" i="5"/>
  <c r="H7301" i="5"/>
  <c r="G6275" i="5"/>
  <c r="F7951" i="5"/>
  <c r="F2440" i="5"/>
  <c r="F6213" i="5"/>
  <c r="F393" i="5"/>
  <c r="F4378" i="5"/>
  <c r="M7789" i="5"/>
  <c r="K7407" i="5"/>
  <c r="G9694" i="5"/>
  <c r="K3264" i="5"/>
  <c r="K5415" i="5"/>
  <c r="G1580" i="5"/>
  <c r="M9921" i="5"/>
  <c r="G5464" i="5"/>
  <c r="G1222" i="5"/>
  <c r="M8617" i="5"/>
  <c r="N3113" i="5"/>
  <c r="M2138" i="5"/>
  <c r="G7456" i="5"/>
  <c r="N5974" i="5"/>
  <c r="M5374" i="5"/>
  <c r="N83" i="5"/>
  <c r="N7875" i="5"/>
  <c r="M7846" i="5"/>
  <c r="M9312" i="5"/>
  <c r="J6541" i="5"/>
  <c r="N1203" i="5"/>
  <c r="F1316" i="5"/>
  <c r="J6442" i="5"/>
  <c r="K1370" i="5"/>
  <c r="N4104" i="5"/>
  <c r="E9564" i="5"/>
  <c r="J1884" i="5"/>
  <c r="J5167" i="5"/>
  <c r="J7979" i="5"/>
  <c r="N6918" i="5"/>
  <c r="J5370" i="5"/>
  <c r="K2871" i="5"/>
  <c r="G2692" i="5"/>
  <c r="G725" i="5"/>
  <c r="K9996" i="5"/>
  <c r="I8697" i="5"/>
  <c r="G595" i="5"/>
  <c r="G7016" i="5"/>
  <c r="N110" i="5"/>
  <c r="K6755" i="5"/>
  <c r="F55" i="5"/>
  <c r="K1432" i="5"/>
  <c r="K7310" i="5"/>
  <c r="K1442" i="5"/>
  <c r="K7029" i="5"/>
  <c r="G3654" i="5"/>
  <c r="G6785" i="5"/>
  <c r="E9343" i="5"/>
  <c r="L9315" i="5"/>
  <c r="N1310" i="5"/>
  <c r="K6211" i="5"/>
  <c r="K6320" i="5"/>
  <c r="G3883" i="5"/>
  <c r="I9845" i="5"/>
  <c r="J9412" i="5"/>
  <c r="N1999" i="5"/>
  <c r="N4667" i="5"/>
  <c r="G2227" i="5"/>
  <c r="M4166" i="5"/>
  <c r="J2565" i="5"/>
  <c r="K3770" i="5"/>
  <c r="K4052" i="5"/>
  <c r="K4987" i="5"/>
  <c r="K7548" i="5"/>
  <c r="G3411" i="5"/>
  <c r="K6072" i="5"/>
  <c r="G1747" i="5"/>
  <c r="G5555" i="5"/>
  <c r="K9702" i="5"/>
  <c r="L9669" i="5"/>
  <c r="N474" i="5"/>
  <c r="K749" i="5"/>
  <c r="K4420" i="5"/>
  <c r="G2321" i="5"/>
  <c r="G7993" i="5"/>
  <c r="L8760" i="5"/>
  <c r="N951" i="5"/>
  <c r="N3750" i="5"/>
  <c r="G69" i="5"/>
  <c r="E9540" i="5"/>
  <c r="K5565" i="5"/>
  <c r="G2700" i="5"/>
  <c r="N1053" i="5"/>
  <c r="G7703" i="5"/>
  <c r="G1780" i="5"/>
  <c r="K9832" i="5"/>
  <c r="L9403" i="5"/>
  <c r="N2045" i="5"/>
  <c r="N4703" i="5"/>
  <c r="N7838" i="5"/>
  <c r="G6554" i="5"/>
  <c r="I8729" i="5"/>
  <c r="K7708" i="5"/>
  <c r="K9312" i="5"/>
  <c r="N118" i="5"/>
  <c r="G7160" i="5"/>
  <c r="N2967" i="5"/>
  <c r="N1034" i="5"/>
  <c r="F9348" i="5"/>
  <c r="N6508" i="5"/>
  <c r="N8486" i="5"/>
  <c r="K3758" i="5"/>
  <c r="K5313" i="5"/>
  <c r="N9818" i="5"/>
  <c r="G1735" i="5"/>
  <c r="N3895" i="5"/>
  <c r="G7961" i="5"/>
  <c r="G8768" i="5"/>
  <c r="N927" i="5"/>
  <c r="N3717" i="5"/>
  <c r="N7244" i="5"/>
  <c r="G2712" i="5"/>
  <c r="N9804" i="5"/>
  <c r="G1746" i="5"/>
  <c r="G7933" i="5"/>
  <c r="F8959" i="5"/>
  <c r="H9937" i="5"/>
  <c r="F8998" i="5"/>
  <c r="G8470" i="5"/>
  <c r="N5412" i="5"/>
  <c r="N4082" i="5"/>
  <c r="N7284" i="5"/>
  <c r="K771" i="5"/>
  <c r="G2218" i="5"/>
  <c r="G8939" i="5"/>
  <c r="K8797" i="5"/>
  <c r="L9011" i="5"/>
  <c r="G5793" i="5"/>
  <c r="I9297" i="5"/>
  <c r="L8874" i="5"/>
  <c r="N3244" i="5"/>
  <c r="N5378" i="5"/>
  <c r="K7144" i="5"/>
  <c r="M9657" i="5"/>
  <c r="K2652" i="5"/>
  <c r="G4645" i="5"/>
  <c r="G5206" i="5"/>
  <c r="G6439" i="5"/>
  <c r="F9830" i="5"/>
  <c r="N4912" i="5"/>
  <c r="N3376" i="5"/>
  <c r="N2604" i="5"/>
  <c r="N4882" i="5"/>
  <c r="K2025" i="5"/>
  <c r="N2866" i="5"/>
  <c r="N4069" i="5"/>
  <c r="G678" i="5"/>
  <c r="H9353" i="5"/>
  <c r="N6788" i="5"/>
  <c r="M2077" i="5"/>
  <c r="M5000" i="5"/>
  <c r="N5427" i="5"/>
  <c r="M413" i="5"/>
  <c r="M3187" i="5"/>
  <c r="M5351" i="5"/>
  <c r="N7425" i="5"/>
  <c r="M1649" i="5"/>
  <c r="N6199" i="5"/>
  <c r="M6386" i="5"/>
  <c r="M4588" i="5"/>
  <c r="M7540" i="5"/>
  <c r="N6346" i="5"/>
  <c r="M6130" i="5"/>
  <c r="G9805" i="5"/>
  <c r="M7630" i="5"/>
  <c r="K5315" i="5"/>
  <c r="L9067" i="5"/>
  <c r="G8428" i="5"/>
  <c r="G5231" i="5"/>
  <c r="N1365" i="5"/>
  <c r="M1002" i="5"/>
  <c r="M3159" i="5"/>
  <c r="M5436" i="5"/>
  <c r="M6136" i="5"/>
  <c r="N6051" i="5"/>
  <c r="N8634" i="5"/>
  <c r="M648" i="5"/>
  <c r="M1850" i="5"/>
  <c r="M3655" i="5"/>
  <c r="M5076" i="5"/>
  <c r="M5776" i="5"/>
  <c r="N5467" i="5"/>
  <c r="N8154" i="5"/>
  <c r="M400" i="5"/>
  <c r="M1815" i="5"/>
  <c r="M3295" i="5"/>
  <c r="N6291" i="5"/>
  <c r="M3856" i="5"/>
  <c r="M6961" i="5"/>
  <c r="M284" i="5"/>
  <c r="M4330" i="5"/>
  <c r="M6596" i="5"/>
  <c r="M7947" i="5"/>
  <c r="G9529" i="5"/>
  <c r="N7722" i="5"/>
  <c r="M4077" i="5"/>
  <c r="M6777" i="5"/>
  <c r="M8530" i="5"/>
  <c r="E9718" i="5"/>
  <c r="K9171" i="5"/>
  <c r="M8564" i="5"/>
  <c r="J6194" i="5"/>
  <c r="K7577" i="5"/>
  <c r="G7073" i="5"/>
  <c r="N647" i="5"/>
  <c r="N6828" i="5"/>
  <c r="H8914" i="5"/>
  <c r="G7428" i="5"/>
  <c r="I9051" i="5"/>
  <c r="G1994" i="5"/>
  <c r="N3891" i="5"/>
  <c r="J9960" i="5"/>
  <c r="M1269" i="5"/>
  <c r="M2684" i="5"/>
  <c r="M4229" i="5"/>
  <c r="M5203" i="5"/>
  <c r="N210" i="5"/>
  <c r="N7444" i="5"/>
  <c r="N8469" i="5"/>
  <c r="M1133" i="5"/>
  <c r="M2332" i="5"/>
  <c r="M3802" i="5"/>
  <c r="M4929" i="5"/>
  <c r="G7681" i="5"/>
  <c r="N6964" i="5"/>
  <c r="N8109" i="5"/>
  <c r="M953" i="5"/>
  <c r="M2395" i="5"/>
  <c r="M3402" i="5"/>
  <c r="M583" i="5"/>
  <c r="M4711" i="5"/>
  <c r="M6752" i="5"/>
  <c r="M2217" i="5"/>
  <c r="M6319" i="5"/>
  <c r="M7573" i="5"/>
  <c r="K9963" i="5"/>
  <c r="K9345" i="5"/>
  <c r="M248" i="5"/>
  <c r="M5410" i="5"/>
  <c r="M6549" i="5"/>
  <c r="M7921" i="5"/>
  <c r="I9534" i="5"/>
  <c r="M3532" i="5"/>
  <c r="K3429" i="5"/>
  <c r="N6786" i="5"/>
  <c r="G70" i="5"/>
  <c r="M2674" i="5"/>
  <c r="N7432" i="5"/>
  <c r="M3754" i="5"/>
  <c r="N8097" i="5"/>
  <c r="M676" i="5"/>
  <c r="M6297" i="5"/>
  <c r="M267" i="5"/>
  <c r="I9536" i="5"/>
  <c r="G9523" i="5"/>
  <c r="G8684" i="5"/>
  <c r="F1457" i="5"/>
  <c r="F2373" i="5"/>
  <c r="F3372" i="5"/>
  <c r="F4758" i="5"/>
  <c r="F5976" i="5"/>
  <c r="F6850" i="5"/>
  <c r="F7431" i="5"/>
  <c r="F8535" i="5"/>
  <c r="G9278" i="5"/>
  <c r="N718" i="5"/>
  <c r="G5814" i="5"/>
  <c r="M4210" i="5"/>
  <c r="M44" i="5"/>
  <c r="M5729" i="5"/>
  <c r="M1263" i="5"/>
  <c r="M6225" i="5"/>
  <c r="M8376" i="5"/>
  <c r="M5861" i="5"/>
  <c r="M6795" i="5"/>
  <c r="K9177" i="5"/>
  <c r="F380" i="5"/>
  <c r="F1715" i="5"/>
  <c r="F3103" i="5"/>
  <c r="F4011" i="5"/>
  <c r="F4497" i="5"/>
  <c r="F5326" i="5"/>
  <c r="F7498" i="5"/>
  <c r="F8318" i="5"/>
  <c r="M3745" i="5"/>
  <c r="H8809" i="5"/>
  <c r="M9051" i="5"/>
  <c r="M636" i="5"/>
  <c r="M5762" i="5"/>
  <c r="M1784" i="5"/>
  <c r="N5900" i="5"/>
  <c r="M2857" i="5"/>
  <c r="N8229" i="5"/>
  <c r="K9603" i="5"/>
  <c r="M8156" i="5"/>
  <c r="M7656" i="5"/>
  <c r="K8994" i="5"/>
  <c r="F853" i="5"/>
  <c r="F2135" i="5"/>
  <c r="F2575" i="5"/>
  <c r="F4020" i="5"/>
  <c r="F5145" i="5"/>
  <c r="F5929" i="5"/>
  <c r="F6815" i="5"/>
  <c r="F7783" i="5"/>
  <c r="M7243" i="5"/>
  <c r="G5888" i="5"/>
  <c r="N7157" i="5"/>
  <c r="E9872" i="5"/>
  <c r="F2612" i="5"/>
  <c r="F6441" i="5"/>
  <c r="M8192" i="5"/>
  <c r="I9188" i="5"/>
  <c r="F349" i="5"/>
  <c r="F1687" i="5"/>
  <c r="F3083" i="5"/>
  <c r="F3991" i="5"/>
  <c r="F4457" i="5"/>
  <c r="F5286" i="5"/>
  <c r="F7478" i="5"/>
  <c r="M5853" i="5"/>
  <c r="I9716" i="5"/>
  <c r="N8855" i="5"/>
  <c r="F1218" i="5"/>
  <c r="F2546" i="5"/>
  <c r="F3519" i="5"/>
  <c r="F4456" i="5"/>
  <c r="F5614" i="5"/>
  <c r="F5410" i="5"/>
  <c r="F7205" i="5"/>
  <c r="F8173" i="5"/>
  <c r="F784" i="5"/>
  <c r="F5091" i="5"/>
  <c r="F7955" i="5"/>
  <c r="I532" i="5"/>
  <c r="I1504" i="5"/>
  <c r="I2800" i="5"/>
  <c r="I3560" i="5"/>
  <c r="I5108" i="5"/>
  <c r="I6177" i="5"/>
  <c r="I7163" i="5"/>
  <c r="I8236" i="5"/>
  <c r="I8277" i="5"/>
  <c r="E325" i="5"/>
  <c r="E792" i="5"/>
  <c r="E1435" i="5"/>
  <c r="E1899" i="5"/>
  <c r="E2182" i="5"/>
  <c r="E2649" i="5"/>
  <c r="E3735" i="5"/>
  <c r="E4055" i="5"/>
  <c r="E4406" i="5"/>
  <c r="E4452" i="5"/>
  <c r="E5551" i="5"/>
  <c r="E5516" i="5"/>
  <c r="N1581" i="5"/>
  <c r="L9083" i="5"/>
  <c r="N7545" i="5"/>
  <c r="M460" i="5"/>
  <c r="M6776" i="5"/>
  <c r="N5811" i="5"/>
  <c r="F220" i="5"/>
  <c r="F2831" i="5"/>
  <c r="F5134" i="5"/>
  <c r="F7226" i="5"/>
  <c r="M529" i="5"/>
  <c r="M8788" i="5"/>
  <c r="M9644" i="5"/>
  <c r="I9128" i="5"/>
  <c r="J8808" i="5"/>
  <c r="F452" i="5"/>
  <c r="F1129" i="5"/>
  <c r="F1972" i="5"/>
  <c r="F2063" i="5"/>
  <c r="F2513" i="5"/>
  <c r="F3653" i="5"/>
  <c r="F4159" i="5"/>
  <c r="F4530" i="5"/>
  <c r="F4645" i="5"/>
  <c r="F5748" i="5"/>
  <c r="F5412" i="5"/>
  <c r="F6622" i="5"/>
  <c r="F7646" i="5"/>
  <c r="N6628" i="5"/>
  <c r="M6553" i="5"/>
  <c r="M8986" i="5"/>
  <c r="M9626" i="5"/>
  <c r="K9119" i="5"/>
  <c r="G8796" i="5"/>
  <c r="F498" i="5"/>
  <c r="F1173" i="5"/>
  <c r="F2006" i="5"/>
  <c r="F2179" i="5"/>
  <c r="F2627" i="5"/>
  <c r="F3188" i="5"/>
  <c r="F4193" i="5"/>
  <c r="F4564" i="5"/>
  <c r="F4679" i="5"/>
  <c r="F5782" i="5"/>
  <c r="F5463" i="5"/>
  <c r="F6656" i="5"/>
  <c r="F7680" i="5"/>
  <c r="F6295" i="5"/>
  <c r="F8500" i="5"/>
  <c r="F8341" i="5"/>
  <c r="M9594" i="5"/>
  <c r="F1277" i="5"/>
  <c r="F3210" i="5"/>
  <c r="F5842" i="5"/>
  <c r="F7323" i="5"/>
  <c r="F8291" i="5"/>
  <c r="I210" i="5"/>
  <c r="I717" i="5"/>
  <c r="I1202" i="5"/>
  <c r="I1684" i="5"/>
  <c r="I2379" i="5"/>
  <c r="I2968" i="5"/>
  <c r="I3511" i="5"/>
  <c r="I3668" i="5"/>
  <c r="I4126" i="5"/>
  <c r="I5276" i="5"/>
  <c r="I5293" i="5"/>
  <c r="I6345" i="5"/>
  <c r="I6314" i="5"/>
  <c r="I7331" i="5"/>
  <c r="I7232" i="5"/>
  <c r="I8404" i="5"/>
  <c r="I7901" i="5"/>
  <c r="E109" i="5"/>
  <c r="E558" i="5"/>
  <c r="E1050" i="5"/>
  <c r="E1534" i="5"/>
  <c r="E2231" i="5"/>
  <c r="E2814" i="5"/>
  <c r="E3359" i="5"/>
  <c r="E3576" i="5"/>
  <c r="E3974" i="5"/>
  <c r="E5122" i="5"/>
  <c r="E5085" i="5"/>
  <c r="E6199" i="5"/>
  <c r="E6164" i="5"/>
  <c r="G8121" i="5"/>
  <c r="M5493" i="5"/>
  <c r="F9618" i="5"/>
  <c r="N8948" i="5"/>
  <c r="M6686" i="5"/>
  <c r="G9061" i="5"/>
  <c r="F1853" i="5"/>
  <c r="F3884" i="5"/>
  <c r="F5681" i="5"/>
  <c r="F8718" i="5"/>
  <c r="M7424" i="5"/>
  <c r="M9828" i="5"/>
  <c r="E9282" i="5"/>
  <c r="K8930" i="5"/>
  <c r="F270" i="5"/>
  <c r="F932" i="5"/>
  <c r="F1808" i="5"/>
  <c r="F2336" i="5"/>
  <c r="F2907" i="5"/>
  <c r="F3309" i="5"/>
  <c r="F3741" i="5"/>
  <c r="F4200" i="5"/>
  <c r="F5210" i="5"/>
  <c r="F5368" i="5"/>
  <c r="F6428" i="5"/>
  <c r="F6109" i="5"/>
  <c r="F7302" i="5"/>
  <c r="F6995" i="5"/>
  <c r="M4954" i="5"/>
  <c r="M8068" i="5"/>
  <c r="E9810" i="5"/>
  <c r="E9264" i="5"/>
  <c r="H8918" i="5"/>
  <c r="F312" i="5"/>
  <c r="F978" i="5"/>
  <c r="F1511" i="5"/>
  <c r="F2370" i="5"/>
  <c r="F2941" i="5"/>
  <c r="F3343" i="5"/>
  <c r="F3806" i="5"/>
  <c r="F4234" i="5"/>
  <c r="F4335" i="5"/>
  <c r="F5433" i="5"/>
  <c r="F6462" i="5"/>
  <c r="F6143" i="5"/>
  <c r="F7336" i="5"/>
  <c r="F7029" i="5"/>
  <c r="F8156" i="5"/>
  <c r="F7997" i="5"/>
  <c r="M8208" i="5"/>
  <c r="F317" i="5"/>
  <c r="F2993" i="5"/>
  <c r="F4436" i="5"/>
  <c r="F7388" i="5"/>
  <c r="F7543" i="5"/>
  <c r="J9772" i="5"/>
  <c r="I494" i="5"/>
  <c r="I1097" i="5"/>
  <c r="I1615" i="5"/>
  <c r="I2046" i="5"/>
  <c r="I2600" i="5"/>
  <c r="I3088" i="5"/>
  <c r="I3384" i="5"/>
  <c r="I3722" i="5"/>
  <c r="I4932" i="5"/>
  <c r="I4889" i="5"/>
  <c r="I6001" i="5"/>
  <c r="I5970" i="5"/>
  <c r="I6987" i="5"/>
  <c r="I6888" i="5"/>
  <c r="I8060" i="5"/>
  <c r="I7637" i="5"/>
  <c r="I8581" i="5"/>
  <c r="E487" i="5"/>
  <c r="E934" i="5"/>
  <c r="E1446" i="5"/>
  <c r="E1896" i="5"/>
  <c r="E2486" i="5"/>
  <c r="E2953" i="5"/>
  <c r="E3218" i="5"/>
  <c r="E4359" i="5"/>
  <c r="E4778" i="5"/>
  <c r="E4741" i="5"/>
  <c r="E5855" i="5"/>
  <c r="E5820" i="5"/>
  <c r="N6415" i="5"/>
  <c r="F117" i="5"/>
  <c r="N7708" i="5"/>
  <c r="J8825" i="5"/>
  <c r="F2632" i="5"/>
  <c r="F4469" i="5"/>
  <c r="F6521" i="5"/>
  <c r="M8858" i="5"/>
  <c r="F433" i="5"/>
  <c r="F3237" i="5"/>
  <c r="F4631" i="5"/>
  <c r="F7632" i="5"/>
  <c r="G9697" i="5"/>
  <c r="F7227" i="5"/>
  <c r="I1154" i="5"/>
  <c r="I3463" i="5"/>
  <c r="I4438" i="5"/>
  <c r="I7184" i="5"/>
  <c r="E650" i="5"/>
  <c r="E2766" i="5"/>
  <c r="E5074" i="5"/>
  <c r="E6430" i="5"/>
  <c r="E6460" i="5"/>
  <c r="E7434" i="5"/>
  <c r="E8604" i="5"/>
  <c r="E8101" i="5"/>
  <c r="G9887" i="5"/>
  <c r="L490" i="5"/>
  <c r="M8400" i="5"/>
  <c r="F419" i="5"/>
  <c r="F3065" i="5"/>
  <c r="F4418" i="5"/>
  <c r="F7460" i="5"/>
  <c r="F7695" i="5"/>
  <c r="I25" i="5"/>
  <c r="I512" i="5"/>
  <c r="I1115" i="5"/>
  <c r="I1633" i="5"/>
  <c r="I2064" i="5"/>
  <c r="I2639" i="5"/>
  <c r="I3125" i="5"/>
  <c r="I3402" i="5"/>
  <c r="I3794" i="5"/>
  <c r="I4950" i="5"/>
  <c r="I4907" i="5"/>
  <c r="I6019" i="5"/>
  <c r="M2957" i="5"/>
  <c r="F8994" i="5"/>
  <c r="F2143" i="5"/>
  <c r="F4022" i="5"/>
  <c r="F5931" i="5"/>
  <c r="F8144" i="5"/>
  <c r="N10002" i="5"/>
  <c r="I381" i="5"/>
  <c r="I953" i="5"/>
  <c r="I1274" i="5"/>
  <c r="I2029" i="5"/>
  <c r="I2314" i="5"/>
  <c r="I2781" i="5"/>
  <c r="I3869" i="5"/>
  <c r="I4191" i="5"/>
  <c r="I4610" i="5"/>
  <c r="I4567" i="5"/>
  <c r="I5679" i="5"/>
  <c r="I5648" i="5"/>
  <c r="I6665" i="5"/>
  <c r="I6536" i="5"/>
  <c r="I7728" i="5"/>
  <c r="I8762" i="5"/>
  <c r="I8259" i="5"/>
  <c r="E307" i="5"/>
  <c r="E774" i="5"/>
  <c r="E1417" i="5"/>
  <c r="E1881" i="5"/>
  <c r="E2164" i="5"/>
  <c r="E2614" i="5"/>
  <c r="E3717" i="5"/>
  <c r="E4037" i="5"/>
  <c r="E4304" i="5"/>
  <c r="E4380" i="5"/>
  <c r="E5533" i="5"/>
  <c r="E5498" i="5"/>
  <c r="E6445" i="5"/>
  <c r="E6475" i="5"/>
  <c r="E7440" i="5"/>
  <c r="E8610" i="5"/>
  <c r="E8107" i="5"/>
  <c r="G9885" i="5"/>
  <c r="L496" i="5"/>
  <c r="F1730" i="5"/>
  <c r="F8555" i="5"/>
  <c r="I1833" i="5"/>
  <c r="I3965" i="5"/>
  <c r="I5359" i="5"/>
  <c r="I6503" i="5"/>
  <c r="I8744" i="5"/>
  <c r="E284" i="5"/>
  <c r="E1399" i="5"/>
  <c r="E2128" i="5"/>
  <c r="E3699" i="5"/>
  <c r="E3856" i="5"/>
  <c r="E5515" i="5"/>
  <c r="E6406" i="5"/>
  <c r="E7422" i="5"/>
  <c r="E8089" i="5"/>
  <c r="L478" i="5"/>
  <c r="L1239" i="5"/>
  <c r="L1767" i="5"/>
  <c r="L2187" i="5"/>
  <c r="L2760" i="5"/>
  <c r="L3129" i="5"/>
  <c r="L3673" i="5"/>
  <c r="L4051" i="5"/>
  <c r="L5059" i="5"/>
  <c r="L5176" i="5"/>
  <c r="L6277" i="5"/>
  <c r="L5956" i="5"/>
  <c r="L7153" i="5"/>
  <c r="L6848" i="5"/>
  <c r="L7973" i="5"/>
  <c r="L7814" i="5"/>
  <c r="H81" i="5"/>
  <c r="H600" i="5"/>
  <c r="H1197" i="5"/>
  <c r="H1721" i="5"/>
  <c r="H2070" i="5"/>
  <c r="H2720" i="5"/>
  <c r="H2534" i="5"/>
  <c r="H3631" i="5"/>
  <c r="H4009" i="5"/>
  <c r="H5017" i="5"/>
  <c r="H5134" i="5"/>
  <c r="F4544" i="5"/>
  <c r="I449" i="5"/>
  <c r="I2448" i="5"/>
  <c r="I4744" i="5"/>
  <c r="I6324" i="5"/>
  <c r="I7242" i="5"/>
  <c r="I7911" i="5"/>
  <c r="E573" i="5"/>
  <c r="E1544" i="5"/>
  <c r="E2824" i="5"/>
  <c r="E3586" i="5"/>
  <c r="E5132" i="5"/>
  <c r="E6209" i="5"/>
  <c r="E7191" i="5"/>
  <c r="E8262" i="5"/>
  <c r="I10006" i="5"/>
  <c r="L719" i="5"/>
  <c r="L1342" i="5"/>
  <c r="L1746" i="5"/>
  <c r="L2533" i="5"/>
  <c r="L3106" i="5"/>
  <c r="L3510" i="5"/>
  <c r="L4006" i="5"/>
  <c r="L4425" i="5"/>
  <c r="L4498" i="5"/>
  <c r="L5599" i="5"/>
  <c r="L5327" i="5"/>
  <c r="L5379" i="5"/>
  <c r="L7499" i="5"/>
  <c r="L7194" i="5"/>
  <c r="L8319" i="5"/>
  <c r="L8160" i="5"/>
  <c r="H248" i="5"/>
  <c r="H816" i="5"/>
  <c r="H1302" i="5"/>
  <c r="H1718" i="5"/>
  <c r="H2489" i="5"/>
  <c r="H3066" i="5"/>
  <c r="H3466" i="5"/>
  <c r="N6289" i="5"/>
  <c r="F3164" i="5"/>
  <c r="M8349" i="5"/>
  <c r="F658" i="5"/>
  <c r="F2944" i="5"/>
  <c r="F5013" i="5"/>
  <c r="F6683" i="5"/>
  <c r="I9430" i="5"/>
  <c r="F1422" i="5"/>
  <c r="F3546" i="5"/>
  <c r="F6150" i="5"/>
  <c r="F7844" i="5"/>
  <c r="F2198" i="5"/>
  <c r="L9995" i="5"/>
  <c r="I2039" i="5"/>
  <c r="I4201" i="5"/>
  <c r="I5658" i="5"/>
  <c r="I8772" i="5"/>
  <c r="E1427" i="5"/>
  <c r="E3727" i="5"/>
  <c r="E5543" i="5"/>
  <c r="E6869" i="5"/>
  <c r="E6770" i="5"/>
  <c r="E7940" i="5"/>
  <c r="E8964" i="5"/>
  <c r="E8461" i="5"/>
  <c r="L151" i="5"/>
  <c r="L593" i="5"/>
  <c r="E9522" i="5"/>
  <c r="F1459" i="5"/>
  <c r="F3374" i="5"/>
  <c r="F5978" i="5"/>
  <c r="F6363" i="5"/>
  <c r="F8361" i="5"/>
  <c r="I183" i="5"/>
  <c r="I751" i="5"/>
  <c r="I1235" i="5"/>
  <c r="I1718" i="5"/>
  <c r="I2413" i="5"/>
  <c r="I3002" i="5"/>
  <c r="I3545" i="5"/>
  <c r="I3796" i="5"/>
  <c r="I4160" i="5"/>
  <c r="I5310" i="5"/>
  <c r="I5429" i="5"/>
  <c r="I5305" i="5"/>
  <c r="M8612" i="5"/>
  <c r="F436" i="5"/>
  <c r="F3145" i="5"/>
  <c r="F4539" i="5"/>
  <c r="F7540" i="5"/>
  <c r="F7477" i="5"/>
  <c r="I45" i="5"/>
  <c r="I422" i="5"/>
  <c r="I1135" i="5"/>
  <c r="I1653" i="5"/>
  <c r="I2084" i="5"/>
  <c r="I2662" i="5"/>
  <c r="I3165" i="5"/>
  <c r="I3422" i="5"/>
  <c r="I3874" i="5"/>
  <c r="I4970" i="5"/>
  <c r="I4927" i="5"/>
  <c r="I6039" i="5"/>
  <c r="I6008" i="5"/>
  <c r="I7025" i="5"/>
  <c r="I6926" i="5"/>
  <c r="I8098" i="5"/>
  <c r="I7710" i="5"/>
  <c r="I7497" i="5"/>
  <c r="E525" i="5"/>
  <c r="E964" i="5"/>
  <c r="E1520" i="5"/>
  <c r="E1934" i="5"/>
  <c r="E2524" i="5"/>
  <c r="E2991" i="5"/>
  <c r="E3270" i="5"/>
  <c r="E4397" i="5"/>
  <c r="E4816" i="5"/>
  <c r="E4779" i="5"/>
  <c r="E5893" i="5"/>
  <c r="E5858" i="5"/>
  <c r="E6875" i="5"/>
  <c r="E6776" i="5"/>
  <c r="E7946" i="5"/>
  <c r="E8970" i="5"/>
  <c r="E8467" i="5"/>
  <c r="L157" i="5"/>
  <c r="L599" i="5"/>
  <c r="F4768" i="5"/>
  <c r="I505" i="5"/>
  <c r="I2504" i="5"/>
  <c r="I4800" i="5"/>
  <c r="I6350" i="5"/>
  <c r="I7268" i="5"/>
  <c r="I7937" i="5"/>
  <c r="E599" i="5"/>
  <c r="E1570" i="5"/>
  <c r="E2850" i="5"/>
  <c r="E3612" i="5"/>
  <c r="E5158" i="5"/>
  <c r="E6235" i="5"/>
  <c r="E7217" i="5"/>
  <c r="E8288" i="5"/>
  <c r="G9997" i="5"/>
  <c r="L733" i="5"/>
  <c r="L1356" i="5"/>
  <c r="L1822" i="5"/>
  <c r="L2547" i="5"/>
  <c r="L3120" i="5"/>
  <c r="L3524" i="5"/>
  <c r="L4020" i="5"/>
  <c r="L4456" i="5"/>
  <c r="L4512" i="5"/>
  <c r="L5613" i="5"/>
  <c r="L5352" i="5"/>
  <c r="L5404" i="5"/>
  <c r="L7513" i="5"/>
  <c r="L7208" i="5"/>
  <c r="L8333" i="5"/>
  <c r="L8174" i="5"/>
  <c r="H262" i="5"/>
  <c r="H671" i="5"/>
  <c r="H1316" i="5"/>
  <c r="H1732" i="5"/>
  <c r="H2503" i="5"/>
  <c r="H3080" i="5"/>
  <c r="H3480" i="5"/>
  <c r="H3982" i="5"/>
  <c r="H4371" i="5"/>
  <c r="H4444" i="5"/>
  <c r="G9847" i="5"/>
  <c r="F6969" i="5"/>
  <c r="I1086" i="5"/>
  <c r="I3395" i="5"/>
  <c r="I5117" i="5"/>
  <c r="I7037" i="5"/>
  <c r="I8110" i="5"/>
  <c r="I7521" i="5"/>
  <c r="E1000" i="5"/>
  <c r="E1946" i="5"/>
  <c r="E3003" i="5"/>
  <c r="E4409" i="5"/>
  <c r="E4791" i="5"/>
  <c r="E5870" i="5"/>
  <c r="E6788" i="5"/>
  <c r="E8982" i="5"/>
  <c r="L113" i="5"/>
  <c r="L915" i="5"/>
  <c r="L1433" i="5"/>
  <c r="L1812" i="5"/>
  <c r="L2356" i="5"/>
  <c r="L2789" i="5"/>
  <c r="L3355" i="5"/>
  <c r="L3797" i="5"/>
  <c r="L4741" i="5"/>
  <c r="L4858" i="5"/>
  <c r="L5959" i="5"/>
  <c r="L5638" i="5"/>
  <c r="L6835" i="5"/>
  <c r="L6334" i="5"/>
  <c r="L7368" i="5"/>
  <c r="L8679" i="5"/>
  <c r="L8520" i="5"/>
  <c r="H401" i="5"/>
  <c r="H871" i="5"/>
  <c r="H1389" i="5"/>
  <c r="H2141" i="5"/>
  <c r="H2314" i="5"/>
  <c r="H2747" i="5"/>
  <c r="G2434" i="5"/>
  <c r="M8209" i="5"/>
  <c r="F6225" i="5"/>
  <c r="K9209" i="5"/>
  <c r="F1635" i="5"/>
  <c r="F3951" i="5"/>
  <c r="F6564" i="5"/>
  <c r="M5377" i="5"/>
  <c r="H8870" i="5"/>
  <c r="F2506" i="5"/>
  <c r="F4376" i="5"/>
  <c r="F5330" i="5"/>
  <c r="F8133" i="5"/>
  <c r="F4931" i="5"/>
  <c r="I644" i="5"/>
  <c r="I2760" i="5"/>
  <c r="I5068" i="5"/>
  <c r="I7123" i="5"/>
  <c r="I7690" i="5"/>
  <c r="E2032" i="5"/>
  <c r="E4495" i="5"/>
  <c r="E5956" i="5"/>
  <c r="E7237" i="5"/>
  <c r="E7138" i="5"/>
  <c r="E8308" i="5"/>
  <c r="E7805" i="5"/>
  <c r="E9990" i="5"/>
  <c r="L347" i="5"/>
  <c r="M4570" i="5"/>
  <c r="F8931" i="5"/>
  <c r="F2334" i="5"/>
  <c r="F4198" i="5"/>
  <c r="F6107" i="5"/>
  <c r="F8232" i="5"/>
  <c r="N9970" i="5"/>
  <c r="I425" i="5"/>
  <c r="I997" i="5"/>
  <c r="I1318" i="5"/>
  <c r="I2073" i="5"/>
  <c r="I2358" i="5"/>
  <c r="I2825" i="5"/>
  <c r="I3139" i="5"/>
  <c r="I4235" i="5"/>
  <c r="I4654" i="5"/>
  <c r="I4611" i="5"/>
  <c r="I5723" i="5"/>
  <c r="I5692" i="5"/>
  <c r="I9462" i="5"/>
  <c r="F1342" i="5"/>
  <c r="F3486" i="5"/>
  <c r="F6090" i="5"/>
  <c r="F6587" i="5"/>
  <c r="F8417" i="5"/>
  <c r="I211" i="5"/>
  <c r="I779" i="5"/>
  <c r="I1273" i="5"/>
  <c r="I1746" i="5"/>
  <c r="I2441" i="5"/>
  <c r="I3030" i="5"/>
  <c r="I3573" i="5"/>
  <c r="I3895" i="5"/>
  <c r="I4188" i="5"/>
  <c r="I5338" i="5"/>
  <c r="I5231" i="5"/>
  <c r="I5417" i="5"/>
  <c r="I6382" i="5"/>
  <c r="I7393" i="5"/>
  <c r="I7294" i="5"/>
  <c r="I8466" i="5"/>
  <c r="I7963" i="5"/>
  <c r="E128" i="5"/>
  <c r="E625" i="5"/>
  <c r="E1112" i="5"/>
  <c r="E1596" i="5"/>
  <c r="E2293" i="5"/>
  <c r="E2876" i="5"/>
  <c r="E3421" i="5"/>
  <c r="E3638" i="5"/>
  <c r="E4036" i="5"/>
  <c r="E5184" i="5"/>
  <c r="E4308" i="5"/>
  <c r="E6261" i="5"/>
  <c r="E6226" i="5"/>
  <c r="E7243" i="5"/>
  <c r="E7144" i="5"/>
  <c r="E8314" i="5"/>
  <c r="E7811" i="5"/>
  <c r="E9988" i="5"/>
  <c r="L292" i="5"/>
  <c r="I9654" i="5"/>
  <c r="F7267" i="5"/>
  <c r="I1174" i="5"/>
  <c r="I3483" i="5"/>
  <c r="I5155" i="5"/>
  <c r="I7079" i="5"/>
  <c r="I8152" i="5"/>
  <c r="I7602" i="5"/>
  <c r="E1037" i="5"/>
  <c r="E1988" i="5"/>
  <c r="E3045" i="5"/>
  <c r="E4451" i="5"/>
  <c r="E4833" i="5"/>
  <c r="E5912" i="5"/>
  <c r="E6830" i="5"/>
  <c r="E7519" i="5"/>
  <c r="L172" i="5"/>
  <c r="L937" i="5"/>
  <c r="L1455" i="5"/>
  <c r="L1818" i="5"/>
  <c r="L2378" i="5"/>
  <c r="L2811" i="5"/>
  <c r="L3377" i="5"/>
  <c r="L3844" i="5"/>
  <c r="L4763" i="5"/>
  <c r="L4880" i="5"/>
  <c r="L5981" i="5"/>
  <c r="L5660" i="5"/>
  <c r="L6857" i="5"/>
  <c r="L6438" i="5"/>
  <c r="L7456" i="5"/>
  <c r="L8701" i="5"/>
  <c r="L8542" i="5"/>
  <c r="H423" i="5"/>
  <c r="H893" i="5"/>
  <c r="H1411" i="5"/>
  <c r="H1742" i="5"/>
  <c r="H2336" i="5"/>
  <c r="H2769" i="5"/>
  <c r="H3335" i="5"/>
  <c r="H3759" i="5"/>
  <c r="H4721" i="5"/>
  <c r="H4838" i="5"/>
  <c r="F1999" i="5"/>
  <c r="F8755" i="5"/>
  <c r="I2003" i="5"/>
  <c r="I4165" i="5"/>
  <c r="I5622" i="5"/>
  <c r="I6650" i="5"/>
  <c r="I8846" i="5"/>
  <c r="E316" i="5"/>
  <c r="E1501" i="5"/>
  <c r="E2248" i="5"/>
  <c r="E3801" i="5"/>
  <c r="E4540" i="5"/>
  <c r="E5617" i="5"/>
  <c r="E6599" i="5"/>
  <c r="E7594" i="5"/>
  <c r="E8191" i="5"/>
  <c r="L461" i="5"/>
  <c r="L1020" i="5"/>
  <c r="L1817" i="5"/>
  <c r="L2237" i="5"/>
  <c r="L2810" i="5"/>
  <c r="L3111" i="5"/>
  <c r="N6426" i="5"/>
  <c r="F1418" i="5"/>
  <c r="M9012" i="5"/>
  <c r="F7621" i="5"/>
  <c r="I4652" i="5"/>
  <c r="E4079" i="5"/>
  <c r="E8204" i="5"/>
  <c r="M487" i="5"/>
  <c r="F5691" i="5"/>
  <c r="I893" i="5"/>
  <c r="I2721" i="5"/>
  <c r="I4507" i="5"/>
  <c r="F1029" i="5"/>
  <c r="F8209" i="5"/>
  <c r="I1642" i="5"/>
  <c r="I3175" i="5"/>
  <c r="I6303" i="5"/>
  <c r="I8362" i="5"/>
  <c r="E1008" i="5"/>
  <c r="E3317" i="5"/>
  <c r="E5043" i="5"/>
  <c r="E7040" i="5"/>
  <c r="L251" i="5"/>
  <c r="I3003" i="5"/>
  <c r="I8465" i="5"/>
  <c r="E4243" i="5"/>
  <c r="E8816" i="5"/>
  <c r="L2101" i="5"/>
  <c r="L4284" i="5"/>
  <c r="L5556" i="5"/>
  <c r="L8597" i="5"/>
  <c r="H1307" i="5"/>
  <c r="H3189" i="5"/>
  <c r="F1074" i="5"/>
  <c r="I6261" i="5"/>
  <c r="E1293" i="5"/>
  <c r="E5301" i="5"/>
  <c r="L379" i="5"/>
  <c r="L2706" i="5"/>
  <c r="L4029" i="5"/>
  <c r="L5154" i="5"/>
  <c r="L5934" i="5"/>
  <c r="L6826" i="5"/>
  <c r="L7792" i="5"/>
  <c r="H578" i="5"/>
  <c r="H1699" i="5"/>
  <c r="H2698" i="5"/>
  <c r="H3337" i="5"/>
  <c r="H3766" i="5"/>
  <c r="H4723" i="5"/>
  <c r="H4840" i="5"/>
  <c r="F1935" i="5"/>
  <c r="F8739" i="5"/>
  <c r="I1987" i="5"/>
  <c r="I4149" i="5"/>
  <c r="I5606" i="5"/>
  <c r="I6642" i="5"/>
  <c r="I8838" i="5"/>
  <c r="E308" i="5"/>
  <c r="E1493" i="5"/>
  <c r="E2240" i="5"/>
  <c r="E3793" i="5"/>
  <c r="E4532" i="5"/>
  <c r="E5609" i="5"/>
  <c r="E6591" i="5"/>
  <c r="E7578" i="5"/>
  <c r="E8183" i="5"/>
  <c r="L453" i="5"/>
  <c r="L1016" i="5"/>
  <c r="L1813" i="5"/>
  <c r="L2233" i="5"/>
  <c r="L2806" i="5"/>
  <c r="L3095" i="5"/>
  <c r="L3760" i="5"/>
  <c r="L4097" i="5"/>
  <c r="L5105" i="5"/>
  <c r="L5222" i="5"/>
  <c r="L6323" i="5"/>
  <c r="L6002" i="5"/>
  <c r="L7199" i="5"/>
  <c r="L6894" i="5"/>
  <c r="L8019" i="5"/>
  <c r="L7860" i="5"/>
  <c r="H98" i="5"/>
  <c r="H646" i="5"/>
  <c r="H1243" i="5"/>
  <c r="H1767" i="5"/>
  <c r="H2189" i="5"/>
  <c r="H2766" i="5"/>
  <c r="H3147" i="5"/>
  <c r="H3677" i="5"/>
  <c r="H4055" i="5"/>
  <c r="H5063" i="5"/>
  <c r="H5180" i="5"/>
  <c r="I3620" i="5"/>
  <c r="E219" i="5"/>
  <c r="E4194" i="5"/>
  <c r="E7969" i="5"/>
  <c r="L1792" i="5"/>
  <c r="L3991" i="5"/>
  <c r="L5896" i="5"/>
  <c r="L7754" i="5"/>
  <c r="H1661" i="5"/>
  <c r="H3571" i="5"/>
  <c r="H5597" i="5"/>
  <c r="H5321" i="5"/>
  <c r="H5373" i="5"/>
  <c r="H7495" i="5"/>
  <c r="H7186" i="5"/>
  <c r="H8315" i="5"/>
  <c r="H8156" i="5"/>
  <c r="J9935" i="5"/>
  <c r="L9730" i="5"/>
  <c r="N9525" i="5"/>
  <c r="F9321" i="5"/>
  <c r="H9116" i="5"/>
  <c r="E8883" i="5"/>
  <c r="I3595" i="5"/>
  <c r="E5968" i="5"/>
  <c r="L3802" i="5"/>
  <c r="H684" i="5"/>
  <c r="H5745" i="5"/>
  <c r="H7203" i="5"/>
  <c r="H8639" i="5"/>
  <c r="F9781" i="5"/>
  <c r="J9267" i="5"/>
  <c r="M9756" i="5"/>
  <c r="I4330" i="5"/>
  <c r="E1013" i="5"/>
  <c r="E4809" i="5"/>
  <c r="L138" i="5"/>
  <c r="L2366" i="5"/>
  <c r="L4751" i="5"/>
  <c r="L6845" i="5"/>
  <c r="L8530" i="5"/>
  <c r="H2151" i="5"/>
  <c r="H3735" i="5"/>
  <c r="H5791" i="5"/>
  <c r="H5468" i="5"/>
  <c r="H6665" i="5"/>
  <c r="H7689" i="5"/>
  <c r="H6314" i="5"/>
  <c r="H8509" i="5"/>
  <c r="H8350" i="5"/>
  <c r="L9896" i="5"/>
  <c r="N9691" i="5"/>
  <c r="F9487" i="5"/>
  <c r="H9282" i="5"/>
  <c r="J9077" i="5"/>
  <c r="H8831" i="5"/>
  <c r="I8153" i="5"/>
  <c r="L2527" i="5"/>
  <c r="H1089" i="5"/>
  <c r="H6537" i="5"/>
  <c r="H7318" i="5"/>
  <c r="H9840" i="5"/>
  <c r="H9168" i="5"/>
  <c r="I341" i="5"/>
  <c r="I7116" i="5"/>
  <c r="E2698" i="5"/>
  <c r="E7065" i="5"/>
  <c r="L1280" i="5"/>
  <c r="L3448" i="5"/>
  <c r="L5537" i="5"/>
  <c r="L7132" i="5"/>
  <c r="H754" i="5"/>
  <c r="H3004" i="5"/>
  <c r="H4454" i="5"/>
  <c r="H6195" i="5"/>
  <c r="H5872" i="5"/>
  <c r="H7069" i="5"/>
  <c r="I9288" i="5"/>
  <c r="F4048" i="5"/>
  <c r="F2789" i="5"/>
  <c r="F6780" i="5"/>
  <c r="I6736" i="5"/>
  <c r="E6432" i="5"/>
  <c r="E7989" i="5"/>
  <c r="F87" i="5"/>
  <c r="F8600" i="5"/>
  <c r="I1521" i="5"/>
  <c r="I3290" i="5"/>
  <c r="I5907" i="5"/>
  <c r="F4213" i="5"/>
  <c r="I343" i="5"/>
  <c r="I2202" i="5"/>
  <c r="I4498" i="5"/>
  <c r="I6516" i="5"/>
  <c r="I8147" i="5"/>
  <c r="E1780" i="5"/>
  <c r="E3925" i="5"/>
  <c r="E5235" i="5"/>
  <c r="E8498" i="5"/>
  <c r="F384" i="5"/>
  <c r="I6029" i="5"/>
  <c r="E1166" i="5"/>
  <c r="E4496" i="5"/>
  <c r="L353" i="5"/>
  <c r="L2648" i="5"/>
  <c r="L4947" i="5"/>
  <c r="L7041" i="5"/>
  <c r="L8726" i="5"/>
  <c r="H1976" i="5"/>
  <c r="H3897" i="5"/>
  <c r="I193" i="5"/>
  <c r="I7018" i="5"/>
  <c r="E2554" i="5"/>
  <c r="E6967" i="5"/>
  <c r="L1240" i="5"/>
  <c r="L3398" i="5"/>
  <c r="L4661" i="5"/>
  <c r="L5879" i="5"/>
  <c r="L6755" i="5"/>
  <c r="L7454" i="5"/>
  <c r="L8440" i="5"/>
  <c r="H950" i="5"/>
  <c r="H2061" i="5"/>
  <c r="H2667" i="5"/>
  <c r="H3665" i="5"/>
  <c r="H4043" i="5"/>
  <c r="H5051" i="5"/>
  <c r="H5168" i="5"/>
  <c r="F4992" i="5"/>
  <c r="I561" i="5"/>
  <c r="I2554" i="5"/>
  <c r="I4856" i="5"/>
  <c r="I6390" i="5"/>
  <c r="I7298" i="5"/>
  <c r="I7967" i="5"/>
  <c r="E629" i="5"/>
  <c r="E1600" i="5"/>
  <c r="E2880" i="5"/>
  <c r="E3642" i="5"/>
  <c r="E5188" i="5"/>
  <c r="E6265" i="5"/>
  <c r="E7247" i="5"/>
  <c r="E8318" i="5"/>
  <c r="M9986" i="5"/>
  <c r="L747" i="5"/>
  <c r="L1370" i="5"/>
  <c r="L1851" i="5"/>
  <c r="L2561" i="5"/>
  <c r="L3134" i="5"/>
  <c r="L3538" i="5"/>
  <c r="L4034" i="5"/>
  <c r="L4481" i="5"/>
  <c r="L4526" i="5"/>
  <c r="L5627" i="5"/>
  <c r="L5383" i="5"/>
  <c r="L5435" i="5"/>
  <c r="L7527" i="5"/>
  <c r="L7222" i="5"/>
  <c r="L8347" i="5"/>
  <c r="L8188" i="5"/>
  <c r="H276" i="5"/>
  <c r="H705" i="5"/>
  <c r="H1330" i="5"/>
  <c r="H1495" i="5"/>
  <c r="H2517" i="5"/>
  <c r="H3094" i="5"/>
  <c r="H3494" i="5"/>
  <c r="H3996" i="5"/>
  <c r="H4402" i="5"/>
  <c r="H4469" i="5"/>
  <c r="F3318" i="5"/>
  <c r="I6086" i="5"/>
  <c r="E1579" i="5"/>
  <c r="E5971" i="5"/>
  <c r="L685" i="5"/>
  <c r="L2988" i="5"/>
  <c r="L4421" i="5"/>
  <c r="L7381" i="5"/>
  <c r="H198" i="5"/>
  <c r="H2371" i="5"/>
  <c r="H4237" i="5"/>
  <c r="H5925" i="5"/>
  <c r="H5602" i="5"/>
  <c r="H6799" i="5"/>
  <c r="H6522" i="5"/>
  <c r="H7606" i="5"/>
  <c r="H8643" i="5"/>
  <c r="H8484" i="5"/>
  <c r="N9869" i="5"/>
  <c r="F9665" i="5"/>
  <c r="H9460" i="5"/>
  <c r="J9255" i="5"/>
  <c r="L9050" i="5"/>
  <c r="J8795" i="5"/>
  <c r="I8400" i="5"/>
  <c r="L454" i="5"/>
  <c r="L6329" i="5"/>
  <c r="H2579" i="5"/>
  <c r="H6553" i="5"/>
  <c r="H6710" i="5"/>
  <c r="H8272" i="5"/>
  <c r="N9617" i="5"/>
  <c r="H9104" i="5"/>
  <c r="F8395" i="5"/>
  <c r="I6423" i="5"/>
  <c r="E2114" i="5"/>
  <c r="E6552" i="5"/>
  <c r="L1219" i="5"/>
  <c r="L2616" i="5"/>
  <c r="L5156" i="5"/>
  <c r="L6828" i="5"/>
  <c r="H580" i="5"/>
  <c r="H2700" i="5"/>
  <c r="H4997" i="5"/>
  <c r="H6119" i="5"/>
  <c r="H5796" i="5"/>
  <c r="H6993" i="5"/>
  <c r="H6684" i="5"/>
  <c r="H7813" i="5"/>
  <c r="H7366" i="5"/>
  <c r="H8678" i="5"/>
  <c r="F9831" i="5"/>
  <c r="H9626" i="5"/>
  <c r="J9421" i="5"/>
  <c r="L9216" i="5"/>
  <c r="N9011" i="5"/>
  <c r="H8737" i="5"/>
  <c r="E3700" i="5"/>
  <c r="L5298" i="5"/>
  <c r="H2829" i="5"/>
  <c r="H5285" i="5"/>
  <c r="H8479" i="5"/>
  <c r="L9622" i="5"/>
  <c r="M8911" i="5"/>
  <c r="I2795" i="5"/>
  <c r="I8361" i="5"/>
  <c r="E4139" i="5"/>
  <c r="E8712" i="5"/>
  <c r="L2049" i="5"/>
  <c r="L4232" i="5"/>
  <c r="L5504" i="5"/>
  <c r="L8545" i="5"/>
  <c r="H1252" i="5"/>
  <c r="H3191" i="5"/>
  <c r="H5499" i="5"/>
  <c r="H6523" i="5"/>
  <c r="H6200" i="5"/>
  <c r="H7397" i="5"/>
  <c r="M8093" i="5"/>
  <c r="F6581" i="5"/>
  <c r="F6054" i="5"/>
  <c r="F7811" i="5"/>
  <c r="I3488" i="5"/>
  <c r="I8164" i="5"/>
  <c r="E3057" i="5"/>
  <c r="E6717" i="5"/>
  <c r="E7788" i="5"/>
  <c r="E8309" i="5"/>
  <c r="L586" i="5"/>
  <c r="F888" i="5"/>
  <c r="F5297" i="5"/>
  <c r="F8057" i="5"/>
  <c r="I595" i="5"/>
  <c r="I1566" i="5"/>
  <c r="I2850" i="5"/>
  <c r="I3610" i="5"/>
  <c r="I5158" i="5"/>
  <c r="I6227" i="5"/>
  <c r="F35" i="5"/>
  <c r="F4840" i="5"/>
  <c r="F8560" i="5"/>
  <c r="I523" i="5"/>
  <c r="I1510" i="5"/>
  <c r="I2522" i="5"/>
  <c r="I3270" i="5"/>
  <c r="I4818" i="5"/>
  <c r="I5887" i="5"/>
  <c r="I6873" i="5"/>
  <c r="I7946" i="5"/>
  <c r="I8467" i="5"/>
  <c r="E814" i="5"/>
  <c r="E1783" i="5"/>
  <c r="E2839" i="5"/>
  <c r="E4245" i="5"/>
  <c r="E4627" i="5"/>
  <c r="E5706" i="5"/>
  <c r="E6624" i="5"/>
  <c r="E8818" i="5"/>
  <c r="L71" i="5"/>
  <c r="F3507" i="5"/>
  <c r="I2319" i="5"/>
  <c r="I6046" i="5"/>
  <c r="I7516" i="5"/>
  <c r="E1539" i="5"/>
  <c r="E3308" i="5"/>
  <c r="E5931" i="5"/>
  <c r="E7984" i="5"/>
  <c r="L637" i="5"/>
  <c r="L1620" i="5"/>
  <c r="L2968" i="5"/>
  <c r="L3847" i="5"/>
  <c r="L4381" i="5"/>
  <c r="L6485" i="5"/>
  <c r="L7361" i="5"/>
  <c r="L8181" i="5"/>
  <c r="H178" i="5"/>
  <c r="H1134" i="5"/>
  <c r="H2351" i="5"/>
  <c r="H3328" i="5"/>
  <c r="H4217" i="5"/>
  <c r="M516" i="5"/>
  <c r="I895" i="5"/>
  <c r="I4509" i="5"/>
  <c r="I7806" i="5"/>
  <c r="E871" i="5"/>
  <c r="E2699" i="5"/>
  <c r="E4450" i="5"/>
  <c r="E6377" i="5"/>
  <c r="K9861" i="5"/>
  <c r="L1281" i="5"/>
  <c r="L2204" i="5"/>
  <c r="L3085" i="5"/>
  <c r="L3731" i="5"/>
  <c r="L4821" i="5"/>
  <c r="L4938" i="5"/>
  <c r="L6039" i="5"/>
  <c r="L5718" i="5"/>
  <c r="L6915" i="5"/>
  <c r="L6610" i="5"/>
  <c r="L7706" i="5"/>
  <c r="L7450" i="5"/>
  <c r="L8600" i="5"/>
  <c r="H474" i="5"/>
  <c r="H951" i="5"/>
  <c r="H1469" i="5"/>
  <c r="H1850" i="5"/>
  <c r="H2394" i="5"/>
  <c r="H2827" i="5"/>
  <c r="H3197" i="5"/>
  <c r="H3811" i="5"/>
  <c r="H4248" i="5"/>
  <c r="H4123" i="5"/>
  <c r="H4619" i="5"/>
  <c r="H5131" i="5"/>
  <c r="H4736" i="5"/>
  <c r="H5248" i="5"/>
  <c r="F984" i="5"/>
  <c r="F5441" i="5"/>
  <c r="F8091" i="5"/>
  <c r="I613" i="5"/>
  <c r="I1584" i="5"/>
  <c r="I2868" i="5"/>
  <c r="I3628" i="5"/>
  <c r="I5176" i="5"/>
  <c r="I6245" i="5"/>
  <c r="I6476" i="5"/>
  <c r="I6506" i="5"/>
  <c r="I7458" i="5"/>
  <c r="I8630" i="5"/>
  <c r="I8127" i="5"/>
  <c r="E225" i="5"/>
  <c r="E789" i="5"/>
  <c r="E1285" i="5"/>
  <c r="E1760" i="5"/>
  <c r="E2457" i="5"/>
  <c r="E3040" i="5"/>
  <c r="E3585" i="5"/>
  <c r="E3905" i="5"/>
  <c r="E4200" i="5"/>
  <c r="E5348" i="5"/>
  <c r="E5269" i="5"/>
  <c r="E5163" i="5"/>
  <c r="E6407" i="5"/>
  <c r="E7407" i="5"/>
  <c r="E7308" i="5"/>
  <c r="E8478" i="5"/>
  <c r="E7975" i="5"/>
  <c r="G9931" i="5"/>
  <c r="L371" i="5"/>
  <c r="L820" i="5"/>
  <c r="L1181" i="5"/>
  <c r="L1450" i="5"/>
  <c r="L1709" i="5"/>
  <c r="L1931" i="5"/>
  <c r="L1800" i="5"/>
  <c r="L2641" i="5"/>
  <c r="L2702" i="5"/>
  <c r="L3214" i="5"/>
  <c r="L3049" i="5"/>
  <c r="L3618" i="5"/>
  <c r="L3615" i="5"/>
  <c r="L4114" i="5"/>
  <c r="L3993" i="5"/>
  <c r="L4486" i="5"/>
  <c r="L5001" i="5"/>
  <c r="L4606" i="5"/>
  <c r="L5118" i="5"/>
  <c r="L5707" i="5"/>
  <c r="L6219" i="5"/>
  <c r="L5326" i="5"/>
  <c r="L5898" i="5"/>
  <c r="L6562" i="5"/>
  <c r="L7095" i="5"/>
  <c r="L7607" i="5"/>
  <c r="L6790" i="5"/>
  <c r="L7302" i="5"/>
  <c r="L7915" i="5"/>
  <c r="L8427" i="5"/>
  <c r="L7756" i="5"/>
  <c r="L8268" i="5"/>
  <c r="H44" i="5"/>
  <c r="H293" i="5"/>
  <c r="H535" i="5"/>
  <c r="H785" i="5"/>
  <c r="H1139" i="5"/>
  <c r="H1410" i="5"/>
  <c r="H1663" i="5"/>
  <c r="H1889" i="5"/>
  <c r="H2030" i="5"/>
  <c r="H2597" i="5"/>
  <c r="H2662" i="5"/>
  <c r="H3174" i="5"/>
  <c r="H3007" i="5"/>
  <c r="H3574" i="5"/>
  <c r="H3573" i="5"/>
  <c r="H4076" i="5"/>
  <c r="H3951" i="5"/>
  <c r="H4400" i="5"/>
  <c r="H4959" i="5"/>
  <c r="H4564" i="5"/>
  <c r="H5076" i="5"/>
  <c r="F5603" i="5"/>
  <c r="I2699" i="5"/>
  <c r="I6719" i="5"/>
  <c r="I8313" i="5"/>
  <c r="E1935" i="5"/>
  <c r="E4091" i="5"/>
  <c r="E5552" i="5"/>
  <c r="E8664" i="5"/>
  <c r="L914" i="5"/>
  <c r="L2025" i="5"/>
  <c r="L2594" i="5"/>
  <c r="L4208" i="5"/>
  <c r="L4700" i="5"/>
  <c r="L5480" i="5"/>
  <c r="L7701" i="5"/>
  <c r="L8521" i="5"/>
  <c r="H326" i="5"/>
  <c r="H1246" i="5"/>
  <c r="H2134" i="5"/>
  <c r="H3095" i="5"/>
  <c r="H4541" i="5"/>
  <c r="H5493" i="5"/>
  <c r="H6005" i="5"/>
  <c r="H6517" i="5"/>
  <c r="H5682" i="5"/>
  <c r="H6194" i="5"/>
  <c r="H6879" i="5"/>
  <c r="H7391" i="5"/>
  <c r="H6504" i="5"/>
  <c r="H7082" i="5"/>
  <c r="H7548" i="5"/>
  <c r="H8211" i="5"/>
  <c r="H8723" i="5"/>
  <c r="H8052" i="5"/>
  <c r="H8564" i="5"/>
  <c r="H9956" i="5"/>
  <c r="N9853" i="5"/>
  <c r="J9751" i="5"/>
  <c r="F9649" i="5"/>
  <c r="L9546" i="5"/>
  <c r="H9444" i="5"/>
  <c r="N9341" i="5"/>
  <c r="J9239" i="5"/>
  <c r="F9137" i="5"/>
  <c r="L9034" i="5"/>
  <c r="L8910" i="5"/>
  <c r="G8774" i="5"/>
  <c r="I1158" i="5"/>
  <c r="I8409" i="5"/>
  <c r="E4761" i="5"/>
  <c r="L1003" i="5"/>
  <c r="L3469" i="5"/>
  <c r="L5848" i="5"/>
  <c r="H91" i="5"/>
  <c r="H2932" i="5"/>
  <c r="H5465" i="5"/>
  <c r="H5384" i="5"/>
  <c r="H6931" i="5"/>
  <c r="H6910" i="5"/>
  <c r="H8367" i="5"/>
  <c r="H8464" i="5"/>
  <c r="H9832" i="5"/>
  <c r="L9574" i="5"/>
  <c r="N9321" i="5"/>
  <c r="N9065" i="5"/>
  <c r="L8739" i="5"/>
  <c r="I332" i="5"/>
  <c r="I4560" i="5"/>
  <c r="I7148" i="5"/>
  <c r="E614" i="5"/>
  <c r="E2730" i="5"/>
  <c r="E5038" i="5"/>
  <c r="E7097" i="5"/>
  <c r="E7636" i="5"/>
  <c r="L1296" i="5"/>
  <c r="L2487" i="5"/>
  <c r="L3464" i="5"/>
  <c r="L4336" i="5"/>
  <c r="L5553" i="5"/>
  <c r="L5284" i="5"/>
  <c r="L7148" i="5"/>
  <c r="L8114" i="5"/>
  <c r="H770" i="5"/>
  <c r="H1672" i="5"/>
  <c r="H3020" i="5"/>
  <c r="H3922" i="5"/>
  <c r="H4486" i="5"/>
  <c r="H5687" i="5"/>
  <c r="H6199" i="5"/>
  <c r="H5287" i="5"/>
  <c r="H5876" i="5"/>
  <c r="H6476" i="5"/>
  <c r="H7073" i="5"/>
  <c r="H7585" i="5"/>
  <c r="H6764" i="5"/>
  <c r="H7276" i="5"/>
  <c r="H7893" i="5"/>
  <c r="H8405" i="5"/>
  <c r="H7696" i="5"/>
  <c r="H8246" i="5"/>
  <c r="N10019" i="5"/>
  <c r="J9917" i="5"/>
  <c r="F9815" i="5"/>
  <c r="L9712" i="5"/>
  <c r="H9610" i="5"/>
  <c r="N9507" i="5"/>
  <c r="J9405" i="5"/>
  <c r="F9303" i="5"/>
  <c r="L9200" i="5"/>
  <c r="H9098" i="5"/>
  <c r="J8995" i="5"/>
  <c r="E8859" i="5"/>
  <c r="G8674" i="5"/>
  <c r="I6455" i="5"/>
  <c r="E4825" i="5"/>
  <c r="L1691" i="5"/>
  <c r="L6457" i="5"/>
  <c r="H344" i="5"/>
  <c r="H3459" i="5"/>
  <c r="H6209" i="5"/>
  <c r="H6675" i="5"/>
  <c r="H7014" i="5"/>
  <c r="H7474" i="5"/>
  <c r="J9915" i="5"/>
  <c r="F9573" i="5"/>
  <c r="F9237" i="5"/>
  <c r="J8843" i="5"/>
  <c r="F8682" i="5"/>
  <c r="I3332" i="5"/>
  <c r="I7407" i="5"/>
  <c r="E142" i="5"/>
  <c r="E2307" i="5"/>
  <c r="E4050" i="5"/>
  <c r="E6240" i="5"/>
  <c r="E7825" i="5"/>
  <c r="L1107" i="5"/>
  <c r="L2000" i="5"/>
  <c r="L2975" i="5"/>
  <c r="L3919" i="5"/>
  <c r="G744" i="5"/>
  <c r="J5647" i="5"/>
  <c r="K6188" i="5"/>
  <c r="G4836" i="5"/>
  <c r="K3640" i="5"/>
  <c r="E9657" i="5"/>
  <c r="G5777" i="5"/>
  <c r="G2325" i="5"/>
  <c r="N9636" i="5"/>
  <c r="N3519" i="5"/>
  <c r="M2710" i="5"/>
  <c r="E9685" i="5"/>
  <c r="N5649" i="5"/>
  <c r="M5353" i="5"/>
  <c r="N557" i="5"/>
  <c r="N9906" i="5"/>
  <c r="M8870" i="5"/>
  <c r="E9108" i="5"/>
  <c r="J4438" i="5"/>
  <c r="N3407" i="5"/>
  <c r="J490" i="5"/>
  <c r="K2518" i="5"/>
  <c r="G5738" i="5"/>
  <c r="J8472" i="5"/>
  <c r="J3366" i="5"/>
  <c r="K7833" i="5"/>
  <c r="G8027" i="5"/>
  <c r="G4314" i="5"/>
  <c r="K4382" i="5"/>
  <c r="K9186" i="5"/>
  <c r="N1809" i="5"/>
  <c r="M1177" i="5"/>
  <c r="G176" i="5"/>
  <c r="N4756" i="5"/>
  <c r="M3931" i="5"/>
  <c r="H9147" i="5"/>
  <c r="N6907" i="5"/>
  <c r="M6775" i="5"/>
  <c r="I9722" i="5"/>
  <c r="J4149" i="5"/>
  <c r="G5998" i="5"/>
  <c r="F415" i="5"/>
  <c r="J3181" i="5"/>
  <c r="J8624" i="5"/>
  <c r="N2238" i="5"/>
  <c r="M9768" i="5"/>
  <c r="F1796" i="5"/>
  <c r="J3049" i="5"/>
  <c r="J7304" i="5"/>
  <c r="M8737" i="5"/>
  <c r="J8517" i="5"/>
  <c r="J8221" i="5"/>
  <c r="G1859" i="5"/>
  <c r="K7830" i="5"/>
  <c r="G8569" i="5"/>
  <c r="F9070" i="5"/>
  <c r="K8135" i="5"/>
  <c r="G5648" i="5"/>
  <c r="L9085" i="5"/>
  <c r="K2088" i="5"/>
  <c r="E9572" i="5"/>
  <c r="J7431" i="5"/>
  <c r="K5493" i="5"/>
  <c r="J7493" i="5"/>
  <c r="K6942" i="5"/>
  <c r="G2919" i="5"/>
  <c r="G7000" i="5"/>
  <c r="M9479" i="5"/>
  <c r="F9452" i="5"/>
  <c r="N1144" i="5"/>
  <c r="K5510" i="5"/>
  <c r="K884" i="5"/>
  <c r="G3599" i="5"/>
  <c r="G8402" i="5"/>
  <c r="J9594" i="5"/>
  <c r="N1744" i="5"/>
  <c r="N4896" i="5"/>
  <c r="G1636" i="5"/>
  <c r="M191" i="5"/>
  <c r="J2110" i="5"/>
  <c r="K817" i="5"/>
  <c r="K3546" i="5"/>
  <c r="K3874" i="5"/>
  <c r="K7719" i="5"/>
  <c r="G3310" i="5"/>
  <c r="K4781" i="5"/>
  <c r="G1077" i="5"/>
  <c r="G5696" i="5"/>
  <c r="G9884" i="5"/>
  <c r="F9880" i="5"/>
  <c r="N191" i="5"/>
  <c r="K648" i="5"/>
  <c r="J8309" i="5"/>
  <c r="G1732" i="5"/>
  <c r="G6633" i="5"/>
  <c r="G9002" i="5"/>
  <c r="N434" i="5"/>
  <c r="N3667" i="5"/>
  <c r="K8215" i="5"/>
  <c r="N4572" i="5"/>
  <c r="K2027" i="5"/>
  <c r="G494" i="5"/>
  <c r="H8827" i="5"/>
  <c r="G6379" i="5"/>
  <c r="K6728" i="5"/>
  <c r="G8460" i="5"/>
  <c r="H9585" i="5"/>
  <c r="N1792" i="5"/>
  <c r="N4930" i="5"/>
  <c r="N7055" i="5"/>
  <c r="G5002" i="5"/>
  <c r="H9169" i="5"/>
  <c r="K6918" i="5"/>
  <c r="E9677" i="5"/>
  <c r="N9222" i="5"/>
  <c r="G4211" i="5"/>
  <c r="N1651" i="5"/>
  <c r="N8941" i="5"/>
  <c r="I9815" i="5"/>
  <c r="N5522" i="5"/>
  <c r="N7457" i="5"/>
  <c r="K1002" i="5"/>
  <c r="K1977" i="5"/>
  <c r="G9264" i="5"/>
  <c r="K6650" i="5"/>
  <c r="N2584" i="5"/>
  <c r="G6597" i="5"/>
  <c r="E9007" i="5"/>
  <c r="N410" i="5"/>
  <c r="N3852" i="5"/>
  <c r="N6485" i="5"/>
  <c r="G1340" i="5"/>
  <c r="I9077" i="5"/>
  <c r="K8112" i="5"/>
  <c r="G6368" i="5"/>
  <c r="E9655" i="5"/>
  <c r="E9333" i="5"/>
  <c r="J9644" i="5"/>
  <c r="N6090" i="5"/>
  <c r="N4894" i="5"/>
  <c r="N3362" i="5"/>
  <c r="N6203" i="5"/>
  <c r="J6017" i="5"/>
  <c r="G321" i="5"/>
  <c r="G6281" i="5"/>
  <c r="K4062" i="5"/>
  <c r="L9739" i="5"/>
  <c r="G5632" i="5"/>
  <c r="E9479" i="5"/>
  <c r="L9087" i="5"/>
  <c r="N3125" i="5"/>
  <c r="N5968" i="5"/>
  <c r="N7841" i="5"/>
  <c r="G8162" i="5"/>
  <c r="N1568" i="5"/>
  <c r="G2998" i="5"/>
  <c r="G3512" i="5"/>
  <c r="G4703" i="5"/>
  <c r="E9285" i="5"/>
  <c r="N4199" i="5"/>
  <c r="N3141" i="5"/>
  <c r="N1077" i="5"/>
  <c r="N1292" i="5"/>
  <c r="F1399" i="5"/>
  <c r="I9369" i="5"/>
  <c r="N2279" i="5"/>
  <c r="N620" i="5"/>
  <c r="G8446" i="5"/>
  <c r="N5871" i="5"/>
  <c r="M1687" i="5"/>
  <c r="M4188" i="5"/>
  <c r="N3791" i="5"/>
  <c r="M22" i="5"/>
  <c r="M3018" i="5"/>
  <c r="M5709" i="5"/>
  <c r="N6465" i="5"/>
  <c r="M1225" i="5"/>
  <c r="M4201" i="5"/>
  <c r="M6183" i="5"/>
  <c r="M3266" i="5"/>
  <c r="M8354" i="5"/>
  <c r="M9206" i="5"/>
  <c r="M5817" i="5"/>
  <c r="M7480" i="5"/>
  <c r="M6709" i="5"/>
  <c r="H9501" i="5"/>
  <c r="J9856" i="5"/>
  <c r="G3635" i="5"/>
  <c r="F9820" i="5"/>
  <c r="N6008" i="5"/>
  <c r="M617" i="5"/>
  <c r="M3673" i="5"/>
  <c r="M5096" i="5"/>
  <c r="M5794" i="5"/>
  <c r="N5499" i="5"/>
  <c r="N8178" i="5"/>
  <c r="M439" i="5"/>
  <c r="M1782" i="5"/>
  <c r="M3313" i="5"/>
  <c r="M4736" i="5"/>
  <c r="M5405" i="5"/>
  <c r="N6072" i="5"/>
  <c r="N7549" i="5"/>
  <c r="M275" i="5"/>
  <c r="M1745" i="5"/>
  <c r="M2889" i="5"/>
  <c r="N6884" i="5"/>
  <c r="M3340" i="5"/>
  <c r="M6619" i="5"/>
  <c r="N8357" i="5"/>
  <c r="M4780" i="5"/>
  <c r="M7379" i="5"/>
  <c r="M7732" i="5"/>
  <c r="G9597" i="5"/>
  <c r="N5679" i="5"/>
  <c r="M3415" i="5"/>
  <c r="M6322" i="5"/>
  <c r="M8188" i="5"/>
  <c r="E9786" i="5"/>
  <c r="E9240" i="5"/>
  <c r="M7882" i="5"/>
  <c r="G2159" i="5"/>
  <c r="K8689" i="5"/>
  <c r="G5775" i="5"/>
  <c r="E8879" i="5"/>
  <c r="N5355" i="5"/>
  <c r="M9663" i="5"/>
  <c r="G4607" i="5"/>
  <c r="G7448" i="5"/>
  <c r="N4890" i="5"/>
  <c r="N2576" i="5"/>
  <c r="N8487" i="5"/>
  <c r="M1151" i="5"/>
  <c r="M2352" i="5"/>
  <c r="M3874" i="5"/>
  <c r="M4947" i="5"/>
  <c r="K9800" i="5"/>
  <c r="N6992" i="5"/>
  <c r="N8127" i="5"/>
  <c r="M971" i="5"/>
  <c r="M2415" i="5"/>
  <c r="M3420" i="5"/>
  <c r="M4587" i="5"/>
  <c r="M6352" i="5"/>
  <c r="N6269" i="5"/>
  <c r="N7729" i="5"/>
  <c r="M733" i="5"/>
  <c r="M2066" i="5"/>
  <c r="M3871" i="5"/>
  <c r="H9847" i="5"/>
  <c r="M5092" i="5"/>
  <c r="M6463" i="5"/>
  <c r="M1436" i="5"/>
  <c r="M5637" i="5"/>
  <c r="M7172" i="5"/>
  <c r="M8523" i="5"/>
  <c r="E9414" i="5"/>
  <c r="N8249" i="5"/>
  <c r="M4728" i="5"/>
  <c r="M7353" i="5"/>
  <c r="M7683" i="5"/>
  <c r="M9602" i="5"/>
  <c r="M892" i="5"/>
  <c r="K1735" i="5"/>
  <c r="N3983" i="5"/>
  <c r="H9433" i="5"/>
  <c r="M2055" i="5"/>
  <c r="N5362" i="5"/>
  <c r="M3147" i="5"/>
  <c r="N6543" i="5"/>
  <c r="N6085" i="5"/>
  <c r="M4546" i="5"/>
  <c r="N6028" i="5"/>
  <c r="K9809" i="5"/>
  <c r="K9659" i="5"/>
  <c r="F8818" i="5"/>
  <c r="F1091" i="5"/>
  <c r="F2081" i="5"/>
  <c r="F3625" i="5"/>
  <c r="F4502" i="5"/>
  <c r="F5720" i="5"/>
  <c r="F6594" i="5"/>
  <c r="F7311" i="5"/>
  <c r="F8279" i="5"/>
  <c r="N2151" i="5"/>
  <c r="G7612" i="5"/>
  <c r="N58" i="5"/>
  <c r="M3470" i="5"/>
  <c r="N7807" i="5"/>
  <c r="M5344" i="5"/>
  <c r="M536" i="5"/>
  <c r="M4402" i="5"/>
  <c r="M6862" i="5"/>
  <c r="M3980" i="5"/>
  <c r="N6539" i="5"/>
  <c r="E9314" i="5"/>
  <c r="F247" i="5"/>
  <c r="F1728" i="5"/>
  <c r="F2847" i="5"/>
  <c r="F3848" i="5"/>
  <c r="F5150" i="5"/>
  <c r="F6368" i="5"/>
  <c r="F7242" i="5"/>
  <c r="F8062" i="5"/>
  <c r="M605" i="5"/>
  <c r="G7753" i="5"/>
  <c r="G7365" i="5"/>
  <c r="N9904" i="5"/>
  <c r="M5449" i="5"/>
  <c r="M1207" i="5"/>
  <c r="J8860" i="5"/>
  <c r="M2471" i="5"/>
  <c r="N9606" i="5"/>
  <c r="I9928" i="5"/>
  <c r="M6644" i="5"/>
  <c r="M8019" i="5"/>
  <c r="K9063" i="5"/>
  <c r="F640" i="5"/>
  <c r="F1845" i="5"/>
  <c r="F2820" i="5"/>
  <c r="F3868" i="5"/>
  <c r="F4889" i="5"/>
  <c r="F5673" i="5"/>
  <c r="F6469" i="5"/>
  <c r="F8710" i="5"/>
  <c r="M6257" i="5"/>
  <c r="K6642" i="5"/>
  <c r="M6157" i="5"/>
  <c r="M5660" i="5"/>
  <c r="F1888" i="5"/>
  <c r="F5276" i="5"/>
  <c r="M7148" i="5"/>
  <c r="M9324" i="5"/>
  <c r="F214" i="5"/>
  <c r="F1702" i="5"/>
  <c r="F2827" i="5"/>
  <c r="F3808" i="5"/>
  <c r="F5130" i="5"/>
  <c r="F6348" i="5"/>
  <c r="F7222" i="5"/>
  <c r="M3972" i="5"/>
  <c r="G9873" i="5"/>
  <c r="F8947" i="5"/>
  <c r="F872" i="5"/>
  <c r="F2290" i="5"/>
  <c r="F3263" i="5"/>
  <c r="F4154" i="5"/>
  <c r="F5273" i="5"/>
  <c r="F6063" i="5"/>
  <c r="F6949" i="5"/>
  <c r="F7917" i="5"/>
  <c r="F128" i="5"/>
  <c r="F4976" i="5"/>
  <c r="F8626" i="5"/>
  <c r="I557" i="5"/>
  <c r="I1535" i="5"/>
  <c r="I2546" i="5"/>
  <c r="I3304" i="5"/>
  <c r="I4852" i="5"/>
  <c r="I5921" i="5"/>
  <c r="I6907" i="5"/>
  <c r="I7980" i="5"/>
  <c r="I8149" i="5"/>
  <c r="E247" i="5"/>
  <c r="E811" i="5"/>
  <c r="E1307" i="5"/>
  <c r="E1761" i="5"/>
  <c r="E2479" i="5"/>
  <c r="E3062" i="5"/>
  <c r="E3607" i="5"/>
  <c r="E3927" i="5"/>
  <c r="E4222" i="5"/>
  <c r="E5370" i="5"/>
  <c r="E5357" i="5"/>
  <c r="E5239" i="5"/>
  <c r="K7038" i="5"/>
  <c r="N2850" i="5"/>
  <c r="N5359" i="5"/>
  <c r="N8396" i="5"/>
  <c r="M4761" i="5"/>
  <c r="K9681" i="5"/>
  <c r="I8775" i="5"/>
  <c r="F2237" i="5"/>
  <c r="F4622" i="5"/>
  <c r="F6714" i="5"/>
  <c r="F8399" i="5"/>
  <c r="M8340" i="5"/>
  <c r="G9713" i="5"/>
  <c r="M9166" i="5"/>
  <c r="M8853" i="5"/>
  <c r="F408" i="5"/>
  <c r="F1226" i="5"/>
  <c r="F1741" i="5"/>
  <c r="F2552" i="5"/>
  <c r="F3123" i="5"/>
  <c r="F3525" i="5"/>
  <c r="F4031" i="5"/>
  <c r="F4471" i="5"/>
  <c r="F4517" i="5"/>
  <c r="F5620" i="5"/>
  <c r="F5366" i="5"/>
  <c r="F5419" i="5"/>
  <c r="F7518" i="5"/>
  <c r="F7211" i="5"/>
  <c r="M6279" i="5"/>
  <c r="M8644" i="5"/>
  <c r="M9694" i="5"/>
  <c r="K9153" i="5"/>
  <c r="J8841" i="5"/>
  <c r="F449" i="5"/>
  <c r="F998" i="5"/>
  <c r="F1854" i="5"/>
  <c r="F2586" i="5"/>
  <c r="F3157" i="5"/>
  <c r="F3559" i="5"/>
  <c r="F4065" i="5"/>
  <c r="F4374" i="5"/>
  <c r="F4551" i="5"/>
  <c r="F5654" i="5"/>
  <c r="F5431" i="5"/>
  <c r="F6329" i="5"/>
  <c r="F7552" i="5"/>
  <c r="F7245" i="5"/>
  <c r="F8372" i="5"/>
  <c r="F8213" i="5"/>
  <c r="I9906" i="5"/>
  <c r="F835" i="5"/>
  <c r="F3206" i="5"/>
  <c r="F5251" i="5"/>
  <c r="F6921" i="5"/>
  <c r="F8035" i="5"/>
  <c r="I118" i="5"/>
  <c r="I585" i="5"/>
  <c r="I1074" i="5"/>
  <c r="I1556" i="5"/>
  <c r="I2251" i="5"/>
  <c r="I2840" i="5"/>
  <c r="I3383" i="5"/>
  <c r="I3600" i="5"/>
  <c r="I3998" i="5"/>
  <c r="I5148" i="5"/>
  <c r="I5105" i="5"/>
  <c r="I6217" i="5"/>
  <c r="I6186" i="5"/>
  <c r="I7203" i="5"/>
  <c r="I7104" i="5"/>
  <c r="I8276" i="5"/>
  <c r="I7773" i="5"/>
  <c r="E38" i="5"/>
  <c r="E570" i="5"/>
  <c r="E1161" i="5"/>
  <c r="E1679" i="5"/>
  <c r="E2102" i="5"/>
  <c r="E2686" i="5"/>
  <c r="E3215" i="5"/>
  <c r="E3448" i="5"/>
  <c r="E3714" i="5"/>
  <c r="E4994" i="5"/>
  <c r="E4957" i="5"/>
  <c r="E6071" i="5"/>
  <c r="E6036" i="5"/>
  <c r="L9749" i="5"/>
  <c r="M4345" i="5"/>
  <c r="M5047" i="5"/>
  <c r="M4945" i="5"/>
  <c r="M4579" i="5"/>
  <c r="G9237" i="5"/>
  <c r="F1565" i="5"/>
  <c r="F3899" i="5"/>
  <c r="F6512" i="5"/>
  <c r="F8206" i="5"/>
  <c r="M6976" i="5"/>
  <c r="K9975" i="5"/>
  <c r="I9350" i="5"/>
  <c r="N8975" i="5"/>
  <c r="F225" i="5"/>
  <c r="F923" i="5"/>
  <c r="F1638" i="5"/>
  <c r="F2208" i="5"/>
  <c r="F2779" i="5"/>
  <c r="F3208" i="5"/>
  <c r="F3712" i="5"/>
  <c r="F4072" i="5"/>
  <c r="F5082" i="5"/>
  <c r="F5197" i="5"/>
  <c r="F6300" i="5"/>
  <c r="F5981" i="5"/>
  <c r="F7174" i="5"/>
  <c r="F6867" i="5"/>
  <c r="M4109" i="5"/>
  <c r="M7709" i="5"/>
  <c r="M9932" i="5"/>
  <c r="I9332" i="5"/>
  <c r="G8964" i="5"/>
  <c r="F196" i="5"/>
  <c r="F969" i="5"/>
  <c r="F1682" i="5"/>
  <c r="F2242" i="5"/>
  <c r="F2813" i="5"/>
  <c r="F3126" i="5"/>
  <c r="F3783" i="5"/>
  <c r="F4106" i="5"/>
  <c r="F5116" i="5"/>
  <c r="F5231" i="5"/>
  <c r="F6334" i="5"/>
  <c r="F6015" i="5"/>
  <c r="F7208" i="5"/>
  <c r="F6901" i="5"/>
  <c r="F8028" i="5"/>
  <c r="F7869" i="5"/>
  <c r="M6620" i="5"/>
  <c r="I8655" i="5"/>
  <c r="F2399" i="5"/>
  <c r="F4784" i="5"/>
  <c r="F6876" i="5"/>
  <c r="F8530" i="5"/>
  <c r="L9861" i="5"/>
  <c r="I509" i="5"/>
  <c r="I800" i="5"/>
  <c r="I1464" i="5"/>
  <c r="I1918" i="5"/>
  <c r="I2508" i="5"/>
  <c r="I2975" i="5"/>
  <c r="I3256" i="5"/>
  <c r="I4385" i="5"/>
  <c r="I4804" i="5"/>
  <c r="I4761" i="5"/>
  <c r="I5873" i="5"/>
  <c r="I5842" i="5"/>
  <c r="I6859" i="5"/>
  <c r="I6760" i="5"/>
  <c r="I7932" i="5"/>
  <c r="I8956" i="5"/>
  <c r="I8453" i="5"/>
  <c r="E423" i="5"/>
  <c r="E997" i="5"/>
  <c r="E1318" i="5"/>
  <c r="E2075" i="5"/>
  <c r="E2358" i="5"/>
  <c r="E2825" i="5"/>
  <c r="E3140" i="5"/>
  <c r="E4231" i="5"/>
  <c r="E4650" i="5"/>
  <c r="E4613" i="5"/>
  <c r="E5727" i="5"/>
  <c r="E5692" i="5"/>
  <c r="M3099" i="5"/>
  <c r="G9425" i="5"/>
  <c r="F7854" i="5"/>
  <c r="M9004" i="5"/>
  <c r="F1771" i="5"/>
  <c r="F3984" i="5"/>
  <c r="F5893" i="5"/>
  <c r="M7344" i="5"/>
  <c r="F147" i="5"/>
  <c r="F2725" i="5"/>
  <c r="F5028" i="5"/>
  <c r="F7120" i="5"/>
  <c r="M6237" i="5"/>
  <c r="F6313" i="5"/>
  <c r="I868" i="5"/>
  <c r="I2887" i="5"/>
  <c r="I4673" i="5"/>
  <c r="I6672" i="5"/>
  <c r="E338" i="5"/>
  <c r="E2270" i="5"/>
  <c r="E4562" i="5"/>
  <c r="E6400" i="5"/>
  <c r="E7405" i="5"/>
  <c r="E7306" i="5"/>
  <c r="E8476" i="5"/>
  <c r="E7973" i="5"/>
  <c r="E9932" i="5"/>
  <c r="L369" i="5"/>
  <c r="M6886" i="5"/>
  <c r="F30" i="5"/>
  <c r="F2471" i="5"/>
  <c r="F4856" i="5"/>
  <c r="F6948" i="5"/>
  <c r="F8568" i="5"/>
  <c r="L9847" i="5"/>
  <c r="I527" i="5"/>
  <c r="I984" i="5"/>
  <c r="I1450" i="5"/>
  <c r="I1936" i="5"/>
  <c r="I2526" i="5"/>
  <c r="I2993" i="5"/>
  <c r="I3274" i="5"/>
  <c r="I4403" i="5"/>
  <c r="I4822" i="5"/>
  <c r="I4779" i="5"/>
  <c r="I5891" i="5"/>
  <c r="N6328" i="5"/>
  <c r="G9131" i="5"/>
  <c r="F1962" i="5"/>
  <c r="F4149" i="5"/>
  <c r="F5389" i="5"/>
  <c r="F7888" i="5"/>
  <c r="F8653" i="5"/>
  <c r="I327" i="5"/>
  <c r="I696" i="5"/>
  <c r="I1441" i="5"/>
  <c r="I1901" i="5"/>
  <c r="I2186" i="5"/>
  <c r="I2653" i="5"/>
  <c r="I3741" i="5"/>
  <c r="I4063" i="5"/>
  <c r="I4436" i="5"/>
  <c r="I4482" i="5"/>
  <c r="I5551" i="5"/>
  <c r="I5520" i="5"/>
  <c r="I6484" i="5"/>
  <c r="I6514" i="5"/>
  <c r="I7462" i="5"/>
  <c r="I8634" i="5"/>
  <c r="I8131" i="5"/>
  <c r="E229" i="5"/>
  <c r="E793" i="5"/>
  <c r="E1289" i="5"/>
  <c r="E1764" i="5"/>
  <c r="E2461" i="5"/>
  <c r="E3044" i="5"/>
  <c r="E3589" i="5"/>
  <c r="E3909" i="5"/>
  <c r="E4204" i="5"/>
  <c r="E5352" i="5"/>
  <c r="E5285" i="5"/>
  <c r="E5179" i="5"/>
  <c r="E6415" i="5"/>
  <c r="E7411" i="5"/>
  <c r="E7312" i="5"/>
  <c r="E8482" i="5"/>
  <c r="E7979" i="5"/>
  <c r="E9930" i="5"/>
  <c r="L375" i="5"/>
  <c r="F249" i="5"/>
  <c r="F8714" i="5"/>
  <c r="I1579" i="5"/>
  <c r="I3348" i="5"/>
  <c r="I5965" i="5"/>
  <c r="I7415" i="5"/>
  <c r="I8488" i="5"/>
  <c r="E150" i="5"/>
  <c r="E1134" i="5"/>
  <c r="E2315" i="5"/>
  <c r="E3443" i="5"/>
  <c r="E4058" i="5"/>
  <c r="E4368" i="5"/>
  <c r="E6248" i="5"/>
  <c r="E7166" i="5"/>
  <c r="E7833" i="5"/>
  <c r="L314" i="5"/>
  <c r="L1111" i="5"/>
  <c r="L1639" i="5"/>
  <c r="L2004" i="5"/>
  <c r="L2590" i="5"/>
  <c r="L2979" i="5"/>
  <c r="L3545" i="5"/>
  <c r="L3923" i="5"/>
  <c r="L4931" i="5"/>
  <c r="L5048" i="5"/>
  <c r="L6149" i="5"/>
  <c r="L5828" i="5"/>
  <c r="L7025" i="5"/>
  <c r="L6720" i="5"/>
  <c r="L7845" i="5"/>
  <c r="L7502" i="5"/>
  <c r="L8710" i="5"/>
  <c r="H465" i="5"/>
  <c r="H1069" i="5"/>
  <c r="H1593" i="5"/>
  <c r="H1960" i="5"/>
  <c r="H2082" i="5"/>
  <c r="H2937" i="5"/>
  <c r="H3503" i="5"/>
  <c r="H3869" i="5"/>
  <c r="H4889" i="5"/>
  <c r="H5006" i="5"/>
  <c r="F3108" i="5"/>
  <c r="I190" i="5"/>
  <c r="I2359" i="5"/>
  <c r="I4106" i="5"/>
  <c r="I6068" i="5"/>
  <c r="I6986" i="5"/>
  <c r="I7563" i="5"/>
  <c r="E444" i="5"/>
  <c r="E1561" i="5"/>
  <c r="E2604" i="5"/>
  <c r="E3330" i="5"/>
  <c r="E4876" i="5"/>
  <c r="E5953" i="5"/>
  <c r="E6935" i="5"/>
  <c r="E8006" i="5"/>
  <c r="E8527" i="5"/>
  <c r="L561" i="5"/>
  <c r="L997" i="5"/>
  <c r="L1630" i="5"/>
  <c r="L2405" i="5"/>
  <c r="L2978" i="5"/>
  <c r="L3382" i="5"/>
  <c r="L3870" i="5"/>
  <c r="L4269" i="5"/>
  <c r="L4404" i="5"/>
  <c r="L5471" i="5"/>
  <c r="L6495" i="5"/>
  <c r="L6174" i="5"/>
  <c r="L7371" i="5"/>
  <c r="L7066" i="5"/>
  <c r="L8191" i="5"/>
  <c r="L8032" i="5"/>
  <c r="H188" i="5"/>
  <c r="H659" i="5"/>
  <c r="H1144" i="5"/>
  <c r="H1590" i="5"/>
  <c r="H2361" i="5"/>
  <c r="H2938" i="5"/>
  <c r="H3338" i="5"/>
  <c r="N7940" i="5"/>
  <c r="F2173" i="5"/>
  <c r="M8276" i="5"/>
  <c r="F386" i="5"/>
  <c r="F3107" i="5"/>
  <c r="F4501" i="5"/>
  <c r="F7502" i="5"/>
  <c r="K9703" i="5"/>
  <c r="F1250" i="5"/>
  <c r="F3543" i="5"/>
  <c r="F5638" i="5"/>
  <c r="F7229" i="5"/>
  <c r="F909" i="5"/>
  <c r="F8003" i="5"/>
  <c r="I1540" i="5"/>
  <c r="I3584" i="5"/>
  <c r="I6201" i="5"/>
  <c r="I8260" i="5"/>
  <c r="E1145" i="5"/>
  <c r="E3183" i="5"/>
  <c r="E4941" i="5"/>
  <c r="E6741" i="5"/>
  <c r="E6642" i="5"/>
  <c r="E7812" i="5"/>
  <c r="E8836" i="5"/>
  <c r="E8333" i="5"/>
  <c r="L51" i="5"/>
  <c r="L610" i="5"/>
  <c r="G9795" i="5"/>
  <c r="F1022" i="5"/>
  <c r="F3371" i="5"/>
  <c r="F5466" i="5"/>
  <c r="F7057" i="5"/>
  <c r="F8105" i="5"/>
  <c r="I124" i="5"/>
  <c r="I619" i="5"/>
  <c r="I1108" i="5"/>
  <c r="I1590" i="5"/>
  <c r="I2285" i="5"/>
  <c r="I2874" i="5"/>
  <c r="I3417" i="5"/>
  <c r="I3634" i="5"/>
  <c r="I4032" i="5"/>
  <c r="I5182" i="5"/>
  <c r="I4276" i="5"/>
  <c r="I6251" i="5"/>
  <c r="M7100" i="5"/>
  <c r="F109" i="5"/>
  <c r="F2597" i="5"/>
  <c r="F4936" i="5"/>
  <c r="F7028" i="5"/>
  <c r="F8608" i="5"/>
  <c r="H9835" i="5"/>
  <c r="I547" i="5"/>
  <c r="I1007" i="5"/>
  <c r="I1525" i="5"/>
  <c r="I1956" i="5"/>
  <c r="I2531" i="5"/>
  <c r="I3013" i="5"/>
  <c r="I3294" i="5"/>
  <c r="I4423" i="5"/>
  <c r="I4842" i="5"/>
  <c r="I4799" i="5"/>
  <c r="I5911" i="5"/>
  <c r="I5880" i="5"/>
  <c r="I6897" i="5"/>
  <c r="I6798" i="5"/>
  <c r="I7970" i="5"/>
  <c r="I8994" i="5"/>
  <c r="I8491" i="5"/>
  <c r="E376" i="5"/>
  <c r="E844" i="5"/>
  <c r="E1356" i="5"/>
  <c r="E1831" i="5"/>
  <c r="E2396" i="5"/>
  <c r="E2863" i="5"/>
  <c r="E3213" i="5"/>
  <c r="E4269" i="5"/>
  <c r="E4688" i="5"/>
  <c r="E4651" i="5"/>
  <c r="E5765" i="5"/>
  <c r="E5730" i="5"/>
  <c r="E6747" i="5"/>
  <c r="E6648" i="5"/>
  <c r="E7818" i="5"/>
  <c r="E8842" i="5"/>
  <c r="E8339" i="5"/>
  <c r="L60" i="5"/>
  <c r="L616" i="5"/>
  <c r="F3382" i="5"/>
  <c r="I185" i="5"/>
  <c r="I2415" i="5"/>
  <c r="I4162" i="5"/>
  <c r="I6094" i="5"/>
  <c r="I7012" i="5"/>
  <c r="I7612" i="5"/>
  <c r="E470" i="5"/>
  <c r="E1587" i="5"/>
  <c r="E2545" i="5"/>
  <c r="E3356" i="5"/>
  <c r="E4902" i="5"/>
  <c r="E5979" i="5"/>
  <c r="E6961" i="5"/>
  <c r="E8032" i="5"/>
  <c r="E8553" i="5"/>
  <c r="L700" i="5"/>
  <c r="L1232" i="5"/>
  <c r="L1644" i="5"/>
  <c r="L2419" i="5"/>
  <c r="L2992" i="5"/>
  <c r="L3396" i="5"/>
  <c r="L3892" i="5"/>
  <c r="L4283" i="5"/>
  <c r="L4429" i="5"/>
  <c r="L5485" i="5"/>
  <c r="L6509" i="5"/>
  <c r="L6188" i="5"/>
  <c r="L7385" i="5"/>
  <c r="L7080" i="5"/>
  <c r="L8205" i="5"/>
  <c r="L8046" i="5"/>
  <c r="H202" i="5"/>
  <c r="H702" i="5"/>
  <c r="H1158" i="5"/>
  <c r="H1604" i="5"/>
  <c r="H2375" i="5"/>
  <c r="H2952" i="5"/>
  <c r="H3352" i="5"/>
  <c r="H3824" i="5"/>
  <c r="H4241" i="5"/>
  <c r="H4350" i="5"/>
  <c r="M4186" i="5"/>
  <c r="F6083" i="5"/>
  <c r="I991" i="5"/>
  <c r="I2819" i="5"/>
  <c r="I4605" i="5"/>
  <c r="I6781" i="5"/>
  <c r="I7854" i="5"/>
  <c r="I8375" i="5"/>
  <c r="E919" i="5"/>
  <c r="E1997" i="5"/>
  <c r="E2747" i="5"/>
  <c r="E4153" i="5"/>
  <c r="E4535" i="5"/>
  <c r="E5614" i="5"/>
  <c r="E6473" i="5"/>
  <c r="E8726" i="5"/>
  <c r="M9844" i="5"/>
  <c r="L944" i="5"/>
  <c r="L1305" i="5"/>
  <c r="L2055" i="5"/>
  <c r="L2228" i="5"/>
  <c r="L2661" i="5"/>
  <c r="L3171" i="5"/>
  <c r="L4238" i="5"/>
  <c r="L4613" i="5"/>
  <c r="L4730" i="5"/>
  <c r="L5831" i="5"/>
  <c r="L5510" i="5"/>
  <c r="L6707" i="5"/>
  <c r="L7731" i="5"/>
  <c r="L6492" i="5"/>
  <c r="L8551" i="5"/>
  <c r="L8392" i="5"/>
  <c r="H364" i="5"/>
  <c r="H902" i="5"/>
  <c r="H1261" i="5"/>
  <c r="H2013" i="5"/>
  <c r="H2186" i="5"/>
  <c r="H2548" i="5"/>
  <c r="N1207" i="5"/>
  <c r="E9288" i="5"/>
  <c r="F5520" i="5"/>
  <c r="M9482" i="5"/>
  <c r="F1290" i="5"/>
  <c r="F3448" i="5"/>
  <c r="F6052" i="5"/>
  <c r="M1319" i="5"/>
  <c r="I9038" i="5"/>
  <c r="F1939" i="5"/>
  <c r="F3826" i="5"/>
  <c r="F5767" i="5"/>
  <c r="F7615" i="5"/>
  <c r="F3722" i="5"/>
  <c r="I328" i="5"/>
  <c r="I2260" i="5"/>
  <c r="I4556" i="5"/>
  <c r="I6611" i="5"/>
  <c r="I8205" i="5"/>
  <c r="E1817" i="5"/>
  <c r="E3983" i="5"/>
  <c r="E5444" i="5"/>
  <c r="E7109" i="5"/>
  <c r="E7010" i="5"/>
  <c r="E8180" i="5"/>
  <c r="E7605" i="5"/>
  <c r="E7660" i="5"/>
  <c r="L280" i="5"/>
  <c r="N7941" i="5"/>
  <c r="I9084" i="5"/>
  <c r="F2138" i="5"/>
  <c r="F3715" i="5"/>
  <c r="F5595" i="5"/>
  <c r="F7976" i="5"/>
  <c r="F8697" i="5"/>
  <c r="I298" i="5"/>
  <c r="I869" i="5"/>
  <c r="I1485" i="5"/>
  <c r="I1945" i="5"/>
  <c r="I2230" i="5"/>
  <c r="I2697" i="5"/>
  <c r="I3785" i="5"/>
  <c r="I4107" i="5"/>
  <c r="I4526" i="5"/>
  <c r="I4448" i="5"/>
  <c r="I5595" i="5"/>
  <c r="I5564" i="5"/>
  <c r="K9735" i="5"/>
  <c r="F1170" i="5"/>
  <c r="F3483" i="5"/>
  <c r="F5578" i="5"/>
  <c r="F7169" i="5"/>
  <c r="F8161" i="5"/>
  <c r="I150" i="5"/>
  <c r="I647" i="5"/>
  <c r="I1136" i="5"/>
  <c r="I1618" i="5"/>
  <c r="I2313" i="5"/>
  <c r="I2902" i="5"/>
  <c r="I3445" i="5"/>
  <c r="I3127" i="5"/>
  <c r="I4060" i="5"/>
  <c r="I5210" i="5"/>
  <c r="I4366" i="5"/>
  <c r="I6279" i="5"/>
  <c r="I6248" i="5"/>
  <c r="I7265" i="5"/>
  <c r="I7166" i="5"/>
  <c r="I8338" i="5"/>
  <c r="I7835" i="5"/>
  <c r="E78" i="5"/>
  <c r="E632" i="5"/>
  <c r="E968" i="5"/>
  <c r="E1741" i="5"/>
  <c r="E2165" i="5"/>
  <c r="E2748" i="5"/>
  <c r="E3293" i="5"/>
  <c r="E3510" i="5"/>
  <c r="E3908" i="5"/>
  <c r="E5056" i="5"/>
  <c r="E5019" i="5"/>
  <c r="E6133" i="5"/>
  <c r="E6098" i="5"/>
  <c r="E7115" i="5"/>
  <c r="E7016" i="5"/>
  <c r="E8186" i="5"/>
  <c r="E7614" i="5"/>
  <c r="E7675" i="5"/>
  <c r="L223" i="5"/>
  <c r="M6036" i="5"/>
  <c r="F6604" i="5"/>
  <c r="I888" i="5"/>
  <c r="I2907" i="5"/>
  <c r="I4693" i="5"/>
  <c r="I6823" i="5"/>
  <c r="I7896" i="5"/>
  <c r="I8417" i="5"/>
  <c r="E961" i="5"/>
  <c r="E2039" i="5"/>
  <c r="E2789" i="5"/>
  <c r="E4195" i="5"/>
  <c r="E4577" i="5"/>
  <c r="E5656" i="5"/>
  <c r="E6554" i="5"/>
  <c r="E8768" i="5"/>
  <c r="L44" i="5"/>
  <c r="L966" i="5"/>
  <c r="L1327" i="5"/>
  <c r="L2077" i="5"/>
  <c r="L2250" i="5"/>
  <c r="L2683" i="5"/>
  <c r="L3249" i="5"/>
  <c r="L4260" i="5"/>
  <c r="L4635" i="5"/>
  <c r="L4752" i="5"/>
  <c r="L5853" i="5"/>
  <c r="L5532" i="5"/>
  <c r="L6729" i="5"/>
  <c r="L6268" i="5"/>
  <c r="L6580" i="5"/>
  <c r="L8573" i="5"/>
  <c r="L8414" i="5"/>
  <c r="H386" i="5"/>
  <c r="H924" i="5"/>
  <c r="H1283" i="5"/>
  <c r="H2035" i="5"/>
  <c r="H2208" i="5"/>
  <c r="H2636" i="5"/>
  <c r="H3091" i="5"/>
  <c r="H4222" i="5"/>
  <c r="H4593" i="5"/>
  <c r="H4710" i="5"/>
  <c r="F720" i="5"/>
  <c r="F7931" i="5"/>
  <c r="I1454" i="5"/>
  <c r="I3548" i="5"/>
  <c r="I6165" i="5"/>
  <c r="I6426" i="5"/>
  <c r="I8590" i="5"/>
  <c r="E185" i="5"/>
  <c r="E1237" i="5"/>
  <c r="E2417" i="5"/>
  <c r="E3545" i="5"/>
  <c r="E4160" i="5"/>
  <c r="E5439" i="5"/>
  <c r="E6350" i="5"/>
  <c r="E7268" i="5"/>
  <c r="E7935" i="5"/>
  <c r="L422" i="5"/>
  <c r="L1161" i="5"/>
  <c r="L1689" i="5"/>
  <c r="L1744" i="5"/>
  <c r="L2682" i="5"/>
  <c r="L3029" i="5"/>
  <c r="L3595" i="5"/>
  <c r="F101" i="5"/>
  <c r="M8525" i="5"/>
  <c r="F6749" i="5"/>
  <c r="I3138" i="5"/>
  <c r="E2673" i="5"/>
  <c r="E7641" i="5"/>
  <c r="L483" i="5"/>
  <c r="F4907" i="5"/>
  <c r="I638" i="5"/>
  <c r="I2754" i="5"/>
  <c r="I5062" i="5"/>
  <c r="K8834" i="5"/>
  <c r="F8368" i="5"/>
  <c r="I1386" i="5"/>
  <c r="I3097" i="5"/>
  <c r="I5791" i="5"/>
  <c r="I7850" i="5"/>
  <c r="E915" i="5"/>
  <c r="E2743" i="5"/>
  <c r="E4531" i="5"/>
  <c r="E6465" i="5"/>
  <c r="I9846" i="5"/>
  <c r="I1946" i="5"/>
  <c r="I8968" i="5"/>
  <c r="E3164" i="5"/>
  <c r="E7792" i="5"/>
  <c r="L1524" i="5"/>
  <c r="L3889" i="5"/>
  <c r="L6389" i="5"/>
  <c r="L8085" i="5"/>
  <c r="H1038" i="5"/>
  <c r="H3185" i="5"/>
  <c r="H5246" i="5"/>
  <c r="I5192" i="5"/>
  <c r="E797" i="5"/>
  <c r="E5356" i="5"/>
  <c r="M9928" i="5"/>
  <c r="L2054" i="5"/>
  <c r="L3877" i="5"/>
  <c r="L4898" i="5"/>
  <c r="L5678" i="5"/>
  <c r="L6510" i="5"/>
  <c r="L8719" i="5"/>
  <c r="H430" i="5"/>
  <c r="H1429" i="5"/>
  <c r="H2354" i="5"/>
  <c r="H3101" i="5"/>
  <c r="H4224" i="5"/>
  <c r="H4595" i="5"/>
  <c r="H4712" i="5"/>
  <c r="F775" i="5"/>
  <c r="F7899" i="5"/>
  <c r="I1460" i="5"/>
  <c r="I3532" i="5"/>
  <c r="I6149" i="5"/>
  <c r="I6410" i="5"/>
  <c r="I8582" i="5"/>
  <c r="E177" i="5"/>
  <c r="E1221" i="5"/>
  <c r="E2409" i="5"/>
  <c r="E3537" i="5"/>
  <c r="E4152" i="5"/>
  <c r="E5407" i="5"/>
  <c r="E6342" i="5"/>
  <c r="E7260" i="5"/>
  <c r="E7927" i="5"/>
  <c r="L414" i="5"/>
  <c r="L1157" i="5"/>
  <c r="L1685" i="5"/>
  <c r="L2050" i="5"/>
  <c r="L2678" i="5"/>
  <c r="L3025" i="5"/>
  <c r="L3591" i="5"/>
  <c r="L3969" i="5"/>
  <c r="L4977" i="5"/>
  <c r="L5094" i="5"/>
  <c r="L6195" i="5"/>
  <c r="L5874" i="5"/>
  <c r="L7071" i="5"/>
  <c r="L6766" i="5"/>
  <c r="L7891" i="5"/>
  <c r="L7686" i="5"/>
  <c r="L8756" i="5"/>
  <c r="H511" i="5"/>
  <c r="H1115" i="5"/>
  <c r="H1639" i="5"/>
  <c r="H2006" i="5"/>
  <c r="H2616" i="5"/>
  <c r="H2983" i="5"/>
  <c r="H3549" i="5"/>
  <c r="H3927" i="5"/>
  <c r="H4935" i="5"/>
  <c r="H5052" i="5"/>
  <c r="I2860" i="5"/>
  <c r="I8121" i="5"/>
  <c r="E3899" i="5"/>
  <c r="E8472" i="5"/>
  <c r="L1929" i="5"/>
  <c r="L4112" i="5"/>
  <c r="L5325" i="5"/>
  <c r="L8425" i="5"/>
  <c r="H1408" i="5"/>
  <c r="H3572" i="5"/>
  <c r="H5469" i="5"/>
  <c r="H6493" i="5"/>
  <c r="H6170" i="5"/>
  <c r="H7367" i="5"/>
  <c r="H7058" i="5"/>
  <c r="H8187" i="5"/>
  <c r="H8028" i="5"/>
  <c r="F9961" i="5"/>
  <c r="H9756" i="5"/>
  <c r="J9551" i="5"/>
  <c r="L9346" i="5"/>
  <c r="N9141" i="5"/>
  <c r="F8917" i="5"/>
  <c r="I669" i="5"/>
  <c r="E5374" i="5"/>
  <c r="L3115" i="5"/>
  <c r="L8666" i="5"/>
  <c r="H5372" i="5"/>
  <c r="H6867" i="5"/>
  <c r="H8295" i="5"/>
  <c r="F9845" i="5"/>
  <c r="F9333" i="5"/>
  <c r="J8762" i="5"/>
  <c r="I4050" i="5"/>
  <c r="E555" i="5"/>
  <c r="E4846" i="5"/>
  <c r="E8497" i="5"/>
  <c r="L2391" i="5"/>
  <c r="L4255" i="5"/>
  <c r="L6160" i="5"/>
  <c r="L8018" i="5"/>
  <c r="H1576" i="5"/>
  <c r="H3768" i="5"/>
  <c r="H5663" i="5"/>
  <c r="H5237" i="5"/>
  <c r="H6380" i="5"/>
  <c r="H7561" i="5"/>
  <c r="H7252" i="5"/>
  <c r="H8381" i="5"/>
  <c r="H8222" i="5"/>
  <c r="H9922" i="5"/>
  <c r="J9717" i="5"/>
  <c r="L9512" i="5"/>
  <c r="N9307" i="5"/>
  <c r="F9103" i="5"/>
  <c r="I8865" i="5"/>
  <c r="I7007" i="5"/>
  <c r="L1451" i="5"/>
  <c r="H182" i="5"/>
  <c r="H6137" i="5"/>
  <c r="H6934" i="5"/>
  <c r="H9936" i="5"/>
  <c r="J9251" i="5"/>
  <c r="F7914" i="5"/>
  <c r="I7215" i="5"/>
  <c r="E2126" i="5"/>
  <c r="E6048" i="5"/>
  <c r="L1011" i="5"/>
  <c r="L2879" i="5"/>
  <c r="L4948" i="5"/>
  <c r="L6620" i="5"/>
  <c r="H484" i="5"/>
  <c r="H2404" i="5"/>
  <c r="H4789" i="5"/>
  <c r="H6067" i="5"/>
  <c r="H5744" i="5"/>
  <c r="H6941" i="5"/>
  <c r="M4986" i="5"/>
  <c r="F3112" i="5"/>
  <c r="F1650" i="5"/>
  <c r="F2303" i="5"/>
  <c r="I5818" i="5"/>
  <c r="E5703" i="5"/>
  <c r="E7479" i="5"/>
  <c r="M9436" i="5"/>
  <c r="F7453" i="5"/>
  <c r="I1285" i="5"/>
  <c r="I3585" i="5"/>
  <c r="I5255" i="5"/>
  <c r="F2585" i="5"/>
  <c r="I50" i="5"/>
  <c r="I2124" i="5"/>
  <c r="I3776" i="5"/>
  <c r="I6048" i="5"/>
  <c r="I7523" i="5"/>
  <c r="E1541" i="5"/>
  <c r="E3310" i="5"/>
  <c r="E5933" i="5"/>
  <c r="E7986" i="5"/>
  <c r="L639" i="5"/>
  <c r="I4960" i="5"/>
  <c r="E679" i="5"/>
  <c r="E5238" i="5"/>
  <c r="G9969" i="5"/>
  <c r="L2587" i="5"/>
  <c r="L4375" i="5"/>
  <c r="L6330" i="5"/>
  <c r="L8214" i="5"/>
  <c r="H1816" i="5"/>
  <c r="H4022" i="5"/>
  <c r="F6435" i="5"/>
  <c r="I7117" i="5"/>
  <c r="E2026" i="5"/>
  <c r="E5950" i="5"/>
  <c r="L955" i="5"/>
  <c r="L2829" i="5"/>
  <c r="L4473" i="5"/>
  <c r="L5623" i="5"/>
  <c r="L5427" i="5"/>
  <c r="L7218" i="5"/>
  <c r="L8184" i="5"/>
  <c r="H701" i="5"/>
  <c r="H1492" i="5"/>
  <c r="H3090" i="5"/>
  <c r="H3537" i="5"/>
  <c r="H3915" i="5"/>
  <c r="H4923" i="5"/>
  <c r="H5040" i="5"/>
  <c r="F3606" i="5"/>
  <c r="I243" i="5"/>
  <c r="I2471" i="5"/>
  <c r="I4218" i="5"/>
  <c r="I6124" i="5"/>
  <c r="I7042" i="5"/>
  <c r="I7675" i="5"/>
  <c r="E500" i="5"/>
  <c r="E1617" i="5"/>
  <c r="E2602" i="5"/>
  <c r="E3386" i="5"/>
  <c r="E4932" i="5"/>
  <c r="E6009" i="5"/>
  <c r="E6991" i="5"/>
  <c r="E8062" i="5"/>
  <c r="E8583" i="5"/>
  <c r="L730" i="5"/>
  <c r="L1216" i="5"/>
  <c r="L1658" i="5"/>
  <c r="L2433" i="5"/>
  <c r="L3006" i="5"/>
  <c r="L3410" i="5"/>
  <c r="L3906" i="5"/>
  <c r="L4297" i="5"/>
  <c r="L4460" i="5"/>
  <c r="L5499" i="5"/>
  <c r="L6523" i="5"/>
  <c r="L6202" i="5"/>
  <c r="L7399" i="5"/>
  <c r="L7094" i="5"/>
  <c r="L8219" i="5"/>
  <c r="L8060" i="5"/>
  <c r="H216" i="5"/>
  <c r="H716" i="5"/>
  <c r="H1172" i="5"/>
  <c r="H1618" i="5"/>
  <c r="H2389" i="5"/>
  <c r="H2966" i="5"/>
  <c r="H3366" i="5"/>
  <c r="H3849" i="5"/>
  <c r="H4255" i="5"/>
  <c r="H4375" i="5"/>
  <c r="E9552" i="5"/>
  <c r="I5373" i="5"/>
  <c r="E1061" i="5"/>
  <c r="E4857" i="5"/>
  <c r="L196" i="5"/>
  <c r="L2390" i="5"/>
  <c r="L4775" i="5"/>
  <c r="L6869" i="5"/>
  <c r="L8554" i="5"/>
  <c r="H1776" i="5"/>
  <c r="H3783" i="5"/>
  <c r="H5797" i="5"/>
  <c r="H5474" i="5"/>
  <c r="H6671" i="5"/>
  <c r="H7695" i="5"/>
  <c r="H6338" i="5"/>
  <c r="H8515" i="5"/>
  <c r="H8356" i="5"/>
  <c r="J9895" i="5"/>
  <c r="L9690" i="5"/>
  <c r="N9485" i="5"/>
  <c r="F9281" i="5"/>
  <c r="H9076" i="5"/>
  <c r="L8829" i="5"/>
  <c r="I7071" i="5"/>
  <c r="E7503" i="5"/>
  <c r="L4812" i="5"/>
  <c r="H1837" i="5"/>
  <c r="H6241" i="5"/>
  <c r="H7707" i="5"/>
  <c r="H7944" i="5"/>
  <c r="H9680" i="5"/>
  <c r="L9166" i="5"/>
  <c r="F6050" i="5"/>
  <c r="I6607" i="5"/>
  <c r="E1809" i="5"/>
  <c r="E5433" i="5"/>
  <c r="L858" i="5"/>
  <c r="L2518" i="5"/>
  <c r="L4644" i="5"/>
  <c r="L7645" i="5"/>
  <c r="H331" i="5"/>
  <c r="H2635" i="5"/>
  <c r="H4473" i="5"/>
  <c r="H5991" i="5"/>
  <c r="H5668" i="5"/>
  <c r="H6865" i="5"/>
  <c r="H6448" i="5"/>
  <c r="H7492" i="5"/>
  <c r="H8709" i="5"/>
  <c r="H8550" i="5"/>
  <c r="L9856" i="5"/>
  <c r="N9651" i="5"/>
  <c r="F9447" i="5"/>
  <c r="H9242" i="5"/>
  <c r="J9037" i="5"/>
  <c r="N8777" i="5"/>
  <c r="E2442" i="5"/>
  <c r="L4447" i="5"/>
  <c r="H2419" i="5"/>
  <c r="H5822" i="5"/>
  <c r="H8079" i="5"/>
  <c r="F9709" i="5"/>
  <c r="H9024" i="5"/>
  <c r="I2043" i="5"/>
  <c r="I8864" i="5"/>
  <c r="E3819" i="5"/>
  <c r="E7633" i="5"/>
  <c r="L1827" i="5"/>
  <c r="L3785" i="5"/>
  <c r="L6337" i="5"/>
  <c r="L8033" i="5"/>
  <c r="H986" i="5"/>
  <c r="H3203" i="5"/>
  <c r="H5194" i="5"/>
  <c r="H6395" i="5"/>
  <c r="H6072" i="5"/>
  <c r="H7269" i="5"/>
  <c r="F6983" i="5"/>
  <c r="F5701" i="5"/>
  <c r="F4836" i="5"/>
  <c r="F6455" i="5"/>
  <c r="I3271" i="5"/>
  <c r="I6992" i="5"/>
  <c r="E2619" i="5"/>
  <c r="E6560" i="5"/>
  <c r="E7386" i="5"/>
  <c r="E8053" i="5"/>
  <c r="L442" i="5"/>
  <c r="F222" i="5"/>
  <c r="F5176" i="5"/>
  <c r="F8728" i="5"/>
  <c r="I464" i="5"/>
  <c r="I1585" i="5"/>
  <c r="I2543" i="5"/>
  <c r="I3354" i="5"/>
  <c r="I4902" i="5"/>
  <c r="I5971" i="5"/>
  <c r="E9046" i="5"/>
  <c r="F3770" i="5"/>
  <c r="F8048" i="5"/>
  <c r="I334" i="5"/>
  <c r="I1233" i="5"/>
  <c r="I2266" i="5"/>
  <c r="I3821" i="5"/>
  <c r="I4562" i="5"/>
  <c r="I5631" i="5"/>
  <c r="I6617" i="5"/>
  <c r="I7632" i="5"/>
  <c r="I8211" i="5"/>
  <c r="E726" i="5"/>
  <c r="E1826" i="5"/>
  <c r="E2624" i="5"/>
  <c r="E3989" i="5"/>
  <c r="E5432" i="5"/>
  <c r="E5450" i="5"/>
  <c r="E6379" i="5"/>
  <c r="E8562" i="5"/>
  <c r="I9902" i="5"/>
  <c r="F1202" i="5"/>
  <c r="I1624" i="5"/>
  <c r="I6285" i="5"/>
  <c r="I8648" i="5"/>
  <c r="E1303" i="5"/>
  <c r="E3603" i="5"/>
  <c r="E5341" i="5"/>
  <c r="E7326" i="5"/>
  <c r="L389" i="5"/>
  <c r="L1719" i="5"/>
  <c r="L2712" i="5"/>
  <c r="L3625" i="5"/>
  <c r="L5011" i="5"/>
  <c r="L6229" i="5"/>
  <c r="L7105" i="5"/>
  <c r="L7925" i="5"/>
  <c r="H27" i="5"/>
  <c r="H1149" i="5"/>
  <c r="H2040" i="5"/>
  <c r="H3017" i="5"/>
  <c r="H3961" i="5"/>
  <c r="H5086" i="5"/>
  <c r="I324" i="5"/>
  <c r="I4552" i="5"/>
  <c r="I7146" i="5"/>
  <c r="E612" i="5"/>
  <c r="E2728" i="5"/>
  <c r="E5036" i="5"/>
  <c r="E7095" i="5"/>
  <c r="E7635" i="5"/>
  <c r="L1294" i="5"/>
  <c r="L2485" i="5"/>
  <c r="L3462" i="5"/>
  <c r="L3701" i="5"/>
  <c r="L4693" i="5"/>
  <c r="L4810" i="5"/>
  <c r="L5911" i="5"/>
  <c r="L5590" i="5"/>
  <c r="L6787" i="5"/>
  <c r="L6488" i="5"/>
  <c r="L7564" i="5"/>
  <c r="L8631" i="5"/>
  <c r="L8472" i="5"/>
  <c r="H351" i="5"/>
  <c r="H982" i="5"/>
  <c r="H1341" i="5"/>
  <c r="H2093" i="5"/>
  <c r="H2266" i="5"/>
  <c r="H2699" i="5"/>
  <c r="H3151" i="5"/>
  <c r="H3683" i="5"/>
  <c r="H4184" i="5"/>
  <c r="H4059" i="5"/>
  <c r="H4555" i="5"/>
  <c r="H5067" i="5"/>
  <c r="H4672" i="5"/>
  <c r="H5184" i="5"/>
  <c r="F318" i="5"/>
  <c r="F4340" i="5"/>
  <c r="F7457" i="5"/>
  <c r="I482" i="5"/>
  <c r="I1603" i="5"/>
  <c r="I2576" i="5"/>
  <c r="I3372" i="5"/>
  <c r="I4920" i="5"/>
  <c r="I5989" i="5"/>
  <c r="I6454" i="5"/>
  <c r="I7429" i="5"/>
  <c r="I7330" i="5"/>
  <c r="I8502" i="5"/>
  <c r="I7999" i="5"/>
  <c r="E164" i="5"/>
  <c r="E661" i="5"/>
  <c r="E1148" i="5"/>
  <c r="E1632" i="5"/>
  <c r="E2329" i="5"/>
  <c r="E2912" i="5"/>
  <c r="E3457" i="5"/>
  <c r="E3152" i="5"/>
  <c r="E4072" i="5"/>
  <c r="E5220" i="5"/>
  <c r="E4424" i="5"/>
  <c r="E6297" i="5"/>
  <c r="E6262" i="5"/>
  <c r="E7279" i="5"/>
  <c r="E7180" i="5"/>
  <c r="E8350" i="5"/>
  <c r="E7847" i="5"/>
  <c r="G9975" i="5"/>
  <c r="L328" i="5"/>
  <c r="L763" i="5"/>
  <c r="L1117" i="5"/>
  <c r="L1386" i="5"/>
  <c r="L1645" i="5"/>
  <c r="L1867" i="5"/>
  <c r="L2010" i="5"/>
  <c r="L2577" i="5"/>
  <c r="L2614" i="5"/>
  <c r="L3150" i="5"/>
  <c r="L2985" i="5"/>
  <c r="L3554" i="5"/>
  <c r="L3551" i="5"/>
  <c r="L4050" i="5"/>
  <c r="L3929" i="5"/>
  <c r="L4358" i="5"/>
  <c r="L4937" i="5"/>
  <c r="L4542" i="5"/>
  <c r="L5054" i="5"/>
  <c r="L5643" i="5"/>
  <c r="L6155" i="5"/>
  <c r="L5415" i="5"/>
  <c r="L5834" i="5"/>
  <c r="L6290" i="5"/>
  <c r="L7031" i="5"/>
  <c r="L7543" i="5"/>
  <c r="L6726" i="5"/>
  <c r="L7238" i="5"/>
  <c r="L7851" i="5"/>
  <c r="L8363" i="5"/>
  <c r="L7526" i="5"/>
  <c r="L8204" i="5"/>
  <c r="L8716" i="5"/>
  <c r="H233" i="5"/>
  <c r="H471" i="5"/>
  <c r="H721" i="5"/>
  <c r="H1075" i="5"/>
  <c r="H1346" i="5"/>
  <c r="H1599" i="5"/>
  <c r="H1756" i="5"/>
  <c r="H1966" i="5"/>
  <c r="H2533" i="5"/>
  <c r="H2094" i="5"/>
  <c r="H3110" i="5"/>
  <c r="H2943" i="5"/>
  <c r="H3510" i="5"/>
  <c r="H3509" i="5"/>
  <c r="H4012" i="5"/>
  <c r="H3884" i="5"/>
  <c r="H4434" i="5"/>
  <c r="H4895" i="5"/>
  <c r="H4500" i="5"/>
  <c r="H5012" i="5"/>
  <c r="F3731" i="5"/>
  <c r="I2232" i="5"/>
  <c r="I6214" i="5"/>
  <c r="I7801" i="5"/>
  <c r="E1707" i="5"/>
  <c r="E3476" i="5"/>
  <c r="E6099" i="5"/>
  <c r="E8152" i="5"/>
  <c r="L804" i="5"/>
  <c r="L1704" i="5"/>
  <c r="L3052" i="5"/>
  <c r="L3952" i="5"/>
  <c r="L4387" i="5"/>
  <c r="L6569" i="5"/>
  <c r="L7445" i="5"/>
  <c r="L8265" i="5"/>
  <c r="H195" i="5"/>
  <c r="H1224" i="5"/>
  <c r="H2435" i="5"/>
  <c r="H3412" i="5"/>
  <c r="H4301" i="5"/>
  <c r="H5412" i="5"/>
  <c r="H5941" i="5"/>
  <c r="H6453" i="5"/>
  <c r="H5618" i="5"/>
  <c r="H6130" i="5"/>
  <c r="H6815" i="5"/>
  <c r="H7327" i="5"/>
  <c r="H6586" i="5"/>
  <c r="H7018" i="5"/>
  <c r="H7670" i="5"/>
  <c r="H8147" i="5"/>
  <c r="H8659" i="5"/>
  <c r="H7988" i="5"/>
  <c r="H8500" i="5"/>
  <c r="F9969" i="5"/>
  <c r="L9866" i="5"/>
  <c r="H9764" i="5"/>
  <c r="N9661" i="5"/>
  <c r="J9559" i="5"/>
  <c r="F9457" i="5"/>
  <c r="L9354" i="5"/>
  <c r="H9252" i="5"/>
  <c r="N9149" i="5"/>
  <c r="J9047" i="5"/>
  <c r="M8927" i="5"/>
  <c r="H8791" i="5"/>
  <c r="L10013" i="5"/>
  <c r="I8720" i="5"/>
  <c r="E4422" i="5"/>
  <c r="L581" i="5"/>
  <c r="L3440" i="5"/>
  <c r="L6521" i="5"/>
  <c r="L8282" i="5"/>
  <c r="H2172" i="5"/>
  <c r="H4962" i="5"/>
  <c r="H5265" i="5"/>
  <c r="H6763" i="5"/>
  <c r="H6750" i="5"/>
  <c r="H8191" i="5"/>
  <c r="H8304" i="5"/>
  <c r="L9862" i="5"/>
  <c r="N9609" i="5"/>
  <c r="L9358" i="5"/>
  <c r="H9096" i="5"/>
  <c r="G8790" i="5"/>
  <c r="F8731" i="5"/>
  <c r="I4141" i="5"/>
  <c r="I6636" i="5"/>
  <c r="E302" i="5"/>
  <c r="E2234" i="5"/>
  <c r="E4526" i="5"/>
  <c r="E6582" i="5"/>
  <c r="E8177" i="5"/>
  <c r="L1014" i="5"/>
  <c r="L2231" i="5"/>
  <c r="L3091" i="5"/>
  <c r="L4095" i="5"/>
  <c r="L5220" i="5"/>
  <c r="L6000" i="5"/>
  <c r="L6892" i="5"/>
  <c r="L7858" i="5"/>
  <c r="H644" i="5"/>
  <c r="H1765" i="5"/>
  <c r="H2764" i="5"/>
  <c r="H3675" i="5"/>
  <c r="H5061" i="5"/>
  <c r="H5623" i="5"/>
  <c r="H6135" i="5"/>
  <c r="H5370" i="5"/>
  <c r="H5812" i="5"/>
  <c r="H5422" i="5"/>
  <c r="H7009" i="5"/>
  <c r="H7521" i="5"/>
  <c r="H6700" i="5"/>
  <c r="H7212" i="5"/>
  <c r="H7829" i="5"/>
  <c r="H8341" i="5"/>
  <c r="H7430" i="5"/>
  <c r="H8182" i="5"/>
  <c r="H8694" i="5"/>
  <c r="H9930" i="5"/>
  <c r="N9827" i="5"/>
  <c r="J9725" i="5"/>
  <c r="F9623" i="5"/>
  <c r="L9520" i="5"/>
  <c r="H9418" i="5"/>
  <c r="N9315" i="5"/>
  <c r="J9213" i="5"/>
  <c r="F9111" i="5"/>
  <c r="L9008" i="5"/>
  <c r="F8876" i="5"/>
  <c r="I8725" i="5"/>
  <c r="I5990" i="5"/>
  <c r="E4226" i="5"/>
  <c r="L1272" i="5"/>
  <c r="L5593" i="5"/>
  <c r="L8506" i="5"/>
  <c r="H2610" i="5"/>
  <c r="H6017" i="5"/>
  <c r="H5397" i="5"/>
  <c r="H6782" i="5"/>
  <c r="H8535" i="5"/>
  <c r="N9961" i="5"/>
  <c r="J9611" i="5"/>
  <c r="J9275" i="5"/>
  <c r="N8896" i="5"/>
  <c r="F7180" i="5"/>
  <c r="I3051" i="5"/>
  <c r="I6895" i="5"/>
  <c r="I8489" i="5"/>
  <c r="E1824" i="5"/>
  <c r="E4267" i="5"/>
  <c r="E5728" i="5"/>
  <c r="E8840" i="5"/>
  <c r="L845" i="5"/>
  <c r="L2113" i="5"/>
  <c r="L2719" i="5"/>
  <c r="L4296" i="5"/>
  <c r="J6502" i="5"/>
  <c r="N9492" i="5"/>
  <c r="N5406" i="5"/>
  <c r="M7999" i="5"/>
  <c r="J625" i="5"/>
  <c r="J4048" i="5"/>
  <c r="N3122" i="5"/>
  <c r="J331" i="5"/>
  <c r="J7948" i="5"/>
  <c r="J7037" i="5"/>
  <c r="G2339" i="5"/>
  <c r="G7954" i="5"/>
  <c r="N7267" i="5"/>
  <c r="N5742" i="5"/>
  <c r="J9018" i="5"/>
  <c r="N3566" i="5"/>
  <c r="K7520" i="5"/>
  <c r="K6736" i="5"/>
  <c r="G9432" i="5"/>
  <c r="G8577" i="5"/>
  <c r="N3310" i="5"/>
  <c r="N8935" i="5"/>
  <c r="N2734" i="5"/>
  <c r="M5012" i="5"/>
  <c r="M3237" i="5"/>
  <c r="M7744" i="5"/>
  <c r="N7373" i="5"/>
  <c r="J9476" i="5"/>
  <c r="F6536" i="5"/>
  <c r="F5868" i="5"/>
  <c r="I271" i="5"/>
  <c r="G4578" i="5"/>
  <c r="M162" i="5"/>
  <c r="J5644" i="5"/>
  <c r="K4954" i="5"/>
  <c r="K5390" i="5"/>
  <c r="N6404" i="5"/>
  <c r="G8809" i="5"/>
  <c r="N6240" i="5"/>
  <c r="G9086" i="5"/>
  <c r="M1162" i="5"/>
  <c r="G4592" i="5"/>
  <c r="M2289" i="5"/>
  <c r="J3341" i="5"/>
  <c r="N4648" i="5"/>
  <c r="M3690" i="5"/>
  <c r="M5517" i="5"/>
  <c r="M9083" i="5"/>
  <c r="F5105" i="5"/>
  <c r="K8778" i="5"/>
  <c r="G9011" i="5"/>
  <c r="F7096" i="5"/>
  <c r="G5595" i="5"/>
  <c r="J9540" i="5"/>
  <c r="E8847" i="5"/>
  <c r="N4760" i="5"/>
  <c r="N1376" i="5"/>
  <c r="K5047" i="5"/>
  <c r="K9168" i="5"/>
  <c r="N3533" i="5"/>
  <c r="E9525" i="5"/>
  <c r="G2161" i="5"/>
  <c r="G7576" i="5"/>
  <c r="J9844" i="5"/>
  <c r="M8184" i="5"/>
  <c r="M9279" i="5"/>
  <c r="M423" i="5"/>
  <c r="M1659" i="5"/>
  <c r="M7564" i="5"/>
  <c r="M7677" i="5"/>
  <c r="G6078" i="5"/>
  <c r="G4663" i="5"/>
  <c r="N6223" i="5"/>
  <c r="M1395" i="5"/>
  <c r="M7508" i="5"/>
  <c r="M2791" i="5"/>
  <c r="F1005" i="5"/>
  <c r="J8895" i="5"/>
  <c r="M6453" i="5"/>
  <c r="F5086" i="5"/>
  <c r="M5023" i="5"/>
  <c r="I9080" i="5"/>
  <c r="F8646" i="5"/>
  <c r="M9358" i="5"/>
  <c r="M3132" i="5"/>
  <c r="F5999" i="5"/>
  <c r="I2492" i="5"/>
  <c r="E779" i="5"/>
  <c r="E5338" i="5"/>
  <c r="E9818" i="5"/>
  <c r="E9184" i="5"/>
  <c r="F3999" i="5"/>
  <c r="M5937" i="5"/>
  <c r="F2554" i="5"/>
  <c r="F5426" i="5"/>
  <c r="F5123" i="5"/>
  <c r="I2808" i="5"/>
  <c r="I7171" i="5"/>
  <c r="E2080" i="5"/>
  <c r="E6004" i="5"/>
  <c r="F3880" i="5"/>
  <c r="F881" i="5"/>
  <c r="F5165" i="5"/>
  <c r="G9349" i="5"/>
  <c r="F3719" i="5"/>
  <c r="F7996" i="5"/>
  <c r="H9883" i="5"/>
  <c r="I4353" i="5"/>
  <c r="I8924" i="5"/>
  <c r="E3879" i="5"/>
  <c r="F7239" i="5"/>
  <c r="F4900" i="5"/>
  <c r="E276" i="5"/>
  <c r="G9943" i="5"/>
  <c r="N9870" i="5"/>
  <c r="I4371" i="5"/>
  <c r="F5343" i="5"/>
  <c r="I2603" i="5"/>
  <c r="I6450" i="5"/>
  <c r="E2429" i="5"/>
  <c r="E6351" i="5"/>
  <c r="F8458" i="5"/>
  <c r="E2251" i="5"/>
  <c r="L1079" i="5"/>
  <c r="L5016" i="5"/>
  <c r="H552" i="5"/>
  <c r="H4857" i="5"/>
  <c r="I7702" i="5"/>
  <c r="E7942" i="5"/>
  <c r="L3806" i="5"/>
  <c r="L8159" i="5"/>
  <c r="H3306" i="5"/>
  <c r="K9771" i="5"/>
  <c r="I3456" i="5"/>
  <c r="E7780" i="5"/>
  <c r="F5232" i="5"/>
  <c r="I2842" i="5"/>
  <c r="M8629" i="5"/>
  <c r="I1488" i="5"/>
  <c r="I5879" i="5"/>
  <c r="E1003" i="5"/>
  <c r="E4619" i="5"/>
  <c r="L63" i="5"/>
  <c r="I7484" i="5"/>
  <c r="E7968" i="5"/>
  <c r="L3831" i="5"/>
  <c r="L8173" i="5"/>
  <c r="H3320" i="5"/>
  <c r="I4424" i="5"/>
  <c r="E4386" i="5"/>
  <c r="L2196" i="5"/>
  <c r="L6675" i="5"/>
  <c r="H1981" i="5"/>
  <c r="F3320" i="5"/>
  <c r="F3933" i="5"/>
  <c r="E5275" i="5"/>
  <c r="I9118" i="5"/>
  <c r="I1453" i="5"/>
  <c r="I5563" i="5"/>
  <c r="I153" i="5"/>
  <c r="I4028" i="5"/>
  <c r="I7803" i="5"/>
  <c r="E3478" i="5"/>
  <c r="E8154" i="5"/>
  <c r="I4565" i="5"/>
  <c r="E4513" i="5"/>
  <c r="L2218" i="5"/>
  <c r="L6697" i="5"/>
  <c r="H2003" i="5"/>
  <c r="F7443" i="5"/>
  <c r="E2353" i="5"/>
  <c r="L1129" i="5"/>
  <c r="F7568" i="5"/>
  <c r="I4934" i="5"/>
  <c r="E2582" i="5"/>
  <c r="L1751" i="5"/>
  <c r="E676" i="5"/>
  <c r="L8655" i="5"/>
  <c r="F429" i="5"/>
  <c r="E1164" i="5"/>
  <c r="L342" i="5"/>
  <c r="L4945" i="5"/>
  <c r="L8724" i="5"/>
  <c r="H3895" i="5"/>
  <c r="L3984" i="5"/>
  <c r="H7335" i="5"/>
  <c r="H9148" i="5"/>
  <c r="H8215" i="5"/>
  <c r="L2263" i="5"/>
  <c r="H5438" i="5"/>
  <c r="H9314" i="5"/>
  <c r="F9957" i="5"/>
  <c r="L4820" i="5"/>
  <c r="M677" i="5"/>
  <c r="F7217" i="5"/>
  <c r="I5920" i="5"/>
  <c r="E532" i="5"/>
  <c r="H3894" i="5"/>
  <c r="L5559" i="5"/>
  <c r="H3876" i="5"/>
  <c r="I6978" i="5"/>
  <c r="E6927" i="5"/>
  <c r="L3378" i="5"/>
  <c r="L7062" i="5"/>
  <c r="H2934" i="5"/>
  <c r="E4601" i="5"/>
  <c r="H5765" i="5"/>
  <c r="F9697" i="5"/>
  <c r="H1439" i="5"/>
  <c r="E1578" i="5"/>
  <c r="H4379" i="5"/>
  <c r="F9863" i="5"/>
  <c r="H2012" i="5"/>
  <c r="E7286" i="5"/>
  <c r="H6363" i="5"/>
  <c r="K8275" i="5"/>
  <c r="N7391" i="5"/>
  <c r="J2747" i="5"/>
  <c r="J4883" i="5"/>
  <c r="F9548" i="5"/>
  <c r="G2537" i="5"/>
  <c r="K3599" i="5"/>
  <c r="F1692" i="5"/>
  <c r="G5079" i="5"/>
  <c r="K9320" i="5"/>
  <c r="G1507" i="5"/>
  <c r="N9880" i="5"/>
  <c r="N3974" i="5"/>
  <c r="I9325" i="5"/>
  <c r="G5676" i="5"/>
  <c r="K5507" i="5"/>
  <c r="N4691" i="5"/>
  <c r="N2947" i="5"/>
  <c r="G4931" i="5"/>
  <c r="N6125" i="5"/>
  <c r="M8946" i="5"/>
  <c r="M3048" i="5"/>
  <c r="M4010" i="5"/>
  <c r="M2252" i="5"/>
  <c r="M1950" i="5"/>
  <c r="K7546" i="5"/>
  <c r="N7778" i="5"/>
  <c r="M628" i="5"/>
  <c r="M1769" i="5"/>
  <c r="M7925" i="5"/>
  <c r="M8522" i="5"/>
  <c r="M90" i="5"/>
  <c r="F4068" i="5"/>
  <c r="M2384" i="5"/>
  <c r="G9553" i="5"/>
  <c r="F7595" i="5"/>
  <c r="M1189" i="5"/>
  <c r="F3047" i="5"/>
  <c r="M898" i="5"/>
  <c r="F2297" i="5"/>
  <c r="F554" i="5"/>
  <c r="I9270" i="5"/>
  <c r="I5473" i="5"/>
  <c r="E2255" i="5"/>
  <c r="E6188" i="5"/>
  <c r="F3820" i="5"/>
  <c r="F922" i="5"/>
  <c r="F5352" i="5"/>
  <c r="I9268" i="5"/>
  <c r="F3790" i="5"/>
  <c r="F8148" i="5"/>
  <c r="L9779" i="5"/>
  <c r="I3690" i="5"/>
  <c r="I7621" i="5"/>
  <c r="E3202" i="5"/>
  <c r="M2627" i="5"/>
  <c r="M6689" i="5"/>
  <c r="F2473" i="5"/>
  <c r="F6950" i="5"/>
  <c r="F811" i="5"/>
  <c r="F5007" i="5"/>
  <c r="M9026" i="5"/>
  <c r="I1232" i="5"/>
  <c r="I5649" i="5"/>
  <c r="E744" i="5"/>
  <c r="E4290" i="5"/>
  <c r="F3792" i="5"/>
  <c r="F4944" i="5"/>
  <c r="E5732" i="5"/>
  <c r="K9007" i="5"/>
  <c r="I1262" i="5"/>
  <c r="I5667" i="5"/>
  <c r="I216" i="5"/>
  <c r="I4132" i="5"/>
  <c r="I7907" i="5"/>
  <c r="E3582" i="5"/>
  <c r="E8258" i="5"/>
  <c r="I4981" i="5"/>
  <c r="E4721" i="5"/>
  <c r="L2322" i="5"/>
  <c r="L6801" i="5"/>
  <c r="H2107" i="5"/>
  <c r="F8507" i="5"/>
  <c r="E2111" i="5"/>
  <c r="L1233" i="5"/>
  <c r="L5170" i="5"/>
  <c r="H594" i="5"/>
  <c r="N8665" i="5"/>
  <c r="F4663" i="5"/>
  <c r="E682" i="5"/>
  <c r="I9884" i="5"/>
  <c r="I33" i="5"/>
  <c r="I3826" i="5"/>
  <c r="F5963" i="5"/>
  <c r="I2789" i="5"/>
  <c r="I6552" i="5"/>
  <c r="E2172" i="5"/>
  <c r="E6461" i="5"/>
  <c r="F8587" i="5"/>
  <c r="E2160" i="5"/>
  <c r="L1247" i="5"/>
  <c r="L5184" i="5"/>
  <c r="H608" i="5"/>
  <c r="H5025" i="5"/>
  <c r="I7927" i="5"/>
  <c r="E8278" i="5"/>
  <c r="L4014" i="5"/>
  <c r="L7507" i="5"/>
  <c r="H256" i="5"/>
  <c r="H2497" i="5"/>
  <c r="F3428" i="5"/>
  <c r="F5077" i="5"/>
  <c r="F3610" i="5"/>
  <c r="N9948" i="5"/>
  <c r="I8836" i="5"/>
  <c r="E6885" i="5"/>
  <c r="E8477" i="5"/>
  <c r="F1278" i="5"/>
  <c r="F8393" i="5"/>
  <c r="I1734" i="5"/>
  <c r="I3860" i="5"/>
  <c r="I5369" i="5"/>
  <c r="F4603" i="5"/>
  <c r="I538" i="5"/>
  <c r="I2678" i="5"/>
  <c r="I4986" i="5"/>
  <c r="I7041" i="5"/>
  <c r="I7529" i="5"/>
  <c r="E1950" i="5"/>
  <c r="E4413" i="5"/>
  <c r="E5874" i="5"/>
  <c r="E8986" i="5"/>
  <c r="F5024" i="5"/>
  <c r="I6397" i="5"/>
  <c r="E1602" i="5"/>
  <c r="E6267" i="5"/>
  <c r="L749" i="5"/>
  <c r="L3136" i="5"/>
  <c r="L4528" i="5"/>
  <c r="L7529" i="5"/>
  <c r="H278" i="5"/>
  <c r="H2519" i="5"/>
  <c r="H4403" i="5"/>
  <c r="I1150" i="5"/>
  <c r="I7512" i="5"/>
  <c r="E1272" i="5"/>
  <c r="E4441" i="5"/>
  <c r="E7431" i="5"/>
  <c r="L525" i="5"/>
  <c r="L1794" i="5"/>
  <c r="L3630" i="5"/>
  <c r="G8836" i="5"/>
  <c r="E1177" i="5"/>
  <c r="F1064" i="5"/>
  <c r="I2849" i="5"/>
  <c r="F7060" i="5"/>
  <c r="I4850" i="5"/>
  <c r="E1136" i="5"/>
  <c r="E6755" i="5"/>
  <c r="I6110" i="5"/>
  <c r="E7615" i="5"/>
  <c r="L5493" i="5"/>
  <c r="H2383" i="5"/>
  <c r="I5718" i="5"/>
  <c r="E8742" i="5"/>
  <c r="L4845" i="5"/>
  <c r="L6890" i="5"/>
  <c r="H1248" i="5"/>
  <c r="H3827" i="5"/>
  <c r="H4872" i="5"/>
  <c r="I1134" i="5"/>
  <c r="I6508" i="5"/>
  <c r="E369" i="5"/>
  <c r="E3027" i="5"/>
  <c r="E5227" i="5"/>
  <c r="E8247" i="5"/>
  <c r="L1445" i="5"/>
  <c r="L3222" i="5"/>
  <c r="L4129" i="5"/>
  <c r="L5971" i="5"/>
  <c r="L7615" i="5"/>
  <c r="L7892" i="5"/>
  <c r="H883" i="5"/>
  <c r="H2221" i="5"/>
  <c r="H3073" i="5"/>
  <c r="H4087" i="5"/>
  <c r="H5212" i="5"/>
  <c r="E350" i="5"/>
  <c r="E8225" i="5"/>
  <c r="L4119" i="5"/>
  <c r="L7882" i="5"/>
  <c r="H3722" i="5"/>
  <c r="H5385" i="5"/>
  <c r="H7527" i="5"/>
  <c r="H8347" i="5"/>
  <c r="F9929" i="5"/>
  <c r="J9519" i="5"/>
  <c r="N9109" i="5"/>
  <c r="I4173" i="5"/>
  <c r="L4167" i="5"/>
  <c r="H5825" i="5"/>
  <c r="H8695" i="5"/>
  <c r="N9249" i="5"/>
  <c r="I5757" i="5"/>
  <c r="E5065" i="5"/>
  <c r="L2494" i="5"/>
  <c r="L6973" i="5"/>
  <c r="H1908" i="5"/>
  <c r="H5823" i="5"/>
  <c r="H6697" i="5"/>
  <c r="H6438" i="5"/>
  <c r="H8382" i="5"/>
  <c r="J9685" i="5"/>
  <c r="N9275" i="5"/>
  <c r="L8822" i="5"/>
  <c r="L2310" i="5"/>
  <c r="H5329" i="5"/>
  <c r="N9817" i="5"/>
  <c r="I584" i="5"/>
  <c r="E2954" i="5"/>
  <c r="L1408" i="5"/>
  <c r="L5665" i="5"/>
  <c r="H743" i="5"/>
  <c r="H4522" i="5"/>
  <c r="H5904" i="5"/>
  <c r="F254" i="5"/>
  <c r="F2569" i="5"/>
  <c r="I7248" i="5"/>
  <c r="E8117" i="5"/>
  <c r="F7435" i="5"/>
  <c r="I3418" i="5"/>
  <c r="F4086" i="5"/>
  <c r="I2330" i="5"/>
  <c r="I6681" i="5"/>
  <c r="E1897" i="5"/>
  <c r="E5514" i="5"/>
  <c r="F1717" i="5"/>
  <c r="E1431" i="5"/>
  <c r="L510" i="5"/>
  <c r="L5075" i="5"/>
  <c r="H62" i="5"/>
  <c r="H4025" i="5"/>
  <c r="I7274" i="5"/>
  <c r="E7223" i="5"/>
  <c r="L3526" i="5"/>
  <c r="L5943" i="5"/>
  <c r="L7692" i="5"/>
  <c r="H855" i="5"/>
  <c r="H2731" i="5"/>
  <c r="H4075" i="5"/>
  <c r="H5200" i="5"/>
  <c r="I530" i="5"/>
  <c r="I4984" i="5"/>
  <c r="I7362" i="5"/>
  <c r="E689" i="5"/>
  <c r="E2944" i="5"/>
  <c r="E5252" i="5"/>
  <c r="E7311" i="5"/>
  <c r="I9964" i="5"/>
  <c r="L1402" i="5"/>
  <c r="L2593" i="5"/>
  <c r="L3570" i="5"/>
  <c r="L4390" i="5"/>
  <c r="L5659" i="5"/>
  <c r="L6370" i="5"/>
  <c r="L7254" i="5"/>
  <c r="L8220" i="5"/>
  <c r="H737" i="5"/>
  <c r="H1840" i="5"/>
  <c r="H3126" i="5"/>
  <c r="H4028" i="5"/>
  <c r="H4516" i="5"/>
  <c r="I6342" i="5"/>
  <c r="E6227" i="5"/>
  <c r="L3116" i="5"/>
  <c r="L7509" i="5"/>
  <c r="H2499" i="5"/>
  <c r="H5957" i="5"/>
  <c r="H6831" i="5"/>
  <c r="H7734" i="5"/>
  <c r="H8516" i="5"/>
  <c r="L9658" i="5"/>
  <c r="F9249" i="5"/>
  <c r="E8787" i="5"/>
  <c r="L713" i="5"/>
  <c r="H2364" i="5"/>
  <c r="H6798" i="5"/>
  <c r="H9600" i="5"/>
  <c r="N9850" i="5"/>
  <c r="E2362" i="5"/>
  <c r="L1078" i="5"/>
  <c r="L5282" i="5"/>
  <c r="H557" i="5"/>
  <c r="H5125" i="5"/>
  <c r="H5828" i="5"/>
  <c r="H6716" i="5"/>
  <c r="H7504" i="5"/>
  <c r="L9824" i="5"/>
  <c r="F9415" i="5"/>
  <c r="J9005" i="5"/>
  <c r="E4734" i="5"/>
  <c r="H3332" i="5"/>
  <c r="H8583" i="5"/>
  <c r="N8881" i="5"/>
  <c r="I7490" i="5"/>
  <c r="E8968" i="5"/>
  <c r="L3788" i="5"/>
  <c r="L8673" i="5"/>
  <c r="H3307" i="5"/>
  <c r="H6555" i="5"/>
  <c r="H7429" i="5"/>
  <c r="F7099" i="5"/>
  <c r="G7358" i="5"/>
  <c r="K8110" i="5"/>
  <c r="G3422" i="5"/>
  <c r="N7403" i="5"/>
  <c r="J9718" i="5"/>
  <c r="J2548" i="5"/>
  <c r="I9154" i="5"/>
  <c r="I9322" i="5"/>
  <c r="G3406" i="5"/>
  <c r="K9894" i="5"/>
  <c r="K3177" i="5"/>
  <c r="G4441" i="5"/>
  <c r="N2029" i="5"/>
  <c r="G9440" i="5"/>
  <c r="G4256" i="5"/>
  <c r="K4646" i="5"/>
  <c r="K7432" i="5"/>
  <c r="J9396" i="5"/>
  <c r="G4328" i="5"/>
  <c r="N5174" i="5"/>
  <c r="G7240" i="5"/>
  <c r="E9431" i="5"/>
  <c r="K3309" i="5"/>
  <c r="G4450" i="5"/>
  <c r="N2830" i="5"/>
  <c r="K3479" i="5"/>
  <c r="K8585" i="5"/>
  <c r="N5154" i="5"/>
  <c r="K7211" i="5"/>
  <c r="N2196" i="5"/>
  <c r="N7876" i="5"/>
  <c r="K7566" i="5"/>
  <c r="N661" i="5"/>
  <c r="I8907" i="5"/>
  <c r="E9043" i="5"/>
  <c r="N3911" i="5"/>
  <c r="N6872" i="5"/>
  <c r="M2696" i="5"/>
  <c r="M3842" i="5"/>
  <c r="M625" i="5"/>
  <c r="M297" i="5"/>
  <c r="F9660" i="5"/>
  <c r="N2084" i="5"/>
  <c r="L9587" i="5"/>
  <c r="M2095" i="5"/>
  <c r="N6652" i="5"/>
  <c r="M3088" i="5"/>
  <c r="M1608" i="5"/>
  <c r="I9392" i="5"/>
  <c r="M7626" i="5"/>
  <c r="G4611" i="5"/>
  <c r="N8330" i="5"/>
  <c r="N1982" i="5"/>
  <c r="M2821" i="5"/>
  <c r="N7025" i="5"/>
  <c r="M3880" i="5"/>
  <c r="L9987" i="5"/>
  <c r="M1918" i="5"/>
  <c r="M6586" i="5"/>
  <c r="M1512" i="5"/>
  <c r="E9398" i="5"/>
  <c r="N3721" i="5"/>
  <c r="M943" i="5"/>
  <c r="M3362" i="5"/>
  <c r="F2967" i="5"/>
  <c r="F7362" i="5"/>
  <c r="K6279" i="5"/>
  <c r="N2781" i="5"/>
  <c r="M7284" i="5"/>
  <c r="F1965" i="5"/>
  <c r="F5793" i="5"/>
  <c r="N3712" i="5"/>
  <c r="M3281" i="5"/>
  <c r="N5453" i="5"/>
  <c r="F1113" i="5"/>
  <c r="F5736" i="5"/>
  <c r="M7956" i="5"/>
  <c r="F3585" i="5"/>
  <c r="F787" i="5"/>
  <c r="F4989" i="5"/>
  <c r="G9443" i="5"/>
  <c r="F3522" i="5"/>
  <c r="F7820" i="5"/>
  <c r="F10012" i="5"/>
  <c r="I4177" i="5"/>
  <c r="I8748" i="5"/>
  <c r="E1398" i="5"/>
  <c r="E3122" i="5"/>
  <c r="E5807" i="5"/>
  <c r="M2030" i="5"/>
  <c r="F828" i="5"/>
  <c r="M5802" i="5"/>
  <c r="M8653" i="5"/>
  <c r="F2401" i="5"/>
  <c r="F4786" i="5"/>
  <c r="F6878" i="5"/>
  <c r="M8141" i="5"/>
  <c r="F715" i="5"/>
  <c r="F2866" i="5"/>
  <c r="F4935" i="5"/>
  <c r="F6605" i="5"/>
  <c r="K9103" i="5"/>
  <c r="F7938" i="5"/>
  <c r="I1467" i="5"/>
  <c r="I3767" i="5"/>
  <c r="I5577" i="5"/>
  <c r="I7527" i="5"/>
  <c r="E819" i="5"/>
  <c r="E2515" i="5"/>
  <c r="E5378" i="5"/>
  <c r="M9769" i="5"/>
  <c r="M9510" i="5"/>
  <c r="F6874" i="5"/>
  <c r="E9152" i="5"/>
  <c r="F1862" i="5"/>
  <c r="F4071" i="5"/>
  <c r="F5234" i="5"/>
  <c r="M5652" i="5"/>
  <c r="L8827" i="5"/>
  <c r="F2626" i="5"/>
  <c r="F4454" i="5"/>
  <c r="F6497" i="5"/>
  <c r="F8253" i="5"/>
  <c r="F5490" i="5"/>
  <c r="I625" i="5"/>
  <c r="I2880" i="5"/>
  <c r="I5188" i="5"/>
  <c r="I7243" i="5"/>
  <c r="E56" i="5"/>
  <c r="E2123" i="5"/>
  <c r="E3874" i="5"/>
  <c r="E6076" i="5"/>
  <c r="F511" i="5"/>
  <c r="I9652" i="5"/>
  <c r="F7325" i="5"/>
  <c r="I3166" i="5"/>
  <c r="E3311" i="5"/>
  <c r="E7836" i="5"/>
  <c r="L634" i="5"/>
  <c r="F5562" i="5"/>
  <c r="I643" i="5"/>
  <c r="I2898" i="5"/>
  <c r="I5206" i="5"/>
  <c r="F125" i="5"/>
  <c r="F8656" i="5"/>
  <c r="I1549" i="5"/>
  <c r="I3318" i="5"/>
  <c r="I5935" i="5"/>
  <c r="I7994" i="5"/>
  <c r="E868" i="5"/>
  <c r="E2887" i="5"/>
  <c r="E4675" i="5"/>
  <c r="E6672" i="5"/>
  <c r="L94" i="5"/>
  <c r="I2511" i="5"/>
  <c r="I7708" i="5"/>
  <c r="E3404" i="5"/>
  <c r="E8080" i="5"/>
  <c r="L1668" i="5"/>
  <c r="L3916" i="5"/>
  <c r="L6533" i="5"/>
  <c r="L8229" i="5"/>
  <c r="H988" i="5"/>
  <c r="H3376" i="5"/>
  <c r="M6387" i="5"/>
  <c r="I4701" i="5"/>
  <c r="E967" i="5"/>
  <c r="E4583" i="5"/>
  <c r="L23" i="5"/>
  <c r="L2252" i="5"/>
  <c r="L4637" i="5"/>
  <c r="L6731" i="5"/>
  <c r="L8416" i="5"/>
  <c r="H2037" i="5"/>
  <c r="N6868" i="5"/>
  <c r="F3512" i="5"/>
  <c r="F2003" i="5"/>
  <c r="F4062" i="5"/>
  <c r="I6675" i="5"/>
  <c r="E5508" i="5"/>
  <c r="E7637" i="5"/>
  <c r="G9067" i="5"/>
  <c r="F8008" i="5"/>
  <c r="I1501" i="5"/>
  <c r="I3801" i="5"/>
  <c r="I5611" i="5"/>
  <c r="F3547" i="5"/>
  <c r="I166" i="5"/>
  <c r="I2329" i="5"/>
  <c r="I4076" i="5"/>
  <c r="I6264" i="5"/>
  <c r="I7851" i="5"/>
  <c r="E1757" i="5"/>
  <c r="E3526" i="5"/>
  <c r="E6149" i="5"/>
  <c r="E8202" i="5"/>
  <c r="M6478" i="5"/>
  <c r="I4757" i="5"/>
  <c r="E993" i="5"/>
  <c r="E4609" i="5"/>
  <c r="L54" i="5"/>
  <c r="L2266" i="5"/>
  <c r="L4651" i="5"/>
  <c r="L6745" i="5"/>
  <c r="L8430" i="5"/>
  <c r="H2051" i="5"/>
  <c r="H4238" i="5"/>
  <c r="F8059" i="5"/>
  <c r="I6490" i="5"/>
  <c r="E2449" i="5"/>
  <c r="E6391" i="5"/>
  <c r="L1177" i="5"/>
  <c r="L3045" i="5"/>
  <c r="L5114" i="5"/>
  <c r="L6786" i="5"/>
  <c r="H531" i="5"/>
  <c r="H2658" i="5"/>
  <c r="F8079" i="5"/>
  <c r="F5259" i="5"/>
  <c r="F4442" i="5"/>
  <c r="I1002" i="5"/>
  <c r="E482" i="5"/>
  <c r="E6380" i="5"/>
  <c r="K9901" i="5"/>
  <c r="F2905" i="5"/>
  <c r="N9788" i="5"/>
  <c r="I2024" i="5"/>
  <c r="I4491" i="5"/>
  <c r="M1405" i="5"/>
  <c r="F5771" i="5"/>
  <c r="I913" i="5"/>
  <c r="I2741" i="5"/>
  <c r="I4527" i="5"/>
  <c r="I6456" i="5"/>
  <c r="E262" i="5"/>
  <c r="E2153" i="5"/>
  <c r="E3768" i="5"/>
  <c r="E6365" i="5"/>
  <c r="E8067" i="5"/>
  <c r="F8235" i="5"/>
  <c r="I6577" i="5"/>
  <c r="E2491" i="5"/>
  <c r="E6472" i="5"/>
  <c r="L1199" i="5"/>
  <c r="L2536" i="5"/>
  <c r="L5136" i="5"/>
  <c r="L6808" i="5"/>
  <c r="H553" i="5"/>
  <c r="H2680" i="5"/>
  <c r="H4977" i="5"/>
  <c r="I2288" i="5"/>
  <c r="I7831" i="5"/>
  <c r="E3506" i="5"/>
  <c r="E8182" i="5"/>
  <c r="L1718" i="5"/>
  <c r="N8037" i="5"/>
  <c r="I6707" i="5"/>
  <c r="F8024" i="5"/>
  <c r="F3579" i="5"/>
  <c r="I6272" i="5"/>
  <c r="E6157" i="5"/>
  <c r="E806" i="5"/>
  <c r="L4659" i="5"/>
  <c r="H4246" i="5"/>
  <c r="E6423" i="5"/>
  <c r="L5743" i="5"/>
  <c r="H821" i="5"/>
  <c r="H3971" i="5"/>
  <c r="I340" i="5"/>
  <c r="I7154" i="5"/>
  <c r="E2736" i="5"/>
  <c r="E7103" i="5"/>
  <c r="L1298" i="5"/>
  <c r="L3466" i="5"/>
  <c r="L5555" i="5"/>
  <c r="L7150" i="5"/>
  <c r="H772" i="5"/>
  <c r="H3022" i="5"/>
  <c r="H4487" i="5"/>
  <c r="E5253" i="5"/>
  <c r="L7093" i="5"/>
  <c r="H5853" i="5"/>
  <c r="H6558" i="5"/>
  <c r="J9679" i="5"/>
  <c r="L8814" i="5"/>
  <c r="H2095" i="5"/>
  <c r="L9654" i="5"/>
  <c r="E1964" i="5"/>
  <c r="L4868" i="5"/>
  <c r="H4709" i="5"/>
  <c r="H6612" i="5"/>
  <c r="J9845" i="5"/>
  <c r="H9026" i="5"/>
  <c r="H2640" i="5"/>
  <c r="G8982" i="5"/>
  <c r="E8136" i="5"/>
  <c r="L8257" i="5"/>
  <c r="H6451" i="5"/>
  <c r="F5957" i="5"/>
  <c r="E7421" i="5"/>
  <c r="I1952" i="5"/>
  <c r="I841" i="5"/>
  <c r="E245" i="5"/>
  <c r="E7995" i="5"/>
  <c r="E6280" i="5"/>
  <c r="L6736" i="5"/>
  <c r="I2423" i="5"/>
  <c r="L1646" i="5"/>
  <c r="L6070" i="5"/>
  <c r="L7928" i="5"/>
  <c r="H1835" i="5"/>
  <c r="H3409" i="5"/>
  <c r="H4795" i="5"/>
  <c r="F2689" i="5"/>
  <c r="I1970" i="5"/>
  <c r="I5868" i="5"/>
  <c r="I8982" i="5"/>
  <c r="E1344" i="5"/>
  <c r="E3189" i="5"/>
  <c r="E5753" i="5"/>
  <c r="E7806" i="5"/>
  <c r="L604" i="5"/>
  <c r="L1530" i="5"/>
  <c r="L2878" i="5"/>
  <c r="L3672" i="5"/>
  <c r="L5177" i="5"/>
  <c r="L6395" i="5"/>
  <c r="L7271" i="5"/>
  <c r="L8091" i="5"/>
  <c r="H135" i="5"/>
  <c r="H1044" i="5"/>
  <c r="H2261" i="5"/>
  <c r="H3209" i="5"/>
  <c r="H4127" i="5"/>
  <c r="H5252" i="5"/>
  <c r="E462" i="5"/>
  <c r="E8545" i="5"/>
  <c r="L4279" i="5"/>
  <c r="L8042" i="5"/>
  <c r="H3816" i="5"/>
  <c r="H5249" i="5"/>
  <c r="H7567" i="5"/>
  <c r="H8387" i="5"/>
  <c r="F9921" i="5"/>
  <c r="J9511" i="5"/>
  <c r="N9101" i="5"/>
  <c r="I5104" i="5"/>
  <c r="L4503" i="5"/>
  <c r="H5921" i="5"/>
  <c r="H7602" i="5"/>
  <c r="N9225" i="5"/>
  <c r="I5377" i="5"/>
  <c r="E5475" i="5"/>
  <c r="L2740" i="5"/>
  <c r="L7133" i="5"/>
  <c r="H1778" i="5"/>
  <c r="H5863" i="5"/>
  <c r="H6737" i="5"/>
  <c r="H7368" i="5"/>
  <c r="H8422" i="5"/>
  <c r="J9677" i="5"/>
  <c r="N9267" i="5"/>
  <c r="F8812" i="5"/>
  <c r="L3341" i="5"/>
  <c r="H5368" i="5"/>
  <c r="J9795" i="5"/>
  <c r="I967" i="5"/>
  <c r="E2733" i="5"/>
  <c r="L1299" i="5"/>
  <c r="L5825" i="5"/>
  <c r="H896" i="5"/>
  <c r="H4682" i="5"/>
  <c r="H5944" i="5"/>
  <c r="F3297" i="5"/>
  <c r="F3450" i="5"/>
  <c r="I2728" i="5"/>
  <c r="E2000" i="5"/>
  <c r="E7130" i="5"/>
  <c r="L339" i="5"/>
  <c r="F4166" i="5"/>
  <c r="I417" i="5"/>
  <c r="I2350" i="5"/>
  <c r="I4646" i="5"/>
  <c r="K9479" i="5"/>
  <c r="F6523" i="5"/>
  <c r="I1265" i="5"/>
  <c r="I3565" i="5"/>
  <c r="I5205" i="5"/>
  <c r="I7286" i="5"/>
  <c r="E617" i="5"/>
  <c r="E2868" i="5"/>
  <c r="E5176" i="5"/>
  <c r="E7235" i="5"/>
  <c r="M9990" i="5"/>
  <c r="I1142" i="5"/>
  <c r="I8136" i="5"/>
  <c r="E3029" i="5"/>
  <c r="E6814" i="5"/>
  <c r="L1447" i="5"/>
  <c r="L3369" i="5"/>
  <c r="L5973" i="5"/>
  <c r="L7424" i="5"/>
  <c r="H885" i="5"/>
  <c r="H2761" i="5"/>
  <c r="H4830" i="5"/>
  <c r="I4133" i="5"/>
  <c r="E300" i="5"/>
  <c r="E4524" i="5"/>
  <c r="E8175" i="5"/>
  <c r="L2229" i="5"/>
  <c r="L4190" i="5"/>
  <c r="L4682" i="5"/>
  <c r="L5462" i="5"/>
  <c r="L7683" i="5"/>
  <c r="L8503" i="5"/>
  <c r="H308" i="5"/>
  <c r="H1486" i="5"/>
  <c r="H2152" i="5"/>
  <c r="H3618" i="5"/>
  <c r="H4120" i="5"/>
  <c r="H4488" i="5"/>
  <c r="H4608" i="5"/>
  <c r="H8917" i="5"/>
  <c r="F8250" i="5"/>
  <c r="I1328" i="5"/>
  <c r="I3162" i="5"/>
  <c r="I5733" i="5"/>
  <c r="I7301" i="5"/>
  <c r="I8374" i="5"/>
  <c r="E110" i="5"/>
  <c r="E1020" i="5"/>
  <c r="E2201" i="5"/>
  <c r="E3329" i="5"/>
  <c r="E3944" i="5"/>
  <c r="E5055" i="5"/>
  <c r="E6134" i="5"/>
  <c r="E7052" i="5"/>
  <c r="E7686" i="5"/>
  <c r="L263" i="5"/>
  <c r="L1053" i="5"/>
  <c r="L1581" i="5"/>
  <c r="L1946" i="5"/>
  <c r="L2488" i="5"/>
  <c r="L2921" i="5"/>
  <c r="L3487" i="5"/>
  <c r="L3835" i="5"/>
  <c r="L4873" i="5"/>
  <c r="L4990" i="5"/>
  <c r="L6091" i="5"/>
  <c r="L5770" i="5"/>
  <c r="L6967" i="5"/>
  <c r="L6662" i="5"/>
  <c r="L7787" i="5"/>
  <c r="L7648" i="5"/>
  <c r="L8652" i="5"/>
  <c r="H526" i="5"/>
  <c r="H1011" i="5"/>
  <c r="H1535" i="5"/>
  <c r="H1902" i="5"/>
  <c r="H2446" i="5"/>
  <c r="H2879" i="5"/>
  <c r="H3445" i="5"/>
  <c r="H3756" i="5"/>
  <c r="H4831" i="5"/>
  <c r="H4948" i="5"/>
  <c r="I1947" i="5"/>
  <c r="I8816" i="5"/>
  <c r="E3771" i="5"/>
  <c r="E7537" i="5"/>
  <c r="L1803" i="5"/>
  <c r="L3737" i="5"/>
  <c r="L6313" i="5"/>
  <c r="L8009" i="5"/>
  <c r="H1233" i="5"/>
  <c r="H3107" i="5"/>
  <c r="H5170" i="5"/>
  <c r="H6389" i="5"/>
  <c r="H6066" i="5"/>
  <c r="H7263" i="5"/>
  <c r="H6954" i="5"/>
  <c r="H8083" i="5"/>
  <c r="H7924" i="5"/>
  <c r="N9981" i="5"/>
  <c r="F9777" i="5"/>
  <c r="H9572" i="5"/>
  <c r="J9367" i="5"/>
  <c r="L9162" i="5"/>
  <c r="N8944" i="5"/>
  <c r="F6178" i="5"/>
  <c r="E3636" i="5"/>
  <c r="L2903" i="5"/>
  <c r="L7458" i="5"/>
  <c r="H5197" i="5"/>
  <c r="H6580" i="5"/>
  <c r="H8023" i="5"/>
  <c r="L9894" i="5"/>
  <c r="H9392" i="5"/>
  <c r="E8835" i="5"/>
  <c r="I3819" i="5"/>
  <c r="E60" i="5"/>
  <c r="E3890" i="5"/>
  <c r="E7581" i="5"/>
  <c r="L1920" i="5"/>
  <c r="L3786" i="5"/>
  <c r="L5744" i="5"/>
  <c r="L7544" i="5"/>
  <c r="H1500" i="5"/>
  <c r="H3419" i="5"/>
  <c r="H5559" i="5"/>
  <c r="H6583" i="5"/>
  <c r="H5294" i="5"/>
  <c r="H7457" i="5"/>
  <c r="H7148" i="5"/>
  <c r="H8277" i="5"/>
  <c r="H8118" i="5"/>
  <c r="F9943" i="5"/>
  <c r="H9738" i="5"/>
  <c r="J9533" i="5"/>
  <c r="L9328" i="5"/>
  <c r="N9123" i="5"/>
  <c r="F8893" i="5"/>
  <c r="I4848" i="5"/>
  <c r="L866" i="5"/>
  <c r="L7710" i="5"/>
  <c r="H5777" i="5"/>
  <c r="H6584" i="5"/>
  <c r="L10006" i="5"/>
  <c r="N9313" i="5"/>
  <c r="F5088" i="5"/>
  <c r="I6413" i="5"/>
  <c r="E1610" i="5"/>
  <c r="E6275" i="5"/>
  <c r="L753" i="5"/>
  <c r="L3140" i="5"/>
  <c r="K1622" i="5"/>
  <c r="I9833" i="5"/>
  <c r="K6085" i="5"/>
  <c r="G3656" i="5"/>
  <c r="I9391" i="5"/>
  <c r="M586" i="5"/>
  <c r="N3832" i="5"/>
  <c r="H9635" i="5"/>
  <c r="M5758" i="5"/>
  <c r="J6950" i="5"/>
  <c r="J8784" i="5"/>
  <c r="K5857" i="5"/>
  <c r="K6460" i="5"/>
  <c r="G4514" i="5"/>
  <c r="E8885" i="5"/>
  <c r="I8845" i="5"/>
  <c r="M6970" i="5"/>
  <c r="M1761" i="5"/>
  <c r="N5237" i="5"/>
  <c r="M2033" i="5"/>
  <c r="K1849" i="5"/>
  <c r="J5012" i="5"/>
  <c r="G9396" i="5"/>
  <c r="F669" i="5"/>
  <c r="J8079" i="5"/>
  <c r="J4655" i="5"/>
  <c r="G143" i="5"/>
  <c r="G5911" i="5"/>
  <c r="K2741" i="5"/>
  <c r="H9905" i="5"/>
  <c r="N3944" i="5"/>
  <c r="K1831" i="5"/>
  <c r="K5168" i="5"/>
  <c r="G6238" i="5"/>
  <c r="H9725" i="5"/>
  <c r="K2340" i="5"/>
  <c r="G2099" i="5"/>
  <c r="N8859" i="5"/>
  <c r="N4183" i="5"/>
  <c r="N868" i="5"/>
  <c r="J4172" i="5"/>
  <c r="K957" i="5"/>
  <c r="G2402" i="5"/>
  <c r="K8570" i="5"/>
  <c r="G7722" i="5"/>
  <c r="J8983" i="5"/>
  <c r="K7713" i="5"/>
  <c r="G5334" i="5"/>
  <c r="J8967" i="5"/>
  <c r="K4317" i="5"/>
  <c r="K2635" i="5"/>
  <c r="G8864" i="5"/>
  <c r="N3517" i="5"/>
  <c r="L8847" i="5"/>
  <c r="N4219" i="5"/>
  <c r="G2205" i="5"/>
  <c r="G1190" i="5"/>
  <c r="I9165" i="5"/>
  <c r="L9211" i="5"/>
  <c r="N4899" i="5"/>
  <c r="N6986" i="5"/>
  <c r="G1319" i="5"/>
  <c r="K7142" i="5"/>
  <c r="G5180" i="5"/>
  <c r="N8973" i="5"/>
  <c r="N6372" i="5"/>
  <c r="K9846" i="5"/>
  <c r="G4266" i="5"/>
  <c r="G5559" i="5"/>
  <c r="N4379" i="5"/>
  <c r="N1998" i="5"/>
  <c r="M7806" i="5"/>
  <c r="G2386" i="5"/>
  <c r="G8961" i="5"/>
  <c r="E9897" i="5"/>
  <c r="N1769" i="5"/>
  <c r="N7379" i="5"/>
  <c r="J8870" i="5"/>
  <c r="M9409" i="5"/>
  <c r="G5875" i="5"/>
  <c r="N658" i="5"/>
  <c r="N6268" i="5"/>
  <c r="N2354" i="5"/>
  <c r="G7231" i="5"/>
  <c r="I8789" i="5"/>
  <c r="M3450" i="5"/>
  <c r="N7781" i="5"/>
  <c r="M5322" i="5"/>
  <c r="M524" i="5"/>
  <c r="M3828" i="5"/>
  <c r="M6840" i="5"/>
  <c r="M3938" i="5"/>
  <c r="N7368" i="5"/>
  <c r="G8587" i="5"/>
  <c r="G7569" i="5"/>
  <c r="F9826" i="5"/>
  <c r="M3748" i="5"/>
  <c r="N4457" i="5"/>
  <c r="M94" i="5"/>
  <c r="M2604" i="5"/>
  <c r="M5805" i="5"/>
  <c r="N6687" i="5"/>
  <c r="M1339" i="5"/>
  <c r="G5271" i="5"/>
  <c r="M5287" i="5"/>
  <c r="M3109" i="5"/>
  <c r="M8450" i="5"/>
  <c r="K9187" i="5"/>
  <c r="M6009" i="5"/>
  <c r="M7672" i="5"/>
  <c r="M7093" i="5"/>
  <c r="H9023" i="5"/>
  <c r="J9636" i="5"/>
  <c r="G5381" i="5"/>
  <c r="H9359" i="5"/>
  <c r="G6802" i="5"/>
  <c r="M771" i="5"/>
  <c r="M3129" i="5"/>
  <c r="M6028" i="5"/>
  <c r="N8492" i="5"/>
  <c r="M2047" i="5"/>
  <c r="M4970" i="5"/>
  <c r="N5330" i="5"/>
  <c r="M383" i="5"/>
  <c r="M3131" i="5"/>
  <c r="M4333" i="5"/>
  <c r="M97" i="5"/>
  <c r="M6389" i="5"/>
  <c r="I9550" i="5"/>
  <c r="M3542" i="5"/>
  <c r="M8424" i="5"/>
  <c r="G9193" i="5"/>
  <c r="N8930" i="5"/>
  <c r="M542" i="5"/>
  <c r="M1708" i="5"/>
  <c r="M2773" i="5"/>
  <c r="M9620" i="5"/>
  <c r="M7575" i="5"/>
  <c r="F831" i="5"/>
  <c r="F2523" i="5"/>
  <c r="F5129" i="5"/>
  <c r="F6799" i="5"/>
  <c r="K7881" i="5"/>
  <c r="N3587" i="5"/>
  <c r="N6549" i="5"/>
  <c r="N8508" i="5"/>
  <c r="M4931" i="5"/>
  <c r="I9664" i="5"/>
  <c r="F8770" i="5"/>
  <c r="F2253" i="5"/>
  <c r="F4638" i="5"/>
  <c r="F6730" i="5"/>
  <c r="F8415" i="5"/>
  <c r="K8614" i="5"/>
  <c r="M4303" i="5"/>
  <c r="M5003" i="5"/>
  <c r="M4859" i="5"/>
  <c r="M4494" i="5"/>
  <c r="K9241" i="5"/>
  <c r="F1555" i="5"/>
  <c r="F3891" i="5"/>
  <c r="F6504" i="5"/>
  <c r="F8198" i="5"/>
  <c r="N612" i="5"/>
  <c r="M8802" i="5"/>
  <c r="F4577" i="5"/>
  <c r="E9598" i="5"/>
  <c r="F1269" i="5"/>
  <c r="F3186" i="5"/>
  <c r="F5836" i="5"/>
  <c r="N7900" i="5"/>
  <c r="E9096" i="5"/>
  <c r="F2094" i="5"/>
  <c r="F4281" i="5"/>
  <c r="F5551" i="5"/>
  <c r="F8588" i="5"/>
  <c r="F3590" i="5"/>
  <c r="I239" i="5"/>
  <c r="I2467" i="5"/>
  <c r="I4214" i="5"/>
  <c r="I6437" i="5"/>
  <c r="I7893" i="5"/>
  <c r="E560" i="5"/>
  <c r="E1526" i="5"/>
  <c r="E2806" i="5"/>
  <c r="E3568" i="5"/>
  <c r="E5114" i="5"/>
  <c r="E6191" i="5"/>
  <c r="G968" i="5"/>
  <c r="M5956" i="5"/>
  <c r="M6957" i="5"/>
  <c r="F2064" i="5"/>
  <c r="F5521" i="5"/>
  <c r="M7276" i="5"/>
  <c r="K9303" i="5"/>
  <c r="F273" i="5"/>
  <c r="F1754" i="5"/>
  <c r="F2867" i="5"/>
  <c r="F3888" i="5"/>
  <c r="F5170" i="5"/>
  <c r="F6388" i="5"/>
  <c r="F7262" i="5"/>
  <c r="M4528" i="5"/>
  <c r="E9832" i="5"/>
  <c r="L8932" i="5"/>
  <c r="F924" i="5"/>
  <c r="F2330" i="5"/>
  <c r="F3303" i="5"/>
  <c r="F4194" i="5"/>
  <c r="F5353" i="5"/>
  <c r="F6103" i="5"/>
  <c r="F6989" i="5"/>
  <c r="F7957" i="5"/>
  <c r="F224" i="5"/>
  <c r="F5136" i="5"/>
  <c r="F8706" i="5"/>
  <c r="I454" i="5"/>
  <c r="I1575" i="5"/>
  <c r="I2626" i="5"/>
  <c r="I3344" i="5"/>
  <c r="I4892" i="5"/>
  <c r="I5961" i="5"/>
  <c r="I6947" i="5"/>
  <c r="I8020" i="5"/>
  <c r="I8541" i="5"/>
  <c r="E894" i="5"/>
  <c r="E1856" i="5"/>
  <c r="E2913" i="5"/>
  <c r="E4319" i="5"/>
  <c r="E4701" i="5"/>
  <c r="E5780" i="5"/>
  <c r="M1387" i="5"/>
  <c r="M3518" i="5"/>
  <c r="K9783" i="5"/>
  <c r="F3393" i="5"/>
  <c r="F7079" i="5"/>
  <c r="M8157" i="5"/>
  <c r="K9049" i="5"/>
  <c r="F723" i="5"/>
  <c r="F1897" i="5"/>
  <c r="F2872" i="5"/>
  <c r="F3745" i="5"/>
  <c r="F4941" i="5"/>
  <c r="F5725" i="5"/>
  <c r="F6611" i="5"/>
  <c r="M6896" i="5"/>
  <c r="M9468" i="5"/>
  <c r="F34" i="5"/>
  <c r="F1326" i="5"/>
  <c r="F2475" i="5"/>
  <c r="F3474" i="5"/>
  <c r="F4860" i="5"/>
  <c r="F6078" i="5"/>
  <c r="F6952" i="5"/>
  <c r="F7772" i="5"/>
  <c r="M385" i="5"/>
  <c r="F1855" i="5"/>
  <c r="F5683" i="5"/>
  <c r="F8719" i="5"/>
  <c r="I891" i="5"/>
  <c r="I1967" i="5"/>
  <c r="I2719" i="5"/>
  <c r="I4129" i="5"/>
  <c r="I4505" i="5"/>
  <c r="I5586" i="5"/>
  <c r="I6415" i="5"/>
  <c r="I8700" i="5"/>
  <c r="E240" i="5"/>
  <c r="E1355" i="5"/>
  <c r="E2106" i="5"/>
  <c r="E3655" i="5"/>
  <c r="E3680" i="5"/>
  <c r="E5471" i="5"/>
  <c r="K5739" i="5"/>
  <c r="F6160" i="5"/>
  <c r="F1514" i="5"/>
  <c r="F6212" i="5"/>
  <c r="F8995" i="5"/>
  <c r="F4018" i="5"/>
  <c r="F7781" i="5"/>
  <c r="I400" i="5"/>
  <c r="I4716" i="5"/>
  <c r="I8365" i="5"/>
  <c r="E4143" i="5"/>
  <c r="E7149" i="5"/>
  <c r="E8220" i="5"/>
  <c r="E7740" i="5"/>
  <c r="M1050" i="5"/>
  <c r="F1927" i="5"/>
  <c r="F5755" i="5"/>
  <c r="F8737" i="5"/>
  <c r="I909" i="5"/>
  <c r="I1985" i="5"/>
  <c r="I2737" i="5"/>
  <c r="I4147" i="5"/>
  <c r="I4523" i="5"/>
  <c r="I5604" i="5"/>
  <c r="F1115" i="5"/>
  <c r="F5738" i="5"/>
  <c r="F8241" i="5"/>
  <c r="I687" i="5"/>
  <c r="I1658" i="5"/>
  <c r="I2942" i="5"/>
  <c r="I3207" i="5"/>
  <c r="I5250" i="5"/>
  <c r="I6319" i="5"/>
  <c r="I7305" i="5"/>
  <c r="I8378" i="5"/>
  <c r="E81" i="5"/>
  <c r="E1024" i="5"/>
  <c r="E2205" i="5"/>
  <c r="E3333" i="5"/>
  <c r="E3948" i="5"/>
  <c r="E5059" i="5"/>
  <c r="E6138" i="5"/>
  <c r="E7056" i="5"/>
  <c r="E7694" i="5"/>
  <c r="L267" i="5"/>
  <c r="F7244" i="5"/>
  <c r="I3067" i="5"/>
  <c r="I6903" i="5"/>
  <c r="I8497" i="5"/>
  <c r="E1840" i="5"/>
  <c r="E4275" i="5"/>
  <c r="E5736" i="5"/>
  <c r="E8848" i="5"/>
  <c r="L849" i="5"/>
  <c r="L2117" i="5"/>
  <c r="L2723" i="5"/>
  <c r="L4300" i="5"/>
  <c r="L4792" i="5"/>
  <c r="L5572" i="5"/>
  <c r="L6416" i="5"/>
  <c r="L8613" i="5"/>
  <c r="H426" i="5"/>
  <c r="H1323" i="5"/>
  <c r="H2248" i="5"/>
  <c r="H3247" i="5"/>
  <c r="H4633" i="5"/>
  <c r="F1147" i="5"/>
  <c r="I1664" i="5"/>
  <c r="I6325" i="5"/>
  <c r="I8670" i="5"/>
  <c r="E1325" i="5"/>
  <c r="E3625" i="5"/>
  <c r="E5429" i="5"/>
  <c r="E7348" i="5"/>
  <c r="L411" i="5"/>
  <c r="L1729" i="5"/>
  <c r="L2722" i="5"/>
  <c r="L3635" i="5"/>
  <c r="L5021" i="5"/>
  <c r="L6239" i="5"/>
  <c r="L7115" i="5"/>
  <c r="L7935" i="5"/>
  <c r="H37" i="5"/>
  <c r="H1159" i="5"/>
  <c r="H2050" i="5"/>
  <c r="H3027" i="5"/>
  <c r="H8798" i="5"/>
  <c r="L8859" i="5"/>
  <c r="F4439" i="5"/>
  <c r="M8602" i="5"/>
  <c r="F3141" i="5"/>
  <c r="F7536" i="5"/>
  <c r="F6857" i="5"/>
  <c r="I3367" i="5"/>
  <c r="I7088" i="5"/>
  <c r="E2670" i="5"/>
  <c r="E6382" i="5"/>
  <c r="E7410" i="5"/>
  <c r="E8077" i="5"/>
  <c r="L466" i="5"/>
  <c r="F285" i="5"/>
  <c r="F4388" i="5"/>
  <c r="F7503" i="5"/>
  <c r="I488" i="5"/>
  <c r="I1609" i="5"/>
  <c r="I2591" i="5"/>
  <c r="I3378" i="5"/>
  <c r="I4926" i="5"/>
  <c r="I5995" i="5"/>
  <c r="I9020" i="5"/>
  <c r="F3926" i="5"/>
  <c r="F8096" i="5"/>
  <c r="I357" i="5"/>
  <c r="I1247" i="5"/>
  <c r="I2290" i="5"/>
  <c r="I3845" i="5"/>
  <c r="I4586" i="5"/>
  <c r="I5655" i="5"/>
  <c r="I6641" i="5"/>
  <c r="I7680" i="5"/>
  <c r="I8235" i="5"/>
  <c r="E750" i="5"/>
  <c r="E1857" i="5"/>
  <c r="E2566" i="5"/>
  <c r="E4013" i="5"/>
  <c r="E4310" i="5"/>
  <c r="E5474" i="5"/>
  <c r="E6427" i="5"/>
  <c r="E8586" i="5"/>
  <c r="K9893" i="5"/>
  <c r="F1469" i="5"/>
  <c r="I1720" i="5"/>
  <c r="I5313" i="5"/>
  <c r="I8696" i="5"/>
  <c r="E1351" i="5"/>
  <c r="E3651" i="5"/>
  <c r="E5467" i="5"/>
  <c r="E7374" i="5"/>
  <c r="L437" i="5"/>
  <c r="L1743" i="5"/>
  <c r="L2736" i="5"/>
  <c r="L3649" i="5"/>
  <c r="L5035" i="5"/>
  <c r="L6253" i="5"/>
  <c r="L7129" i="5"/>
  <c r="L7949" i="5"/>
  <c r="H57" i="5"/>
  <c r="H1173" i="5"/>
  <c r="H1770" i="5"/>
  <c r="H3041" i="5"/>
  <c r="H3985" i="5"/>
  <c r="H5110" i="5"/>
  <c r="I419" i="5"/>
  <c r="I4648" i="5"/>
  <c r="I7194" i="5"/>
  <c r="E660" i="5"/>
  <c r="E2776" i="5"/>
  <c r="E5084" i="5"/>
  <c r="E7143" i="5"/>
  <c r="E7731" i="5"/>
  <c r="L1318" i="5"/>
  <c r="L2509" i="5"/>
  <c r="L3486" i="5"/>
  <c r="L4377" i="5"/>
  <c r="L5575" i="5"/>
  <c r="L5331" i="5"/>
  <c r="L7170" i="5"/>
  <c r="L8136" i="5"/>
  <c r="H792" i="5"/>
  <c r="H1694" i="5"/>
  <c r="H3042" i="5"/>
  <c r="M3189" i="5"/>
  <c r="M8179" i="5"/>
  <c r="F2880" i="5"/>
  <c r="F6619" i="5"/>
  <c r="F1336" i="5"/>
  <c r="F6086" i="5"/>
  <c r="F1887" i="5"/>
  <c r="I1975" i="5"/>
  <c r="I5594" i="5"/>
  <c r="E1363" i="5"/>
  <c r="E5479" i="5"/>
  <c r="E6754" i="5"/>
  <c r="E8948" i="5"/>
  <c r="L135" i="5"/>
  <c r="I9556" i="5"/>
  <c r="F3310" i="5"/>
  <c r="F6247" i="5"/>
  <c r="I167" i="5"/>
  <c r="I1220" i="5"/>
  <c r="I2397" i="5"/>
  <c r="I3529" i="5"/>
  <c r="I4144" i="5"/>
  <c r="I5365" i="5"/>
  <c r="M8442" i="5"/>
  <c r="F3081" i="5"/>
  <c r="F7476" i="5"/>
  <c r="I29" i="5"/>
  <c r="I1119" i="5"/>
  <c r="I2068" i="5"/>
  <c r="I3133" i="5"/>
  <c r="I3810" i="5"/>
  <c r="I4911" i="5"/>
  <c r="I5992" i="5"/>
  <c r="I6910" i="5"/>
  <c r="I7678" i="5"/>
  <c r="E509" i="5"/>
  <c r="E1458" i="5"/>
  <c r="E2508" i="5"/>
  <c r="E3254" i="5"/>
  <c r="E4800" i="5"/>
  <c r="E5877" i="5"/>
  <c r="E6859" i="5"/>
  <c r="E7930" i="5"/>
  <c r="E8451" i="5"/>
  <c r="L583" i="5"/>
  <c r="I441" i="5"/>
  <c r="I4736" i="5"/>
  <c r="I7236" i="5"/>
  <c r="E567" i="5"/>
  <c r="E2818" i="5"/>
  <c r="E5126" i="5"/>
  <c r="E7185" i="5"/>
  <c r="I10008" i="5"/>
  <c r="L1340" i="5"/>
  <c r="L2531" i="5"/>
  <c r="L3508" i="5"/>
  <c r="L4424" i="5"/>
  <c r="L5597" i="5"/>
  <c r="L5372" i="5"/>
  <c r="L7192" i="5"/>
  <c r="L8158" i="5"/>
  <c r="H814" i="5"/>
  <c r="H1716" i="5"/>
  <c r="H3064" i="5"/>
  <c r="H3966" i="5"/>
  <c r="H4412" i="5"/>
  <c r="F6713" i="5"/>
  <c r="I3331" i="5"/>
  <c r="I7005" i="5"/>
  <c r="I8599" i="5"/>
  <c r="E1914" i="5"/>
  <c r="E4377" i="5"/>
  <c r="E5838" i="5"/>
  <c r="E8950" i="5"/>
  <c r="L899" i="5"/>
  <c r="L1762" i="5"/>
  <c r="L2773" i="5"/>
  <c r="M7201" i="5"/>
  <c r="F5079" i="5"/>
  <c r="E845" i="5"/>
  <c r="E9848" i="5"/>
  <c r="I82" i="5"/>
  <c r="I3912" i="5"/>
  <c r="F6417" i="5"/>
  <c r="I2893" i="5"/>
  <c r="I6678" i="5"/>
  <c r="E2276" i="5"/>
  <c r="E6627" i="5"/>
  <c r="H9839" i="5"/>
  <c r="E2370" i="5"/>
  <c r="L1082" i="5"/>
  <c r="L5290" i="5"/>
  <c r="H565" i="5"/>
  <c r="H5129" i="5"/>
  <c r="I8135" i="5"/>
  <c r="E8486" i="5"/>
  <c r="L3894" i="5"/>
  <c r="L6511" i="5"/>
  <c r="L8207" i="5"/>
  <c r="H1160" i="5"/>
  <c r="H3354" i="5"/>
  <c r="H4346" i="5"/>
  <c r="M8259" i="5"/>
  <c r="I1006" i="5"/>
  <c r="I5037" i="5"/>
  <c r="I8070" i="5"/>
  <c r="E944" i="5"/>
  <c r="E2963" i="5"/>
  <c r="E4751" i="5"/>
  <c r="E6748" i="5"/>
  <c r="L129" i="5"/>
  <c r="L1413" i="5"/>
  <c r="L2336" i="5"/>
  <c r="L3335" i="5"/>
  <c r="L4721" i="5"/>
  <c r="L5939" i="5"/>
  <c r="L6815" i="5"/>
  <c r="L7676" i="5"/>
  <c r="L8500" i="5"/>
  <c r="H851" i="5"/>
  <c r="H2121" i="5"/>
  <c r="H2727" i="5"/>
  <c r="H3678" i="5"/>
  <c r="H4796" i="5"/>
  <c r="I7452" i="5"/>
  <c r="E7401" i="5"/>
  <c r="L3616" i="5"/>
  <c r="L7300" i="5"/>
  <c r="H3172" i="5"/>
  <c r="H6237" i="5"/>
  <c r="H7111" i="5"/>
  <c r="H7931" i="5"/>
  <c r="H10012" i="5"/>
  <c r="L9602" i="5"/>
  <c r="F9193" i="5"/>
  <c r="M8643" i="5"/>
  <c r="L2335" i="5"/>
  <c r="H4250" i="5"/>
  <c r="H7362" i="5"/>
  <c r="L9462" i="5"/>
  <c r="I2303" i="5"/>
  <c r="E3300" i="5"/>
  <c r="L1616" i="5"/>
  <c r="L6481" i="5"/>
  <c r="H1130" i="5"/>
  <c r="H5371" i="5"/>
  <c r="H6108" i="5"/>
  <c r="H6996" i="5"/>
  <c r="H7966" i="5"/>
  <c r="L9768" i="5"/>
  <c r="F9359" i="5"/>
  <c r="L8933" i="5"/>
  <c r="E8824" i="5"/>
  <c r="H4930" i="5"/>
  <c r="H8312" i="5"/>
  <c r="I9116" i="5"/>
  <c r="E1173" i="5"/>
  <c r="L236" i="5"/>
  <c r="L4831" i="5"/>
  <c r="L8610" i="5"/>
  <c r="H3668" i="5"/>
  <c r="H5488" i="5"/>
  <c r="H7709" i="5"/>
  <c r="G9345" i="5"/>
  <c r="I4361" i="5"/>
  <c r="E7980" i="5"/>
  <c r="F6138" i="5"/>
  <c r="I3042" i="5"/>
  <c r="F524" i="5"/>
  <c r="I1693" i="5"/>
  <c r="I6079" i="5"/>
  <c r="E1023" i="5"/>
  <c r="E4819" i="5"/>
  <c r="L148" i="5"/>
  <c r="I8017" i="5"/>
  <c r="E8368" i="5"/>
  <c r="L4060" i="5"/>
  <c r="L8373" i="5"/>
  <c r="H3520" i="5"/>
  <c r="I5165" i="5"/>
  <c r="E4871" i="5"/>
  <c r="L2396" i="5"/>
  <c r="L5034" i="5"/>
  <c r="L6706" i="5"/>
  <c r="H451" i="5"/>
  <c r="H2490" i="5"/>
  <c r="H4296" i="5"/>
  <c r="H4784" i="5"/>
  <c r="F8475" i="5"/>
  <c r="I3925" i="5"/>
  <c r="I6464" i="5"/>
  <c r="E226" i="5"/>
  <c r="E2161" i="5"/>
  <c r="E3784" i="5"/>
  <c r="E6373" i="5"/>
  <c r="E8071" i="5"/>
  <c r="L1229" i="5"/>
  <c r="L2177" i="5"/>
  <c r="L3061" i="5"/>
  <c r="L4041" i="5"/>
  <c r="L5166" i="5"/>
  <c r="L5946" i="5"/>
  <c r="L6838" i="5"/>
  <c r="L7804" i="5"/>
  <c r="H590" i="5"/>
  <c r="H1711" i="5"/>
  <c r="H2710" i="5"/>
  <c r="H3621" i="5"/>
  <c r="H5007" i="5"/>
  <c r="I3531" i="5"/>
  <c r="E4475" i="5"/>
  <c r="L1848" i="5"/>
  <c r="L5672" i="5"/>
  <c r="H1423" i="5"/>
  <c r="H5541" i="5"/>
  <c r="H5261" i="5"/>
  <c r="H7130" i="5"/>
  <c r="H8100" i="5"/>
  <c r="N9741" i="5"/>
  <c r="H9332" i="5"/>
  <c r="N8897" i="5"/>
  <c r="E5875" i="5"/>
  <c r="H310" i="5"/>
  <c r="H7051" i="5"/>
  <c r="J9811" i="5"/>
  <c r="G8634" i="5"/>
  <c r="E716" i="5"/>
  <c r="E9906" i="5"/>
  <c r="L4527" i="5"/>
  <c r="L8306" i="5"/>
  <c r="H4114" i="5"/>
  <c r="H5383" i="5"/>
  <c r="H7633" i="5"/>
  <c r="H8453" i="5"/>
  <c r="N9907" i="5"/>
  <c r="H9498" i="5"/>
  <c r="L9088" i="5"/>
  <c r="I7952" i="5"/>
  <c r="H601" i="5"/>
  <c r="H7166" i="5"/>
  <c r="L9206" i="5"/>
  <c r="I6668" i="5"/>
  <c r="E6617" i="5"/>
  <c r="L3151" i="5"/>
  <c r="L6908" i="5"/>
  <c r="H2780" i="5"/>
  <c r="H6139" i="5"/>
  <c r="H7013" i="5"/>
  <c r="F3697" i="5"/>
  <c r="F2734" i="5"/>
  <c r="I6074" i="5"/>
  <c r="E5959" i="5"/>
  <c r="E7607" i="5"/>
  <c r="I9300" i="5"/>
  <c r="F7577" i="5"/>
  <c r="I1349" i="5"/>
  <c r="I3649" i="5"/>
  <c r="I5459" i="5"/>
  <c r="F2886" i="5"/>
  <c r="I90" i="5"/>
  <c r="I2177" i="5"/>
  <c r="I3924" i="5"/>
  <c r="I6112" i="5"/>
  <c r="I7651" i="5"/>
  <c r="E1605" i="5"/>
  <c r="E3374" i="5"/>
  <c r="E5997" i="5"/>
  <c r="E8050" i="5"/>
  <c r="L718" i="5"/>
  <c r="I5216" i="5"/>
  <c r="E807" i="5"/>
  <c r="E5366" i="5"/>
  <c r="G9925" i="5"/>
  <c r="L2078" i="5"/>
  <c r="L4499" i="5"/>
  <c r="L6593" i="5"/>
  <c r="L8278" i="5"/>
  <c r="H1899" i="5"/>
  <c r="H4086" i="5"/>
  <c r="F8026" i="5"/>
  <c r="I7245" i="5"/>
  <c r="E2124" i="5"/>
  <c r="E6078" i="5"/>
  <c r="L1025" i="5"/>
  <c r="L2893" i="5"/>
  <c r="L4382" i="5"/>
  <c r="L5655" i="5"/>
  <c r="L6338" i="5"/>
  <c r="L7250" i="5"/>
  <c r="L8216" i="5"/>
  <c r="H733" i="5"/>
  <c r="H1824" i="5"/>
  <c r="H3122" i="5"/>
  <c r="H3553" i="5"/>
  <c r="H3931" i="5"/>
  <c r="H4939" i="5"/>
  <c r="H5056" i="5"/>
  <c r="F3814" i="5"/>
  <c r="I246" i="5"/>
  <c r="I2127" i="5"/>
  <c r="I3734" i="5"/>
  <c r="I6156" i="5"/>
  <c r="I7074" i="5"/>
  <c r="I7739" i="5"/>
  <c r="E416" i="5"/>
  <c r="E1649" i="5"/>
  <c r="E2656" i="5"/>
  <c r="E3418" i="5"/>
  <c r="E4964" i="5"/>
  <c r="E6041" i="5"/>
  <c r="E7023" i="5"/>
  <c r="E8094" i="5"/>
  <c r="E7491" i="5"/>
  <c r="L762" i="5"/>
  <c r="L1258" i="5"/>
  <c r="L1674" i="5"/>
  <c r="L2449" i="5"/>
  <c r="L3022" i="5"/>
  <c r="L3426" i="5"/>
  <c r="L3922" i="5"/>
  <c r="L4313" i="5"/>
  <c r="L4492" i="5"/>
  <c r="L5515" i="5"/>
  <c r="L6539" i="5"/>
  <c r="L6218" i="5"/>
  <c r="L7415" i="5"/>
  <c r="L7110" i="5"/>
  <c r="L8235" i="5"/>
  <c r="L8076" i="5"/>
  <c r="H167" i="5"/>
  <c r="H732" i="5"/>
  <c r="H999" i="5"/>
  <c r="H1634" i="5"/>
  <c r="H2405" i="5"/>
  <c r="H2982" i="5"/>
  <c r="H3382" i="5"/>
  <c r="H3881" i="5"/>
  <c r="H4271" i="5"/>
  <c r="H4407" i="5"/>
  <c r="E9082" i="5"/>
  <c r="I5597" i="5"/>
  <c r="E1189" i="5"/>
  <c r="E4985" i="5"/>
  <c r="L252" i="5"/>
  <c r="L2454" i="5"/>
  <c r="L4839" i="5"/>
  <c r="L6933" i="5"/>
  <c r="L8618" i="5"/>
  <c r="H1868" i="5"/>
  <c r="H3685" i="5"/>
  <c r="H5813" i="5"/>
  <c r="H5490" i="5"/>
  <c r="H6687" i="5"/>
  <c r="H7711" i="5"/>
  <c r="H6398" i="5"/>
  <c r="H8531" i="5"/>
  <c r="H8372" i="5"/>
  <c r="H9892" i="5"/>
  <c r="J9687" i="5"/>
  <c r="L9482" i="5"/>
  <c r="N9277" i="5"/>
  <c r="F9073" i="5"/>
  <c r="I8825" i="5"/>
  <c r="I7327" i="5"/>
  <c r="E7809" i="5"/>
  <c r="L5004" i="5"/>
  <c r="H1648" i="5"/>
  <c r="H6281" i="5"/>
  <c r="H7747" i="5"/>
  <c r="H7984" i="5"/>
  <c r="N9673" i="5"/>
  <c r="H9160" i="5"/>
  <c r="F5731" i="5"/>
  <c r="I6735" i="5"/>
  <c r="E1951" i="5"/>
  <c r="E5568" i="5"/>
  <c r="L922" i="5"/>
  <c r="L2626" i="5"/>
  <c r="L4708" i="5"/>
  <c r="L7709" i="5"/>
  <c r="H342" i="5"/>
  <c r="H2164" i="5"/>
  <c r="H4549" i="5"/>
  <c r="H6007" i="5"/>
  <c r="H5684" i="5"/>
  <c r="H6881" i="5"/>
  <c r="H6512" i="5"/>
  <c r="H7556" i="5"/>
  <c r="H8725" i="5"/>
  <c r="H8566" i="5"/>
  <c r="J9853" i="5"/>
  <c r="L9648" i="5"/>
  <c r="N9443" i="5"/>
  <c r="F9239" i="5"/>
  <c r="H9034" i="5"/>
  <c r="L8773" i="5"/>
  <c r="E2810" i="5"/>
  <c r="L4695" i="5"/>
  <c r="H2611" i="5"/>
  <c r="H5894" i="5"/>
  <c r="H8119" i="5"/>
  <c r="N9697" i="5"/>
  <c r="N9009" i="5"/>
  <c r="I1994" i="5"/>
  <c r="I8992" i="5"/>
  <c r="E3212" i="5"/>
  <c r="E7816" i="5"/>
  <c r="L1536" i="5"/>
  <c r="L3679" i="5"/>
  <c r="G1883" i="5"/>
  <c r="M249" i="5"/>
  <c r="J5922" i="5"/>
  <c r="H8797" i="5"/>
  <c r="F1625" i="5"/>
  <c r="G5207" i="5"/>
  <c r="G122" i="5"/>
  <c r="N3070" i="5"/>
  <c r="J2359" i="5"/>
  <c r="G1266" i="5"/>
  <c r="G647" i="5"/>
  <c r="G8594" i="5"/>
  <c r="K8784" i="5"/>
  <c r="G313" i="5"/>
  <c r="G6652" i="5"/>
  <c r="I8609" i="5"/>
  <c r="K7234" i="5"/>
  <c r="E8825" i="5"/>
  <c r="K1081" i="5"/>
  <c r="K7054" i="5"/>
  <c r="K2341" i="5"/>
  <c r="G4044" i="5"/>
  <c r="I9219" i="5"/>
  <c r="N1591" i="5"/>
  <c r="K7362" i="5"/>
  <c r="E9639" i="5"/>
  <c r="N2345" i="5"/>
  <c r="G3161" i="5"/>
  <c r="G3283" i="5"/>
  <c r="K3178" i="5"/>
  <c r="G6716" i="5"/>
  <c r="N36" i="5"/>
  <c r="N5823" i="5"/>
  <c r="E9379" i="5"/>
  <c r="G5532" i="5"/>
  <c r="G7734" i="5"/>
  <c r="N5047" i="5"/>
  <c r="N2690" i="5"/>
  <c r="F1532" i="5"/>
  <c r="G5007" i="5"/>
  <c r="E9335" i="5"/>
  <c r="K9644" i="5"/>
  <c r="N2321" i="5"/>
  <c r="N8404" i="5"/>
  <c r="N719" i="5"/>
  <c r="K5262" i="5"/>
  <c r="G7606" i="5"/>
  <c r="N1881" i="5"/>
  <c r="G1344" i="5"/>
  <c r="K5464" i="5"/>
  <c r="L9287" i="5"/>
  <c r="N4807" i="5"/>
  <c r="J9724" i="5"/>
  <c r="N4476" i="5"/>
  <c r="G4081" i="5"/>
  <c r="K2413" i="5"/>
  <c r="H9593" i="5"/>
  <c r="N794" i="5"/>
  <c r="K8471" i="5"/>
  <c r="N6781" i="5"/>
  <c r="K9288" i="5"/>
  <c r="G5609" i="5"/>
  <c r="M431" i="5"/>
  <c r="M5423" i="5"/>
  <c r="M1667" i="5"/>
  <c r="N4213" i="5"/>
  <c r="M3000" i="5"/>
  <c r="N7273" i="5"/>
  <c r="M9684" i="5"/>
  <c r="M7752" i="5"/>
  <c r="K6050" i="5"/>
  <c r="N4595" i="5"/>
  <c r="N2735" i="5"/>
  <c r="M2283" i="5"/>
  <c r="M5653" i="5"/>
  <c r="N6507" i="5"/>
  <c r="M1174" i="5"/>
  <c r="M4145" i="5"/>
  <c r="F9012" i="5"/>
  <c r="N8385" i="5"/>
  <c r="M2250" i="5"/>
  <c r="M1158" i="5"/>
  <c r="N3386" i="5"/>
  <c r="M5820" i="5"/>
  <c r="M9836" i="5"/>
  <c r="M839" i="5"/>
  <c r="M6846" i="5"/>
  <c r="M9478" i="5"/>
  <c r="K4756" i="5"/>
  <c r="N1209" i="5"/>
  <c r="N3348" i="5"/>
  <c r="K6861" i="5"/>
  <c r="G8396" i="5"/>
  <c r="N5571" i="5"/>
  <c r="M1895" i="5"/>
  <c r="M4818" i="5"/>
  <c r="N6356" i="5"/>
  <c r="M303" i="5"/>
  <c r="M2973" i="5"/>
  <c r="M6209" i="5"/>
  <c r="N7229" i="5"/>
  <c r="M1444" i="5"/>
  <c r="N6364" i="5"/>
  <c r="M6132" i="5"/>
  <c r="M4098" i="5"/>
  <c r="M8856" i="5"/>
  <c r="N2990" i="5"/>
  <c r="M5768" i="5"/>
  <c r="E9846" i="5"/>
  <c r="M7180" i="5"/>
  <c r="G1370" i="5"/>
  <c r="M4595" i="5"/>
  <c r="M6000" i="5"/>
  <c r="M7185" i="5"/>
  <c r="M7001" i="5"/>
  <c r="E9102" i="5"/>
  <c r="F2072" i="5"/>
  <c r="F4259" i="5"/>
  <c r="F5529" i="5"/>
  <c r="F8566" i="5"/>
  <c r="N694" i="5"/>
  <c r="M1301" i="5"/>
  <c r="M2364" i="5"/>
  <c r="M3434" i="5"/>
  <c r="G9339" i="5"/>
  <c r="E9792" i="5"/>
  <c r="F1030" i="5"/>
  <c r="F3377" i="5"/>
  <c r="F5472" i="5"/>
  <c r="F7063" i="5"/>
  <c r="G4281" i="5"/>
  <c r="N2073" i="5"/>
  <c r="N7125" i="5"/>
  <c r="F9932" i="5"/>
  <c r="M6665" i="5"/>
  <c r="M9382" i="5"/>
  <c r="F57" i="5"/>
  <c r="F2105" i="5"/>
  <c r="F4902" i="5"/>
  <c r="F6994" i="5"/>
  <c r="N6517" i="5"/>
  <c r="M5464" i="5"/>
  <c r="E9010" i="5"/>
  <c r="F7661" i="5"/>
  <c r="J8913" i="5"/>
  <c r="F2384" i="5"/>
  <c r="F4248" i="5"/>
  <c r="F6157" i="5"/>
  <c r="M8196" i="5"/>
  <c r="F311" i="5"/>
  <c r="F2989" i="5"/>
  <c r="F4428" i="5"/>
  <c r="F7384" i="5"/>
  <c r="M8720" i="5"/>
  <c r="F7580" i="5"/>
  <c r="I1145" i="5"/>
  <c r="I3188" i="5"/>
  <c r="I4937" i="5"/>
  <c r="I6936" i="5"/>
  <c r="I7706" i="5"/>
  <c r="E1089" i="5"/>
  <c r="E2040" i="5"/>
  <c r="E3074" i="5"/>
  <c r="E3684" i="5"/>
  <c r="E4885" i="5"/>
  <c r="E5964" i="5"/>
  <c r="M2767" i="5"/>
  <c r="M2011" i="5"/>
  <c r="G9459" i="5"/>
  <c r="F3492" i="5"/>
  <c r="F7790" i="5"/>
  <c r="M8563" i="5"/>
  <c r="G9009" i="5"/>
  <c r="F788" i="5"/>
  <c r="F2049" i="5"/>
  <c r="F3024" i="5"/>
  <c r="F3968" i="5"/>
  <c r="F5093" i="5"/>
  <c r="F5877" i="5"/>
  <c r="F6763" i="5"/>
  <c r="M7302" i="5"/>
  <c r="K9387" i="5"/>
  <c r="F127" i="5"/>
  <c r="F1544" i="5"/>
  <c r="F2709" i="5"/>
  <c r="F3626" i="5"/>
  <c r="F5012" i="5"/>
  <c r="F6230" i="5"/>
  <c r="F7104" i="5"/>
  <c r="F7924" i="5"/>
  <c r="M5553" i="5"/>
  <c r="F2518" i="5"/>
  <c r="F5354" i="5"/>
  <c r="N9936" i="5"/>
  <c r="I852" i="5"/>
  <c r="I1838" i="5"/>
  <c r="I2871" i="5"/>
  <c r="I4281" i="5"/>
  <c r="I4657" i="5"/>
  <c r="I5738" i="5"/>
  <c r="I6656" i="5"/>
  <c r="I8852" i="5"/>
  <c r="E322" i="5"/>
  <c r="E1507" i="5"/>
  <c r="E2254" i="5"/>
  <c r="E3807" i="5"/>
  <c r="E4546" i="5"/>
  <c r="E5623" i="5"/>
  <c r="N4109" i="5"/>
  <c r="M449" i="5"/>
  <c r="M7490" i="5"/>
  <c r="F446" i="5"/>
  <c r="F4641" i="5"/>
  <c r="M4592" i="5"/>
  <c r="G9589" i="5"/>
  <c r="F8771" i="5"/>
  <c r="F1291" i="5"/>
  <c r="F2249" i="5"/>
  <c r="F3248" i="5"/>
  <c r="F4634" i="5"/>
  <c r="F5852" i="5"/>
  <c r="F6726" i="5"/>
  <c r="N8356" i="5"/>
  <c r="M7730" i="5"/>
  <c r="K9091" i="5"/>
  <c r="F641" i="5"/>
  <c r="F2110" i="5"/>
  <c r="F2714" i="5"/>
  <c r="F4297" i="5"/>
  <c r="F4783" i="5"/>
  <c r="F5567" i="5"/>
  <c r="F6375" i="5"/>
  <c r="F8604" i="5"/>
  <c r="M9372" i="5"/>
  <c r="F3654" i="5"/>
  <c r="F7675" i="5"/>
  <c r="I255" i="5"/>
  <c r="I1315" i="5"/>
  <c r="I2483" i="5"/>
  <c r="I3615" i="5"/>
  <c r="I4230" i="5"/>
  <c r="I5371" i="5"/>
  <c r="I6469" i="5"/>
  <c r="I7336" i="5"/>
  <c r="I8005" i="5"/>
  <c r="E667" i="5"/>
  <c r="E1638" i="5"/>
  <c r="E2918" i="5"/>
  <c r="E3161" i="5"/>
  <c r="E5226" i="5"/>
  <c r="E6303" i="5"/>
  <c r="N6933" i="5"/>
  <c r="M9806" i="5"/>
  <c r="F3349" i="5"/>
  <c r="F7035" i="5"/>
  <c r="F1551" i="5"/>
  <c r="F6502" i="5"/>
  <c r="F3153" i="5"/>
  <c r="I2086" i="5"/>
  <c r="I6010" i="5"/>
  <c r="E1452" i="5"/>
  <c r="E5895" i="5"/>
  <c r="E6858" i="5"/>
  <c r="E7575" i="5"/>
  <c r="L200" i="5"/>
  <c r="I9334" i="5"/>
  <c r="F3775" i="5"/>
  <c r="F7439" i="5"/>
  <c r="I273" i="5"/>
  <c r="I1333" i="5"/>
  <c r="I2501" i="5"/>
  <c r="I3633" i="5"/>
  <c r="I4248" i="5"/>
  <c r="I5443" i="5"/>
  <c r="M8025" i="5"/>
  <c r="F2822" i="5"/>
  <c r="F6477" i="5"/>
  <c r="I78" i="5"/>
  <c r="I974" i="5"/>
  <c r="I2162" i="5"/>
  <c r="I3293" i="5"/>
  <c r="I3908" i="5"/>
  <c r="I5015" i="5"/>
  <c r="I6096" i="5"/>
  <c r="I7014" i="5"/>
  <c r="I7619" i="5"/>
  <c r="E472" i="5"/>
  <c r="E1589" i="5"/>
  <c r="E2546" i="5"/>
  <c r="E3358" i="5"/>
  <c r="E4904" i="5"/>
  <c r="E5981" i="5"/>
  <c r="E6963" i="5"/>
  <c r="E8034" i="5"/>
  <c r="E8555" i="5"/>
  <c r="L702" i="5"/>
  <c r="I589" i="5"/>
  <c r="I5152" i="5"/>
  <c r="I7444" i="5"/>
  <c r="E775" i="5"/>
  <c r="E3026" i="5"/>
  <c r="E5334" i="5"/>
  <c r="E7393" i="5"/>
  <c r="E9936" i="5"/>
  <c r="L1444" i="5"/>
  <c r="L2635" i="5"/>
  <c r="L3612" i="5"/>
  <c r="L4471" i="5"/>
  <c r="L5701" i="5"/>
  <c r="L6538" i="5"/>
  <c r="L7296" i="5"/>
  <c r="L8262" i="5"/>
  <c r="H779" i="5"/>
  <c r="H1883" i="5"/>
  <c r="H3168" i="5"/>
  <c r="H4070" i="5"/>
  <c r="H4558" i="5"/>
  <c r="F7898" i="5"/>
  <c r="I3747" i="5"/>
  <c r="I7213" i="5"/>
  <c r="E48" i="5"/>
  <c r="E2125" i="5"/>
  <c r="E3754" i="5"/>
  <c r="E6046" i="5"/>
  <c r="E7510" i="5"/>
  <c r="L1009" i="5"/>
  <c r="L1902" i="5"/>
  <c r="L2877" i="5"/>
  <c r="L3747" i="5"/>
  <c r="L4946" i="5"/>
  <c r="L5726" i="5"/>
  <c r="L6618" i="5"/>
  <c r="L7472" i="5"/>
  <c r="H482" i="5"/>
  <c r="H1477" i="5"/>
  <c r="H2402" i="5"/>
  <c r="N6935" i="5"/>
  <c r="F7674" i="5"/>
  <c r="F2084" i="5"/>
  <c r="F5541" i="5"/>
  <c r="I8753" i="5"/>
  <c r="F4676" i="5"/>
  <c r="F8453" i="5"/>
  <c r="I829" i="5"/>
  <c r="I5388" i="5"/>
  <c r="E170" i="5"/>
  <c r="E4086" i="5"/>
  <c r="E7317" i="5"/>
  <c r="E8388" i="5"/>
  <c r="M9962" i="5"/>
  <c r="M5952" i="5"/>
  <c r="F2085" i="5"/>
  <c r="F6596" i="5"/>
  <c r="N9912" i="5"/>
  <c r="I886" i="5"/>
  <c r="I1848" i="5"/>
  <c r="I2905" i="5"/>
  <c r="I4315" i="5"/>
  <c r="I4691" i="5"/>
  <c r="I5772" i="5"/>
  <c r="F1784" i="5"/>
  <c r="F6410" i="5"/>
  <c r="F8565" i="5"/>
  <c r="I710" i="5"/>
  <c r="I1784" i="5"/>
  <c r="I2597" i="5"/>
  <c r="I3975" i="5"/>
  <c r="I5418" i="5"/>
  <c r="I5399" i="5"/>
  <c r="I7473" i="5"/>
  <c r="I8546" i="5"/>
  <c r="E200" i="5"/>
  <c r="E1192" i="5"/>
  <c r="E2373" i="5"/>
  <c r="E3501" i="5"/>
  <c r="E4116" i="5"/>
  <c r="E5263" i="5"/>
  <c r="E6306" i="5"/>
  <c r="E7224" i="5"/>
  <c r="E7891" i="5"/>
  <c r="L378" i="5"/>
  <c r="F8010" i="5"/>
  <c r="I3803" i="5"/>
  <c r="I7239" i="5"/>
  <c r="E77" i="5"/>
  <c r="E2115" i="5"/>
  <c r="E3858" i="5"/>
  <c r="E6072" i="5"/>
  <c r="E7565" i="5"/>
  <c r="L1023" i="5"/>
  <c r="L1916" i="5"/>
  <c r="L2891" i="5"/>
  <c r="L3778" i="5"/>
  <c r="L4960" i="5"/>
  <c r="L5740" i="5"/>
  <c r="L6632" i="5"/>
  <c r="L7528" i="5"/>
  <c r="H496" i="5"/>
  <c r="H1491" i="5"/>
  <c r="H2416" i="5"/>
  <c r="H3415" i="5"/>
  <c r="H4801" i="5"/>
  <c r="F2881" i="5"/>
  <c r="I2018" i="5"/>
  <c r="I5892" i="5"/>
  <c r="I7478" i="5"/>
  <c r="E1368" i="5"/>
  <c r="E3237" i="5"/>
  <c r="E5777" i="5"/>
  <c r="E7830" i="5"/>
  <c r="L628" i="5"/>
  <c r="L1542" i="5"/>
  <c r="L2890" i="5"/>
  <c r="L3694" i="5"/>
  <c r="L5189" i="5"/>
  <c r="L6407" i="5"/>
  <c r="L7283" i="5"/>
  <c r="L8103" i="5"/>
  <c r="H147" i="5"/>
  <c r="H1056" i="5"/>
  <c r="H2273" i="5"/>
  <c r="H3250" i="5"/>
  <c r="F1607" i="5"/>
  <c r="F157" i="5"/>
  <c r="F5090" i="5"/>
  <c r="E9922" i="5"/>
  <c r="F3158" i="5"/>
  <c r="F6909" i="5"/>
  <c r="F8546" i="5"/>
  <c r="I3264" i="5"/>
  <c r="I7940" i="5"/>
  <c r="E2833" i="5"/>
  <c r="E6661" i="5"/>
  <c r="E7721" i="5"/>
  <c r="E8253" i="5"/>
  <c r="L523" i="5"/>
  <c r="F752" i="5"/>
  <c r="F5067" i="5"/>
  <c r="F7945" i="5"/>
  <c r="I678" i="5"/>
  <c r="I1478" i="5"/>
  <c r="I2794" i="5"/>
  <c r="I3554" i="5"/>
  <c r="I5102" i="5"/>
  <c r="I6171" i="5"/>
  <c r="J8777" i="5"/>
  <c r="F4616" i="5"/>
  <c r="F8448" i="5"/>
  <c r="I467" i="5"/>
  <c r="I1426" i="5"/>
  <c r="I2466" i="5"/>
  <c r="I3177" i="5"/>
  <c r="I4762" i="5"/>
  <c r="I5831" i="5"/>
  <c r="I6817" i="5"/>
  <c r="I7890" i="5"/>
  <c r="I8411" i="5"/>
  <c r="E955" i="5"/>
  <c r="E2033" i="5"/>
  <c r="E2783" i="5"/>
  <c r="E4189" i="5"/>
  <c r="E4571" i="5"/>
  <c r="E5650" i="5"/>
  <c r="E6545" i="5"/>
  <c r="E8762" i="5"/>
  <c r="L38" i="5"/>
  <c r="F3233" i="5"/>
  <c r="I2091" i="5"/>
  <c r="I5934" i="5"/>
  <c r="I7565" i="5"/>
  <c r="E1410" i="5"/>
  <c r="E3146" i="5"/>
  <c r="E5819" i="5"/>
  <c r="E7872" i="5"/>
  <c r="L670" i="5"/>
  <c r="L1564" i="5"/>
  <c r="L2912" i="5"/>
  <c r="L3735" i="5"/>
  <c r="L5211" i="5"/>
  <c r="L6429" i="5"/>
  <c r="L7305" i="5"/>
  <c r="L8125" i="5"/>
  <c r="H125" i="5"/>
  <c r="H1078" i="5"/>
  <c r="H2295" i="5"/>
  <c r="H3272" i="5"/>
  <c r="H4161" i="5"/>
  <c r="H5284" i="5"/>
  <c r="I793" i="5"/>
  <c r="I5352" i="5"/>
  <c r="I7640" i="5"/>
  <c r="E730" i="5"/>
  <c r="E2632" i="5"/>
  <c r="E5436" i="5"/>
  <c r="E6387" i="5"/>
  <c r="M9900" i="5"/>
  <c r="L1210" i="5"/>
  <c r="L2100" i="5"/>
  <c r="L3057" i="5"/>
  <c r="F5045" i="5"/>
  <c r="L9971" i="5"/>
  <c r="E6877" i="5"/>
  <c r="F1243" i="5"/>
  <c r="I1726" i="5"/>
  <c r="I5337" i="5"/>
  <c r="I544" i="5"/>
  <c r="I4978" i="5"/>
  <c r="I7513" i="5"/>
  <c r="E4405" i="5"/>
  <c r="E8978" i="5"/>
  <c r="I6365" i="5"/>
  <c r="E6251" i="5"/>
  <c r="L3128" i="5"/>
  <c r="L7521" i="5"/>
  <c r="H2511" i="5"/>
  <c r="I1118" i="5"/>
  <c r="E3019" i="5"/>
  <c r="L1441" i="5"/>
  <c r="L4909" i="5"/>
  <c r="L7003" i="5"/>
  <c r="L8688" i="5"/>
  <c r="H1938" i="5"/>
  <c r="H3666" i="5"/>
  <c r="H5171" i="5"/>
  <c r="F6082" i="5"/>
  <c r="I3028" i="5"/>
  <c r="I6613" i="5"/>
  <c r="I8207" i="5"/>
  <c r="E1818" i="5"/>
  <c r="E3985" i="5"/>
  <c r="E5446" i="5"/>
  <c r="E8558" i="5"/>
  <c r="L860" i="5"/>
  <c r="L1971" i="5"/>
  <c r="L2522" i="5"/>
  <c r="L4154" i="5"/>
  <c r="L4646" i="5"/>
  <c r="L5406" i="5"/>
  <c r="L7647" i="5"/>
  <c r="L8467" i="5"/>
  <c r="H333" i="5"/>
  <c r="H1450" i="5"/>
  <c r="H2637" i="5"/>
  <c r="H3614" i="5"/>
  <c r="H4480" i="5"/>
  <c r="F7001" i="5"/>
  <c r="E1948" i="5"/>
  <c r="L917" i="5"/>
  <c r="L4860" i="5"/>
  <c r="H403" i="5"/>
  <c r="H4701" i="5"/>
  <c r="H5722" i="5"/>
  <c r="H6610" i="5"/>
  <c r="H7466" i="5"/>
  <c r="N9845" i="5"/>
  <c r="H9436" i="5"/>
  <c r="L9026" i="5"/>
  <c r="E260" i="5"/>
  <c r="L6232" i="5"/>
  <c r="H5518" i="5"/>
  <c r="H8560" i="5"/>
  <c r="L9046" i="5"/>
  <c r="I7487" i="5"/>
  <c r="E7417" i="5"/>
  <c r="L3624" i="5"/>
  <c r="L7308" i="5"/>
  <c r="H3180" i="5"/>
  <c r="H6239" i="5"/>
  <c r="H7113" i="5"/>
  <c r="H7933" i="5"/>
  <c r="N10011" i="5"/>
  <c r="H9602" i="5"/>
  <c r="L9192" i="5"/>
  <c r="G8642" i="5"/>
  <c r="L5656" i="5"/>
  <c r="H6795" i="5"/>
  <c r="H9544" i="5"/>
  <c r="I4077" i="5"/>
  <c r="E4486" i="5"/>
  <c r="L2215" i="5"/>
  <c r="L5984" i="5"/>
  <c r="H1749" i="5"/>
  <c r="H5619" i="5"/>
  <c r="H5414" i="5"/>
  <c r="G9363" i="5"/>
  <c r="F5991" i="5"/>
  <c r="E2051" i="5"/>
  <c r="L277" i="5"/>
  <c r="I354" i="5"/>
  <c r="I4582" i="5"/>
  <c r="F7305" i="5"/>
  <c r="I3501" i="5"/>
  <c r="I7222" i="5"/>
  <c r="E2804" i="5"/>
  <c r="E7171" i="5"/>
  <c r="I1125" i="5"/>
  <c r="E2901" i="5"/>
  <c r="L1383" i="5"/>
  <c r="L5909" i="5"/>
  <c r="H980" i="5"/>
  <c r="H4766" i="5"/>
  <c r="E242" i="5"/>
  <c r="E8047" i="5"/>
  <c r="L4158" i="5"/>
  <c r="L5414" i="5"/>
  <c r="L8471" i="5"/>
  <c r="H1454" i="5"/>
  <c r="H3602" i="5"/>
  <c r="H4456" i="5"/>
  <c r="G9005" i="5"/>
  <c r="I1264" i="5"/>
  <c r="I5669" i="5"/>
  <c r="I8342" i="5"/>
  <c r="E984" i="5"/>
  <c r="E3297" i="5"/>
  <c r="E5023" i="5"/>
  <c r="E7020" i="5"/>
  <c r="L231" i="5"/>
  <c r="L1565" i="5"/>
  <c r="L2472" i="5"/>
  <c r="L3471" i="5"/>
  <c r="L4857" i="5"/>
  <c r="L6075" i="5"/>
  <c r="L6951" i="5"/>
  <c r="L7771" i="5"/>
  <c r="L8636" i="5"/>
  <c r="H987" i="5"/>
  <c r="H1886" i="5"/>
  <c r="H2863" i="5"/>
  <c r="H3724" i="5"/>
  <c r="H4932" i="5"/>
  <c r="I8688" i="5"/>
  <c r="E7366" i="5"/>
  <c r="L3645" i="5"/>
  <c r="L7945" i="5"/>
  <c r="H3037" i="5"/>
  <c r="H6373" i="5"/>
  <c r="H7247" i="5"/>
  <c r="H8067" i="5"/>
  <c r="F9985" i="5"/>
  <c r="J9575" i="5"/>
  <c r="N9165" i="5"/>
  <c r="F4398" i="5"/>
  <c r="L2807" i="5"/>
  <c r="H5037" i="5"/>
  <c r="H7991" i="5"/>
  <c r="L9398" i="5"/>
  <c r="I3563" i="5"/>
  <c r="E4491" i="5"/>
  <c r="L1856" i="5"/>
  <c r="L5680" i="5"/>
  <c r="H1431" i="5"/>
  <c r="H5543" i="5"/>
  <c r="H5262" i="5"/>
  <c r="H7132" i="5"/>
  <c r="H8102" i="5"/>
  <c r="J9741" i="5"/>
  <c r="N9331" i="5"/>
  <c r="I8897" i="5"/>
  <c r="L667" i="5"/>
  <c r="H5729" i="5"/>
  <c r="N10017" i="5"/>
  <c r="F4078" i="5"/>
  <c r="E1755" i="5"/>
  <c r="L669" i="5"/>
  <c r="L4435" i="5"/>
  <c r="H166" i="5"/>
  <c r="H4325" i="5"/>
  <c r="H5624" i="5"/>
  <c r="M2361" i="5"/>
  <c r="F737" i="5"/>
  <c r="I1483" i="5"/>
  <c r="E835" i="5"/>
  <c r="E6386" i="5"/>
  <c r="G9859" i="5"/>
  <c r="F2710" i="5"/>
  <c r="I75" i="5"/>
  <c r="I2106" i="5"/>
  <c r="I3856" i="5"/>
  <c r="M5041" i="5"/>
  <c r="F5274" i="5"/>
  <c r="I842" i="5"/>
  <c r="I2861" i="5"/>
  <c r="I4647" i="5"/>
  <c r="I6646" i="5"/>
  <c r="E312" i="5"/>
  <c r="E2244" i="5"/>
  <c r="E4536" i="5"/>
  <c r="E6595" i="5"/>
  <c r="E8187" i="5"/>
  <c r="L9933" i="5"/>
  <c r="I6708" i="5"/>
  <c r="E2306" i="5"/>
  <c r="E6657" i="5"/>
  <c r="L1050" i="5"/>
  <c r="L3231" i="5"/>
  <c r="L5256" i="5"/>
  <c r="L6928" i="5"/>
  <c r="H680" i="5"/>
  <c r="H2800" i="5"/>
  <c r="H5097" i="5"/>
  <c r="I2756" i="5"/>
  <c r="I8071" i="5"/>
  <c r="E3726" i="5"/>
  <c r="E8422" i="5"/>
  <c r="L1903" i="5"/>
  <c r="L3854" i="5"/>
  <c r="L4388" i="5"/>
  <c r="L6487" i="5"/>
  <c r="L7363" i="5"/>
  <c r="L8183" i="5"/>
  <c r="H180" i="5"/>
  <c r="H1136" i="5"/>
  <c r="H2353" i="5"/>
  <c r="H3330" i="5"/>
  <c r="H3960" i="5"/>
  <c r="H4328" i="5"/>
  <c r="H4397" i="5"/>
  <c r="M7917" i="5"/>
  <c r="F6301" i="5"/>
  <c r="I1213" i="5"/>
  <c r="I3283" i="5"/>
  <c r="I5005" i="5"/>
  <c r="I6981" i="5"/>
  <c r="I8054" i="5"/>
  <c r="I8575" i="5"/>
  <c r="E928" i="5"/>
  <c r="E1890" i="5"/>
  <c r="E2947" i="5"/>
  <c r="E4353" i="5"/>
  <c r="E4735" i="5"/>
  <c r="E5814" i="5"/>
  <c r="E6732" i="5"/>
  <c r="E8926" i="5"/>
  <c r="L78" i="5"/>
  <c r="L887" i="5"/>
  <c r="L1405" i="5"/>
  <c r="L2155" i="5"/>
  <c r="L2328" i="5"/>
  <c r="L2761" i="5"/>
  <c r="L3327" i="5"/>
  <c r="L3741" i="5"/>
  <c r="L4713" i="5"/>
  <c r="L4830" i="5"/>
  <c r="L5931" i="5"/>
  <c r="L5610" i="5"/>
  <c r="L6807" i="5"/>
  <c r="L6568" i="5"/>
  <c r="L7644" i="5"/>
  <c r="L8651" i="5"/>
  <c r="L8492" i="5"/>
  <c r="H373" i="5"/>
  <c r="H843" i="5"/>
  <c r="H1361" i="5"/>
  <c r="H2113" i="5"/>
  <c r="H2286" i="5"/>
  <c r="H2719" i="5"/>
  <c r="H3285" i="5"/>
  <c r="H4300" i="5"/>
  <c r="H4671" i="5"/>
  <c r="H4788" i="5"/>
  <c r="I616" i="5"/>
  <c r="I7388" i="5"/>
  <c r="E2970" i="5"/>
  <c r="E7337" i="5"/>
  <c r="L1416" i="5"/>
  <c r="L3584" i="5"/>
  <c r="L5673" i="5"/>
  <c r="L7268" i="5"/>
  <c r="H751" i="5"/>
  <c r="H3140" i="5"/>
  <c r="H4530" i="5"/>
  <c r="H6229" i="5"/>
  <c r="H5906" i="5"/>
  <c r="H7103" i="5"/>
  <c r="H6794" i="5"/>
  <c r="H7923" i="5"/>
  <c r="H7764" i="5"/>
  <c r="N10013" i="5"/>
  <c r="F9809" i="5"/>
  <c r="H9604" i="5"/>
  <c r="J9399" i="5"/>
  <c r="L9194" i="5"/>
  <c r="J8987" i="5"/>
  <c r="G8650" i="5"/>
  <c r="E1980" i="5"/>
  <c r="L2239" i="5"/>
  <c r="L7060" i="5"/>
  <c r="H4154" i="5"/>
  <c r="H5998" i="5"/>
  <c r="H7654" i="5"/>
  <c r="L9966" i="5"/>
  <c r="N9465" i="5"/>
  <c r="N8945" i="5"/>
  <c r="I2175" i="5"/>
  <c r="I7645" i="5"/>
  <c r="E3226" i="5"/>
  <c r="E7912" i="5"/>
  <c r="L1584" i="5"/>
  <c r="L3775" i="5"/>
  <c r="L6449" i="5"/>
  <c r="L8145" i="5"/>
  <c r="H1098" i="5"/>
  <c r="H3292" i="5"/>
  <c r="H5324" i="5"/>
  <c r="H6423" i="5"/>
  <c r="H6100" i="5"/>
  <c r="H7297" i="5"/>
  <c r="H6988" i="5"/>
  <c r="H8117" i="5"/>
  <c r="H7958" i="5"/>
  <c r="F9975" i="5"/>
  <c r="H9770" i="5"/>
  <c r="J9565" i="5"/>
  <c r="L9360" i="5"/>
  <c r="N9155" i="5"/>
  <c r="M8935" i="5"/>
  <c r="I404" i="5"/>
  <c r="E8632" i="5"/>
  <c r="L6804" i="5"/>
  <c r="H4834" i="5"/>
  <c r="H7403" i="5"/>
  <c r="H8288" i="5"/>
  <c r="F9421" i="5"/>
  <c r="G9347" i="5"/>
  <c r="I5419" i="5"/>
  <c r="E1109" i="5"/>
  <c r="E4905" i="5"/>
  <c r="L171" i="5"/>
  <c r="L2414" i="5"/>
  <c r="L4543" i="5"/>
  <c r="L5761" i="5"/>
  <c r="L6637" i="5"/>
  <c r="L7356" i="5"/>
  <c r="L8322" i="5"/>
  <c r="H834" i="5"/>
  <c r="H1943" i="5"/>
  <c r="H3228" i="5"/>
  <c r="H4130" i="5"/>
  <c r="H4618" i="5"/>
  <c r="H5739" i="5"/>
  <c r="H6251" i="5"/>
  <c r="H5391" i="5"/>
  <c r="H5928" i="5"/>
  <c r="H6613" i="5"/>
  <c r="H7125" i="5"/>
  <c r="H7637" i="5"/>
  <c r="F6766" i="5"/>
  <c r="I1355" i="5"/>
  <c r="E6556" i="5"/>
  <c r="F2525" i="5"/>
  <c r="I2100" i="5"/>
  <c r="M4740" i="5"/>
  <c r="I1001" i="5"/>
  <c r="I4615" i="5"/>
  <c r="E290" i="5"/>
  <c r="E4504" i="5"/>
  <c r="E8155" i="5"/>
  <c r="I6644" i="5"/>
  <c r="E6593" i="5"/>
  <c r="L3103" i="5"/>
  <c r="L6896" i="5"/>
  <c r="H2768" i="5"/>
  <c r="I2608" i="5"/>
  <c r="E3168" i="5"/>
  <c r="L1871" i="5"/>
  <c r="L4372" i="5"/>
  <c r="L7355" i="5"/>
  <c r="H172" i="5"/>
  <c r="H2345" i="5"/>
  <c r="H3952" i="5"/>
  <c r="H4381" i="5"/>
  <c r="F7724" i="5"/>
  <c r="I3251" i="5"/>
  <c r="I6965" i="5"/>
  <c r="I8559" i="5"/>
  <c r="E1874" i="5"/>
  <c r="E4337" i="5"/>
  <c r="E5798" i="5"/>
  <c r="E8910" i="5"/>
  <c r="L879" i="5"/>
  <c r="L2147" i="5"/>
  <c r="L2753" i="5"/>
  <c r="L3725" i="5"/>
  <c r="L4822" i="5"/>
  <c r="L5602" i="5"/>
  <c r="L6536" i="5"/>
  <c r="L8643" i="5"/>
  <c r="H365" i="5"/>
  <c r="H1353" i="5"/>
  <c r="H2278" i="5"/>
  <c r="H3277" i="5"/>
  <c r="H4663" i="5"/>
  <c r="I474" i="5"/>
  <c r="E2906" i="5"/>
  <c r="L1384" i="5"/>
  <c r="L5641" i="5"/>
  <c r="H719" i="5"/>
  <c r="H4498" i="5"/>
  <c r="H5898" i="5"/>
  <c r="H6786" i="5"/>
  <c r="H7756" i="5"/>
  <c r="L9810" i="5"/>
  <c r="F9401" i="5"/>
  <c r="L8989" i="5"/>
  <c r="E1792" i="5"/>
  <c r="L6996" i="5"/>
  <c r="H5974" i="5"/>
  <c r="N9969" i="5"/>
  <c r="H8952" i="5"/>
  <c r="I7517" i="5"/>
  <c r="E7848" i="5"/>
  <c r="L3711" i="5"/>
  <c r="L8113" i="5"/>
  <c r="H3260" i="5"/>
  <c r="H6415" i="5"/>
  <c r="H7289" i="5"/>
  <c r="H8109" i="5"/>
  <c r="L9976" i="5"/>
  <c r="F9567" i="5"/>
  <c r="J9157" i="5"/>
  <c r="I159" i="5"/>
  <c r="L6740" i="5"/>
  <c r="H7379" i="5"/>
  <c r="N9425" i="5"/>
  <c r="I5219" i="5"/>
  <c r="E4841" i="5"/>
  <c r="L2382" i="5"/>
  <c r="L6861" i="5"/>
  <c r="H1758" i="5"/>
  <c r="H5795" i="5"/>
  <c r="H6669" i="5"/>
  <c r="H6632" i="5"/>
  <c r="H7144" i="5"/>
  <c r="H7761" i="5"/>
  <c r="H8273" i="5"/>
  <c r="H7546" i="5"/>
  <c r="H8114" i="5"/>
  <c r="H8626" i="5"/>
  <c r="N9943" i="5"/>
  <c r="J9841" i="5"/>
  <c r="F9739" i="5"/>
  <c r="L9636" i="5"/>
  <c r="H9534" i="5"/>
  <c r="N9431" i="5"/>
  <c r="J9329" i="5"/>
  <c r="F9227" i="5"/>
  <c r="L9124" i="5"/>
  <c r="H9022" i="5"/>
  <c r="G8894" i="5"/>
  <c r="L8757" i="5"/>
  <c r="I4976" i="5"/>
  <c r="E3867" i="5"/>
  <c r="L1067" i="5"/>
  <c r="L3936" i="5"/>
  <c r="L6496" i="5"/>
  <c r="H1903" i="5"/>
  <c r="H5154" i="5"/>
  <c r="H5758" i="5"/>
  <c r="H7587" i="5"/>
  <c r="H8039" i="5"/>
  <c r="H8592" i="5"/>
  <c r="L9710" i="5"/>
  <c r="J9363" i="5"/>
  <c r="N9017" i="5"/>
  <c r="H7619" i="5"/>
  <c r="H8711" i="5"/>
  <c r="H9808" i="5"/>
  <c r="F9357" i="5"/>
  <c r="F8884" i="5"/>
  <c r="F2720" i="5"/>
  <c r="F1794" i="5"/>
  <c r="E6714" i="5"/>
  <c r="I4323" i="5"/>
  <c r="I3366" i="5"/>
  <c r="E4124" i="5"/>
  <c r="E68" i="5"/>
  <c r="L5292" i="5"/>
  <c r="I2050" i="5"/>
  <c r="L3302" i="5"/>
  <c r="L7888" i="5"/>
  <c r="H4019" i="5"/>
  <c r="I1680" i="5"/>
  <c r="I8431" i="5"/>
  <c r="E5396" i="5"/>
  <c r="L844" i="5"/>
  <c r="L3386" i="5"/>
  <c r="L5335" i="5"/>
  <c r="L8036" i="5"/>
  <c r="H2054" i="5"/>
  <c r="H4983" i="5"/>
  <c r="E8856" i="5"/>
  <c r="H968" i="5"/>
  <c r="H6647" i="5"/>
  <c r="J9951" i="5"/>
  <c r="F9081" i="5"/>
  <c r="H211" i="5"/>
  <c r="L9438" i="5"/>
  <c r="E7190" i="5"/>
  <c r="L8210" i="5"/>
  <c r="H6572" i="5"/>
  <c r="L9912" i="5"/>
  <c r="N8920" i="5"/>
  <c r="H6747" i="5"/>
  <c r="I8169" i="5"/>
  <c r="L5729" i="5"/>
  <c r="H5987" i="5"/>
  <c r="H6936" i="5"/>
  <c r="H8289" i="5"/>
  <c r="H8290" i="5"/>
  <c r="H9870" i="5"/>
  <c r="N9639" i="5"/>
  <c r="N9351" i="5"/>
  <c r="J9089" i="5"/>
  <c r="J8770" i="5"/>
  <c r="E6032" i="5"/>
  <c r="L6168" i="5"/>
  <c r="H5841" i="5"/>
  <c r="H7408" i="5"/>
  <c r="H9656" i="5"/>
  <c r="K21" i="5"/>
  <c r="G9823" i="5"/>
  <c r="I3360" i="5"/>
  <c r="E7756" i="5"/>
  <c r="F5163" i="5"/>
  <c r="I2818" i="5"/>
  <c r="G8732" i="5"/>
  <c r="I1229" i="5"/>
  <c r="I5855" i="5"/>
  <c r="E979" i="5"/>
  <c r="E4595" i="5"/>
  <c r="L35" i="5"/>
  <c r="I7661" i="5"/>
  <c r="E7920" i="5"/>
  <c r="L3783" i="5"/>
  <c r="L8149" i="5"/>
  <c r="H3296" i="5"/>
  <c r="I4280" i="5"/>
  <c r="E4396" i="5"/>
  <c r="L2172" i="5"/>
  <c r="L4930" i="5"/>
  <c r="L6602" i="5"/>
  <c r="H466" i="5"/>
  <c r="H2386" i="5"/>
  <c r="H4240" i="5"/>
  <c r="H4728" i="5"/>
  <c r="F8027" i="5"/>
  <c r="I3596" i="5"/>
  <c r="I6474" i="5"/>
  <c r="E209" i="5"/>
  <c r="E2441" i="5"/>
  <c r="E4184" i="5"/>
  <c r="E6375" i="5"/>
  <c r="E7959" i="5"/>
  <c r="L1173" i="5"/>
  <c r="L1776" i="5"/>
  <c r="L3041" i="5"/>
  <c r="L3985" i="5"/>
  <c r="L5110" i="5"/>
  <c r="L5890" i="5"/>
  <c r="L6782" i="5"/>
  <c r="L7748" i="5"/>
  <c r="H527" i="5"/>
  <c r="H1655" i="5"/>
  <c r="H2654" i="5"/>
  <c r="H3565" i="5"/>
  <c r="H4951" i="5"/>
  <c r="I2606" i="5"/>
  <c r="E4027" i="5"/>
  <c r="L1993" i="5"/>
  <c r="L5448" i="5"/>
  <c r="H1472" i="5"/>
  <c r="H5485" i="5"/>
  <c r="H6186" i="5"/>
  <c r="H7074" i="5"/>
  <c r="H8044" i="5"/>
  <c r="F9753" i="5"/>
  <c r="J9343" i="5"/>
  <c r="N8912" i="5"/>
  <c r="E4633" i="5"/>
  <c r="H69" i="5"/>
  <c r="H6915" i="5"/>
  <c r="F9837" i="5"/>
  <c r="F8746" i="5"/>
  <c r="E538" i="5"/>
  <c r="E7508" i="5"/>
  <c r="L4319" i="5"/>
  <c r="L8082" i="5"/>
  <c r="H3890" i="5"/>
  <c r="H5271" i="5"/>
  <c r="H7577" i="5"/>
  <c r="H8397" i="5"/>
  <c r="F9919" i="5"/>
  <c r="J9509" i="5"/>
  <c r="N9099" i="5"/>
  <c r="I7455" i="5"/>
  <c r="H307" i="5"/>
  <c r="H6982" i="5"/>
  <c r="N9241" i="5"/>
  <c r="I7343" i="5"/>
  <c r="E6176" i="5"/>
  <c r="L2943" i="5"/>
  <c r="L6684" i="5"/>
  <c r="H2468" i="5"/>
  <c r="H6083" i="5"/>
  <c r="H6957" i="5"/>
  <c r="H6704" i="5"/>
  <c r="H7216" i="5"/>
  <c r="H7833" i="5"/>
  <c r="H8345" i="5"/>
  <c r="H7446" i="5"/>
  <c r="H8186" i="5"/>
  <c r="H8698" i="5"/>
  <c r="J9929" i="5"/>
  <c r="F9827" i="5"/>
  <c r="L9724" i="5"/>
  <c r="H9622" i="5"/>
  <c r="N9519" i="5"/>
  <c r="J9417" i="5"/>
  <c r="F9315" i="5"/>
  <c r="L9212" i="5"/>
  <c r="H9110" i="5"/>
  <c r="N9007" i="5"/>
  <c r="E8875" i="5"/>
  <c r="G8722" i="5"/>
  <c r="I6310" i="5"/>
  <c r="E3760" i="5"/>
  <c r="L1563" i="5"/>
  <c r="L4199" i="5"/>
  <c r="L7572" i="5"/>
  <c r="H2547" i="5"/>
  <c r="H5593" i="5"/>
  <c r="H5966" i="5"/>
  <c r="H7334" i="5"/>
  <c r="F9013" i="5"/>
  <c r="I2913" i="5"/>
  <c r="I7598" i="5"/>
  <c r="E622" i="5"/>
  <c r="H981" i="5"/>
  <c r="L2898" i="5"/>
  <c r="H1269" i="5"/>
  <c r="F8442" i="5"/>
  <c r="E1333" i="5"/>
  <c r="E8782" i="5"/>
  <c r="L3642" i="5"/>
  <c r="L7119" i="5"/>
  <c r="H1289" i="5"/>
  <c r="H4588" i="5"/>
  <c r="L3695" i="5"/>
  <c r="H6292" i="5"/>
  <c r="L9490" i="5"/>
  <c r="H888" i="5"/>
  <c r="I6013" i="5"/>
  <c r="L8369" i="5"/>
  <c r="H6660" i="5"/>
  <c r="N9323" i="5"/>
  <c r="H8407" i="5"/>
  <c r="L1731" i="5"/>
  <c r="H6115" i="5"/>
  <c r="H6330" i="5"/>
  <c r="H8034" i="5"/>
  <c r="L9812" i="5"/>
  <c r="L9492" i="5"/>
  <c r="H9166" i="5"/>
  <c r="J8787" i="5"/>
  <c r="L1723" i="5"/>
  <c r="H3083" i="5"/>
  <c r="H7767" i="5"/>
  <c r="F9229" i="5"/>
  <c r="F900" i="5"/>
  <c r="F8132" i="5"/>
  <c r="E3170" i="5"/>
  <c r="L679" i="5"/>
  <c r="I823" i="5"/>
  <c r="I5382" i="5"/>
  <c r="F7825" i="5"/>
  <c r="I3494" i="5"/>
  <c r="I8170" i="5"/>
  <c r="E3063" i="5"/>
  <c r="E6848" i="5"/>
  <c r="I2780" i="5"/>
  <c r="E3766" i="5"/>
  <c r="L1909" i="5"/>
  <c r="L5285" i="5"/>
  <c r="H1388" i="5"/>
  <c r="K9227" i="5"/>
  <c r="E1139" i="5"/>
  <c r="L201" i="5"/>
  <c r="L3933" i="5"/>
  <c r="L5838" i="5"/>
  <c r="L7542" i="5"/>
  <c r="H1603" i="5"/>
  <c r="H3289" i="5"/>
  <c r="H4675" i="5"/>
  <c r="F1688" i="5"/>
  <c r="I1817" i="5"/>
  <c r="I5327" i="5"/>
  <c r="I8742" i="5"/>
  <c r="E1397" i="5"/>
  <c r="E3697" i="5"/>
  <c r="E5513" i="5"/>
  <c r="E7420" i="5"/>
  <c r="L476" i="5"/>
  <c r="L1765" i="5"/>
  <c r="L2758" i="5"/>
  <c r="L3671" i="5"/>
  <c r="L5057" i="5"/>
  <c r="L6275" i="5"/>
  <c r="L7151" i="5"/>
  <c r="L7971" i="5"/>
  <c r="H79" i="5"/>
  <c r="H1195" i="5"/>
  <c r="H2062" i="5"/>
  <c r="H2530" i="5"/>
  <c r="H4007" i="5"/>
  <c r="H5132" i="5"/>
  <c r="E37" i="5"/>
  <c r="E7695" i="5"/>
  <c r="L3706" i="5"/>
  <c r="L7394" i="5"/>
  <c r="H3379" i="5"/>
  <c r="H6573" i="5"/>
  <c r="H7447" i="5"/>
  <c r="H8267" i="5"/>
  <c r="F9945" i="5"/>
  <c r="J9535" i="5"/>
  <c r="N9125" i="5"/>
  <c r="I2296" i="5"/>
  <c r="L3968" i="5"/>
  <c r="H5625" i="5"/>
  <c r="H8503" i="5"/>
  <c r="F9293" i="5"/>
  <c r="I4308" i="5"/>
  <c r="E4404" i="5"/>
  <c r="L2174" i="5"/>
  <c r="L6653" i="5"/>
  <c r="H1959" i="5"/>
  <c r="H5743" i="5"/>
  <c r="H6617" i="5"/>
  <c r="H7332" i="5"/>
  <c r="H8302" i="5"/>
  <c r="J9701" i="5"/>
  <c r="N9291" i="5"/>
  <c r="F8844" i="5"/>
  <c r="L2137" i="5"/>
  <c r="H6385" i="5"/>
  <c r="J9875" i="5"/>
  <c r="L9897" i="5"/>
  <c r="E2330" i="5"/>
  <c r="L1062" i="5"/>
  <c r="L5253" i="5"/>
  <c r="H692" i="5"/>
  <c r="H5109" i="5"/>
  <c r="H5824" i="5"/>
  <c r="H6418" i="5"/>
  <c r="H6976" i="5"/>
  <c r="H7502" i="5"/>
  <c r="H8105" i="5"/>
  <c r="H8617" i="5"/>
  <c r="H7946" i="5"/>
  <c r="H8458" i="5"/>
  <c r="J9977" i="5"/>
  <c r="F9875" i="5"/>
  <c r="L9772" i="5"/>
  <c r="H9670" i="5"/>
  <c r="N9567" i="5"/>
  <c r="J9465" i="5"/>
  <c r="F9363" i="5"/>
  <c r="L9260" i="5"/>
  <c r="H9158" i="5"/>
  <c r="N9055" i="5"/>
  <c r="E8939" i="5"/>
  <c r="J8802" i="5"/>
  <c r="I87" i="5"/>
  <c r="E1311" i="5"/>
  <c r="E8696" i="5"/>
  <c r="L3164" i="5"/>
  <c r="L5357" i="5"/>
  <c r="H673" i="5"/>
  <c r="H3901" i="5"/>
  <c r="H6545" i="5"/>
  <c r="H7043" i="5"/>
  <c r="H6322" i="5"/>
  <c r="H8016" i="5"/>
  <c r="H9824" i="5"/>
  <c r="L9478" i="5"/>
  <c r="F9133" i="5"/>
  <c r="I8717" i="5"/>
  <c r="I1180" i="5"/>
  <c r="I6355" i="5"/>
  <c r="I8328" i="5"/>
  <c r="H1260" i="5"/>
  <c r="L2325" i="5"/>
  <c r="H993" i="5"/>
  <c r="F2223" i="5"/>
  <c r="E273" i="5"/>
  <c r="E7100" i="5"/>
  <c r="L3238" i="5"/>
  <c r="L6178" i="5"/>
  <c r="H1306" i="5"/>
  <c r="H4855" i="5"/>
  <c r="L4304" i="5"/>
  <c r="H6218" i="5"/>
  <c r="F9465" i="5"/>
  <c r="H1516" i="5"/>
  <c r="I6477" i="5"/>
  <c r="H727" i="5"/>
  <c r="H7917" i="5"/>
  <c r="F8989" i="5"/>
  <c r="H7374" i="5"/>
  <c r="L2120" i="5"/>
  <c r="H5375" i="5"/>
  <c r="H7476" i="5"/>
  <c r="G1164" i="5"/>
  <c r="G1851" i="5"/>
  <c r="N8171" i="5"/>
  <c r="G8443" i="5"/>
  <c r="J2224" i="5"/>
  <c r="J6837" i="5"/>
  <c r="N5229" i="5"/>
  <c r="J1362" i="5"/>
  <c r="K153" i="5"/>
  <c r="K2048" i="5"/>
  <c r="G3664" i="5"/>
  <c r="I9813" i="5"/>
  <c r="K2288" i="5"/>
  <c r="N671" i="5"/>
  <c r="F1228" i="5"/>
  <c r="K7093" i="5"/>
  <c r="K7785" i="5"/>
  <c r="G7241" i="5"/>
  <c r="H9247" i="5"/>
  <c r="K7014" i="5"/>
  <c r="G5047" i="5"/>
  <c r="H9321" i="5"/>
  <c r="N5009" i="5"/>
  <c r="M6358" i="5"/>
  <c r="K4879" i="5"/>
  <c r="K4892" i="5"/>
  <c r="G3968" i="5"/>
  <c r="G2037" i="5"/>
  <c r="E9629" i="5"/>
  <c r="N668" i="5"/>
  <c r="K4724" i="5"/>
  <c r="G8601" i="5"/>
  <c r="N983" i="5"/>
  <c r="G677" i="5"/>
  <c r="K7378" i="5"/>
  <c r="N1900" i="5"/>
  <c r="G3782" i="5"/>
  <c r="J9312" i="5"/>
  <c r="N5043" i="5"/>
  <c r="G6509" i="5"/>
  <c r="G1094" i="5"/>
  <c r="K6878" i="5"/>
  <c r="K5500" i="5"/>
  <c r="G175" i="5"/>
  <c r="L8976" i="5"/>
  <c r="N4869" i="5"/>
  <c r="M6674" i="5"/>
  <c r="F959" i="5"/>
  <c r="K3184" i="5"/>
  <c r="M9256" i="5"/>
  <c r="J73" i="5"/>
  <c r="E9732" i="5"/>
  <c r="K6198" i="5"/>
  <c r="G2673" i="5"/>
  <c r="N998" i="5"/>
  <c r="G8156" i="5"/>
  <c r="G1285" i="5"/>
  <c r="K3280" i="5"/>
  <c r="K3290" i="5"/>
  <c r="G3903" i="5"/>
  <c r="G9138" i="5"/>
  <c r="N2060" i="5"/>
  <c r="K7586" i="5"/>
  <c r="I9531" i="5"/>
  <c r="N2931" i="5"/>
  <c r="G3351" i="5"/>
  <c r="J4144" i="5"/>
  <c r="K5251" i="5"/>
  <c r="G624" i="5"/>
  <c r="K6830" i="5"/>
  <c r="G6914" i="5"/>
  <c r="N9464" i="5"/>
  <c r="K5108" i="5"/>
  <c r="G3447" i="5"/>
  <c r="L9611" i="5"/>
  <c r="N4832" i="5"/>
  <c r="J780" i="5"/>
  <c r="G5372" i="5"/>
  <c r="N8794" i="5"/>
  <c r="M9521" i="5"/>
  <c r="N2965" i="5"/>
  <c r="N7489" i="5"/>
  <c r="N1405" i="5"/>
  <c r="G2336" i="5"/>
  <c r="M9455" i="5"/>
  <c r="N2821" i="5"/>
  <c r="N221" i="5"/>
  <c r="K1221" i="5"/>
  <c r="K8952" i="5"/>
  <c r="K6074" i="5"/>
  <c r="N9616" i="5"/>
  <c r="N4814" i="5"/>
  <c r="G4584" i="5"/>
  <c r="K6179" i="5"/>
  <c r="H9305" i="5"/>
  <c r="N1582" i="5"/>
  <c r="G7949" i="5"/>
  <c r="N7319" i="5"/>
  <c r="K1660" i="5"/>
  <c r="K5853" i="5"/>
  <c r="G6381" i="5"/>
  <c r="N415" i="5"/>
  <c r="N5430" i="5"/>
  <c r="M9111" i="5"/>
  <c r="G6259" i="5"/>
  <c r="I9401" i="5"/>
  <c r="N6004" i="5"/>
  <c r="N3198" i="5"/>
  <c r="G2390" i="5"/>
  <c r="N5442" i="5"/>
  <c r="N4976" i="5"/>
  <c r="M2362" i="5"/>
  <c r="N7004" i="5"/>
  <c r="M3430" i="5"/>
  <c r="N7753" i="5"/>
  <c r="L9817" i="5"/>
  <c r="M5657" i="5"/>
  <c r="N8293" i="5"/>
  <c r="I9600" i="5"/>
  <c r="G7964" i="5"/>
  <c r="F8817" i="5"/>
  <c r="N6368" i="5"/>
  <c r="M3244" i="5"/>
  <c r="G6118" i="5"/>
  <c r="N8063" i="5"/>
  <c r="M2351" i="5"/>
  <c r="M4523" i="5"/>
  <c r="N5286" i="5"/>
  <c r="M665" i="5"/>
  <c r="M3807" i="5"/>
  <c r="M4964" i="5"/>
  <c r="M1479" i="5"/>
  <c r="M7108" i="5"/>
  <c r="M9426" i="5"/>
  <c r="M4600" i="5"/>
  <c r="M7555" i="5"/>
  <c r="M443" i="5"/>
  <c r="G2312" i="5"/>
  <c r="E9901" i="5"/>
  <c r="N7719" i="5"/>
  <c r="E9415" i="5"/>
  <c r="N634" i="5"/>
  <c r="M137" i="5"/>
  <c r="M2649" i="5"/>
  <c r="M5887" i="5"/>
  <c r="N6797" i="5"/>
  <c r="M1421" i="5"/>
  <c r="M4381" i="5"/>
  <c r="N1197" i="5"/>
  <c r="N8621" i="5"/>
  <c r="M2484" i="5"/>
  <c r="M1554" i="5"/>
  <c r="N5565" i="5"/>
  <c r="M6290" i="5"/>
  <c r="G9789" i="5"/>
  <c r="M1373" i="5"/>
  <c r="M7080" i="5"/>
  <c r="E9432" i="5"/>
  <c r="N1953" i="5"/>
  <c r="F8897" i="5"/>
  <c r="N7751" i="5"/>
  <c r="M502" i="5"/>
  <c r="M6820" i="5"/>
  <c r="N6912" i="5"/>
  <c r="F235" i="5"/>
  <c r="F2839" i="5"/>
  <c r="F5142" i="5"/>
  <c r="F7234" i="5"/>
  <c r="M568" i="5"/>
  <c r="G6761" i="5"/>
  <c r="M5305" i="5"/>
  <c r="E9543" i="5"/>
  <c r="G5510" i="5"/>
  <c r="M6600" i="5"/>
  <c r="K9065" i="5"/>
  <c r="F1825" i="5"/>
  <c r="F3852" i="5"/>
  <c r="F5665" i="5"/>
  <c r="F8702" i="5"/>
  <c r="N2703" i="5"/>
  <c r="M1751" i="5"/>
  <c r="M2540" i="5"/>
  <c r="M4265" i="5"/>
  <c r="E9194" i="5"/>
  <c r="K9719" i="5"/>
  <c r="F1210" i="5"/>
  <c r="F3513" i="5"/>
  <c r="F5608" i="5"/>
  <c r="F7199" i="5"/>
  <c r="M7485" i="5"/>
  <c r="M2588" i="5"/>
  <c r="F3020" i="5"/>
  <c r="M7945" i="5"/>
  <c r="F602" i="5"/>
  <c r="F2792" i="5"/>
  <c r="F4861" i="5"/>
  <c r="F6341" i="5"/>
  <c r="K9511" i="5"/>
  <c r="F1485" i="5"/>
  <c r="F3394" i="5"/>
  <c r="F5998" i="5"/>
  <c r="F7529" i="5"/>
  <c r="F1890" i="5"/>
  <c r="F8639" i="5"/>
  <c r="I1887" i="5"/>
  <c r="I4049" i="5"/>
  <c r="I5506" i="5"/>
  <c r="I8620" i="5"/>
  <c r="E351" i="5"/>
  <c r="E1334" i="5"/>
  <c r="E2374" i="5"/>
  <c r="E3172" i="5"/>
  <c r="E4666" i="5"/>
  <c r="E5743" i="5"/>
  <c r="K9734" i="5"/>
  <c r="M1229" i="5"/>
  <c r="E9766" i="5"/>
  <c r="F793" i="5"/>
  <c r="F4993" i="5"/>
  <c r="M6001" i="5"/>
  <c r="I9542" i="5"/>
  <c r="K8722" i="5"/>
  <c r="F1409" i="5"/>
  <c r="F2337" i="5"/>
  <c r="F3336" i="5"/>
  <c r="F4722" i="5"/>
  <c r="F5940" i="5"/>
  <c r="F6814" i="5"/>
  <c r="M60" i="5"/>
  <c r="M7971" i="5"/>
  <c r="I9068" i="5"/>
  <c r="F616" i="5"/>
  <c r="F1785" i="5"/>
  <c r="F2802" i="5"/>
  <c r="F3835" i="5"/>
  <c r="F4871" i="5"/>
  <c r="F5655" i="5"/>
  <c r="F6397" i="5"/>
  <c r="F8692" i="5"/>
  <c r="G9185" i="5"/>
  <c r="F3997" i="5"/>
  <c r="F7810" i="5"/>
  <c r="I290" i="5"/>
  <c r="I1403" i="5"/>
  <c r="I2133" i="5"/>
  <c r="I3703" i="5"/>
  <c r="I3878" i="5"/>
  <c r="I5513" i="5"/>
  <c r="I6411" i="5"/>
  <c r="I7424" i="5"/>
  <c r="I8093" i="5"/>
  <c r="E755" i="5"/>
  <c r="E1726" i="5"/>
  <c r="E3006" i="5"/>
  <c r="E3814" i="5"/>
  <c r="E5314" i="5"/>
  <c r="E5339" i="5"/>
  <c r="G8930" i="5"/>
  <c r="N7613" i="5"/>
  <c r="E9784" i="5"/>
  <c r="F2157" i="5"/>
  <c r="F6618" i="5"/>
  <c r="M8256" i="5"/>
  <c r="K9179" i="5"/>
  <c r="F376" i="5"/>
  <c r="F1709" i="5"/>
  <c r="F3099" i="5"/>
  <c r="F4007" i="5"/>
  <c r="F4489" i="5"/>
  <c r="F5318" i="5"/>
  <c r="F7494" i="5"/>
  <c r="M6023" i="5"/>
  <c r="K9707" i="5"/>
  <c r="F8850" i="5"/>
  <c r="F1240" i="5"/>
  <c r="F2562" i="5"/>
  <c r="F3535" i="5"/>
  <c r="F4488" i="5"/>
  <c r="F5630" i="5"/>
  <c r="F5442" i="5"/>
  <c r="F7221" i="5"/>
  <c r="F8189" i="5"/>
  <c r="F867" i="5"/>
  <c r="F5155" i="5"/>
  <c r="F7987" i="5"/>
  <c r="I554" i="5"/>
  <c r="I1532" i="5"/>
  <c r="I2816" i="5"/>
  <c r="I3576" i="5"/>
  <c r="I5124" i="5"/>
  <c r="I6193" i="5"/>
  <c r="I7179" i="5"/>
  <c r="I8252" i="5"/>
  <c r="E49" i="5"/>
  <c r="E1137" i="5"/>
  <c r="E2088" i="5"/>
  <c r="E3167" i="5"/>
  <c r="E3876" i="5"/>
  <c r="E4933" i="5"/>
  <c r="E6012" i="5"/>
  <c r="F2013" i="5"/>
  <c r="F320" i="5"/>
  <c r="F4347" i="5"/>
  <c r="M9788" i="5"/>
  <c r="F3383" i="5"/>
  <c r="F7069" i="5"/>
  <c r="F7485" i="5"/>
  <c r="I3424" i="5"/>
  <c r="I8100" i="5"/>
  <c r="E2993" i="5"/>
  <c r="E6701" i="5"/>
  <c r="E7772" i="5"/>
  <c r="E8293" i="5"/>
  <c r="L570" i="5"/>
  <c r="F963" i="5"/>
  <c r="F5227" i="5"/>
  <c r="F8025" i="5"/>
  <c r="I579" i="5"/>
  <c r="I1550" i="5"/>
  <c r="I2834" i="5"/>
  <c r="I3594" i="5"/>
  <c r="I5142" i="5"/>
  <c r="I6211" i="5"/>
  <c r="E8665" i="5"/>
  <c r="F4776" i="5"/>
  <c r="F8528" i="5"/>
  <c r="I507" i="5"/>
  <c r="I1456" i="5"/>
  <c r="I2506" i="5"/>
  <c r="I3254" i="5"/>
  <c r="I4802" i="5"/>
  <c r="I5871" i="5"/>
  <c r="I6857" i="5"/>
  <c r="I7930" i="5"/>
  <c r="I8451" i="5"/>
  <c r="E995" i="5"/>
  <c r="E2073" i="5"/>
  <c r="E2823" i="5"/>
  <c r="E4229" i="5"/>
  <c r="E4611" i="5"/>
  <c r="E5690" i="5"/>
  <c r="E6608" i="5"/>
  <c r="E8802" i="5"/>
  <c r="L55" i="5"/>
  <c r="F3251" i="5"/>
  <c r="I2255" i="5"/>
  <c r="I6014" i="5"/>
  <c r="I7725" i="5"/>
  <c r="E1468" i="5"/>
  <c r="E3276" i="5"/>
  <c r="E5899" i="5"/>
  <c r="E7952" i="5"/>
  <c r="L605" i="5"/>
  <c r="L1604" i="5"/>
  <c r="L2952" i="5"/>
  <c r="L3815" i="5"/>
  <c r="L4349" i="5"/>
  <c r="L6469" i="5"/>
  <c r="L7345" i="5"/>
  <c r="L8165" i="5"/>
  <c r="H154" i="5"/>
  <c r="H1118" i="5"/>
  <c r="H2335" i="5"/>
  <c r="H3312" i="5"/>
  <c r="H4201" i="5"/>
  <c r="N5885" i="5"/>
  <c r="I802" i="5"/>
  <c r="I4274" i="5"/>
  <c r="I7774" i="5"/>
  <c r="E839" i="5"/>
  <c r="E2667" i="5"/>
  <c r="E4292" i="5"/>
  <c r="E6547" i="5"/>
  <c r="I9872" i="5"/>
  <c r="L1265" i="5"/>
  <c r="L2188" i="5"/>
  <c r="L3245" i="5"/>
  <c r="L4573" i="5"/>
  <c r="L5791" i="5"/>
  <c r="L6667" i="5"/>
  <c r="L6346" i="5"/>
  <c r="L8352" i="5"/>
  <c r="H862" i="5"/>
  <c r="H1973" i="5"/>
  <c r="H2524" i="5"/>
  <c r="M7787" i="5"/>
  <c r="G9585" i="5"/>
  <c r="F3256" i="5"/>
  <c r="N8582" i="5"/>
  <c r="F2118" i="5"/>
  <c r="F5575" i="5"/>
  <c r="F3695" i="5"/>
  <c r="I2491" i="5"/>
  <c r="I6485" i="5"/>
  <c r="E1646" i="5"/>
  <c r="E6311" i="5"/>
  <c r="E6962" i="5"/>
  <c r="E7509" i="5"/>
  <c r="L232" i="5"/>
  <c r="K9135" i="5"/>
  <c r="F4133" i="5"/>
  <c r="F7880" i="5"/>
  <c r="I323" i="5"/>
  <c r="I1437" i="5"/>
  <c r="I2182" i="5"/>
  <c r="I3737" i="5"/>
  <c r="I4420" i="5"/>
  <c r="I5547" i="5"/>
  <c r="M9838" i="5"/>
  <c r="F3291" i="5"/>
  <c r="F6977" i="5"/>
  <c r="I137" i="5"/>
  <c r="I1088" i="5"/>
  <c r="I2265" i="5"/>
  <c r="I3397" i="5"/>
  <c r="I4012" i="5"/>
  <c r="I5119" i="5"/>
  <c r="I6200" i="5"/>
  <c r="I7118" i="5"/>
  <c r="I7787" i="5"/>
  <c r="E584" i="5"/>
  <c r="E1693" i="5"/>
  <c r="E2700" i="5"/>
  <c r="E3462" i="5"/>
  <c r="E5008" i="5"/>
  <c r="E6085" i="5"/>
  <c r="E7067" i="5"/>
  <c r="E8138" i="5"/>
  <c r="E7579" i="5"/>
  <c r="M169" i="5"/>
  <c r="I887" i="5"/>
  <c r="I4501" i="5"/>
  <c r="I7800" i="5"/>
  <c r="E865" i="5"/>
  <c r="E2693" i="5"/>
  <c r="E4426" i="5"/>
  <c r="E6362" i="5"/>
  <c r="K9863" i="5"/>
  <c r="L1279" i="5"/>
  <c r="L2202" i="5"/>
  <c r="L3081" i="5"/>
  <c r="L4587" i="5"/>
  <c r="L5805" i="5"/>
  <c r="L6681" i="5"/>
  <c r="L6388" i="5"/>
  <c r="L8366" i="5"/>
  <c r="H876" i="5"/>
  <c r="H1987" i="5"/>
  <c r="H2566" i="5"/>
  <c r="H4174" i="5"/>
  <c r="H4662" i="5"/>
  <c r="F8730" i="5"/>
  <c r="I3356" i="5"/>
  <c r="I7421" i="5"/>
  <c r="E156" i="5"/>
  <c r="E2321" i="5"/>
  <c r="E4064" i="5"/>
  <c r="E6254" i="5"/>
  <c r="E7839" i="5"/>
  <c r="L1113" i="5"/>
  <c r="L2006" i="5"/>
  <c r="L2981" i="5"/>
  <c r="L3925" i="5"/>
  <c r="L5050" i="5"/>
  <c r="L5830" i="5"/>
  <c r="L6722" i="5"/>
  <c r="L7510" i="5"/>
  <c r="H467" i="5"/>
  <c r="H1595" i="5"/>
  <c r="H2086" i="5"/>
  <c r="M3744" i="5"/>
  <c r="F8238" i="5"/>
  <c r="F2216" i="5"/>
  <c r="F5989" i="5"/>
  <c r="F206" i="5"/>
  <c r="F5124" i="5"/>
  <c r="M6780" i="5"/>
  <c r="I824" i="5"/>
  <c r="I4769" i="5"/>
  <c r="E431" i="5"/>
  <c r="E4658" i="5"/>
  <c r="E7429" i="5"/>
  <c r="E8500" i="5"/>
  <c r="E9924" i="5"/>
  <c r="M7142" i="5"/>
  <c r="F2649" i="5"/>
  <c r="F7044" i="5"/>
  <c r="J9834" i="5"/>
  <c r="I1011" i="5"/>
  <c r="I1960" i="5"/>
  <c r="I3017" i="5"/>
  <c r="I4427" i="5"/>
  <c r="I4803" i="5"/>
  <c r="N6775" i="5"/>
  <c r="F2058" i="5"/>
  <c r="F5515" i="5"/>
  <c r="F8677" i="5"/>
  <c r="I849" i="5"/>
  <c r="I1925" i="5"/>
  <c r="I2677" i="5"/>
  <c r="I4087" i="5"/>
  <c r="I4368" i="5"/>
  <c r="I5544" i="5"/>
  <c r="I6562" i="5"/>
  <c r="I8658" i="5"/>
  <c r="E253" i="5"/>
  <c r="E1313" i="5"/>
  <c r="E2485" i="5"/>
  <c r="E3613" i="5"/>
  <c r="E4228" i="5"/>
  <c r="E5381" i="5"/>
  <c r="E6463" i="5"/>
  <c r="E7336" i="5"/>
  <c r="E8003" i="5"/>
  <c r="L399" i="5"/>
  <c r="F7645" i="5"/>
  <c r="I3444" i="5"/>
  <c r="I7463" i="5"/>
  <c r="E190" i="5"/>
  <c r="E2363" i="5"/>
  <c r="E4106" i="5"/>
  <c r="E6296" i="5"/>
  <c r="E7881" i="5"/>
  <c r="L1135" i="5"/>
  <c r="L2028" i="5"/>
  <c r="L3003" i="5"/>
  <c r="L3947" i="5"/>
  <c r="L5072" i="5"/>
  <c r="L5852" i="5"/>
  <c r="L6744" i="5"/>
  <c r="L7598" i="5"/>
  <c r="H489" i="5"/>
  <c r="H1617" i="5"/>
  <c r="H2156" i="5"/>
  <c r="H3527" i="5"/>
  <c r="H4913" i="5"/>
  <c r="F3542" i="5"/>
  <c r="I2455" i="5"/>
  <c r="I6116" i="5"/>
  <c r="I7659" i="5"/>
  <c r="E1609" i="5"/>
  <c r="E3378" i="5"/>
  <c r="E6001" i="5"/>
  <c r="E8054" i="5"/>
  <c r="L722" i="5"/>
  <c r="L1654" i="5"/>
  <c r="L3002" i="5"/>
  <c r="F10006" i="5"/>
  <c r="F1464" i="5"/>
  <c r="I5690" i="5"/>
  <c r="E8972" i="5"/>
  <c r="F6427" i="5"/>
  <c r="I3553" i="5"/>
  <c r="F3177" i="5"/>
  <c r="I2092" i="5"/>
  <c r="I6016" i="5"/>
  <c r="E1476" i="5"/>
  <c r="E5901" i="5"/>
  <c r="L607" i="5"/>
  <c r="E615" i="5"/>
  <c r="K9991" i="5"/>
  <c r="L4472" i="5"/>
  <c r="L8182" i="5"/>
  <c r="H3990" i="5"/>
  <c r="I7053" i="5"/>
  <c r="E5886" i="5"/>
  <c r="L2797" i="5"/>
  <c r="L5615" i="5"/>
  <c r="L7210" i="5"/>
  <c r="H679" i="5"/>
  <c r="H3082" i="5"/>
  <c r="H3907" i="5"/>
  <c r="H5032" i="5"/>
  <c r="I209" i="5"/>
  <c r="I4186" i="5"/>
  <c r="I7026" i="5"/>
  <c r="E484" i="5"/>
  <c r="E2570" i="5"/>
  <c r="E4916" i="5"/>
  <c r="E6975" i="5"/>
  <c r="E8567" i="5"/>
  <c r="L1184" i="5"/>
  <c r="L2425" i="5"/>
  <c r="L3402" i="5"/>
  <c r="L4289" i="5"/>
  <c r="L5491" i="5"/>
  <c r="L6194" i="5"/>
  <c r="L7086" i="5"/>
  <c r="L8052" i="5"/>
  <c r="H708" i="5"/>
  <c r="H1610" i="5"/>
  <c r="H2958" i="5"/>
  <c r="H3833" i="5"/>
  <c r="H4359" i="5"/>
  <c r="I5125" i="5"/>
  <c r="E4793" i="5"/>
  <c r="L2358" i="5"/>
  <c r="L6837" i="5"/>
  <c r="H2143" i="5"/>
  <c r="H5789" i="5"/>
  <c r="H6663" i="5"/>
  <c r="H6306" i="5"/>
  <c r="H8348" i="5"/>
  <c r="H9692" i="5"/>
  <c r="L9282" i="5"/>
  <c r="M8831" i="5"/>
  <c r="E8888" i="5"/>
  <c r="H1709" i="5"/>
  <c r="H7683" i="5"/>
  <c r="F9685" i="5"/>
  <c r="F5538" i="5"/>
  <c r="E1770" i="5"/>
  <c r="L827" i="5"/>
  <c r="L4612" i="5"/>
  <c r="H299" i="5"/>
  <c r="H4409" i="5"/>
  <c r="H5660" i="5"/>
  <c r="H6416" i="5"/>
  <c r="H8701" i="5"/>
  <c r="H9858" i="5"/>
  <c r="L9448" i="5"/>
  <c r="F9039" i="5"/>
  <c r="E2250" i="5"/>
  <c r="H2355" i="5"/>
  <c r="H8055" i="5"/>
  <c r="H9032" i="5"/>
  <c r="I8800" i="5"/>
  <c r="E7505" i="5"/>
  <c r="L3721" i="5"/>
  <c r="L8001" i="5"/>
  <c r="H2642" i="5"/>
  <c r="H6387" i="5"/>
  <c r="H7261" i="5"/>
  <c r="F6276" i="5"/>
  <c r="I485" i="5"/>
  <c r="E7165" i="5"/>
  <c r="F1991" i="5"/>
  <c r="I2001" i="5"/>
  <c r="I5620" i="5"/>
  <c r="I707" i="5"/>
  <c r="I5266" i="5"/>
  <c r="E99" i="5"/>
  <c r="E3964" i="5"/>
  <c r="E7726" i="5"/>
  <c r="I6935" i="5"/>
  <c r="E5768" i="5"/>
  <c r="L2739" i="5"/>
  <c r="L6480" i="5"/>
  <c r="H2264" i="5"/>
  <c r="I1728" i="5"/>
  <c r="E3657" i="5"/>
  <c r="L1745" i="5"/>
  <c r="L5045" i="5"/>
  <c r="L7139" i="5"/>
  <c r="H67" i="5"/>
  <c r="H1802" i="5"/>
  <c r="H3809" i="5"/>
  <c r="H4334" i="5"/>
  <c r="F5891" i="5"/>
  <c r="I2771" i="5"/>
  <c r="I6757" i="5"/>
  <c r="I8351" i="5"/>
  <c r="E1973" i="5"/>
  <c r="E4129" i="5"/>
  <c r="E5590" i="5"/>
  <c r="E8702" i="5"/>
  <c r="L932" i="5"/>
  <c r="L2043" i="5"/>
  <c r="L2649" i="5"/>
  <c r="L4226" i="5"/>
  <c r="L4718" i="5"/>
  <c r="L5498" i="5"/>
  <c r="L7719" i="5"/>
  <c r="L8539" i="5"/>
  <c r="H348" i="5"/>
  <c r="H1228" i="5"/>
  <c r="H2174" i="5"/>
  <c r="H3167" i="5"/>
  <c r="H4559" i="5"/>
  <c r="F8331" i="5"/>
  <c r="E2083" i="5"/>
  <c r="L1211" i="5"/>
  <c r="L5148" i="5"/>
  <c r="H572" i="5"/>
  <c r="H4989" i="5"/>
  <c r="H5794" i="5"/>
  <c r="H6682" i="5"/>
  <c r="H7746" i="5"/>
  <c r="J9831" i="5"/>
  <c r="N9421" i="5"/>
  <c r="H9012" i="5"/>
  <c r="E954" i="5"/>
  <c r="L7205" i="5"/>
  <c r="H5710" i="5"/>
  <c r="H8744" i="5"/>
  <c r="J9019" i="5"/>
  <c r="I8192" i="5"/>
  <c r="E6870" i="5"/>
  <c r="L3397" i="5"/>
  <c r="L7554" i="5"/>
  <c r="H2789" i="5"/>
  <c r="H6311" i="5"/>
  <c r="H7185" i="5"/>
  <c r="H8005" i="5"/>
  <c r="J9997" i="5"/>
  <c r="N9587" i="5"/>
  <c r="H9178" i="5"/>
  <c r="F465" i="5"/>
  <c r="L6789" i="5"/>
  <c r="H7035" i="5"/>
  <c r="L9494" i="5"/>
  <c r="I4624" i="5"/>
  <c r="E5070" i="5"/>
  <c r="L2503" i="5"/>
  <c r="L5316" i="5"/>
  <c r="H1688" i="5"/>
  <c r="H5691" i="5"/>
  <c r="H6492" i="5"/>
  <c r="G8636" i="5"/>
  <c r="F6621" i="5"/>
  <c r="I4524" i="5"/>
  <c r="E3951" i="5"/>
  <c r="E8172" i="5"/>
  <c r="N8242" i="5"/>
  <c r="F5563" i="5"/>
  <c r="I861" i="5"/>
  <c r="I2689" i="5"/>
  <c r="I4416" i="5"/>
  <c r="F1128" i="5"/>
  <c r="F8145" i="5"/>
  <c r="I1610" i="5"/>
  <c r="I3111" i="5"/>
  <c r="I6271" i="5"/>
  <c r="I8330" i="5"/>
  <c r="E1215" i="5"/>
  <c r="E3285" i="5"/>
  <c r="E5011" i="5"/>
  <c r="E7008" i="5"/>
  <c r="L278" i="5"/>
  <c r="I2875" i="5"/>
  <c r="I8401" i="5"/>
  <c r="E4179" i="5"/>
  <c r="E8752" i="5"/>
  <c r="L2069" i="5"/>
  <c r="L4252" i="5"/>
  <c r="L5524" i="5"/>
  <c r="L8565" i="5"/>
  <c r="H1275" i="5"/>
  <c r="H3075" i="5"/>
  <c r="F672" i="5"/>
  <c r="I6133" i="5"/>
  <c r="E1220" i="5"/>
  <c r="E5375" i="5"/>
  <c r="L406" i="5"/>
  <c r="L2674" i="5"/>
  <c r="L4005" i="5"/>
  <c r="L5130" i="5"/>
  <c r="L5910" i="5"/>
  <c r="L6802" i="5"/>
  <c r="L7768" i="5"/>
  <c r="H547" i="5"/>
  <c r="H1675" i="5"/>
  <c r="H2674" i="5"/>
  <c r="H3329" i="5"/>
  <c r="H3750" i="5"/>
  <c r="H4715" i="5"/>
  <c r="H4832" i="5"/>
  <c r="F1781" i="5"/>
  <c r="F8707" i="5"/>
  <c r="I1955" i="5"/>
  <c r="I4117" i="5"/>
  <c r="I5574" i="5"/>
  <c r="I6626" i="5"/>
  <c r="I8822" i="5"/>
  <c r="E292" i="5"/>
  <c r="E1477" i="5"/>
  <c r="E2224" i="5"/>
  <c r="E3777" i="5"/>
  <c r="E4516" i="5"/>
  <c r="E5593" i="5"/>
  <c r="E6565" i="5"/>
  <c r="E7546" i="5"/>
  <c r="E8167" i="5"/>
  <c r="L430" i="5"/>
  <c r="L1008" i="5"/>
  <c r="L1805" i="5"/>
  <c r="L2225" i="5"/>
  <c r="L2798" i="5"/>
  <c r="L3079" i="5"/>
  <c r="L3744" i="5"/>
  <c r="L4089" i="5"/>
  <c r="L5097" i="5"/>
  <c r="L5214" i="5"/>
  <c r="L6315" i="5"/>
  <c r="L5994" i="5"/>
  <c r="L7191" i="5"/>
  <c r="L6886" i="5"/>
  <c r="L8011" i="5"/>
  <c r="L7852" i="5"/>
  <c r="H90" i="5"/>
  <c r="H638" i="5"/>
  <c r="H1235" i="5"/>
  <c r="H1759" i="5"/>
  <c r="H2181" i="5"/>
  <c r="H2758" i="5"/>
  <c r="H3115" i="5"/>
  <c r="H3669" i="5"/>
  <c r="H4047" i="5"/>
  <c r="H5055" i="5"/>
  <c r="H5172" i="5"/>
  <c r="I3492" i="5"/>
  <c r="E214" i="5"/>
  <c r="E4130" i="5"/>
  <c r="E7905" i="5"/>
  <c r="L2040" i="5"/>
  <c r="L3959" i="5"/>
  <c r="L5864" i="5"/>
  <c r="L7646" i="5"/>
  <c r="H1629" i="5"/>
  <c r="H3539" i="5"/>
  <c r="H5589" i="5"/>
  <c r="H5305" i="5"/>
  <c r="H5357" i="5"/>
  <c r="H7487" i="5"/>
  <c r="H7178" i="5"/>
  <c r="H8307" i="5"/>
  <c r="H8148" i="5"/>
  <c r="F9937" i="5"/>
  <c r="H9732" i="5"/>
  <c r="J9527" i="5"/>
  <c r="L9322" i="5"/>
  <c r="N9117" i="5"/>
  <c r="F8885" i="5"/>
  <c r="I3339" i="5"/>
  <c r="E5904" i="5"/>
  <c r="L3836" i="5"/>
  <c r="H588" i="5"/>
  <c r="H5721" i="5"/>
  <c r="H7179" i="5"/>
  <c r="H8615" i="5"/>
  <c r="N9785" i="5"/>
  <c r="H9272" i="5"/>
  <c r="M8173" i="5"/>
  <c r="I5029" i="5"/>
  <c r="E938" i="5"/>
  <c r="E4745" i="5"/>
  <c r="L124" i="5"/>
  <c r="L2334" i="5"/>
  <c r="L4719" i="5"/>
  <c r="L6813" i="5"/>
  <c r="L8498" i="5"/>
  <c r="H2119" i="5"/>
  <c r="H4306" i="5"/>
  <c r="H5783" i="5"/>
  <c r="H5460" i="5"/>
  <c r="H6657" i="5"/>
  <c r="H7681" i="5"/>
  <c r="H6282" i="5"/>
  <c r="H8501" i="5"/>
  <c r="H8342" i="5"/>
  <c r="H9898" i="5"/>
  <c r="J9693" i="5"/>
  <c r="L9488" i="5"/>
  <c r="N9283" i="5"/>
  <c r="F9079" i="5"/>
  <c r="I8833" i="5"/>
  <c r="I7961" i="5"/>
  <c r="L2367" i="5"/>
  <c r="H985" i="5"/>
  <c r="H6505" i="5"/>
  <c r="H7294" i="5"/>
  <c r="L9846" i="5"/>
  <c r="F9173" i="5"/>
  <c r="I267" i="5"/>
  <c r="I7052" i="5"/>
  <c r="E2625" i="5"/>
  <c r="E7001" i="5"/>
  <c r="L1230" i="5"/>
  <c r="L3416" i="5"/>
  <c r="L4469" i="5"/>
  <c r="L6529" i="5"/>
  <c r="L7405" i="5"/>
  <c r="L8225" i="5"/>
  <c r="H222" i="5"/>
  <c r="H1178" i="5"/>
  <c r="H2395" i="5"/>
  <c r="H3372" i="5"/>
  <c r="H4261" i="5"/>
  <c r="H5395" i="5"/>
  <c r="H5931" i="5"/>
  <c r="H6443" i="5"/>
  <c r="H5608" i="5"/>
  <c r="H6120" i="5"/>
  <c r="H6805" i="5"/>
  <c r="H7317" i="5"/>
  <c r="F665" i="5"/>
  <c r="F2754" i="5"/>
  <c r="I7376" i="5"/>
  <c r="E8149" i="5"/>
  <c r="F7701" i="5"/>
  <c r="I3450" i="5"/>
  <c r="F4214" i="5"/>
  <c r="I2362" i="5"/>
  <c r="I6713" i="5"/>
  <c r="E1929" i="5"/>
  <c r="E5546" i="5"/>
  <c r="F1967" i="5"/>
  <c r="E1495" i="5"/>
  <c r="L455" i="5"/>
  <c r="L5107" i="5"/>
  <c r="H100" i="5"/>
  <c r="H4057" i="5"/>
  <c r="I7338" i="5"/>
  <c r="E7287" i="5"/>
  <c r="L3558" i="5"/>
  <c r="L5967" i="5"/>
  <c r="L7400" i="5"/>
  <c r="H879" i="5"/>
  <c r="H2755" i="5"/>
  <c r="H4083" i="5"/>
  <c r="H5208" i="5"/>
  <c r="I592" i="5"/>
  <c r="I5016" i="5"/>
  <c r="I7378" i="5"/>
  <c r="E709" i="5"/>
  <c r="E2960" i="5"/>
  <c r="E5268" i="5"/>
  <c r="E7327" i="5"/>
  <c r="G9959" i="5"/>
  <c r="L1410" i="5"/>
  <c r="L2601" i="5"/>
  <c r="L3578" i="5"/>
  <c r="L4406" i="5"/>
  <c r="L5667" i="5"/>
  <c r="L6402" i="5"/>
  <c r="L7262" i="5"/>
  <c r="L8228" i="5"/>
  <c r="H745" i="5"/>
  <c r="H1849" i="5"/>
  <c r="H3134" i="5"/>
  <c r="H4036" i="5"/>
  <c r="H4524" i="5"/>
  <c r="I6445" i="5"/>
  <c r="E6291" i="5"/>
  <c r="L3148" i="5"/>
  <c r="L7541" i="5"/>
  <c r="H2531" i="5"/>
  <c r="H5965" i="5"/>
  <c r="H6839" i="5"/>
  <c r="H7378" i="5"/>
  <c r="H8524" i="5"/>
  <c r="F9657" i="5"/>
  <c r="J9247" i="5"/>
  <c r="N8784" i="5"/>
  <c r="L809" i="5"/>
  <c r="H2428" i="5"/>
  <c r="H6814" i="5"/>
  <c r="J9595" i="5"/>
  <c r="F9766" i="5"/>
  <c r="E2426" i="5"/>
  <c r="L1110" i="5"/>
  <c r="L5346" i="5"/>
  <c r="H593" i="5"/>
  <c r="H5157" i="5"/>
  <c r="H5836" i="5"/>
  <c r="H6724" i="5"/>
  <c r="H7536" i="5"/>
  <c r="F9823" i="5"/>
  <c r="J9413" i="5"/>
  <c r="N9003" i="5"/>
  <c r="E4926" i="5"/>
  <c r="H3460" i="5"/>
  <c r="H8607" i="5"/>
  <c r="J8875" i="5"/>
  <c r="I7618" i="5"/>
  <c r="E7535" i="5"/>
  <c r="L3852" i="5"/>
  <c r="L8705" i="5"/>
  <c r="H3339" i="5"/>
  <c r="H6563" i="5"/>
  <c r="H7437" i="5"/>
  <c r="H6824" i="5"/>
  <c r="H7336" i="5"/>
  <c r="H7953" i="5"/>
  <c r="H8465" i="5"/>
  <c r="H7794" i="5"/>
  <c r="H8306" i="5"/>
  <c r="N10007" i="5"/>
  <c r="J9905" i="5"/>
  <c r="F9803" i="5"/>
  <c r="L9700" i="5"/>
  <c r="H9598" i="5"/>
  <c r="N9495" i="5"/>
  <c r="J9393" i="5"/>
  <c r="F9291" i="5"/>
  <c r="L9188" i="5"/>
  <c r="H9086" i="5"/>
  <c r="J8979" i="5"/>
  <c r="E8843" i="5"/>
  <c r="G8626" i="5"/>
  <c r="I8656" i="5"/>
  <c r="E5648" i="5"/>
  <c r="L2559" i="5"/>
  <c r="L4940" i="5"/>
  <c r="L8026" i="5"/>
  <c r="H2510" i="5"/>
  <c r="H6001" i="5"/>
  <c r="H6340" i="5"/>
  <c r="H6894" i="5"/>
  <c r="H8679" i="5"/>
  <c r="H9928" i="5"/>
  <c r="F9581" i="5"/>
  <c r="L9238" i="5"/>
  <c r="N8864" i="5"/>
  <c r="H7230" i="5"/>
  <c r="H8400" i="5"/>
  <c r="N9641" i="5"/>
  <c r="N9185" i="5"/>
  <c r="K8608" i="5"/>
  <c r="E9550" i="5"/>
  <c r="I3977" i="5"/>
  <c r="F1137" i="5"/>
  <c r="F2921" i="5"/>
  <c r="I7382" i="5"/>
  <c r="E7890" i="5"/>
  <c r="E8176" i="5"/>
  <c r="H774" i="5"/>
  <c r="E2424" i="5"/>
  <c r="L4994" i="5"/>
  <c r="H1795" i="5"/>
  <c r="H4760" i="5"/>
  <c r="I5277" i="5"/>
  <c r="E1812" i="5"/>
  <c r="E6943" i="5"/>
  <c r="L1634" i="5"/>
  <c r="L4145" i="5"/>
  <c r="L7375" i="5"/>
  <c r="H550" i="5"/>
  <c r="H2903" i="5"/>
  <c r="I2026" i="5"/>
  <c r="L3293" i="5"/>
  <c r="H4637" i="5"/>
  <c r="H7234" i="5"/>
  <c r="H9644" i="5"/>
  <c r="I1640" i="5"/>
  <c r="H6643" i="5"/>
  <c r="I506" i="5"/>
  <c r="L2991" i="5"/>
  <c r="H4018" i="5"/>
  <c r="H7044" i="5"/>
  <c r="H9554" i="5"/>
  <c r="E318" i="5"/>
  <c r="F9725" i="5"/>
  <c r="E7350" i="5"/>
  <c r="H560" i="5"/>
  <c r="H6861" i="5"/>
  <c r="H6454" i="5"/>
  <c r="H8705" i="5"/>
  <c r="J10017" i="5"/>
  <c r="L9780" i="5"/>
  <c r="H9518" i="5"/>
  <c r="J9249" i="5"/>
  <c r="N8999" i="5"/>
  <c r="I2424" i="5"/>
  <c r="L2399" i="5"/>
  <c r="H419" i="5"/>
  <c r="H6206" i="5"/>
  <c r="H7992" i="5"/>
  <c r="L9334" i="5"/>
  <c r="M7340" i="5"/>
  <c r="F5385" i="5"/>
  <c r="E910" i="5"/>
  <c r="L29" i="5"/>
  <c r="I109" i="5"/>
  <c r="I3976" i="5"/>
  <c r="F6804" i="5"/>
  <c r="I2957" i="5"/>
  <c r="I6742" i="5"/>
  <c r="E2340" i="5"/>
  <c r="E6691" i="5"/>
  <c r="I104" i="5"/>
  <c r="E2498" i="5"/>
  <c r="L1146" i="5"/>
  <c r="L5418" i="5"/>
  <c r="H629" i="5"/>
  <c r="H5193" i="5"/>
  <c r="I8263" i="5"/>
  <c r="E8614" i="5"/>
  <c r="L3926" i="5"/>
  <c r="L6543" i="5"/>
  <c r="L8239" i="5"/>
  <c r="H1192" i="5"/>
  <c r="H3386" i="5"/>
  <c r="H4378" i="5"/>
  <c r="K9927" i="5"/>
  <c r="I1070" i="5"/>
  <c r="I5101" i="5"/>
  <c r="I8102" i="5"/>
  <c r="E980" i="5"/>
  <c r="E2995" i="5"/>
  <c r="E4783" i="5"/>
  <c r="E6780" i="5"/>
  <c r="L161" i="5"/>
  <c r="L1429" i="5"/>
  <c r="L2352" i="5"/>
  <c r="L3351" i="5"/>
  <c r="L4737" i="5"/>
  <c r="L5955" i="5"/>
  <c r="L6831" i="5"/>
  <c r="L7740" i="5"/>
  <c r="L8516" i="5"/>
  <c r="H867" i="5"/>
  <c r="H2137" i="5"/>
  <c r="H2743" i="5"/>
  <c r="H3710" i="5"/>
  <c r="H4812" i="5"/>
  <c r="I7711" i="5"/>
  <c r="E6452" i="5"/>
  <c r="L3157" i="5"/>
  <c r="L6264" i="5"/>
  <c r="H3236" i="5"/>
  <c r="H6253" i="5"/>
  <c r="H7127" i="5"/>
  <c r="H7947" i="5"/>
  <c r="F10009" i="5"/>
  <c r="J9599" i="5"/>
  <c r="N9189" i="5"/>
  <c r="E8631" i="5"/>
  <c r="L2495" i="5"/>
  <c r="H3879" i="5"/>
  <c r="H7564" i="5"/>
  <c r="F9453" i="5"/>
  <c r="I2109" i="5"/>
  <c r="E3428" i="5"/>
  <c r="L1680" i="5"/>
  <c r="L6545" i="5"/>
  <c r="H1200" i="5"/>
  <c r="H5403" i="5"/>
  <c r="H6124" i="5"/>
  <c r="H7012" i="5"/>
  <c r="H7982" i="5"/>
  <c r="J9765" i="5"/>
  <c r="N9355" i="5"/>
  <c r="I8929" i="5"/>
  <c r="E7741" i="5"/>
  <c r="H5122" i="5"/>
  <c r="H8368" i="5"/>
  <c r="N8791" i="5"/>
  <c r="E1062" i="5"/>
  <c r="L303" i="5"/>
  <c r="L4895" i="5"/>
  <c r="L8674" i="5"/>
  <c r="H3797" i="5"/>
  <c r="H5504" i="5"/>
  <c r="H7717" i="5"/>
  <c r="H6896" i="5"/>
  <c r="H6422" i="5"/>
  <c r="H8025" i="5"/>
  <c r="H8537" i="5"/>
  <c r="H7866" i="5"/>
  <c r="H8378" i="5"/>
  <c r="J9993" i="5"/>
  <c r="F9891" i="5"/>
  <c r="L9788" i="5"/>
  <c r="H9686" i="5"/>
  <c r="N9583" i="5"/>
  <c r="J9481" i="5"/>
  <c r="F9379" i="5"/>
  <c r="L9276" i="5"/>
  <c r="H9174" i="5"/>
  <c r="N9071" i="5"/>
  <c r="H8960" i="5"/>
  <c r="M8823" i="5"/>
  <c r="F2657" i="5"/>
  <c r="E187" i="5"/>
  <c r="E6410" i="5"/>
  <c r="L2780" i="5"/>
  <c r="L5817" i="5"/>
  <c r="H113" i="5"/>
  <c r="H3523" i="5"/>
  <c r="H6257" i="5"/>
  <c r="H6883" i="5"/>
  <c r="F9965" i="5"/>
  <c r="E7226" i="5"/>
  <c r="F7673" i="5"/>
  <c r="E4723" i="5"/>
  <c r="L1300" i="5"/>
  <c r="I3100" i="5"/>
  <c r="L5295" i="5"/>
  <c r="H3859" i="5"/>
  <c r="I5272" i="5"/>
  <c r="E3953" i="5"/>
  <c r="L1064" i="5"/>
  <c r="L5025" i="5"/>
  <c r="L8451" i="5"/>
  <c r="H3070" i="5"/>
  <c r="I8505" i="5"/>
  <c r="H330" i="5"/>
  <c r="H7644" i="5"/>
  <c r="K8972" i="5"/>
  <c r="H6966" i="5"/>
  <c r="E7289" i="5"/>
  <c r="H4443" i="5"/>
  <c r="H8014" i="5"/>
  <c r="F4960" i="5"/>
  <c r="I1672" i="5"/>
  <c r="L6605" i="5"/>
  <c r="H7501" i="5"/>
  <c r="H8097" i="5"/>
  <c r="H8674" i="5"/>
  <c r="N9671" i="5"/>
  <c r="J9377" i="5"/>
  <c r="N9031" i="5"/>
  <c r="I6301" i="5"/>
  <c r="L5132" i="5"/>
  <c r="H6513" i="5"/>
  <c r="F9981" i="5"/>
  <c r="H8824" i="5"/>
  <c r="F6971" i="5"/>
  <c r="I2022" i="5"/>
  <c r="E6842" i="5"/>
  <c r="F3662" i="5"/>
  <c r="I2485" i="5"/>
  <c r="M7853" i="5"/>
  <c r="I1207" i="5"/>
  <c r="I4999" i="5"/>
  <c r="E456" i="5"/>
  <c r="E4888" i="5"/>
  <c r="E8539" i="5"/>
  <c r="I7412" i="5"/>
  <c r="E7361" i="5"/>
  <c r="L3596" i="5"/>
  <c r="L7280" i="5"/>
  <c r="H3152" i="5"/>
  <c r="I3683" i="5"/>
  <c r="E3884" i="5"/>
  <c r="L1886" i="5"/>
  <c r="L4546" i="5"/>
  <c r="L7547" i="5"/>
  <c r="H237" i="5"/>
  <c r="H2537" i="5"/>
  <c r="H4048" i="5"/>
  <c r="H4536" i="5"/>
  <c r="F7447" i="5"/>
  <c r="I3635" i="5"/>
  <c r="I7157" i="5"/>
  <c r="E27" i="5"/>
  <c r="E2066" i="5"/>
  <c r="E3788" i="5"/>
  <c r="E5990" i="5"/>
  <c r="E7672" i="5"/>
  <c r="L975" i="5"/>
  <c r="L1874" i="5"/>
  <c r="L2849" i="5"/>
  <c r="L3691" i="5"/>
  <c r="L4918" i="5"/>
  <c r="L5698" i="5"/>
  <c r="L6590" i="5"/>
  <c r="L7370" i="5"/>
  <c r="H454" i="5"/>
  <c r="H1449" i="5"/>
  <c r="H2374" i="5"/>
  <c r="H3373" i="5"/>
  <c r="H4759" i="5"/>
  <c r="I1359" i="5"/>
  <c r="E3143" i="5"/>
  <c r="L1507" i="5"/>
  <c r="L6025" i="5"/>
  <c r="H937" i="5"/>
  <c r="H4882" i="5"/>
  <c r="H5994" i="5"/>
  <c r="H6882" i="5"/>
  <c r="H7852" i="5"/>
  <c r="J9791" i="5"/>
  <c r="N9381" i="5"/>
  <c r="F8964" i="5"/>
  <c r="E2909" i="5"/>
  <c r="L8025" i="5"/>
  <c r="H6238" i="5"/>
  <c r="F9925" i="5"/>
  <c r="J8890" i="5"/>
  <c r="I8265" i="5"/>
  <c r="E8616" i="5"/>
  <c r="L4184" i="5"/>
  <c r="L8497" i="5"/>
  <c r="H3644" i="5"/>
  <c r="H6511" i="5"/>
  <c r="H7385" i="5"/>
  <c r="H8205" i="5"/>
  <c r="J9957" i="5"/>
  <c r="N9547" i="5"/>
  <c r="H9138" i="5"/>
  <c r="I2538" i="5"/>
  <c r="L7993" i="5"/>
  <c r="H7699" i="5"/>
  <c r="H9360" i="5"/>
  <c r="I5790" i="5"/>
  <c r="E5699" i="5"/>
  <c r="L2852" i="5"/>
  <c r="L7245" i="5"/>
  <c r="H2235" i="5"/>
  <c r="H5891" i="5"/>
  <c r="H6765" i="5"/>
  <c r="H6656" i="5"/>
  <c r="H7168" i="5"/>
  <c r="H7785" i="5"/>
  <c r="H8297" i="5"/>
  <c r="H7642" i="5"/>
  <c r="H8138" i="5"/>
  <c r="H8650" i="5"/>
  <c r="F9939" i="5"/>
  <c r="L9836" i="5"/>
  <c r="H9734" i="5"/>
  <c r="N9631" i="5"/>
  <c r="J9529" i="5"/>
  <c r="F9427" i="5"/>
  <c r="L9324" i="5"/>
  <c r="H9222" i="5"/>
  <c r="N9119" i="5"/>
  <c r="J9017" i="5"/>
  <c r="M8887" i="5"/>
  <c r="J8748" i="5"/>
  <c r="I4933" i="5"/>
  <c r="E3201" i="5"/>
  <c r="L1118" i="5"/>
  <c r="L4256" i="5"/>
  <c r="L6836" i="5"/>
  <c r="H1852" i="5"/>
  <c r="H5436" i="5"/>
  <c r="H5838" i="5"/>
  <c r="H7675" i="5"/>
  <c r="H8127" i="5"/>
  <c r="H8672" i="5"/>
  <c r="F9693" i="5"/>
  <c r="J9347" i="5"/>
  <c r="J9003" i="5"/>
  <c r="I8548" i="5"/>
  <c r="F1826" i="5"/>
  <c r="E3662" i="5"/>
  <c r="L816" i="5"/>
  <c r="I1101" i="5"/>
  <c r="L6095" i="5"/>
  <c r="H3642" i="5"/>
  <c r="I3507" i="5"/>
  <c r="E2552" i="5"/>
  <c r="L723" i="5"/>
  <c r="L4017" i="5"/>
  <c r="L7498" i="5"/>
  <c r="H2342" i="5"/>
  <c r="I6911" i="5"/>
  <c r="H585" i="5"/>
  <c r="H7979" i="5"/>
  <c r="H8904" i="5"/>
  <c r="H8087" i="5"/>
  <c r="E8360" i="5"/>
  <c r="H5711" i="5"/>
  <c r="F9887" i="5"/>
  <c r="E8513" i="5"/>
  <c r="F8267" i="5"/>
  <c r="L7937" i="5"/>
  <c r="H6386" i="5"/>
  <c r="H8353" i="5"/>
  <c r="N6385" i="5"/>
  <c r="E9052" i="5"/>
  <c r="G3914" i="5"/>
  <c r="K3697" i="5"/>
  <c r="N2428" i="5"/>
  <c r="G4135" i="5"/>
  <c r="K6915" i="5"/>
  <c r="G4207" i="5"/>
  <c r="G8085" i="5"/>
  <c r="K6141" i="5"/>
  <c r="N6248" i="5"/>
  <c r="J6923" i="5"/>
  <c r="H9671" i="5"/>
  <c r="N3189" i="5"/>
  <c r="N1738" i="5"/>
  <c r="K9216" i="5"/>
  <c r="N1926" i="5"/>
  <c r="N92" i="5"/>
  <c r="N9542" i="5"/>
  <c r="G5660" i="5"/>
  <c r="H9109" i="5"/>
  <c r="I9099" i="5"/>
  <c r="H9625" i="5"/>
  <c r="M781" i="5"/>
  <c r="M2059" i="5"/>
  <c r="M3154" i="5"/>
  <c r="I9548" i="5"/>
  <c r="J6749" i="5"/>
  <c r="N5596" i="5"/>
  <c r="M5993" i="5"/>
  <c r="M1240" i="5"/>
  <c r="N2099" i="5"/>
  <c r="M2624" i="5"/>
  <c r="N6213" i="5"/>
  <c r="E9768" i="5"/>
  <c r="M7188" i="5"/>
  <c r="K4213" i="5"/>
  <c r="N4068" i="5"/>
  <c r="N113" i="5"/>
  <c r="M1932" i="5"/>
  <c r="N5613" i="5"/>
  <c r="M3377" i="5"/>
  <c r="N7782" i="5"/>
  <c r="N7226" i="5"/>
  <c r="M4908" i="5"/>
  <c r="N6071" i="5"/>
  <c r="G9773" i="5"/>
  <c r="M9073" i="5"/>
  <c r="N2241" i="5"/>
  <c r="M7240" i="5"/>
  <c r="F1957" i="5"/>
  <c r="F5785" i="5"/>
  <c r="N4155" i="5"/>
  <c r="M3234" i="5"/>
  <c r="N6498" i="5"/>
  <c r="F1101" i="5"/>
  <c r="F5728" i="5"/>
  <c r="J6009" i="5"/>
  <c r="N7861" i="5"/>
  <c r="M6904" i="5"/>
  <c r="F257" i="5"/>
  <c r="F5158" i="5"/>
  <c r="M779" i="5"/>
  <c r="F123" i="5"/>
  <c r="H8822" i="5"/>
  <c r="F4485" i="5"/>
  <c r="M8880" i="5"/>
  <c r="F3245" i="5"/>
  <c r="F7640" i="5"/>
  <c r="F7243" i="5"/>
  <c r="I3471" i="5"/>
  <c r="I7192" i="5"/>
  <c r="E1217" i="5"/>
  <c r="E3287" i="5"/>
  <c r="E5013" i="5"/>
  <c r="M4124" i="5"/>
  <c r="E9186" i="5"/>
  <c r="F8302" i="5"/>
  <c r="I8967" i="5"/>
  <c r="F2232" i="5"/>
  <c r="F4096" i="5"/>
  <c r="F6005" i="5"/>
  <c r="M7792" i="5"/>
  <c r="F233" i="5"/>
  <c r="F2837" i="5"/>
  <c r="F5140" i="5"/>
  <c r="F7232" i="5"/>
  <c r="M6950" i="5"/>
  <c r="F6972" i="5"/>
  <c r="I956" i="5"/>
  <c r="I2999" i="5"/>
  <c r="I4785" i="5"/>
  <c r="I6784" i="5"/>
  <c r="E362" i="5"/>
  <c r="E2382" i="5"/>
  <c r="E4674" i="5"/>
  <c r="E8745" i="5"/>
  <c r="G9595" i="5"/>
  <c r="F5153" i="5"/>
  <c r="G9521" i="5"/>
  <c r="F1461" i="5"/>
  <c r="F3376" i="5"/>
  <c r="F5980" i="5"/>
  <c r="M432" i="5"/>
  <c r="K3381" i="5"/>
  <c r="F200" i="5"/>
  <c r="J5028" i="5"/>
  <c r="K6388" i="5"/>
  <c r="K6339" i="5"/>
  <c r="G3600" i="5"/>
  <c r="J7195" i="5"/>
  <c r="I9975" i="5"/>
  <c r="N184" i="5"/>
  <c r="N5612" i="5"/>
  <c r="K4796" i="5"/>
  <c r="G4589" i="5"/>
  <c r="J7280" i="5"/>
  <c r="G7116" i="5"/>
  <c r="N6047" i="5"/>
  <c r="G6326" i="5"/>
  <c r="N5576" i="5"/>
  <c r="J3959" i="5"/>
  <c r="E9039" i="5"/>
  <c r="N2773" i="5"/>
  <c r="N1162" i="5"/>
  <c r="I9649" i="5"/>
  <c r="F9394" i="5"/>
  <c r="N9248" i="5"/>
  <c r="M3726" i="5"/>
  <c r="M5171" i="5"/>
  <c r="M5501" i="5"/>
  <c r="M5049" i="5"/>
  <c r="E9095" i="5"/>
  <c r="M543" i="5"/>
  <c r="N6546" i="5"/>
  <c r="M3079" i="5"/>
  <c r="N6275" i="5"/>
  <c r="N5775" i="5"/>
  <c r="M3860" i="5"/>
  <c r="N4423" i="5"/>
  <c r="I9820" i="5"/>
  <c r="K3154" i="5"/>
  <c r="G8126" i="5"/>
  <c r="N1037" i="5"/>
  <c r="M3610" i="5"/>
  <c r="N7957" i="5"/>
  <c r="M4392" i="5"/>
  <c r="M532" i="5"/>
  <c r="M4752" i="5"/>
  <c r="M7000" i="5"/>
  <c r="M4258" i="5"/>
  <c r="N8239" i="5"/>
  <c r="M1665" i="5"/>
  <c r="M4181" i="5"/>
  <c r="E9728" i="5"/>
  <c r="F3497" i="5"/>
  <c r="F7183" i="5"/>
  <c r="N4771" i="5"/>
  <c r="M197" i="5"/>
  <c r="M9254" i="5"/>
  <c r="F2719" i="5"/>
  <c r="F7114" i="5"/>
  <c r="G2121" i="5"/>
  <c r="M6084" i="5"/>
  <c r="M7085" i="5"/>
  <c r="F2088" i="5"/>
  <c r="F5545" i="5"/>
  <c r="K7601" i="5"/>
  <c r="F6192" i="5"/>
  <c r="F1530" i="5"/>
  <c r="F6220" i="5"/>
  <c r="J8992" i="5"/>
  <c r="F4026" i="5"/>
  <c r="F7789" i="5"/>
  <c r="I408" i="5"/>
  <c r="I4724" i="5"/>
  <c r="I8085" i="5"/>
  <c r="E1718" i="5"/>
  <c r="E3782" i="5"/>
  <c r="E5307" i="5"/>
  <c r="N6459" i="5"/>
  <c r="F2516" i="5"/>
  <c r="M8106" i="5"/>
  <c r="F411" i="5"/>
  <c r="F3059" i="5"/>
  <c r="F4409" i="5"/>
  <c r="F7454" i="5"/>
  <c r="G9729" i="5"/>
  <c r="F1186" i="5"/>
  <c r="F3495" i="5"/>
  <c r="N1820" i="5"/>
  <c r="J2340" i="5"/>
  <c r="G9234" i="5"/>
  <c r="G305" i="5"/>
  <c r="K7742" i="5"/>
  <c r="K9277" i="5"/>
  <c r="G3542" i="5"/>
  <c r="M9867" i="5"/>
  <c r="K7129" i="5"/>
  <c r="I9763" i="5"/>
  <c r="N1742" i="5"/>
  <c r="K4867" i="5"/>
  <c r="N4608" i="5"/>
  <c r="N4142" i="5"/>
  <c r="G2333" i="5"/>
  <c r="N264" i="5"/>
  <c r="N7740" i="5"/>
  <c r="J5128" i="5"/>
  <c r="N8752" i="5"/>
  <c r="M9475" i="5"/>
  <c r="G8973" i="5"/>
  <c r="N2999" i="5"/>
  <c r="N4782" i="5"/>
  <c r="M2113" i="5"/>
  <c r="M3559" i="5"/>
  <c r="N6861" i="5"/>
  <c r="N7210" i="5"/>
  <c r="K5402" i="5"/>
  <c r="N3114" i="5"/>
  <c r="M6306" i="5"/>
  <c r="M2020" i="5"/>
  <c r="N5767" i="5"/>
  <c r="M3465" i="5"/>
  <c r="M637" i="5"/>
  <c r="M9494" i="5"/>
  <c r="M8700" i="5"/>
  <c r="K5901" i="5"/>
  <c r="N7512" i="5"/>
  <c r="G8880" i="5"/>
  <c r="M2856" i="5"/>
  <c r="N7674" i="5"/>
  <c r="M4039" i="5"/>
  <c r="N8279" i="5"/>
  <c r="M806" i="5"/>
  <c r="M5608" i="5"/>
  <c r="M664" i="5"/>
  <c r="I9500" i="5"/>
  <c r="N1833" i="5"/>
  <c r="H9997" i="5"/>
  <c r="E9400" i="5"/>
  <c r="F2065" i="5"/>
  <c r="F6978" i="5"/>
  <c r="G873" i="5"/>
  <c r="M5439" i="5"/>
  <c r="M6172" i="5"/>
  <c r="F1952" i="5"/>
  <c r="F5372" i="5"/>
  <c r="N9192" i="5"/>
  <c r="M2135" i="5"/>
  <c r="G9467" i="5"/>
  <c r="F864" i="5"/>
  <c r="F5264" i="5"/>
  <c r="M6784" i="5"/>
  <c r="F2671" i="5"/>
  <c r="F521" i="5"/>
  <c r="F4605" i="5"/>
  <c r="E9648" i="5"/>
  <c r="F3647" i="5"/>
  <c r="F7333" i="5"/>
  <c r="F8211" i="5"/>
  <c r="I3182" i="5"/>
  <c r="I8364" i="5"/>
  <c r="E1499" i="5"/>
  <c r="E3799" i="5"/>
  <c r="E5615" i="5"/>
  <c r="F9778" i="5"/>
  <c r="F360" i="5"/>
  <c r="M3405" i="5"/>
  <c r="J8785" i="5"/>
  <c r="F2209" i="5"/>
  <c r="F4594" i="5"/>
  <c r="F6686" i="5"/>
  <c r="M7514" i="5"/>
  <c r="F587" i="5"/>
  <c r="F2674" i="5"/>
  <c r="J5412" i="5"/>
  <c r="K2872" i="5"/>
  <c r="M9917" i="5"/>
  <c r="N7645" i="5"/>
  <c r="N3644" i="5"/>
  <c r="N7200" i="5"/>
  <c r="N5118" i="5"/>
  <c r="N7360" i="5"/>
  <c r="M6191" i="5"/>
  <c r="N1538" i="5"/>
  <c r="M5869" i="5"/>
  <c r="M6137" i="5"/>
  <c r="E9182" i="5"/>
  <c r="M2815" i="5"/>
  <c r="N3416" i="5"/>
  <c r="F6738" i="5"/>
  <c r="F5901" i="5"/>
  <c r="I876" i="5"/>
  <c r="E4375" i="5"/>
  <c r="M8221" i="5"/>
  <c r="F6635" i="5"/>
  <c r="F4408" i="5"/>
  <c r="F7744" i="5"/>
  <c r="F1951" i="5"/>
  <c r="I660" i="5"/>
  <c r="I3575" i="5"/>
  <c r="I5610" i="5"/>
  <c r="I7722" i="5"/>
  <c r="E2878" i="5"/>
  <c r="E5495" i="5"/>
  <c r="M3382" i="5"/>
  <c r="F5937" i="5"/>
  <c r="E8817" i="5"/>
  <c r="F2531" i="5"/>
  <c r="F6492" i="5"/>
  <c r="M8922" i="5"/>
  <c r="F883" i="5"/>
  <c r="F3068" i="5"/>
  <c r="F5167" i="5"/>
  <c r="F6837" i="5"/>
  <c r="E8809" i="5"/>
  <c r="F8402" i="5"/>
  <c r="I1404" i="5"/>
  <c r="I3136" i="5"/>
  <c r="I5809" i="5"/>
  <c r="I7868" i="5"/>
  <c r="E933" i="5"/>
  <c r="E2761" i="5"/>
  <c r="E4549" i="5"/>
  <c r="M8467" i="5"/>
  <c r="F3796" i="5"/>
  <c r="F2387" i="5"/>
  <c r="F5423" i="5"/>
  <c r="I6473" i="5"/>
  <c r="E6324" i="5"/>
  <c r="E7909" i="5"/>
  <c r="I8783" i="5"/>
  <c r="F8440" i="5"/>
  <c r="I1422" i="5"/>
  <c r="I3169" i="5"/>
  <c r="I5827" i="5"/>
  <c r="F3893" i="5"/>
  <c r="I256" i="5"/>
  <c r="I2144" i="5"/>
  <c r="I3774" i="5"/>
  <c r="I6590" i="5"/>
  <c r="I8067" i="5"/>
  <c r="E1700" i="5"/>
  <c r="E3710" i="5"/>
  <c r="E5209" i="5"/>
  <c r="E8418" i="5"/>
  <c r="I8951" i="5"/>
  <c r="I5709" i="5"/>
  <c r="E1006" i="5"/>
  <c r="E5041" i="5"/>
  <c r="L249" i="5"/>
  <c r="L2482" i="5"/>
  <c r="L4867" i="5"/>
  <c r="L6961" i="5"/>
  <c r="L8646" i="5"/>
  <c r="H1896" i="5"/>
  <c r="H3741" i="5"/>
  <c r="I40" i="5"/>
  <c r="I6858" i="5"/>
  <c r="E2456" i="5"/>
  <c r="E6807" i="5"/>
  <c r="L1124" i="5"/>
  <c r="L3318" i="5"/>
  <c r="L5377" i="5"/>
  <c r="L7002" i="5"/>
  <c r="H607" i="5"/>
  <c r="H2874" i="5"/>
  <c r="M7232" i="5"/>
  <c r="F7246" i="5"/>
  <c r="F5321" i="5"/>
  <c r="I1559" i="5"/>
  <c r="E878" i="5"/>
  <c r="E6562" i="5"/>
  <c r="L48" i="5"/>
  <c r="F2527" i="5"/>
  <c r="I101" i="5"/>
  <c r="I2221" i="5"/>
  <c r="I3968" i="5"/>
  <c r="M7189" i="5"/>
  <c r="F6772" i="5"/>
  <c r="I930" i="5"/>
  <c r="I2949" i="5"/>
  <c r="I4735" i="5"/>
  <c r="I6734" i="5"/>
  <c r="E397" i="5"/>
  <c r="E2332" i="5"/>
  <c r="E4624" i="5"/>
  <c r="E6683" i="5"/>
  <c r="E8275" i="5"/>
  <c r="I76" i="5"/>
  <c r="I6884" i="5"/>
  <c r="E2482" i="5"/>
  <c r="E6833" i="5"/>
  <c r="L1138" i="5"/>
  <c r="L3332" i="5"/>
  <c r="L5402" i="5"/>
  <c r="L7016" i="5"/>
  <c r="H621" i="5"/>
  <c r="H2888" i="5"/>
  <c r="H5185" i="5"/>
  <c r="I2590" i="5"/>
  <c r="I8247" i="5"/>
  <c r="E4025" i="5"/>
  <c r="E8598" i="5"/>
  <c r="L1991" i="5"/>
  <c r="L4174" i="5"/>
  <c r="L5446" i="5"/>
  <c r="L8487" i="5"/>
  <c r="H1470" i="5"/>
  <c r="G4365" i="5"/>
  <c r="F1181" i="5"/>
  <c r="M9106" i="5"/>
  <c r="F8548" i="5"/>
  <c r="I4174" i="5"/>
  <c r="E3624" i="5"/>
  <c r="E8116" i="5"/>
  <c r="L784" i="5"/>
  <c r="F5439" i="5"/>
  <c r="I778" i="5"/>
  <c r="I2627" i="5"/>
  <c r="I4402" i="5"/>
  <c r="F825" i="5"/>
  <c r="F8033" i="5"/>
  <c r="I1554" i="5"/>
  <c r="I3598" i="5"/>
  <c r="I6215" i="5"/>
  <c r="I8274" i="5"/>
  <c r="E1159" i="5"/>
  <c r="E3214" i="5"/>
  <c r="E4955" i="5"/>
  <c r="E6952" i="5"/>
  <c r="L227" i="5"/>
  <c r="I2651" i="5"/>
  <c r="I8289" i="5"/>
  <c r="E4067" i="5"/>
  <c r="E8640" i="5"/>
  <c r="L2013" i="5"/>
  <c r="L4196" i="5"/>
  <c r="L5468" i="5"/>
  <c r="L8509" i="5"/>
  <c r="H1188" i="5"/>
  <c r="H3656" i="5"/>
  <c r="F99" i="5"/>
  <c r="I5909" i="5"/>
  <c r="E1108" i="5"/>
  <c r="E4294" i="5"/>
  <c r="N5211" i="5"/>
  <c r="J6718" i="5"/>
  <c r="N4255" i="5"/>
  <c r="K8760" i="5"/>
  <c r="N7180" i="5"/>
  <c r="H9097" i="5"/>
  <c r="E9464" i="5"/>
  <c r="M4865" i="5"/>
  <c r="M5282" i="5"/>
  <c r="M321" i="5"/>
  <c r="M2818" i="5"/>
  <c r="M9459" i="5"/>
  <c r="F4481" i="5"/>
  <c r="G8997" i="5"/>
  <c r="N7919" i="5"/>
  <c r="M2765" i="5"/>
  <c r="F1576" i="5"/>
  <c r="I5762" i="5"/>
  <c r="N2474" i="5"/>
  <c r="F1312" i="5"/>
  <c r="E9034" i="5"/>
  <c r="F4999" i="5"/>
  <c r="F8308" i="5"/>
  <c r="F6098" i="5"/>
  <c r="I1250" i="5"/>
  <c r="I3934" i="5"/>
  <c r="I7395" i="5"/>
  <c r="E736" i="5"/>
  <c r="E3384" i="5"/>
  <c r="E6228" i="5"/>
  <c r="E9238" i="5"/>
  <c r="M6716" i="5"/>
  <c r="F1024" i="5"/>
  <c r="F4135" i="5"/>
  <c r="F7110" i="5"/>
  <c r="E9230" i="5"/>
  <c r="F1583" i="5"/>
  <c r="F3913" i="5"/>
  <c r="F6526" i="5"/>
  <c r="F8220" i="5"/>
  <c r="F2511" i="5"/>
  <c r="I36" i="5"/>
  <c r="I2099" i="5"/>
  <c r="I3720" i="5"/>
  <c r="I6034" i="5"/>
  <c r="I7492" i="5"/>
  <c r="E1527" i="5"/>
  <c r="E3296" i="5"/>
  <c r="E5919" i="5"/>
  <c r="M6173" i="5"/>
  <c r="F6830" i="5"/>
  <c r="F4887" i="5"/>
  <c r="I1419" i="5"/>
  <c r="E771" i="5"/>
  <c r="E6588" i="5"/>
  <c r="M9864" i="5"/>
  <c r="F2646" i="5"/>
  <c r="I59" i="5"/>
  <c r="I2132" i="5"/>
  <c r="I3792" i="5"/>
  <c r="M5424" i="5"/>
  <c r="F6187" i="5"/>
  <c r="I798" i="5"/>
  <c r="I2845" i="5"/>
  <c r="I4631" i="5"/>
  <c r="I6630" i="5"/>
  <c r="E296" i="5"/>
  <c r="E2228" i="5"/>
  <c r="E4520" i="5"/>
  <c r="E6573" i="5"/>
  <c r="E8171" i="5"/>
  <c r="N9980" i="5"/>
  <c r="I6676" i="5"/>
  <c r="E2274" i="5"/>
  <c r="E6625" i="5"/>
  <c r="L1034" i="5"/>
  <c r="L3167" i="5"/>
  <c r="L5240" i="5"/>
  <c r="L6912" i="5"/>
  <c r="H664" i="5"/>
  <c r="H2784" i="5"/>
  <c r="H5081" i="5"/>
  <c r="I2692" i="5"/>
  <c r="I8039" i="5"/>
  <c r="E3232" i="5"/>
  <c r="E8390" i="5"/>
  <c r="L1887" i="5"/>
  <c r="L4070" i="5"/>
  <c r="L5239" i="5"/>
  <c r="L8383" i="5"/>
  <c r="H1366" i="5"/>
  <c r="H3530" i="5"/>
  <c r="F858" i="5"/>
  <c r="E9294" i="5"/>
  <c r="F8100" i="5"/>
  <c r="I4457" i="5"/>
  <c r="E3106" i="5"/>
  <c r="E8004" i="5"/>
  <c r="L560" i="5"/>
  <c r="F6234" i="5"/>
  <c r="I815" i="5"/>
  <c r="I3066" i="5"/>
  <c r="I5374" i="5"/>
  <c r="F657" i="5"/>
  <c r="F7809" i="5"/>
  <c r="I1717" i="5"/>
  <c r="I3486" i="5"/>
  <c r="I6103" i="5"/>
  <c r="I8162" i="5"/>
  <c r="E1047" i="5"/>
  <c r="E3055" i="5"/>
  <c r="E4843" i="5"/>
  <c r="E6840" i="5"/>
  <c r="L182" i="5"/>
  <c r="I2748" i="5"/>
  <c r="I8065" i="5"/>
  <c r="E3702" i="5"/>
  <c r="E8416" i="5"/>
  <c r="L1901" i="5"/>
  <c r="L4084" i="5"/>
  <c r="L5269" i="5"/>
  <c r="L8397" i="5"/>
  <c r="H1380" i="5"/>
  <c r="H3544" i="5"/>
  <c r="E9296" i="5"/>
  <c r="I5461" i="5"/>
  <c r="E1123" i="5"/>
  <c r="E4919" i="5"/>
  <c r="L185" i="5"/>
  <c r="L2420" i="5"/>
  <c r="L4805" i="5"/>
  <c r="L6899" i="5"/>
  <c r="L8584" i="5"/>
  <c r="H1804" i="5"/>
  <c r="M4593" i="5"/>
  <c r="F4207" i="5"/>
  <c r="F2227" i="5"/>
  <c r="F6034" i="5"/>
  <c r="I7379" i="5"/>
  <c r="E6212" i="5"/>
  <c r="E7869" i="5"/>
  <c r="J8840" i="5"/>
  <c r="F8360" i="5"/>
  <c r="I1382" i="5"/>
  <c r="I3090" i="5"/>
  <c r="I5787" i="5"/>
  <c r="F3807" i="5"/>
  <c r="I277" i="5"/>
  <c r="I2505" i="5"/>
  <c r="I4252" i="5"/>
  <c r="I6510" i="5"/>
  <c r="I8027" i="5"/>
  <c r="E1660" i="5"/>
  <c r="E3208" i="5"/>
  <c r="E6325" i="5"/>
  <c r="E8378" i="5"/>
  <c r="G9133" i="5"/>
  <c r="I5549" i="5"/>
  <c r="E1165" i="5"/>
  <c r="E4961" i="5"/>
  <c r="L228" i="5"/>
  <c r="L2442" i="5"/>
  <c r="L4827" i="5"/>
  <c r="L6921" i="5"/>
  <c r="L8606" i="5"/>
  <c r="H1856" i="5"/>
  <c r="H3887" i="5"/>
  <c r="N9836" i="5"/>
  <c r="I6778" i="5"/>
  <c r="E2376" i="5"/>
  <c r="M8359" i="5"/>
  <c r="G1093" i="5"/>
  <c r="N6713" i="5"/>
  <c r="N1887" i="5"/>
  <c r="H9999" i="5"/>
  <c r="N5219" i="5"/>
  <c r="M2324" i="5"/>
  <c r="M5225" i="5"/>
  <c r="M6688" i="5"/>
  <c r="N3115" i="5"/>
  <c r="M2618" i="5"/>
  <c r="M9174" i="5"/>
  <c r="M5775" i="5"/>
  <c r="M1752" i="5"/>
  <c r="K8791" i="5"/>
  <c r="F4646" i="5"/>
  <c r="F3992" i="5"/>
  <c r="F6449" i="5"/>
  <c r="E2969" i="5"/>
  <c r="F7175" i="5"/>
  <c r="F5749" i="5"/>
  <c r="F4257" i="5"/>
  <c r="F6976" i="5"/>
  <c r="F795" i="5"/>
  <c r="I213" i="5"/>
  <c r="I2743" i="5"/>
  <c r="I6153" i="5"/>
  <c r="I7965" i="5"/>
  <c r="E2154" i="5"/>
  <c r="E4893" i="5"/>
  <c r="N6130" i="5"/>
  <c r="F5038" i="5"/>
  <c r="I8998" i="5"/>
  <c r="F2971" i="5"/>
  <c r="F5724" i="5"/>
  <c r="M7408" i="5"/>
  <c r="F466" i="5"/>
  <c r="F2533" i="5"/>
  <c r="F4655" i="5"/>
  <c r="F7656" i="5"/>
  <c r="E9646" i="5"/>
  <c r="F7275" i="5"/>
  <c r="I1178" i="5"/>
  <c r="I3487" i="5"/>
  <c r="I5171" i="5"/>
  <c r="I7208" i="5"/>
  <c r="E674" i="5"/>
  <c r="E2790" i="5"/>
  <c r="E5098" i="5"/>
  <c r="M2936" i="5"/>
  <c r="F2784" i="5"/>
  <c r="F1475" i="5"/>
  <c r="F1848" i="5"/>
  <c r="I5498" i="5"/>
  <c r="E5223" i="5"/>
  <c r="E8924" i="5"/>
  <c r="K9607" i="5"/>
  <c r="F7313" i="5"/>
  <c r="I1196" i="5"/>
  <c r="I3505" i="5"/>
  <c r="I5269" i="5"/>
  <c r="F2985" i="5"/>
  <c r="N9772" i="5"/>
  <c r="I2044" i="5"/>
  <c r="I3714" i="5"/>
  <c r="I5968" i="5"/>
  <c r="I7630" i="5"/>
  <c r="E1444" i="5"/>
  <c r="E3211" i="5"/>
  <c r="E5853" i="5"/>
  <c r="E7906" i="5"/>
  <c r="L565" i="5"/>
  <c r="I4640" i="5"/>
  <c r="E654" i="5"/>
  <c r="E5078" i="5"/>
  <c r="E7716" i="5"/>
  <c r="L2507" i="5"/>
  <c r="L4376" i="5"/>
  <c r="L5324" i="5"/>
  <c r="L8134" i="5"/>
  <c r="H1692" i="5"/>
  <c r="H3942" i="5"/>
  <c r="F7660" i="5"/>
  <c r="I6957" i="5"/>
  <c r="E1866" i="5"/>
  <c r="E5790" i="5"/>
  <c r="L875" i="5"/>
  <c r="L2749" i="5"/>
  <c r="L4818" i="5"/>
  <c r="L6520" i="5"/>
  <c r="H361" i="5"/>
  <c r="H2274" i="5"/>
  <c r="F5457" i="5"/>
  <c r="F6372" i="5"/>
  <c r="F4178" i="5"/>
  <c r="I438" i="5"/>
  <c r="I8525" i="5"/>
  <c r="E7189" i="5"/>
  <c r="G10007" i="5"/>
  <c r="F2059" i="5"/>
  <c r="N10004" i="5"/>
  <c r="I2025" i="5"/>
  <c r="I4187" i="5"/>
  <c r="I5644" i="5"/>
  <c r="F5898" i="5"/>
  <c r="I731" i="5"/>
  <c r="I2982" i="5"/>
  <c r="I5290" i="5"/>
  <c r="I7345" i="5"/>
  <c r="E123" i="5"/>
  <c r="E2245" i="5"/>
  <c r="E3988" i="5"/>
  <c r="E6178" i="5"/>
  <c r="E7763" i="5"/>
  <c r="F6445" i="5"/>
  <c r="I6983" i="5"/>
  <c r="E1892" i="5"/>
  <c r="E5816" i="5"/>
  <c r="L889" i="5"/>
  <c r="L2763" i="5"/>
  <c r="L4832" i="5"/>
  <c r="L6576" i="5"/>
  <c r="H375" i="5"/>
  <c r="H2288" i="5"/>
  <c r="H4673" i="5"/>
  <c r="I1783" i="5"/>
  <c r="I8750" i="5"/>
  <c r="E3705" i="5"/>
  <c r="E7428" i="5"/>
  <c r="L1769" i="5"/>
  <c r="L3675" i="5"/>
  <c r="L6279" i="5"/>
  <c r="L7975" i="5"/>
  <c r="H1199" i="5"/>
  <c r="H2538" i="5"/>
  <c r="I8791" i="5"/>
  <c r="M7699" i="5"/>
  <c r="F7728" i="5"/>
  <c r="I3559" i="5"/>
  <c r="E2862" i="5"/>
  <c r="E7458" i="5"/>
  <c r="L514" i="5"/>
  <c r="F4555" i="5"/>
  <c r="I436" i="5"/>
  <c r="I2666" i="5"/>
  <c r="I4974" i="5"/>
  <c r="N8959" i="5"/>
  <c r="F8192" i="5"/>
  <c r="I1298" i="5"/>
  <c r="I3099" i="5"/>
  <c r="I5703" i="5"/>
  <c r="I7762" i="5"/>
  <c r="E698" i="5"/>
  <c r="E2655" i="5"/>
  <c r="E4476" i="5"/>
  <c r="E6523" i="5"/>
  <c r="I9876" i="5"/>
  <c r="I1899" i="5"/>
  <c r="I8792" i="5"/>
  <c r="E3747" i="5"/>
  <c r="E7489" i="5"/>
  <c r="L1791" i="5"/>
  <c r="L3713" i="5"/>
  <c r="L6301" i="5"/>
  <c r="L7997" i="5"/>
  <c r="H1221" i="5"/>
  <c r="H2626" i="5"/>
  <c r="H5158" i="5"/>
  <c r="I4840" i="5"/>
  <c r="E621" i="5"/>
  <c r="E5180" i="5"/>
  <c r="K9989" i="5"/>
  <c r="L2557" i="5"/>
  <c r="F3920" i="5"/>
  <c r="E6368" i="5"/>
  <c r="I1472" i="5"/>
  <c r="I311" i="5"/>
  <c r="I8115" i="5"/>
  <c r="E8466" i="5"/>
  <c r="E4270" i="5"/>
  <c r="L7009" i="5"/>
  <c r="I132" i="5"/>
  <c r="L1172" i="5"/>
  <c r="L6747" i="5"/>
  <c r="H2053" i="5"/>
  <c r="H5043" i="5"/>
  <c r="I2528" i="5"/>
  <c r="I7951" i="5"/>
  <c r="E3626" i="5"/>
  <c r="E8302" i="5"/>
  <c r="L1843" i="5"/>
  <c r="L4026" i="5"/>
  <c r="L5367" i="5"/>
  <c r="L8339" i="5"/>
  <c r="H1322" i="5"/>
  <c r="H3486" i="5"/>
  <c r="F3315" i="5"/>
  <c r="L613" i="5"/>
  <c r="H162" i="5"/>
  <c r="H5594" i="5"/>
  <c r="H8635" i="5"/>
  <c r="N9461" i="5"/>
  <c r="I8336" i="5"/>
  <c r="H6529" i="5"/>
  <c r="F9109" i="5"/>
  <c r="E6424" i="5"/>
  <c r="L6796" i="5"/>
  <c r="H6111" i="5"/>
  <c r="H7805" i="5"/>
  <c r="N9627" i="5"/>
  <c r="M870" i="5"/>
  <c r="N8332" i="5"/>
  <c r="M3338" i="5"/>
  <c r="M1208" i="5"/>
  <c r="F820" i="5"/>
  <c r="F4850" i="5"/>
  <c r="F8419" i="5"/>
  <c r="E1843" i="5"/>
  <c r="I9384" i="5"/>
  <c r="K8642" i="5"/>
  <c r="N5339" i="5"/>
  <c r="I4490" i="5"/>
  <c r="E4206" i="5"/>
  <c r="F8708" i="5"/>
  <c r="N7652" i="5"/>
  <c r="I4352" i="5"/>
  <c r="I3638" i="5"/>
  <c r="E3269" i="5"/>
  <c r="I2811" i="5"/>
  <c r="L2053" i="5"/>
  <c r="H1259" i="5"/>
  <c r="E1188" i="5"/>
  <c r="L4957" i="5"/>
  <c r="G9121" i="5"/>
  <c r="I6832" i="5"/>
  <c r="F8648" i="5"/>
  <c r="F3683" i="5"/>
  <c r="I6564" i="5"/>
  <c r="E5313" i="5"/>
  <c r="E1214" i="5"/>
  <c r="L4971" i="5"/>
  <c r="H3921" i="5"/>
  <c r="E7015" i="5"/>
  <c r="L7106" i="5"/>
  <c r="F7694" i="5"/>
  <c r="E6690" i="5"/>
  <c r="I2333" i="5"/>
  <c r="I1055" i="5"/>
  <c r="E445" i="5"/>
  <c r="E8387" i="5"/>
  <c r="E7057" i="5"/>
  <c r="L7128" i="5"/>
  <c r="I3011" i="5"/>
  <c r="E7798" i="5"/>
  <c r="L2276" i="5"/>
  <c r="F7056" i="5"/>
  <c r="F6884" i="5"/>
  <c r="I782" i="5"/>
  <c r="E3028" i="5"/>
  <c r="E155" i="5"/>
  <c r="L6704" i="5"/>
  <c r="E553" i="5"/>
  <c r="L5281" i="5"/>
  <c r="H2249" i="5"/>
  <c r="F40" i="5"/>
  <c r="I6770" i="5"/>
  <c r="E4241" i="5"/>
  <c r="L341" i="5"/>
  <c r="L3274" i="5"/>
  <c r="G2488" i="5"/>
  <c r="G418" i="5"/>
  <c r="M1959" i="5"/>
  <c r="L9733" i="5"/>
  <c r="K2349" i="5"/>
  <c r="I9877" i="5"/>
  <c r="N1986" i="5"/>
  <c r="N347" i="5"/>
  <c r="G6091" i="5"/>
  <c r="G7925" i="5"/>
  <c r="N1240" i="5"/>
  <c r="M425" i="5"/>
  <c r="I9184" i="5"/>
  <c r="F2639" i="5"/>
  <c r="I9630" i="5"/>
  <c r="M4388" i="5"/>
  <c r="K7711" i="5"/>
  <c r="K9087" i="5"/>
  <c r="I4246" i="5"/>
  <c r="L8817" i="5"/>
  <c r="K946" i="5"/>
  <c r="K8534" i="5"/>
  <c r="K76" i="5"/>
  <c r="N1765" i="5"/>
  <c r="G4380" i="5"/>
  <c r="N2148" i="5"/>
  <c r="G8784" i="5"/>
  <c r="N5049" i="5"/>
  <c r="M2240" i="5"/>
  <c r="M4420" i="5"/>
  <c r="M6646" i="5"/>
  <c r="N2943" i="5"/>
  <c r="M2537" i="5"/>
  <c r="K9183" i="5"/>
  <c r="M5409" i="5"/>
  <c r="M1580" i="5"/>
  <c r="K6133" i="5"/>
  <c r="F4614" i="5"/>
  <c r="F3960" i="5"/>
  <c r="F5290" i="5"/>
  <c r="M2575" i="5"/>
  <c r="G5867" i="5"/>
  <c r="K6398" i="5"/>
  <c r="G4309" i="5"/>
  <c r="G7408" i="5"/>
  <c r="G7418" i="5"/>
  <c r="G5879" i="5"/>
  <c r="J3693" i="5"/>
  <c r="N2955" i="5"/>
  <c r="I9467" i="5"/>
  <c r="F8848" i="5"/>
  <c r="M5537" i="5"/>
  <c r="M5477" i="5"/>
  <c r="M582" i="5"/>
  <c r="M3211" i="5"/>
  <c r="N5287" i="5"/>
  <c r="N6420" i="5"/>
  <c r="K6505" i="5"/>
  <c r="N1663" i="5"/>
  <c r="N8041" i="5"/>
  <c r="M645" i="5"/>
  <c r="M7086" i="5"/>
  <c r="M238" i="5"/>
  <c r="N2579" i="5"/>
  <c r="F3561" i="5"/>
  <c r="G7942" i="5"/>
  <c r="M9186" i="5"/>
  <c r="F7178" i="5"/>
  <c r="M6483" i="5"/>
  <c r="F2152" i="5"/>
  <c r="E9413" i="5"/>
  <c r="F1616" i="5"/>
  <c r="J8969" i="5"/>
  <c r="F7853" i="5"/>
  <c r="I4788" i="5"/>
  <c r="E1750" i="5"/>
  <c r="E5435" i="5"/>
  <c r="F2644" i="5"/>
  <c r="F364" i="5"/>
  <c r="F4473" i="5"/>
  <c r="E9712" i="5"/>
  <c r="F3527" i="5"/>
  <c r="F7213" i="5"/>
  <c r="F7971" i="5"/>
  <c r="I3568" i="5"/>
  <c r="I8244" i="5"/>
  <c r="E3151" i="5"/>
  <c r="M3556" i="5"/>
  <c r="F8078" i="5"/>
  <c r="F2176" i="5"/>
  <c r="F5949" i="5"/>
  <c r="F153" i="5"/>
  <c r="F5084" i="5"/>
  <c r="M7061" i="5"/>
  <c r="I924" i="5"/>
  <c r="I4729" i="5"/>
  <c r="E391" i="5"/>
  <c r="E4618" i="5"/>
  <c r="F1937" i="5"/>
  <c r="M2068" i="5"/>
  <c r="E3840" i="5"/>
  <c r="M7445" i="5"/>
  <c r="I942" i="5"/>
  <c r="I4747" i="5"/>
  <c r="F8621" i="5"/>
  <c r="I4031" i="5"/>
  <c r="I8602" i="5"/>
  <c r="E3557" i="5"/>
  <c r="E7280" i="5"/>
  <c r="I3192" i="5"/>
  <c r="E3994" i="5"/>
  <c r="L1972" i="5"/>
  <c r="L5796" i="5"/>
  <c r="H1561" i="5"/>
  <c r="F3104" i="5"/>
  <c r="E1504" i="5"/>
  <c r="L595" i="5"/>
  <c r="L4340" i="5"/>
  <c r="H109" i="5"/>
  <c r="F2196" i="5"/>
  <c r="F3415" i="5"/>
  <c r="I8132" i="5"/>
  <c r="E8301" i="5"/>
  <c r="F8041" i="5"/>
  <c r="I3602" i="5"/>
  <c r="F4808" i="5"/>
  <c r="I2514" i="5"/>
  <c r="I6865" i="5"/>
  <c r="E1767" i="5"/>
  <c r="E5698" i="5"/>
  <c r="F3379" i="5"/>
  <c r="E1523" i="5"/>
  <c r="L621" i="5"/>
  <c r="L4365" i="5"/>
  <c r="H170" i="5"/>
  <c r="H4209" i="5"/>
  <c r="I7790" i="5"/>
  <c r="E6579" i="5"/>
  <c r="L3069" i="5"/>
  <c r="L6364" i="5"/>
  <c r="H2542" i="5"/>
  <c r="N9922" i="5"/>
  <c r="I2101" i="5"/>
  <c r="E6978" i="5"/>
  <c r="F4197" i="5"/>
  <c r="I2198" i="5"/>
  <c r="K9803" i="5"/>
  <c r="I1104" i="5"/>
  <c r="I5135" i="5"/>
  <c r="E600" i="5"/>
  <c r="E5024" i="5"/>
  <c r="E7611" i="5"/>
  <c r="I7832" i="5"/>
  <c r="E6426" i="5"/>
  <c r="L3131" i="5"/>
  <c r="L6452" i="5"/>
  <c r="H2630" i="5"/>
  <c r="I3420" i="5"/>
  <c r="E4096" i="5"/>
  <c r="L2022" i="5"/>
  <c r="E2702" i="5"/>
  <c r="F8112" i="5"/>
  <c r="E6443" i="5"/>
  <c r="L6261" i="5"/>
  <c r="K10017" i="5"/>
  <c r="H1365" i="5"/>
  <c r="I1635" i="5"/>
  <c r="E3473" i="5"/>
  <c r="L1653" i="5"/>
  <c r="L6163" i="5"/>
  <c r="H1083" i="5"/>
  <c r="H5020" i="5"/>
  <c r="L8297" i="5"/>
  <c r="H8155" i="5"/>
  <c r="I51" i="5"/>
  <c r="J9355" i="5"/>
  <c r="L6032" i="5"/>
  <c r="H7220" i="5"/>
  <c r="N8873" i="5"/>
  <c r="F7692" i="5"/>
  <c r="H363" i="5"/>
  <c r="F1189" i="5"/>
  <c r="I3457" i="5"/>
  <c r="E1396" i="5"/>
  <c r="E7524" i="5"/>
  <c r="I6861" i="5"/>
  <c r="L7154" i="5"/>
  <c r="H5008" i="5"/>
  <c r="E422" i="5"/>
  <c r="E8519" i="5"/>
  <c r="L4265" i="5"/>
  <c r="L8028" i="5"/>
  <c r="H3785" i="5"/>
  <c r="L2262" i="5"/>
  <c r="H6639" i="5"/>
  <c r="J9287" i="5"/>
  <c r="H7627" i="5"/>
  <c r="L737" i="5"/>
  <c r="H5636" i="5"/>
  <c r="J9453" i="5"/>
  <c r="H7967" i="5"/>
  <c r="L3605" i="5"/>
  <c r="H7237" i="5"/>
  <c r="G1420" i="5"/>
  <c r="N2961" i="5"/>
  <c r="K9349" i="5"/>
  <c r="K4523" i="5"/>
  <c r="G3270" i="5"/>
  <c r="G1559" i="5"/>
  <c r="G7805" i="5"/>
  <c r="K2338" i="5"/>
  <c r="F8975" i="5"/>
  <c r="N3046" i="5"/>
  <c r="G7865" i="5"/>
  <c r="G7732" i="5"/>
  <c r="J8634" i="5"/>
  <c r="N3028" i="5"/>
  <c r="K8702" i="5"/>
  <c r="N1011" i="5"/>
  <c r="G6475" i="5"/>
  <c r="J9356" i="5"/>
  <c r="M1004" i="5"/>
  <c r="M3711" i="5"/>
  <c r="G75" i="5"/>
  <c r="M6249" i="5"/>
  <c r="N3451" i="5"/>
  <c r="N6263" i="5"/>
  <c r="M7444" i="5"/>
  <c r="N5080" i="5"/>
  <c r="M2177" i="5"/>
  <c r="M3633" i="5"/>
  <c r="N7261" i="5"/>
  <c r="N7610" i="5"/>
  <c r="J9388" i="5"/>
  <c r="M8412" i="5"/>
  <c r="F5977" i="5"/>
  <c r="M3452" i="5"/>
  <c r="F1381" i="5"/>
  <c r="G7130" i="5"/>
  <c r="M8076" i="5"/>
  <c r="F4385" i="5"/>
  <c r="F561" i="5"/>
  <c r="F4682" i="5"/>
  <c r="F2762" i="5"/>
  <c r="F7681" i="5"/>
  <c r="I7384" i="5"/>
  <c r="E3383" i="5"/>
  <c r="M5291" i="5"/>
  <c r="F8686" i="5"/>
  <c r="F2328" i="5"/>
  <c r="F6101" i="5"/>
  <c r="F302" i="5"/>
  <c r="F4319" i="5"/>
  <c r="M8122" i="5"/>
  <c r="I1089" i="5"/>
  <c r="I4881" i="5"/>
  <c r="E479" i="5"/>
  <c r="E4770" i="5"/>
  <c r="K9185" i="5"/>
  <c r="E9470" i="5"/>
  <c r="F3472" i="5"/>
  <c r="M1555" i="5"/>
  <c r="F1963" i="5"/>
  <c r="F5791" i="5"/>
  <c r="F3902" i="5"/>
  <c r="I2284" i="5"/>
  <c r="I6635" i="5"/>
  <c r="E1851" i="5"/>
  <c r="E5468" i="5"/>
  <c r="M3886" i="5"/>
  <c r="I2535" i="5"/>
  <c r="E7082" i="5"/>
  <c r="F3974" i="5"/>
  <c r="I2302" i="5"/>
  <c r="E9582" i="5"/>
  <c r="I1208" i="5"/>
  <c r="I5317" i="5"/>
  <c r="E569" i="5"/>
  <c r="E5128" i="5"/>
  <c r="K10007" i="5"/>
  <c r="I8040" i="5"/>
  <c r="E6718" i="5"/>
  <c r="L3321" i="5"/>
  <c r="L7620" i="5"/>
  <c r="H2713" i="5"/>
  <c r="I3941" i="5"/>
  <c r="E3816" i="5"/>
  <c r="L2181" i="5"/>
  <c r="L5950" i="5"/>
  <c r="H1715" i="5"/>
  <c r="F2109" i="5"/>
  <c r="M9628" i="5"/>
  <c r="E5106" i="5"/>
  <c r="M8484" i="5"/>
  <c r="I1123" i="5"/>
  <c r="I4915" i="5"/>
  <c r="F9998" i="5"/>
  <c r="I4199" i="5"/>
  <c r="I8770" i="5"/>
  <c r="E3725" i="5"/>
  <c r="E7448" i="5"/>
  <c r="I3997" i="5"/>
  <c r="E4296" i="5"/>
  <c r="L2195" i="5"/>
  <c r="L5964" i="5"/>
  <c r="H1729" i="5"/>
  <c r="F4672" i="5"/>
  <c r="E1560" i="5"/>
  <c r="L727" i="5"/>
  <c r="L4506" i="5"/>
  <c r="L7202" i="5"/>
  <c r="H689" i="5"/>
  <c r="H3074" i="5"/>
  <c r="M8521" i="5"/>
  <c r="F6747" i="5"/>
  <c r="F6214" i="5"/>
  <c r="I1806" i="5"/>
  <c r="E1491" i="5"/>
  <c r="E6786" i="5"/>
  <c r="L123" i="5"/>
  <c r="F3438" i="5"/>
  <c r="I199" i="5"/>
  <c r="I2429" i="5"/>
  <c r="I4176" i="5"/>
  <c r="M8784" i="5"/>
  <c r="F7604" i="5"/>
  <c r="I1151" i="5"/>
  <c r="I3197" i="5"/>
  <c r="I4943" i="5"/>
  <c r="I6942" i="5"/>
  <c r="E541" i="5"/>
  <c r="E2517" i="5"/>
  <c r="E4832" i="5"/>
  <c r="E6891" i="5"/>
  <c r="E8483" i="5"/>
  <c r="I426" i="5"/>
  <c r="I7300" i="5"/>
  <c r="E2882" i="5"/>
  <c r="E7249" i="5"/>
  <c r="L1372" i="5"/>
  <c r="L3540" i="5"/>
  <c r="L5629" i="5"/>
  <c r="L7224" i="5"/>
  <c r="H707" i="5"/>
  <c r="H3096" i="5"/>
  <c r="H4476" i="5"/>
  <c r="I3459" i="5"/>
  <c r="I8910" i="5"/>
  <c r="E1978" i="5"/>
  <c r="E5372" i="5"/>
  <c r="E7722" i="5"/>
  <c r="L931" i="5"/>
  <c r="L2082" i="5"/>
  <c r="N4426" i="5"/>
  <c r="F5670" i="5"/>
  <c r="E6749" i="5"/>
  <c r="F6203" i="5"/>
  <c r="I4040" i="5"/>
  <c r="I555" i="5"/>
  <c r="I5201" i="5"/>
  <c r="E2404" i="5"/>
  <c r="E8850" i="5"/>
  <c r="I7698" i="5"/>
  <c r="L1192" i="5"/>
  <c r="L7393" i="5"/>
  <c r="H3359" i="5"/>
  <c r="I8391" i="5"/>
  <c r="L1313" i="5"/>
  <c r="L5218" i="5"/>
  <c r="L8271" i="5"/>
  <c r="H1874" i="5"/>
  <c r="H3830" i="5"/>
  <c r="K9739" i="5"/>
  <c r="I2900" i="5"/>
  <c r="I6706" i="5"/>
  <c r="E1019" i="5"/>
  <c r="E3921" i="5"/>
  <c r="E6655" i="5"/>
  <c r="L144" i="5"/>
  <c r="L1939" i="5"/>
  <c r="L3223" i="5"/>
  <c r="L4753" i="5"/>
  <c r="L5342" i="5"/>
  <c r="L6926" i="5"/>
  <c r="L8532" i="5"/>
  <c r="H1418" i="5"/>
  <c r="H2198" i="5"/>
  <c r="H3071" i="5"/>
  <c r="H4583" i="5"/>
  <c r="F9970" i="5"/>
  <c r="E2282" i="5"/>
  <c r="L1038" i="5"/>
  <c r="L5244" i="5"/>
  <c r="H668" i="5"/>
  <c r="H5085" i="5"/>
  <c r="H5818" i="5"/>
  <c r="H6706" i="5"/>
  <c r="H7454" i="5"/>
  <c r="L9826" i="5"/>
  <c r="F9417" i="5"/>
  <c r="J9007" i="5"/>
  <c r="E1110" i="5"/>
  <c r="L7429" i="5"/>
  <c r="H5766" i="5"/>
  <c r="N10009" i="5"/>
  <c r="L9006" i="5"/>
  <c r="I8384" i="5"/>
  <c r="E7062" i="5"/>
  <c r="L3493" i="5"/>
  <c r="L7793" i="5"/>
  <c r="H2885" i="5"/>
  <c r="H6335" i="5"/>
  <c r="H7209" i="5"/>
  <c r="H8029" i="5"/>
  <c r="L9992" i="5"/>
  <c r="F9583" i="5"/>
  <c r="J9173" i="5"/>
  <c r="F3006" i="5"/>
  <c r="L7077" i="5"/>
  <c r="H7107" i="5"/>
  <c r="H9480" i="5"/>
  <c r="I5008" i="5"/>
  <c r="E5262" i="5"/>
  <c r="L2599" i="5"/>
  <c r="L6394" i="5"/>
  <c r="H1847" i="5"/>
  <c r="H5715" i="5"/>
  <c r="H6588" i="5"/>
  <c r="K8802" i="5"/>
  <c r="F7696" i="5"/>
  <c r="E2830" i="5"/>
  <c r="L506" i="5"/>
  <c r="I528" i="5"/>
  <c r="I4966" i="5"/>
  <c r="F8176" i="5"/>
  <c r="I3885" i="5"/>
  <c r="I7754" i="5"/>
  <c r="E2647" i="5"/>
  <c r="E6507" i="5"/>
  <c r="I1867" i="5"/>
  <c r="E3731" i="5"/>
  <c r="L1783" i="5"/>
  <c r="L6293" i="5"/>
  <c r="H1213" i="5"/>
  <c r="H5150" i="5"/>
  <c r="E605" i="5"/>
  <c r="G9995" i="5"/>
  <c r="L3765" i="5"/>
  <c r="L5622" i="5"/>
  <c r="L8663" i="5"/>
  <c r="H1373" i="5"/>
  <c r="H3215" i="5"/>
  <c r="H4571" i="5"/>
  <c r="F509" i="5"/>
  <c r="I1667" i="5"/>
  <c r="I6053" i="5"/>
  <c r="I8534" i="5"/>
  <c r="E1180" i="5"/>
  <c r="E3489" i="5"/>
  <c r="E5189" i="5"/>
  <c r="E7212" i="5"/>
  <c r="L366" i="5"/>
  <c r="L1661" i="5"/>
  <c r="L2654" i="5"/>
  <c r="L3567" i="5"/>
  <c r="L4953" i="5"/>
  <c r="L6171" i="5"/>
  <c r="L7047" i="5"/>
  <c r="L7867" i="5"/>
  <c r="L8732" i="5"/>
  <c r="H1091" i="5"/>
  <c r="H1982" i="5"/>
  <c r="H2959" i="5"/>
  <c r="H3903" i="5"/>
  <c r="H5028" i="5"/>
  <c r="I7929" i="5"/>
  <c r="E8280" i="5"/>
  <c r="L4016" i="5"/>
  <c r="L8329" i="5"/>
  <c r="H3476" i="5"/>
  <c r="H6469" i="5"/>
  <c r="H7343" i="5"/>
  <c r="H8163" i="5"/>
  <c r="N9965" i="5"/>
  <c r="H9556" i="5"/>
  <c r="L9146" i="5"/>
  <c r="I235" i="5"/>
  <c r="L3536" i="5"/>
  <c r="H5090" i="5"/>
  <c r="H8239" i="5"/>
  <c r="L9350" i="5"/>
  <c r="I4397" i="5"/>
  <c r="E4654" i="5"/>
  <c r="L2295" i="5"/>
  <c r="L6064" i="5"/>
  <c r="H1829" i="5"/>
  <c r="H5639" i="5"/>
  <c r="H6268" i="5"/>
  <c r="H7228" i="5"/>
  <c r="H8198" i="5"/>
  <c r="H9722" i="5"/>
  <c r="L9312" i="5"/>
  <c r="M8871" i="5"/>
  <c r="L1432" i="5"/>
  <c r="H6057" i="5"/>
  <c r="H9952" i="5"/>
  <c r="F6873" i="5"/>
  <c r="E1932" i="5"/>
  <c r="L909" i="5"/>
  <c r="L4852" i="5"/>
  <c r="H395" i="5"/>
  <c r="H4693" i="5"/>
  <c r="H5720" i="5"/>
  <c r="M1232" i="5"/>
  <c r="F1637" i="5"/>
  <c r="K8763" i="5"/>
  <c r="K9042" i="5"/>
  <c r="N4509" i="5"/>
  <c r="M7431" i="5"/>
  <c r="F773" i="5"/>
  <c r="J8464" i="5"/>
  <c r="J3989" i="5"/>
  <c r="K87" i="5"/>
  <c r="E9371" i="5"/>
  <c r="N1807" i="5"/>
  <c r="K8446" i="5"/>
  <c r="G8755" i="5"/>
  <c r="K8461" i="5"/>
  <c r="J9048" i="5"/>
  <c r="I9482" i="5"/>
  <c r="K5693" i="5"/>
  <c r="G2870" i="5"/>
  <c r="N1149" i="5"/>
  <c r="G9990" i="5"/>
  <c r="G2008" i="5"/>
  <c r="K6080" i="5"/>
  <c r="H9039" i="5"/>
  <c r="E10007" i="5"/>
  <c r="G4934" i="5"/>
  <c r="N1476" i="5"/>
  <c r="G1298" i="5"/>
  <c r="E9997" i="5"/>
  <c r="N7279" i="5"/>
  <c r="I9557" i="5"/>
  <c r="N90" i="5"/>
  <c r="K1816" i="5"/>
  <c r="N2738" i="5"/>
  <c r="N4037" i="5"/>
  <c r="G613" i="5"/>
  <c r="N9382" i="5"/>
  <c r="N6746" i="5"/>
  <c r="G6551" i="5"/>
  <c r="M5237" i="5"/>
  <c r="K9982" i="5"/>
  <c r="M6764" i="5"/>
  <c r="M6573" i="5"/>
  <c r="N3199" i="5"/>
  <c r="M1588" i="5"/>
  <c r="N7132" i="5"/>
  <c r="M3526" i="5"/>
  <c r="N7873" i="5"/>
  <c r="M157" i="5"/>
  <c r="M5849" i="5"/>
  <c r="N8677" i="5"/>
  <c r="G9581" i="5"/>
  <c r="K9414" i="5"/>
  <c r="N651" i="5"/>
  <c r="N5815" i="5"/>
  <c r="M4178" i="5"/>
  <c r="M45" i="5"/>
  <c r="M5697" i="5"/>
  <c r="M1218" i="5"/>
  <c r="M6161" i="5"/>
  <c r="M8344" i="5"/>
  <c r="M5797" i="5"/>
  <c r="M6667" i="5"/>
  <c r="M4217" i="5"/>
  <c r="M4689" i="5"/>
  <c r="E9250" i="5"/>
  <c r="F3861" i="5"/>
  <c r="F8182" i="5"/>
  <c r="M237" i="5"/>
  <c r="M2680" i="5"/>
  <c r="M8339" i="5"/>
  <c r="F2940" i="5"/>
  <c r="F6679" i="5"/>
  <c r="L9109" i="5"/>
  <c r="N7363" i="5"/>
  <c r="I9792" i="5"/>
  <c r="F2125" i="5"/>
  <c r="F6610" i="5"/>
  <c r="M1843" i="5"/>
  <c r="F7271" i="5"/>
  <c r="F1945" i="5"/>
  <c r="F5773" i="5"/>
  <c r="F65" i="5"/>
  <c r="F4908" i="5"/>
  <c r="M2316" i="5"/>
  <c r="I939" i="5"/>
  <c r="I4553" i="5"/>
  <c r="I8533" i="5"/>
  <c r="E1848" i="5"/>
  <c r="E4311" i="5"/>
  <c r="E5772" i="5"/>
  <c r="M3477" i="5"/>
  <c r="F3198" i="5"/>
  <c r="M8051" i="5"/>
  <c r="F656" i="5"/>
  <c r="F2832" i="5"/>
  <c r="F4901" i="5"/>
  <c r="F6517" i="5"/>
  <c r="E9490" i="5"/>
  <c r="F1272" i="5"/>
  <c r="F3434" i="5"/>
  <c r="F6038" i="5"/>
  <c r="F7689" i="5"/>
  <c r="F2066" i="5"/>
  <c r="F8679" i="5"/>
  <c r="I1927" i="5"/>
  <c r="I4089" i="5"/>
  <c r="I5546" i="5"/>
  <c r="I8660" i="5"/>
  <c r="E1315" i="5"/>
  <c r="E3615" i="5"/>
  <c r="E5389" i="5"/>
  <c r="N7602" i="5"/>
  <c r="K8658" i="5"/>
  <c r="K4201" i="5"/>
  <c r="I8839" i="5"/>
  <c r="F2592" i="5"/>
  <c r="F4389" i="5"/>
  <c r="F6361" i="5"/>
  <c r="M8752" i="5"/>
  <c r="F503" i="5"/>
  <c r="F3197" i="5"/>
  <c r="F4591" i="5"/>
  <c r="F7592" i="5"/>
  <c r="I9782" i="5"/>
  <c r="F7081" i="5"/>
  <c r="I1114" i="5"/>
  <c r="I3423" i="5"/>
  <c r="I4300" i="5"/>
  <c r="I7144" i="5"/>
  <c r="E610" i="5"/>
  <c r="E2726" i="5"/>
  <c r="E5034" i="5"/>
  <c r="H9787" i="5"/>
  <c r="F3203" i="5"/>
  <c r="F1109" i="5"/>
  <c r="F999" i="5"/>
  <c r="I6297" i="5"/>
  <c r="E5037" i="5"/>
  <c r="E8860" i="5"/>
  <c r="E9744" i="5"/>
  <c r="F7153" i="5"/>
  <c r="I1132" i="5"/>
  <c r="I3441" i="5"/>
  <c r="I4350" i="5"/>
  <c r="F2729" i="5"/>
  <c r="J9822" i="5"/>
  <c r="I1980" i="5"/>
  <c r="I4447" i="5"/>
  <c r="I5904" i="5"/>
  <c r="I7502" i="5"/>
  <c r="E1380" i="5"/>
  <c r="E3084" i="5"/>
  <c r="E5789" i="5"/>
  <c r="E7842" i="5"/>
  <c r="L640" i="5"/>
  <c r="I4258" i="5"/>
  <c r="E518" i="5"/>
  <c r="E4950" i="5"/>
  <c r="E8601" i="5"/>
  <c r="L2443" i="5"/>
  <c r="L4307" i="5"/>
  <c r="L6212" i="5"/>
  <c r="L8070" i="5"/>
  <c r="H1628" i="5"/>
  <c r="H3872" i="5"/>
  <c r="F6636" i="5"/>
  <c r="I6829" i="5"/>
  <c r="E2045" i="5"/>
  <c r="E5662" i="5"/>
  <c r="L968" i="5"/>
  <c r="L2685" i="5"/>
  <c r="L4754" i="5"/>
  <c r="L6276" i="5"/>
  <c r="H388" i="5"/>
  <c r="H2210" i="5"/>
  <c r="F5776" i="5"/>
  <c r="F6116" i="5"/>
  <c r="F3922" i="5"/>
  <c r="I391" i="5"/>
  <c r="I8269" i="5"/>
  <c r="E7125" i="5"/>
  <c r="E7692" i="5"/>
  <c r="F1801" i="5"/>
  <c r="F8713" i="5"/>
  <c r="I1961" i="5"/>
  <c r="I4123" i="5"/>
  <c r="I5580" i="5"/>
  <c r="F5642" i="5"/>
  <c r="I663" i="5"/>
  <c r="I2918" i="5"/>
  <c r="I5226" i="5"/>
  <c r="I7281" i="5"/>
  <c r="E90" i="5"/>
  <c r="E2181" i="5"/>
  <c r="E3924" i="5"/>
  <c r="E6114" i="5"/>
  <c r="E7646" i="5"/>
  <c r="F6860" i="5"/>
  <c r="I6855" i="5"/>
  <c r="E2071" i="5"/>
  <c r="E5688" i="5"/>
  <c r="L818" i="5"/>
  <c r="L2699" i="5"/>
  <c r="L4768" i="5"/>
  <c r="L6332" i="5"/>
  <c r="H402" i="5"/>
  <c r="H2224" i="5"/>
  <c r="H4609" i="5"/>
  <c r="I1568" i="5"/>
  <c r="I8622" i="5"/>
  <c r="E3577" i="5"/>
  <c r="E7300" i="5"/>
  <c r="L1705" i="5"/>
  <c r="L3611" i="5"/>
  <c r="L6215" i="5"/>
  <c r="L7911" i="5"/>
  <c r="H1135" i="5"/>
  <c r="H3003" i="5"/>
  <c r="F8882" i="5"/>
  <c r="M8432" i="5"/>
  <c r="F7472" i="5"/>
  <c r="I3303" i="5"/>
  <c r="E2569" i="5"/>
  <c r="E7394" i="5"/>
  <c r="L450" i="5"/>
  <c r="F5208" i="5"/>
  <c r="I472" i="5"/>
  <c r="I2559" i="5"/>
  <c r="I4910" i="5"/>
  <c r="G9037" i="5"/>
  <c r="F8064" i="5"/>
  <c r="I1249" i="5"/>
  <c r="I3829" i="5"/>
  <c r="I5639" i="5"/>
  <c r="I7648" i="5"/>
  <c r="E734" i="5"/>
  <c r="E2640" i="5"/>
  <c r="E5440" i="5"/>
  <c r="E6395" i="5"/>
  <c r="K9899" i="5"/>
  <c r="I1656" i="5"/>
  <c r="I8664" i="5"/>
  <c r="E3619" i="5"/>
  <c r="E7342" i="5"/>
  <c r="L1727" i="5"/>
  <c r="L3633" i="5"/>
  <c r="L6237" i="5"/>
  <c r="L7933" i="5"/>
  <c r="H1157" i="5"/>
  <c r="H3025" i="5"/>
  <c r="H5094" i="5"/>
  <c r="I4584" i="5"/>
  <c r="E628" i="5"/>
  <c r="E5052" i="5"/>
  <c r="E7667" i="5"/>
  <c r="L2493" i="5"/>
  <c r="F3544" i="5"/>
  <c r="E5540" i="5"/>
  <c r="I1509" i="5"/>
  <c r="I163" i="5"/>
  <c r="I7859" i="5"/>
  <c r="E8210" i="5"/>
  <c r="E4625" i="5"/>
  <c r="L6753" i="5"/>
  <c r="F8123" i="5"/>
  <c r="L1185" i="5"/>
  <c r="L6619" i="5"/>
  <c r="H1925" i="5"/>
  <c r="H4979" i="5"/>
  <c r="I2272" i="5"/>
  <c r="I7823" i="5"/>
  <c r="E3498" i="5"/>
  <c r="E8174" i="5"/>
  <c r="L1714" i="5"/>
  <c r="L3962" i="5"/>
  <c r="L6579" i="5"/>
  <c r="L8275" i="5"/>
  <c r="H1258" i="5"/>
  <c r="H3422" i="5"/>
  <c r="F940" i="5"/>
  <c r="L365" i="5"/>
  <c r="H42" i="5"/>
  <c r="H5530" i="5"/>
  <c r="H8571" i="5"/>
  <c r="L9474" i="5"/>
  <c r="I6908" i="5"/>
  <c r="H6377" i="5"/>
  <c r="F9141" i="5"/>
  <c r="E5888" i="5"/>
  <c r="L6390" i="5"/>
  <c r="H6047" i="5"/>
  <c r="H7716" i="5"/>
  <c r="L9640" i="5"/>
  <c r="E8763" i="5"/>
  <c r="H6030" i="5"/>
  <c r="I2200" i="5"/>
  <c r="L1696" i="5"/>
  <c r="H1202" i="5"/>
  <c r="H6128" i="5"/>
  <c r="F5092" i="5"/>
  <c r="M9926" i="5"/>
  <c r="I4419" i="5"/>
  <c r="I2669" i="5"/>
  <c r="E2477" i="5"/>
  <c r="F7379" i="5"/>
  <c r="L1127" i="5"/>
  <c r="H481" i="5"/>
  <c r="I7627" i="5"/>
  <c r="L3664" i="5"/>
  <c r="L7267" i="5"/>
  <c r="H131" i="5"/>
  <c r="H2257" i="5"/>
  <c r="H3912" i="5"/>
  <c r="H4463" i="5"/>
  <c r="F7084" i="5"/>
  <c r="I3027" i="5"/>
  <c r="I6885" i="5"/>
  <c r="I8479" i="5"/>
  <c r="E1807" i="5"/>
  <c r="E4257" i="5"/>
  <c r="E5718" i="5"/>
  <c r="E8830" i="5"/>
  <c r="L839" i="5"/>
  <c r="L2107" i="5"/>
  <c r="L2713" i="5"/>
  <c r="L4290" i="5"/>
  <c r="L4782" i="5"/>
  <c r="L5562" i="5"/>
  <c r="L6376" i="5"/>
  <c r="L8603" i="5"/>
  <c r="H416" i="5"/>
  <c r="H1313" i="5"/>
  <c r="H2238" i="5"/>
  <c r="H3213" i="5"/>
  <c r="H4623" i="5"/>
  <c r="I169" i="5"/>
  <c r="E2643" i="5"/>
  <c r="L1206" i="5"/>
  <c r="L5481" i="5"/>
  <c r="H691" i="5"/>
  <c r="H4342" i="5"/>
  <c r="H5858" i="5"/>
  <c r="H6746" i="5"/>
  <c r="H7624" i="5"/>
  <c r="L9818" i="5"/>
  <c r="F9409" i="5"/>
  <c r="J8999" i="5"/>
  <c r="E1547" i="5"/>
  <c r="L6278" i="5"/>
  <c r="H5870" i="5"/>
  <c r="H9992" i="5"/>
  <c r="F8980" i="5"/>
  <c r="I8704" i="5"/>
  <c r="E7382" i="5"/>
  <c r="L3653" i="5"/>
  <c r="L7953" i="5"/>
  <c r="H3045" i="5"/>
  <c r="H6375" i="5"/>
  <c r="H7249" i="5"/>
  <c r="H8069" i="5"/>
  <c r="L9984" i="5"/>
  <c r="F9575" i="5"/>
  <c r="J9165" i="5"/>
  <c r="F6745" i="5"/>
  <c r="L7589" i="5"/>
  <c r="H7251" i="5"/>
  <c r="H9456" i="5"/>
  <c r="I4581" i="5"/>
  <c r="E4521" i="5"/>
  <c r="L2222" i="5"/>
  <c r="L6701" i="5"/>
  <c r="H2007" i="5"/>
  <c r="H5755" i="5"/>
  <c r="H6629" i="5"/>
  <c r="F680" i="5"/>
  <c r="F7748" i="5"/>
  <c r="I5036" i="5"/>
  <c r="E4463" i="5"/>
  <c r="E8300" i="5"/>
  <c r="M4100" i="5"/>
  <c r="F6075" i="5"/>
  <c r="I989" i="5"/>
  <c r="I2817" i="5"/>
  <c r="I4603" i="5"/>
  <c r="F1298" i="5"/>
  <c r="F8401" i="5"/>
  <c r="I1738" i="5"/>
  <c r="I3876" i="5"/>
  <c r="I5385" i="5"/>
  <c r="I8458" i="5"/>
  <c r="E1104" i="5"/>
  <c r="E3413" i="5"/>
  <c r="E4278" i="5"/>
  <c r="E7136" i="5"/>
  <c r="L345" i="5"/>
  <c r="I3451" i="5"/>
  <c r="I7570" i="5"/>
  <c r="E4435" i="5"/>
  <c r="E7487" i="5"/>
  <c r="L1786" i="5"/>
  <c r="L3828" i="5"/>
  <c r="L5652" i="5"/>
  <c r="L8693" i="5"/>
  <c r="H1403" i="5"/>
  <c r="H3327" i="5"/>
  <c r="F1871" i="5"/>
  <c r="I5590" i="5"/>
  <c r="E1485" i="5"/>
  <c r="E5601" i="5"/>
  <c r="L445" i="5"/>
  <c r="L2802" i="5"/>
  <c r="L4069" i="5"/>
  <c r="L5194" i="5"/>
  <c r="L5974" i="5"/>
  <c r="L6866" i="5"/>
  <c r="L7832" i="5"/>
  <c r="H618" i="5"/>
  <c r="H1739" i="5"/>
  <c r="H2738" i="5"/>
  <c r="H3361" i="5"/>
  <c r="H3814" i="5"/>
  <c r="H4747" i="5"/>
  <c r="H4864" i="5"/>
  <c r="F2374" i="5"/>
  <c r="J9964" i="5"/>
  <c r="I1769" i="5"/>
  <c r="I4245" i="5"/>
  <c r="I5702" i="5"/>
  <c r="I6690" i="5"/>
  <c r="I8886" i="5"/>
  <c r="E356" i="5"/>
  <c r="E1234" i="5"/>
  <c r="E2288" i="5"/>
  <c r="E3841" i="5"/>
  <c r="E4580" i="5"/>
  <c r="E5657" i="5"/>
  <c r="E6639" i="5"/>
  <c r="E7674" i="5"/>
  <c r="E8231" i="5"/>
  <c r="L501" i="5"/>
  <c r="L1040" i="5"/>
  <c r="L1837" i="5"/>
  <c r="L2257" i="5"/>
  <c r="L2830" i="5"/>
  <c r="L3191" i="5"/>
  <c r="L3808" i="5"/>
  <c r="L4121" i="5"/>
  <c r="L5129" i="5"/>
  <c r="L5246" i="5"/>
  <c r="L6347" i="5"/>
  <c r="L6026" i="5"/>
  <c r="L7223" i="5"/>
  <c r="L6918" i="5"/>
  <c r="L8043" i="5"/>
  <c r="L7884" i="5"/>
  <c r="H78" i="5"/>
  <c r="H670" i="5"/>
  <c r="H1003" i="5"/>
  <c r="H1791" i="5"/>
  <c r="H2213" i="5"/>
  <c r="H2790" i="5"/>
  <c r="H3243" i="5"/>
  <c r="H3723" i="5"/>
  <c r="H4079" i="5"/>
  <c r="H5087" i="5"/>
  <c r="H5204" i="5"/>
  <c r="I4109" i="5"/>
  <c r="E282" i="5"/>
  <c r="E4510" i="5"/>
  <c r="E8161" i="5"/>
  <c r="L2223" i="5"/>
  <c r="L4087" i="5"/>
  <c r="L5992" i="5"/>
  <c r="L7850" i="5"/>
  <c r="H1757" i="5"/>
  <c r="H3667" i="5"/>
  <c r="H5621" i="5"/>
  <c r="H5369" i="5"/>
  <c r="H5421" i="5"/>
  <c r="H7519" i="5"/>
  <c r="H7210" i="5"/>
  <c r="H8339" i="5"/>
  <c r="H8180" i="5"/>
  <c r="L9930" i="5"/>
  <c r="N9725" i="5"/>
  <c r="F9521" i="5"/>
  <c r="H9316" i="5"/>
  <c r="J9111" i="5"/>
  <c r="K8876" i="5"/>
  <c r="I3917" i="5"/>
  <c r="E6456" i="5"/>
  <c r="L4071" i="5"/>
  <c r="H778" i="5"/>
  <c r="H5809" i="5"/>
  <c r="H7259" i="5"/>
  <c r="H8687" i="5"/>
  <c r="N9769" i="5"/>
  <c r="L9254" i="5"/>
  <c r="E9048" i="5"/>
  <c r="I5629" i="5"/>
  <c r="E1205" i="5"/>
  <c r="E5001" i="5"/>
  <c r="L268" i="5"/>
  <c r="L2462" i="5"/>
  <c r="L4847" i="5"/>
  <c r="L6941" i="5"/>
  <c r="L8626" i="5"/>
  <c r="H1876" i="5"/>
  <c r="H3701" i="5"/>
  <c r="H5815" i="5"/>
  <c r="H5492" i="5"/>
  <c r="H6689" i="5"/>
  <c r="H7713" i="5"/>
  <c r="H6406" i="5"/>
  <c r="H8533" i="5"/>
  <c r="H8374" i="5"/>
  <c r="N9891" i="5"/>
  <c r="F9687" i="5"/>
  <c r="H9482" i="5"/>
  <c r="J9277" i="5"/>
  <c r="L9072" i="5"/>
  <c r="N8824" i="5"/>
  <c r="E34" i="5"/>
  <c r="L2246" i="5"/>
  <c r="H1074" i="5"/>
  <c r="H5281" i="5"/>
  <c r="H6382" i="5"/>
  <c r="L9822" i="5"/>
  <c r="N9153" i="5"/>
  <c r="I442" i="5"/>
  <c r="I7308" i="5"/>
  <c r="E2890" i="5"/>
  <c r="E7257" i="5"/>
  <c r="L1376" i="5"/>
  <c r="L3544" i="5"/>
  <c r="I9977" i="5"/>
  <c r="G4924" i="5"/>
  <c r="G1160" i="5"/>
  <c r="G7718" i="5"/>
  <c r="G5543" i="5"/>
  <c r="M5014" i="5"/>
  <c r="N8688" i="5"/>
  <c r="N2817" i="5"/>
  <c r="N601" i="5"/>
  <c r="K1192" i="5"/>
  <c r="J1543" i="5"/>
  <c r="J4390" i="5"/>
  <c r="K349" i="5"/>
  <c r="G9452" i="5"/>
  <c r="G3146" i="5"/>
  <c r="N4025" i="5"/>
  <c r="E8821" i="5"/>
  <c r="M5243" i="5"/>
  <c r="M402" i="5"/>
  <c r="N8871" i="5"/>
  <c r="N5502" i="5"/>
  <c r="J6044" i="5"/>
  <c r="N6009" i="5"/>
  <c r="J1786" i="5"/>
  <c r="J4451" i="5"/>
  <c r="K4229" i="5"/>
  <c r="G3809" i="5"/>
  <c r="M9643" i="5"/>
  <c r="K5431" i="5"/>
  <c r="N1156" i="5"/>
  <c r="J1657" i="5"/>
  <c r="K8151" i="5"/>
  <c r="K8391" i="5"/>
  <c r="G7843" i="5"/>
  <c r="N9178" i="5"/>
  <c r="K6699" i="5"/>
  <c r="G4594" i="5"/>
  <c r="N9230" i="5"/>
  <c r="N5420" i="5"/>
  <c r="M7943" i="5"/>
  <c r="J4827" i="5"/>
  <c r="K5766" i="5"/>
  <c r="J5510" i="5"/>
  <c r="G2213" i="5"/>
  <c r="K9560" i="5"/>
  <c r="N889" i="5"/>
  <c r="K6114" i="5"/>
  <c r="G7609" i="5"/>
  <c r="N1469" i="5"/>
  <c r="G1178" i="5"/>
  <c r="K8223" i="5"/>
  <c r="N2415" i="5"/>
  <c r="G5187" i="5"/>
  <c r="H9221" i="5"/>
  <c r="N5466" i="5"/>
  <c r="G7907" i="5"/>
  <c r="G1920" i="5"/>
  <c r="G1896" i="5"/>
  <c r="N3084" i="5"/>
  <c r="N192" i="5"/>
  <c r="N8125" i="5"/>
  <c r="K7879" i="5"/>
  <c r="G5143" i="5"/>
  <c r="G7545" i="5"/>
  <c r="N1441" i="5"/>
  <c r="N6597" i="5"/>
  <c r="F9414" i="5"/>
  <c r="E10003" i="5"/>
  <c r="G1755" i="5"/>
  <c r="N9390" i="5"/>
  <c r="N4523" i="5"/>
  <c r="K4986" i="5"/>
  <c r="K9588" i="5"/>
  <c r="N1281" i="5"/>
  <c r="I9115" i="5"/>
  <c r="N3360" i="5"/>
  <c r="G130" i="5"/>
  <c r="K6931" i="5"/>
  <c r="G7713" i="5"/>
  <c r="G7655" i="5"/>
  <c r="N4094" i="5"/>
  <c r="N5591" i="5"/>
  <c r="G3999" i="5"/>
  <c r="G1493" i="5"/>
  <c r="N7975" i="5"/>
  <c r="M4617" i="5"/>
  <c r="M763" i="5"/>
  <c r="M6020" i="5"/>
  <c r="M2039" i="5"/>
  <c r="M7205" i="5"/>
  <c r="M8193" i="5"/>
  <c r="M7021" i="5"/>
  <c r="M7580" i="5"/>
  <c r="N1244" i="5"/>
  <c r="K6950" i="5"/>
  <c r="M1461" i="5"/>
  <c r="M4713" i="5"/>
  <c r="N6676" i="5"/>
  <c r="M706" i="5"/>
  <c r="M3126" i="5"/>
  <c r="M6116" i="5"/>
  <c r="N8610" i="5"/>
  <c r="M1818" i="5"/>
  <c r="N8047" i="5"/>
  <c r="M7301" i="5"/>
  <c r="M5081" i="5"/>
  <c r="M8289" i="5"/>
  <c r="N8314" i="5"/>
  <c r="M7117" i="5"/>
  <c r="K9649" i="5"/>
  <c r="J8798" i="5"/>
  <c r="G6064" i="5"/>
  <c r="N1536" i="5"/>
  <c r="L9271" i="5"/>
  <c r="G3259" i="5"/>
  <c r="N5057" i="5"/>
  <c r="M1312" i="5"/>
  <c r="M3678" i="5"/>
  <c r="N2625" i="5"/>
  <c r="J9974" i="5"/>
  <c r="M2666" i="5"/>
  <c r="M5435" i="5"/>
  <c r="N7420" i="5"/>
  <c r="M1115" i="5"/>
  <c r="M3722" i="5"/>
  <c r="M5479" i="5"/>
  <c r="M2569" i="5"/>
  <c r="M8002" i="5"/>
  <c r="G9277" i="5"/>
  <c r="M5027" i="5"/>
  <c r="M8261" i="5"/>
  <c r="M5019" i="5"/>
  <c r="G1829" i="5"/>
  <c r="M3557" i="5"/>
  <c r="M4618" i="5"/>
  <c r="M3681" i="5"/>
  <c r="M2881" i="5"/>
  <c r="M9386" i="5"/>
  <c r="F1546" i="5"/>
  <c r="F3628" i="5"/>
  <c r="F6232" i="5"/>
  <c r="F7926" i="5"/>
  <c r="G4731" i="5"/>
  <c r="N8061" i="5"/>
  <c r="M785" i="5"/>
  <c r="M2061" i="5"/>
  <c r="M8213" i="5"/>
  <c r="M7667" i="5"/>
  <c r="F601" i="5"/>
  <c r="F2684" i="5"/>
  <c r="F4753" i="5"/>
  <c r="F6267" i="5"/>
  <c r="M4721" i="5"/>
  <c r="H8785" i="5"/>
  <c r="N790" i="5"/>
  <c r="N7066" i="5"/>
  <c r="M2083" i="5"/>
  <c r="M7995" i="5"/>
  <c r="I8903" i="5"/>
  <c r="F2412" i="5"/>
  <c r="F4276" i="5"/>
  <c r="F6185" i="5"/>
  <c r="F8039" i="5"/>
  <c r="N6540" i="5"/>
  <c r="M7072" i="5"/>
  <c r="F7578" i="5"/>
  <c r="G9105" i="5"/>
  <c r="F2060" i="5"/>
  <c r="F4247" i="5"/>
  <c r="F5517" i="5"/>
  <c r="M7041" i="5"/>
  <c r="L8764" i="5"/>
  <c r="F2267" i="5"/>
  <c r="F4652" i="5"/>
  <c r="F6744" i="5"/>
  <c r="F8429" i="5"/>
  <c r="F6194" i="5"/>
  <c r="I805" i="5"/>
  <c r="I3056" i="5"/>
  <c r="I5364" i="5"/>
  <c r="I7419" i="5"/>
  <c r="I8405" i="5"/>
  <c r="E949" i="5"/>
  <c r="E2027" i="5"/>
  <c r="E2777" i="5"/>
  <c r="E4183" i="5"/>
  <c r="E4565" i="5"/>
  <c r="E5644" i="5"/>
  <c r="N7463" i="5"/>
  <c r="M1975" i="5"/>
  <c r="M8928" i="5"/>
  <c r="F2668" i="5"/>
  <c r="F7738" i="5"/>
  <c r="M7674" i="5"/>
  <c r="I9094" i="5"/>
  <c r="F627" i="5"/>
  <c r="F2100" i="5"/>
  <c r="F2704" i="5"/>
  <c r="F4287" i="5"/>
  <c r="F4773" i="5"/>
  <c r="F5557" i="5"/>
  <c r="F6347" i="5"/>
  <c r="M7253" i="5"/>
  <c r="I9558" i="5"/>
  <c r="I8745" i="5"/>
  <c r="F1369" i="5"/>
  <c r="F2307" i="5"/>
  <c r="F3306" i="5"/>
  <c r="F4692" i="5"/>
  <c r="F5910" i="5"/>
  <c r="F6784" i="5"/>
  <c r="F7555" i="5"/>
  <c r="F8469" i="5"/>
  <c r="F1710" i="5"/>
  <c r="F6354" i="5"/>
  <c r="F8547" i="5"/>
  <c r="I691" i="5"/>
  <c r="I1825" i="5"/>
  <c r="I2566" i="5"/>
  <c r="I3961" i="5"/>
  <c r="I5404" i="5"/>
  <c r="I5343" i="5"/>
  <c r="I7459" i="5"/>
  <c r="I8532" i="5"/>
  <c r="E186" i="5"/>
  <c r="E1178" i="5"/>
  <c r="E2359" i="5"/>
  <c r="E3487" i="5"/>
  <c r="E4102" i="5"/>
  <c r="E5181" i="5"/>
  <c r="E6292" i="5"/>
  <c r="N1236" i="5"/>
  <c r="M2264" i="5"/>
  <c r="L8900" i="5"/>
  <c r="F4284" i="5"/>
  <c r="F8047" i="5"/>
  <c r="E9760" i="5"/>
  <c r="H8885" i="5"/>
  <c r="F1110" i="5"/>
  <c r="F2464" i="5"/>
  <c r="F3437" i="5"/>
  <c r="F4328" i="5"/>
  <c r="F5532" i="5"/>
  <c r="F6237" i="5"/>
  <c r="F7123" i="5"/>
  <c r="M8410" i="5"/>
  <c r="K9195" i="5"/>
  <c r="F425" i="5"/>
  <c r="F1669" i="5"/>
  <c r="F3069" i="5"/>
  <c r="F3977" i="5"/>
  <c r="F4426" i="5"/>
  <c r="F6590" i="5"/>
  <c r="F7464" i="5"/>
  <c r="F8284" i="5"/>
  <c r="M8045" i="5"/>
  <c r="F2830" i="5"/>
  <c r="F6509" i="5"/>
  <c r="I80" i="5"/>
  <c r="I982" i="5"/>
  <c r="I2163" i="5"/>
  <c r="I3295" i="5"/>
  <c r="I3910" i="5"/>
  <c r="I5017" i="5"/>
  <c r="I6098" i="5"/>
  <c r="I7016" i="5"/>
  <c r="I7620" i="5"/>
  <c r="E474" i="5"/>
  <c r="E1591" i="5"/>
  <c r="E2553" i="5"/>
  <c r="E3360" i="5"/>
  <c r="E4906" i="5"/>
  <c r="E5983" i="5"/>
  <c r="M4106" i="5"/>
  <c r="M6501" i="5"/>
  <c r="F2691" i="5"/>
  <c r="F7086" i="5"/>
  <c r="F851" i="5"/>
  <c r="F5143" i="5"/>
  <c r="F8843" i="5"/>
  <c r="I1380" i="5"/>
  <c r="I5785" i="5"/>
  <c r="E909" i="5"/>
  <c r="E4525" i="5"/>
  <c r="E6482" i="5"/>
  <c r="E8732" i="5"/>
  <c r="M9842" i="5"/>
  <c r="M8237" i="5"/>
  <c r="F2902" i="5"/>
  <c r="F6641" i="5"/>
  <c r="I94" i="5"/>
  <c r="I1000" i="5"/>
  <c r="I2181" i="5"/>
  <c r="I3313" i="5"/>
  <c r="I3928" i="5"/>
  <c r="I5035" i="5"/>
  <c r="M6122" i="5"/>
  <c r="F2133" i="5"/>
  <c r="F6612" i="5"/>
  <c r="L9909" i="5"/>
  <c r="I890" i="5"/>
  <c r="I1852" i="5"/>
  <c r="I2909" i="5"/>
  <c r="I4319" i="5"/>
  <c r="I4695" i="5"/>
  <c r="I5776" i="5"/>
  <c r="I6694" i="5"/>
  <c r="I8890" i="5"/>
  <c r="E357" i="5"/>
  <c r="E1242" i="5"/>
  <c r="E2292" i="5"/>
  <c r="E3845" i="5"/>
  <c r="E4584" i="5"/>
  <c r="E5661" i="5"/>
  <c r="E6643" i="5"/>
  <c r="E7682" i="5"/>
  <c r="E8235" i="5"/>
  <c r="L505" i="5"/>
  <c r="L9799" i="5"/>
  <c r="I4477" i="5"/>
  <c r="I6804" i="5"/>
  <c r="E382" i="5"/>
  <c r="E2402" i="5"/>
  <c r="E4694" i="5"/>
  <c r="E6753" i="5"/>
  <c r="E8345" i="5"/>
  <c r="L1098" i="5"/>
  <c r="L2315" i="5"/>
  <c r="L3292" i="5"/>
  <c r="L4179" i="5"/>
  <c r="L5322" i="5"/>
  <c r="L6084" i="5"/>
  <c r="L6976" i="5"/>
  <c r="L7942" i="5"/>
  <c r="H581" i="5"/>
  <c r="H1506" i="5"/>
  <c r="H2848" i="5"/>
  <c r="H3842" i="5"/>
  <c r="H5145" i="5"/>
  <c r="F5762" i="5"/>
  <c r="I2948" i="5"/>
  <c r="I6556" i="5"/>
  <c r="I8167" i="5"/>
  <c r="E1796" i="5"/>
  <c r="E3945" i="5"/>
  <c r="E5297" i="5"/>
  <c r="E8518" i="5"/>
  <c r="L840" i="5"/>
  <c r="L1951" i="5"/>
  <c r="L3234" i="5"/>
  <c r="L4134" i="5"/>
  <c r="L4626" i="5"/>
  <c r="L5366" i="5"/>
  <c r="L7627" i="5"/>
  <c r="L8447" i="5"/>
  <c r="H313" i="5"/>
  <c r="H1430" i="5"/>
  <c r="H2617" i="5"/>
  <c r="J2487" i="5"/>
  <c r="F4558" i="5"/>
  <c r="F1206" i="5"/>
  <c r="F5604" i="5"/>
  <c r="M9158" i="5"/>
  <c r="F4049" i="5"/>
  <c r="F8356" i="5"/>
  <c r="I115" i="5"/>
  <c r="I3982" i="5"/>
  <c r="I7757" i="5"/>
  <c r="E3432" i="5"/>
  <c r="E6997" i="5"/>
  <c r="E8068" i="5"/>
  <c r="E8589" i="5"/>
  <c r="L736" i="5"/>
  <c r="F1535" i="5"/>
  <c r="F6490" i="5"/>
  <c r="F8585" i="5"/>
  <c r="I730" i="5"/>
  <c r="I1824" i="5"/>
  <c r="I2637" i="5"/>
  <c r="I3995" i="5"/>
  <c r="I5438" i="5"/>
  <c r="I5452" i="5"/>
  <c r="F732" i="5"/>
  <c r="F5051" i="5"/>
  <c r="F7937" i="5"/>
  <c r="I674" i="5"/>
  <c r="I1462" i="5"/>
  <c r="I2790" i="5"/>
  <c r="I3550" i="5"/>
  <c r="I5098" i="5"/>
  <c r="I6167" i="5"/>
  <c r="I7153" i="5"/>
  <c r="I8226" i="5"/>
  <c r="E23" i="5"/>
  <c r="E1111" i="5"/>
  <c r="E2062" i="5"/>
  <c r="E3118" i="5"/>
  <c r="E3772" i="5"/>
  <c r="E4907" i="5"/>
  <c r="E5986" i="5"/>
  <c r="E6904" i="5"/>
  <c r="E7664" i="5"/>
  <c r="L173" i="5"/>
  <c r="F5986" i="5"/>
  <c r="I3004" i="5"/>
  <c r="I6599" i="5"/>
  <c r="I8193" i="5"/>
  <c r="E1793" i="5"/>
  <c r="E3971" i="5"/>
  <c r="E5401" i="5"/>
  <c r="E8544" i="5"/>
  <c r="L854" i="5"/>
  <c r="L1965" i="5"/>
  <c r="L2504" i="5"/>
  <c r="L4148" i="5"/>
  <c r="L4640" i="5"/>
  <c r="L5397" i="5"/>
  <c r="L7641" i="5"/>
  <c r="L8461" i="5"/>
  <c r="H327" i="5"/>
  <c r="H1444" i="5"/>
  <c r="H2631" i="5"/>
  <c r="H3608" i="5"/>
  <c r="H4465" i="5"/>
  <c r="L8939" i="5"/>
  <c r="I1312" i="5"/>
  <c r="I5717" i="5"/>
  <c r="I8366" i="5"/>
  <c r="E1012" i="5"/>
  <c r="E3321" i="5"/>
  <c r="E5047" i="5"/>
  <c r="E7044" i="5"/>
  <c r="L255" i="5"/>
  <c r="L1577" i="5"/>
  <c r="L2484" i="5"/>
  <c r="L3483" i="5"/>
  <c r="L4869" i="5"/>
  <c r="L6087" i="5"/>
  <c r="L6963" i="5"/>
  <c r="L7783" i="5"/>
  <c r="L8648" i="5"/>
  <c r="H1007" i="5"/>
  <c r="H1898" i="5"/>
  <c r="H2875" i="5"/>
  <c r="I9766" i="5"/>
  <c r="K9047" i="5"/>
  <c r="F3761" i="5"/>
  <c r="M6918" i="5"/>
  <c r="F2483" i="5"/>
  <c r="F6960" i="5"/>
  <c r="F5715" i="5"/>
  <c r="I2727" i="5"/>
  <c r="I6431" i="5"/>
  <c r="E2122" i="5"/>
  <c r="E6348" i="5"/>
  <c r="E7266" i="5"/>
  <c r="E7933" i="5"/>
  <c r="L420" i="5"/>
  <c r="E8743" i="5"/>
  <c r="F4696" i="5"/>
  <c r="F8488" i="5"/>
  <c r="I487" i="5"/>
  <c r="I1446" i="5"/>
  <c r="I2486" i="5"/>
  <c r="I3217" i="5"/>
  <c r="I4782" i="5"/>
  <c r="I5851" i="5"/>
  <c r="G9189" i="5"/>
  <c r="F3989" i="5"/>
  <c r="F7808" i="5"/>
  <c r="I289" i="5"/>
  <c r="I1401" i="5"/>
  <c r="I2126" i="5"/>
  <c r="I3701" i="5"/>
  <c r="I3870" i="5"/>
  <c r="I5511" i="5"/>
  <c r="I6404" i="5"/>
  <c r="I7422" i="5"/>
  <c r="I8091" i="5"/>
  <c r="E753" i="5"/>
  <c r="E1724" i="5"/>
  <c r="E3004" i="5"/>
  <c r="E3806" i="5"/>
  <c r="E5312" i="5"/>
  <c r="E5331" i="5"/>
  <c r="E7371" i="5"/>
  <c r="E8442" i="5"/>
  <c r="E9944" i="5"/>
  <c r="N8814" i="5"/>
  <c r="I1400" i="5"/>
  <c r="I5805" i="5"/>
  <c r="I8408" i="5"/>
  <c r="E1054" i="5"/>
  <c r="E3363" i="5"/>
  <c r="E5089" i="5"/>
  <c r="E7086" i="5"/>
  <c r="L295" i="5"/>
  <c r="L1599" i="5"/>
  <c r="L2084" i="5"/>
  <c r="L3505" i="5"/>
  <c r="L4891" i="5"/>
  <c r="L6109" i="5"/>
  <c r="L6985" i="5"/>
  <c r="L7805" i="5"/>
  <c r="L8670" i="5"/>
  <c r="H1029" i="5"/>
  <c r="H1920" i="5"/>
  <c r="H2897" i="5"/>
  <c r="H3789" i="5"/>
  <c r="H4966" i="5"/>
  <c r="I112" i="5"/>
  <c r="I3946" i="5"/>
  <c r="I6906" i="5"/>
  <c r="E505" i="5"/>
  <c r="E2504" i="5"/>
  <c r="E4796" i="5"/>
  <c r="E6855" i="5"/>
  <c r="E8447" i="5"/>
  <c r="L1148" i="5"/>
  <c r="L2365" i="5"/>
  <c r="L3342" i="5"/>
  <c r="F2573" i="5"/>
  <c r="H8934" i="5"/>
  <c r="E4346" i="5"/>
  <c r="M8067" i="5"/>
  <c r="I986" i="5"/>
  <c r="I5019" i="5"/>
  <c r="H9919" i="5"/>
  <c r="I4303" i="5"/>
  <c r="I8874" i="5"/>
  <c r="E3829" i="5"/>
  <c r="E7650" i="5"/>
  <c r="I4413" i="5"/>
  <c r="E4662" i="5"/>
  <c r="L2299" i="5"/>
  <c r="L6068" i="5"/>
  <c r="H1833" i="5"/>
  <c r="F5506" i="5"/>
  <c r="E1768" i="5"/>
  <c r="L826" i="5"/>
  <c r="L4285" i="5"/>
  <c r="L6190" i="5"/>
  <c r="L8048" i="5"/>
  <c r="H1606" i="5"/>
  <c r="H3465" i="5"/>
  <c r="H4851" i="5"/>
  <c r="F2910" i="5"/>
  <c r="I2183" i="5"/>
  <c r="I5980" i="5"/>
  <c r="I7654" i="5"/>
  <c r="E1239" i="5"/>
  <c r="E3235" i="5"/>
  <c r="E5865" i="5"/>
  <c r="E7918" i="5"/>
  <c r="L571" i="5"/>
  <c r="L1586" i="5"/>
  <c r="L2934" i="5"/>
  <c r="L3782" i="5"/>
  <c r="L4312" i="5"/>
  <c r="L6451" i="5"/>
  <c r="L7327" i="5"/>
  <c r="L8147" i="5"/>
  <c r="H140" i="5"/>
  <c r="H1100" i="5"/>
  <c r="H2317" i="5"/>
  <c r="H3294" i="5"/>
  <c r="H4183" i="5"/>
  <c r="H5331" i="5"/>
  <c r="E783" i="5"/>
  <c r="G9933" i="5"/>
  <c r="L4479" i="5"/>
  <c r="L8266" i="5"/>
  <c r="H4074" i="5"/>
  <c r="H5360" i="5"/>
  <c r="H7623" i="5"/>
  <c r="H8443" i="5"/>
  <c r="N9909" i="5"/>
  <c r="H9500" i="5"/>
  <c r="L9090" i="5"/>
  <c r="I5502" i="5"/>
  <c r="L5047" i="5"/>
  <c r="H6049" i="5"/>
  <c r="H7768" i="5"/>
  <c r="N9201" i="5"/>
  <c r="I6038" i="5"/>
  <c r="E5923" i="5"/>
  <c r="L2964" i="5"/>
  <c r="L7357" i="5"/>
  <c r="H2347" i="5"/>
  <c r="H5919" i="5"/>
  <c r="H6793" i="5"/>
  <c r="H7582" i="5"/>
  <c r="H8478" i="5"/>
  <c r="H9666" i="5"/>
  <c r="L9256" i="5"/>
  <c r="F8797" i="5"/>
  <c r="L4096" i="5"/>
  <c r="H5590" i="5"/>
  <c r="F9757" i="5"/>
  <c r="I1455" i="5"/>
  <c r="E3239" i="5"/>
  <c r="L1539" i="5"/>
  <c r="L6049" i="5"/>
  <c r="H961" i="5"/>
  <c r="H4906" i="5"/>
  <c r="H6000" i="5"/>
  <c r="F3717" i="5"/>
  <c r="F3735" i="5"/>
  <c r="I8932" i="5"/>
  <c r="E8501" i="5"/>
  <c r="F8441" i="5"/>
  <c r="I3907" i="5"/>
  <c r="F4699" i="5"/>
  <c r="I2702" i="5"/>
  <c r="I7065" i="5"/>
  <c r="E1974" i="5"/>
  <c r="E5898" i="5"/>
  <c r="F4499" i="5"/>
  <c r="E1650" i="5"/>
  <c r="L773" i="5"/>
  <c r="L4552" i="5"/>
  <c r="H243" i="5"/>
  <c r="H4451" i="5"/>
  <c r="I8190" i="5"/>
  <c r="E6868" i="5"/>
  <c r="L3395" i="5"/>
  <c r="L6135" i="5"/>
  <c r="L7831" i="5"/>
  <c r="H1055" i="5"/>
  <c r="H2923" i="5"/>
  <c r="H4171" i="5"/>
  <c r="H5307" i="5"/>
  <c r="I809" i="5"/>
  <c r="I5368" i="5"/>
  <c r="I7656" i="5"/>
  <c r="E738" i="5"/>
  <c r="E2542" i="5"/>
  <c r="E4266" i="5"/>
  <c r="E6403" i="5"/>
  <c r="E9898" i="5"/>
  <c r="L1228" i="5"/>
  <c r="L2116" i="5"/>
  <c r="L3101" i="5"/>
  <c r="L4537" i="5"/>
  <c r="L5755" i="5"/>
  <c r="L6631" i="5"/>
  <c r="L7350" i="5"/>
  <c r="L8316" i="5"/>
  <c r="H829" i="5"/>
  <c r="H1937" i="5"/>
  <c r="H3222" i="5"/>
  <c r="H4124" i="5"/>
  <c r="H4612" i="5"/>
  <c r="I7103" i="5"/>
  <c r="E5936" i="5"/>
  <c r="L2823" i="5"/>
  <c r="L6486" i="5"/>
  <c r="H2348" i="5"/>
  <c r="H6053" i="5"/>
  <c r="H6927" i="5"/>
  <c r="H7740" i="5"/>
  <c r="H8612" i="5"/>
  <c r="J9639" i="5"/>
  <c r="N9229" i="5"/>
  <c r="I8761" i="5"/>
  <c r="L1304" i="5"/>
  <c r="H2797" i="5"/>
  <c r="H7022" i="5"/>
  <c r="F9549" i="5"/>
  <c r="I769" i="5"/>
  <c r="E2607" i="5"/>
  <c r="L1186" i="5"/>
  <c r="L5745" i="5"/>
  <c r="H823" i="5"/>
  <c r="H4602" i="5"/>
  <c r="H5924" i="5"/>
  <c r="H6812" i="5"/>
  <c r="H7782" i="5"/>
  <c r="J9805" i="5"/>
  <c r="N9395" i="5"/>
  <c r="L8982" i="5"/>
  <c r="E6003" i="5"/>
  <c r="H4090" i="5"/>
  <c r="H7672" i="5"/>
  <c r="N8800" i="5"/>
  <c r="E334" i="5"/>
  <c r="E8209" i="5"/>
  <c r="L4111" i="5"/>
  <c r="L7874" i="5"/>
  <c r="H3706" i="5"/>
  <c r="H5378" i="5"/>
  <c r="H7525" i="5"/>
  <c r="M6832" i="5"/>
  <c r="I56" i="5"/>
  <c r="I7572" i="5"/>
  <c r="E6973" i="5"/>
  <c r="E8565" i="5"/>
  <c r="F1762" i="5"/>
  <c r="F8561" i="5"/>
  <c r="I1842" i="5"/>
  <c r="I3971" i="5"/>
  <c r="I5383" i="5"/>
  <c r="F4955" i="5"/>
  <c r="I650" i="5"/>
  <c r="I2766" i="5"/>
  <c r="I5074" i="5"/>
  <c r="I7129" i="5"/>
  <c r="I7705" i="5"/>
  <c r="E2038" i="5"/>
  <c r="E3654" i="5"/>
  <c r="E5962" i="5"/>
  <c r="E7616" i="5"/>
  <c r="F5602" i="5"/>
  <c r="I6515" i="5"/>
  <c r="E1778" i="5"/>
  <c r="E5231" i="5"/>
  <c r="L835" i="5"/>
  <c r="L3224" i="5"/>
  <c r="L4616" i="5"/>
  <c r="L7617" i="5"/>
  <c r="H303" i="5"/>
  <c r="H2607" i="5"/>
  <c r="H4417" i="5"/>
  <c r="I1511" i="5"/>
  <c r="I8318" i="5"/>
  <c r="E3273" i="5"/>
  <c r="E6996" i="5"/>
  <c r="L1553" i="5"/>
  <c r="L3459" i="5"/>
  <c r="L4949" i="5"/>
  <c r="L6167" i="5"/>
  <c r="L7043" i="5"/>
  <c r="L7863" i="5"/>
  <c r="L8728" i="5"/>
  <c r="H1087" i="5"/>
  <c r="H1978" i="5"/>
  <c r="H2955" i="5"/>
  <c r="H3713" i="5"/>
  <c r="H4187" i="5"/>
  <c r="H5195" i="5"/>
  <c r="H5339" i="5"/>
  <c r="F6466" i="5"/>
  <c r="I724" i="5"/>
  <c r="I2622" i="5"/>
  <c r="I5432" i="5"/>
  <c r="I6661" i="5"/>
  <c r="I7720" i="5"/>
  <c r="I8255" i="5"/>
  <c r="E770" i="5"/>
  <c r="E1877" i="5"/>
  <c r="E2606" i="5"/>
  <c r="E4033" i="5"/>
  <c r="E4364" i="5"/>
  <c r="E5494" i="5"/>
  <c r="E6467" i="5"/>
  <c r="E8606" i="5"/>
  <c r="M9886" i="5"/>
  <c r="L884" i="5"/>
  <c r="L1212" i="5"/>
  <c r="L1995" i="5"/>
  <c r="L2168" i="5"/>
  <c r="L2604" i="5"/>
  <c r="L3165" i="5"/>
  <c r="L4178" i="5"/>
  <c r="L4553" i="5"/>
  <c r="L4670" i="5"/>
  <c r="L5771" i="5"/>
  <c r="L5450" i="5"/>
  <c r="L6647" i="5"/>
  <c r="L7671" i="5"/>
  <c r="L6272" i="5"/>
  <c r="L8491" i="5"/>
  <c r="L8332" i="5"/>
  <c r="H296" i="5"/>
  <c r="H842" i="5"/>
  <c r="H1474" i="5"/>
  <c r="H1953" i="5"/>
  <c r="H2104" i="5"/>
  <c r="H3238" i="5"/>
  <c r="H3638" i="5"/>
  <c r="H4140" i="5"/>
  <c r="H4511" i="5"/>
  <c r="H4628" i="5"/>
  <c r="F7978" i="5"/>
  <c r="I7231" i="5"/>
  <c r="E2158" i="5"/>
  <c r="E6064" i="5"/>
  <c r="L1019" i="5"/>
  <c r="L2887" i="5"/>
  <c r="L4956" i="5"/>
  <c r="L6628" i="5"/>
  <c r="H492" i="5"/>
  <c r="H2412" i="5"/>
  <c r="H4797" i="5"/>
  <c r="H6069" i="5"/>
  <c r="H5746" i="5"/>
  <c r="H6943" i="5"/>
  <c r="H6634" i="5"/>
  <c r="H7763" i="5"/>
  <c r="H7554" i="5"/>
  <c r="H8628" i="5"/>
  <c r="F9841" i="5"/>
  <c r="H9636" i="5"/>
  <c r="J9431" i="5"/>
  <c r="L9226" i="5"/>
  <c r="N9021" i="5"/>
  <c r="F8757" i="5"/>
  <c r="E494" i="5"/>
  <c r="L1464" i="5"/>
  <c r="L6661" i="5"/>
  <c r="H2925" i="5"/>
  <c r="H5574" i="5"/>
  <c r="H7070" i="5"/>
  <c r="H8624" i="5"/>
  <c r="L9542" i="5"/>
  <c r="L9038" i="5"/>
  <c r="I903" i="5"/>
  <c r="I7808" i="5"/>
  <c r="E2701" i="5"/>
  <c r="E6378" i="5"/>
  <c r="L1283" i="5"/>
  <c r="L3089" i="5"/>
  <c r="L5809" i="5"/>
  <c r="L6404" i="5"/>
  <c r="H880" i="5"/>
  <c r="H2582" i="5"/>
  <c r="H4666" i="5"/>
  <c r="H6263" i="5"/>
  <c r="H5940" i="5"/>
  <c r="H7137" i="5"/>
  <c r="H6828" i="5"/>
  <c r="H7957" i="5"/>
  <c r="H7798" i="5"/>
  <c r="F10007" i="5"/>
  <c r="H9802" i="5"/>
  <c r="J9597" i="5"/>
  <c r="L9392" i="5"/>
  <c r="N9187" i="5"/>
  <c r="J8978" i="5"/>
  <c r="E8623" i="5"/>
  <c r="E5323" i="5"/>
  <c r="L5976" i="5"/>
  <c r="H4282" i="5"/>
  <c r="H6875" i="5"/>
  <c r="H7776" i="5"/>
  <c r="H9528" i="5"/>
  <c r="F8788" i="5"/>
  <c r="I4461" i="5"/>
  <c r="E374" i="5"/>
  <c r="E4686" i="5"/>
  <c r="E8337" i="5"/>
  <c r="L2311" i="5"/>
  <c r="L4175" i="5"/>
  <c r="I9527" i="5"/>
  <c r="N3795" i="5"/>
  <c r="K1060" i="5"/>
  <c r="J1083" i="5"/>
  <c r="K2508" i="5"/>
  <c r="J8949" i="5"/>
  <c r="G5807" i="5"/>
  <c r="K5725" i="5"/>
  <c r="K563" i="5"/>
  <c r="K581" i="5"/>
  <c r="G2982" i="5"/>
  <c r="I9411" i="5"/>
  <c r="N1195" i="5"/>
  <c r="K4243" i="5"/>
  <c r="M9965" i="5"/>
  <c r="N1916" i="5"/>
  <c r="G1853" i="5"/>
  <c r="J4221" i="5"/>
  <c r="K3343" i="5"/>
  <c r="K8190" i="5"/>
  <c r="K5050" i="5"/>
  <c r="G6152" i="5"/>
  <c r="F9738" i="5"/>
  <c r="K1897" i="5"/>
  <c r="G1949" i="5"/>
  <c r="H8882" i="5"/>
  <c r="N4119" i="5"/>
  <c r="M3640" i="5"/>
  <c r="G1577" i="5"/>
  <c r="G7821" i="5"/>
  <c r="G9954" i="5"/>
  <c r="N1962" i="5"/>
  <c r="N6367" i="5"/>
  <c r="K8984" i="5"/>
  <c r="E9495" i="5"/>
  <c r="G5790" i="5"/>
  <c r="N419" i="5"/>
  <c r="N6056" i="5"/>
  <c r="K2242" i="5"/>
  <c r="E8989" i="5"/>
  <c r="N2994" i="5"/>
  <c r="L8888" i="5"/>
  <c r="N4101" i="5"/>
  <c r="G2083" i="5"/>
  <c r="G737" i="5"/>
  <c r="E9291" i="5"/>
  <c r="J9322" i="5"/>
  <c r="N4665" i="5"/>
  <c r="N6832" i="5"/>
  <c r="G1280" i="5"/>
  <c r="K6478" i="5"/>
  <c r="G6240" i="5"/>
  <c r="H8996" i="5"/>
  <c r="N6308" i="5"/>
  <c r="G9892" i="5"/>
  <c r="G3976" i="5"/>
  <c r="G6156" i="5"/>
  <c r="N4242" i="5"/>
  <c r="N1707" i="5"/>
  <c r="J3889" i="5"/>
  <c r="N3146" i="5"/>
  <c r="L9769" i="5"/>
  <c r="M1748" i="5"/>
  <c r="N5610" i="5"/>
  <c r="M2813" i="5"/>
  <c r="N7015" i="5"/>
  <c r="N3300" i="5"/>
  <c r="M3720" i="5"/>
  <c r="H9365" i="5"/>
  <c r="M9920" i="5"/>
  <c r="N888" i="5"/>
  <c r="G6083" i="5"/>
  <c r="H9447" i="5"/>
  <c r="M3845" i="5"/>
  <c r="M5964" i="5"/>
  <c r="N8406" i="5"/>
  <c r="M1983" i="5"/>
  <c r="M4906" i="5"/>
  <c r="N6514" i="5"/>
  <c r="M320" i="5"/>
  <c r="M3061" i="5"/>
  <c r="M4129" i="5"/>
  <c r="H9811" i="5"/>
  <c r="M6487" i="5"/>
  <c r="G9563" i="5"/>
  <c r="M3286" i="5"/>
  <c r="M8360" i="5"/>
  <c r="E9206" i="5"/>
  <c r="G4180" i="5"/>
  <c r="G6980" i="5"/>
  <c r="N5973" i="5"/>
  <c r="G6060" i="5"/>
  <c r="N5405" i="5"/>
  <c r="N8657" i="5"/>
  <c r="M2522" i="5"/>
  <c r="M5119" i="5"/>
  <c r="N7218" i="5"/>
  <c r="M952" i="5"/>
  <c r="M3590" i="5"/>
  <c r="M6441" i="5"/>
  <c r="N7937" i="5"/>
  <c r="M2225" i="5"/>
  <c r="M309" i="5"/>
  <c r="M6574" i="5"/>
  <c r="M5977" i="5"/>
  <c r="M7640" i="5"/>
  <c r="L9883" i="5"/>
  <c r="M6432" i="5"/>
  <c r="I9568" i="5"/>
  <c r="K6825" i="5"/>
  <c r="N3242" i="5"/>
  <c r="N6309" i="5"/>
  <c r="N8452" i="5"/>
  <c r="M4847" i="5"/>
  <c r="G9673" i="5"/>
  <c r="L8772" i="5"/>
  <c r="F2245" i="5"/>
  <c r="F4630" i="5"/>
  <c r="F6722" i="5"/>
  <c r="F8407" i="5"/>
  <c r="L8823" i="5"/>
  <c r="M4261" i="5"/>
  <c r="M4961" i="5"/>
  <c r="M4775" i="5"/>
  <c r="M4360" i="5"/>
  <c r="E9246" i="5"/>
  <c r="F1543" i="5"/>
  <c r="F3877" i="5"/>
  <c r="F6496" i="5"/>
  <c r="F8190" i="5"/>
  <c r="K9584" i="5"/>
  <c r="M279" i="5"/>
  <c r="M1368" i="5"/>
  <c r="M2722" i="5"/>
  <c r="I9740" i="5"/>
  <c r="M8361" i="5"/>
  <c r="F682" i="5"/>
  <c r="F2948" i="5"/>
  <c r="F5017" i="5"/>
  <c r="F6687" i="5"/>
  <c r="M6530" i="5"/>
  <c r="N4491" i="5"/>
  <c r="F2045" i="5"/>
  <c r="M7741" i="5"/>
  <c r="F332" i="5"/>
  <c r="F2955" i="5"/>
  <c r="F4363" i="5"/>
  <c r="F7350" i="5"/>
  <c r="I9784" i="5"/>
  <c r="F1048" i="5"/>
  <c r="F3391" i="5"/>
  <c r="F5486" i="5"/>
  <c r="F7077" i="5"/>
  <c r="F487" i="5"/>
  <c r="F7549" i="5"/>
  <c r="I1663" i="5"/>
  <c r="I3432" i="5"/>
  <c r="I6049" i="5"/>
  <c r="I8108" i="5"/>
  <c r="E256" i="5"/>
  <c r="E1371" i="5"/>
  <c r="E2138" i="5"/>
  <c r="E3671" i="5"/>
  <c r="E3744" i="5"/>
  <c r="E5487" i="5"/>
  <c r="G4028" i="5"/>
  <c r="N6953" i="5"/>
  <c r="M6442" i="5"/>
  <c r="F60" i="5"/>
  <c r="F4878" i="5"/>
  <c r="N5661" i="5"/>
  <c r="M9678" i="5"/>
  <c r="N8830" i="5"/>
  <c r="F1043" i="5"/>
  <c r="F2616" i="5"/>
  <c r="F3589" i="5"/>
  <c r="F4437" i="5"/>
  <c r="F5684" i="5"/>
  <c r="F6457" i="5"/>
  <c r="N4190" i="5"/>
  <c r="M8816" i="5"/>
  <c r="I9136" i="5"/>
  <c r="F535" i="5"/>
  <c r="F1938" i="5"/>
  <c r="F3221" i="5"/>
  <c r="F4129" i="5"/>
  <c r="F4615" i="5"/>
  <c r="F5349" i="5"/>
  <c r="F7616" i="5"/>
  <c r="F8436" i="5"/>
  <c r="G9731" i="5"/>
  <c r="F3491" i="5"/>
  <c r="F7177" i="5"/>
  <c r="I152" i="5"/>
  <c r="I1138" i="5"/>
  <c r="I2315" i="5"/>
  <c r="I3447" i="5"/>
  <c r="I4062" i="5"/>
  <c r="I4374" i="5"/>
  <c r="I6250" i="5"/>
  <c r="I7168" i="5"/>
  <c r="I7837" i="5"/>
  <c r="E634" i="5"/>
  <c r="E1743" i="5"/>
  <c r="E2750" i="5"/>
  <c r="E3512" i="5"/>
  <c r="E5058" i="5"/>
  <c r="E6135" i="5"/>
  <c r="G1719" i="5"/>
  <c r="M5444" i="5"/>
  <c r="M6344" i="5"/>
  <c r="F1968" i="5"/>
  <c r="F5404" i="5"/>
  <c r="M7190" i="5"/>
  <c r="I9316" i="5"/>
  <c r="F241" i="5"/>
  <c r="F1722" i="5"/>
  <c r="F2843" i="5"/>
  <c r="F3840" i="5"/>
  <c r="F5146" i="5"/>
  <c r="F6364" i="5"/>
  <c r="F7238" i="5"/>
  <c r="M4144" i="5"/>
  <c r="G9853" i="5"/>
  <c r="H8941" i="5"/>
  <c r="F892" i="5"/>
  <c r="F2306" i="5"/>
  <c r="F3279" i="5"/>
  <c r="F4170" i="5"/>
  <c r="F5305" i="5"/>
  <c r="F6079" i="5"/>
  <c r="F6965" i="5"/>
  <c r="F7933" i="5"/>
  <c r="F169" i="5"/>
  <c r="F5040" i="5"/>
  <c r="F8658" i="5"/>
  <c r="I434" i="5"/>
  <c r="I1551" i="5"/>
  <c r="I2578" i="5"/>
  <c r="I3320" i="5"/>
  <c r="I4868" i="5"/>
  <c r="I5937" i="5"/>
  <c r="I6923" i="5"/>
  <c r="I7996" i="5"/>
  <c r="I8517" i="5"/>
  <c r="E870" i="5"/>
  <c r="E1821" i="5"/>
  <c r="E2889" i="5"/>
  <c r="E4295" i="5"/>
  <c r="E4677" i="5"/>
  <c r="E5756" i="5"/>
  <c r="M9018" i="5"/>
  <c r="G8916" i="5"/>
  <c r="F4240" i="5"/>
  <c r="M8176" i="5"/>
  <c r="F2981" i="5"/>
  <c r="F7376" i="5"/>
  <c r="F7548" i="5"/>
  <c r="I3172" i="5"/>
  <c r="I6928" i="5"/>
  <c r="E2526" i="5"/>
  <c r="E6528" i="5"/>
  <c r="E7370" i="5"/>
  <c r="E8037" i="5"/>
  <c r="L433" i="5"/>
  <c r="F190" i="5"/>
  <c r="F5112" i="5"/>
  <c r="F8696" i="5"/>
  <c r="I448" i="5"/>
  <c r="I1569" i="5"/>
  <c r="I2617" i="5"/>
  <c r="I3338" i="5"/>
  <c r="I4886" i="5"/>
  <c r="I5955" i="5"/>
  <c r="M9062" i="5"/>
  <c r="F3875" i="5"/>
  <c r="F8016" i="5"/>
  <c r="I318" i="5"/>
  <c r="I1505" i="5"/>
  <c r="I2250" i="5"/>
  <c r="I3805" i="5"/>
  <c r="I4546" i="5"/>
  <c r="I5615" i="5"/>
  <c r="I6601" i="5"/>
  <c r="I7600" i="5"/>
  <c r="I8195" i="5"/>
  <c r="E710" i="5"/>
  <c r="E1794" i="5"/>
  <c r="E2592" i="5"/>
  <c r="E3973" i="5"/>
  <c r="E5416" i="5"/>
  <c r="E5409" i="5"/>
  <c r="E7475" i="5"/>
  <c r="E8546" i="5"/>
  <c r="E9908" i="5"/>
  <c r="F856" i="5"/>
  <c r="I1560" i="5"/>
  <c r="I6221" i="5"/>
  <c r="I8616" i="5"/>
  <c r="E1271" i="5"/>
  <c r="E3571" i="5"/>
  <c r="E5237" i="5"/>
  <c r="E7294" i="5"/>
  <c r="L357" i="5"/>
  <c r="L1703" i="5"/>
  <c r="L2696" i="5"/>
  <c r="L3609" i="5"/>
  <c r="L4995" i="5"/>
  <c r="L6213" i="5"/>
  <c r="L7089" i="5"/>
  <c r="L7909" i="5"/>
  <c r="H38" i="5"/>
  <c r="H1133" i="5"/>
  <c r="H2024" i="5"/>
  <c r="H3001" i="5"/>
  <c r="H3945" i="5"/>
  <c r="H5070" i="5"/>
  <c r="I333" i="5"/>
  <c r="I4460" i="5"/>
  <c r="I7114" i="5"/>
  <c r="E580" i="5"/>
  <c r="E2696" i="5"/>
  <c r="E5004" i="5"/>
  <c r="E7063" i="5"/>
  <c r="E7571" i="5"/>
  <c r="L1278" i="5"/>
  <c r="L2469" i="5"/>
  <c r="L3446" i="5"/>
  <c r="L4333" i="5"/>
  <c r="L5535" i="5"/>
  <c r="L6238" i="5"/>
  <c r="L7130" i="5"/>
  <c r="L8096" i="5"/>
  <c r="H752" i="5"/>
  <c r="H1654" i="5"/>
  <c r="H3002" i="5"/>
  <c r="M1648" i="5"/>
  <c r="M7593" i="5"/>
  <c r="F2688" i="5"/>
  <c r="F6283" i="5"/>
  <c r="F1347" i="5"/>
  <c r="F5894" i="5"/>
  <c r="F1624" i="5"/>
  <c r="I1793" i="5"/>
  <c r="I5279" i="5"/>
  <c r="E1162" i="5"/>
  <c r="E4480" i="5"/>
  <c r="E6706" i="5"/>
  <c r="E8900" i="5"/>
  <c r="L76" i="5"/>
  <c r="M9658" i="5"/>
  <c r="F3627" i="5"/>
  <c r="F7265" i="5"/>
  <c r="I180" i="5"/>
  <c r="I1172" i="5"/>
  <c r="I2349" i="5"/>
  <c r="I3481" i="5"/>
  <c r="I4096" i="5"/>
  <c r="I5147" i="5"/>
  <c r="M7930" i="5"/>
  <c r="F2889" i="5"/>
  <c r="F7284" i="5"/>
  <c r="N9790" i="5"/>
  <c r="I1071" i="5"/>
  <c r="I2020" i="5"/>
  <c r="I3077" i="5"/>
  <c r="I4487" i="5"/>
  <c r="I4863" i="5"/>
  <c r="I5944" i="5"/>
  <c r="I6862" i="5"/>
  <c r="I7582" i="5"/>
  <c r="E461" i="5"/>
  <c r="E1420" i="5"/>
  <c r="E2460" i="5"/>
  <c r="E3163" i="5"/>
  <c r="E4752" i="5"/>
  <c r="E5829" i="5"/>
  <c r="E6811" i="5"/>
  <c r="E7882" i="5"/>
  <c r="E8403" i="5"/>
  <c r="L680" i="5"/>
  <c r="I316" i="5"/>
  <c r="I4544" i="5"/>
  <c r="I7140" i="5"/>
  <c r="E606" i="5"/>
  <c r="E2722" i="5"/>
  <c r="E5030" i="5"/>
  <c r="E7089" i="5"/>
  <c r="E7620" i="5"/>
  <c r="L1292" i="5"/>
  <c r="L2483" i="5"/>
  <c r="L3460" i="5"/>
  <c r="L4330" i="5"/>
  <c r="L5549" i="5"/>
  <c r="L5276" i="5"/>
  <c r="L7144" i="5"/>
  <c r="L8110" i="5"/>
  <c r="H766" i="5"/>
  <c r="H1668" i="5"/>
  <c r="H3016" i="5"/>
  <c r="H3918" i="5"/>
  <c r="H4478" i="5"/>
  <c r="F7276" i="5"/>
  <c r="I3075" i="5"/>
  <c r="I6909" i="5"/>
  <c r="I8503" i="5"/>
  <c r="E1790" i="5"/>
  <c r="E4281" i="5"/>
  <c r="E5742" i="5"/>
  <c r="E8854" i="5"/>
  <c r="L851" i="5"/>
  <c r="L2119" i="5"/>
  <c r="L2725" i="5"/>
  <c r="L4302" i="5"/>
  <c r="L4794" i="5"/>
  <c r="L5574" i="5"/>
  <c r="L6424" i="5"/>
  <c r="L8615" i="5"/>
  <c r="H428" i="5"/>
  <c r="H1325" i="5"/>
  <c r="H2250" i="5"/>
  <c r="H9385" i="5"/>
  <c r="F6544" i="5"/>
  <c r="F1648" i="5"/>
  <c r="F6308" i="5"/>
  <c r="E8961" i="5"/>
  <c r="F4114" i="5"/>
  <c r="F7877" i="5"/>
  <c r="I517" i="5"/>
  <c r="I4812" i="5"/>
  <c r="I8461" i="5"/>
  <c r="E4239" i="5"/>
  <c r="E7173" i="5"/>
  <c r="E8244" i="5"/>
  <c r="M10012" i="5"/>
  <c r="M2227" i="5"/>
  <c r="F2023" i="5"/>
  <c r="F5851" i="5"/>
  <c r="F10016" i="5"/>
  <c r="I933" i="5"/>
  <c r="I2009" i="5"/>
  <c r="I2761" i="5"/>
  <c r="I4171" i="5"/>
  <c r="I4547" i="5"/>
  <c r="I5628" i="5"/>
  <c r="F1267" i="5"/>
  <c r="F5834" i="5"/>
  <c r="F8289" i="5"/>
  <c r="I715" i="5"/>
  <c r="I1682" i="5"/>
  <c r="I2966" i="5"/>
  <c r="I3664" i="5"/>
  <c r="I5274" i="5"/>
  <c r="I6343" i="5"/>
  <c r="I7329" i="5"/>
  <c r="I8402" i="5"/>
  <c r="E107" i="5"/>
  <c r="E1048" i="5"/>
  <c r="E2229" i="5"/>
  <c r="E3357" i="5"/>
  <c r="E3972" i="5"/>
  <c r="E5083" i="5"/>
  <c r="E6162" i="5"/>
  <c r="E7080" i="5"/>
  <c r="E7742" i="5"/>
  <c r="L288" i="5"/>
  <c r="F7628" i="5"/>
  <c r="I3212" i="5"/>
  <c r="I6951" i="5"/>
  <c r="I8545" i="5"/>
  <c r="E1860" i="5"/>
  <c r="E4323" i="5"/>
  <c r="E5784" i="5"/>
  <c r="E8896" i="5"/>
  <c r="L873" i="5"/>
  <c r="L2141" i="5"/>
  <c r="L2747" i="5"/>
  <c r="L3716" i="5"/>
  <c r="L4816" i="5"/>
  <c r="L5596" i="5"/>
  <c r="L6512" i="5"/>
  <c r="L8637" i="5"/>
  <c r="H359" i="5"/>
  <c r="H1347" i="5"/>
  <c r="H2272" i="5"/>
  <c r="H3271" i="5"/>
  <c r="H4657" i="5"/>
  <c r="F1416" i="5"/>
  <c r="I1760" i="5"/>
  <c r="I5161" i="5"/>
  <c r="I8718" i="5"/>
  <c r="E1373" i="5"/>
  <c r="E3673" i="5"/>
  <c r="E5489" i="5"/>
  <c r="E7396" i="5"/>
  <c r="L452" i="5"/>
  <c r="L1753" i="5"/>
  <c r="L2746" i="5"/>
  <c r="L3659" i="5"/>
  <c r="G9413" i="5"/>
  <c r="I4233" i="5"/>
  <c r="E7948" i="5"/>
  <c r="F6010" i="5"/>
  <c r="I3010" i="5"/>
  <c r="F477" i="5"/>
  <c r="I1661" i="5"/>
  <c r="I6047" i="5"/>
  <c r="E990" i="5"/>
  <c r="E4787" i="5"/>
  <c r="L122" i="5"/>
  <c r="I7953" i="5"/>
  <c r="E8304" i="5"/>
  <c r="L4028" i="5"/>
  <c r="L8341" i="5"/>
  <c r="H3488" i="5"/>
  <c r="I4314" i="5"/>
  <c r="E4807" i="5"/>
  <c r="L2364" i="5"/>
  <c r="L5026" i="5"/>
  <c r="L6698" i="5"/>
  <c r="H443" i="5"/>
  <c r="H2482" i="5"/>
  <c r="H4288" i="5"/>
  <c r="H4776" i="5"/>
  <c r="F8411" i="5"/>
  <c r="I3893" i="5"/>
  <c r="I6432" i="5"/>
  <c r="E250" i="5"/>
  <c r="E2129" i="5"/>
  <c r="E3720" i="5"/>
  <c r="E6567" i="5"/>
  <c r="E8055" i="5"/>
  <c r="L1221" i="5"/>
  <c r="L2169" i="5"/>
  <c r="L2624" i="5"/>
  <c r="L4033" i="5"/>
  <c r="L5158" i="5"/>
  <c r="L5938" i="5"/>
  <c r="L6830" i="5"/>
  <c r="L7796" i="5"/>
  <c r="H582" i="5"/>
  <c r="H1703" i="5"/>
  <c r="H2702" i="5"/>
  <c r="H3613" i="5"/>
  <c r="H4999" i="5"/>
  <c r="I3403" i="5"/>
  <c r="E4411" i="5"/>
  <c r="L1820" i="5"/>
  <c r="L5640" i="5"/>
  <c r="H1391" i="5"/>
  <c r="H5533" i="5"/>
  <c r="H6234" i="5"/>
  <c r="H7122" i="5"/>
  <c r="H8092" i="5"/>
  <c r="J9743" i="5"/>
  <c r="N9333" i="5"/>
  <c r="F8900" i="5"/>
  <c r="E5683" i="5"/>
  <c r="H279" i="5"/>
  <c r="H7027" i="5"/>
  <c r="H9816" i="5"/>
  <c r="I8653" i="5"/>
  <c r="E799" i="5"/>
  <c r="E9928" i="5"/>
  <c r="L4495" i="5"/>
  <c r="L8274" i="5"/>
  <c r="H4082" i="5"/>
  <c r="H5367" i="5"/>
  <c r="H7625" i="5"/>
  <c r="H8445" i="5"/>
  <c r="J9909" i="5"/>
  <c r="N9499" i="5"/>
  <c r="H9090" i="5"/>
  <c r="I7760" i="5"/>
  <c r="H652" i="5"/>
  <c r="H7134" i="5"/>
  <c r="J9211" i="5"/>
  <c r="I6604" i="5"/>
  <c r="E6518" i="5"/>
  <c r="L3241" i="5"/>
  <c r="L6876" i="5"/>
  <c r="H2748" i="5"/>
  <c r="H6131" i="5"/>
  <c r="H7005" i="5"/>
  <c r="F3672" i="5"/>
  <c r="F4688" i="5"/>
  <c r="E5668" i="5"/>
  <c r="I9024" i="5"/>
  <c r="I1239" i="5"/>
  <c r="I5651" i="5"/>
  <c r="I200" i="5"/>
  <c r="I4116" i="5"/>
  <c r="I7891" i="5"/>
  <c r="E3566" i="5"/>
  <c r="E8242" i="5"/>
  <c r="I4917" i="5"/>
  <c r="E4689" i="5"/>
  <c r="L2306" i="5"/>
  <c r="L6785" i="5"/>
  <c r="H2091" i="5"/>
  <c r="F8379" i="5"/>
  <c r="E2113" i="5"/>
  <c r="L1217" i="5"/>
  <c r="L4533" i="5"/>
  <c r="L6627" i="5"/>
  <c r="L8312" i="5"/>
  <c r="H1933" i="5"/>
  <c r="H3601" i="5"/>
  <c r="H4987" i="5"/>
  <c r="F3982" i="5"/>
  <c r="I2304" i="5"/>
  <c r="I6252" i="5"/>
  <c r="I7839" i="5"/>
  <c r="E1745" i="5"/>
  <c r="E3514" i="5"/>
  <c r="E6137" i="5"/>
  <c r="E8190" i="5"/>
  <c r="L675" i="5"/>
  <c r="L1722" i="5"/>
  <c r="L3070" i="5"/>
  <c r="L3970" i="5"/>
  <c r="L4426" i="5"/>
  <c r="L6587" i="5"/>
  <c r="L7463" i="5"/>
  <c r="L8283" i="5"/>
  <c r="H213" i="5"/>
  <c r="H1266" i="5"/>
  <c r="H2453" i="5"/>
  <c r="H3430" i="5"/>
  <c r="H4319" i="5"/>
  <c r="F1385" i="5"/>
  <c r="E1343" i="5"/>
  <c r="L429" i="5"/>
  <c r="L5031" i="5"/>
  <c r="H47" i="5"/>
  <c r="H3981" i="5"/>
  <c r="H5538" i="5"/>
  <c r="H6286" i="5"/>
  <c r="H8579" i="5"/>
  <c r="L9882" i="5"/>
  <c r="F9473" i="5"/>
  <c r="J9063" i="5"/>
  <c r="I7100" i="5"/>
  <c r="L5561" i="5"/>
  <c r="H6409" i="5"/>
  <c r="H8112" i="5"/>
  <c r="H9136" i="5"/>
  <c r="I7119" i="5"/>
  <c r="E5952" i="5"/>
  <c r="L2831" i="5"/>
  <c r="L6518" i="5"/>
  <c r="H2356" i="5"/>
  <c r="H6055" i="5"/>
  <c r="H6929" i="5"/>
  <c r="H7749" i="5"/>
  <c r="H8614" i="5"/>
  <c r="F9639" i="5"/>
  <c r="J9229" i="5"/>
  <c r="N8760" i="5"/>
  <c r="L4355" i="5"/>
  <c r="H6054" i="5"/>
  <c r="J9667" i="5"/>
  <c r="I2328" i="5"/>
  <c r="E3524" i="5"/>
  <c r="L1728" i="5"/>
  <c r="L5264" i="5"/>
  <c r="H1272" i="5"/>
  <c r="H5427" i="5"/>
  <c r="H6136" i="5"/>
  <c r="M6058" i="5"/>
  <c r="F4951" i="5"/>
  <c r="I3783" i="5"/>
  <c r="E2551" i="5"/>
  <c r="E7577" i="5"/>
  <c r="L451" i="5"/>
  <c r="F4779" i="5"/>
  <c r="I606" i="5"/>
  <c r="I2722" i="5"/>
  <c r="I5030" i="5"/>
  <c r="N8879" i="5"/>
  <c r="F8304" i="5"/>
  <c r="I1354" i="5"/>
  <c r="I3211" i="5"/>
  <c r="I5759" i="5"/>
  <c r="I7818" i="5"/>
  <c r="E883" i="5"/>
  <c r="E2711" i="5"/>
  <c r="E4499" i="5"/>
  <c r="E6401" i="5"/>
  <c r="G9857" i="5"/>
  <c r="I1788" i="5"/>
  <c r="I8904" i="5"/>
  <c r="E3859" i="5"/>
  <c r="E7713" i="5"/>
  <c r="L1496" i="5"/>
  <c r="L3825" i="5"/>
  <c r="L6357" i="5"/>
  <c r="L8053" i="5"/>
  <c r="H1006" i="5"/>
  <c r="H3077" i="5"/>
  <c r="H5214" i="5"/>
  <c r="I5064" i="5"/>
  <c r="E733" i="5"/>
  <c r="E5292" i="5"/>
  <c r="G9951" i="5"/>
  <c r="L2613" i="5"/>
  <c r="L3829" i="5"/>
  <c r="L4874" i="5"/>
  <c r="L5654" i="5"/>
  <c r="L6414" i="5"/>
  <c r="L8695" i="5"/>
  <c r="H417" i="5"/>
  <c r="H1405" i="5"/>
  <c r="H2330" i="5"/>
  <c r="H3079" i="5"/>
  <c r="H4216" i="5"/>
  <c r="H4587" i="5"/>
  <c r="H4704" i="5"/>
  <c r="F588" i="5"/>
  <c r="F7835" i="5"/>
  <c r="I1731" i="5"/>
  <c r="I3500" i="5"/>
  <c r="I6117" i="5"/>
  <c r="I6378" i="5"/>
  <c r="I8566" i="5"/>
  <c r="E220" i="5"/>
  <c r="E1212" i="5"/>
  <c r="E2393" i="5"/>
  <c r="E3521" i="5"/>
  <c r="E4136" i="5"/>
  <c r="E5343" i="5"/>
  <c r="E6326" i="5"/>
  <c r="E7244" i="5"/>
  <c r="E7911" i="5"/>
  <c r="L398" i="5"/>
  <c r="L1149" i="5"/>
  <c r="L1677" i="5"/>
  <c r="L2042" i="5"/>
  <c r="L2670" i="5"/>
  <c r="L3017" i="5"/>
  <c r="L3583" i="5"/>
  <c r="L3961" i="5"/>
  <c r="L4969" i="5"/>
  <c r="L5086" i="5"/>
  <c r="L6187" i="5"/>
  <c r="L5866" i="5"/>
  <c r="L7063" i="5"/>
  <c r="L6758" i="5"/>
  <c r="L7883" i="5"/>
  <c r="L7654" i="5"/>
  <c r="L8748" i="5"/>
  <c r="H503" i="5"/>
  <c r="H1107" i="5"/>
  <c r="H1631" i="5"/>
  <c r="H1998" i="5"/>
  <c r="H2584" i="5"/>
  <c r="H2975" i="5"/>
  <c r="H3541" i="5"/>
  <c r="H3919" i="5"/>
  <c r="H4927" i="5"/>
  <c r="H5044" i="5"/>
  <c r="I2732" i="5"/>
  <c r="I8057" i="5"/>
  <c r="E3674" i="5"/>
  <c r="E8408" i="5"/>
  <c r="L1897" i="5"/>
  <c r="L4080" i="5"/>
  <c r="L5261" i="5"/>
  <c r="L8393" i="5"/>
  <c r="H1376" i="5"/>
  <c r="H3540" i="5"/>
  <c r="H5461" i="5"/>
  <c r="H6485" i="5"/>
  <c r="H6162" i="5"/>
  <c r="H7359" i="5"/>
  <c r="H7050" i="5"/>
  <c r="H8179" i="5"/>
  <c r="H8020" i="5"/>
  <c r="L9962" i="5"/>
  <c r="N9757" i="5"/>
  <c r="F9553" i="5"/>
  <c r="H9348" i="5"/>
  <c r="J9143" i="5"/>
  <c r="H8919" i="5"/>
  <c r="I553" i="5"/>
  <c r="E5182" i="5"/>
  <c r="L3065" i="5"/>
  <c r="L8602" i="5"/>
  <c r="H5276" i="5"/>
  <c r="H6843" i="5"/>
  <c r="H8271" i="5"/>
  <c r="N9849" i="5"/>
  <c r="N9337" i="5"/>
  <c r="L8766" i="5"/>
  <c r="I3922" i="5"/>
  <c r="E491" i="5"/>
  <c r="E4782" i="5"/>
  <c r="E8433" i="5"/>
  <c r="L2359" i="5"/>
  <c r="L4223" i="5"/>
  <c r="L6128" i="5"/>
  <c r="L7986" i="5"/>
  <c r="H1544" i="5"/>
  <c r="H3704" i="5"/>
  <c r="H5655" i="5"/>
  <c r="H5434" i="5"/>
  <c r="H6332" i="5"/>
  <c r="H7553" i="5"/>
  <c r="H7244" i="5"/>
  <c r="H8373" i="5"/>
  <c r="H8214" i="5"/>
  <c r="N9923" i="5"/>
  <c r="F9719" i="5"/>
  <c r="H9514" i="5"/>
  <c r="J9309" i="5"/>
  <c r="L9104" i="5"/>
  <c r="J8867" i="5"/>
  <c r="I6815" i="5"/>
  <c r="L1355" i="5"/>
  <c r="H133" i="5"/>
  <c r="H6105" i="5"/>
  <c r="H6902" i="5"/>
  <c r="F9941" i="5"/>
  <c r="H9256" i="5"/>
  <c r="F7383" i="5"/>
  <c r="I7151" i="5"/>
  <c r="E2060" i="5"/>
  <c r="E5984" i="5"/>
  <c r="L973" i="5"/>
  <c r="L2847" i="5"/>
  <c r="L5055" i="5"/>
  <c r="L6273" i="5"/>
  <c r="L7149" i="5"/>
  <c r="L7969" i="5"/>
  <c r="H77" i="5"/>
  <c r="H1193" i="5"/>
  <c r="H1842" i="5"/>
  <c r="H2526" i="5"/>
  <c r="H4005" i="5"/>
  <c r="H5130" i="5"/>
  <c r="H5867" i="5"/>
  <c r="H6379" i="5"/>
  <c r="H5544" i="5"/>
  <c r="H6056" i="5"/>
  <c r="H6741" i="5"/>
  <c r="H7253" i="5"/>
  <c r="M919" i="5"/>
  <c r="F695" i="5"/>
  <c r="I5465" i="5"/>
  <c r="E8652" i="5"/>
  <c r="F7652" i="5"/>
  <c r="I3221" i="5"/>
  <c r="F2350" i="5"/>
  <c r="I2077" i="5"/>
  <c r="I5696" i="5"/>
  <c r="E1465" i="5"/>
  <c r="E5581" i="5"/>
  <c r="L544" i="5"/>
  <c r="E310" i="5"/>
  <c r="E8185" i="5"/>
  <c r="L4099" i="5"/>
  <c r="L7862" i="5"/>
  <c r="H3682" i="5"/>
  <c r="I6470" i="5"/>
  <c r="E6305" i="5"/>
  <c r="L3154" i="5"/>
  <c r="L5455" i="5"/>
  <c r="L7050" i="5"/>
  <c r="H655" i="5"/>
  <c r="H2922" i="5"/>
  <c r="H3764" i="5"/>
  <c r="H4952" i="5"/>
  <c r="I61" i="5"/>
  <c r="I3800" i="5"/>
  <c r="I6866" i="5"/>
  <c r="E465" i="5"/>
  <c r="E2464" i="5"/>
  <c r="E4756" i="5"/>
  <c r="E6815" i="5"/>
  <c r="E8407" i="5"/>
  <c r="L1128" i="5"/>
  <c r="L2345" i="5"/>
  <c r="L3322" i="5"/>
  <c r="L4209" i="5"/>
  <c r="L5385" i="5"/>
  <c r="L6114" i="5"/>
  <c r="L7006" i="5"/>
  <c r="L7972" i="5"/>
  <c r="H611" i="5"/>
  <c r="H1530" i="5"/>
  <c r="H2878" i="5"/>
  <c r="H3674" i="5"/>
  <c r="H5175" i="5"/>
  <c r="I4912" i="5"/>
  <c r="E5214" i="5"/>
  <c r="L2575" i="5"/>
  <c r="L6282" i="5"/>
  <c r="H1748" i="5"/>
  <c r="H5709" i="5"/>
  <c r="H6564" i="5"/>
  <c r="H7298" i="5"/>
  <c r="H8268" i="5"/>
  <c r="H9708" i="5"/>
  <c r="L9298" i="5"/>
  <c r="F8853" i="5"/>
  <c r="E7014" i="5"/>
  <c r="H1138" i="5"/>
  <c r="H7475" i="5"/>
  <c r="J9723" i="5"/>
  <c r="F3041" i="5"/>
  <c r="E1386" i="5"/>
  <c r="L646" i="5"/>
  <c r="L5199" i="5"/>
  <c r="H157" i="5"/>
  <c r="H4149" i="5"/>
  <c r="H5580" i="5"/>
  <c r="H6434" i="5"/>
  <c r="H8621" i="5"/>
  <c r="H9874" i="5"/>
  <c r="L9464" i="5"/>
  <c r="F9055" i="5"/>
  <c r="E1375" i="5"/>
  <c r="H1584" i="5"/>
  <c r="H7775" i="5"/>
  <c r="N9089" i="5"/>
  <c r="I8160" i="5"/>
  <c r="E6838" i="5"/>
  <c r="L3381" i="5"/>
  <c r="L7490" i="5"/>
  <c r="H2773" i="5"/>
  <c r="H6307" i="5"/>
  <c r="H7181" i="5"/>
  <c r="H6760" i="5"/>
  <c r="H7272" i="5"/>
  <c r="H7889" i="5"/>
  <c r="H8401" i="5"/>
  <c r="H7680" i="5"/>
  <c r="H8242" i="5"/>
  <c r="H8754" i="5"/>
  <c r="H9918" i="5"/>
  <c r="N9815" i="5"/>
  <c r="J9713" i="5"/>
  <c r="F9611" i="5"/>
  <c r="L9508" i="5"/>
  <c r="H9406" i="5"/>
  <c r="N9303" i="5"/>
  <c r="J9201" i="5"/>
  <c r="F9099" i="5"/>
  <c r="K8996" i="5"/>
  <c r="F8860" i="5"/>
  <c r="I8677" i="5"/>
  <c r="I6844" i="5"/>
  <c r="E4889" i="5"/>
  <c r="L2105" i="5"/>
  <c r="L4951" i="5"/>
  <c r="L8345" i="5"/>
  <c r="H2900" i="5"/>
  <c r="H5793" i="5"/>
  <c r="H6150" i="5"/>
  <c r="H6686" i="5"/>
  <c r="H8463" i="5"/>
  <c r="J9971" i="5"/>
  <c r="N9625" i="5"/>
  <c r="H9280" i="5"/>
  <c r="J8922" i="5"/>
  <c r="H7030" i="5"/>
  <c r="H8064" i="5"/>
  <c r="J9683" i="5"/>
  <c r="N9233" i="5"/>
  <c r="H8749" i="5"/>
  <c r="F6399" i="5"/>
  <c r="I1791" i="5"/>
  <c r="L682" i="5"/>
  <c r="M8016" i="5"/>
  <c r="I5952" i="5"/>
  <c r="E6819" i="5"/>
  <c r="E6123" i="5"/>
  <c r="L8118" i="5"/>
  <c r="E404" i="5"/>
  <c r="L4621" i="5"/>
  <c r="H1015" i="5"/>
  <c r="H5155" i="5"/>
  <c r="I4341" i="5"/>
  <c r="E1051" i="5"/>
  <c r="E5670" i="5"/>
  <c r="L1333" i="5"/>
  <c r="L4138" i="5"/>
  <c r="L6607" i="5"/>
  <c r="H252" i="5"/>
  <c r="H2942" i="5"/>
  <c r="F2913" i="5"/>
  <c r="L2121" i="5"/>
  <c r="H3251" i="5"/>
  <c r="H6722" i="5"/>
  <c r="L9746" i="5"/>
  <c r="M8767" i="5"/>
  <c r="H5873" i="5"/>
  <c r="F8820" i="5"/>
  <c r="L2016" i="5"/>
  <c r="H2539" i="5"/>
  <c r="H6344" i="5"/>
  <c r="H9682" i="5"/>
  <c r="I1768" i="5"/>
  <c r="F9989" i="5"/>
  <c r="E5390" i="5"/>
  <c r="L8449" i="5"/>
  <c r="H5920" i="5"/>
  <c r="H7288" i="5"/>
  <c r="H8545" i="5"/>
  <c r="H8610" i="5"/>
  <c r="H9806" i="5"/>
  <c r="L9556" i="5"/>
  <c r="N9287" i="5"/>
  <c r="H9038" i="5"/>
  <c r="F3571" i="5"/>
  <c r="L1022" i="5"/>
  <c r="L7802" i="5"/>
  <c r="H5702" i="5"/>
  <c r="H7388" i="5"/>
  <c r="N9417" i="5"/>
  <c r="F2128" i="5"/>
  <c r="F3319" i="5"/>
  <c r="I8036" i="5"/>
  <c r="E8277" i="5"/>
  <c r="F7993" i="5"/>
  <c r="I3578" i="5"/>
  <c r="F4712" i="5"/>
  <c r="I2490" i="5"/>
  <c r="I6841" i="5"/>
  <c r="E2057" i="5"/>
  <c r="E5674" i="5"/>
  <c r="F2942" i="5"/>
  <c r="E1240" i="5"/>
  <c r="L573" i="5"/>
  <c r="L4316" i="5"/>
  <c r="H142" i="5"/>
  <c r="H4185" i="5"/>
  <c r="I7736" i="5"/>
  <c r="E6483" i="5"/>
  <c r="L3181" i="5"/>
  <c r="L6031" i="5"/>
  <c r="L7674" i="5"/>
  <c r="H943" i="5"/>
  <c r="H2819" i="5"/>
  <c r="H4115" i="5"/>
  <c r="H5240" i="5"/>
  <c r="I581" i="5"/>
  <c r="I5144" i="5"/>
  <c r="I7442" i="5"/>
  <c r="E773" i="5"/>
  <c r="E3024" i="5"/>
  <c r="E5332" i="5"/>
  <c r="E7391" i="5"/>
  <c r="I9936" i="5"/>
  <c r="L1442" i="5"/>
  <c r="L2633" i="5"/>
  <c r="L3610" i="5"/>
  <c r="L4470" i="5"/>
  <c r="L5699" i="5"/>
  <c r="L6530" i="5"/>
  <c r="L7294" i="5"/>
  <c r="L8260" i="5"/>
  <c r="H777" i="5"/>
  <c r="H1881" i="5"/>
  <c r="H3166" i="5"/>
  <c r="H4068" i="5"/>
  <c r="H4556" i="5"/>
  <c r="I6655" i="5"/>
  <c r="E5488" i="5"/>
  <c r="L2596" i="5"/>
  <c r="L7669" i="5"/>
  <c r="H2096" i="5"/>
  <c r="H5997" i="5"/>
  <c r="H6871" i="5"/>
  <c r="H7516" i="5"/>
  <c r="H8556" i="5"/>
  <c r="L9650" i="5"/>
  <c r="F9241" i="5"/>
  <c r="H8776" i="5"/>
  <c r="L901" i="5"/>
  <c r="H2868" i="5"/>
  <c r="H6886" i="5"/>
  <c r="N9577" i="5"/>
  <c r="I283" i="5"/>
  <c r="E2666" i="5"/>
  <c r="L1264" i="5"/>
  <c r="L5521" i="5"/>
  <c r="H738" i="5"/>
  <c r="H4422" i="5"/>
  <c r="H5868" i="5"/>
  <c r="H6756" i="5"/>
  <c r="H7664" i="5"/>
  <c r="L9816" i="5"/>
  <c r="F9407" i="5"/>
  <c r="J8997" i="5"/>
  <c r="E4569" i="5"/>
  <c r="H3363" i="5"/>
  <c r="H8727" i="5"/>
  <c r="F8852" i="5"/>
  <c r="E121" i="5"/>
  <c r="E7761" i="5"/>
  <c r="L3882" i="5"/>
  <c r="L7736" i="5"/>
  <c r="H3467" i="5"/>
  <c r="H5266" i="5"/>
  <c r="H7469" i="5"/>
  <c r="H6832" i="5"/>
  <c r="H7344" i="5"/>
  <c r="H7961" i="5"/>
  <c r="H8473" i="5"/>
  <c r="H7802" i="5"/>
  <c r="H8314" i="5"/>
  <c r="H10006" i="5"/>
  <c r="N9903" i="5"/>
  <c r="J9801" i="5"/>
  <c r="F9699" i="5"/>
  <c r="L9596" i="5"/>
  <c r="H9494" i="5"/>
  <c r="N9391" i="5"/>
  <c r="J9289" i="5"/>
  <c r="F9187" i="5"/>
  <c r="L9084" i="5"/>
  <c r="I8977" i="5"/>
  <c r="N8840" i="5"/>
  <c r="M8619" i="5"/>
  <c r="I8976" i="5"/>
  <c r="E5840" i="5"/>
  <c r="L2438" i="5"/>
  <c r="L5036" i="5"/>
  <c r="L8154" i="5"/>
  <c r="H3085" i="5"/>
  <c r="H6033" i="5"/>
  <c r="H6683" i="5"/>
  <c r="H8168" i="5"/>
  <c r="E202" i="5"/>
  <c r="M9274" i="5"/>
  <c r="E3509" i="5"/>
  <c r="E7006" i="5"/>
  <c r="H4926" i="5"/>
  <c r="L4738" i="5"/>
  <c r="H2883" i="5"/>
  <c r="I2931" i="5"/>
  <c r="E2803" i="5"/>
  <c r="L691" i="5"/>
  <c r="L4273" i="5"/>
  <c r="L7374" i="5"/>
  <c r="H2621" i="5"/>
  <c r="I4869" i="5"/>
  <c r="L6980" i="5"/>
  <c r="H6594" i="5"/>
  <c r="H9132" i="5"/>
  <c r="H5814" i="5"/>
  <c r="E3169" i="5"/>
  <c r="H3116" i="5"/>
  <c r="H8557" i="5"/>
  <c r="E8955" i="5"/>
  <c r="F8933" i="5"/>
  <c r="L5140" i="5"/>
  <c r="H6605" i="5"/>
  <c r="H7905" i="5"/>
  <c r="H8482" i="5"/>
  <c r="L9716" i="5"/>
  <c r="J9409" i="5"/>
  <c r="L9076" i="5"/>
  <c r="N9920" i="5"/>
  <c r="L3769" i="5"/>
  <c r="H5737" i="5"/>
  <c r="H8200" i="5"/>
  <c r="N8960" i="5"/>
  <c r="F5320" i="5"/>
  <c r="H9789" i="5"/>
  <c r="E6941" i="5"/>
  <c r="F1592" i="5"/>
  <c r="I1779" i="5"/>
  <c r="I5257" i="5"/>
  <c r="I618" i="5"/>
  <c r="I5042" i="5"/>
  <c r="I7641" i="5"/>
  <c r="E4469" i="5"/>
  <c r="E7552" i="5"/>
  <c r="I6387" i="5"/>
  <c r="E5291" i="5"/>
  <c r="L3192" i="5"/>
  <c r="L7585" i="5"/>
  <c r="H2575" i="5"/>
  <c r="I1383" i="5"/>
  <c r="E3174" i="5"/>
  <c r="L1521" i="5"/>
  <c r="L4941" i="5"/>
  <c r="L7035" i="5"/>
  <c r="L8720" i="5"/>
  <c r="H1970" i="5"/>
  <c r="H3697" i="5"/>
  <c r="H5187" i="5"/>
  <c r="F6338" i="5"/>
  <c r="I2558" i="5"/>
  <c r="I6645" i="5"/>
  <c r="I8239" i="5"/>
  <c r="E1861" i="5"/>
  <c r="E4017" i="5"/>
  <c r="E5478" i="5"/>
  <c r="E8590" i="5"/>
  <c r="L876" i="5"/>
  <c r="L1987" i="5"/>
  <c r="L2572" i="5"/>
  <c r="L4170" i="5"/>
  <c r="L4662" i="5"/>
  <c r="L5438" i="5"/>
  <c r="L7663" i="5"/>
  <c r="L8483" i="5"/>
  <c r="H288" i="5"/>
  <c r="H1466" i="5"/>
  <c r="H2084" i="5"/>
  <c r="H3630" i="5"/>
  <c r="H4503" i="5"/>
  <c r="F7649" i="5"/>
  <c r="E2076" i="5"/>
  <c r="L981" i="5"/>
  <c r="L4924" i="5"/>
  <c r="H460" i="5"/>
  <c r="H4765" i="5"/>
  <c r="H5738" i="5"/>
  <c r="H6626" i="5"/>
  <c r="H7522" i="5"/>
  <c r="L9842" i="5"/>
  <c r="F9433" i="5"/>
  <c r="J9023" i="5"/>
  <c r="E507" i="5"/>
  <c r="L6490" i="5"/>
  <c r="H5558" i="5"/>
  <c r="H8600" i="5"/>
  <c r="H9040" i="5"/>
  <c r="I7743" i="5"/>
  <c r="E6484" i="5"/>
  <c r="L3189" i="5"/>
  <c r="L6296" i="5"/>
  <c r="H3244" i="5"/>
  <c r="H6255" i="5"/>
  <c r="H7129" i="5"/>
  <c r="H7949" i="5"/>
  <c r="L10008" i="5"/>
  <c r="F9599" i="5"/>
  <c r="J9189" i="5"/>
  <c r="I8629" i="5"/>
  <c r="L5880" i="5"/>
  <c r="H6851" i="5"/>
  <c r="F9533" i="5"/>
  <c r="I4333" i="5"/>
  <c r="E4622" i="5"/>
  <c r="L2279" i="5"/>
  <c r="L6048" i="5"/>
  <c r="H1813" i="5"/>
  <c r="H5635" i="5"/>
  <c r="H6252" i="5"/>
  <c r="H6592" i="5"/>
  <c r="H7104" i="5"/>
  <c r="H7636" i="5"/>
  <c r="H8233" i="5"/>
  <c r="H7396" i="5"/>
  <c r="H8074" i="5"/>
  <c r="H8586" i="5"/>
  <c r="N9951" i="5"/>
  <c r="J9849" i="5"/>
  <c r="F9747" i="5"/>
  <c r="L9644" i="5"/>
  <c r="H9542" i="5"/>
  <c r="N9439" i="5"/>
  <c r="J9337" i="5"/>
  <c r="F9235" i="5"/>
  <c r="L9132" i="5"/>
  <c r="H9030" i="5"/>
  <c r="N8904" i="5"/>
  <c r="H8768" i="5"/>
  <c r="I3096" i="5"/>
  <c r="E2781" i="5"/>
  <c r="L788" i="5"/>
  <c r="L3405" i="5"/>
  <c r="L7237" i="5"/>
  <c r="H1645" i="5"/>
  <c r="H4610" i="5"/>
  <c r="H5630" i="5"/>
  <c r="H7459" i="5"/>
  <c r="H7903" i="5"/>
  <c r="H8456" i="5"/>
  <c r="N9737" i="5"/>
  <c r="F9389" i="5"/>
  <c r="H9048" i="5"/>
  <c r="I21" i="5"/>
  <c r="I5179" i="5"/>
  <c r="E1878" i="5"/>
  <c r="E6088" i="5"/>
  <c r="H4809" i="5"/>
  <c r="L5133" i="5"/>
  <c r="H3050" i="5"/>
  <c r="I1424" i="5"/>
  <c r="E2249" i="5"/>
  <c r="L31" i="5"/>
  <c r="L3856" i="5"/>
  <c r="L6814" i="5"/>
  <c r="H1926" i="5"/>
  <c r="F7308" i="5"/>
  <c r="L7508" i="5"/>
  <c r="H6978" i="5"/>
  <c r="L9106" i="5"/>
  <c r="H6995" i="5"/>
  <c r="E5230" i="5"/>
  <c r="H3893" i="5"/>
  <c r="H8654" i="5"/>
  <c r="E5373" i="5"/>
  <c r="L9134" i="5"/>
  <c r="L5373" i="5"/>
  <c r="H7245" i="5"/>
  <c r="H8161" i="5"/>
  <c r="K6588" i="5"/>
  <c r="J9796" i="5"/>
  <c r="M8142" i="5"/>
  <c r="N6342" i="5"/>
  <c r="K3352" i="5"/>
  <c r="J7013" i="5"/>
  <c r="M4710" i="5"/>
  <c r="J3600" i="5"/>
  <c r="K3164" i="5"/>
  <c r="K3171" i="5"/>
  <c r="K4782" i="5"/>
  <c r="L9753" i="5"/>
  <c r="G2078" i="5"/>
  <c r="N4045" i="5"/>
  <c r="K694" i="5"/>
  <c r="G2206" i="5"/>
  <c r="G1191" i="5"/>
  <c r="I9867" i="5"/>
  <c r="N186" i="5"/>
  <c r="K559" i="5"/>
  <c r="G6745" i="5"/>
  <c r="N515" i="5"/>
  <c r="K8417" i="5"/>
  <c r="F810" i="5"/>
  <c r="K1755" i="5"/>
  <c r="K6837" i="5"/>
  <c r="K3463" i="5"/>
  <c r="G3699" i="5"/>
  <c r="E9083" i="5"/>
  <c r="N1965" i="5"/>
  <c r="K8545" i="5"/>
  <c r="I9457" i="5"/>
  <c r="N3207" i="5"/>
  <c r="G4114" i="5"/>
  <c r="K2656" i="5"/>
  <c r="K7017" i="5"/>
  <c r="G6807" i="5"/>
  <c r="N437" i="5"/>
  <c r="N6680" i="5"/>
  <c r="E9015" i="5"/>
  <c r="G6896" i="5"/>
  <c r="M9207" i="5"/>
  <c r="G7799" i="5"/>
  <c r="G7866" i="5"/>
  <c r="N2542" i="5"/>
  <c r="M4222" i="5"/>
  <c r="K9517" i="5"/>
  <c r="J5804" i="5"/>
  <c r="N9148" i="5"/>
  <c r="F911" i="5"/>
  <c r="K186" i="5"/>
  <c r="J3829" i="5"/>
  <c r="G659" i="5"/>
  <c r="G6812" i="5"/>
  <c r="K4764" i="5"/>
  <c r="L9631" i="5"/>
  <c r="N7593" i="5"/>
  <c r="K3344" i="5"/>
  <c r="K6186" i="5"/>
  <c r="G5641" i="5"/>
  <c r="N9656" i="5"/>
  <c r="K1438" i="5"/>
  <c r="G2473" i="5"/>
  <c r="M8721" i="5"/>
  <c r="N3878" i="5"/>
  <c r="N2744" i="5"/>
  <c r="J7551" i="5"/>
  <c r="K1748" i="5"/>
  <c r="G2437" i="5"/>
  <c r="G252" i="5"/>
  <c r="G8052" i="5"/>
  <c r="N8892" i="5"/>
  <c r="K8406" i="5"/>
  <c r="G5943" i="5"/>
  <c r="N8845" i="5"/>
  <c r="K5965" i="5"/>
  <c r="K3863" i="5"/>
  <c r="N9688" i="5"/>
  <c r="N3792" i="5"/>
  <c r="E8685" i="5"/>
  <c r="N3918" i="5"/>
  <c r="G3334" i="5"/>
  <c r="G2016" i="5"/>
  <c r="H8849" i="5"/>
  <c r="L8850" i="5"/>
  <c r="N5664" i="5"/>
  <c r="N7442" i="5"/>
  <c r="G2115" i="5"/>
  <c r="K7872" i="5"/>
  <c r="G5907" i="5"/>
  <c r="H8852" i="5"/>
  <c r="N5289" i="5"/>
  <c r="M9623" i="5"/>
  <c r="G4875" i="5"/>
  <c r="G6853" i="5"/>
  <c r="N5040" i="5"/>
  <c r="N2239" i="5"/>
  <c r="E9156" i="5"/>
  <c r="G3112" i="5"/>
  <c r="I9795" i="5"/>
  <c r="I9775" i="5"/>
  <c r="N2316" i="5"/>
  <c r="N7998" i="5"/>
  <c r="N159" i="5"/>
  <c r="I9227" i="5"/>
  <c r="G7173" i="5"/>
  <c r="N1361" i="5"/>
  <c r="N5305" i="5"/>
  <c r="K7665" i="5"/>
  <c r="K9640" i="5"/>
  <c r="N2127" i="5"/>
  <c r="M3897" i="5"/>
  <c r="N8137" i="5"/>
  <c r="M4599" i="5"/>
  <c r="M745" i="5"/>
  <c r="M5114" i="5"/>
  <c r="M7182" i="5"/>
  <c r="M4748" i="5"/>
  <c r="M1075" i="5"/>
  <c r="E9871" i="5"/>
  <c r="M9369" i="5"/>
  <c r="M122" i="5"/>
  <c r="M4584" i="5"/>
  <c r="N4931" i="5"/>
  <c r="M182" i="5"/>
  <c r="M2737" i="5"/>
  <c r="M5975" i="5"/>
  <c r="N6913" i="5"/>
  <c r="M1509" i="5"/>
  <c r="N2180" i="5"/>
  <c r="M5664" i="5"/>
  <c r="M4361" i="5"/>
  <c r="M8620" i="5"/>
  <c r="K7578" i="5"/>
  <c r="M5165" i="5"/>
  <c r="K9955" i="5"/>
  <c r="M6652" i="5"/>
  <c r="N710" i="5"/>
  <c r="N9454" i="5"/>
  <c r="G5779" i="5"/>
  <c r="J8831" i="5"/>
  <c r="F9530" i="5"/>
  <c r="M788" i="5"/>
  <c r="M3268" i="5"/>
  <c r="M6200" i="5"/>
  <c r="N8718" i="5"/>
  <c r="M1914" i="5"/>
  <c r="M5140" i="5"/>
  <c r="N5581" i="5"/>
  <c r="M483" i="5"/>
  <c r="M3359" i="5"/>
  <c r="M3940" i="5"/>
  <c r="M475" i="5"/>
  <c r="M6660" i="5"/>
  <c r="I9516" i="5"/>
  <c r="M4309" i="5"/>
  <c r="M8594" i="5"/>
  <c r="N9566" i="5"/>
  <c r="F9284" i="5"/>
  <c r="M979" i="5"/>
  <c r="M2074" i="5"/>
  <c r="M3519" i="5"/>
  <c r="I9484" i="5"/>
  <c r="G9899" i="5"/>
  <c r="F842" i="5"/>
  <c r="F3230" i="5"/>
  <c r="F5257" i="5"/>
  <c r="F6927" i="5"/>
  <c r="K1310" i="5"/>
  <c r="G4815" i="5"/>
  <c r="N7488" i="5"/>
  <c r="N8141" i="5"/>
  <c r="M5319" i="5"/>
  <c r="E9528" i="5"/>
  <c r="K8674" i="5"/>
  <c r="F2381" i="5"/>
  <c r="F4766" i="5"/>
  <c r="F6858" i="5"/>
  <c r="F8543" i="5"/>
  <c r="N1020" i="5"/>
  <c r="M4252" i="5"/>
  <c r="M5773" i="5"/>
  <c r="M6311" i="5"/>
  <c r="M5945" i="5"/>
  <c r="G9173" i="5"/>
  <c r="F1725" i="5"/>
  <c r="F4019" i="5"/>
  <c r="F5342" i="5"/>
  <c r="F8326" i="5"/>
  <c r="E9175" i="5"/>
  <c r="K9663" i="5"/>
  <c r="F5089" i="5"/>
  <c r="K9529" i="5"/>
  <c r="F1441" i="5"/>
  <c r="F3360" i="5"/>
  <c r="F5964" i="5"/>
  <c r="M302" i="5"/>
  <c r="E9062" i="5"/>
  <c r="F1851" i="5"/>
  <c r="F3883" i="5"/>
  <c r="F5679" i="5"/>
  <c r="F8716" i="5"/>
  <c r="F4093" i="5"/>
  <c r="I313" i="5"/>
  <c r="I2172" i="5"/>
  <c r="I4380" i="5"/>
  <c r="I6459" i="5"/>
  <c r="I7957" i="5"/>
  <c r="E619" i="5"/>
  <c r="E1590" i="5"/>
  <c r="E2870" i="5"/>
  <c r="E3632" i="5"/>
  <c r="E5178" i="5"/>
  <c r="E6255" i="5"/>
  <c r="E9165" i="5"/>
  <c r="N2296" i="5"/>
  <c r="M7198" i="5"/>
  <c r="F1949" i="5"/>
  <c r="F5777" i="5"/>
  <c r="M7566" i="5"/>
  <c r="G9269" i="5"/>
  <c r="F300" i="5"/>
  <c r="F1840" i="5"/>
  <c r="F2931" i="5"/>
  <c r="F3789" i="5"/>
  <c r="F4315" i="5"/>
  <c r="F6452" i="5"/>
  <c r="F7326" i="5"/>
  <c r="M5210" i="5"/>
  <c r="G9797" i="5"/>
  <c r="M8909" i="5"/>
  <c r="F1016" i="5"/>
  <c r="F2394" i="5"/>
  <c r="F3367" i="5"/>
  <c r="F4258" i="5"/>
  <c r="F5462" i="5"/>
  <c r="F6167" i="5"/>
  <c r="F7053" i="5"/>
  <c r="F8021" i="5"/>
  <c r="F362" i="5"/>
  <c r="F4466" i="5"/>
  <c r="F7735" i="5"/>
  <c r="I518" i="5"/>
  <c r="I1639" i="5"/>
  <c r="I2648" i="5"/>
  <c r="I3408" i="5"/>
  <c r="I4956" i="5"/>
  <c r="I6025" i="5"/>
  <c r="I7011" i="5"/>
  <c r="I8084" i="5"/>
  <c r="I7466" i="5"/>
  <c r="E802" i="5"/>
  <c r="E1920" i="5"/>
  <c r="E2977" i="5"/>
  <c r="E4383" i="5"/>
  <c r="E4765" i="5"/>
  <c r="E5844" i="5"/>
  <c r="M1878" i="5"/>
  <c r="N6940" i="5"/>
  <c r="M9646" i="5"/>
  <c r="F3649" i="5"/>
  <c r="F7335" i="5"/>
  <c r="M8329" i="5"/>
  <c r="I9032" i="5"/>
  <c r="F809" i="5"/>
  <c r="F1961" i="5"/>
  <c r="F2936" i="5"/>
  <c r="F3873" i="5"/>
  <c r="F5005" i="5"/>
  <c r="F5789" i="5"/>
  <c r="F6675" i="5"/>
  <c r="M7068" i="5"/>
  <c r="M9434" i="5"/>
  <c r="F93" i="5"/>
  <c r="F1410" i="5"/>
  <c r="F2549" i="5"/>
  <c r="F3538" i="5"/>
  <c r="F4924" i="5"/>
  <c r="F6142" i="5"/>
  <c r="F7016" i="5"/>
  <c r="F7836" i="5"/>
  <c r="M3138" i="5"/>
  <c r="F2166" i="5"/>
  <c r="F5939" i="5"/>
  <c r="H10001" i="5"/>
  <c r="I955" i="5"/>
  <c r="I2031" i="5"/>
  <c r="I2783" i="5"/>
  <c r="I4193" i="5"/>
  <c r="I4569" i="5"/>
  <c r="I5650" i="5"/>
  <c r="I6543" i="5"/>
  <c r="I8764" i="5"/>
  <c r="E309" i="5"/>
  <c r="E1419" i="5"/>
  <c r="E2166" i="5"/>
  <c r="E3719" i="5"/>
  <c r="E4342" i="5"/>
  <c r="E5535" i="5"/>
  <c r="G4754" i="5"/>
  <c r="F5841" i="5"/>
  <c r="F1494" i="5"/>
  <c r="F6468" i="5"/>
  <c r="J8904" i="5"/>
  <c r="F4274" i="5"/>
  <c r="F8037" i="5"/>
  <c r="I432" i="5"/>
  <c r="I4972" i="5"/>
  <c r="I7498" i="5"/>
  <c r="E4399" i="5"/>
  <c r="E7213" i="5"/>
  <c r="E8284" i="5"/>
  <c r="I9998" i="5"/>
  <c r="M4023" i="5"/>
  <c r="F2238" i="5"/>
  <c r="F6011" i="5"/>
  <c r="J9986" i="5"/>
  <c r="I973" i="5"/>
  <c r="I2049" i="5"/>
  <c r="I2801" i="5"/>
  <c r="I4211" i="5"/>
  <c r="I4587" i="5"/>
  <c r="I5668" i="5"/>
  <c r="F1481" i="5"/>
  <c r="F5994" i="5"/>
  <c r="F8369" i="5"/>
  <c r="I755" i="5"/>
  <c r="I1722" i="5"/>
  <c r="I3006" i="5"/>
  <c r="I3812" i="5"/>
  <c r="I5314" i="5"/>
  <c r="I5321" i="5"/>
  <c r="I7369" i="5"/>
  <c r="I8442" i="5"/>
  <c r="E141" i="5"/>
  <c r="E1088" i="5"/>
  <c r="E2269" i="5"/>
  <c r="E3397" i="5"/>
  <c r="E4012" i="5"/>
  <c r="E5123" i="5"/>
  <c r="E6202" i="5"/>
  <c r="E7120" i="5"/>
  <c r="E7787" i="5"/>
  <c r="L329" i="5"/>
  <c r="F6937" i="5"/>
  <c r="I3387" i="5"/>
  <c r="I7031" i="5"/>
  <c r="I7506" i="5"/>
  <c r="E1940" i="5"/>
  <c r="E4403" i="5"/>
  <c r="E5864" i="5"/>
  <c r="E8976" i="5"/>
  <c r="L913" i="5"/>
  <c r="L1804" i="5"/>
  <c r="L2787" i="5"/>
  <c r="L3796" i="5"/>
  <c r="L4856" i="5"/>
  <c r="L5636" i="5"/>
  <c r="L6326" i="5"/>
  <c r="L8677" i="5"/>
  <c r="H399" i="5"/>
  <c r="H1387" i="5"/>
  <c r="H2312" i="5"/>
  <c r="H3311" i="5"/>
  <c r="H4697" i="5"/>
  <c r="F1986" i="5"/>
  <c r="I1907" i="5"/>
  <c r="I5526" i="5"/>
  <c r="I8798" i="5"/>
  <c r="E1453" i="5"/>
  <c r="E3753" i="5"/>
  <c r="E5569" i="5"/>
  <c r="E7498" i="5"/>
  <c r="L532" i="5"/>
  <c r="L1793" i="5"/>
  <c r="L2786" i="5"/>
  <c r="L3720" i="5"/>
  <c r="L5085" i="5"/>
  <c r="L6303" i="5"/>
  <c r="L7179" i="5"/>
  <c r="L7999" i="5"/>
  <c r="H72" i="5"/>
  <c r="H1223" i="5"/>
  <c r="H2169" i="5"/>
  <c r="H2634" i="5"/>
  <c r="F490" i="5"/>
  <c r="J8768" i="5"/>
  <c r="F4642" i="5"/>
  <c r="M7757" i="5"/>
  <c r="F2722" i="5"/>
  <c r="F6407" i="5"/>
  <c r="F7739" i="5"/>
  <c r="I3623" i="5"/>
  <c r="I7344" i="5"/>
  <c r="E2926" i="5"/>
  <c r="E6510" i="5"/>
  <c r="E7497" i="5"/>
  <c r="E8141" i="5"/>
  <c r="L530" i="5"/>
  <c r="F541" i="5"/>
  <c r="F4619" i="5"/>
  <c r="F7637" i="5"/>
  <c r="I560" i="5"/>
  <c r="I1673" i="5"/>
  <c r="I2682" i="5"/>
  <c r="I3442" i="5"/>
  <c r="I4990" i="5"/>
  <c r="I6059" i="5"/>
  <c r="E8937" i="5"/>
  <c r="F4182" i="5"/>
  <c r="F8224" i="5"/>
  <c r="I421" i="5"/>
  <c r="I1314" i="5"/>
  <c r="I2354" i="5"/>
  <c r="I3131" i="5"/>
  <c r="I4650" i="5"/>
  <c r="I5719" i="5"/>
  <c r="I6705" i="5"/>
  <c r="I7778" i="5"/>
  <c r="I8299" i="5"/>
  <c r="E843" i="5"/>
  <c r="E1921" i="5"/>
  <c r="E2671" i="5"/>
  <c r="E4077" i="5"/>
  <c r="E4338" i="5"/>
  <c r="E5538" i="5"/>
  <c r="E6555" i="5"/>
  <c r="E8650" i="5"/>
  <c r="M9870" i="5"/>
  <c r="F1833" i="5"/>
  <c r="I1963" i="5"/>
  <c r="I5582" i="5"/>
  <c r="I8824" i="5"/>
  <c r="E1479" i="5"/>
  <c r="E3779" i="5"/>
  <c r="E5595" i="5"/>
  <c r="E7553" i="5"/>
  <c r="L434" i="5"/>
  <c r="L1807" i="5"/>
  <c r="L2800" i="5"/>
  <c r="L3745" i="5"/>
  <c r="L5099" i="5"/>
  <c r="L6317" i="5"/>
  <c r="L7193" i="5"/>
  <c r="L8013" i="5"/>
  <c r="H92" i="5"/>
  <c r="H1237" i="5"/>
  <c r="H2183" i="5"/>
  <c r="H3123" i="5"/>
  <c r="H4049" i="5"/>
  <c r="H5174" i="5"/>
  <c r="I466" i="5"/>
  <c r="I4904" i="5"/>
  <c r="I7322" i="5"/>
  <c r="E653" i="5"/>
  <c r="E2904" i="5"/>
  <c r="E5212" i="5"/>
  <c r="E7271" i="5"/>
  <c r="I9978" i="5"/>
  <c r="L1382" i="5"/>
  <c r="L2573" i="5"/>
  <c r="L3550" i="5"/>
  <c r="L4350" i="5"/>
  <c r="L5639" i="5"/>
  <c r="L6274" i="5"/>
  <c r="L7234" i="5"/>
  <c r="L8200" i="5"/>
  <c r="H717" i="5"/>
  <c r="H1519" i="5"/>
  <c r="H3106" i="5"/>
  <c r="M5195" i="5"/>
  <c r="K9965" i="5"/>
  <c r="F3240" i="5"/>
  <c r="F6875" i="5"/>
  <c r="F1694" i="5"/>
  <c r="F6342" i="5"/>
  <c r="F2431" i="5"/>
  <c r="I1926" i="5"/>
  <c r="I5850" i="5"/>
  <c r="E1326" i="5"/>
  <c r="E5735" i="5"/>
  <c r="E6818" i="5"/>
  <c r="E7495" i="5"/>
  <c r="L150" i="5"/>
  <c r="K9419" i="5"/>
  <c r="F3566" i="5"/>
  <c r="F7507" i="5"/>
  <c r="I233" i="5"/>
  <c r="I1293" i="5"/>
  <c r="I2461" i="5"/>
  <c r="I3593" i="5"/>
  <c r="I4208" i="5"/>
  <c r="I5283" i="5"/>
  <c r="M7716" i="5"/>
  <c r="F2662" i="5"/>
  <c r="F7732" i="5"/>
  <c r="I63" i="5"/>
  <c r="I1183" i="5"/>
  <c r="I2140" i="5"/>
  <c r="I3253" i="5"/>
  <c r="I3808" i="5"/>
  <c r="I4975" i="5"/>
  <c r="I6056" i="5"/>
  <c r="I6974" i="5"/>
  <c r="I7539" i="5"/>
  <c r="E436" i="5"/>
  <c r="E1549" i="5"/>
  <c r="E2580" i="5"/>
  <c r="E3318" i="5"/>
  <c r="E4864" i="5"/>
  <c r="E5941" i="5"/>
  <c r="E6923" i="5"/>
  <c r="E7994" i="5"/>
  <c r="E8515" i="5"/>
  <c r="L647" i="5"/>
  <c r="I568" i="5"/>
  <c r="I4992" i="5"/>
  <c r="I7364" i="5"/>
  <c r="E696" i="5"/>
  <c r="E2946" i="5"/>
  <c r="E5254" i="5"/>
  <c r="E7313" i="5"/>
  <c r="E9964" i="5"/>
  <c r="L1404" i="5"/>
  <c r="L2595" i="5"/>
  <c r="L3572" i="5"/>
  <c r="L4391" i="5"/>
  <c r="L5661" i="5"/>
  <c r="L6378" i="5"/>
  <c r="L7256" i="5"/>
  <c r="L8222" i="5"/>
  <c r="H739" i="5"/>
  <c r="H1843" i="5"/>
  <c r="H3128" i="5"/>
  <c r="H4030" i="5"/>
  <c r="H4518" i="5"/>
  <c r="F7461" i="5"/>
  <c r="I3587" i="5"/>
  <c r="I7133" i="5"/>
  <c r="I7713" i="5"/>
  <c r="E2042" i="5"/>
  <c r="E3692" i="5"/>
  <c r="E5966" i="5"/>
  <c r="E7624" i="5"/>
  <c r="L963" i="5"/>
  <c r="L1862" i="5"/>
  <c r="L2837" i="5"/>
  <c r="M8435" i="5"/>
  <c r="F6182" i="5"/>
  <c r="E1459" i="5"/>
  <c r="L159" i="5"/>
  <c r="I191" i="5"/>
  <c r="I4168" i="5"/>
  <c r="F7572" i="5"/>
  <c r="I3181" i="5"/>
  <c r="I6934" i="5"/>
  <c r="E2532" i="5"/>
  <c r="E6883" i="5"/>
  <c r="I537" i="5"/>
  <c r="E2866" i="5"/>
  <c r="L1364" i="5"/>
  <c r="L5621" i="5"/>
  <c r="H699" i="5"/>
  <c r="H4460" i="5"/>
  <c r="I7553" i="5"/>
  <c r="E7466" i="5"/>
  <c r="L4022" i="5"/>
  <c r="L5359" i="5"/>
  <c r="L8335" i="5"/>
  <c r="H1318" i="5"/>
  <c r="H3482" i="5"/>
  <c r="H4474" i="5"/>
  <c r="M9466" i="5"/>
  <c r="I1271" i="5"/>
  <c r="I5229" i="5"/>
  <c r="I8198" i="5"/>
  <c r="E1083" i="5"/>
  <c r="E3091" i="5"/>
  <c r="E4879" i="5"/>
  <c r="E6876" i="5"/>
  <c r="L218" i="5"/>
  <c r="L1477" i="5"/>
  <c r="L2400" i="5"/>
  <c r="L3399" i="5"/>
  <c r="L4785" i="5"/>
  <c r="L6003" i="5"/>
  <c r="L6879" i="5"/>
  <c r="L7562" i="5"/>
  <c r="L8564" i="5"/>
  <c r="H915" i="5"/>
  <c r="H1806" i="5"/>
  <c r="H2791" i="5"/>
  <c r="H3806" i="5"/>
  <c r="H4860" i="5"/>
  <c r="I8112" i="5"/>
  <c r="E6790" i="5"/>
  <c r="L3357" i="5"/>
  <c r="L7376" i="5"/>
  <c r="H2749" i="5"/>
  <c r="H6301" i="5"/>
  <c r="H7175" i="5"/>
  <c r="H7995" i="5"/>
  <c r="J9999" i="5"/>
  <c r="N9589" i="5"/>
  <c r="H9180" i="5"/>
  <c r="M7164" i="5"/>
  <c r="L2342" i="5"/>
  <c r="H4317" i="5"/>
  <c r="H7815" i="5"/>
  <c r="L9430" i="5"/>
  <c r="I2892" i="5"/>
  <c r="E3915" i="5"/>
  <c r="L1937" i="5"/>
  <c r="L5341" i="5"/>
  <c r="H1416" i="5"/>
  <c r="H5471" i="5"/>
  <c r="H6172" i="5"/>
  <c r="H7060" i="5"/>
  <c r="H8030" i="5"/>
  <c r="N9755" i="5"/>
  <c r="H9346" i="5"/>
  <c r="K8916" i="5"/>
  <c r="I9966" i="5"/>
  <c r="H5505" i="5"/>
  <c r="H8528" i="5"/>
  <c r="F2018" i="5"/>
  <c r="E1455" i="5"/>
  <c r="L534" i="5"/>
  <c r="L5087" i="5"/>
  <c r="H74" i="5"/>
  <c r="H4037" i="5"/>
  <c r="H5552" i="5"/>
  <c r="E9809" i="5"/>
  <c r="L8972" i="5"/>
  <c r="I4780" i="5"/>
  <c r="E8236" i="5"/>
  <c r="F5819" i="5"/>
  <c r="I2753" i="5"/>
  <c r="F1213" i="5"/>
  <c r="I1674" i="5"/>
  <c r="I6335" i="5"/>
  <c r="E1040" i="5"/>
  <c r="E5075" i="5"/>
  <c r="L283" i="5"/>
  <c r="I8529" i="5"/>
  <c r="E8880" i="5"/>
  <c r="L3700" i="5"/>
  <c r="L8629" i="5"/>
  <c r="H3263" i="5"/>
  <c r="I5345" i="5"/>
  <c r="E5473" i="5"/>
  <c r="L2738" i="5"/>
  <c r="L5162" i="5"/>
  <c r="L6834" i="5"/>
  <c r="H586" i="5"/>
  <c r="H2706" i="5"/>
  <c r="H3782" i="5"/>
  <c r="H4848" i="5"/>
  <c r="N10008" i="5"/>
  <c r="I4181" i="5"/>
  <c r="I6658" i="5"/>
  <c r="E324" i="5"/>
  <c r="E2256" i="5"/>
  <c r="E4548" i="5"/>
  <c r="E6607" i="5"/>
  <c r="E8199" i="5"/>
  <c r="L1024" i="5"/>
  <c r="L2241" i="5"/>
  <c r="L3127" i="5"/>
  <c r="L4105" i="5"/>
  <c r="L5230" i="5"/>
  <c r="L6010" i="5"/>
  <c r="L6902" i="5"/>
  <c r="L7868" i="5"/>
  <c r="H654" i="5"/>
  <c r="H1775" i="5"/>
  <c r="H2774" i="5"/>
  <c r="H3691" i="5"/>
  <c r="H5071" i="5"/>
  <c r="I3740" i="5"/>
  <c r="E4258" i="5"/>
  <c r="L2152" i="5"/>
  <c r="L5928" i="5"/>
  <c r="H1693" i="5"/>
  <c r="H5605" i="5"/>
  <c r="H5389" i="5"/>
  <c r="H7194" i="5"/>
  <c r="H8164" i="5"/>
  <c r="F9729" i="5"/>
  <c r="J9319" i="5"/>
  <c r="N8880" i="5"/>
  <c r="E6160" i="5"/>
  <c r="H633" i="5"/>
  <c r="H7227" i="5"/>
  <c r="H9776" i="5"/>
  <c r="K9483" i="5"/>
  <c r="E1077" i="5"/>
  <c r="L212" i="5"/>
  <c r="L4783" i="5"/>
  <c r="L8562" i="5"/>
  <c r="H3799" i="5"/>
  <c r="H5476" i="5"/>
  <c r="H7697" i="5"/>
  <c r="H8517" i="5"/>
  <c r="F9895" i="5"/>
  <c r="J9485" i="5"/>
  <c r="N9075" i="5"/>
  <c r="I8345" i="5"/>
  <c r="H1185" i="5"/>
  <c r="H7342" i="5"/>
  <c r="N9161" i="5"/>
  <c r="I7180" i="5"/>
  <c r="E7129" i="5"/>
  <c r="L3480" i="5"/>
  <c r="L7164" i="5"/>
  <c r="H3036" i="5"/>
  <c r="H6203" i="5"/>
  <c r="H7077" i="5"/>
  <c r="F4802" i="5"/>
  <c r="F3699" i="5"/>
  <c r="I6571" i="5"/>
  <c r="E5321" i="5"/>
  <c r="E7589" i="5"/>
  <c r="M9092" i="5"/>
  <c r="F7960" i="5"/>
  <c r="I1477" i="5"/>
  <c r="I3777" i="5"/>
  <c r="I5587" i="5"/>
  <c r="F3451" i="5"/>
  <c r="I142" i="5"/>
  <c r="I2305" i="5"/>
  <c r="I4052" i="5"/>
  <c r="I6240" i="5"/>
  <c r="I7827" i="5"/>
  <c r="E1733" i="5"/>
  <c r="E3502" i="5"/>
  <c r="E6125" i="5"/>
  <c r="E8178" i="5"/>
  <c r="M5725" i="5"/>
  <c r="I4661" i="5"/>
  <c r="E945" i="5"/>
  <c r="E4561" i="5"/>
  <c r="L28" i="5"/>
  <c r="L2242" i="5"/>
  <c r="L4627" i="5"/>
  <c r="L6721" i="5"/>
  <c r="L8406" i="5"/>
  <c r="H2027" i="5"/>
  <c r="H4214" i="5"/>
  <c r="F7867" i="5"/>
  <c r="I6394" i="5"/>
  <c r="E2401" i="5"/>
  <c r="E6334" i="5"/>
  <c r="L1153" i="5"/>
  <c r="L3021" i="5"/>
  <c r="L4501" i="5"/>
  <c r="L5719" i="5"/>
  <c r="L6595" i="5"/>
  <c r="L7314" i="5"/>
  <c r="L8280" i="5"/>
  <c r="H797" i="5"/>
  <c r="H1901" i="5"/>
  <c r="H3186" i="5"/>
  <c r="H3585" i="5"/>
  <c r="H3963" i="5"/>
  <c r="H4971" i="5"/>
  <c r="H5088" i="5"/>
  <c r="F3795" i="5"/>
  <c r="I308" i="5"/>
  <c r="I2240" i="5"/>
  <c r="I4536" i="5"/>
  <c r="I6220" i="5"/>
  <c r="I7138" i="5"/>
  <c r="I7807" i="5"/>
  <c r="E604" i="5"/>
  <c r="E1713" i="5"/>
  <c r="E2720" i="5"/>
  <c r="E3482" i="5"/>
  <c r="E5028" i="5"/>
  <c r="E6105" i="5"/>
  <c r="E7087" i="5"/>
  <c r="E8158" i="5"/>
  <c r="E7619" i="5"/>
  <c r="L806" i="5"/>
  <c r="L1290" i="5"/>
  <c r="L1706" i="5"/>
  <c r="L2481" i="5"/>
  <c r="L3054" i="5"/>
  <c r="L3458" i="5"/>
  <c r="L3954" i="5"/>
  <c r="L4326" i="5"/>
  <c r="L4394" i="5"/>
  <c r="L5547" i="5"/>
  <c r="L6571" i="5"/>
  <c r="L5275" i="5"/>
  <c r="L7447" i="5"/>
  <c r="L7142" i="5"/>
  <c r="L8267" i="5"/>
  <c r="L8108" i="5"/>
  <c r="H197" i="5"/>
  <c r="H764" i="5"/>
  <c r="H1232" i="5"/>
  <c r="H1666" i="5"/>
  <c r="H2437" i="5"/>
  <c r="H3014" i="5"/>
  <c r="H3414" i="5"/>
  <c r="H3916" i="5"/>
  <c r="H4303" i="5"/>
  <c r="H4471" i="5"/>
  <c r="F689" i="5"/>
  <c r="I6109" i="5"/>
  <c r="E1206" i="5"/>
  <c r="E5319" i="5"/>
  <c r="L392" i="5"/>
  <c r="L2668" i="5"/>
  <c r="L4967" i="5"/>
  <c r="L7061" i="5"/>
  <c r="L8746" i="5"/>
  <c r="H1996" i="5"/>
  <c r="H3917" i="5"/>
  <c r="H5845" i="5"/>
  <c r="H5522" i="5"/>
  <c r="H6719" i="5"/>
  <c r="H7743" i="5"/>
  <c r="H6526" i="5"/>
  <c r="H8563" i="5"/>
  <c r="H8404" i="5"/>
  <c r="N9885" i="5"/>
  <c r="F9681" i="5"/>
  <c r="H9476" i="5"/>
  <c r="J9271" i="5"/>
  <c r="L9066" i="5"/>
  <c r="N8816" i="5"/>
  <c r="I6716" i="5"/>
  <c r="E8449" i="5"/>
  <c r="L5362" i="5"/>
  <c r="H2031" i="5"/>
  <c r="H6361" i="5"/>
  <c r="H6570" i="5"/>
  <c r="H8080" i="5"/>
  <c r="N9657" i="5"/>
  <c r="H9144" i="5"/>
  <c r="F6617" i="5"/>
  <c r="I6991" i="5"/>
  <c r="E1900" i="5"/>
  <c r="E5824" i="5"/>
  <c r="L893" i="5"/>
  <c r="L2767" i="5"/>
  <c r="L4836" i="5"/>
  <c r="L6246" i="5"/>
  <c r="H379" i="5"/>
  <c r="H2292" i="5"/>
  <c r="H4677" i="5"/>
  <c r="H6039" i="5"/>
  <c r="H5716" i="5"/>
  <c r="H6913" i="5"/>
  <c r="H6604" i="5"/>
  <c r="H7684" i="5"/>
  <c r="H7444" i="5"/>
  <c r="H8598" i="5"/>
  <c r="F9847" i="5"/>
  <c r="H9642" i="5"/>
  <c r="J9437" i="5"/>
  <c r="L9232" i="5"/>
  <c r="N9027" i="5"/>
  <c r="F8765" i="5"/>
  <c r="E3037" i="5"/>
  <c r="L5143" i="5"/>
  <c r="H2492" i="5"/>
  <c r="H6006" i="5"/>
  <c r="H8223" i="5"/>
  <c r="L9678" i="5"/>
  <c r="K8988" i="5"/>
  <c r="I2495" i="5"/>
  <c r="I7692" i="5"/>
  <c r="E3396" i="5"/>
  <c r="E8072" i="5"/>
  <c r="L1664" i="5"/>
  <c r="L3912" i="5"/>
  <c r="L4916" i="5"/>
  <c r="L5696" i="5"/>
  <c r="L6582" i="5"/>
  <c r="L7362" i="5"/>
  <c r="H452" i="5"/>
  <c r="H1447" i="5"/>
  <c r="H2372" i="5"/>
  <c r="H3371" i="5"/>
  <c r="H4757" i="5"/>
  <c r="H5547" i="5"/>
  <c r="H6059" i="5"/>
  <c r="H6571" i="5"/>
  <c r="H5736" i="5"/>
  <c r="H5270" i="5"/>
  <c r="H6933" i="5"/>
  <c r="H7445" i="5"/>
  <c r="E8755" i="5"/>
  <c r="F6535" i="5"/>
  <c r="E2958" i="5"/>
  <c r="L538" i="5"/>
  <c r="I574" i="5"/>
  <c r="I4998" i="5"/>
  <c r="F8240" i="5"/>
  <c r="I3147" i="5"/>
  <c r="I7786" i="5"/>
  <c r="E2679" i="5"/>
  <c r="E6571" i="5"/>
  <c r="I1995" i="5"/>
  <c r="E3795" i="5"/>
  <c r="L1815" i="5"/>
  <c r="L6325" i="5"/>
  <c r="H1245" i="5"/>
  <c r="H5182" i="5"/>
  <c r="E669" i="5"/>
  <c r="M9972" i="5"/>
  <c r="L3813" i="5"/>
  <c r="L5646" i="5"/>
  <c r="L8687" i="5"/>
  <c r="H1397" i="5"/>
  <c r="H3053" i="5"/>
  <c r="H4579" i="5"/>
  <c r="F558" i="5"/>
  <c r="I1699" i="5"/>
  <c r="I6085" i="5"/>
  <c r="I8550" i="5"/>
  <c r="E1196" i="5"/>
  <c r="E3505" i="5"/>
  <c r="E5279" i="5"/>
  <c r="E7228" i="5"/>
  <c r="L382" i="5"/>
  <c r="L1669" i="5"/>
  <c r="L2662" i="5"/>
  <c r="L3575" i="5"/>
  <c r="L4961" i="5"/>
  <c r="L6179" i="5"/>
  <c r="L7055" i="5"/>
  <c r="L7875" i="5"/>
  <c r="L8740" i="5"/>
  <c r="H1099" i="5"/>
  <c r="H1990" i="5"/>
  <c r="H2967" i="5"/>
  <c r="H3911" i="5"/>
  <c r="H5036" i="5"/>
  <c r="I7993" i="5"/>
  <c r="E8344" i="5"/>
  <c r="L4048" i="5"/>
  <c r="L8361" i="5"/>
  <c r="H3508" i="5"/>
  <c r="H6477" i="5"/>
  <c r="H7351" i="5"/>
  <c r="H8171" i="5"/>
  <c r="H9964" i="5"/>
  <c r="L9554" i="5"/>
  <c r="F9145" i="5"/>
  <c r="I309" i="5"/>
  <c r="L3600" i="5"/>
  <c r="H5186" i="5"/>
  <c r="H8255" i="5"/>
  <c r="L9342" i="5"/>
  <c r="I3770" i="5"/>
  <c r="E4718" i="5"/>
  <c r="L2327" i="5"/>
  <c r="L6096" i="5"/>
  <c r="H1504" i="5"/>
  <c r="H5647" i="5"/>
  <c r="H6300" i="5"/>
  <c r="H7236" i="5"/>
  <c r="H8206" i="5"/>
  <c r="L9720" i="5"/>
  <c r="F9311" i="5"/>
  <c r="L8869" i="5"/>
  <c r="L1259" i="5"/>
  <c r="H6081" i="5"/>
  <c r="J9947" i="5"/>
  <c r="F7299" i="5"/>
  <c r="E1996" i="5"/>
  <c r="L941" i="5"/>
  <c r="L4884" i="5"/>
  <c r="H427" i="5"/>
  <c r="H4725" i="5"/>
  <c r="H5728" i="5"/>
  <c r="H6342" i="5"/>
  <c r="H6952" i="5"/>
  <c r="H7416" i="5"/>
  <c r="H8081" i="5"/>
  <c r="H8593" i="5"/>
  <c r="H7922" i="5"/>
  <c r="H8434" i="5"/>
  <c r="H9982" i="5"/>
  <c r="N9879" i="5"/>
  <c r="J9777" i="5"/>
  <c r="F9675" i="5"/>
  <c r="L9572" i="5"/>
  <c r="H9470" i="5"/>
  <c r="N9367" i="5"/>
  <c r="J9265" i="5"/>
  <c r="F9163" i="5"/>
  <c r="L9060" i="5"/>
  <c r="I8945" i="5"/>
  <c r="N8808" i="5"/>
  <c r="F8362" i="5"/>
  <c r="E890" i="5"/>
  <c r="E8056" i="5"/>
  <c r="L3036" i="5"/>
  <c r="L6489" i="5"/>
  <c r="H485" i="5"/>
  <c r="H4218" i="5"/>
  <c r="H6449" i="5"/>
  <c r="H6963" i="5"/>
  <c r="H7310" i="5"/>
  <c r="H7936" i="5"/>
  <c r="L9838" i="5"/>
  <c r="N9497" i="5"/>
  <c r="J9147" i="5"/>
  <c r="G8758" i="5"/>
  <c r="H7951" i="5"/>
  <c r="N9985" i="5"/>
  <c r="L9510" i="5"/>
  <c r="N9081" i="5"/>
  <c r="F2732" i="5"/>
  <c r="F3322" i="5"/>
  <c r="E1194" i="5"/>
  <c r="I188" i="5"/>
  <c r="I240" i="5"/>
  <c r="E713" i="5"/>
  <c r="M9030" i="5"/>
  <c r="L2491" i="5"/>
  <c r="H3424" i="5"/>
  <c r="E7846" i="5"/>
  <c r="L5347" i="5"/>
  <c r="H2580" i="5"/>
  <c r="F3146" i="5"/>
  <c r="I7349" i="5"/>
  <c r="E3059" i="5"/>
  <c r="E8526" i="5"/>
  <c r="L2256" i="5"/>
  <c r="L4502" i="5"/>
  <c r="L7326" i="5"/>
  <c r="H1020" i="5"/>
  <c r="H3597" i="5"/>
  <c r="E390" i="5"/>
  <c r="L5576" i="5"/>
  <c r="H6157" i="5"/>
  <c r="H8363" i="5"/>
  <c r="J9439" i="5"/>
  <c r="E8568" i="5"/>
  <c r="H8735" i="5"/>
  <c r="I8512" i="5"/>
  <c r="L5649" i="5"/>
  <c r="H5967" i="5"/>
  <c r="H8301" i="5"/>
  <c r="H9298" i="5"/>
  <c r="L8058" i="5"/>
  <c r="G8822" i="5"/>
  <c r="L1953" i="5"/>
  <c r="H3196" i="5"/>
  <c r="H6514" i="5"/>
  <c r="H7841" i="5"/>
  <c r="H7842" i="5"/>
  <c r="N9959" i="5"/>
  <c r="F9723" i="5"/>
  <c r="H9454" i="5"/>
  <c r="J9185" i="5"/>
  <c r="E8907" i="5"/>
  <c r="I7532" i="5"/>
  <c r="L3277" i="5"/>
  <c r="H2893" i="5"/>
  <c r="H7315" i="5"/>
  <c r="J9939" i="5"/>
  <c r="F9029" i="5"/>
  <c r="F2883" i="5"/>
  <c r="F256" i="5"/>
  <c r="E4717" i="5"/>
  <c r="E10018" i="5"/>
  <c r="I1052" i="5"/>
  <c r="I5083" i="5"/>
  <c r="L9873" i="5"/>
  <c r="I4367" i="5"/>
  <c r="I8938" i="5"/>
  <c r="E3101" i="5"/>
  <c r="E7762" i="5"/>
  <c r="I3938" i="5"/>
  <c r="E4790" i="5"/>
  <c r="L2363" i="5"/>
  <c r="L6132" i="5"/>
  <c r="H1548" i="5"/>
  <c r="F6530" i="5"/>
  <c r="E1885" i="5"/>
  <c r="L888" i="5"/>
  <c r="L4317" i="5"/>
  <c r="L6222" i="5"/>
  <c r="L8080" i="5"/>
  <c r="H1638" i="5"/>
  <c r="H3481" i="5"/>
  <c r="H4867" i="5"/>
  <c r="F3142" i="5"/>
  <c r="I2247" i="5"/>
  <c r="I6012" i="5"/>
  <c r="I7718" i="5"/>
  <c r="E1460" i="5"/>
  <c r="E3274" i="5"/>
  <c r="E5897" i="5"/>
  <c r="E7950" i="5"/>
  <c r="L603" i="5"/>
  <c r="L1602" i="5"/>
  <c r="L2950" i="5"/>
  <c r="L3814" i="5"/>
  <c r="L4348" i="5"/>
  <c r="L6467" i="5"/>
  <c r="L7343" i="5"/>
  <c r="L8163" i="5"/>
  <c r="H121" i="5"/>
  <c r="H1116" i="5"/>
  <c r="H2333" i="5"/>
  <c r="H3310" i="5"/>
  <c r="H4199" i="5"/>
  <c r="H5363" i="5"/>
  <c r="E764" i="5"/>
  <c r="M9888" i="5"/>
  <c r="L4551" i="5"/>
  <c r="L8330" i="5"/>
  <c r="H4138" i="5"/>
  <c r="H5392" i="5"/>
  <c r="H7639" i="5"/>
  <c r="H8459" i="5"/>
  <c r="L9906" i="5"/>
  <c r="F9497" i="5"/>
  <c r="J9087" i="5"/>
  <c r="I5926" i="5"/>
  <c r="L5207" i="5"/>
  <c r="H6097" i="5"/>
  <c r="H7808" i="5"/>
  <c r="N9193" i="5"/>
  <c r="I6166" i="5"/>
  <c r="E6051" i="5"/>
  <c r="L3028" i="5"/>
  <c r="L7421" i="5"/>
  <c r="H2411" i="5"/>
  <c r="H5935" i="5"/>
  <c r="H6809" i="5"/>
  <c r="H7646" i="5"/>
  <c r="H8494" i="5"/>
  <c r="F9663" i="5"/>
  <c r="J9253" i="5"/>
  <c r="N8792" i="5"/>
  <c r="L3708" i="5"/>
  <c r="H5638" i="5"/>
  <c r="J9747" i="5"/>
  <c r="I1416" i="5"/>
  <c r="E3371" i="5"/>
  <c r="L1603" i="5"/>
  <c r="L6113" i="5"/>
  <c r="H1033" i="5"/>
  <c r="H4970" i="5"/>
  <c r="H6016" i="5"/>
  <c r="H6264" i="5"/>
  <c r="H7024" i="5"/>
  <c r="H7694" i="5"/>
  <c r="H8153" i="5"/>
  <c r="H8665" i="5"/>
  <c r="H7994" i="5"/>
  <c r="H8506" i="5"/>
  <c r="N9967" i="5"/>
  <c r="J9865" i="5"/>
  <c r="F9763" i="5"/>
  <c r="L9660" i="5"/>
  <c r="H9558" i="5"/>
  <c r="N9455" i="5"/>
  <c r="J9353" i="5"/>
  <c r="F9251" i="5"/>
  <c r="L9148" i="5"/>
  <c r="H9046" i="5"/>
  <c r="G8926" i="5"/>
  <c r="L8789" i="5"/>
  <c r="I1256" i="5"/>
  <c r="E1903" i="5"/>
  <c r="E8577" i="5"/>
  <c r="L2935" i="5"/>
  <c r="L6040" i="5"/>
  <c r="H1025" i="5"/>
  <c r="H4489" i="5"/>
  <c r="H5288" i="5"/>
  <c r="H7291" i="5"/>
  <c r="J9619" i="5"/>
  <c r="F2115" i="5"/>
  <c r="I2613" i="5"/>
  <c r="K9957" i="5"/>
  <c r="L4851" i="5"/>
  <c r="E2891" i="5"/>
  <c r="L6524" i="5"/>
  <c r="H4771" i="5"/>
  <c r="I7250" i="5"/>
  <c r="E5449" i="5"/>
  <c r="L1842" i="5"/>
  <c r="L5987" i="5"/>
  <c r="H101" i="5"/>
  <c r="H3469" i="5"/>
  <c r="E5744" i="5"/>
  <c r="H4141" i="5"/>
  <c r="H8332" i="5"/>
  <c r="E76" i="5"/>
  <c r="H9560" i="5"/>
  <c r="L3156" i="5"/>
  <c r="H5335" i="5"/>
  <c r="J9861" i="5"/>
  <c r="L7269" i="5"/>
  <c r="E1803" i="5"/>
  <c r="H1432" i="5"/>
  <c r="H6712" i="5"/>
  <c r="H8577" i="5"/>
  <c r="L9940" i="5"/>
  <c r="F9595" i="5"/>
  <c r="H9294" i="5"/>
  <c r="F8941" i="5"/>
  <c r="E3066" i="5"/>
  <c r="L8569" i="5"/>
  <c r="H6803" i="5"/>
  <c r="F9677" i="5"/>
  <c r="M6357" i="5"/>
  <c r="F1822" i="5"/>
  <c r="I5946" i="5"/>
  <c r="E7543" i="5"/>
  <c r="F7699" i="5"/>
  <c r="I3617" i="5"/>
  <c r="F2758" i="5"/>
  <c r="I2130" i="5"/>
  <c r="I6080" i="5"/>
  <c r="E1573" i="5"/>
  <c r="E5965" i="5"/>
  <c r="L665" i="5"/>
  <c r="E743" i="5"/>
  <c r="K9947" i="5"/>
  <c r="L4439" i="5"/>
  <c r="L8246" i="5"/>
  <c r="H4054" i="5"/>
  <c r="I7181" i="5"/>
  <c r="E6014" i="5"/>
  <c r="L2861" i="5"/>
  <c r="L5647" i="5"/>
  <c r="L7242" i="5"/>
  <c r="H725" i="5"/>
  <c r="H3114" i="5"/>
  <c r="H3923" i="5"/>
  <c r="H5048" i="5"/>
  <c r="I275" i="5"/>
  <c r="I4250" i="5"/>
  <c r="I7058" i="5"/>
  <c r="E516" i="5"/>
  <c r="E2634" i="5"/>
  <c r="E4948" i="5"/>
  <c r="E7007" i="5"/>
  <c r="E8599" i="5"/>
  <c r="L1238" i="5"/>
  <c r="L2441" i="5"/>
  <c r="L3418" i="5"/>
  <c r="L4305" i="5"/>
  <c r="L5507" i="5"/>
  <c r="L6210" i="5"/>
  <c r="L7102" i="5"/>
  <c r="L8068" i="5"/>
  <c r="H724" i="5"/>
  <c r="H1626" i="5"/>
  <c r="H2974" i="5"/>
  <c r="H3865" i="5"/>
  <c r="H4391" i="5"/>
  <c r="I5469" i="5"/>
  <c r="E4921" i="5"/>
  <c r="L2422" i="5"/>
  <c r="L6901" i="5"/>
  <c r="H1812" i="5"/>
  <c r="H5805" i="5"/>
  <c r="H6679" i="5"/>
  <c r="H6366" i="5"/>
  <c r="H8364" i="5"/>
  <c r="F9689" i="5"/>
  <c r="J9279" i="5"/>
  <c r="J8827" i="5"/>
  <c r="E7613" i="5"/>
  <c r="H1616" i="5"/>
  <c r="H7723" i="5"/>
  <c r="J9675" i="5"/>
  <c r="F6562" i="5"/>
  <c r="E1887" i="5"/>
  <c r="L890" i="5"/>
  <c r="L4676" i="5"/>
  <c r="H302" i="5"/>
  <c r="H4517" i="5"/>
  <c r="H5676" i="5"/>
  <c r="H6480" i="5"/>
  <c r="H8717" i="5"/>
  <c r="F9855" i="5"/>
  <c r="J9445" i="5"/>
  <c r="N9035" i="5"/>
  <c r="E2593" i="5"/>
  <c r="H2515" i="5"/>
  <c r="H8103" i="5"/>
  <c r="H9016" i="5"/>
  <c r="I8928" i="5"/>
  <c r="E7752" i="5"/>
  <c r="L3849" i="5"/>
  <c r="L8065" i="5"/>
  <c r="H3105" i="5"/>
  <c r="H6403" i="5"/>
  <c r="H7277" i="5"/>
  <c r="H6784" i="5"/>
  <c r="H7296" i="5"/>
  <c r="H7913" i="5"/>
  <c r="H8425" i="5"/>
  <c r="H7754" i="5"/>
  <c r="H8266" i="5"/>
  <c r="N10015" i="5"/>
  <c r="J9913" i="5"/>
  <c r="F9811" i="5"/>
  <c r="L9708" i="5"/>
  <c r="H9606" i="5"/>
  <c r="N9503" i="5"/>
  <c r="J9401" i="5"/>
  <c r="F9299" i="5"/>
  <c r="L9196" i="5"/>
  <c r="H9094" i="5"/>
  <c r="G8990" i="5"/>
  <c r="L8853" i="5"/>
  <c r="G8658" i="5"/>
  <c r="I7519" i="5"/>
  <c r="E5747" i="5"/>
  <c r="L1752" i="5"/>
  <c r="L4453" i="5"/>
  <c r="L8665" i="5"/>
  <c r="H3220" i="5"/>
  <c r="H5865" i="5"/>
  <c r="H6230" i="5"/>
  <c r="H6766" i="5"/>
  <c r="H8543" i="5"/>
  <c r="J9955" i="5"/>
  <c r="H9608" i="5"/>
  <c r="H9264" i="5"/>
  <c r="E8899" i="5"/>
  <c r="L380" i="5"/>
  <c r="I1597" i="5"/>
  <c r="E7232" i="5"/>
  <c r="L3794" i="5"/>
  <c r="E1822" i="5"/>
  <c r="L6922" i="5"/>
  <c r="H4147" i="5"/>
  <c r="I6332" i="5"/>
  <c r="E4628" i="5"/>
  <c r="L1495" i="5"/>
  <c r="L4886" i="5"/>
  <c r="L8548" i="5"/>
  <c r="H3117" i="5"/>
  <c r="E4665" i="5"/>
  <c r="H4266" i="5"/>
  <c r="H8588" i="5"/>
  <c r="E1439" i="5"/>
  <c r="J9499" i="5"/>
  <c r="L3560" i="5"/>
  <c r="H5342" i="5"/>
  <c r="L9528" i="5"/>
  <c r="H540" i="5"/>
  <c r="E831" i="5"/>
  <c r="H2684" i="5"/>
  <c r="H6904" i="5"/>
  <c r="G5297" i="5"/>
  <c r="G2202" i="5"/>
  <c r="J5253" i="5"/>
  <c r="N1513" i="5"/>
  <c r="J8389" i="5"/>
  <c r="K8296" i="5"/>
  <c r="J6909" i="5"/>
  <c r="G6701" i="5"/>
  <c r="L9429" i="5"/>
  <c r="F9182" i="5"/>
  <c r="N2362" i="5"/>
  <c r="N5128" i="5"/>
  <c r="G451" i="5"/>
  <c r="G5748" i="5"/>
  <c r="N6032" i="5"/>
  <c r="G3364" i="5"/>
  <c r="N3719" i="5"/>
  <c r="N7835" i="5"/>
  <c r="G6407" i="5"/>
  <c r="N1659" i="5"/>
  <c r="F9084" i="5"/>
  <c r="G4367" i="5"/>
  <c r="N5812" i="5"/>
  <c r="G4389" i="5"/>
  <c r="M3152" i="5"/>
  <c r="M4980" i="5"/>
  <c r="M4353" i="5"/>
  <c r="M3586" i="5"/>
  <c r="G7132" i="5"/>
  <c r="N8679" i="5"/>
  <c r="N3867" i="5"/>
  <c r="M2944" i="5"/>
  <c r="N6411" i="5"/>
  <c r="M4127" i="5"/>
  <c r="M3777" i="5"/>
  <c r="E9222" i="5"/>
  <c r="M8539" i="5"/>
  <c r="H9569" i="5"/>
  <c r="G3229" i="5"/>
  <c r="N5896" i="5"/>
  <c r="M3737" i="5"/>
  <c r="N8262" i="5"/>
  <c r="M4800" i="5"/>
  <c r="M280" i="5"/>
  <c r="M3596" i="5"/>
  <c r="M7443" i="5"/>
  <c r="M3671" i="5"/>
  <c r="G9227" i="5"/>
  <c r="M193" i="5"/>
  <c r="M2622" i="5"/>
  <c r="M8317" i="5"/>
  <c r="F2932" i="5"/>
  <c r="F6671" i="5"/>
  <c r="H9271" i="5"/>
  <c r="N7527" i="5"/>
  <c r="G9801" i="5"/>
  <c r="F2097" i="5"/>
  <c r="F6602" i="5"/>
  <c r="G8289" i="5"/>
  <c r="M5386" i="5"/>
  <c r="M4066" i="5"/>
  <c r="F1738" i="5"/>
  <c r="F6376" i="5"/>
  <c r="G9796" i="5"/>
  <c r="F4974" i="5"/>
  <c r="F1075" i="5"/>
  <c r="F5708" i="5"/>
  <c r="E9130" i="5"/>
  <c r="F4153" i="5"/>
  <c r="F8460" i="5"/>
  <c r="I170" i="5"/>
  <c r="I4086" i="5"/>
  <c r="I7829" i="5"/>
  <c r="E1735" i="5"/>
  <c r="E3504" i="5"/>
  <c r="E6127" i="5"/>
  <c r="M5645" i="5"/>
  <c r="F1693" i="5"/>
  <c r="M7062" i="5"/>
  <c r="F182" i="5"/>
  <c r="F2803" i="5"/>
  <c r="F5106" i="5"/>
  <c r="F7198" i="5"/>
  <c r="E9902" i="5"/>
  <c r="F840" i="5"/>
  <c r="F3222" i="5"/>
  <c r="F5255" i="5"/>
  <c r="F6925" i="5"/>
  <c r="F64" i="5"/>
  <c r="F8578" i="5"/>
  <c r="I1474" i="5"/>
  <c r="I3280" i="5"/>
  <c r="I5897" i="5"/>
  <c r="I7956" i="5"/>
  <c r="E808" i="5"/>
  <c r="E2849" i="5"/>
  <c r="E4637" i="5"/>
  <c r="M678" i="5"/>
  <c r="M7703" i="5"/>
  <c r="F6823" i="5"/>
  <c r="M9066" i="5"/>
  <c r="F1809" i="5"/>
  <c r="F3844" i="5"/>
  <c r="F5661" i="5"/>
  <c r="M6684" i="5"/>
  <c r="I9247" i="5"/>
  <c r="J7690" i="5"/>
  <c r="J6877" i="5"/>
  <c r="L9267" i="5"/>
  <c r="G6496" i="5"/>
  <c r="L9685" i="5"/>
  <c r="K2543" i="5"/>
  <c r="K8636" i="5"/>
  <c r="K6987" i="5"/>
  <c r="J9676" i="5"/>
  <c r="J9464" i="5"/>
  <c r="N4759" i="5"/>
  <c r="I9537" i="5"/>
  <c r="G9098" i="5"/>
  <c r="G311" i="5"/>
  <c r="G8182" i="5"/>
  <c r="N4222" i="5"/>
  <c r="K7625" i="5"/>
  <c r="G4938" i="5"/>
  <c r="N5626" i="5"/>
  <c r="G2358" i="5"/>
  <c r="N3522" i="5"/>
  <c r="N901" i="5"/>
  <c r="G3132" i="5"/>
  <c r="N2751" i="5"/>
  <c r="N7434" i="5"/>
  <c r="M2647" i="5"/>
  <c r="M8273" i="5"/>
  <c r="G378" i="5"/>
  <c r="M3417" i="5"/>
  <c r="N7950" i="5"/>
  <c r="M4564" i="5"/>
  <c r="M168" i="5"/>
  <c r="M3469" i="5"/>
  <c r="M7209" i="5"/>
  <c r="M2669" i="5"/>
  <c r="E9274" i="5"/>
  <c r="G5616" i="5"/>
  <c r="G2950" i="5"/>
  <c r="N8317" i="5"/>
  <c r="M4777" i="5"/>
  <c r="M770" i="5"/>
  <c r="M6180" i="5"/>
  <c r="M1894" i="5"/>
  <c r="M7365" i="5"/>
  <c r="M8353" i="5"/>
  <c r="M7181" i="5"/>
  <c r="F778" i="5"/>
  <c r="N4191" i="5"/>
  <c r="M3111" i="5"/>
  <c r="N8863" i="5"/>
  <c r="F4415" i="5"/>
  <c r="F8151" i="5"/>
  <c r="M3599" i="5"/>
  <c r="M3853" i="5"/>
  <c r="I9382" i="5"/>
  <c r="F3636" i="5"/>
  <c r="F7934" i="5"/>
  <c r="N8221" i="5"/>
  <c r="M1812" i="5"/>
  <c r="M7570" i="5"/>
  <c r="F2692" i="5"/>
  <c r="F6299" i="5"/>
  <c r="M3716" i="5"/>
  <c r="M6589" i="5"/>
  <c r="F2699" i="5"/>
  <c r="F7094" i="5"/>
  <c r="F861" i="5"/>
  <c r="F5151" i="5"/>
  <c r="N8831" i="5"/>
  <c r="I1388" i="5"/>
  <c r="I5793" i="5"/>
  <c r="E183" i="5"/>
  <c r="E2415" i="5"/>
  <c r="E4158" i="5"/>
  <c r="J8833" i="5"/>
  <c r="M3821" i="5"/>
  <c r="F4399" i="5"/>
  <c r="G9747" i="5"/>
  <c r="F1142" i="5"/>
  <c r="F3461" i="5"/>
  <c r="F5556" i="5"/>
  <c r="F7147" i="5"/>
  <c r="M9182" i="5"/>
  <c r="F1701" i="5"/>
  <c r="G1132" i="5"/>
  <c r="J7281" i="5"/>
  <c r="K1172" i="5"/>
  <c r="K7128" i="5"/>
  <c r="K7620" i="5"/>
  <c r="G5449" i="5"/>
  <c r="K212" i="5"/>
  <c r="M9355" i="5"/>
  <c r="N1913" i="5"/>
  <c r="G5507" i="5"/>
  <c r="G3953" i="5"/>
  <c r="L9023" i="5"/>
  <c r="K6497" i="5"/>
  <c r="G8565" i="5"/>
  <c r="N7586" i="5"/>
  <c r="G7489" i="5"/>
  <c r="J9764" i="5"/>
  <c r="K62" i="5"/>
  <c r="N343" i="5"/>
  <c r="N3531" i="5"/>
  <c r="K5899" i="5"/>
  <c r="G4098" i="5"/>
  <c r="N6332" i="5"/>
  <c r="K5973" i="5"/>
  <c r="M5340" i="5"/>
  <c r="M5680" i="5"/>
  <c r="M6865" i="5"/>
  <c r="M6681" i="5"/>
  <c r="N174" i="5"/>
  <c r="M1106" i="5"/>
  <c r="N5334" i="5"/>
  <c r="M3825" i="5"/>
  <c r="N8380" i="5"/>
  <c r="N8386" i="5"/>
  <c r="M4739" i="5"/>
  <c r="N7303" i="5"/>
  <c r="K9683" i="5"/>
  <c r="G2956" i="5"/>
  <c r="F9636" i="5"/>
  <c r="N4602" i="5"/>
  <c r="M4399" i="5"/>
  <c r="N8639" i="5"/>
  <c r="M5099" i="5"/>
  <c r="M932" i="5"/>
  <c r="M5051" i="5"/>
  <c r="M7832" i="5"/>
  <c r="M4687" i="5"/>
  <c r="M4720" i="5"/>
  <c r="M2809" i="5"/>
  <c r="M1876" i="5"/>
  <c r="M9454" i="5"/>
  <c r="F3500" i="5"/>
  <c r="F7798" i="5"/>
  <c r="N6900" i="5"/>
  <c r="M1671" i="5"/>
  <c r="M7717" i="5"/>
  <c r="F3231" i="5"/>
  <c r="F7626" i="5"/>
  <c r="G2610" i="5"/>
  <c r="N5981" i="5"/>
  <c r="M8840" i="5"/>
  <c r="F2284" i="5"/>
  <c r="F6057" i="5"/>
  <c r="N4287" i="5"/>
  <c r="F7066" i="5"/>
  <c r="F1926" i="5"/>
  <c r="F5332" i="5"/>
  <c r="K8810" i="5"/>
  <c r="F4524" i="5"/>
  <c r="F8301" i="5"/>
  <c r="I673" i="5"/>
  <c r="I5236" i="5"/>
  <c r="I8341" i="5"/>
  <c r="E1963" i="5"/>
  <c r="E4119" i="5"/>
  <c r="E5580" i="5"/>
  <c r="M1166" i="5"/>
  <c r="F3087" i="5"/>
  <c r="M7516" i="5"/>
  <c r="F538" i="5"/>
  <c r="F2625" i="5"/>
  <c r="F4709" i="5"/>
  <c r="F7710" i="5"/>
  <c r="I9592" i="5"/>
  <c r="F1283" i="5"/>
  <c r="F3226" i="5"/>
  <c r="G5411" i="5"/>
  <c r="K8742" i="5"/>
  <c r="N2037" i="5"/>
  <c r="M9375" i="5"/>
  <c r="N3823" i="5"/>
  <c r="I9781" i="5"/>
  <c r="M6920" i="5"/>
  <c r="M3205" i="5"/>
  <c r="M155" i="5"/>
  <c r="N1417" i="5"/>
  <c r="M1403" i="5"/>
  <c r="M7349" i="5"/>
  <c r="F4003" i="5"/>
  <c r="M7616" i="5"/>
  <c r="N8566" i="5"/>
  <c r="M3343" i="5"/>
  <c r="F163" i="5"/>
  <c r="I4681" i="5"/>
  <c r="E5836" i="5"/>
  <c r="F755" i="5"/>
  <c r="E9456" i="5"/>
  <c r="F4743" i="5"/>
  <c r="F7796" i="5"/>
  <c r="F4995" i="5"/>
  <c r="I1275" i="5"/>
  <c r="I4153" i="5"/>
  <c r="I7139" i="5"/>
  <c r="E627" i="5"/>
  <c r="E3679" i="5"/>
  <c r="E5972" i="5"/>
  <c r="M8200" i="5"/>
  <c r="N7983" i="5"/>
  <c r="F837" i="5"/>
  <c r="F3869" i="5"/>
  <c r="F6598" i="5"/>
  <c r="I9366" i="5"/>
  <c r="F1598" i="5"/>
  <c r="F3666" i="5"/>
  <c r="F6270" i="5"/>
  <c r="F7964" i="5"/>
  <c r="F2055" i="5"/>
  <c r="H9907" i="5"/>
  <c r="I1854" i="5"/>
  <c r="I4321" i="5"/>
  <c r="I5778" i="5"/>
  <c r="I8892" i="5"/>
  <c r="E1249" i="5"/>
  <c r="E3847" i="5"/>
  <c r="E5663" i="5"/>
  <c r="F6727" i="5"/>
  <c r="F5637" i="5"/>
  <c r="F4772" i="5"/>
  <c r="I776" i="5"/>
  <c r="E207" i="5"/>
  <c r="E7341" i="5"/>
  <c r="I9954" i="5"/>
  <c r="F2215" i="5"/>
  <c r="F9894" i="5"/>
  <c r="I1872" i="5"/>
  <c r="I4339" i="5"/>
  <c r="I5796" i="5"/>
  <c r="F6506" i="5"/>
  <c r="I734" i="5"/>
  <c r="I2539" i="5"/>
  <c r="I5442" i="5"/>
  <c r="I6386" i="5"/>
  <c r="E159" i="5"/>
  <c r="E2397" i="5"/>
  <c r="E4140" i="5"/>
  <c r="E6330" i="5"/>
  <c r="E7915" i="5"/>
  <c r="F8202" i="5"/>
  <c r="I7287" i="5"/>
  <c r="E2187" i="5"/>
  <c r="E6120" i="5"/>
  <c r="L1047" i="5"/>
  <c r="L2915" i="5"/>
  <c r="L4984" i="5"/>
  <c r="L6656" i="5"/>
  <c r="H520" i="5"/>
  <c r="H2440" i="5"/>
  <c r="H4825" i="5"/>
  <c r="I2107" i="5"/>
  <c r="I7574" i="5"/>
  <c r="E3155" i="5"/>
  <c r="E7878" i="5"/>
  <c r="L1566" i="5"/>
  <c r="L3742" i="5"/>
  <c r="L6431" i="5"/>
  <c r="L8127" i="5"/>
  <c r="H1080" i="5"/>
  <c r="H3274" i="5"/>
  <c r="F251" i="5"/>
  <c r="I9842" i="5"/>
  <c r="F6973" i="5"/>
  <c r="I3328" i="5"/>
  <c r="E2897" i="5"/>
  <c r="E7748" i="5"/>
  <c r="L539" i="5"/>
  <c r="F5131" i="5"/>
  <c r="I534" i="5"/>
  <c r="I2810" i="5"/>
  <c r="I5118" i="5"/>
  <c r="M8751" i="5"/>
  <c r="F8480" i="5"/>
  <c r="I1442" i="5"/>
  <c r="I3209" i="5"/>
  <c r="I5847" i="5"/>
  <c r="I7906" i="5"/>
  <c r="E971" i="5"/>
  <c r="E2799" i="5"/>
  <c r="E4587" i="5"/>
  <c r="E6577" i="5"/>
  <c r="L27" i="5"/>
  <c r="I2161" i="5"/>
  <c r="I7629" i="5"/>
  <c r="E3210" i="5"/>
  <c r="E7904" i="5"/>
  <c r="L1580" i="5"/>
  <c r="L3767" i="5"/>
  <c r="L6445" i="5"/>
  <c r="L8141" i="5"/>
  <c r="H1094" i="5"/>
  <c r="H3288" i="5"/>
  <c r="H5316" i="5"/>
  <c r="I5416" i="5"/>
  <c r="E762" i="5"/>
  <c r="E4334" i="5"/>
  <c r="G9889" i="5"/>
  <c r="L2164" i="5"/>
  <c r="L4549" i="5"/>
  <c r="L6643" i="5"/>
  <c r="L8328" i="5"/>
  <c r="H1949" i="5"/>
  <c r="M7948" i="5"/>
  <c r="F3244" i="5"/>
  <c r="F2054" i="5"/>
  <c r="F3430" i="5"/>
  <c r="I6353" i="5"/>
  <c r="E6247" i="5"/>
  <c r="E7477" i="5"/>
  <c r="I9152" i="5"/>
  <c r="F7848" i="5"/>
  <c r="I1421" i="5"/>
  <c r="I3721" i="5"/>
  <c r="I5531" i="5"/>
  <c r="F3174" i="5"/>
  <c r="I114" i="5"/>
  <c r="I2249" i="5"/>
  <c r="I3996" i="5"/>
  <c r="I6184" i="5"/>
  <c r="I7771" i="5"/>
  <c r="E1677" i="5"/>
  <c r="E3446" i="5"/>
  <c r="E6069" i="5"/>
  <c r="E8122" i="5"/>
  <c r="N5348" i="5"/>
  <c r="I4474" i="5"/>
  <c r="E812" i="5"/>
  <c r="E4268" i="5"/>
  <c r="I9874" i="5"/>
  <c r="L2186" i="5"/>
  <c r="L4571" i="5"/>
  <c r="L6665" i="5"/>
  <c r="L8350" i="5"/>
  <c r="H1971" i="5"/>
  <c r="H4158" i="5"/>
  <c r="F8602" i="5"/>
  <c r="I7389" i="5"/>
  <c r="E2289" i="5"/>
  <c r="G3761" i="5"/>
  <c r="M9547" i="5"/>
  <c r="K6522" i="5"/>
  <c r="N846" i="5"/>
  <c r="N9458" i="5"/>
  <c r="G7660" i="5"/>
  <c r="N6561" i="5"/>
  <c r="K7401" i="5"/>
  <c r="M889" i="5"/>
  <c r="M3319" i="5"/>
  <c r="M6229" i="5"/>
  <c r="N7636" i="5"/>
  <c r="M35" i="5"/>
  <c r="M3575" i="5"/>
  <c r="F4012" i="5"/>
  <c r="M9582" i="5"/>
  <c r="M7511" i="5"/>
  <c r="F6254" i="5"/>
  <c r="E503" i="5"/>
  <c r="K9219" i="5"/>
  <c r="F3464" i="5"/>
  <c r="F1955" i="5"/>
  <c r="F5303" i="5"/>
  <c r="F8405" i="5"/>
  <c r="F8066" i="5"/>
  <c r="I2187" i="5"/>
  <c r="I5340" i="5"/>
  <c r="I7655" i="5"/>
  <c r="E1615" i="5"/>
  <c r="E4038" i="5"/>
  <c r="N5536" i="5"/>
  <c r="F1578" i="5"/>
  <c r="E9794" i="5"/>
  <c r="F1946" i="5"/>
  <c r="F5018" i="5"/>
  <c r="F7059" i="5"/>
  <c r="N8895" i="5"/>
  <c r="F2434" i="5"/>
  <c r="F4298" i="5"/>
  <c r="F6207" i="5"/>
  <c r="F8061" i="5"/>
  <c r="F4643" i="5"/>
  <c r="I572" i="5"/>
  <c r="I2688" i="5"/>
  <c r="I4996" i="5"/>
  <c r="I7051" i="5"/>
  <c r="I7546" i="5"/>
  <c r="E1960" i="5"/>
  <c r="E4423" i="5"/>
  <c r="E5884" i="5"/>
  <c r="E8705" i="5"/>
  <c r="M8013" i="5"/>
  <c r="F6461" i="5"/>
  <c r="I3719" i="5"/>
  <c r="E3022" i="5"/>
  <c r="E7545" i="5"/>
  <c r="L554" i="5"/>
  <c r="F4715" i="5"/>
  <c r="I590" i="5"/>
  <c r="I2706" i="5"/>
  <c r="I5014" i="5"/>
  <c r="N8902" i="5"/>
  <c r="F8272" i="5"/>
  <c r="I1338" i="5"/>
  <c r="I3179" i="5"/>
  <c r="I5743" i="5"/>
  <c r="I7802" i="5"/>
  <c r="E867" i="5"/>
  <c r="E2695" i="5"/>
  <c r="E4434" i="5"/>
  <c r="E6369" i="5"/>
  <c r="M9862" i="5"/>
  <c r="I2059" i="5"/>
  <c r="I8872" i="5"/>
  <c r="E3827" i="5"/>
  <c r="E7649" i="5"/>
  <c r="L1831" i="5"/>
  <c r="L3793" i="5"/>
  <c r="L6341" i="5"/>
  <c r="L8037" i="5"/>
  <c r="H994" i="5"/>
  <c r="H3219" i="5"/>
  <c r="H5198" i="5"/>
  <c r="I5000" i="5"/>
  <c r="E701" i="5"/>
  <c r="E5260" i="5"/>
  <c r="E9962" i="5"/>
  <c r="L2597" i="5"/>
  <c r="L4398" i="5"/>
  <c r="L6386" i="5"/>
  <c r="L8224" i="5"/>
  <c r="H1845" i="5"/>
  <c r="M6801" i="5"/>
  <c r="F3253" i="5"/>
  <c r="F1778" i="5"/>
  <c r="F2769" i="5"/>
  <c r="I5914" i="5"/>
  <c r="E5799" i="5"/>
  <c r="E7527" i="5"/>
  <c r="K9385" i="5"/>
  <c r="F7635" i="5"/>
  <c r="I1309" i="5"/>
  <c r="I3609" i="5"/>
  <c r="I5347" i="5"/>
  <c r="F2726" i="5"/>
  <c r="I52" i="5"/>
  <c r="I2114" i="5"/>
  <c r="I3872" i="5"/>
  <c r="I6072" i="5"/>
  <c r="I7571" i="5"/>
  <c r="E1565" i="5"/>
  <c r="E3334" i="5"/>
  <c r="E5957" i="5"/>
  <c r="E8010" i="5"/>
  <c r="L671" i="5"/>
  <c r="I5056" i="5"/>
  <c r="E727" i="5"/>
  <c r="E5286" i="5"/>
  <c r="G9953" i="5"/>
  <c r="L2611" i="5"/>
  <c r="L4423" i="5"/>
  <c r="L6442" i="5"/>
  <c r="L8238" i="5"/>
  <c r="H1859" i="5"/>
  <c r="H4046" i="5"/>
  <c r="F7585" i="5"/>
  <c r="I7165" i="5"/>
  <c r="E2074" i="5"/>
  <c r="E5998" i="5"/>
  <c r="L979" i="5"/>
  <c r="L2853" i="5"/>
  <c r="L4922" i="5"/>
  <c r="L6594" i="5"/>
  <c r="H458" i="5"/>
  <c r="H2378" i="5"/>
  <c r="F7418" i="5"/>
  <c r="F5477" i="5"/>
  <c r="F4612" i="5"/>
  <c r="I765" i="5"/>
  <c r="E151" i="5"/>
  <c r="E7301" i="5"/>
  <c r="E9968" i="5"/>
  <c r="F2590" i="5"/>
  <c r="L9921" i="5"/>
  <c r="I1819" i="5"/>
  <c r="I4299" i="5"/>
  <c r="I5756" i="5"/>
  <c r="F6346" i="5"/>
  <c r="I690" i="5"/>
  <c r="I2565" i="5"/>
  <c r="I5402" i="5"/>
  <c r="I7457" i="5"/>
  <c r="E184" i="5"/>
  <c r="E2357" i="5"/>
  <c r="E4100" i="5"/>
  <c r="E6290" i="5"/>
  <c r="E7875" i="5"/>
  <c r="F7882" i="5"/>
  <c r="I7207" i="5"/>
  <c r="E2110" i="5"/>
  <c r="E6040" i="5"/>
  <c r="L1007" i="5"/>
  <c r="L2875" i="5"/>
  <c r="L4944" i="5"/>
  <c r="L6616" i="5"/>
  <c r="H480" i="5"/>
  <c r="H2400" i="5"/>
  <c r="H4785" i="5"/>
  <c r="I1954" i="5"/>
  <c r="I8974" i="5"/>
  <c r="E3173" i="5"/>
  <c r="K8145" i="5"/>
  <c r="K3635" i="5"/>
  <c r="N4592" i="5"/>
  <c r="F8825" i="5"/>
  <c r="K8790" i="5"/>
  <c r="G8198" i="5"/>
  <c r="K9821" i="5"/>
  <c r="M1069" i="5"/>
  <c r="E9994" i="5"/>
  <c r="K9296" i="5"/>
  <c r="N6773" i="5"/>
  <c r="M10006" i="5"/>
  <c r="F1703" i="5"/>
  <c r="I9612" i="5"/>
  <c r="N6634" i="5"/>
  <c r="F8423" i="5"/>
  <c r="M7366" i="5"/>
  <c r="I2895" i="5"/>
  <c r="E4757" i="5"/>
  <c r="G9043" i="5"/>
  <c r="M6960" i="5"/>
  <c r="F4884" i="5"/>
  <c r="F7181" i="5"/>
  <c r="F3494" i="5"/>
  <c r="I915" i="5"/>
  <c r="I3536" i="5"/>
  <c r="I6389" i="5"/>
  <c r="E264" i="5"/>
  <c r="E3090" i="5"/>
  <c r="E6263" i="5"/>
  <c r="M7389" i="5"/>
  <c r="F7950" i="5"/>
  <c r="F281" i="5"/>
  <c r="F3629" i="5"/>
  <c r="F5917" i="5"/>
  <c r="E9776" i="5"/>
  <c r="F1141" i="5"/>
  <c r="F3064" i="5"/>
  <c r="F5758" i="5"/>
  <c r="F7349" i="5"/>
  <c r="F1125" i="5"/>
  <c r="F8243" i="5"/>
  <c r="I1660" i="5"/>
  <c r="I3214" i="5"/>
  <c r="I6321" i="5"/>
  <c r="I8380" i="5"/>
  <c r="E1026" i="5"/>
  <c r="E3335" i="5"/>
  <c r="E5061" i="5"/>
  <c r="F2988" i="5"/>
  <c r="F4853" i="5"/>
  <c r="F3386" i="5"/>
  <c r="F8631" i="5"/>
  <c r="I8612" i="5"/>
  <c r="E6829" i="5"/>
  <c r="E8421" i="5"/>
  <c r="F1221" i="5"/>
  <c r="F8281" i="5"/>
  <c r="I1678" i="5"/>
  <c r="I3650" i="5"/>
  <c r="I6339" i="5"/>
  <c r="F4420" i="5"/>
  <c r="I492" i="5"/>
  <c r="I2599" i="5"/>
  <c r="I4930" i="5"/>
  <c r="I6985" i="5"/>
  <c r="I8579" i="5"/>
  <c r="E1894" i="5"/>
  <c r="E4357" i="5"/>
  <c r="E5818" i="5"/>
  <c r="E8930" i="5"/>
  <c r="F4142" i="5"/>
  <c r="I6270" i="5"/>
  <c r="E1462" i="5"/>
  <c r="E6155" i="5"/>
  <c r="L683" i="5"/>
  <c r="L3080" i="5"/>
  <c r="L4443" i="5"/>
  <c r="L7473" i="5"/>
  <c r="H215" i="5"/>
  <c r="H2463" i="5"/>
  <c r="H4329" i="5"/>
  <c r="I1165" i="5"/>
  <c r="I8030" i="5"/>
  <c r="E2923" i="5"/>
  <c r="E6708" i="5"/>
  <c r="L1393" i="5"/>
  <c r="L3315" i="5"/>
  <c r="L5919" i="5"/>
  <c r="L7596" i="5"/>
  <c r="H833" i="5"/>
  <c r="H2707" i="5"/>
  <c r="E9312" i="5"/>
  <c r="M4228" i="5"/>
  <c r="F6087" i="5"/>
  <c r="I2594" i="5"/>
  <c r="E1837" i="5"/>
  <c r="E7090" i="5"/>
  <c r="L299" i="5"/>
  <c r="F4006" i="5"/>
  <c r="I377" i="5"/>
  <c r="I2310" i="5"/>
  <c r="I4606" i="5"/>
  <c r="M9564" i="5"/>
  <c r="F7353" i="5"/>
  <c r="I1216" i="5"/>
  <c r="I3525" i="5"/>
  <c r="I5349" i="5"/>
  <c r="I7246" i="5"/>
  <c r="E577" i="5"/>
  <c r="E2828" i="5"/>
  <c r="E5136" i="5"/>
  <c r="E7195" i="5"/>
  <c r="G10005" i="5"/>
  <c r="I966" i="5"/>
  <c r="I8056" i="5"/>
  <c r="E2949" i="5"/>
  <c r="E6734" i="5"/>
  <c r="L1407" i="5"/>
  <c r="L3329" i="5"/>
  <c r="L5933" i="5"/>
  <c r="L7652" i="5"/>
  <c r="H845" i="5"/>
  <c r="H2721" i="5"/>
  <c r="H4790" i="5"/>
  <c r="I3973" i="5"/>
  <c r="E295" i="5"/>
  <c r="E3880" i="5"/>
  <c r="E8095" i="5"/>
  <c r="L2189" i="5"/>
  <c r="L4053" i="5"/>
  <c r="L5958" i="5"/>
  <c r="L7816" i="5"/>
  <c r="H1723" i="5"/>
  <c r="H10019" i="5"/>
  <c r="F2193" i="5"/>
  <c r="F567" i="5"/>
  <c r="I9492" i="5"/>
  <c r="I5181" i="5"/>
  <c r="E5170" i="5"/>
  <c r="E8628" i="5"/>
  <c r="M8656" i="5"/>
  <c r="F7556" i="5"/>
  <c r="I1139" i="5"/>
  <c r="I3173" i="5"/>
  <c r="I4931" i="5"/>
  <c r="F2254" i="5"/>
  <c r="N9984" i="5"/>
  <c r="I2053" i="5"/>
  <c r="I4215" i="5"/>
  <c r="I5672" i="5"/>
  <c r="I8786" i="5"/>
  <c r="E1441" i="5"/>
  <c r="E3741" i="5"/>
  <c r="E5557" i="5"/>
  <c r="E7464" i="5"/>
  <c r="L520" i="5"/>
  <c r="I4061" i="5"/>
  <c r="E337" i="5"/>
  <c r="E4454" i="5"/>
  <c r="E8137" i="5"/>
  <c r="L2211" i="5"/>
  <c r="L4075" i="5"/>
  <c r="L5980" i="5"/>
  <c r="L7838" i="5"/>
  <c r="H1745" i="5"/>
  <c r="H3655" i="5"/>
  <c r="F4928" i="5"/>
  <c r="I6374" i="5"/>
  <c r="E1592" i="5"/>
  <c r="E6257" i="5"/>
  <c r="L743" i="5"/>
  <c r="L3130" i="5"/>
  <c r="F2661" i="5"/>
  <c r="E7957" i="5"/>
  <c r="I3258" i="5"/>
  <c r="I2170" i="5"/>
  <c r="E1748" i="5"/>
  <c r="F49" i="5"/>
  <c r="L343" i="5"/>
  <c r="L8694" i="5"/>
  <c r="I6954" i="5"/>
  <c r="L3366" i="5"/>
  <c r="L7422" i="5"/>
  <c r="H2659" i="5"/>
  <c r="H5160" i="5"/>
  <c r="I4824" i="5"/>
  <c r="E613" i="5"/>
  <c r="E5172" i="5"/>
  <c r="I9992" i="5"/>
  <c r="L2553" i="5"/>
  <c r="L4465" i="5"/>
  <c r="L5419" i="5"/>
  <c r="L8180" i="5"/>
  <c r="H1738" i="5"/>
  <c r="H3988" i="5"/>
  <c r="I6022" i="5"/>
  <c r="L2956" i="5"/>
  <c r="H2339" i="5"/>
  <c r="H6791" i="5"/>
  <c r="H8476" i="5"/>
  <c r="F9257" i="5"/>
  <c r="L360" i="5"/>
  <c r="H6694" i="5"/>
  <c r="F8139" i="5"/>
  <c r="L1187" i="5"/>
  <c r="H541" i="5"/>
  <c r="H5788" i="5"/>
  <c r="H7722" i="5"/>
  <c r="F9423" i="5"/>
  <c r="K6264" i="5"/>
  <c r="G8712" i="5"/>
  <c r="G6223" i="5"/>
  <c r="M9233" i="5"/>
  <c r="F7948" i="5"/>
  <c r="F2930" i="5"/>
  <c r="I2276" i="5"/>
  <c r="E4930" i="5"/>
  <c r="F2400" i="5"/>
  <c r="F2411" i="5"/>
  <c r="F5405" i="5"/>
  <c r="I6521" i="5"/>
  <c r="E9357" i="5"/>
  <c r="I4348" i="5"/>
  <c r="F5499" i="5"/>
  <c r="F1042" i="5"/>
  <c r="I6255" i="5"/>
  <c r="E4995" i="5"/>
  <c r="I8369" i="5"/>
  <c r="L4236" i="5"/>
  <c r="H3207" i="5"/>
  <c r="E5221" i="5"/>
  <c r="L7051" i="5"/>
  <c r="F4144" i="5"/>
  <c r="E6480" i="5"/>
  <c r="I1545" i="5"/>
  <c r="I294" i="5"/>
  <c r="I8171" i="5"/>
  <c r="E8522" i="5"/>
  <c r="E5351" i="5"/>
  <c r="L7065" i="5"/>
  <c r="I230" i="5"/>
  <c r="L1254" i="5"/>
  <c r="H728" i="5"/>
  <c r="F5830" i="5"/>
  <c r="L112" i="5"/>
  <c r="I4080" i="5"/>
  <c r="I3061" i="5"/>
  <c r="E2444" i="5"/>
  <c r="I325" i="5"/>
  <c r="L1276" i="5"/>
  <c r="H750" i="5"/>
  <c r="I8471" i="5"/>
  <c r="L75" i="5"/>
  <c r="L2965" i="5"/>
  <c r="I4609" i="5"/>
  <c r="I1920" i="5"/>
  <c r="I3725" i="5"/>
  <c r="E5241" i="5"/>
  <c r="E6216" i="5"/>
  <c r="H1053" i="5"/>
  <c r="E5921" i="5"/>
  <c r="L7259" i="5"/>
  <c r="H3658" i="5"/>
  <c r="L9845" i="5"/>
  <c r="I8463" i="5"/>
  <c r="E5135" i="5"/>
  <c r="L1080" i="5"/>
  <c r="N7605" i="5"/>
  <c r="G9852" i="5"/>
  <c r="E9601" i="5"/>
  <c r="N4141" i="5"/>
  <c r="N4175" i="5"/>
  <c r="N1842" i="5"/>
  <c r="N7649" i="5"/>
  <c r="F878" i="5"/>
  <c r="G3740" i="5"/>
  <c r="M4683" i="5"/>
  <c r="M3216" i="5"/>
  <c r="M4417" i="5"/>
  <c r="M585" i="5"/>
  <c r="F6831" i="5"/>
  <c r="F2285" i="5"/>
  <c r="M4835" i="5"/>
  <c r="F4705" i="5"/>
  <c r="F3691" i="5"/>
  <c r="J4324" i="5"/>
  <c r="M1881" i="5"/>
  <c r="K1899" i="5"/>
  <c r="I8989" i="5"/>
  <c r="K1112" i="5"/>
  <c r="G1487" i="5"/>
  <c r="N4345" i="5"/>
  <c r="I8885" i="5"/>
  <c r="J8820" i="5"/>
  <c r="G7707" i="5"/>
  <c r="G9839" i="5"/>
  <c r="M1027" i="5"/>
  <c r="I10014" i="5"/>
  <c r="K9478" i="5"/>
  <c r="N6717" i="5"/>
  <c r="M7719" i="5"/>
  <c r="F1661" i="5"/>
  <c r="I9646" i="5"/>
  <c r="N6235" i="5"/>
  <c r="F8391" i="5"/>
  <c r="M7280" i="5"/>
  <c r="I2863" i="5"/>
  <c r="J5300" i="5"/>
  <c r="J9948" i="5"/>
  <c r="K5303" i="5"/>
  <c r="K5843" i="5"/>
  <c r="N7249" i="5"/>
  <c r="N326" i="5"/>
  <c r="E9515" i="5"/>
  <c r="G5166" i="5"/>
  <c r="N7439" i="5"/>
  <c r="N2795" i="5"/>
  <c r="N6312" i="5"/>
  <c r="M1058" i="5"/>
  <c r="M5504" i="5"/>
  <c r="M5010" i="5"/>
  <c r="M5391" i="5"/>
  <c r="M6426" i="5"/>
  <c r="M6152" i="5"/>
  <c r="H8999" i="5"/>
  <c r="M1067" i="5"/>
  <c r="M2329" i="5"/>
  <c r="M3785" i="5"/>
  <c r="M9430" i="5"/>
  <c r="N2603" i="5"/>
  <c r="H9689" i="5"/>
  <c r="F5656" i="5"/>
  <c r="N8534" i="5"/>
  <c r="F166" i="5"/>
  <c r="L9831" i="5"/>
  <c r="M6382" i="5"/>
  <c r="F3740" i="5"/>
  <c r="M4962" i="5"/>
  <c r="F3680" i="5"/>
  <c r="F2226" i="5"/>
  <c r="F4720" i="5"/>
  <c r="I6843" i="5"/>
  <c r="E3030" i="5"/>
  <c r="L9595" i="5"/>
  <c r="F6569" i="5"/>
  <c r="F1699" i="5"/>
  <c r="F5302" i="5"/>
  <c r="H8853" i="5"/>
  <c r="F4472" i="5"/>
  <c r="F8181" i="5"/>
  <c r="I566" i="5"/>
  <c r="I5116" i="5"/>
  <c r="E41" i="5"/>
  <c r="E3844" i="5"/>
  <c r="M4644" i="5"/>
  <c r="G10015" i="5"/>
  <c r="F3060" i="5"/>
  <c r="F6835" i="5"/>
  <c r="F1640" i="5"/>
  <c r="F6302" i="5"/>
  <c r="F2271" i="5"/>
  <c r="I1886" i="5"/>
  <c r="I5810" i="5"/>
  <c r="E1286" i="5"/>
  <c r="E5695" i="5"/>
  <c r="F5765" i="5"/>
  <c r="I931" i="5"/>
  <c r="E7373" i="5"/>
  <c r="F2343" i="5"/>
  <c r="I1904" i="5"/>
  <c r="I5828" i="5"/>
  <c r="I766" i="5"/>
  <c r="I4354" i="5"/>
  <c r="E197" i="5"/>
  <c r="E4172" i="5"/>
  <c r="E7947" i="5"/>
  <c r="I7351" i="5"/>
  <c r="E6184" i="5"/>
  <c r="L2947" i="5"/>
  <c r="L6688" i="5"/>
  <c r="H2472" i="5"/>
  <c r="I2231" i="5"/>
  <c r="E3266" i="5"/>
  <c r="L1598" i="5"/>
  <c r="L6463" i="5"/>
  <c r="H1112" i="5"/>
  <c r="F299" i="5"/>
  <c r="F7101" i="5"/>
  <c r="E3025" i="5"/>
  <c r="L578" i="5"/>
  <c r="I587" i="5"/>
  <c r="I5150" i="5"/>
  <c r="F8544" i="5"/>
  <c r="I3262" i="5"/>
  <c r="I7938" i="5"/>
  <c r="E2831" i="5"/>
  <c r="E6616" i="5"/>
  <c r="I2287" i="5"/>
  <c r="E3292" i="5"/>
  <c r="L1612" i="5"/>
  <c r="L6477" i="5"/>
  <c r="H1126" i="5"/>
  <c r="N8470" i="5"/>
  <c r="E855" i="5"/>
  <c r="M9866" i="5"/>
  <c r="L4581" i="5"/>
  <c r="L8360" i="5"/>
  <c r="I9834" i="5"/>
  <c r="F1795" i="5"/>
  <c r="I6379" i="5"/>
  <c r="E7541" i="5"/>
  <c r="F7912" i="5"/>
  <c r="I3753" i="5"/>
  <c r="F3355" i="5"/>
  <c r="I2281" i="5"/>
  <c r="I6216" i="5"/>
  <c r="E1709" i="5"/>
  <c r="E6101" i="5"/>
  <c r="M2785" i="5"/>
  <c r="E897" i="5"/>
  <c r="I9852" i="5"/>
  <c r="L4603" i="5"/>
  <c r="L8382" i="5"/>
  <c r="H4190" i="5"/>
  <c r="I7453" i="5"/>
  <c r="E6286" i="5"/>
  <c r="L2997" i="5"/>
  <c r="L474" i="5"/>
  <c r="I3853" i="5"/>
  <c r="I1752" i="5"/>
  <c r="H1181" i="5"/>
  <c r="L3749" i="5"/>
  <c r="H3183" i="5"/>
  <c r="I6021" i="5"/>
  <c r="E4488" i="5"/>
  <c r="L2646" i="5"/>
  <c r="L7039" i="5"/>
  <c r="H1974" i="5"/>
  <c r="I7865" i="5"/>
  <c r="H3444" i="5"/>
  <c r="J9967" i="5"/>
  <c r="L3472" i="5"/>
  <c r="I4269" i="5"/>
  <c r="H1797" i="5"/>
  <c r="H8190" i="5"/>
  <c r="L1336" i="5"/>
  <c r="E1868" i="5"/>
  <c r="H4661" i="5"/>
  <c r="I5199" i="5"/>
  <c r="F2793" i="5"/>
  <c r="E5805" i="5"/>
  <c r="L4323" i="5"/>
  <c r="E5694" i="5"/>
  <c r="H776" i="5"/>
  <c r="I174" i="5"/>
  <c r="E2588" i="5"/>
  <c r="L990" i="5"/>
  <c r="L5467" i="5"/>
  <c r="H681" i="5"/>
  <c r="H4310" i="5"/>
  <c r="L6741" i="5"/>
  <c r="H7354" i="5"/>
  <c r="G8838" i="5"/>
  <c r="H9696" i="5"/>
  <c r="L4516" i="5"/>
  <c r="H6312" i="5"/>
  <c r="N9043" i="5"/>
  <c r="N9049" i="5"/>
  <c r="L7905" i="5"/>
  <c r="F6532" i="5"/>
  <c r="G857" i="5"/>
  <c r="G6688" i="5"/>
  <c r="J7791" i="5"/>
  <c r="K4525" i="5"/>
  <c r="N4492" i="5"/>
  <c r="K9730" i="5"/>
  <c r="N812" i="5"/>
  <c r="K7594" i="5"/>
  <c r="N2536" i="5"/>
  <c r="G4275" i="5"/>
  <c r="N855" i="5"/>
  <c r="K8678" i="5"/>
  <c r="G8371" i="5"/>
  <c r="K6584" i="5"/>
  <c r="N3136" i="5"/>
  <c r="G1687" i="5"/>
  <c r="K7580" i="5"/>
  <c r="N8474" i="5"/>
  <c r="M6498" i="5"/>
  <c r="M1082" i="5"/>
  <c r="N6949" i="5"/>
  <c r="N7281" i="5"/>
  <c r="L9849" i="5"/>
  <c r="M6781" i="5"/>
  <c r="K9359" i="5"/>
  <c r="K6733" i="5"/>
  <c r="M5416" i="5"/>
  <c r="M5754" i="5"/>
  <c r="M6939" i="5"/>
  <c r="M6755" i="5"/>
  <c r="M6018" i="5"/>
  <c r="J8977" i="5"/>
  <c r="F7831" i="5"/>
  <c r="N9768" i="5"/>
  <c r="F3316" i="5"/>
  <c r="N5736" i="5"/>
  <c r="M5703" i="5"/>
  <c r="F7442" i="5"/>
  <c r="M5297" i="5"/>
  <c r="F6774" i="5"/>
  <c r="F4831" i="5"/>
  <c r="I1363" i="5"/>
  <c r="E120" i="5"/>
  <c r="E3998" i="5"/>
  <c r="M6700" i="5"/>
  <c r="M9832" i="5"/>
  <c r="F3301" i="5"/>
  <c r="F6987" i="5"/>
  <c r="F1842" i="5"/>
  <c r="F6454" i="5"/>
  <c r="F2961" i="5"/>
  <c r="I2038" i="5"/>
  <c r="I5962" i="5"/>
  <c r="E1438" i="5"/>
  <c r="E5847" i="5"/>
  <c r="F1222" i="5"/>
  <c r="F32" i="5"/>
  <c r="F4858" i="5"/>
  <c r="M8333" i="5"/>
  <c r="F2938" i="5"/>
  <c r="F6677" i="5"/>
  <c r="F8082" i="5"/>
  <c r="I3839" i="5"/>
  <c r="I7671" i="5"/>
  <c r="E2557" i="5"/>
  <c r="M5279" i="5"/>
  <c r="F2282" i="5"/>
  <c r="I6899" i="5"/>
  <c r="E7749" i="5"/>
  <c r="F8120" i="5"/>
  <c r="I3857" i="5"/>
  <c r="F3262" i="5"/>
  <c r="I2385" i="5"/>
  <c r="I6320" i="5"/>
  <c r="E1540" i="5"/>
  <c r="E6205" i="5"/>
  <c r="M7578" i="5"/>
  <c r="E914" i="5"/>
  <c r="L95" i="5"/>
  <c r="L4707" i="5"/>
  <c r="L8486" i="5"/>
  <c r="H4294" i="5"/>
  <c r="I6480" i="5"/>
  <c r="E6389" i="5"/>
  <c r="L3105" i="5"/>
  <c r="L6842" i="5"/>
  <c r="H2714" i="5"/>
  <c r="F6606" i="5"/>
  <c r="I1186" i="5"/>
  <c r="E6476" i="5"/>
  <c r="F3097" i="5"/>
  <c r="I2072" i="5"/>
  <c r="M3703" i="5"/>
  <c r="I961" i="5"/>
  <c r="I4575" i="5"/>
  <c r="E315" i="5"/>
  <c r="E4366" i="5"/>
  <c r="E8115" i="5"/>
  <c r="I6535" i="5"/>
  <c r="E6438" i="5"/>
  <c r="L3161" i="5"/>
  <c r="L6856" i="5"/>
  <c r="H2728" i="5"/>
  <c r="I2480" i="5"/>
  <c r="E3602" i="5"/>
  <c r="L1798" i="5"/>
  <c r="L5343" i="5"/>
  <c r="L8327" i="5"/>
  <c r="H1310" i="5"/>
  <c r="H3474" i="5"/>
  <c r="F766" i="5"/>
  <c r="I9396" i="5"/>
  <c r="F7908" i="5"/>
  <c r="I4265" i="5"/>
  <c r="E3791" i="5"/>
  <c r="E7956" i="5"/>
  <c r="L609" i="5"/>
  <c r="F6042" i="5"/>
  <c r="I767" i="5"/>
  <c r="I3018" i="5"/>
  <c r="I5326" i="5"/>
  <c r="F519" i="5"/>
  <c r="F7605" i="5"/>
  <c r="I1669" i="5"/>
  <c r="I3438" i="5"/>
  <c r="I6055" i="5"/>
  <c r="I8114" i="5"/>
  <c r="E966" i="5"/>
  <c r="E3007" i="5"/>
  <c r="E4795" i="5"/>
  <c r="E6792" i="5"/>
  <c r="L120" i="5"/>
  <c r="I2570" i="5"/>
  <c r="I7969" i="5"/>
  <c r="E3644" i="5"/>
  <c r="E8320" i="5"/>
  <c r="L1853" i="5"/>
  <c r="L4036" i="5"/>
  <c r="L5384" i="5"/>
  <c r="L8349" i="5"/>
  <c r="H1332" i="5"/>
  <c r="H3496" i="5"/>
  <c r="K9705" i="5"/>
  <c r="I4422" i="5"/>
  <c r="I7585" i="5"/>
  <c r="E3064" i="5"/>
  <c r="E5681" i="5"/>
  <c r="E7496" i="5"/>
  <c r="L1462" i="5"/>
  <c r="L2842" i="5"/>
  <c r="M8404" i="5"/>
  <c r="F8067" i="5"/>
  <c r="E8332" i="5"/>
  <c r="I130" i="5"/>
  <c r="I6259" i="5"/>
  <c r="I1770" i="5"/>
  <c r="I6806" i="5"/>
  <c r="E4277" i="5"/>
  <c r="L316" i="5"/>
  <c r="E2577" i="5"/>
  <c r="L3000" i="5"/>
  <c r="L8725" i="5"/>
  <c r="H4366" i="5"/>
  <c r="E2763" i="5"/>
  <c r="L2834" i="5"/>
  <c r="L6575" i="5"/>
  <c r="L8624" i="5"/>
  <c r="H2762" i="5"/>
  <c r="H4410" i="5"/>
  <c r="F5570" i="5"/>
  <c r="I4277" i="5"/>
  <c r="I8134" i="5"/>
  <c r="E1776" i="5"/>
  <c r="E4596" i="5"/>
  <c r="E6812" i="5"/>
  <c r="L834" i="5"/>
  <c r="L2265" i="5"/>
  <c r="L3367" i="5"/>
  <c r="L4614" i="5"/>
  <c r="L6034" i="5"/>
  <c r="L7416" i="5"/>
  <c r="H301" i="5"/>
  <c r="H1799" i="5"/>
  <c r="H2798" i="5"/>
  <c r="H3739" i="5"/>
  <c r="H5095" i="5"/>
  <c r="I4237" i="5"/>
  <c r="E4574" i="5"/>
  <c r="L2255" i="5"/>
  <c r="L6024" i="5"/>
  <c r="H1789" i="5"/>
  <c r="H5629" i="5"/>
  <c r="H5437" i="5"/>
  <c r="H7218" i="5"/>
  <c r="H8188" i="5"/>
  <c r="H9724" i="5"/>
  <c r="L9314" i="5"/>
  <c r="J8874" i="5"/>
  <c r="E6486" i="5"/>
  <c r="H735" i="5"/>
  <c r="H7283" i="5"/>
  <c r="F9765" i="5"/>
  <c r="F8883" i="5"/>
  <c r="E1030" i="5"/>
  <c r="L273" i="5"/>
  <c r="L4879" i="5"/>
  <c r="L8658" i="5"/>
  <c r="H3765" i="5"/>
  <c r="H5500" i="5"/>
  <c r="H7721" i="5"/>
  <c r="H8541" i="5"/>
  <c r="H9890" i="5"/>
  <c r="L9480" i="5"/>
  <c r="F9071" i="5"/>
  <c r="E124" i="5"/>
  <c r="H1170" i="5"/>
  <c r="H6478" i="5"/>
  <c r="N9145" i="5"/>
  <c r="I7372" i="5"/>
  <c r="E7321" i="5"/>
  <c r="L3576" i="5"/>
  <c r="L7260" i="5"/>
  <c r="H3132" i="5"/>
  <c r="H6227" i="5"/>
  <c r="H7101" i="5"/>
  <c r="F4546" i="5"/>
  <c r="F7355" i="5"/>
  <c r="E6462" i="5"/>
  <c r="F416" i="5"/>
  <c r="I1649" i="5"/>
  <c r="I6035" i="5"/>
  <c r="I397" i="5"/>
  <c r="I4626" i="5"/>
  <c r="I8275" i="5"/>
  <c r="E4053" i="5"/>
  <c r="E8626" i="5"/>
  <c r="I5486" i="5"/>
  <c r="E5547" i="5"/>
  <c r="L2776" i="5"/>
  <c r="L7169" i="5"/>
  <c r="H2154" i="5"/>
  <c r="I513" i="5"/>
  <c r="E2856" i="5"/>
  <c r="L1358" i="5"/>
  <c r="L4725" i="5"/>
  <c r="L6819" i="5"/>
  <c r="L8504" i="5"/>
  <c r="H2125" i="5"/>
  <c r="H3715" i="5"/>
  <c r="H5083" i="5"/>
  <c r="F4595" i="5"/>
  <c r="I2676" i="5"/>
  <c r="I6518" i="5"/>
  <c r="I8031" i="5"/>
  <c r="E1664" i="5"/>
  <c r="E3216" i="5"/>
  <c r="E6329" i="5"/>
  <c r="E8382" i="5"/>
  <c r="L779" i="5"/>
  <c r="L1883" i="5"/>
  <c r="L3166" i="5"/>
  <c r="L4066" i="5"/>
  <c r="L4558" i="5"/>
  <c r="L5231" i="5"/>
  <c r="L7559" i="5"/>
  <c r="L8379" i="5"/>
  <c r="H249" i="5"/>
  <c r="H1362" i="5"/>
  <c r="H2549" i="5"/>
  <c r="H3526" i="5"/>
  <c r="H4466" i="5"/>
  <c r="F4704" i="5"/>
  <c r="E1562" i="5"/>
  <c r="L729" i="5"/>
  <c r="L4508" i="5"/>
  <c r="H258" i="5"/>
  <c r="H4363" i="5"/>
  <c r="H5634" i="5"/>
  <c r="H6304" i="5"/>
  <c r="H8675" i="5"/>
  <c r="J9863" i="5"/>
  <c r="N9453" i="5"/>
  <c r="H9044" i="5"/>
  <c r="I8912" i="5"/>
  <c r="L5440" i="5"/>
  <c r="H5361" i="5"/>
  <c r="H8336" i="5"/>
  <c r="H9088" i="5"/>
  <c r="I6764" i="5"/>
  <c r="E6713" i="5"/>
  <c r="L3272" i="5"/>
  <c r="L6956" i="5"/>
  <c r="H2828" i="5"/>
  <c r="H6151" i="5"/>
  <c r="H7025" i="5"/>
  <c r="H7845" i="5"/>
  <c r="H8710" i="5"/>
  <c r="N9619" i="5"/>
  <c r="H9210" i="5"/>
  <c r="K8712" i="5"/>
  <c r="L5849" i="5"/>
  <c r="H6388" i="5"/>
  <c r="J9603" i="5"/>
  <c r="I3371" i="5"/>
  <c r="E4395" i="5"/>
  <c r="L1788" i="5"/>
  <c r="L5632" i="5"/>
  <c r="H1383" i="5"/>
  <c r="H5531" i="5"/>
  <c r="H6232" i="5"/>
  <c r="M9772" i="5"/>
  <c r="F6566" i="5"/>
  <c r="G3154" i="5"/>
  <c r="G8891" i="5"/>
  <c r="M3782" i="5"/>
  <c r="N2246" i="5"/>
  <c r="J8629" i="5"/>
  <c r="K3621" i="5"/>
  <c r="J2670" i="5"/>
  <c r="K6047" i="5"/>
  <c r="N1445" i="5"/>
  <c r="G2322" i="5"/>
  <c r="K3193" i="5"/>
  <c r="G9070" i="5"/>
  <c r="K8745" i="5"/>
  <c r="N2575" i="5"/>
  <c r="J6534" i="5"/>
  <c r="G960" i="5"/>
  <c r="G7368" i="5"/>
  <c r="K6306" i="5"/>
  <c r="N9520" i="5"/>
  <c r="J5622" i="5"/>
  <c r="J9546" i="5"/>
  <c r="N2597" i="5"/>
  <c r="N1703" i="5"/>
  <c r="M9091" i="5"/>
  <c r="N2149" i="5"/>
  <c r="N241" i="5"/>
  <c r="L9525" i="5"/>
  <c r="G5886" i="5"/>
  <c r="H9063" i="5"/>
  <c r="L8871" i="5"/>
  <c r="J7174" i="5"/>
  <c r="G7093" i="5"/>
  <c r="N6840" i="5"/>
  <c r="G7464" i="5"/>
  <c r="G2486" i="5"/>
  <c r="J8506" i="5"/>
  <c r="G3288" i="5"/>
  <c r="N7460" i="5"/>
  <c r="N8119" i="5"/>
  <c r="M6341" i="5"/>
  <c r="I9532" i="5"/>
  <c r="N1766" i="5"/>
  <c r="M3993" i="5"/>
  <c r="N8233" i="5"/>
  <c r="M4695" i="5"/>
  <c r="M686" i="5"/>
  <c r="M5306" i="5"/>
  <c r="M7278" i="5"/>
  <c r="M4940" i="5"/>
  <c r="M1797" i="5"/>
  <c r="G9664" i="5"/>
  <c r="J8124" i="5"/>
  <c r="M203" i="5"/>
  <c r="M6057" i="5"/>
  <c r="M1292" i="5"/>
  <c r="N2355" i="5"/>
  <c r="M2648" i="5"/>
  <c r="N6728" i="5"/>
  <c r="G9755" i="5"/>
  <c r="M7252" i="5"/>
  <c r="K8511" i="5"/>
  <c r="N8457" i="5"/>
  <c r="M7550" i="5"/>
  <c r="F348" i="5"/>
  <c r="F4387" i="5"/>
  <c r="M2075" i="5"/>
  <c r="M6089" i="5"/>
  <c r="N6898" i="5"/>
  <c r="K9031" i="5"/>
  <c r="F3881" i="5"/>
  <c r="F7719" i="5"/>
  <c r="M1833" i="5"/>
  <c r="N6714" i="5"/>
  <c r="G9651" i="5"/>
  <c r="F3641" i="5"/>
  <c r="F7327" i="5"/>
  <c r="N5145" i="5"/>
  <c r="M8285" i="5"/>
  <c r="F2920" i="5"/>
  <c r="F6659" i="5"/>
  <c r="F1390" i="5"/>
  <c r="F6126" i="5"/>
  <c r="F2047" i="5"/>
  <c r="I2015" i="5"/>
  <c r="I5634" i="5"/>
  <c r="E426" i="5"/>
  <c r="E2438" i="5"/>
  <c r="E4730" i="5"/>
  <c r="H9329" i="5"/>
  <c r="M9492" i="5"/>
  <c r="F5249" i="5"/>
  <c r="I9508" i="5"/>
  <c r="F1201" i="5"/>
  <c r="F3400" i="5"/>
  <c r="F6004" i="5"/>
  <c r="M821" i="5"/>
  <c r="G9051" i="5"/>
  <c r="F1891" i="5"/>
  <c r="F3730" i="5"/>
  <c r="F5719" i="5"/>
  <c r="F7433" i="5"/>
  <c r="F4253" i="5"/>
  <c r="I287" i="5"/>
  <c r="I2212" i="5"/>
  <c r="I4508" i="5"/>
  <c r="I6539" i="5"/>
  <c r="I8157" i="5"/>
  <c r="E1777" i="5"/>
  <c r="E3935" i="5"/>
  <c r="E5255" i="5"/>
  <c r="N8225" i="5"/>
  <c r="F2397" i="5"/>
  <c r="M8490" i="5"/>
  <c r="F457" i="5"/>
  <c r="F3163" i="5"/>
  <c r="F4557" i="5"/>
  <c r="F7558" i="5"/>
  <c r="K9673" i="5"/>
  <c r="F1057" i="5"/>
  <c r="F3599" i="5"/>
  <c r="F5694" i="5"/>
  <c r="F7285" i="5"/>
  <c r="F1054" i="5"/>
  <c r="F8115" i="5"/>
  <c r="I1596" i="5"/>
  <c r="I3640" i="5"/>
  <c r="I6257" i="5"/>
  <c r="I8316" i="5"/>
  <c r="E1201" i="5"/>
  <c r="E3271" i="5"/>
  <c r="E4997" i="5"/>
  <c r="F2621" i="5"/>
  <c r="F4597" i="5"/>
  <c r="F3639" i="5"/>
  <c r="F8195" i="5"/>
  <c r="I8356" i="5"/>
  <c r="E6765" i="5"/>
  <c r="E8357" i="5"/>
  <c r="F1150" i="5"/>
  <c r="F8153" i="5"/>
  <c r="I1614" i="5"/>
  <c r="I3119" i="5"/>
  <c r="I6275" i="5"/>
  <c r="F5032" i="5"/>
  <c r="I430" i="5"/>
  <c r="I2577" i="5"/>
  <c r="I4866" i="5"/>
  <c r="I6921" i="5"/>
  <c r="I8515" i="5"/>
  <c r="E1814" i="5"/>
  <c r="E4293" i="5"/>
  <c r="E5754" i="5"/>
  <c r="E8866" i="5"/>
  <c r="F3855" i="5"/>
  <c r="I6142" i="5"/>
  <c r="E1635" i="5"/>
  <c r="E6027" i="5"/>
  <c r="L748" i="5"/>
  <c r="L3016" i="5"/>
  <c r="L4477" i="5"/>
  <c r="L7409" i="5"/>
  <c r="H226" i="5"/>
  <c r="H2399" i="5"/>
  <c r="H4265" i="5"/>
  <c r="I896" i="5"/>
  <c r="I7902" i="5"/>
  <c r="E2795" i="5"/>
  <c r="E6569" i="5"/>
  <c r="L1329" i="5"/>
  <c r="L3251" i="5"/>
  <c r="L5855" i="5"/>
  <c r="L6588" i="5"/>
  <c r="H926" i="5"/>
  <c r="H2644" i="5"/>
  <c r="I9448" i="5"/>
  <c r="M1785" i="5"/>
  <c r="F5831" i="5"/>
  <c r="I2324" i="5"/>
  <c r="E1891" i="5"/>
  <c r="E7026" i="5"/>
  <c r="L237" i="5"/>
  <c r="F3843" i="5"/>
  <c r="I314" i="5"/>
  <c r="I2246" i="5"/>
  <c r="I4542" i="5"/>
  <c r="G9701" i="5"/>
  <c r="F7225" i="5"/>
  <c r="I1152" i="5"/>
  <c r="I3461" i="5"/>
  <c r="I4430" i="5"/>
  <c r="I7182" i="5"/>
  <c r="E648" i="5"/>
  <c r="E2764" i="5"/>
  <c r="E5072" i="5"/>
  <c r="E7131" i="5"/>
  <c r="E7707" i="5"/>
  <c r="I952" i="5"/>
  <c r="I7928" i="5"/>
  <c r="E2821" i="5"/>
  <c r="E6606" i="5"/>
  <c r="L1343" i="5"/>
  <c r="L3265" i="5"/>
  <c r="L5869" i="5"/>
  <c r="L7414" i="5"/>
  <c r="H940" i="5"/>
  <c r="H2657" i="5"/>
  <c r="H4726" i="5"/>
  <c r="I3612" i="5"/>
  <c r="E217" i="5"/>
  <c r="E4192" i="5"/>
  <c r="E7967" i="5"/>
  <c r="L1784" i="5"/>
  <c r="L3989" i="5"/>
  <c r="L5894" i="5"/>
  <c r="L7752" i="5"/>
  <c r="H1659" i="5"/>
  <c r="N2522" i="5"/>
  <c r="F2472" i="5"/>
  <c r="F350" i="5"/>
  <c r="M8131" i="5"/>
  <c r="I5025" i="5"/>
  <c r="E4914" i="5"/>
  <c r="E8564" i="5"/>
  <c r="M7972" i="5"/>
  <c r="F7300" i="5"/>
  <c r="I1075" i="5"/>
  <c r="I3081" i="5"/>
  <c r="I4867" i="5"/>
  <c r="F1943" i="5"/>
  <c r="F8741" i="5"/>
  <c r="I1989" i="5"/>
  <c r="I4151" i="5"/>
  <c r="I5608" i="5"/>
  <c r="I8722" i="5"/>
  <c r="E1377" i="5"/>
  <c r="E3677" i="5"/>
  <c r="E5493" i="5"/>
  <c r="E7400" i="5"/>
  <c r="L456" i="5"/>
  <c r="I3206" i="5"/>
  <c r="E259" i="5"/>
  <c r="E4234" i="5"/>
  <c r="E8009" i="5"/>
  <c r="L2104" i="5"/>
  <c r="L4011" i="5"/>
  <c r="L5916" i="5"/>
  <c r="L7774" i="5"/>
  <c r="H1681" i="5"/>
  <c r="H3591" i="5"/>
  <c r="F3918" i="5"/>
  <c r="I6244" i="5"/>
  <c r="E1737" i="5"/>
  <c r="E6129" i="5"/>
  <c r="L659" i="5"/>
  <c r="L3066" i="5"/>
  <c r="F2035" i="5"/>
  <c r="E7653" i="5"/>
  <c r="I3809" i="5"/>
  <c r="I2337" i="5"/>
  <c r="E1470" i="5"/>
  <c r="M6992" i="5"/>
  <c r="L69" i="5"/>
  <c r="L8438" i="5"/>
  <c r="I6522" i="5"/>
  <c r="L2508" i="5"/>
  <c r="L7338" i="5"/>
  <c r="H3210" i="5"/>
  <c r="H5096" i="5"/>
  <c r="I4568" i="5"/>
  <c r="E620" i="5"/>
  <c r="E5044" i="5"/>
  <c r="E7651" i="5"/>
  <c r="L2489" i="5"/>
  <c r="L4337" i="5"/>
  <c r="L5291" i="5"/>
  <c r="L8116" i="5"/>
  <c r="H1674" i="5"/>
  <c r="H3924" i="5"/>
  <c r="I6237" i="5"/>
  <c r="L2700" i="5"/>
  <c r="H2028" i="5"/>
  <c r="H6727" i="5"/>
  <c r="H8412" i="5"/>
  <c r="N9269" i="5"/>
  <c r="E7540" i="5"/>
  <c r="H6320" i="5"/>
  <c r="F7129" i="5"/>
  <c r="L925" i="5"/>
  <c r="H411" i="5"/>
  <c r="H5724" i="5"/>
  <c r="H7470" i="5"/>
  <c r="N9435" i="5"/>
  <c r="E3355" i="5"/>
  <c r="H8247" i="5"/>
  <c r="I7785" i="5"/>
  <c r="L3944" i="5"/>
  <c r="H3404" i="5"/>
  <c r="H7325" i="5"/>
  <c r="I932" i="5"/>
  <c r="F2509" i="5"/>
  <c r="N7196" i="5"/>
  <c r="I4336" i="5"/>
  <c r="E4220" i="5"/>
  <c r="I7447" i="5"/>
  <c r="L2995" i="5"/>
  <c r="H2124" i="5"/>
  <c r="E3362" i="5"/>
  <c r="L5173" i="5"/>
  <c r="L6962" i="5"/>
  <c r="H567" i="5"/>
  <c r="H2834" i="5"/>
  <c r="H3684" i="5"/>
  <c r="H4912" i="5"/>
  <c r="H9827" i="5"/>
  <c r="I4437" i="5"/>
  <c r="I6786" i="5"/>
  <c r="E364" i="5"/>
  <c r="E2384" i="5"/>
  <c r="E4676" i="5"/>
  <c r="E6735" i="5"/>
  <c r="E8327" i="5"/>
  <c r="L1088" i="5"/>
  <c r="L2305" i="5"/>
  <c r="L3282" i="5"/>
  <c r="L4169" i="5"/>
  <c r="L5305" i="5"/>
  <c r="L6074" i="5"/>
  <c r="L6966" i="5"/>
  <c r="L7932" i="5"/>
  <c r="H571" i="5"/>
  <c r="H1839" i="5"/>
  <c r="H2838" i="5"/>
  <c r="H3819" i="5"/>
  <c r="H5135" i="5"/>
  <c r="I4146" i="5"/>
  <c r="E4894" i="5"/>
  <c r="L2415" i="5"/>
  <c r="L6184" i="5"/>
  <c r="H1600" i="5"/>
  <c r="H5669" i="5"/>
  <c r="H6404" i="5"/>
  <c r="H7258" i="5"/>
  <c r="H8228" i="5"/>
  <c r="H9716" i="5"/>
  <c r="L9306" i="5"/>
  <c r="M8863" i="5"/>
  <c r="E7305" i="5"/>
  <c r="H953" i="5"/>
  <c r="H7387" i="5"/>
  <c r="H9744" i="5"/>
  <c r="F1288" i="5"/>
  <c r="E1359" i="5"/>
  <c r="L438" i="5"/>
  <c r="L5039" i="5"/>
  <c r="H61" i="5"/>
  <c r="H3989" i="5"/>
  <c r="H5540" i="5"/>
  <c r="H6294" i="5"/>
  <c r="H8581" i="5"/>
  <c r="H9882" i="5"/>
  <c r="L9472" i="5"/>
  <c r="F9063" i="5"/>
  <c r="E623" i="5"/>
  <c r="H1471" i="5"/>
  <c r="H7686" i="5"/>
  <c r="H9120" i="5"/>
  <c r="I7840" i="5"/>
  <c r="E6442" i="5"/>
  <c r="L3147" i="5"/>
  <c r="L6468" i="5"/>
  <c r="H2500" i="5"/>
  <c r="H6267" i="5"/>
  <c r="H7141" i="5"/>
  <c r="F4917" i="5"/>
  <c r="F4803" i="5"/>
  <c r="I7091" i="5"/>
  <c r="E5924" i="5"/>
  <c r="E7797" i="5"/>
  <c r="N8942" i="5"/>
  <c r="F8216" i="5"/>
  <c r="I1310" i="5"/>
  <c r="I3123" i="5"/>
  <c r="I5715" i="5"/>
  <c r="F3454" i="5"/>
  <c r="I203" i="5"/>
  <c r="I2433" i="5"/>
  <c r="I4180" i="5"/>
  <c r="I6366" i="5"/>
  <c r="I7955" i="5"/>
  <c r="E1588" i="5"/>
  <c r="E3630" i="5"/>
  <c r="E6253" i="5"/>
  <c r="E8306" i="5"/>
  <c r="M9722" i="5"/>
  <c r="I4390" i="5"/>
  <c r="E1021" i="5"/>
  <c r="E4817" i="5"/>
  <c r="L146" i="5"/>
  <c r="L2370" i="5"/>
  <c r="L4755" i="5"/>
  <c r="L6849" i="5"/>
  <c r="L8534" i="5"/>
  <c r="H2155" i="5"/>
  <c r="H3743" i="5"/>
  <c r="F8723" i="5"/>
  <c r="I6634" i="5"/>
  <c r="E2232" i="5"/>
  <c r="E6581" i="5"/>
  <c r="L1012" i="5"/>
  <c r="L3087" i="5"/>
  <c r="L4565" i="5"/>
  <c r="L5783" i="5"/>
  <c r="L6659" i="5"/>
  <c r="L6320" i="5"/>
  <c r="L8344" i="5"/>
  <c r="H854" i="5"/>
  <c r="H1965" i="5"/>
  <c r="H2506" i="5"/>
  <c r="H3617" i="5"/>
  <c r="H3995" i="5"/>
  <c r="H5003" i="5"/>
  <c r="H5120" i="5"/>
  <c r="F4238" i="5"/>
  <c r="I435" i="5"/>
  <c r="I2368" i="5"/>
  <c r="I4664" i="5"/>
  <c r="I6284" i="5"/>
  <c r="I7202" i="5"/>
  <c r="I7871" i="5"/>
  <c r="E668" i="5"/>
  <c r="E1516" i="5"/>
  <c r="E2784" i="5"/>
  <c r="E3546" i="5"/>
  <c r="E5092" i="5"/>
  <c r="E6169" i="5"/>
  <c r="E7151" i="5"/>
  <c r="E8222" i="5"/>
  <c r="E7747" i="5"/>
  <c r="L699" i="5"/>
  <c r="L1322" i="5"/>
  <c r="L1738" i="5"/>
  <c r="L2513" i="5"/>
  <c r="L3086" i="5"/>
  <c r="L3490" i="5"/>
  <c r="L3986" i="5"/>
  <c r="L4385" i="5"/>
  <c r="L4458" i="5"/>
  <c r="L5579" i="5"/>
  <c r="L5287" i="5"/>
  <c r="L5339" i="5"/>
  <c r="L7479" i="5"/>
  <c r="L7174" i="5"/>
  <c r="L8299" i="5"/>
  <c r="L8140" i="5"/>
  <c r="H228" i="5"/>
  <c r="H796" i="5"/>
  <c r="H1282" i="5"/>
  <c r="H1698" i="5"/>
  <c r="H2469" i="5"/>
  <c r="H3046" i="5"/>
  <c r="H3446" i="5"/>
  <c r="H3948" i="5"/>
  <c r="H4335" i="5"/>
  <c r="H4373" i="5"/>
  <c r="F2146" i="5"/>
  <c r="I5566" i="5"/>
  <c r="E1471" i="5"/>
  <c r="E5587" i="5"/>
  <c r="L550" i="5"/>
  <c r="L2796" i="5"/>
  <c r="L5095" i="5"/>
  <c r="L7189" i="5"/>
  <c r="H88" i="5"/>
  <c r="H2179" i="5"/>
  <c r="H4045" i="5"/>
  <c r="H5877" i="5"/>
  <c r="H5554" i="5"/>
  <c r="H6751" i="5"/>
  <c r="H6346" i="5"/>
  <c r="H7424" i="5"/>
  <c r="H8595" i="5"/>
  <c r="H8436" i="5"/>
  <c r="J9879" i="5"/>
  <c r="L9674" i="5"/>
  <c r="N9469" i="5"/>
  <c r="F9265" i="5"/>
  <c r="H9060" i="5"/>
  <c r="H8808" i="5"/>
  <c r="I7420" i="5"/>
  <c r="E9900" i="5"/>
  <c r="L5753" i="5"/>
  <c r="H1980" i="5"/>
  <c r="H6457" i="5"/>
  <c r="H6552" i="5"/>
  <c r="H8160" i="5"/>
  <c r="H9640" i="5"/>
  <c r="H9128" i="5"/>
  <c r="F8042" i="5"/>
  <c r="I7247" i="5"/>
  <c r="E2131" i="5"/>
  <c r="E6080" i="5"/>
  <c r="L1027" i="5"/>
  <c r="L2895" i="5"/>
  <c r="L4964" i="5"/>
  <c r="L6636" i="5"/>
  <c r="H500" i="5"/>
  <c r="H2420" i="5"/>
  <c r="H4805" i="5"/>
  <c r="H6071" i="5"/>
  <c r="H5748" i="5"/>
  <c r="H6945" i="5"/>
  <c r="H6636" i="5"/>
  <c r="H7765" i="5"/>
  <c r="H7562" i="5"/>
  <c r="H8630" i="5"/>
  <c r="L9840" i="5"/>
  <c r="N9635" i="5"/>
  <c r="F9431" i="5"/>
  <c r="H9226" i="5"/>
  <c r="J9021" i="5"/>
  <c r="J8756" i="5"/>
  <c r="E3180" i="5"/>
  <c r="L4652" i="5"/>
  <c r="H2964" i="5"/>
  <c r="H6094" i="5"/>
  <c r="H8335" i="5"/>
  <c r="F9653" i="5"/>
  <c r="L8958" i="5"/>
  <c r="I2602" i="5"/>
  <c r="I7977" i="5"/>
  <c r="E3105" i="5"/>
  <c r="E8328" i="5"/>
  <c r="L1857" i="5"/>
  <c r="L4040" i="5"/>
  <c r="G3175" i="5"/>
  <c r="G2364" i="5"/>
  <c r="G6437" i="5"/>
  <c r="H9363" i="5"/>
  <c r="N1355" i="5"/>
  <c r="M7583" i="5"/>
  <c r="M3611" i="5"/>
  <c r="N7214" i="5"/>
  <c r="M8766" i="5"/>
  <c r="K5504" i="5"/>
  <c r="K1267" i="5"/>
  <c r="K6220" i="5"/>
  <c r="G580" i="5"/>
  <c r="K7822" i="5"/>
  <c r="G8270" i="5"/>
  <c r="N8328" i="5"/>
  <c r="N2365" i="5"/>
  <c r="G4930" i="5"/>
  <c r="M4718" i="5"/>
  <c r="J3672" i="5"/>
  <c r="E9452" i="5"/>
  <c r="J8364" i="5"/>
  <c r="M5779" i="5"/>
  <c r="J4986" i="5"/>
  <c r="K3765" i="5"/>
  <c r="K3781" i="5"/>
  <c r="K5485" i="5"/>
  <c r="J9616" i="5"/>
  <c r="G2945" i="5"/>
  <c r="N4086" i="5"/>
  <c r="J7883" i="5"/>
  <c r="G2681" i="5"/>
  <c r="G1532" i="5"/>
  <c r="G9776" i="5"/>
  <c r="N413" i="5"/>
  <c r="K2726" i="5"/>
  <c r="G7351" i="5"/>
  <c r="N727" i="5"/>
  <c r="K7968" i="5"/>
  <c r="F1431" i="5"/>
  <c r="K2041" i="5"/>
  <c r="K7293" i="5"/>
  <c r="J8658" i="5"/>
  <c r="G4853" i="5"/>
  <c r="K9014" i="5"/>
  <c r="N2364" i="5"/>
  <c r="K8094" i="5"/>
  <c r="G9366" i="5"/>
  <c r="N2876" i="5"/>
  <c r="G4019" i="5"/>
  <c r="K2252" i="5"/>
  <c r="G555" i="5"/>
  <c r="G7415" i="5"/>
  <c r="N771" i="5"/>
  <c r="N7020" i="5"/>
  <c r="M8777" i="5"/>
  <c r="G6989" i="5"/>
  <c r="L8887" i="5"/>
  <c r="G5662" i="5"/>
  <c r="N4275" i="5"/>
  <c r="J5549" i="5"/>
  <c r="G7311" i="5"/>
  <c r="L9307" i="5"/>
  <c r="I9371" i="5"/>
  <c r="N2858" i="5"/>
  <c r="K6294" i="5"/>
  <c r="N1991" i="5"/>
  <c r="G5439" i="5"/>
  <c r="K8894" i="5"/>
  <c r="N3333" i="5"/>
  <c r="N3322" i="5"/>
  <c r="K5518" i="5"/>
  <c r="N754" i="5"/>
  <c r="G839" i="5"/>
  <c r="L9451" i="5"/>
  <c r="N4521" i="5"/>
  <c r="G5817" i="5"/>
  <c r="K7689" i="5"/>
  <c r="N8820" i="5"/>
  <c r="N2451" i="5"/>
  <c r="H9519" i="5"/>
  <c r="N8246" i="5"/>
  <c r="H9261" i="5"/>
  <c r="G247" i="5"/>
  <c r="M1001" i="5"/>
  <c r="M6388" i="5"/>
  <c r="M2094" i="5"/>
  <c r="N5895" i="5"/>
  <c r="M3541" i="5"/>
  <c r="M786" i="5"/>
  <c r="E9480" i="5"/>
  <c r="M8776" i="5"/>
  <c r="K6415" i="5"/>
  <c r="N7596" i="5"/>
  <c r="F9732" i="5"/>
  <c r="M2876" i="5"/>
  <c r="M6165" i="5"/>
  <c r="N7167" i="5"/>
  <c r="M1400" i="5"/>
  <c r="M3924" i="5"/>
  <c r="N2714" i="5"/>
  <c r="L9907" i="5"/>
  <c r="M2754" i="5"/>
  <c r="M2335" i="5"/>
  <c r="N7296" i="5"/>
  <c r="M6697" i="5"/>
  <c r="E9734" i="5"/>
  <c r="M1915" i="5"/>
  <c r="M7358" i="5"/>
  <c r="I9376" i="5"/>
  <c r="K449" i="5"/>
  <c r="K4129" i="5"/>
  <c r="N4738" i="5"/>
  <c r="K5699" i="5"/>
  <c r="N1304" i="5"/>
  <c r="N7221" i="5"/>
  <c r="M2085" i="5"/>
  <c r="M5330" i="5"/>
  <c r="N5907" i="5"/>
  <c r="M428" i="5"/>
  <c r="M3549" i="5"/>
  <c r="M5668" i="5"/>
  <c r="N8012" i="5"/>
  <c r="M1700" i="5"/>
  <c r="N6805" i="5"/>
  <c r="M6853" i="5"/>
  <c r="M5250" i="5"/>
  <c r="M7841" i="5"/>
  <c r="N7154" i="5"/>
  <c r="M6669" i="5"/>
  <c r="G9739" i="5"/>
  <c r="M8352" i="5"/>
  <c r="G9416" i="5"/>
  <c r="M5676" i="5"/>
  <c r="N5209" i="5"/>
  <c r="N7887" i="5"/>
  <c r="M8072" i="5"/>
  <c r="K8999" i="5"/>
  <c r="F1839" i="5"/>
  <c r="F4004" i="5"/>
  <c r="F5913" i="5"/>
  <c r="F7767" i="5"/>
  <c r="N5357" i="5"/>
  <c r="M2465" i="5"/>
  <c r="M3153" i="5"/>
  <c r="N7633" i="5"/>
  <c r="N7916" i="5"/>
  <c r="G9587" i="5"/>
  <c r="F1297" i="5"/>
  <c r="F3252" i="5"/>
  <c r="F5856" i="5"/>
  <c r="F6579" i="5"/>
  <c r="G1161" i="5"/>
  <c r="N3805" i="5"/>
  <c r="N8543" i="5"/>
  <c r="M836" i="5"/>
  <c r="M7725" i="5"/>
  <c r="M3652" i="5"/>
  <c r="F303" i="5"/>
  <c r="F2983" i="5"/>
  <c r="F4419" i="5"/>
  <c r="F7378" i="5"/>
  <c r="M2105" i="5"/>
  <c r="M242" i="5"/>
  <c r="F485" i="5"/>
  <c r="M3728" i="5"/>
  <c r="E8777" i="5"/>
  <c r="F2233" i="5"/>
  <c r="F4618" i="5"/>
  <c r="F6710" i="5"/>
  <c r="M7642" i="5"/>
  <c r="F619" i="5"/>
  <c r="F2698" i="5"/>
  <c r="F4767" i="5"/>
  <c r="F6323" i="5"/>
  <c r="M9406" i="5"/>
  <c r="F7547" i="5"/>
  <c r="I1299" i="5"/>
  <c r="I3599" i="5"/>
  <c r="I5307" i="5"/>
  <c r="I7320" i="5"/>
  <c r="E101" i="5"/>
  <c r="E1042" i="5"/>
  <c r="E2223" i="5"/>
  <c r="E3351" i="5"/>
  <c r="E3966" i="5"/>
  <c r="E5077" i="5"/>
  <c r="E6156" i="5"/>
  <c r="M4553" i="5"/>
  <c r="M7141" i="5"/>
  <c r="E9104" i="5"/>
  <c r="F4251" i="5"/>
  <c r="F8558" i="5"/>
  <c r="K9865" i="5"/>
  <c r="E8945" i="5"/>
  <c r="F880" i="5"/>
  <c r="F2296" i="5"/>
  <c r="F3269" i="5"/>
  <c r="F4160" i="5"/>
  <c r="F5288" i="5"/>
  <c r="F6069" i="5"/>
  <c r="F6955" i="5"/>
  <c r="M7962" i="5"/>
  <c r="G9285" i="5"/>
  <c r="F262" i="5"/>
  <c r="F1800" i="5"/>
  <c r="F2901" i="5"/>
  <c r="F3726" i="5"/>
  <c r="F5204" i="5"/>
  <c r="F6422" i="5"/>
  <c r="F7296" i="5"/>
  <c r="F8116" i="5"/>
  <c r="M7780" i="5"/>
  <c r="F2833" i="5"/>
  <c r="F7228" i="5"/>
  <c r="H9803" i="5"/>
  <c r="I1057" i="5"/>
  <c r="I2006" i="5"/>
  <c r="I3063" i="5"/>
  <c r="I4473" i="5"/>
  <c r="I4849" i="5"/>
  <c r="I5930" i="5"/>
  <c r="I6848" i="5"/>
  <c r="I7557" i="5"/>
  <c r="E447" i="5"/>
  <c r="E1406" i="5"/>
  <c r="E2446" i="5"/>
  <c r="E3138" i="5"/>
  <c r="E4738" i="5"/>
  <c r="E5815" i="5"/>
  <c r="N838" i="5"/>
  <c r="M2450" i="5"/>
  <c r="E9322" i="5"/>
  <c r="F1050" i="5"/>
  <c r="F5488" i="5"/>
  <c r="M6428" i="5"/>
  <c r="M9486" i="5"/>
  <c r="K8610" i="5"/>
  <c r="F1280" i="5"/>
  <c r="F2441" i="5"/>
  <c r="F3440" i="5"/>
  <c r="F4826" i="5"/>
  <c r="F6044" i="5"/>
  <c r="F6918" i="5"/>
  <c r="M1136" i="5"/>
  <c r="M8249" i="5"/>
  <c r="I9040" i="5"/>
  <c r="F769" i="5"/>
  <c r="F1931" i="5"/>
  <c r="F2906" i="5"/>
  <c r="F3810" i="5"/>
  <c r="F4975" i="5"/>
  <c r="F5759" i="5"/>
  <c r="F6645" i="5"/>
  <c r="F7583" i="5"/>
  <c r="M9060" i="5"/>
  <c r="F3661" i="5"/>
  <c r="F8018" i="5"/>
  <c r="I320" i="5"/>
  <c r="I1507" i="5"/>
  <c r="I2252" i="5"/>
  <c r="I3807" i="5"/>
  <c r="I4548" i="5"/>
  <c r="I5617" i="5"/>
  <c r="I6603" i="5"/>
  <c r="I7607" i="5"/>
  <c r="I8197" i="5"/>
  <c r="E712" i="5"/>
  <c r="E1801" i="5"/>
  <c r="E2599" i="5"/>
  <c r="E3975" i="5"/>
  <c r="E5418" i="5"/>
  <c r="E5417" i="5"/>
  <c r="M2323" i="5"/>
  <c r="G9397" i="5"/>
  <c r="F3608" i="5"/>
  <c r="M2871" i="5"/>
  <c r="F2127" i="5"/>
  <c r="F5927" i="5"/>
  <c r="F4366" i="5"/>
  <c r="I2420" i="5"/>
  <c r="I6771" i="5"/>
  <c r="E1987" i="5"/>
  <c r="E5604" i="5"/>
  <c r="E7050" i="5"/>
  <c r="E7685" i="5"/>
  <c r="L261" i="5"/>
  <c r="K9041" i="5"/>
  <c r="F3802" i="5"/>
  <c r="F8056" i="5"/>
  <c r="I338" i="5"/>
  <c r="I1241" i="5"/>
  <c r="I2270" i="5"/>
  <c r="I3825" i="5"/>
  <c r="I4566" i="5"/>
  <c r="I5635" i="5"/>
  <c r="E9650" i="5"/>
  <c r="F3643" i="5"/>
  <c r="F7273" i="5"/>
  <c r="I184" i="5"/>
  <c r="I1176" i="5"/>
  <c r="I2353" i="5"/>
  <c r="I3485" i="5"/>
  <c r="I4100" i="5"/>
  <c r="I5163" i="5"/>
  <c r="I6288" i="5"/>
  <c r="I7206" i="5"/>
  <c r="I7875" i="5"/>
  <c r="E672" i="5"/>
  <c r="E1464" i="5"/>
  <c r="E2788" i="5"/>
  <c r="E3550" i="5"/>
  <c r="E5096" i="5"/>
  <c r="E6173" i="5"/>
  <c r="E7155" i="5"/>
  <c r="E8226" i="5"/>
  <c r="M10018" i="5"/>
  <c r="M7824" i="5"/>
  <c r="I1061" i="5"/>
  <c r="I4853" i="5"/>
  <c r="I7976" i="5"/>
  <c r="E850" i="5"/>
  <c r="E2869" i="5"/>
  <c r="E4657" i="5"/>
  <c r="E6654" i="5"/>
  <c r="L66" i="5"/>
  <c r="L1367" i="5"/>
  <c r="L2290" i="5"/>
  <c r="L3289" i="5"/>
  <c r="L4675" i="5"/>
  <c r="L5893" i="5"/>
  <c r="L6769" i="5"/>
  <c r="L7492" i="5"/>
  <c r="L8454" i="5"/>
  <c r="H964" i="5"/>
  <c r="H2075" i="5"/>
  <c r="H2681" i="5"/>
  <c r="H4262" i="5"/>
  <c r="H4750" i="5"/>
  <c r="F8251" i="5"/>
  <c r="I3222" i="5"/>
  <c r="I6586" i="5"/>
  <c r="E265" i="5"/>
  <c r="E2497" i="5"/>
  <c r="E4240" i="5"/>
  <c r="E6487" i="5"/>
  <c r="E8015" i="5"/>
  <c r="L1201" i="5"/>
  <c r="L2112" i="5"/>
  <c r="L2544" i="5"/>
  <c r="L4013" i="5"/>
  <c r="L5138" i="5"/>
  <c r="L5918" i="5"/>
  <c r="L6810" i="5"/>
  <c r="L7776" i="5"/>
  <c r="H555" i="5"/>
  <c r="H1683" i="5"/>
  <c r="H2682" i="5"/>
  <c r="N5821" i="5"/>
  <c r="F8335" i="5"/>
  <c r="F2536" i="5"/>
  <c r="F5387" i="5"/>
  <c r="F432" i="5"/>
  <c r="F4535" i="5"/>
  <c r="I9988" i="5"/>
  <c r="I1058" i="5"/>
  <c r="I5089" i="5"/>
  <c r="E556" i="5"/>
  <c r="E4978" i="5"/>
  <c r="E6412" i="5"/>
  <c r="E8580" i="5"/>
  <c r="E9896" i="5"/>
  <c r="M8144" i="5"/>
  <c r="F2969" i="5"/>
  <c r="F7364" i="5"/>
  <c r="H9777" i="5"/>
  <c r="I1091" i="5"/>
  <c r="I2040" i="5"/>
  <c r="I3076" i="5"/>
  <c r="I3698" i="5"/>
  <c r="I4883" i="5"/>
  <c r="M1898" i="5"/>
  <c r="F2007" i="5"/>
  <c r="F5835" i="5"/>
  <c r="L10017" i="5"/>
  <c r="I929" i="5"/>
  <c r="I2005" i="5"/>
  <c r="I2757" i="5"/>
  <c r="I4167" i="5"/>
  <c r="I4543" i="5"/>
  <c r="I5624" i="5"/>
  <c r="I6488" i="5"/>
  <c r="I8738" i="5"/>
  <c r="E268" i="5"/>
  <c r="E1393" i="5"/>
  <c r="E2119" i="5"/>
  <c r="E3693" i="5"/>
  <c r="E3832" i="5"/>
  <c r="E5509" i="5"/>
  <c r="E6397" i="5"/>
  <c r="E7416" i="5"/>
  <c r="E8083" i="5"/>
  <c r="L472" i="5"/>
  <c r="F8363" i="5"/>
  <c r="I3804" i="5"/>
  <c r="I6407" i="5"/>
  <c r="E236" i="5"/>
  <c r="E2099" i="5"/>
  <c r="E3650" i="5"/>
  <c r="E6536" i="5"/>
  <c r="E8041" i="5"/>
  <c r="L1215" i="5"/>
  <c r="L2163" i="5"/>
  <c r="L2600" i="5"/>
  <c r="L4027" i="5"/>
  <c r="L5152" i="5"/>
  <c r="L5932" i="5"/>
  <c r="L6824" i="5"/>
  <c r="L7790" i="5"/>
  <c r="H576" i="5"/>
  <c r="H1697" i="5"/>
  <c r="H2696" i="5"/>
  <c r="H3607" i="5"/>
  <c r="H4993" i="5"/>
  <c r="F4174" i="5"/>
  <c r="I2352" i="5"/>
  <c r="I6276" i="5"/>
  <c r="I7863" i="5"/>
  <c r="E1486" i="5"/>
  <c r="E3538" i="5"/>
  <c r="E6161" i="5"/>
  <c r="E8214" i="5"/>
  <c r="L687" i="5"/>
  <c r="L1734" i="5"/>
  <c r="L3082" i="5"/>
  <c r="L3982" i="5"/>
  <c r="L4450" i="5"/>
  <c r="L5279" i="5"/>
  <c r="L7475" i="5"/>
  <c r="L8295" i="5"/>
  <c r="H223" i="5"/>
  <c r="H1278" i="5"/>
  <c r="H2465" i="5"/>
  <c r="H3442" i="5"/>
  <c r="F3425" i="5"/>
  <c r="F735" i="5"/>
  <c r="F4949" i="5"/>
  <c r="I9464" i="5"/>
  <c r="F3482" i="5"/>
  <c r="F7780" i="5"/>
  <c r="F8727" i="5"/>
  <c r="I4137" i="5"/>
  <c r="I8708" i="5"/>
  <c r="E3663" i="5"/>
  <c r="E6853" i="5"/>
  <c r="E7924" i="5"/>
  <c r="E8445" i="5"/>
  <c r="L577" i="5"/>
  <c r="F1373" i="5"/>
  <c r="F5914" i="5"/>
  <c r="F8329" i="5"/>
  <c r="I735" i="5"/>
  <c r="I1702" i="5"/>
  <c r="I2986" i="5"/>
  <c r="I3732" i="5"/>
  <c r="I5294" i="5"/>
  <c r="I5207" i="5"/>
  <c r="F345" i="5"/>
  <c r="F4450" i="5"/>
  <c r="F7727" i="5"/>
  <c r="I516" i="5"/>
  <c r="I1637" i="5"/>
  <c r="I2646" i="5"/>
  <c r="I3406" i="5"/>
  <c r="I4954" i="5"/>
  <c r="I6023" i="5"/>
  <c r="I7009" i="5"/>
  <c r="I8082" i="5"/>
  <c r="I8603" i="5"/>
  <c r="E794" i="5"/>
  <c r="E1918" i="5"/>
  <c r="E2975" i="5"/>
  <c r="E4381" i="5"/>
  <c r="E4763" i="5"/>
  <c r="E5842" i="5"/>
  <c r="E6760" i="5"/>
  <c r="E8954" i="5"/>
  <c r="L141" i="5"/>
  <c r="F4512" i="5"/>
  <c r="I2440" i="5"/>
  <c r="I6318" i="5"/>
  <c r="I7905" i="5"/>
  <c r="E1538" i="5"/>
  <c r="E3580" i="5"/>
  <c r="E6203" i="5"/>
  <c r="E8256" i="5"/>
  <c r="L717" i="5"/>
  <c r="L1517" i="5"/>
  <c r="L3104" i="5"/>
  <c r="L4004" i="5"/>
  <c r="L4491" i="5"/>
  <c r="L5320" i="5"/>
  <c r="L7497" i="5"/>
  <c r="L8317" i="5"/>
  <c r="H246" i="5"/>
  <c r="H1300" i="5"/>
  <c r="H2487" i="5"/>
  <c r="H3464" i="5"/>
  <c r="H4339" i="5"/>
  <c r="M8429" i="5"/>
  <c r="I1022" i="5"/>
  <c r="I5053" i="5"/>
  <c r="I8078" i="5"/>
  <c r="E952" i="5"/>
  <c r="E2971" i="5"/>
  <c r="E4759" i="5"/>
  <c r="E6756" i="5"/>
  <c r="L137" i="5"/>
  <c r="L1417" i="5"/>
  <c r="L2340" i="5"/>
  <c r="L3339" i="5"/>
  <c r="F7022" i="5"/>
  <c r="I1316" i="5"/>
  <c r="E6450" i="5"/>
  <c r="F2838" i="5"/>
  <c r="I2165" i="5"/>
  <c r="M5429" i="5"/>
  <c r="I874" i="5"/>
  <c r="I4679" i="5"/>
  <c r="E344" i="5"/>
  <c r="E4568" i="5"/>
  <c r="E8219" i="5"/>
  <c r="I6772" i="5"/>
  <c r="E6721" i="5"/>
  <c r="L3276" i="5"/>
  <c r="L6960" i="5"/>
  <c r="H2832" i="5"/>
  <c r="I2884" i="5"/>
  <c r="E3913" i="5"/>
  <c r="L1935" i="5"/>
  <c r="L4436" i="5"/>
  <c r="L7387" i="5"/>
  <c r="H204" i="5"/>
  <c r="H2377" i="5"/>
  <c r="H3968" i="5"/>
  <c r="H4413" i="5"/>
  <c r="F6649" i="5"/>
  <c r="I3315" i="5"/>
  <c r="I6997" i="5"/>
  <c r="I8591" i="5"/>
  <c r="E1906" i="5"/>
  <c r="E4369" i="5"/>
  <c r="E5830" i="5"/>
  <c r="E8942" i="5"/>
  <c r="L895" i="5"/>
  <c r="L1748" i="5"/>
  <c r="L2769" i="5"/>
  <c r="L3757" i="5"/>
  <c r="L4838" i="5"/>
  <c r="L5618" i="5"/>
  <c r="L6254" i="5"/>
  <c r="L8659" i="5"/>
  <c r="H381" i="5"/>
  <c r="H1369" i="5"/>
  <c r="H2294" i="5"/>
  <c r="H3293" i="5"/>
  <c r="H4679" i="5"/>
  <c r="I605" i="5"/>
  <c r="E3034" i="5"/>
  <c r="L1448" i="5"/>
  <c r="L5705" i="5"/>
  <c r="H783" i="5"/>
  <c r="H4562" i="5"/>
  <c r="H5914" i="5"/>
  <c r="H6802" i="5"/>
  <c r="H7772" i="5"/>
  <c r="J9807" i="5"/>
  <c r="N9397" i="5"/>
  <c r="I8985" i="5"/>
  <c r="E2097" i="5"/>
  <c r="L7124" i="5"/>
  <c r="H6022" i="5"/>
  <c r="J9963" i="5"/>
  <c r="J8939" i="5"/>
  <c r="I7500" i="5"/>
  <c r="E7976" i="5"/>
  <c r="L3839" i="5"/>
  <c r="L8177" i="5"/>
  <c r="H3324" i="5"/>
  <c r="H6431" i="5"/>
  <c r="H7305" i="5"/>
  <c r="H8125" i="5"/>
  <c r="J9973" i="5"/>
  <c r="N9563" i="5"/>
  <c r="H9154" i="5"/>
  <c r="I680" i="5"/>
  <c r="L6868" i="5"/>
  <c r="H7435" i="5"/>
  <c r="H9416" i="5"/>
  <c r="I5565" i="5"/>
  <c r="E4969" i="5"/>
  <c r="L2446" i="5"/>
  <c r="L6925" i="5"/>
  <c r="H1860" i="5"/>
  <c r="H5811" i="5"/>
  <c r="H6685" i="5"/>
  <c r="F891" i="5"/>
  <c r="F8004" i="5"/>
  <c r="E3887" i="5"/>
  <c r="L633" i="5"/>
  <c r="I791" i="5"/>
  <c r="I5350" i="5"/>
  <c r="F7761" i="5"/>
  <c r="I3462" i="5"/>
  <c r="I8138" i="5"/>
  <c r="E3031" i="5"/>
  <c r="E6816" i="5"/>
  <c r="I2652" i="5"/>
  <c r="E3185" i="5"/>
  <c r="L1877" i="5"/>
  <c r="L5432" i="5"/>
  <c r="H1356" i="5"/>
  <c r="M9500" i="5"/>
  <c r="E1075" i="5"/>
  <c r="L210" i="5"/>
  <c r="L3909" i="5"/>
  <c r="L5814" i="5"/>
  <c r="L7436" i="5"/>
  <c r="H1579" i="5"/>
  <c r="H3281" i="5"/>
  <c r="H4667" i="5"/>
  <c r="F1513" i="5"/>
  <c r="I1776" i="5"/>
  <c r="I5225" i="5"/>
  <c r="I8726" i="5"/>
  <c r="E1381" i="5"/>
  <c r="E3681" i="5"/>
  <c r="E5497" i="5"/>
  <c r="E7404" i="5"/>
  <c r="L460" i="5"/>
  <c r="L1757" i="5"/>
  <c r="L2750" i="5"/>
  <c r="L3663" i="5"/>
  <c r="L5049" i="5"/>
  <c r="L6267" i="5"/>
  <c r="L7143" i="5"/>
  <c r="L7963" i="5"/>
  <c r="H71" i="5"/>
  <c r="H1187" i="5"/>
  <c r="H1818" i="5"/>
  <c r="H2514" i="5"/>
  <c r="H3999" i="5"/>
  <c r="H5124" i="5"/>
  <c r="I7650" i="5"/>
  <c r="E7567" i="5"/>
  <c r="L3868" i="5"/>
  <c r="L8713" i="5"/>
  <c r="H3347" i="5"/>
  <c r="H6565" i="5"/>
  <c r="H7439" i="5"/>
  <c r="H8259" i="5"/>
  <c r="L9946" i="5"/>
  <c r="F9537" i="5"/>
  <c r="J9127" i="5"/>
  <c r="I2335" i="5"/>
  <c r="L3904" i="5"/>
  <c r="H5601" i="5"/>
  <c r="H8487" i="5"/>
  <c r="H9296" i="5"/>
  <c r="I5328" i="5"/>
  <c r="E5422" i="5"/>
  <c r="L2056" i="5"/>
  <c r="L6621" i="5"/>
  <c r="H1927" i="5"/>
  <c r="H5735" i="5"/>
  <c r="H6609" i="5"/>
  <c r="H7324" i="5"/>
  <c r="H8294" i="5"/>
  <c r="F9703" i="5"/>
  <c r="J9293" i="5"/>
  <c r="G8846" i="5"/>
  <c r="L2041" i="5"/>
  <c r="H6353" i="5"/>
  <c r="H9880" i="5"/>
  <c r="F9992" i="5"/>
  <c r="E2266" i="5"/>
  <c r="L1030" i="5"/>
  <c r="L5236" i="5"/>
  <c r="H660" i="5"/>
  <c r="H5077" i="5"/>
  <c r="H5816" i="5"/>
  <c r="G9835" i="5"/>
  <c r="F2451" i="5"/>
  <c r="I2121" i="5"/>
  <c r="E1567" i="5"/>
  <c r="E6874" i="5"/>
  <c r="L216" i="5"/>
  <c r="F3671" i="5"/>
  <c r="I228" i="5"/>
  <c r="I2089" i="5"/>
  <c r="I3648" i="5"/>
  <c r="M8195" i="5"/>
  <c r="F6625" i="5"/>
  <c r="I976" i="5"/>
  <c r="I3309" i="5"/>
  <c r="I5031" i="5"/>
  <c r="I7030" i="5"/>
  <c r="E488" i="5"/>
  <c r="E2578" i="5"/>
  <c r="E4920" i="5"/>
  <c r="E6979" i="5"/>
  <c r="E8571" i="5"/>
  <c r="I653" i="5"/>
  <c r="I7503" i="5"/>
  <c r="E3058" i="5"/>
  <c r="E7425" i="5"/>
  <c r="L1460" i="5"/>
  <c r="L3628" i="5"/>
  <c r="L5717" i="5"/>
  <c r="L7312" i="5"/>
  <c r="H795" i="5"/>
  <c r="H3184" i="5"/>
  <c r="H4574" i="5"/>
  <c r="I3811" i="5"/>
  <c r="E58" i="5"/>
  <c r="E3882" i="5"/>
  <c r="E7574" i="5"/>
  <c r="L1918" i="5"/>
  <c r="L4062" i="5"/>
  <c r="L4554" i="5"/>
  <c r="L5439" i="5"/>
  <c r="L7555" i="5"/>
  <c r="L8375" i="5"/>
  <c r="H245" i="5"/>
  <c r="H1358" i="5"/>
  <c r="H2545" i="5"/>
  <c r="H3522" i="5"/>
  <c r="H4056" i="5"/>
  <c r="H4360" i="5"/>
  <c r="H4544" i="5"/>
  <c r="E9262" i="5"/>
  <c r="F7713" i="5"/>
  <c r="I1367" i="5"/>
  <c r="I3667" i="5"/>
  <c r="I5477" i="5"/>
  <c r="I7173" i="5"/>
  <c r="I8246" i="5"/>
  <c r="E43" i="5"/>
  <c r="E1131" i="5"/>
  <c r="E2082" i="5"/>
  <c r="E3158" i="5"/>
  <c r="E3852" i="5"/>
  <c r="E4927" i="5"/>
  <c r="E6006" i="5"/>
  <c r="E6924" i="5"/>
  <c r="E7704" i="5"/>
  <c r="L193" i="5"/>
  <c r="L983" i="5"/>
  <c r="L1514" i="5"/>
  <c r="L1882" i="5"/>
  <c r="L2424" i="5"/>
  <c r="L2857" i="5"/>
  <c r="L3423" i="5"/>
  <c r="L3707" i="5"/>
  <c r="L4809" i="5"/>
  <c r="L4926" i="5"/>
  <c r="L6027" i="5"/>
  <c r="L5706" i="5"/>
  <c r="L6903" i="5"/>
  <c r="L6598" i="5"/>
  <c r="L7658" i="5"/>
  <c r="L7402" i="5"/>
  <c r="L8588" i="5"/>
  <c r="H462" i="5"/>
  <c r="H939" i="5"/>
  <c r="H1457" i="5"/>
  <c r="H1820" i="5"/>
  <c r="H2382" i="5"/>
  <c r="H2815" i="5"/>
  <c r="H3381" i="5"/>
  <c r="H3854" i="5"/>
  <c r="H4767" i="5"/>
  <c r="H4884" i="5"/>
  <c r="I1487" i="5"/>
  <c r="I8304" i="5"/>
  <c r="E3259" i="5"/>
  <c r="E6982" i="5"/>
  <c r="L1547" i="5"/>
  <c r="L3453" i="5"/>
  <c r="L6057" i="5"/>
  <c r="L7753" i="5"/>
  <c r="H969" i="5"/>
  <c r="H2845" i="5"/>
  <c r="H4914" i="5"/>
  <c r="H6325" i="5"/>
  <c r="H6002" i="5"/>
  <c r="H7199" i="5"/>
  <c r="H6890" i="5"/>
  <c r="H8019" i="5"/>
  <c r="H7860" i="5"/>
  <c r="L9994" i="5"/>
  <c r="N9789" i="5"/>
  <c r="F9585" i="5"/>
  <c r="H9380" i="5"/>
  <c r="J9175" i="5"/>
  <c r="N8961" i="5"/>
  <c r="H8837" i="5"/>
  <c r="E3082" i="5"/>
  <c r="L3132" i="5"/>
  <c r="L8121" i="5"/>
  <c r="H4525" i="5"/>
  <c r="H5301" i="5"/>
  <c r="H7887" i="5"/>
  <c r="H9920" i="5"/>
  <c r="J9419" i="5"/>
  <c r="G8886" i="5"/>
  <c r="I2731" i="5"/>
  <c r="I8329" i="5"/>
  <c r="E4107" i="5"/>
  <c r="E8680" i="5"/>
  <c r="L2033" i="5"/>
  <c r="L4216" i="5"/>
  <c r="L5488" i="5"/>
  <c r="L8529" i="5"/>
  <c r="H1198" i="5"/>
  <c r="H3127" i="5"/>
  <c r="H5495" i="5"/>
  <c r="H6519" i="5"/>
  <c r="H6196" i="5"/>
  <c r="H7393" i="5"/>
  <c r="H7084" i="5"/>
  <c r="H8213" i="5"/>
  <c r="H8054" i="5"/>
  <c r="N9955" i="5"/>
  <c r="F9751" i="5"/>
  <c r="H9546" i="5"/>
  <c r="J9341" i="5"/>
  <c r="L9136" i="5"/>
  <c r="G8910" i="5"/>
  <c r="I3052" i="5"/>
  <c r="L154" i="5"/>
  <c r="L8089" i="5"/>
  <c r="H5585" i="5"/>
  <c r="H7731" i="5"/>
  <c r="H8616" i="5"/>
  <c r="N9353" i="5"/>
  <c r="F2785" i="5"/>
  <c r="I5878" i="5"/>
  <c r="E1354" i="5"/>
  <c r="E5763" i="5"/>
  <c r="L614" i="5"/>
  <c r="L2884" i="5"/>
  <c r="J8511" i="5"/>
  <c r="E9153" i="5"/>
  <c r="N5020" i="5"/>
  <c r="K5278" i="5"/>
  <c r="J4456" i="5"/>
  <c r="K7797" i="5"/>
  <c r="N2632" i="5"/>
  <c r="E9295" i="5"/>
  <c r="G4619" i="5"/>
  <c r="K5450" i="5"/>
  <c r="K2955" i="5"/>
  <c r="G4786" i="5"/>
  <c r="J8821" i="5"/>
  <c r="N2659" i="5"/>
  <c r="G950" i="5"/>
  <c r="E9167" i="5"/>
  <c r="N3144" i="5"/>
  <c r="G4351" i="5"/>
  <c r="J4516" i="5"/>
  <c r="J3373" i="5"/>
  <c r="G1642" i="5"/>
  <c r="K8277" i="5"/>
  <c r="G7757" i="5"/>
  <c r="L9191" i="5"/>
  <c r="K6506" i="5"/>
  <c r="G4429" i="5"/>
  <c r="L9247" i="5"/>
  <c r="N5292" i="5"/>
  <c r="K3022" i="5"/>
  <c r="G9728" i="5"/>
  <c r="N819" i="5"/>
  <c r="G9158" i="5"/>
  <c r="N3080" i="5"/>
  <c r="K7942" i="5"/>
  <c r="K7046" i="5"/>
  <c r="G8117" i="5"/>
  <c r="G6650" i="5"/>
  <c r="N3661" i="5"/>
  <c r="N5387" i="5"/>
  <c r="K7449" i="5"/>
  <c r="N2482" i="5"/>
  <c r="G4227" i="5"/>
  <c r="J9252" i="5"/>
  <c r="N5252" i="5"/>
  <c r="G7343" i="5"/>
  <c r="G1650" i="5"/>
  <c r="G656" i="5"/>
  <c r="N3481" i="5"/>
  <c r="F8744" i="5"/>
  <c r="N8007" i="5"/>
  <c r="K7275" i="5"/>
  <c r="G4687" i="5"/>
  <c r="G7594" i="5"/>
  <c r="N1357" i="5"/>
  <c r="N6361" i="5"/>
  <c r="J9448" i="5"/>
  <c r="G7467" i="5"/>
  <c r="G1081" i="5"/>
  <c r="N9450" i="5"/>
  <c r="N4456" i="5"/>
  <c r="G7691" i="5"/>
  <c r="K7346" i="5"/>
  <c r="N3440" i="5"/>
  <c r="M3227" i="5"/>
  <c r="N7519" i="5"/>
  <c r="M4170" i="5"/>
  <c r="M37" i="5"/>
  <c r="M2884" i="5"/>
  <c r="M6941" i="5"/>
  <c r="M2147" i="5"/>
  <c r="K9327" i="5"/>
  <c r="G1330" i="5"/>
  <c r="K8054" i="5"/>
  <c r="N8346" i="5"/>
  <c r="M3696" i="5"/>
  <c r="N2410" i="5"/>
  <c r="N8745" i="5"/>
  <c r="M2557" i="5"/>
  <c r="M5153" i="5"/>
  <c r="N7336" i="5"/>
  <c r="M1051" i="5"/>
  <c r="M3165" i="5"/>
  <c r="M5411" i="5"/>
  <c r="M2896" i="5"/>
  <c r="M7938" i="5"/>
  <c r="E9290" i="5"/>
  <c r="M4899" i="5"/>
  <c r="M8197" i="5"/>
  <c r="M4507" i="5"/>
  <c r="E9597" i="5"/>
  <c r="G9118" i="5"/>
  <c r="G105" i="5"/>
  <c r="G7553" i="5"/>
  <c r="N4074" i="5"/>
  <c r="M521" i="5"/>
  <c r="M3397" i="5"/>
  <c r="M5516" i="5"/>
  <c r="N7810" i="5"/>
  <c r="M1548" i="5"/>
  <c r="M4338" i="5"/>
  <c r="N4840" i="5"/>
  <c r="M105" i="5"/>
  <c r="M2585" i="5"/>
  <c r="M2977" i="5"/>
  <c r="N8228" i="5"/>
  <c r="M7101" i="5"/>
  <c r="M9652" i="5"/>
  <c r="M2788" i="5"/>
  <c r="M7912" i="5"/>
  <c r="K9295" i="5"/>
  <c r="G4088" i="5"/>
  <c r="N7889" i="5"/>
  <c r="M741" i="5"/>
  <c r="M2019" i="5"/>
  <c r="M8171" i="5"/>
  <c r="M7492" i="5"/>
  <c r="F591" i="5"/>
  <c r="F2676" i="5"/>
  <c r="F4745" i="5"/>
  <c r="F7746" i="5"/>
  <c r="M4635" i="5"/>
  <c r="N8947" i="5"/>
  <c r="N446" i="5"/>
  <c r="N7008" i="5"/>
  <c r="M2345" i="5"/>
  <c r="M7953" i="5"/>
  <c r="K8906" i="5"/>
  <c r="F2404" i="5"/>
  <c r="F4268" i="5"/>
  <c r="F6177" i="5"/>
  <c r="F8031" i="5"/>
  <c r="N8628" i="5"/>
  <c r="M2895" i="5"/>
  <c r="M3892" i="5"/>
  <c r="M2207" i="5"/>
  <c r="M1799" i="5"/>
  <c r="I9446" i="5"/>
  <c r="F1382" i="5"/>
  <c r="F3516" i="5"/>
  <c r="F6120" i="5"/>
  <c r="F7814" i="5"/>
  <c r="M8980" i="5"/>
  <c r="N7942" i="5"/>
  <c r="F3964" i="5"/>
  <c r="M9802" i="5"/>
  <c r="F1001" i="5"/>
  <c r="F3357" i="5"/>
  <c r="F5452" i="5"/>
  <c r="F7043" i="5"/>
  <c r="I9238" i="5"/>
  <c r="F1563" i="5"/>
  <c r="F3897" i="5"/>
  <c r="F6510" i="5"/>
  <c r="F8204" i="5"/>
  <c r="F3185" i="5"/>
  <c r="I55" i="5"/>
  <c r="I2094" i="5"/>
  <c r="I3666" i="5"/>
  <c r="I6018" i="5"/>
  <c r="I7733" i="5"/>
  <c r="E490" i="5"/>
  <c r="E1607" i="5"/>
  <c r="E2585" i="5"/>
  <c r="E3376" i="5"/>
  <c r="E4922" i="5"/>
  <c r="E5999" i="5"/>
  <c r="N8116" i="5"/>
  <c r="M3650" i="5"/>
  <c r="M1567" i="5"/>
  <c r="F1350" i="5"/>
  <c r="F6096" i="5"/>
  <c r="M6471" i="5"/>
  <c r="E9406" i="5"/>
  <c r="F130" i="5"/>
  <c r="F1482" i="5"/>
  <c r="F2675" i="5"/>
  <c r="F3592" i="5"/>
  <c r="F4978" i="5"/>
  <c r="F6196" i="5"/>
  <c r="F7070" i="5"/>
  <c r="M2531" i="5"/>
  <c r="M7560" i="5"/>
  <c r="E9000" i="5"/>
  <c r="F833" i="5"/>
  <c r="F1831" i="5"/>
  <c r="F2519" i="5"/>
  <c r="F4002" i="5"/>
  <c r="F5127" i="5"/>
  <c r="F5911" i="5"/>
  <c r="F6797" i="5"/>
  <c r="F7765" i="5"/>
  <c r="F8866" i="5"/>
  <c r="F4400" i="5"/>
  <c r="F8322" i="5"/>
  <c r="I384" i="5"/>
  <c r="I1364" i="5"/>
  <c r="I2404" i="5"/>
  <c r="I3234" i="5"/>
  <c r="I4700" i="5"/>
  <c r="I5769" i="5"/>
  <c r="I6755" i="5"/>
  <c r="I7828" i="5"/>
  <c r="I8349" i="5"/>
  <c r="E893" i="5"/>
  <c r="E1971" i="5"/>
  <c r="E2721" i="5"/>
  <c r="E4127" i="5"/>
  <c r="E4509" i="5"/>
  <c r="E5588" i="5"/>
  <c r="N7356" i="5"/>
  <c r="M1755" i="5"/>
  <c r="M7904" i="5"/>
  <c r="F2503" i="5"/>
  <c r="F7642" i="5"/>
  <c r="M7546" i="5"/>
  <c r="M9100" i="5"/>
  <c r="F595" i="5"/>
  <c r="F2076" i="5"/>
  <c r="F2680" i="5"/>
  <c r="F4263" i="5"/>
  <c r="F4749" i="5"/>
  <c r="F5533" i="5"/>
  <c r="F6251" i="5"/>
  <c r="M7125" i="5"/>
  <c r="G9571" i="5"/>
  <c r="H8758" i="5"/>
  <c r="F1337" i="5"/>
  <c r="F2283" i="5"/>
  <c r="F3282" i="5"/>
  <c r="F4668" i="5"/>
  <c r="F5886" i="5"/>
  <c r="F6760" i="5"/>
  <c r="F7465" i="5"/>
  <c r="F8445" i="5"/>
  <c r="F1582" i="5"/>
  <c r="F6258" i="5"/>
  <c r="F8499" i="5"/>
  <c r="I821" i="5"/>
  <c r="I1775" i="5"/>
  <c r="I2517" i="5"/>
  <c r="I3937" i="5"/>
  <c r="I5380" i="5"/>
  <c r="I5253" i="5"/>
  <c r="I7435" i="5"/>
  <c r="I8508" i="5"/>
  <c r="E167" i="5"/>
  <c r="E1154" i="5"/>
  <c r="E2335" i="5"/>
  <c r="E3463" i="5"/>
  <c r="E4078" i="5"/>
  <c r="E4448" i="5"/>
  <c r="E6268" i="5"/>
  <c r="F3932" i="5"/>
  <c r="F986" i="5"/>
  <c r="F5444" i="5"/>
  <c r="M9242" i="5"/>
  <c r="F3886" i="5"/>
  <c r="F8196" i="5"/>
  <c r="I47" i="5"/>
  <c r="I3882" i="5"/>
  <c r="I7717" i="5"/>
  <c r="E3272" i="5"/>
  <c r="E6957" i="5"/>
  <c r="E8028" i="5"/>
  <c r="E8549" i="5"/>
  <c r="L697" i="5"/>
  <c r="F1678" i="5"/>
  <c r="F6330" i="5"/>
  <c r="F8537" i="5"/>
  <c r="I693" i="5"/>
  <c r="I1810" i="5"/>
  <c r="I2557" i="5"/>
  <c r="I3955" i="5"/>
  <c r="I5398" i="5"/>
  <c r="I5319" i="5"/>
  <c r="F642" i="5"/>
  <c r="F4891" i="5"/>
  <c r="F7857" i="5"/>
  <c r="I634" i="5"/>
  <c r="I1741" i="5"/>
  <c r="I2750" i="5"/>
  <c r="I3510" i="5"/>
  <c r="I5058" i="5"/>
  <c r="I6127" i="5"/>
  <c r="I7113" i="5"/>
  <c r="I8186" i="5"/>
  <c r="I7673" i="5"/>
  <c r="E1071" i="5"/>
  <c r="E2022" i="5"/>
  <c r="E3079" i="5"/>
  <c r="E4485" i="5"/>
  <c r="E4867" i="5"/>
  <c r="E5946" i="5"/>
  <c r="E6864" i="5"/>
  <c r="E7584" i="5"/>
  <c r="L206" i="5"/>
  <c r="F5248" i="5"/>
  <c r="I2844" i="5"/>
  <c r="I6451" i="5"/>
  <c r="I8113" i="5"/>
  <c r="E1746" i="5"/>
  <c r="E3891" i="5"/>
  <c r="E5419" i="5"/>
  <c r="E8464" i="5"/>
  <c r="L821" i="5"/>
  <c r="L1925" i="5"/>
  <c r="L3208" i="5"/>
  <c r="L4108" i="5"/>
  <c r="L4600" i="5"/>
  <c r="L5317" i="5"/>
  <c r="L7601" i="5"/>
  <c r="L8421" i="5"/>
  <c r="H282" i="5"/>
  <c r="H1404" i="5"/>
  <c r="H2591" i="5"/>
  <c r="H3568" i="5"/>
  <c r="H4385" i="5"/>
  <c r="M9124" i="5"/>
  <c r="I1447" i="5"/>
  <c r="I5557" i="5"/>
  <c r="I8286" i="5"/>
  <c r="E1171" i="5"/>
  <c r="E3238" i="5"/>
  <c r="E4967" i="5"/>
  <c r="E6964" i="5"/>
  <c r="L234" i="5"/>
  <c r="L1537" i="5"/>
  <c r="L2444" i="5"/>
  <c r="L3443" i="5"/>
  <c r="L4829" i="5"/>
  <c r="L6047" i="5"/>
  <c r="L6923" i="5"/>
  <c r="L7738" i="5"/>
  <c r="L8608" i="5"/>
  <c r="H959" i="5"/>
  <c r="H1858" i="5"/>
  <c r="H2835" i="5"/>
  <c r="M8244" i="5"/>
  <c r="M9098" i="5"/>
  <c r="F4271" i="5"/>
  <c r="M7169" i="5"/>
  <c r="F2291" i="5"/>
  <c r="F6768" i="5"/>
  <c r="F6290" i="5"/>
  <c r="I2533" i="5"/>
  <c r="I7443" i="5"/>
  <c r="E2343" i="5"/>
  <c r="E6276" i="5"/>
  <c r="E7218" i="5"/>
  <c r="E7885" i="5"/>
  <c r="L372" i="5"/>
  <c r="J8817" i="5"/>
  <c r="F4504" i="5"/>
  <c r="F8392" i="5"/>
  <c r="I424" i="5"/>
  <c r="I1398" i="5"/>
  <c r="I2438" i="5"/>
  <c r="I3121" i="5"/>
  <c r="I4734" i="5"/>
  <c r="I5803" i="5"/>
  <c r="K9291" i="5"/>
  <c r="F3702" i="5"/>
  <c r="F7609" i="5"/>
  <c r="I232" i="5"/>
  <c r="I1353" i="5"/>
  <c r="I2097" i="5"/>
  <c r="I3653" i="5"/>
  <c r="I3678" i="5"/>
  <c r="I5463" i="5"/>
  <c r="I6542" i="5"/>
  <c r="I7374" i="5"/>
  <c r="I8043" i="5"/>
  <c r="E705" i="5"/>
  <c r="E1676" i="5"/>
  <c r="E2956" i="5"/>
  <c r="E3240" i="5"/>
  <c r="E5264" i="5"/>
  <c r="E6341" i="5"/>
  <c r="E7323" i="5"/>
  <c r="E8394" i="5"/>
  <c r="I9960" i="5"/>
  <c r="G9065" i="5"/>
  <c r="I1503" i="5"/>
  <c r="I5613" i="5"/>
  <c r="I8312" i="5"/>
  <c r="E1197" i="5"/>
  <c r="E3267" i="5"/>
  <c r="E4993" i="5"/>
  <c r="E6990" i="5"/>
  <c r="L260" i="5"/>
  <c r="L1551" i="5"/>
  <c r="L2458" i="5"/>
  <c r="L3457" i="5"/>
  <c r="L4843" i="5"/>
  <c r="L6061" i="5"/>
  <c r="L6937" i="5"/>
  <c r="L7757" i="5"/>
  <c r="L8622" i="5"/>
  <c r="H973" i="5"/>
  <c r="H1872" i="5"/>
  <c r="H2849" i="5"/>
  <c r="H3693" i="5"/>
  <c r="H4918" i="5"/>
  <c r="L9791" i="5"/>
  <c r="I4485" i="5"/>
  <c r="I6810" i="5"/>
  <c r="E388" i="5"/>
  <c r="E2408" i="5"/>
  <c r="E4700" i="5"/>
  <c r="E6759" i="5"/>
  <c r="E8351" i="5"/>
  <c r="L1100" i="5"/>
  <c r="L2317" i="5"/>
  <c r="L3294" i="5"/>
  <c r="L4181" i="5"/>
  <c r="L5329" i="5"/>
  <c r="L6086" i="5"/>
  <c r="L6978" i="5"/>
  <c r="L7944" i="5"/>
  <c r="H583" i="5"/>
  <c r="H1507" i="5"/>
  <c r="H2850" i="5"/>
  <c r="M5193" i="5"/>
  <c r="M6998" i="5"/>
  <c r="F2787" i="5"/>
  <c r="F7182" i="5"/>
  <c r="F979" i="5"/>
  <c r="F5239" i="5"/>
  <c r="M8621" i="5"/>
  <c r="I1492" i="5"/>
  <c r="I5881" i="5"/>
  <c r="E1005" i="5"/>
  <c r="E4621" i="5"/>
  <c r="E6530" i="5"/>
  <c r="E8756" i="5"/>
  <c r="L32" i="5"/>
  <c r="M8493" i="5"/>
  <c r="F2998" i="5"/>
  <c r="F6737" i="5"/>
  <c r="I85" i="5"/>
  <c r="I1028" i="5"/>
  <c r="I2205" i="5"/>
  <c r="I3337" i="5"/>
  <c r="I3952" i="5"/>
  <c r="I5059" i="5"/>
  <c r="M6849" i="5"/>
  <c r="F2231" i="5"/>
  <c r="F6708" i="5"/>
  <c r="N9890" i="5"/>
  <c r="I914" i="5"/>
  <c r="I1876" i="5"/>
  <c r="I2933" i="5"/>
  <c r="I4343" i="5"/>
  <c r="I4719" i="5"/>
  <c r="I5800" i="5"/>
  <c r="I6718" i="5"/>
  <c r="I8914" i="5"/>
  <c r="E381" i="5"/>
  <c r="E1276" i="5"/>
  <c r="E2316" i="5"/>
  <c r="E3869" i="5"/>
  <c r="E4608" i="5"/>
  <c r="E5685" i="5"/>
  <c r="E6667" i="5"/>
  <c r="E7730" i="5"/>
  <c r="E8259" i="5"/>
  <c r="L529" i="5"/>
  <c r="I32" i="5"/>
  <c r="I3704" i="5"/>
  <c r="I6852" i="5"/>
  <c r="E451" i="5"/>
  <c r="E2450" i="5"/>
  <c r="E4742" i="5"/>
  <c r="E6801" i="5"/>
  <c r="E8393" i="5"/>
  <c r="L1122" i="5"/>
  <c r="L2339" i="5"/>
  <c r="L3316" i="5"/>
  <c r="L4203" i="5"/>
  <c r="L5370" i="5"/>
  <c r="L6108" i="5"/>
  <c r="L7000" i="5"/>
  <c r="L7966" i="5"/>
  <c r="H605" i="5"/>
  <c r="H1524" i="5"/>
  <c r="H2872" i="5"/>
  <c r="H3662" i="5"/>
  <c r="H5169" i="5"/>
  <c r="F6146" i="5"/>
  <c r="I3044" i="5"/>
  <c r="I6621" i="5"/>
  <c r="I8215" i="5"/>
  <c r="E1834" i="5"/>
  <c r="E3993" i="5"/>
  <c r="E5454" i="5"/>
  <c r="E8566" i="5"/>
  <c r="L864" i="5"/>
  <c r="L1975" i="5"/>
  <c r="L2530" i="5"/>
  <c r="F3300" i="5"/>
  <c r="F3578" i="5"/>
  <c r="I8804" i="5"/>
  <c r="E8469" i="5"/>
  <c r="F8377" i="5"/>
  <c r="I3828" i="5"/>
  <c r="F4571" i="5"/>
  <c r="I2670" i="5"/>
  <c r="I7033" i="5"/>
  <c r="E1942" i="5"/>
  <c r="E5866" i="5"/>
  <c r="F4896" i="5"/>
  <c r="E1586" i="5"/>
  <c r="L741" i="5"/>
  <c r="L4520" i="5"/>
  <c r="H270" i="5"/>
  <c r="H4387" i="5"/>
  <c r="I8126" i="5"/>
  <c r="E6804" i="5"/>
  <c r="L3363" i="5"/>
  <c r="L6127" i="5"/>
  <c r="L7823" i="5"/>
  <c r="H1047" i="5"/>
  <c r="H2915" i="5"/>
  <c r="H4163" i="5"/>
  <c r="H5291" i="5"/>
  <c r="I777" i="5"/>
  <c r="I5336" i="5"/>
  <c r="I7624" i="5"/>
  <c r="E722" i="5"/>
  <c r="E2616" i="5"/>
  <c r="E5428" i="5"/>
  <c r="E6371" i="5"/>
  <c r="K9903" i="5"/>
  <c r="L1194" i="5"/>
  <c r="L2064" i="5"/>
  <c r="L3658" i="5"/>
  <c r="L4529" i="5"/>
  <c r="L5747" i="5"/>
  <c r="L6623" i="5"/>
  <c r="L7342" i="5"/>
  <c r="L8308" i="5"/>
  <c r="H825" i="5"/>
  <c r="H1929" i="5"/>
  <c r="H3214" i="5"/>
  <c r="H4116" i="5"/>
  <c r="H4604" i="5"/>
  <c r="I7039" i="5"/>
  <c r="E5872" i="5"/>
  <c r="L2791" i="5"/>
  <c r="L6342" i="5"/>
  <c r="H2316" i="5"/>
  <c r="H6045" i="5"/>
  <c r="H6919" i="5"/>
  <c r="H7708" i="5"/>
  <c r="H8604" i="5"/>
  <c r="F9641" i="5"/>
  <c r="J9231" i="5"/>
  <c r="J8763" i="5"/>
  <c r="L986" i="5"/>
  <c r="H2701" i="5"/>
  <c r="H7006" i="5"/>
  <c r="N9553" i="5"/>
  <c r="I637" i="5"/>
  <c r="E3050" i="5"/>
  <c r="L1456" i="5"/>
  <c r="L5713" i="5"/>
  <c r="H791" i="5"/>
  <c r="H4570" i="5"/>
  <c r="H5916" i="5"/>
  <c r="H6804" i="5"/>
  <c r="H7774" i="5"/>
  <c r="F9807" i="5"/>
  <c r="J9397" i="5"/>
  <c r="N8984" i="5"/>
  <c r="E5811" i="5"/>
  <c r="H3962" i="5"/>
  <c r="H7576" i="5"/>
  <c r="H8807" i="5"/>
  <c r="E345" i="5"/>
  <c r="E8145" i="5"/>
  <c r="L4079" i="5"/>
  <c r="L7842" i="5"/>
  <c r="H3659" i="5"/>
  <c r="H5362" i="5"/>
  <c r="H7517" i="5"/>
  <c r="M3490" i="5"/>
  <c r="I2484" i="5"/>
  <c r="E7066" i="5"/>
  <c r="F3910" i="5"/>
  <c r="I2286" i="5"/>
  <c r="E9616" i="5"/>
  <c r="I1192" i="5"/>
  <c r="I5227" i="5"/>
  <c r="E550" i="5"/>
  <c r="E5112" i="5"/>
  <c r="G10013" i="5"/>
  <c r="I8008" i="5"/>
  <c r="E6686" i="5"/>
  <c r="L3305" i="5"/>
  <c r="L7556" i="5"/>
  <c r="H2697" i="5"/>
  <c r="I3836" i="5"/>
  <c r="E3688" i="5"/>
  <c r="L2165" i="5"/>
  <c r="L4650" i="5"/>
  <c r="L7651" i="5"/>
  <c r="H337" i="5"/>
  <c r="H2641" i="5"/>
  <c r="H4104" i="5"/>
  <c r="H4592" i="5"/>
  <c r="F8122" i="5"/>
  <c r="I3859" i="5"/>
  <c r="I7269" i="5"/>
  <c r="E82" i="5"/>
  <c r="E2169" i="5"/>
  <c r="E3912" i="5"/>
  <c r="E6102" i="5"/>
  <c r="E7622" i="5"/>
  <c r="L1037" i="5"/>
  <c r="L1930" i="5"/>
  <c r="L2905" i="5"/>
  <c r="L3803" i="5"/>
  <c r="L4974" i="5"/>
  <c r="L5754" i="5"/>
  <c r="L6646" i="5"/>
  <c r="L7584" i="5"/>
  <c r="H510" i="5"/>
  <c r="H1517" i="5"/>
  <c r="H2430" i="5"/>
  <c r="H3429" i="5"/>
  <c r="H4815" i="5"/>
  <c r="I1704" i="5"/>
  <c r="E3643" i="5"/>
  <c r="L1739" i="5"/>
  <c r="L6249" i="5"/>
  <c r="H1169" i="5"/>
  <c r="H5106" i="5"/>
  <c r="H6050" i="5"/>
  <c r="H6938" i="5"/>
  <c r="H7908" i="5"/>
  <c r="H9780" i="5"/>
  <c r="L9370" i="5"/>
  <c r="F8949" i="5"/>
  <c r="E3380" i="5"/>
  <c r="L8633" i="5"/>
  <c r="H6420" i="5"/>
  <c r="F9901" i="5"/>
  <c r="M8847" i="5"/>
  <c r="I7682" i="5"/>
  <c r="E7599" i="5"/>
  <c r="L3884" i="5"/>
  <c r="L8721" i="5"/>
  <c r="H3355" i="5"/>
  <c r="H6567" i="5"/>
  <c r="H7441" i="5"/>
  <c r="H8261" i="5"/>
  <c r="H9946" i="5"/>
  <c r="L9536" i="5"/>
  <c r="F9127" i="5"/>
  <c r="I4082" i="5"/>
  <c r="L8729" i="5"/>
  <c r="H6360" i="5"/>
  <c r="F9325" i="5"/>
  <c r="I6262" i="5"/>
  <c r="E6147" i="5"/>
  <c r="L3076" i="5"/>
  <c r="L7469" i="5"/>
  <c r="H2459" i="5"/>
  <c r="H5947" i="5"/>
  <c r="H6821" i="5"/>
  <c r="F2417" i="5"/>
  <c r="I9086" i="5"/>
  <c r="I5593" i="5"/>
  <c r="E5394" i="5"/>
  <c r="E8684" i="5"/>
  <c r="M7706" i="5"/>
  <c r="F6359" i="5"/>
  <c r="I1195" i="5"/>
  <c r="I3265" i="5"/>
  <c r="I4987" i="5"/>
  <c r="F2478" i="5"/>
  <c r="L9943" i="5"/>
  <c r="I1821" i="5"/>
  <c r="I4271" i="5"/>
  <c r="I5728" i="5"/>
  <c r="I8842" i="5"/>
  <c r="E1497" i="5"/>
  <c r="E3797" i="5"/>
  <c r="E5613" i="5"/>
  <c r="E7586" i="5"/>
  <c r="L457" i="5"/>
  <c r="I4285" i="5"/>
  <c r="E371" i="5"/>
  <c r="E4598" i="5"/>
  <c r="E8249" i="5"/>
  <c r="L2267" i="5"/>
  <c r="L4131" i="5"/>
  <c r="L6036" i="5"/>
  <c r="L7894" i="5"/>
  <c r="H1801" i="5"/>
  <c r="H3746" i="5"/>
  <c r="F4915" i="5"/>
  <c r="I6364" i="5"/>
  <c r="E1704" i="5"/>
  <c r="E5225" i="5"/>
  <c r="L799" i="5"/>
  <c r="L3186" i="5"/>
  <c r="L4261" i="5"/>
  <c r="L5463" i="5"/>
  <c r="L6166" i="5"/>
  <c r="L7058" i="5"/>
  <c r="L8024" i="5"/>
  <c r="H665" i="5"/>
  <c r="H1582" i="5"/>
  <c r="H2930" i="5"/>
  <c r="H3457" i="5"/>
  <c r="H3780" i="5"/>
  <c r="H4843" i="5"/>
  <c r="H4960" i="5"/>
  <c r="F2782" i="5"/>
  <c r="I68" i="5"/>
  <c r="I2145" i="5"/>
  <c r="I3898" i="5"/>
  <c r="I5964" i="5"/>
  <c r="I6882" i="5"/>
  <c r="I7622" i="5"/>
  <c r="E481" i="5"/>
  <c r="E1440" i="5"/>
  <c r="E2480" i="5"/>
  <c r="E3203" i="5"/>
  <c r="E4772" i="5"/>
  <c r="E5849" i="5"/>
  <c r="E6831" i="5"/>
  <c r="E7902" i="5"/>
  <c r="E8423" i="5"/>
  <c r="L557" i="5"/>
  <c r="L1136" i="5"/>
  <c r="L1578" i="5"/>
  <c r="L2353" i="5"/>
  <c r="L2926" i="5"/>
  <c r="L3330" i="5"/>
  <c r="L3766" i="5"/>
  <c r="L4217" i="5"/>
  <c r="L5225" i="5"/>
  <c r="L5401" i="5"/>
  <c r="L6443" i="5"/>
  <c r="L6122" i="5"/>
  <c r="L7319" i="5"/>
  <c r="L7014" i="5"/>
  <c r="L8139" i="5"/>
  <c r="L7980" i="5"/>
  <c r="H132" i="5"/>
  <c r="H619" i="5"/>
  <c r="H1092" i="5"/>
  <c r="H1538" i="5"/>
  <c r="H2309" i="5"/>
  <c r="H2886" i="5"/>
  <c r="H3286" i="5"/>
  <c r="H3689" i="5"/>
  <c r="H4175" i="5"/>
  <c r="H5183" i="5"/>
  <c r="H5315" i="5"/>
  <c r="I5040" i="5"/>
  <c r="E719" i="5"/>
  <c r="E5278" i="5"/>
  <c r="E9956" i="5"/>
  <c r="L2607" i="5"/>
  <c r="L4415" i="5"/>
  <c r="L6426" i="5"/>
  <c r="L8234" i="5"/>
  <c r="H1855" i="5"/>
  <c r="H4042" i="5"/>
  <c r="H5717" i="5"/>
  <c r="H5344" i="5"/>
  <c r="H6591" i="5"/>
  <c r="H7615" i="5"/>
  <c r="H7306" i="5"/>
  <c r="H8435" i="5"/>
  <c r="H8276" i="5"/>
  <c r="J9911" i="5"/>
  <c r="L9706" i="5"/>
  <c r="N9501" i="5"/>
  <c r="F9297" i="5"/>
  <c r="H9092" i="5"/>
  <c r="E8851" i="5"/>
  <c r="I6173" i="5"/>
  <c r="E7142" i="5"/>
  <c r="L4983" i="5"/>
  <c r="H1264" i="5"/>
  <c r="H6025" i="5"/>
  <c r="H7499" i="5"/>
  <c r="H7736" i="5"/>
  <c r="L9718" i="5"/>
  <c r="J9203" i="5"/>
  <c r="F2878" i="5"/>
  <c r="I5974" i="5"/>
  <c r="E1450" i="5"/>
  <c r="E5859" i="5"/>
  <c r="L563" i="5"/>
  <c r="L2932" i="5"/>
  <c r="L4308" i="5"/>
  <c r="L7325" i="5"/>
  <c r="H138" i="5"/>
  <c r="H2315" i="5"/>
  <c r="H4181" i="5"/>
  <c r="H5911" i="5"/>
  <c r="H5588" i="5"/>
  <c r="H6785" i="5"/>
  <c r="H6466" i="5"/>
  <c r="H7550" i="5"/>
  <c r="H8629" i="5"/>
  <c r="H8470" i="5"/>
  <c r="L9872" i="5"/>
  <c r="N9667" i="5"/>
  <c r="F9463" i="5"/>
  <c r="H9258" i="5"/>
  <c r="J9053" i="5"/>
  <c r="H8799" i="5"/>
  <c r="E1338" i="5"/>
  <c r="L4000" i="5"/>
  <c r="H1680" i="5"/>
  <c r="H5566" i="5"/>
  <c r="H7807" i="5"/>
  <c r="J9763" i="5"/>
  <c r="F9085" i="5"/>
  <c r="I1327" i="5"/>
  <c r="I8224" i="5"/>
  <c r="E3111" i="5"/>
  <c r="E6902" i="5"/>
  <c r="L1491" i="5"/>
  <c r="L3413" i="5"/>
  <c r="L4660" i="5"/>
  <c r="L5437" i="5"/>
  <c r="L7661" i="5"/>
  <c r="L8481" i="5"/>
  <c r="H347" i="5"/>
  <c r="H1464" i="5"/>
  <c r="H2080" i="5"/>
  <c r="H3628" i="5"/>
  <c r="H4501" i="5"/>
  <c r="H5483" i="5"/>
  <c r="H5995" i="5"/>
  <c r="H6507" i="5"/>
  <c r="H5672" i="5"/>
  <c r="H6184" i="5"/>
  <c r="H6869" i="5"/>
  <c r="H7381" i="5"/>
  <c r="M5283" i="5"/>
  <c r="F4823" i="5"/>
  <c r="E707" i="5"/>
  <c r="I9870" i="5"/>
  <c r="I38" i="5"/>
  <c r="I3728" i="5"/>
  <c r="F6123" i="5"/>
  <c r="I2829" i="5"/>
  <c r="I6614" i="5"/>
  <c r="E2212" i="5"/>
  <c r="E6541" i="5"/>
  <c r="F8747" i="5"/>
  <c r="E2242" i="5"/>
  <c r="L1018" i="5"/>
  <c r="L5224" i="5"/>
  <c r="H648" i="5"/>
  <c r="H5065" i="5"/>
  <c r="I8007" i="5"/>
  <c r="E8358" i="5"/>
  <c r="L3838" i="5"/>
  <c r="L6479" i="5"/>
  <c r="L8175" i="5"/>
  <c r="H1128" i="5"/>
  <c r="H3322" i="5"/>
  <c r="H4312" i="5"/>
  <c r="M7676" i="5"/>
  <c r="I1181" i="5"/>
  <c r="I4973" i="5"/>
  <c r="I8038" i="5"/>
  <c r="E912" i="5"/>
  <c r="E2931" i="5"/>
  <c r="E4719" i="5"/>
  <c r="E6716" i="5"/>
  <c r="L93" i="5"/>
  <c r="L1397" i="5"/>
  <c r="L2320" i="5"/>
  <c r="L3319" i="5"/>
  <c r="L4705" i="5"/>
  <c r="L5923" i="5"/>
  <c r="L6799" i="5"/>
  <c r="L7612" i="5"/>
  <c r="L8484" i="5"/>
  <c r="H831" i="5"/>
  <c r="H2105" i="5"/>
  <c r="H2711" i="5"/>
  <c r="H4292" i="5"/>
  <c r="H4780" i="5"/>
  <c r="I7324" i="5"/>
  <c r="E7273" i="5"/>
  <c r="L3552" i="5"/>
  <c r="L7236" i="5"/>
  <c r="H3108" i="5"/>
  <c r="H6221" i="5"/>
  <c r="H7095" i="5"/>
  <c r="H7915" i="5"/>
  <c r="J10015" i="5"/>
  <c r="N9605" i="5"/>
  <c r="H9196" i="5"/>
  <c r="K8656" i="5"/>
  <c r="L2068" i="5"/>
  <c r="H4058" i="5"/>
  <c r="H7558" i="5"/>
  <c r="L9470" i="5"/>
  <c r="I2058" i="5"/>
  <c r="E3098" i="5"/>
  <c r="L1552" i="5"/>
  <c r="L6417" i="5"/>
  <c r="H1066" i="5"/>
  <c r="H5260" i="5"/>
  <c r="H6092" i="5"/>
  <c r="H6980" i="5"/>
  <c r="H7950" i="5"/>
  <c r="N9771" i="5"/>
  <c r="H9362" i="5"/>
  <c r="N8937" i="5"/>
  <c r="E8504" i="5"/>
  <c r="H4738" i="5"/>
  <c r="H8256" i="5"/>
  <c r="I9620" i="5"/>
  <c r="E1045" i="5"/>
  <c r="L180" i="5"/>
  <c r="L4767" i="5"/>
  <c r="L8546" i="5"/>
  <c r="H3767" i="5"/>
  <c r="H5472" i="5"/>
  <c r="H7693" i="5"/>
  <c r="H6888" i="5"/>
  <c r="H6390" i="5"/>
  <c r="H8017" i="5"/>
  <c r="H8529" i="5"/>
  <c r="H7858" i="5"/>
  <c r="H8370" i="5"/>
  <c r="F9995" i="5"/>
  <c r="L9892" i="5"/>
  <c r="H9790" i="5"/>
  <c r="N9687" i="5"/>
  <c r="J9585" i="5"/>
  <c r="F9483" i="5"/>
  <c r="L9380" i="5"/>
  <c r="H9278" i="5"/>
  <c r="N9175" i="5"/>
  <c r="J9073" i="5"/>
  <c r="J8962" i="5"/>
  <c r="N8825" i="5"/>
  <c r="F1458" i="5"/>
  <c r="E105" i="5"/>
  <c r="E7433" i="5"/>
  <c r="L2748" i="5"/>
  <c r="L5785" i="5"/>
  <c r="H104" i="5"/>
  <c r="H3427" i="5"/>
  <c r="H6225" i="5"/>
  <c r="H6755" i="5"/>
  <c r="H7102" i="5"/>
  <c r="H7608" i="5"/>
  <c r="N9881" i="5"/>
  <c r="F9541" i="5"/>
  <c r="H9192" i="5"/>
  <c r="J8811" i="5"/>
  <c r="H7718" i="5"/>
  <c r="H8720" i="5"/>
  <c r="H9576" i="5"/>
  <c r="L9142" i="5"/>
  <c r="J21" i="5"/>
  <c r="F1389" i="5"/>
  <c r="I5407" i="5"/>
  <c r="F7281" i="5"/>
  <c r="F7316" i="5"/>
  <c r="I8051" i="5"/>
  <c r="E8411" i="5"/>
  <c r="L1031" i="5"/>
  <c r="H1880" i="5"/>
  <c r="E4716" i="5"/>
  <c r="L6351" i="5"/>
  <c r="H2217" i="5"/>
  <c r="M6805" i="5"/>
  <c r="I6076" i="5"/>
  <c r="E2505" i="5"/>
  <c r="E7356" i="5"/>
  <c r="L2128" i="5"/>
  <c r="L4769" i="5"/>
  <c r="L6462" i="5"/>
  <c r="H930" i="5"/>
  <c r="H3598" i="5"/>
  <c r="I5894" i="5"/>
  <c r="L4796" i="5"/>
  <c r="H5517" i="5"/>
  <c r="H7851" i="5"/>
  <c r="N9541" i="5"/>
  <c r="E2746" i="5"/>
  <c r="H7326" i="5"/>
  <c r="I4944" i="5"/>
  <c r="L4367" i="5"/>
  <c r="H5018" i="5"/>
  <c r="H7789" i="5"/>
  <c r="H9426" i="5"/>
  <c r="L4135" i="5"/>
  <c r="L9222" i="5"/>
  <c r="L842" i="5"/>
  <c r="H1911" i="5"/>
  <c r="H7373" i="5"/>
  <c r="H7726" i="5"/>
  <c r="H7488" i="5"/>
  <c r="J9985" i="5"/>
  <c r="L9748" i="5"/>
  <c r="H9486" i="5"/>
  <c r="J9217" i="5"/>
  <c r="L8966" i="5"/>
  <c r="I6403" i="5"/>
  <c r="L3100" i="5"/>
  <c r="H1552" i="5"/>
  <c r="H6899" i="5"/>
  <c r="H8544" i="5"/>
  <c r="F9157" i="5"/>
  <c r="F238" i="5"/>
  <c r="F7005" i="5"/>
  <c r="E2929" i="5"/>
  <c r="L547" i="5"/>
  <c r="I556" i="5"/>
  <c r="I5126" i="5"/>
  <c r="F8496" i="5"/>
  <c r="I3225" i="5"/>
  <c r="I7914" i="5"/>
  <c r="E2807" i="5"/>
  <c r="E6592" i="5"/>
  <c r="I2191" i="5"/>
  <c r="E3242" i="5"/>
  <c r="L1588" i="5"/>
  <c r="L6453" i="5"/>
  <c r="H1102" i="5"/>
  <c r="H5332" i="5"/>
  <c r="E778" i="5"/>
  <c r="K9883" i="5"/>
  <c r="L3715" i="5"/>
  <c r="L5710" i="5"/>
  <c r="L7418" i="5"/>
  <c r="H1461" i="5"/>
  <c r="H3165" i="5"/>
  <c r="H4611" i="5"/>
  <c r="F973" i="5"/>
  <c r="I1552" i="5"/>
  <c r="I6213" i="5"/>
  <c r="I8614" i="5"/>
  <c r="E1269" i="5"/>
  <c r="E3569" i="5"/>
  <c r="E5233" i="5"/>
  <c r="E7292" i="5"/>
  <c r="L350" i="5"/>
  <c r="L1701" i="5"/>
  <c r="L2694" i="5"/>
  <c r="L3607" i="5"/>
  <c r="L4993" i="5"/>
  <c r="L6211" i="5"/>
  <c r="L7087" i="5"/>
  <c r="L7907" i="5"/>
  <c r="H36" i="5"/>
  <c r="H1131" i="5"/>
  <c r="H2022" i="5"/>
  <c r="H2999" i="5"/>
  <c r="H3943" i="5"/>
  <c r="H5068" i="5"/>
  <c r="I8249" i="5"/>
  <c r="E8600" i="5"/>
  <c r="L4176" i="5"/>
  <c r="L8489" i="5"/>
  <c r="H3636" i="5"/>
  <c r="H6509" i="5"/>
  <c r="H7383" i="5"/>
  <c r="H8203" i="5"/>
  <c r="N9957" i="5"/>
  <c r="H9548" i="5"/>
  <c r="L9138" i="5"/>
  <c r="I1141" i="5"/>
  <c r="L3373" i="5"/>
  <c r="H5449" i="5"/>
  <c r="H8343" i="5"/>
  <c r="L9326" i="5"/>
  <c r="I3830" i="5"/>
  <c r="E4974" i="5"/>
  <c r="L2455" i="5"/>
  <c r="L6224" i="5"/>
  <c r="H1640" i="5"/>
  <c r="H5679" i="5"/>
  <c r="H6444" i="5"/>
  <c r="H7268" i="5"/>
  <c r="H8238" i="5"/>
  <c r="H9714" i="5"/>
  <c r="L9304" i="5"/>
  <c r="F8861" i="5"/>
  <c r="L1659" i="5"/>
  <c r="H6185" i="5"/>
  <c r="J9923" i="5"/>
  <c r="F8426" i="5"/>
  <c r="E2243" i="5"/>
  <c r="L1075" i="5"/>
  <c r="L5012" i="5"/>
  <c r="H548" i="5"/>
  <c r="H4853" i="5"/>
  <c r="H5760" i="5"/>
  <c r="H6358" i="5"/>
  <c r="H6960" i="5"/>
  <c r="H7448" i="5"/>
  <c r="H8089" i="5"/>
  <c r="H8601" i="5"/>
  <c r="H7930" i="5"/>
  <c r="H8442" i="5"/>
  <c r="L9980" i="5"/>
  <c r="H9878" i="5"/>
  <c r="N9775" i="5"/>
  <c r="J9673" i="5"/>
  <c r="F9571" i="5"/>
  <c r="L9468" i="5"/>
  <c r="H9366" i="5"/>
  <c r="N9263" i="5"/>
  <c r="J9161" i="5"/>
  <c r="F9059" i="5"/>
  <c r="H8943" i="5"/>
  <c r="L8806" i="5"/>
  <c r="F8203" i="5"/>
  <c r="E1093" i="5"/>
  <c r="E8248" i="5"/>
  <c r="L3068" i="5"/>
  <c r="L6585" i="5"/>
  <c r="H620" i="5"/>
  <c r="H3687" i="5"/>
  <c r="H6481" i="5"/>
  <c r="H7091" i="5"/>
  <c r="J9787" i="5"/>
  <c r="L91" i="5"/>
  <c r="I1079" i="5"/>
  <c r="E7331" i="5"/>
  <c r="L3064" i="5"/>
  <c r="I7510" i="5"/>
  <c r="L6971" i="5"/>
  <c r="H3891" i="5"/>
  <c r="I6837" i="5"/>
  <c r="E5140" i="5"/>
  <c r="L1733" i="5"/>
  <c r="L5142" i="5"/>
  <c r="L8164" i="5"/>
  <c r="H3031" i="5"/>
  <c r="E3244" i="5"/>
  <c r="H2079" i="5"/>
  <c r="H8619" i="5"/>
  <c r="M8707" i="5"/>
  <c r="H8520" i="5"/>
  <c r="L1123" i="5"/>
  <c r="H5839" i="5"/>
  <c r="F10015" i="5"/>
  <c r="E2355" i="5"/>
  <c r="I6359" i="5"/>
  <c r="L7778" i="5"/>
  <c r="H6296" i="5"/>
  <c r="H8321" i="5"/>
  <c r="N9991" i="5"/>
  <c r="F9627" i="5"/>
  <c r="F9339" i="5"/>
  <c r="H8992" i="5"/>
  <c r="E329" i="5"/>
  <c r="L6725" i="5"/>
  <c r="H5902" i="5"/>
  <c r="F9829" i="5"/>
  <c r="H21" i="5"/>
  <c r="M9276" i="5"/>
  <c r="I4489" i="5"/>
  <c r="E8012" i="5"/>
  <c r="F6266" i="5"/>
  <c r="I2521" i="5"/>
  <c r="F556" i="5"/>
  <c r="I1725" i="5"/>
  <c r="I6111" i="5"/>
  <c r="E1055" i="5"/>
  <c r="E4851" i="5"/>
  <c r="L190" i="5"/>
  <c r="I8081" i="5"/>
  <c r="E8432" i="5"/>
  <c r="L4092" i="5"/>
  <c r="L8405" i="5"/>
  <c r="H3552" i="5"/>
  <c r="I5493" i="5"/>
  <c r="E4935" i="5"/>
  <c r="L2428" i="5"/>
  <c r="L5058" i="5"/>
  <c r="L6730" i="5"/>
  <c r="H475" i="5"/>
  <c r="H2100" i="5"/>
  <c r="H4304" i="5"/>
  <c r="H4792" i="5"/>
  <c r="F8539" i="5"/>
  <c r="I3957" i="5"/>
  <c r="I6496" i="5"/>
  <c r="E283" i="5"/>
  <c r="E2127" i="5"/>
  <c r="E3848" i="5"/>
  <c r="E6405" i="5"/>
  <c r="E8087" i="5"/>
  <c r="L1237" i="5"/>
  <c r="L2185" i="5"/>
  <c r="L3121" i="5"/>
  <c r="L4049" i="5"/>
  <c r="L5174" i="5"/>
  <c r="L5954" i="5"/>
  <c r="L6846" i="5"/>
  <c r="L7812" i="5"/>
  <c r="H598" i="5"/>
  <c r="H1719" i="5"/>
  <c r="H2718" i="5"/>
  <c r="H3629" i="5"/>
  <c r="H5015" i="5"/>
  <c r="I3659" i="5"/>
  <c r="E3828" i="5"/>
  <c r="L1880" i="5"/>
  <c r="L5704" i="5"/>
  <c r="H1455" i="5"/>
  <c r="H5549" i="5"/>
  <c r="H5277" i="5"/>
  <c r="H7138" i="5"/>
  <c r="H8108" i="5"/>
  <c r="H9740" i="5"/>
  <c r="L9330" i="5"/>
  <c r="M8895" i="5"/>
  <c r="E6067" i="5"/>
  <c r="H414" i="5"/>
  <c r="H7075" i="5"/>
  <c r="L9806" i="5"/>
  <c r="E8615" i="5"/>
  <c r="E780" i="5"/>
  <c r="M9882" i="5"/>
  <c r="L4559" i="5"/>
  <c r="L8338" i="5"/>
  <c r="H4146" i="5"/>
  <c r="H5399" i="5"/>
  <c r="H7641" i="5"/>
  <c r="H8461" i="5"/>
  <c r="H9906" i="5"/>
  <c r="L9496" i="5"/>
  <c r="F9087" i="5"/>
  <c r="I8208" i="5"/>
  <c r="H746" i="5"/>
  <c r="H7190" i="5"/>
  <c r="H9200" i="5"/>
  <c r="I6732" i="5"/>
  <c r="E6681" i="5"/>
  <c r="L3256" i="5"/>
  <c r="L6940" i="5"/>
  <c r="H2812" i="5"/>
  <c r="H6147" i="5"/>
  <c r="H7021" i="5"/>
  <c r="H6720" i="5"/>
  <c r="H7232" i="5"/>
  <c r="H7849" i="5"/>
  <c r="H8361" i="5"/>
  <c r="H7520" i="5"/>
  <c r="H8202" i="5"/>
  <c r="H8714" i="5"/>
  <c r="H9926" i="5"/>
  <c r="N9823" i="5"/>
  <c r="J9721" i="5"/>
  <c r="F9619" i="5"/>
  <c r="L9516" i="5"/>
  <c r="H9414" i="5"/>
  <c r="N9311" i="5"/>
  <c r="J9209" i="5"/>
  <c r="F9107" i="5"/>
  <c r="L9004" i="5"/>
  <c r="L8870" i="5"/>
  <c r="I8709" i="5"/>
  <c r="I6751" i="5"/>
  <c r="E4862" i="5"/>
  <c r="L1819" i="5"/>
  <c r="L4383" i="5"/>
  <c r="L7833" i="5"/>
  <c r="H2236" i="5"/>
  <c r="H5649" i="5"/>
  <c r="H6014" i="5"/>
  <c r="H6392" i="5"/>
  <c r="H8327" i="5"/>
  <c r="F9997" i="5"/>
  <c r="J9651" i="5"/>
  <c r="J9307" i="5"/>
  <c r="J8954" i="5"/>
  <c r="E7884" i="5"/>
  <c r="F8573" i="5"/>
  <c r="E5837" i="5"/>
  <c r="L2466" i="5"/>
  <c r="I6826" i="5"/>
  <c r="L6715" i="5"/>
  <c r="H3889" i="5"/>
  <c r="I4717" i="5"/>
  <c r="E3594" i="5"/>
  <c r="L1182" i="5"/>
  <c r="L4897" i="5"/>
  <c r="L8707" i="5"/>
  <c r="H2647" i="5"/>
  <c r="E858" i="5"/>
  <c r="H2252" i="5"/>
  <c r="H7528" i="5"/>
  <c r="F7515" i="5"/>
  <c r="N9937" i="5"/>
  <c r="L1651" i="5"/>
  <c r="H5290" i="5"/>
  <c r="N9707" i="5"/>
  <c r="L4972" i="5"/>
  <c r="I6333" i="5"/>
  <c r="H807" i="5"/>
  <c r="H6680" i="5"/>
  <c r="J7988" i="5"/>
  <c r="G1916" i="5"/>
  <c r="K9840" i="5"/>
  <c r="N2800" i="5"/>
  <c r="M4677" i="5"/>
  <c r="G9247" i="5"/>
  <c r="K2026" i="5"/>
  <c r="K9461" i="5"/>
  <c r="J5519" i="5"/>
  <c r="M1838" i="5"/>
  <c r="K4116" i="5"/>
  <c r="G1261" i="5"/>
  <c r="N330" i="5"/>
  <c r="G7105" i="5"/>
  <c r="K7585" i="5"/>
  <c r="K1784" i="5"/>
  <c r="K1793" i="5"/>
  <c r="G3451" i="5"/>
  <c r="E9275" i="5"/>
  <c r="N1662" i="5"/>
  <c r="K6390" i="5"/>
  <c r="M9723" i="5"/>
  <c r="N2512" i="5"/>
  <c r="G3025" i="5"/>
  <c r="J5446" i="5"/>
  <c r="K3931" i="5"/>
  <c r="G172" i="5"/>
  <c r="K5619" i="5"/>
  <c r="G6009" i="5"/>
  <c r="H9601" i="5"/>
  <c r="K2902" i="5"/>
  <c r="G2611" i="5"/>
  <c r="N9848" i="5"/>
  <c r="N4162" i="5"/>
  <c r="F159" i="5"/>
  <c r="G4418" i="5"/>
  <c r="G9574" i="5"/>
  <c r="I9711" i="5"/>
  <c r="N2560" i="5"/>
  <c r="N8180" i="5"/>
  <c r="N370" i="5"/>
  <c r="E9131" i="5"/>
  <c r="G8609" i="5"/>
  <c r="J4108" i="5"/>
  <c r="G5075" i="5"/>
  <c r="M1701" i="5"/>
  <c r="H8924" i="5"/>
  <c r="J5980" i="5"/>
  <c r="J7147" i="5"/>
  <c r="N6899" i="5"/>
  <c r="J2503" i="5"/>
  <c r="J7792" i="5"/>
  <c r="J7804" i="5"/>
  <c r="J7784" i="5"/>
  <c r="I9507" i="5"/>
  <c r="K5685" i="5"/>
  <c r="N1560" i="5"/>
  <c r="J3828" i="5"/>
  <c r="K7600" i="5"/>
  <c r="K7471" i="5"/>
  <c r="G8299" i="5"/>
  <c r="N9110" i="5"/>
  <c r="K7570" i="5"/>
  <c r="G4491" i="5"/>
  <c r="L9139" i="5"/>
  <c r="J5918" i="5"/>
  <c r="G9687" i="5"/>
  <c r="J8068" i="5"/>
  <c r="K6296" i="5"/>
  <c r="J8316" i="5"/>
  <c r="G2807" i="5"/>
  <c r="K9492" i="5"/>
  <c r="N1080" i="5"/>
  <c r="J8304" i="5"/>
  <c r="G8286" i="5"/>
  <c r="N1658" i="5"/>
  <c r="G1250" i="5"/>
  <c r="K8518" i="5"/>
  <c r="J7879" i="5"/>
  <c r="G5410" i="5"/>
  <c r="J9130" i="5"/>
  <c r="N5808" i="5"/>
  <c r="G7715" i="5"/>
  <c r="G2785" i="5"/>
  <c r="G4148" i="5"/>
  <c r="N3866" i="5"/>
  <c r="N929" i="5"/>
  <c r="N1780" i="5"/>
  <c r="G54" i="5"/>
  <c r="G5545" i="5"/>
  <c r="G8254" i="5"/>
  <c r="N1634" i="5"/>
  <c r="N6937" i="5"/>
  <c r="L9231" i="5"/>
  <c r="K9758" i="5"/>
  <c r="G4072" i="5"/>
  <c r="J9066" i="5"/>
  <c r="N5207" i="5"/>
  <c r="K603" i="5"/>
  <c r="I9315" i="5"/>
  <c r="N2242" i="5"/>
  <c r="G9024" i="5"/>
  <c r="N3724" i="5"/>
  <c r="G1023" i="5"/>
  <c r="K7671" i="5"/>
  <c r="E9737" i="5"/>
  <c r="J9740" i="5"/>
  <c r="N4766" i="5"/>
  <c r="N6117" i="5"/>
  <c r="G5849" i="5"/>
  <c r="G4759" i="5"/>
  <c r="N8497" i="5"/>
  <c r="M4959" i="5"/>
  <c r="M983" i="5"/>
  <c r="M6351" i="5"/>
  <c r="M2076" i="5"/>
  <c r="M6480" i="5"/>
  <c r="M8533" i="5"/>
  <c r="M7363" i="5"/>
  <c r="E9796" i="5"/>
  <c r="N1903" i="5"/>
  <c r="G6434" i="5"/>
  <c r="M1527" i="5"/>
  <c r="M4883" i="5"/>
  <c r="N6906" i="5"/>
  <c r="M907" i="5"/>
  <c r="M3356" i="5"/>
  <c r="M6288" i="5"/>
  <c r="N7375" i="5"/>
  <c r="M2002" i="5"/>
  <c r="N8729" i="5"/>
  <c r="M7473" i="5"/>
  <c r="M5509" i="5"/>
  <c r="M8459" i="5"/>
  <c r="N7993" i="5"/>
  <c r="M7289" i="5"/>
  <c r="K9615" i="5"/>
  <c r="M7146" i="5"/>
  <c r="G8885" i="5"/>
  <c r="N2162" i="5"/>
  <c r="N8877" i="5"/>
  <c r="G5801" i="5"/>
  <c r="N6252" i="5"/>
  <c r="M1516" i="5"/>
  <c r="M4008" i="5"/>
  <c r="N3429" i="5"/>
  <c r="F9852" i="5"/>
  <c r="M2836" i="5"/>
  <c r="M5527" i="5"/>
  <c r="N7648" i="5"/>
  <c r="M1048" i="5"/>
  <c r="M4021" i="5"/>
  <c r="M5821" i="5"/>
  <c r="M3351" i="5"/>
  <c r="M8172" i="5"/>
  <c r="G9243" i="5"/>
  <c r="M5455" i="5"/>
  <c r="M8433" i="5"/>
  <c r="M5341" i="5"/>
  <c r="G6925" i="5"/>
  <c r="M3428" i="5"/>
  <c r="M5300" i="5"/>
  <c r="M4260" i="5"/>
  <c r="M3896" i="5"/>
  <c r="I9318" i="5"/>
  <c r="F1718" i="5"/>
  <c r="F3832" i="5"/>
  <c r="F6360" i="5"/>
  <c r="F8054" i="5"/>
  <c r="G7301" i="5"/>
  <c r="F9934" i="5"/>
  <c r="M1165" i="5"/>
  <c r="M2427" i="5"/>
  <c r="E9948" i="5"/>
  <c r="M7997" i="5"/>
  <c r="F628" i="5"/>
  <c r="F2812" i="5"/>
  <c r="F4881" i="5"/>
  <c r="F6437" i="5"/>
  <c r="J2723" i="5"/>
  <c r="G9714" i="5"/>
  <c r="N4234" i="5"/>
  <c r="N6645" i="5"/>
  <c r="M3522" i="5"/>
  <c r="M7608" i="5"/>
  <c r="F8858" i="5"/>
  <c r="F2540" i="5"/>
  <c r="F4447" i="5"/>
  <c r="F5395" i="5"/>
  <c r="F8167" i="5"/>
  <c r="M467" i="5"/>
  <c r="M8553" i="5"/>
  <c r="F6759" i="5"/>
  <c r="M9070" i="5"/>
  <c r="F1819" i="5"/>
  <c r="F3812" i="5"/>
  <c r="F5645" i="5"/>
  <c r="M6598" i="5"/>
  <c r="G8660" i="5"/>
  <c r="F2395" i="5"/>
  <c r="F4780" i="5"/>
  <c r="F6872" i="5"/>
  <c r="N82" i="5"/>
  <c r="F5277" i="5"/>
  <c r="I784" i="5"/>
  <c r="I2636" i="5"/>
  <c r="I4426" i="5"/>
  <c r="I6489" i="5"/>
  <c r="I8469" i="5"/>
  <c r="E820" i="5"/>
  <c r="E1784" i="5"/>
  <c r="E2841" i="5"/>
  <c r="E4247" i="5"/>
  <c r="E4629" i="5"/>
  <c r="E5708" i="5"/>
  <c r="M210" i="5"/>
  <c r="M2541" i="5"/>
  <c r="M8297" i="5"/>
  <c r="F2924" i="5"/>
  <c r="F6663" i="5"/>
  <c r="M7881" i="5"/>
  <c r="G9077" i="5"/>
  <c r="F570" i="5"/>
  <c r="F1747" i="5"/>
  <c r="F2768" i="5"/>
  <c r="F3764" i="5"/>
  <c r="F4837" i="5"/>
  <c r="F5621" i="5"/>
  <c r="F6245" i="5"/>
  <c r="M6576" i="5"/>
  <c r="I9524" i="5"/>
  <c r="M8685" i="5"/>
  <c r="F1453" i="5"/>
  <c r="F2371" i="5"/>
  <c r="F3370" i="5"/>
  <c r="F4756" i="5"/>
  <c r="F5974" i="5"/>
  <c r="F6848" i="5"/>
  <c r="F7423" i="5"/>
  <c r="F8533" i="5"/>
  <c r="F1695" i="5"/>
  <c r="F5295" i="5"/>
  <c r="F8615" i="5"/>
  <c r="I760" i="5"/>
  <c r="I1863" i="5"/>
  <c r="I2588" i="5"/>
  <c r="I4025" i="5"/>
  <c r="I4332" i="5"/>
  <c r="I5482" i="5"/>
  <c r="I6441" i="5"/>
  <c r="I8596" i="5"/>
  <c r="E191" i="5"/>
  <c r="E1246" i="5"/>
  <c r="E2423" i="5"/>
  <c r="E3551" i="5"/>
  <c r="E4166" i="5"/>
  <c r="E5159" i="5"/>
  <c r="K3323" i="5"/>
  <c r="N5519" i="5"/>
  <c r="M4802" i="5"/>
  <c r="J8809" i="5"/>
  <c r="F4526" i="5"/>
  <c r="F8303" i="5"/>
  <c r="E9726" i="5"/>
  <c r="H8862" i="5"/>
  <c r="F1194" i="5"/>
  <c r="F2528" i="5"/>
  <c r="F3501" i="5"/>
  <c r="F4423" i="5"/>
  <c r="F5596" i="5"/>
  <c r="F5371" i="5"/>
  <c r="F7187" i="5"/>
  <c r="M8580" i="5"/>
  <c r="K9161" i="5"/>
  <c r="F420" i="5"/>
  <c r="F1515" i="5"/>
  <c r="F3133" i="5"/>
  <c r="F4041" i="5"/>
  <c r="F4527" i="5"/>
  <c r="F5383" i="5"/>
  <c r="F7528" i="5"/>
  <c r="F8348" i="5"/>
  <c r="M7712" i="5"/>
  <c r="F2615" i="5"/>
  <c r="F6825" i="5"/>
  <c r="I107" i="5"/>
  <c r="I1050" i="5"/>
  <c r="I2227" i="5"/>
  <c r="I3359" i="5"/>
  <c r="I3974" i="5"/>
  <c r="I5081" i="5"/>
  <c r="I6162" i="5"/>
  <c r="I7080" i="5"/>
  <c r="I7749" i="5"/>
  <c r="E434" i="5"/>
  <c r="E1655" i="5"/>
  <c r="E2662" i="5"/>
  <c r="E3424" i="5"/>
  <c r="E4970" i="5"/>
  <c r="E6047" i="5"/>
  <c r="N3739" i="5"/>
  <c r="M7694" i="5"/>
  <c r="F2947" i="5"/>
  <c r="F7342" i="5"/>
  <c r="F1038" i="5"/>
  <c r="F5478" i="5"/>
  <c r="F445" i="5"/>
  <c r="I1655" i="5"/>
  <c r="I6041" i="5"/>
  <c r="E972" i="5"/>
  <c r="E4781" i="5"/>
  <c r="E6602" i="5"/>
  <c r="E8796" i="5"/>
  <c r="L45" i="5"/>
  <c r="K9937" i="5"/>
  <c r="F3110" i="5"/>
  <c r="F6897" i="5"/>
  <c r="I125" i="5"/>
  <c r="I1068" i="5"/>
  <c r="I2245" i="5"/>
  <c r="I3377" i="5"/>
  <c r="I3992" i="5"/>
  <c r="I5099" i="5"/>
  <c r="M6565" i="5"/>
  <c r="F2391" i="5"/>
  <c r="F6868" i="5"/>
  <c r="L9863" i="5"/>
  <c r="I954" i="5"/>
  <c r="I1916" i="5"/>
  <c r="I2973" i="5"/>
  <c r="I4383" i="5"/>
  <c r="I4759" i="5"/>
  <c r="I5840" i="5"/>
  <c r="I6758" i="5"/>
  <c r="I8954" i="5"/>
  <c r="E421" i="5"/>
  <c r="E1316" i="5"/>
  <c r="E2356" i="5"/>
  <c r="E3133" i="5"/>
  <c r="E4648" i="5"/>
  <c r="E5725" i="5"/>
  <c r="E6707" i="5"/>
  <c r="E7778" i="5"/>
  <c r="E8299" i="5"/>
  <c r="L576" i="5"/>
  <c r="I127" i="5"/>
  <c r="I4002" i="5"/>
  <c r="I6932" i="5"/>
  <c r="E531" i="5"/>
  <c r="E2530" i="5"/>
  <c r="E4822" i="5"/>
  <c r="E6881" i="5"/>
  <c r="E8473" i="5"/>
  <c r="L1162" i="5"/>
  <c r="L2379" i="5"/>
  <c r="L3356" i="5"/>
  <c r="L4243" i="5"/>
  <c r="L5445" i="5"/>
  <c r="L6148" i="5"/>
  <c r="L7040" i="5"/>
  <c r="L8006" i="5"/>
  <c r="H645" i="5"/>
  <c r="H1564" i="5"/>
  <c r="H2912" i="5"/>
  <c r="H3744" i="5"/>
  <c r="H5209" i="5"/>
  <c r="F5437" i="5"/>
  <c r="I2659" i="5"/>
  <c r="I6701" i="5"/>
  <c r="I8295" i="5"/>
  <c r="E1917" i="5"/>
  <c r="E4073" i="5"/>
  <c r="E5534" i="5"/>
  <c r="E8646" i="5"/>
  <c r="L904" i="5"/>
  <c r="L2015" i="5"/>
  <c r="L2554" i="5"/>
  <c r="L4198" i="5"/>
  <c r="L4690" i="5"/>
  <c r="L5470" i="5"/>
  <c r="L7691" i="5"/>
  <c r="L8511" i="5"/>
  <c r="H316" i="5"/>
  <c r="H1196" i="5"/>
  <c r="H2074" i="5"/>
  <c r="N5268" i="5"/>
  <c r="F4673" i="5"/>
  <c r="F1301" i="5"/>
  <c r="F5860" i="5"/>
  <c r="K9089" i="5"/>
  <c r="F4305" i="5"/>
  <c r="F8612" i="5"/>
  <c r="I263" i="5"/>
  <c r="I4238" i="5"/>
  <c r="I8013" i="5"/>
  <c r="E3177" i="5"/>
  <c r="E7061" i="5"/>
  <c r="E8132" i="5"/>
  <c r="E7564" i="5"/>
  <c r="N4862" i="5"/>
  <c r="F1944" i="5"/>
  <c r="F5357" i="5"/>
  <c r="F8649" i="5"/>
  <c r="I688" i="5"/>
  <c r="I1897" i="5"/>
  <c r="I2649" i="5"/>
  <c r="I4059" i="5"/>
  <c r="I4466" i="5"/>
  <c r="I5516" i="5"/>
  <c r="F908" i="5"/>
  <c r="F5329" i="5"/>
  <c r="F8065" i="5"/>
  <c r="I599" i="5"/>
  <c r="I1570" i="5"/>
  <c r="I2854" i="5"/>
  <c r="I3614" i="5"/>
  <c r="I5162" i="5"/>
  <c r="I6231" i="5"/>
  <c r="I7217" i="5"/>
  <c r="I8290" i="5"/>
  <c r="E50" i="5"/>
  <c r="E1175" i="5"/>
  <c r="E2133" i="5"/>
  <c r="E3246" i="5"/>
  <c r="E3770" i="5"/>
  <c r="E4971" i="5"/>
  <c r="E6050" i="5"/>
  <c r="E6968" i="5"/>
  <c r="E7518" i="5"/>
  <c r="L238" i="5"/>
  <c r="F5667" i="5"/>
  <c r="I2715" i="5"/>
  <c r="I6727" i="5"/>
  <c r="I8321" i="5"/>
  <c r="E1943" i="5"/>
  <c r="E4099" i="5"/>
  <c r="E5560" i="5"/>
  <c r="E8672" i="5"/>
  <c r="L918" i="5"/>
  <c r="L2029" i="5"/>
  <c r="L2610" i="5"/>
  <c r="L4212" i="5"/>
  <c r="L4704" i="5"/>
  <c r="L5484" i="5"/>
  <c r="L7705" i="5"/>
  <c r="L8525" i="5"/>
  <c r="H284" i="5"/>
  <c r="H1182" i="5"/>
  <c r="H2150" i="5"/>
  <c r="H3111" i="5"/>
  <c r="H4545" i="5"/>
  <c r="F234" i="5"/>
  <c r="I1587" i="5"/>
  <c r="I5973" i="5"/>
  <c r="I8494" i="5"/>
  <c r="E1140" i="5"/>
  <c r="E3449" i="5"/>
  <c r="E4392" i="5"/>
  <c r="E7172" i="5"/>
  <c r="L320" i="5"/>
  <c r="L1641" i="5"/>
  <c r="L2598" i="5"/>
  <c r="L3547" i="5"/>
  <c r="L4933" i="5"/>
  <c r="L6151" i="5"/>
  <c r="L7027" i="5"/>
  <c r="L7847" i="5"/>
  <c r="L8712" i="5"/>
  <c r="H1071" i="5"/>
  <c r="H1962" i="5"/>
  <c r="H2939" i="5"/>
  <c r="I9220" i="5"/>
  <c r="H8973" i="5"/>
  <c r="F4080" i="5"/>
  <c r="M7748" i="5"/>
  <c r="F2821" i="5"/>
  <c r="F7216" i="5"/>
  <c r="F6908" i="5"/>
  <c r="I2983" i="5"/>
  <c r="I6768" i="5"/>
  <c r="E2366" i="5"/>
  <c r="E6448" i="5"/>
  <c r="E7330" i="5"/>
  <c r="E7997" i="5"/>
  <c r="L393" i="5"/>
  <c r="F90" i="5"/>
  <c r="F4952" i="5"/>
  <c r="F8616" i="5"/>
  <c r="I551" i="5"/>
  <c r="I1529" i="5"/>
  <c r="I2537" i="5"/>
  <c r="I3298" i="5"/>
  <c r="I4846" i="5"/>
  <c r="I5915" i="5"/>
  <c r="K9105" i="5"/>
  <c r="F4245" i="5"/>
  <c r="F7936" i="5"/>
  <c r="I276" i="5"/>
  <c r="I1465" i="5"/>
  <c r="I2210" i="5"/>
  <c r="I3765" i="5"/>
  <c r="I4506" i="5"/>
  <c r="I5575" i="5"/>
  <c r="I6532" i="5"/>
  <c r="I7520" i="5"/>
  <c r="I8155" i="5"/>
  <c r="E817" i="5"/>
  <c r="E1773" i="5"/>
  <c r="E3068" i="5"/>
  <c r="E3933" i="5"/>
  <c r="E5376" i="5"/>
  <c r="E5251" i="5"/>
  <c r="E7435" i="5"/>
  <c r="E8506" i="5"/>
  <c r="K9921" i="5"/>
  <c r="F551" i="5"/>
  <c r="I1675" i="5"/>
  <c r="I6061" i="5"/>
  <c r="I8536" i="5"/>
  <c r="E1182" i="5"/>
  <c r="E3491" i="5"/>
  <c r="E5197" i="5"/>
  <c r="E7214" i="5"/>
  <c r="L368" i="5"/>
  <c r="L1663" i="5"/>
  <c r="L2656" i="5"/>
  <c r="L3569" i="5"/>
  <c r="L4955" i="5"/>
  <c r="L6173" i="5"/>
  <c r="L7049" i="5"/>
  <c r="L7869" i="5"/>
  <c r="L8734" i="5"/>
  <c r="H1093" i="5"/>
  <c r="H1984" i="5"/>
  <c r="H2961" i="5"/>
  <c r="H3905" i="5"/>
  <c r="H5030" i="5"/>
  <c r="I225" i="5"/>
  <c r="I4202" i="5"/>
  <c r="I7034" i="5"/>
  <c r="E492" i="5"/>
  <c r="E2586" i="5"/>
  <c r="E4924" i="5"/>
  <c r="E6983" i="5"/>
  <c r="E8575" i="5"/>
  <c r="L1200" i="5"/>
  <c r="L2429" i="5"/>
  <c r="L3406" i="5"/>
  <c r="F2976" i="5"/>
  <c r="F2326" i="5"/>
  <c r="E5575" i="5"/>
  <c r="G9505" i="5"/>
  <c r="I1251" i="5"/>
  <c r="I5157" i="5"/>
  <c r="I53" i="5"/>
  <c r="I3662" i="5"/>
  <c r="I7726" i="5"/>
  <c r="E3278" i="5"/>
  <c r="E7954" i="5"/>
  <c r="I4832" i="5"/>
  <c r="E5174" i="5"/>
  <c r="L2555" i="5"/>
  <c r="L5420" i="5"/>
  <c r="H1740" i="5"/>
  <c r="F7097" i="5"/>
  <c r="E1962" i="5"/>
  <c r="L923" i="5"/>
  <c r="L4457" i="5"/>
  <c r="L5411" i="5"/>
  <c r="L8176" i="5"/>
  <c r="H1734" i="5"/>
  <c r="H3529" i="5"/>
  <c r="H4915" i="5"/>
  <c r="F3478" i="5"/>
  <c r="I2439" i="5"/>
  <c r="I6108" i="5"/>
  <c r="I7643" i="5"/>
  <c r="E1601" i="5"/>
  <c r="E3370" i="5"/>
  <c r="E5993" i="5"/>
  <c r="E8046" i="5"/>
  <c r="L714" i="5"/>
  <c r="L1650" i="5"/>
  <c r="L2998" i="5"/>
  <c r="L3898" i="5"/>
  <c r="L4444" i="5"/>
  <c r="L6515" i="5"/>
  <c r="L7391" i="5"/>
  <c r="L8211" i="5"/>
  <c r="H208" i="5"/>
  <c r="H1164" i="5"/>
  <c r="H2381" i="5"/>
  <c r="H3358" i="5"/>
  <c r="H4247" i="5"/>
  <c r="K9825" i="5"/>
  <c r="E958" i="5"/>
  <c r="L117" i="5"/>
  <c r="L4743" i="5"/>
  <c r="L8522" i="5"/>
  <c r="H3719" i="5"/>
  <c r="H5466" i="5"/>
  <c r="H7687" i="5"/>
  <c r="H8507" i="5"/>
  <c r="F9897" i="5"/>
  <c r="J9487" i="5"/>
  <c r="N9077" i="5"/>
  <c r="I6879" i="5"/>
  <c r="L4780" i="5"/>
  <c r="H6217" i="5"/>
  <c r="H7920" i="5"/>
  <c r="J9171" i="5"/>
  <c r="I6499" i="5"/>
  <c r="E5203" i="5"/>
  <c r="L3220" i="5"/>
  <c r="L7613" i="5"/>
  <c r="H2603" i="5"/>
  <c r="H5983" i="5"/>
  <c r="H6857" i="5"/>
  <c r="H7450" i="5"/>
  <c r="H8542" i="5"/>
  <c r="J9653" i="5"/>
  <c r="N9243" i="5"/>
  <c r="F8780" i="5"/>
  <c r="L4352" i="5"/>
  <c r="H5798" i="5"/>
  <c r="J9715" i="5"/>
  <c r="I1915" i="5"/>
  <c r="E3755" i="5"/>
  <c r="L1795" i="5"/>
  <c r="L6305" i="5"/>
  <c r="H1225" i="5"/>
  <c r="H5162" i="5"/>
  <c r="H6064" i="5"/>
  <c r="F6416" i="5"/>
  <c r="F4082" i="5"/>
  <c r="I8429" i="5"/>
  <c r="K10015" i="5"/>
  <c r="F8753" i="5"/>
  <c r="I4163" i="5"/>
  <c r="F5802" i="5"/>
  <c r="I2958" i="5"/>
  <c r="I7321" i="5"/>
  <c r="E2221" i="5"/>
  <c r="E6154" i="5"/>
  <c r="F7500" i="5"/>
  <c r="E1844" i="5"/>
  <c r="L865" i="5"/>
  <c r="L4808" i="5"/>
  <c r="H340" i="5"/>
  <c r="H4649" i="5"/>
  <c r="I8702" i="5"/>
  <c r="E7380" i="5"/>
  <c r="L3651" i="5"/>
  <c r="L6263" i="5"/>
  <c r="L7959" i="5"/>
  <c r="H1183" i="5"/>
  <c r="H2502" i="5"/>
  <c r="H4235" i="5"/>
  <c r="M2650" i="5"/>
  <c r="I943" i="5"/>
  <c r="I4557" i="5"/>
  <c r="I7830" i="5"/>
  <c r="E895" i="5"/>
  <c r="E2723" i="5"/>
  <c r="E4511" i="5"/>
  <c r="E6425" i="5"/>
  <c r="M9852" i="5"/>
  <c r="L1293" i="5"/>
  <c r="L2216" i="5"/>
  <c r="L3123" i="5"/>
  <c r="L4601" i="5"/>
  <c r="L5819" i="5"/>
  <c r="L6695" i="5"/>
  <c r="L6444" i="5"/>
  <c r="L8380" i="5"/>
  <c r="H890" i="5"/>
  <c r="H2001" i="5"/>
  <c r="H2622" i="5"/>
  <c r="H4188" i="5"/>
  <c r="H4676" i="5"/>
  <c r="I6391" i="5"/>
  <c r="E6520" i="5"/>
  <c r="L2584" i="5"/>
  <c r="L6820" i="5"/>
  <c r="H2692" i="5"/>
  <c r="H6117" i="5"/>
  <c r="H6991" i="5"/>
  <c r="H7811" i="5"/>
  <c r="H8676" i="5"/>
  <c r="L9626" i="5"/>
  <c r="F9217" i="5"/>
  <c r="F8738" i="5"/>
  <c r="L1755" i="5"/>
  <c r="H3492" i="5"/>
  <c r="H7214" i="5"/>
  <c r="H9520" i="5"/>
  <c r="I1263" i="5"/>
  <c r="E3085" i="5"/>
  <c r="L1475" i="5"/>
  <c r="L6001" i="5"/>
  <c r="H913" i="5"/>
  <c r="H4858" i="5"/>
  <c r="H5988" i="5"/>
  <c r="H6876" i="5"/>
  <c r="H7846" i="5"/>
  <c r="L9792" i="5"/>
  <c r="F9383" i="5"/>
  <c r="L8965" i="5"/>
  <c r="E6793" i="5"/>
  <c r="H4221" i="5"/>
  <c r="H7928" i="5"/>
  <c r="N8742" i="5"/>
  <c r="E646" i="5"/>
  <c r="E7700" i="5"/>
  <c r="L4368" i="5"/>
  <c r="L8130" i="5"/>
  <c r="H3938" i="5"/>
  <c r="H5295" i="5"/>
  <c r="H7589" i="5"/>
  <c r="M8185" i="5"/>
  <c r="I296" i="5"/>
  <c r="I8173" i="5"/>
  <c r="E7101" i="5"/>
  <c r="E7644" i="5"/>
  <c r="F2106" i="5"/>
  <c r="F8689" i="5"/>
  <c r="I1937" i="5"/>
  <c r="I4099" i="5"/>
  <c r="I5556" i="5"/>
  <c r="F5546" i="5"/>
  <c r="I639" i="5"/>
  <c r="I2894" i="5"/>
  <c r="I5202" i="5"/>
  <c r="I7257" i="5"/>
  <c r="E70" i="5"/>
  <c r="E2148" i="5"/>
  <c r="E3900" i="5"/>
  <c r="E6090" i="5"/>
  <c r="E7598" i="5"/>
  <c r="F5386" i="5"/>
  <c r="I6807" i="5"/>
  <c r="E2023" i="5"/>
  <c r="E5640" i="5"/>
  <c r="L958" i="5"/>
  <c r="L2675" i="5"/>
  <c r="L4744" i="5"/>
  <c r="L7745" i="5"/>
  <c r="H378" i="5"/>
  <c r="H2200" i="5"/>
  <c r="H4585" i="5"/>
  <c r="I1747" i="5"/>
  <c r="I8574" i="5"/>
  <c r="E3529" i="5"/>
  <c r="E7252" i="5"/>
  <c r="L1681" i="5"/>
  <c r="L3587" i="5"/>
  <c r="L5013" i="5"/>
  <c r="L6231" i="5"/>
  <c r="L7107" i="5"/>
  <c r="L7927" i="5"/>
  <c r="H29" i="5"/>
  <c r="H1151" i="5"/>
  <c r="H2042" i="5"/>
  <c r="H3019" i="5"/>
  <c r="H3777" i="5"/>
  <c r="H4219" i="5"/>
  <c r="H5227" i="5"/>
  <c r="N9986" i="5"/>
  <c r="F5635" i="5"/>
  <c r="I879" i="5"/>
  <c r="I2707" i="5"/>
  <c r="I4488" i="5"/>
  <c r="I6725" i="5"/>
  <c r="I7798" i="5"/>
  <c r="I8319" i="5"/>
  <c r="E863" i="5"/>
  <c r="E1941" i="5"/>
  <c r="E2691" i="5"/>
  <c r="E4097" i="5"/>
  <c r="E4418" i="5"/>
  <c r="E5558" i="5"/>
  <c r="E6361" i="5"/>
  <c r="E8670" i="5"/>
  <c r="E9864" i="5"/>
  <c r="L916" i="5"/>
  <c r="L1277" i="5"/>
  <c r="L2027" i="5"/>
  <c r="L2200" i="5"/>
  <c r="L2602" i="5"/>
  <c r="L3077" i="5"/>
  <c r="L4210" i="5"/>
  <c r="L4585" i="5"/>
  <c r="L4702" i="5"/>
  <c r="L5803" i="5"/>
  <c r="L5482" i="5"/>
  <c r="L6679" i="5"/>
  <c r="L7703" i="5"/>
  <c r="L6380" i="5"/>
  <c r="L8523" i="5"/>
  <c r="L8364" i="5"/>
  <c r="H328" i="5"/>
  <c r="H874" i="5"/>
  <c r="H1254" i="5"/>
  <c r="H1985" i="5"/>
  <c r="H2142" i="5"/>
  <c r="H2558" i="5"/>
  <c r="H3103" i="5"/>
  <c r="H4172" i="5"/>
  <c r="H4543" i="5"/>
  <c r="H4660" i="5"/>
  <c r="F7819" i="5"/>
  <c r="I6369" i="5"/>
  <c r="E2387" i="5"/>
  <c r="E6320" i="5"/>
  <c r="L1147" i="5"/>
  <c r="L3015" i="5"/>
  <c r="L5084" i="5"/>
  <c r="L6756" i="5"/>
  <c r="H501" i="5"/>
  <c r="H2576" i="5"/>
  <c r="H4925" i="5"/>
  <c r="H6101" i="5"/>
  <c r="H5778" i="5"/>
  <c r="H6975" i="5"/>
  <c r="H6666" i="5"/>
  <c r="H7795" i="5"/>
  <c r="H7682" i="5"/>
  <c r="H8660" i="5"/>
  <c r="L9834" i="5"/>
  <c r="N9629" i="5"/>
  <c r="F9425" i="5"/>
  <c r="H9220" i="5"/>
  <c r="J9015" i="5"/>
  <c r="J8744" i="5"/>
  <c r="E889" i="5"/>
  <c r="L1531" i="5"/>
  <c r="L7045" i="5"/>
  <c r="H3364" i="5"/>
  <c r="H5670" i="5"/>
  <c r="H7158" i="5"/>
  <c r="H8704" i="5"/>
  <c r="L9526" i="5"/>
  <c r="N9025" i="5"/>
  <c r="I968" i="5"/>
  <c r="I8064" i="5"/>
  <c r="E2957" i="5"/>
  <c r="E6742" i="5"/>
  <c r="L1411" i="5"/>
  <c r="L3333" i="5"/>
  <c r="L5937" i="5"/>
  <c r="L7668" i="5"/>
  <c r="H849" i="5"/>
  <c r="H2725" i="5"/>
  <c r="H4794" i="5"/>
  <c r="H6295" i="5"/>
  <c r="H5972" i="5"/>
  <c r="H7169" i="5"/>
  <c r="H6860" i="5"/>
  <c r="H7989" i="5"/>
  <c r="H7830" i="5"/>
  <c r="L10000" i="5"/>
  <c r="N9795" i="5"/>
  <c r="F9591" i="5"/>
  <c r="H9386" i="5"/>
  <c r="J9181" i="5"/>
  <c r="N8969" i="5"/>
  <c r="M8515" i="5"/>
  <c r="E6224" i="5"/>
  <c r="L6597" i="5"/>
  <c r="H4029" i="5"/>
  <c r="H6979" i="5"/>
  <c r="H7872" i="5"/>
  <c r="J9507" i="5"/>
  <c r="H8760" i="5"/>
  <c r="I4242" i="5"/>
  <c r="E510" i="5"/>
  <c r="E4942" i="5"/>
  <c r="E8593" i="5"/>
  <c r="L2439" i="5"/>
  <c r="L4303" i="5"/>
  <c r="L5505" i="5"/>
  <c r="L6208" i="5"/>
  <c r="L7100" i="5"/>
  <c r="L8066" i="5"/>
  <c r="H722" i="5"/>
  <c r="H1624" i="5"/>
  <c r="H2972" i="5"/>
  <c r="H3864" i="5"/>
  <c r="H4390" i="5"/>
  <c r="H5675" i="5"/>
  <c r="H6187" i="5"/>
  <c r="H5263" i="5"/>
  <c r="H5864" i="5"/>
  <c r="H6428" i="5"/>
  <c r="H7061" i="5"/>
  <c r="H7573" i="5"/>
  <c r="F4674" i="5"/>
  <c r="F7617" i="5"/>
  <c r="E6526" i="5"/>
  <c r="F460" i="5"/>
  <c r="I1681" i="5"/>
  <c r="I6067" i="5"/>
  <c r="I429" i="5"/>
  <c r="I4658" i="5"/>
  <c r="I8307" i="5"/>
  <c r="E4085" i="5"/>
  <c r="E8658" i="5"/>
  <c r="I5614" i="5"/>
  <c r="E5611" i="5"/>
  <c r="L2808" i="5"/>
  <c r="L7201" i="5"/>
  <c r="H2191" i="5"/>
  <c r="I498" i="5"/>
  <c r="E2920" i="5"/>
  <c r="L1390" i="5"/>
  <c r="L4749" i="5"/>
  <c r="L6843" i="5"/>
  <c r="L8528" i="5"/>
  <c r="H2149" i="5"/>
  <c r="H3731" i="5"/>
  <c r="H5091" i="5"/>
  <c r="F4723" i="5"/>
  <c r="I2708" i="5"/>
  <c r="I6550" i="5"/>
  <c r="I8047" i="5"/>
  <c r="E1680" i="5"/>
  <c r="E3652" i="5"/>
  <c r="E6345" i="5"/>
  <c r="E8398" i="5"/>
  <c r="L787" i="5"/>
  <c r="L1891" i="5"/>
  <c r="L3174" i="5"/>
  <c r="L4074" i="5"/>
  <c r="L4566" i="5"/>
  <c r="L5247" i="5"/>
  <c r="L7567" i="5"/>
  <c r="L8387" i="5"/>
  <c r="H257" i="5"/>
  <c r="H1370" i="5"/>
  <c r="H2557" i="5"/>
  <c r="H3534" i="5"/>
  <c r="H4482" i="5"/>
  <c r="F5216" i="5"/>
  <c r="E1626" i="5"/>
  <c r="L761" i="5"/>
  <c r="L4540" i="5"/>
  <c r="H231" i="5"/>
  <c r="H4427" i="5"/>
  <c r="H5642" i="5"/>
  <c r="H6336" i="5"/>
  <c r="H8683" i="5"/>
  <c r="N9861" i="5"/>
  <c r="H9452" i="5"/>
  <c r="L9042" i="5"/>
  <c r="I7549" i="5"/>
  <c r="L5421" i="5"/>
  <c r="H5409" i="5"/>
  <c r="H8360" i="5"/>
  <c r="J9083" i="5"/>
  <c r="I6828" i="5"/>
  <c r="E6777" i="5"/>
  <c r="L3304" i="5"/>
  <c r="L6988" i="5"/>
  <c r="H2860" i="5"/>
  <c r="H6159" i="5"/>
  <c r="H7033" i="5"/>
  <c r="H7853" i="5"/>
  <c r="H8718" i="5"/>
  <c r="H9618" i="5"/>
  <c r="L9208" i="5"/>
  <c r="G8706" i="5"/>
  <c r="L5945" i="5"/>
  <c r="H6452" i="5"/>
  <c r="F9597" i="5"/>
  <c r="I3499" i="5"/>
  <c r="E4459" i="5"/>
  <c r="L1834" i="5"/>
  <c r="L5664" i="5"/>
  <c r="H1415" i="5"/>
  <c r="H5539" i="5"/>
  <c r="H6240" i="5"/>
  <c r="H6496" i="5"/>
  <c r="H7080" i="5"/>
  <c r="H7540" i="5"/>
  <c r="H8209" i="5"/>
  <c r="H8721" i="5"/>
  <c r="H8050" i="5"/>
  <c r="H8562" i="5"/>
  <c r="L9956" i="5"/>
  <c r="H9854" i="5"/>
  <c r="N9751" i="5"/>
  <c r="J9649" i="5"/>
  <c r="F9547" i="5"/>
  <c r="L9444" i="5"/>
  <c r="H9342" i="5"/>
  <c r="N9239" i="5"/>
  <c r="J9137" i="5"/>
  <c r="F9035" i="5"/>
  <c r="H8911" i="5"/>
  <c r="L8774" i="5"/>
  <c r="I2628" i="5"/>
  <c r="E2682" i="5"/>
  <c r="L397" i="5"/>
  <c r="L3568" i="5"/>
  <c r="L6917" i="5"/>
  <c r="H1279" i="5"/>
  <c r="H5229" i="5"/>
  <c r="H5550" i="5"/>
  <c r="H7371" i="5"/>
  <c r="H7823" i="5"/>
  <c r="H8376" i="5"/>
  <c r="L9750" i="5"/>
  <c r="F9405" i="5"/>
  <c r="H9064" i="5"/>
  <c r="E21" i="5"/>
  <c r="H8495" i="5"/>
  <c r="F9853" i="5"/>
  <c r="H9400" i="5"/>
  <c r="F8965" i="5"/>
  <c r="F649" i="5"/>
  <c r="F7619" i="5"/>
  <c r="E5271" i="5"/>
  <c r="I2946" i="5"/>
  <c r="I2112" i="5"/>
  <c r="E2935" i="5"/>
  <c r="I6238" i="5"/>
  <c r="L4411" i="5"/>
  <c r="M8250" i="5"/>
  <c r="L2127" i="5"/>
  <c r="L7791" i="5"/>
  <c r="H4016" i="5"/>
  <c r="I465" i="5"/>
  <c r="I8678" i="5"/>
  <c r="E4248" i="5"/>
  <c r="L186" i="5"/>
  <c r="L2817" i="5"/>
  <c r="L5859" i="5"/>
  <c r="L8579" i="5"/>
  <c r="H1722" i="5"/>
  <c r="H4354" i="5"/>
  <c r="E5779" i="5"/>
  <c r="L7946" i="5"/>
  <c r="H5962" i="5"/>
  <c r="H8460" i="5"/>
  <c r="F9209" i="5"/>
  <c r="L6073" i="5"/>
  <c r="L9758" i="5"/>
  <c r="E4082" i="5"/>
  <c r="L7244" i="5"/>
  <c r="H5900" i="5"/>
  <c r="H8526" i="5"/>
  <c r="N9067" i="5"/>
  <c r="H6273" i="5"/>
  <c r="I6563" i="5"/>
  <c r="L4511" i="5"/>
  <c r="H5475" i="5"/>
  <c r="H6776" i="5"/>
  <c r="H8129" i="5"/>
  <c r="H8162" i="5"/>
  <c r="H9902" i="5"/>
  <c r="J9665" i="5"/>
  <c r="L9396" i="5"/>
  <c r="N9127" i="5"/>
  <c r="L8821" i="5"/>
  <c r="E4443" i="5"/>
  <c r="L5913" i="5"/>
  <c r="H4898" i="5"/>
  <c r="H7054" i="5"/>
  <c r="L9742" i="5"/>
  <c r="E8771" i="5"/>
  <c r="F7278" i="5"/>
  <c r="I1591" i="5"/>
  <c r="E6578" i="5"/>
  <c r="F3052" i="5"/>
  <c r="I2229" i="5"/>
  <c r="M7361" i="5"/>
  <c r="I938" i="5"/>
  <c r="I4743" i="5"/>
  <c r="E405" i="5"/>
  <c r="E4632" i="5"/>
  <c r="E8283" i="5"/>
  <c r="I6900" i="5"/>
  <c r="E6849" i="5"/>
  <c r="L3340" i="5"/>
  <c r="L7024" i="5"/>
  <c r="H2896" i="5"/>
  <c r="I2548" i="5"/>
  <c r="E4041" i="5"/>
  <c r="L1999" i="5"/>
  <c r="L4338" i="5"/>
  <c r="L7419" i="5"/>
  <c r="H169" i="5"/>
  <c r="H2409" i="5"/>
  <c r="H3984" i="5"/>
  <c r="H4445" i="5"/>
  <c r="F6905" i="5"/>
  <c r="I3379" i="5"/>
  <c r="I7029" i="5"/>
  <c r="I7505" i="5"/>
  <c r="E1938" i="5"/>
  <c r="E4401" i="5"/>
  <c r="E5862" i="5"/>
  <c r="E8974" i="5"/>
  <c r="L911" i="5"/>
  <c r="L1796" i="5"/>
  <c r="L2785" i="5"/>
  <c r="L3789" i="5"/>
  <c r="L4854" i="5"/>
  <c r="L5634" i="5"/>
  <c r="L6318" i="5"/>
  <c r="L8675" i="5"/>
  <c r="H397" i="5"/>
  <c r="H1385" i="5"/>
  <c r="H2310" i="5"/>
  <c r="H3309" i="5"/>
  <c r="H4695" i="5"/>
  <c r="I716" i="5"/>
  <c r="E2597" i="5"/>
  <c r="L1204" i="5"/>
  <c r="L5769" i="5"/>
  <c r="H840" i="5"/>
  <c r="H4626" i="5"/>
  <c r="H5930" i="5"/>
  <c r="H6818" i="5"/>
  <c r="H7788" i="5"/>
  <c r="H9804" i="5"/>
  <c r="L9394" i="5"/>
  <c r="F8981" i="5"/>
  <c r="E2419" i="5"/>
  <c r="L7284" i="5"/>
  <c r="H6062" i="5"/>
  <c r="N9953" i="5"/>
  <c r="E8931" i="5"/>
  <c r="I7753" i="5"/>
  <c r="E8104" i="5"/>
  <c r="L3928" i="5"/>
  <c r="L8241" i="5"/>
  <c r="H3388" i="5"/>
  <c r="H6447" i="5"/>
  <c r="H7321" i="5"/>
  <c r="H8141" i="5"/>
  <c r="H9970" i="5"/>
  <c r="L9560" i="5"/>
  <c r="F9151" i="5"/>
  <c r="I1013" i="5"/>
  <c r="L7028" i="5"/>
  <c r="H7483" i="5"/>
  <c r="J9403" i="5"/>
  <c r="I5821" i="5"/>
  <c r="E5097" i="5"/>
  <c r="L2092" i="5"/>
  <c r="L6989" i="5"/>
  <c r="H1924" i="5"/>
  <c r="H5827" i="5"/>
  <c r="H6701" i="5"/>
  <c r="H6640" i="5"/>
  <c r="H7152" i="5"/>
  <c r="H7769" i="5"/>
  <c r="H8281" i="5"/>
  <c r="H7578" i="5"/>
  <c r="H8122" i="5"/>
  <c r="H8634" i="5"/>
  <c r="H9942" i="5"/>
  <c r="N9839" i="5"/>
  <c r="J9737" i="5"/>
  <c r="F9635" i="5"/>
  <c r="L9532" i="5"/>
  <c r="H9430" i="5"/>
  <c r="N9327" i="5"/>
  <c r="J9225" i="5"/>
  <c r="F9123" i="5"/>
  <c r="L9020" i="5"/>
  <c r="F8892" i="5"/>
  <c r="N8754" i="5"/>
  <c r="I5360" i="5"/>
  <c r="E3252" i="5"/>
  <c r="L1195" i="5"/>
  <c r="L4032" i="5"/>
  <c r="L6550" i="5"/>
  <c r="H1999" i="5"/>
  <c r="H5250" i="5"/>
  <c r="H5782" i="5"/>
  <c r="H6606" i="5"/>
  <c r="F9253" i="5"/>
  <c r="I1406" i="5"/>
  <c r="I6558" i="5"/>
  <c r="I7255" i="5"/>
  <c r="L8277" i="5"/>
  <c r="L859" i="5"/>
  <c r="H530" i="5"/>
  <c r="F1257" i="5"/>
  <c r="E401" i="5"/>
  <c r="E6844" i="5"/>
  <c r="L3110" i="5"/>
  <c r="L5387" i="5"/>
  <c r="H1035" i="5"/>
  <c r="H4727" i="5"/>
  <c r="L2294" i="5"/>
  <c r="H5417" i="5"/>
  <c r="J9695" i="5"/>
  <c r="L4588" i="5"/>
  <c r="F4370" i="5"/>
  <c r="L6314" i="5"/>
  <c r="H7225" i="5"/>
  <c r="F9503" i="5"/>
  <c r="H7163" i="5"/>
  <c r="E8520" i="5"/>
  <c r="H4586" i="5"/>
  <c r="H7160" i="5"/>
  <c r="H7810" i="5"/>
  <c r="F9851" i="5"/>
  <c r="F9531" i="5"/>
  <c r="F9211" i="5"/>
  <c r="L8838" i="5"/>
  <c r="G10011" i="5"/>
  <c r="H2195" i="5"/>
  <c r="H6846" i="5"/>
  <c r="H9352" i="5"/>
  <c r="G9845" i="5"/>
  <c r="F6438" i="5"/>
  <c r="E1422" i="5"/>
  <c r="L184" i="5"/>
  <c r="I257" i="5"/>
  <c r="I4232" i="5"/>
  <c r="F6551" i="5"/>
  <c r="I3277" i="5"/>
  <c r="I6998" i="5"/>
  <c r="E2628" i="5"/>
  <c r="E6947" i="5"/>
  <c r="I664" i="5"/>
  <c r="E2994" i="5"/>
  <c r="L1428" i="5"/>
  <c r="L5685" i="5"/>
  <c r="H763" i="5"/>
  <c r="H4542" i="5"/>
  <c r="E51" i="5"/>
  <c r="E7720" i="5"/>
  <c r="L4054" i="5"/>
  <c r="L5423" i="5"/>
  <c r="L8367" i="5"/>
  <c r="H1350" i="5"/>
  <c r="H3514" i="5"/>
  <c r="H4344" i="5"/>
  <c r="E9330" i="5"/>
  <c r="I1335" i="5"/>
  <c r="I5445" i="5"/>
  <c r="I8230" i="5"/>
  <c r="E1115" i="5"/>
  <c r="E3126" i="5"/>
  <c r="E4911" i="5"/>
  <c r="E6908" i="5"/>
  <c r="L177" i="5"/>
  <c r="L1498" i="5"/>
  <c r="L2416" i="5"/>
  <c r="L3415" i="5"/>
  <c r="L4801" i="5"/>
  <c r="L6019" i="5"/>
  <c r="L6895" i="5"/>
  <c r="L7626" i="5"/>
  <c r="L8580" i="5"/>
  <c r="H931" i="5"/>
  <c r="H1788" i="5"/>
  <c r="H2807" i="5"/>
  <c r="H3838" i="5"/>
  <c r="H4876" i="5"/>
  <c r="I8240" i="5"/>
  <c r="E6918" i="5"/>
  <c r="L3421" i="5"/>
  <c r="L7650" i="5"/>
  <c r="H2813" i="5"/>
  <c r="H6317" i="5"/>
  <c r="H7191" i="5"/>
  <c r="H8011" i="5"/>
  <c r="H9996" i="5"/>
  <c r="L9586" i="5"/>
  <c r="F9177" i="5"/>
  <c r="I9150" i="5"/>
  <c r="L3004" i="5"/>
  <c r="H4425" i="5"/>
  <c r="H7863" i="5"/>
  <c r="L9422" i="5"/>
  <c r="I2564" i="5"/>
  <c r="E4043" i="5"/>
  <c r="L2001" i="5"/>
  <c r="L5456" i="5"/>
  <c r="H1480" i="5"/>
  <c r="H5487" i="5"/>
  <c r="H6188" i="5"/>
  <c r="H7076" i="5"/>
  <c r="H8046" i="5"/>
  <c r="L9752" i="5"/>
  <c r="F9343" i="5"/>
  <c r="H8912" i="5"/>
  <c r="L77" i="5"/>
  <c r="H5553" i="5"/>
  <c r="H8584" i="5"/>
  <c r="F2191" i="5"/>
  <c r="E1290" i="5"/>
  <c r="L543" i="5"/>
  <c r="L5151" i="5"/>
  <c r="H99" i="5"/>
  <c r="H4101" i="5"/>
  <c r="H5568" i="5"/>
  <c r="H7733" i="5"/>
  <c r="H6912" i="5"/>
  <c r="H6486" i="5"/>
  <c r="H8041" i="5"/>
  <c r="H8553" i="5"/>
  <c r="H7882" i="5"/>
  <c r="H8394" i="5"/>
  <c r="H9990" i="5"/>
  <c r="N9887" i="5"/>
  <c r="J9785" i="5"/>
  <c r="F9683" i="5"/>
  <c r="L9580" i="5"/>
  <c r="H9478" i="5"/>
  <c r="N9375" i="5"/>
  <c r="J9273" i="5"/>
  <c r="F9171" i="5"/>
  <c r="L9068" i="5"/>
  <c r="F8956" i="5"/>
  <c r="J8819" i="5"/>
  <c r="F3950" i="5"/>
  <c r="E358" i="5"/>
  <c r="E6950" i="5"/>
  <c r="L2844" i="5"/>
  <c r="L6009" i="5"/>
  <c r="H274" i="5"/>
  <c r="H3754" i="5"/>
  <c r="H6321" i="5"/>
  <c r="H6835" i="5"/>
  <c r="H7174" i="5"/>
  <c r="H7792" i="5"/>
  <c r="N9865" i="5"/>
  <c r="F9525" i="5"/>
  <c r="H9176" i="5"/>
  <c r="H8792" i="5"/>
  <c r="F8249" i="5"/>
  <c r="I4871" i="5"/>
  <c r="I2280" i="5"/>
  <c r="L7560" i="5"/>
  <c r="L98" i="5"/>
  <c r="H232" i="5"/>
  <c r="H5016" i="5"/>
  <c r="I8934" i="5"/>
  <c r="E6687" i="5"/>
  <c r="L2384" i="5"/>
  <c r="L6499" i="5"/>
  <c r="H669" i="5"/>
  <c r="H4103" i="5"/>
  <c r="L2319" i="5"/>
  <c r="H6541" i="5"/>
  <c r="N9669" i="5"/>
  <c r="L6104" i="5"/>
  <c r="F7639" i="5"/>
  <c r="L7857" i="5"/>
  <c r="H6916" i="5"/>
  <c r="H9170" i="5"/>
  <c r="H7579" i="5"/>
  <c r="M9916" i="5"/>
  <c r="H5859" i="5"/>
  <c r="H7352" i="5"/>
  <c r="K6757" i="5"/>
  <c r="J2818" i="5"/>
  <c r="L8884" i="5"/>
  <c r="I9659" i="5"/>
  <c r="G4939" i="5"/>
  <c r="E9349" i="5"/>
  <c r="K5102" i="5"/>
  <c r="J9328" i="5"/>
  <c r="N4603" i="5"/>
  <c r="M9339" i="5"/>
  <c r="G5168" i="5"/>
  <c r="N3596" i="5"/>
  <c r="G6616" i="5"/>
  <c r="G9462" i="5"/>
  <c r="K802" i="5"/>
  <c r="G3309" i="5"/>
  <c r="N2567" i="5"/>
  <c r="K3378" i="5"/>
  <c r="K7775" i="5"/>
  <c r="N5090" i="5"/>
  <c r="K6805" i="5"/>
  <c r="N1909" i="5"/>
  <c r="N7790" i="5"/>
  <c r="L9327" i="5"/>
  <c r="M6040" i="5"/>
  <c r="N5363" i="5"/>
  <c r="M133" i="5"/>
  <c r="M8434" i="5"/>
  <c r="N6059" i="5"/>
  <c r="M2529" i="5"/>
  <c r="N6941" i="5"/>
  <c r="M4487" i="5"/>
  <c r="N8727" i="5"/>
  <c r="M1967" i="5"/>
  <c r="M6402" i="5"/>
  <c r="M1523" i="5"/>
  <c r="M9410" i="5"/>
  <c r="N4322" i="5"/>
  <c r="G2400" i="5"/>
  <c r="N7642" i="5"/>
  <c r="M5160" i="5"/>
  <c r="M503" i="5"/>
  <c r="M5498" i="5"/>
  <c r="M1530" i="5"/>
  <c r="M6683" i="5"/>
  <c r="M7594" i="5"/>
  <c r="M6531" i="5"/>
  <c r="M8010" i="5"/>
  <c r="M6047" i="5"/>
  <c r="N6672" i="5"/>
  <c r="K9033" i="5"/>
  <c r="F3865" i="5"/>
  <c r="F7687" i="5"/>
  <c r="M1804" i="5"/>
  <c r="N5399" i="5"/>
  <c r="K9655" i="5"/>
  <c r="F3633" i="5"/>
  <c r="F7319" i="5"/>
  <c r="N483" i="5"/>
  <c r="M598" i="5"/>
  <c r="N6383" i="5"/>
  <c r="F2855" i="5"/>
  <c r="F7250" i="5"/>
  <c r="N7709" i="5"/>
  <c r="N7287" i="5"/>
  <c r="F2640" i="5"/>
  <c r="F6553" i="5"/>
  <c r="F444" i="5"/>
  <c r="F4639" i="5"/>
  <c r="E9680" i="5"/>
  <c r="I1162" i="5"/>
  <c r="I4470" i="5"/>
  <c r="E72" i="5"/>
  <c r="E2155" i="5"/>
  <c r="E3902" i="5"/>
  <c r="E6092" i="5"/>
  <c r="M6055" i="5"/>
  <c r="F3995" i="5"/>
  <c r="I9944" i="5"/>
  <c r="F955" i="5"/>
  <c r="F3090" i="5"/>
  <c r="F5221" i="5"/>
  <c r="F6891" i="5"/>
  <c r="K9319" i="5"/>
  <c r="F1714" i="5"/>
  <c r="F3831" i="5"/>
  <c r="F6358" i="5"/>
  <c r="F8052" i="5"/>
  <c r="F2495" i="5"/>
  <c r="H9841" i="5"/>
  <c r="I1942" i="5"/>
  <c r="I4409" i="5"/>
  <c r="I5866" i="5"/>
  <c r="I8980" i="5"/>
  <c r="E1342" i="5"/>
  <c r="E3188" i="5"/>
  <c r="E5751" i="5"/>
  <c r="M1805" i="5"/>
  <c r="F865" i="5"/>
  <c r="M5460" i="5"/>
  <c r="I8679" i="5"/>
  <c r="F2377" i="5"/>
  <c r="F4762" i="5"/>
  <c r="F6854" i="5"/>
  <c r="M8077" i="5"/>
  <c r="N4452" i="5"/>
  <c r="N1023" i="5"/>
  <c r="G1542" i="5"/>
  <c r="M7606" i="5"/>
  <c r="J9520" i="5"/>
  <c r="N4554" i="5"/>
  <c r="G2790" i="5"/>
  <c r="G636" i="5"/>
  <c r="J7546" i="5"/>
  <c r="N4590" i="5"/>
  <c r="N1019" i="5"/>
  <c r="N7021" i="5"/>
  <c r="K5340" i="5"/>
  <c r="N163" i="5"/>
  <c r="I9259" i="5"/>
  <c r="I9701" i="5"/>
  <c r="N3058" i="5"/>
  <c r="G5512" i="5"/>
  <c r="G9570" i="5"/>
  <c r="N8682" i="5"/>
  <c r="G382" i="5"/>
  <c r="N2257" i="5"/>
  <c r="G5228" i="5"/>
  <c r="N5143" i="5"/>
  <c r="H9965" i="5"/>
  <c r="M1125" i="5"/>
  <c r="M8012" i="5"/>
  <c r="M5105" i="5"/>
  <c r="G8258" i="5"/>
  <c r="M4924" i="5"/>
  <c r="M338" i="5"/>
  <c r="M6317" i="5"/>
  <c r="M1575" i="5"/>
  <c r="M6346" i="5"/>
  <c r="M8962" i="5"/>
  <c r="M5980" i="5"/>
  <c r="M7392" i="5"/>
  <c r="J9090" i="5"/>
  <c r="G4629" i="5"/>
  <c r="M976" i="5"/>
  <c r="M6474" i="5"/>
  <c r="M2243" i="5"/>
  <c r="N6109" i="5"/>
  <c r="M3701" i="5"/>
  <c r="M1040" i="5"/>
  <c r="E9448" i="5"/>
  <c r="M8936" i="5"/>
  <c r="N2163" i="5"/>
  <c r="M2996" i="5"/>
  <c r="G9211" i="5"/>
  <c r="F1190" i="5"/>
  <c r="F5592" i="5"/>
  <c r="J8932" i="5"/>
  <c r="N8078" i="5"/>
  <c r="M7305" i="5"/>
  <c r="F139" i="5"/>
  <c r="F5022" i="5"/>
  <c r="N7437" i="5"/>
  <c r="M4681" i="5"/>
  <c r="M7269" i="5"/>
  <c r="K9097" i="5"/>
  <c r="F4275" i="5"/>
  <c r="F8582" i="5"/>
  <c r="M2608" i="5"/>
  <c r="G9393" i="5"/>
  <c r="F3616" i="5"/>
  <c r="M3041" i="5"/>
  <c r="F2159" i="5"/>
  <c r="F5935" i="5"/>
  <c r="F4430" i="5"/>
  <c r="I2428" i="5"/>
  <c r="I6779" i="5"/>
  <c r="E747" i="5"/>
  <c r="E2998" i="5"/>
  <c r="E5306" i="5"/>
  <c r="G8153" i="5"/>
  <c r="M8549" i="5"/>
  <c r="F5347" i="5"/>
  <c r="G9201" i="5"/>
  <c r="F1655" i="5"/>
  <c r="F3967" i="5"/>
  <c r="F6580" i="5"/>
  <c r="M5597" i="5"/>
  <c r="J8864" i="5"/>
  <c r="F2522" i="5"/>
  <c r="G7377" i="5"/>
  <c r="J8495" i="5"/>
  <c r="K1176" i="5"/>
  <c r="N2247" i="5"/>
  <c r="G7617" i="5"/>
  <c r="K8944" i="5"/>
  <c r="K6147" i="5"/>
  <c r="N1223" i="5"/>
  <c r="G2496" i="5"/>
  <c r="M8931" i="5"/>
  <c r="G6410" i="5"/>
  <c r="N5615" i="5"/>
  <c r="L9509" i="5"/>
  <c r="N9862" i="5"/>
  <c r="G3589" i="5"/>
  <c r="L9843" i="5"/>
  <c r="N5994" i="5"/>
  <c r="G3062" i="5"/>
  <c r="G6427" i="5"/>
  <c r="N5643" i="5"/>
  <c r="G4798" i="5"/>
  <c r="N4683" i="5"/>
  <c r="K921" i="5"/>
  <c r="N1456" i="5"/>
  <c r="N5923" i="5"/>
  <c r="N8026" i="5"/>
  <c r="M5272" i="5"/>
  <c r="G9737" i="5"/>
  <c r="G9254" i="5"/>
  <c r="M3374" i="5"/>
  <c r="N7481" i="5"/>
  <c r="M5248" i="5"/>
  <c r="M450" i="5"/>
  <c r="M4154" i="5"/>
  <c r="M6766" i="5"/>
  <c r="M3760" i="5"/>
  <c r="N5509" i="5"/>
  <c r="G8435" i="5"/>
  <c r="G8877" i="5"/>
  <c r="H9837" i="5"/>
  <c r="M5545" i="5"/>
  <c r="M1066" i="5"/>
  <c r="J9416" i="5"/>
  <c r="M2123" i="5"/>
  <c r="N1377" i="5"/>
  <c r="E9884" i="5"/>
  <c r="M6740" i="5"/>
  <c r="G4259" i="5"/>
  <c r="N7009" i="5"/>
  <c r="M6569" i="5"/>
  <c r="F72" i="5"/>
  <c r="F4886" i="5"/>
  <c r="N5943" i="5"/>
  <c r="M5020" i="5"/>
  <c r="M6473" i="5"/>
  <c r="E9134" i="5"/>
  <c r="F4139" i="5"/>
  <c r="F8446" i="5"/>
  <c r="M874" i="5"/>
  <c r="M3605" i="5"/>
  <c r="I9880" i="5"/>
  <c r="F3257" i="5"/>
  <c r="F6943" i="5"/>
  <c r="M86" i="5"/>
  <c r="M8660" i="5"/>
  <c r="F3211" i="5"/>
  <c r="F7606" i="5"/>
  <c r="F1121" i="5"/>
  <c r="F5742" i="5"/>
  <c r="F1041" i="5"/>
  <c r="I1644" i="5"/>
  <c r="I6305" i="5"/>
  <c r="E314" i="5"/>
  <c r="E2246" i="5"/>
  <c r="E4538" i="5"/>
  <c r="G9642" i="5"/>
  <c r="M8290" i="5"/>
  <c r="F4465" i="5"/>
  <c r="M9610" i="5"/>
  <c r="F1191" i="5"/>
  <c r="F3092" i="5"/>
  <c r="F5812" i="5"/>
  <c r="N7117" i="5"/>
  <c r="I9102" i="5"/>
  <c r="F2070" i="5"/>
  <c r="K4370" i="5"/>
  <c r="G2329" i="5"/>
  <c r="N3442" i="5"/>
  <c r="G2419" i="5"/>
  <c r="N766" i="5"/>
  <c r="G1415" i="5"/>
  <c r="M5727" i="5"/>
  <c r="N3434" i="5"/>
  <c r="N8045" i="5"/>
  <c r="G9547" i="5"/>
  <c r="M4410" i="5"/>
  <c r="M5450" i="5"/>
  <c r="M4168" i="5"/>
  <c r="F8310" i="5"/>
  <c r="F2543" i="5"/>
  <c r="E9656" i="5"/>
  <c r="F7886" i="5"/>
  <c r="F5036" i="5"/>
  <c r="I8597" i="5"/>
  <c r="M4137" i="5"/>
  <c r="F2896" i="5"/>
  <c r="F1358" i="5"/>
  <c r="F6102" i="5"/>
  <c r="F8149" i="5"/>
  <c r="F7365" i="5"/>
  <c r="I1991" i="5"/>
  <c r="I5084" i="5"/>
  <c r="I7296" i="5"/>
  <c r="E1379" i="5"/>
  <c r="E3716" i="5"/>
  <c r="F8910" i="5"/>
  <c r="F168" i="5"/>
  <c r="M7592" i="5"/>
  <c r="F1539" i="5"/>
  <c r="F4506" i="5"/>
  <c r="F6803" i="5"/>
  <c r="K8986" i="5"/>
  <c r="F2178" i="5"/>
  <c r="F4042" i="5"/>
  <c r="F5951" i="5"/>
  <c r="F7805" i="5"/>
  <c r="F4528" i="5"/>
  <c r="I445" i="5"/>
  <c r="I2444" i="5"/>
  <c r="I4740" i="5"/>
  <c r="I6795" i="5"/>
  <c r="I8389" i="5"/>
  <c r="E2011" i="5"/>
  <c r="E4167" i="5"/>
  <c r="E5628" i="5"/>
  <c r="G9073" i="5"/>
  <c r="M6525" i="5"/>
  <c r="F6864" i="5"/>
  <c r="I2620" i="5"/>
  <c r="E2439" i="5"/>
  <c r="E7242" i="5"/>
  <c r="L396" i="5"/>
  <c r="F4600" i="5"/>
  <c r="I463" i="5"/>
  <c r="I2462" i="5"/>
  <c r="I4758" i="5"/>
  <c r="I9240" i="5"/>
  <c r="F7760" i="5"/>
  <c r="I1377" i="5"/>
  <c r="I3677" i="5"/>
  <c r="I5487" i="5"/>
  <c r="I7398" i="5"/>
  <c r="E729" i="5"/>
  <c r="E2980" i="5"/>
  <c r="E5288" i="5"/>
  <c r="E7347" i="5"/>
  <c r="I9952" i="5"/>
  <c r="I1304" i="5"/>
  <c r="I8360" i="5"/>
  <c r="E3315" i="5"/>
  <c r="E7038" i="5"/>
  <c r="L1575" i="5"/>
  <c r="L3481" i="5"/>
  <c r="L6085" i="5"/>
  <c r="L7781" i="5"/>
  <c r="H1005" i="5"/>
  <c r="H2873" i="5"/>
  <c r="H4942" i="5"/>
  <c r="I3736" i="5"/>
  <c r="E457" i="5"/>
  <c r="E4748" i="5"/>
  <c r="E8399" i="5"/>
  <c r="L2341" i="5"/>
  <c r="L4205" i="5"/>
  <c r="L6110" i="5"/>
  <c r="L7968" i="5"/>
  <c r="H1526" i="5"/>
  <c r="M5616" i="5"/>
  <c r="F2851" i="5"/>
  <c r="F904" i="5"/>
  <c r="F213" i="5"/>
  <c r="I5945" i="5"/>
  <c r="E4685" i="5"/>
  <c r="E8772" i="5"/>
  <c r="M7584" i="5"/>
  <c r="F6801" i="5"/>
  <c r="I1044" i="5"/>
  <c r="I3353" i="5"/>
  <c r="I5075" i="5"/>
  <c r="F2295" i="5"/>
  <c r="N9878" i="5"/>
  <c r="I1892" i="5"/>
  <c r="I4359" i="5"/>
  <c r="I5816" i="5"/>
  <c r="I8930" i="5"/>
  <c r="E1292" i="5"/>
  <c r="E3885" i="5"/>
  <c r="E5701" i="5"/>
  <c r="E7754" i="5"/>
  <c r="L545" i="5"/>
  <c r="I3906" i="5"/>
  <c r="E483" i="5"/>
  <c r="E4774" i="5"/>
  <c r="E8425" i="5"/>
  <c r="L2355" i="5"/>
  <c r="L4219" i="5"/>
  <c r="L6124" i="5"/>
  <c r="L7982" i="5"/>
  <c r="H1540" i="5"/>
  <c r="H3696" i="5"/>
  <c r="F6402" i="5"/>
  <c r="I6653" i="5"/>
  <c r="E1869" i="5"/>
  <c r="E5486" i="5"/>
  <c r="L880" i="5"/>
  <c r="L2588" i="5"/>
  <c r="L4666" i="5"/>
  <c r="L7667" i="5"/>
  <c r="H292" i="5"/>
  <c r="H2092" i="5"/>
  <c r="F4337" i="5"/>
  <c r="F5796" i="5"/>
  <c r="F4241" i="5"/>
  <c r="I197" i="5"/>
  <c r="I7949" i="5"/>
  <c r="E7045" i="5"/>
  <c r="E7532" i="5"/>
  <c r="F1858" i="5"/>
  <c r="F8633" i="5"/>
  <c r="I1881" i="5"/>
  <c r="I4043" i="5"/>
  <c r="I5500" i="5"/>
  <c r="F5243" i="5"/>
  <c r="I583" i="5"/>
  <c r="I2838" i="5"/>
  <c r="I5146" i="5"/>
  <c r="I7201" i="5"/>
  <c r="E36" i="5"/>
  <c r="E2101" i="5"/>
  <c r="E3706" i="5"/>
  <c r="E6034" i="5"/>
  <c r="E7486" i="5"/>
  <c r="F5373" i="5"/>
  <c r="I6695" i="5"/>
  <c r="E1911" i="5"/>
  <c r="E5528" i="5"/>
  <c r="L902" i="5"/>
  <c r="L2546" i="5"/>
  <c r="L4688" i="5"/>
  <c r="L7689" i="5"/>
  <c r="H314" i="5"/>
  <c r="H2066" i="5"/>
  <c r="H4529" i="5"/>
  <c r="I1523" i="5"/>
  <c r="I8462" i="5"/>
  <c r="E3417" i="5"/>
  <c r="J5316" i="5"/>
  <c r="N1280" i="5"/>
  <c r="N1326" i="5"/>
  <c r="J9434" i="5"/>
  <c r="K4011" i="5"/>
  <c r="G8179" i="5"/>
  <c r="N8461" i="5"/>
  <c r="M4165" i="5"/>
  <c r="M4583" i="5"/>
  <c r="G9482" i="5"/>
  <c r="M1252" i="5"/>
  <c r="G9721" i="5"/>
  <c r="M8332" i="5"/>
  <c r="M5720" i="5"/>
  <c r="F7775" i="5"/>
  <c r="F3260" i="5"/>
  <c r="F3048" i="5"/>
  <c r="F2614" i="5"/>
  <c r="E2502" i="5"/>
  <c r="F5584" i="5"/>
  <c r="F6068" i="5"/>
  <c r="F4001" i="5"/>
  <c r="F6720" i="5"/>
  <c r="G9035" i="5"/>
  <c r="I100" i="5"/>
  <c r="I3032" i="5"/>
  <c r="I5641" i="5"/>
  <c r="I7668" i="5"/>
  <c r="E2295" i="5"/>
  <c r="E5442" i="5"/>
  <c r="M4746" i="5"/>
  <c r="F4028" i="5"/>
  <c r="M9134" i="5"/>
  <c r="F2715" i="5"/>
  <c r="F5468" i="5"/>
  <c r="M6336" i="5"/>
  <c r="F331" i="5"/>
  <c r="F3005" i="5"/>
  <c r="F4460" i="5"/>
  <c r="F7400" i="5"/>
  <c r="M8890" i="5"/>
  <c r="F7644" i="5"/>
  <c r="I1161" i="5"/>
  <c r="I3220" i="5"/>
  <c r="I4953" i="5"/>
  <c r="I6952" i="5"/>
  <c r="E551" i="5"/>
  <c r="E2539" i="5"/>
  <c r="E4842" i="5"/>
  <c r="M1603" i="5"/>
  <c r="F2353" i="5"/>
  <c r="F636" i="5"/>
  <c r="M9154" i="5"/>
  <c r="I5529" i="5"/>
  <c r="E5330" i="5"/>
  <c r="E8668" i="5"/>
  <c r="M7635" i="5"/>
  <c r="F7716" i="5"/>
  <c r="I1179" i="5"/>
  <c r="I3249" i="5"/>
  <c r="I4971" i="5"/>
  <c r="F2414" i="5"/>
  <c r="J9956" i="5"/>
  <c r="I1789" i="5"/>
  <c r="I4255" i="5"/>
  <c r="I5712" i="5"/>
  <c r="I8826" i="5"/>
  <c r="E1481" i="5"/>
  <c r="E3781" i="5"/>
  <c r="E5597" i="5"/>
  <c r="E7554" i="5"/>
  <c r="L441" i="5"/>
  <c r="I4221" i="5"/>
  <c r="E342" i="5"/>
  <c r="E4566" i="5"/>
  <c r="E8217" i="5"/>
  <c r="L2251" i="5"/>
  <c r="L4115" i="5"/>
  <c r="L6020" i="5"/>
  <c r="L7878" i="5"/>
  <c r="H1785" i="5"/>
  <c r="H3714" i="5"/>
  <c r="F4659" i="5"/>
  <c r="I6534" i="5"/>
  <c r="E1672" i="5"/>
  <c r="E6337" i="5"/>
  <c r="L783" i="5"/>
  <c r="L3170" i="5"/>
  <c r="L4562" i="5"/>
  <c r="L7563" i="5"/>
  <c r="H253" i="5"/>
  <c r="H2553" i="5"/>
  <c r="F4187" i="5"/>
  <c r="F5252" i="5"/>
  <c r="F3694" i="5"/>
  <c r="H9815" i="5"/>
  <c r="I7525" i="5"/>
  <c r="E6933" i="5"/>
  <c r="E8525" i="5"/>
  <c r="F1550" i="5"/>
  <c r="F8489" i="5"/>
  <c r="I1763" i="5"/>
  <c r="I3931" i="5"/>
  <c r="I5241" i="5"/>
  <c r="F4795" i="5"/>
  <c r="I610" i="5"/>
  <c r="I2726" i="5"/>
  <c r="I5034" i="5"/>
  <c r="I7089" i="5"/>
  <c r="I7625" i="5"/>
  <c r="E1998" i="5"/>
  <c r="E4461" i="5"/>
  <c r="E5922" i="5"/>
  <c r="E7536" i="5"/>
  <c r="F4883" i="5"/>
  <c r="I6589" i="5"/>
  <c r="E1698" i="5"/>
  <c r="E5201" i="5"/>
  <c r="L797" i="5"/>
  <c r="L3184" i="5"/>
  <c r="L4576" i="5"/>
  <c r="L7577" i="5"/>
  <c r="H267" i="5"/>
  <c r="H2567" i="5"/>
  <c r="H4337" i="5"/>
  <c r="I1351" i="5"/>
  <c r="I8238" i="5"/>
  <c r="E3142" i="5"/>
  <c r="E6916" i="5"/>
  <c r="L1506" i="5"/>
  <c r="L3419" i="5"/>
  <c r="L6023" i="5"/>
  <c r="L7642" i="5"/>
  <c r="H935" i="5"/>
  <c r="H2811" i="5"/>
  <c r="K9115" i="5"/>
  <c r="M6827" i="5"/>
  <c r="F6704" i="5"/>
  <c r="I3016" i="5"/>
  <c r="E2279" i="5"/>
  <c r="E7202" i="5"/>
  <c r="L356" i="5"/>
  <c r="F4382" i="5"/>
  <c r="I402" i="5"/>
  <c r="I2422" i="5"/>
  <c r="I4718" i="5"/>
  <c r="E9326" i="5"/>
  <c r="F7481" i="5"/>
  <c r="I1337" i="5"/>
  <c r="I3637" i="5"/>
  <c r="I5447" i="5"/>
  <c r="I7358" i="5"/>
  <c r="E684" i="5"/>
  <c r="E2940" i="5"/>
  <c r="E5248" i="5"/>
  <c r="E7307" i="5"/>
  <c r="E9966" i="5"/>
  <c r="I1439" i="5"/>
  <c r="I8280" i="5"/>
  <c r="E3223" i="5"/>
  <c r="E6958" i="5"/>
  <c r="L1535" i="5"/>
  <c r="L3441" i="5"/>
  <c r="L6045" i="5"/>
  <c r="L7730" i="5"/>
  <c r="H957" i="5"/>
  <c r="H2833" i="5"/>
  <c r="H4902" i="5"/>
  <c r="I4421" i="5"/>
  <c r="E349" i="5"/>
  <c r="E4668" i="5"/>
  <c r="K4926" i="5"/>
  <c r="G1189" i="5"/>
  <c r="E9822" i="5"/>
  <c r="G6329" i="5"/>
  <c r="G2957" i="5"/>
  <c r="M42" i="5"/>
  <c r="J7323" i="5"/>
  <c r="G4971" i="5"/>
  <c r="M6421" i="5"/>
  <c r="M1568" i="5"/>
  <c r="H9325" i="5"/>
  <c r="N530" i="5"/>
  <c r="F5310" i="5"/>
  <c r="F843" i="5"/>
  <c r="M5017" i="5"/>
  <c r="E9408" i="5"/>
  <c r="F2733" i="5"/>
  <c r="I6680" i="5"/>
  <c r="M1623" i="5"/>
  <c r="F1921" i="5"/>
  <c r="F68" i="5"/>
  <c r="F5590" i="5"/>
  <c r="F8564" i="5"/>
  <c r="F5779" i="5"/>
  <c r="I1476" i="5"/>
  <c r="I4190" i="5"/>
  <c r="I6463" i="5"/>
  <c r="E1097" i="5"/>
  <c r="E3640" i="5"/>
  <c r="F9740" i="5"/>
  <c r="E9374" i="5"/>
  <c r="M7808" i="5"/>
  <c r="F1097" i="5"/>
  <c r="F4008" i="5"/>
  <c r="F7366" i="5"/>
  <c r="E9126" i="5"/>
  <c r="F1982" i="5"/>
  <c r="F4169" i="5"/>
  <c r="F5429" i="5"/>
  <c r="F8476" i="5"/>
  <c r="F3651" i="5"/>
  <c r="I186" i="5"/>
  <c r="I2355" i="5"/>
  <c r="I4102" i="5"/>
  <c r="I6290" i="5"/>
  <c r="I7877" i="5"/>
  <c r="E1472" i="5"/>
  <c r="E3552" i="5"/>
  <c r="E6175" i="5"/>
  <c r="M7923" i="5"/>
  <c r="F6309" i="5"/>
  <c r="F5990" i="5"/>
  <c r="I1879" i="5"/>
  <c r="E1267" i="5"/>
  <c r="E6730" i="5"/>
  <c r="L107" i="5"/>
  <c r="F3114" i="5"/>
  <c r="I204" i="5"/>
  <c r="I2373" i="5"/>
  <c r="I4120" i="5"/>
  <c r="M8186" i="5"/>
  <c r="F7380" i="5"/>
  <c r="I1095" i="5"/>
  <c r="I3084" i="5"/>
  <c r="I4887" i="5"/>
  <c r="I6886" i="5"/>
  <c r="E485" i="5"/>
  <c r="E2484" i="5"/>
  <c r="E4776" i="5"/>
  <c r="E6835" i="5"/>
  <c r="E8427" i="5"/>
  <c r="I411" i="5"/>
  <c r="I7188" i="5"/>
  <c r="E2770" i="5"/>
  <c r="E7137" i="5"/>
  <c r="L1316" i="5"/>
  <c r="L3484" i="5"/>
  <c r="L5573" i="5"/>
  <c r="L7168" i="5"/>
  <c r="H790" i="5"/>
  <c r="H3040" i="5"/>
  <c r="H4364" i="5"/>
  <c r="I3228" i="5"/>
  <c r="I8551" i="5"/>
  <c r="E4329" i="5"/>
  <c r="E8902" i="5"/>
  <c r="L2143" i="5"/>
  <c r="L3717" i="5"/>
  <c r="L5598" i="5"/>
  <c r="L8639" i="5"/>
  <c r="H1349" i="5"/>
  <c r="K4359" i="5"/>
  <c r="F1734" i="5"/>
  <c r="K8938" i="5"/>
  <c r="F7941" i="5"/>
  <c r="I4876" i="5"/>
  <c r="E4303" i="5"/>
  <c r="E8260" i="5"/>
  <c r="M2586" i="5"/>
  <c r="F5915" i="5"/>
  <c r="I949" i="5"/>
  <c r="I2777" i="5"/>
  <c r="I4563" i="5"/>
  <c r="F1353" i="5"/>
  <c r="F8321" i="5"/>
  <c r="I1698" i="5"/>
  <c r="I3716" i="5"/>
  <c r="I5191" i="5"/>
  <c r="I8418" i="5"/>
  <c r="E1064" i="5"/>
  <c r="E3373" i="5"/>
  <c r="E5099" i="5"/>
  <c r="E7096" i="5"/>
  <c r="L305" i="5"/>
  <c r="I3291" i="5"/>
  <c r="I8577" i="5"/>
  <c r="E4355" i="5"/>
  <c r="E8928" i="5"/>
  <c r="L2157" i="5"/>
  <c r="L3748" i="5"/>
  <c r="L5612" i="5"/>
  <c r="L8653" i="5"/>
  <c r="H1363" i="5"/>
  <c r="H3287" i="5"/>
  <c r="F1774" i="5"/>
  <c r="I5391" i="5"/>
  <c r="E1405" i="5"/>
  <c r="E5521" i="5"/>
  <c r="L484" i="5"/>
  <c r="L2762" i="5"/>
  <c r="L5061" i="5"/>
  <c r="L7155" i="5"/>
  <c r="H54" i="5"/>
  <c r="H2078" i="5"/>
  <c r="F363" i="5"/>
  <c r="F4578" i="5"/>
  <c r="F2658" i="5"/>
  <c r="F6467" i="5"/>
  <c r="I7280" i="5"/>
  <c r="E6478" i="5"/>
  <c r="E8125" i="5"/>
  <c r="F455" i="5"/>
  <c r="F7509" i="5"/>
  <c r="I1657" i="5"/>
  <c r="I3426" i="5"/>
  <c r="I6043" i="5"/>
  <c r="F4118" i="5"/>
  <c r="I405" i="5"/>
  <c r="I2338" i="5"/>
  <c r="I4634" i="5"/>
  <c r="I6689" i="5"/>
  <c r="I8283" i="5"/>
  <c r="E1905" i="5"/>
  <c r="E4061" i="5"/>
  <c r="E5522" i="5"/>
  <c r="E8634" i="5"/>
  <c r="F1954" i="5"/>
  <c r="I5518" i="5"/>
  <c r="E1447" i="5"/>
  <c r="E5563" i="5"/>
  <c r="L526" i="5"/>
  <c r="L2784" i="5"/>
  <c r="L5083" i="5"/>
  <c r="L7177" i="5"/>
  <c r="H70" i="5"/>
  <c r="H2167" i="5"/>
  <c r="H4033" i="5"/>
  <c r="I545" i="5"/>
  <c r="I7290" i="5"/>
  <c r="E2872" i="5"/>
  <c r="E7239" i="5"/>
  <c r="L1366" i="5"/>
  <c r="L3534" i="5"/>
  <c r="F6099" i="5"/>
  <c r="I8647" i="5"/>
  <c r="I5875" i="5"/>
  <c r="I4372" i="5"/>
  <c r="E3893" i="5"/>
  <c r="I5901" i="5"/>
  <c r="L2502" i="5"/>
  <c r="H1944" i="5"/>
  <c r="E2540" i="5"/>
  <c r="L4653" i="5"/>
  <c r="L8432" i="5"/>
  <c r="H3657" i="5"/>
  <c r="F4864" i="5"/>
  <c r="I6357" i="5"/>
  <c r="E1584" i="5"/>
  <c r="E6249" i="5"/>
  <c r="L739" i="5"/>
  <c r="L3126" i="5"/>
  <c r="L4518" i="5"/>
  <c r="L7519" i="5"/>
  <c r="H268" i="5"/>
  <c r="H2509" i="5"/>
  <c r="H4386" i="5"/>
  <c r="E1502" i="5"/>
  <c r="L4357" i="5"/>
  <c r="H4205" i="5"/>
  <c r="H6490" i="5"/>
  <c r="J9871" i="5"/>
  <c r="H9052" i="5"/>
  <c r="L6265" i="5"/>
  <c r="H8248" i="5"/>
  <c r="I6529" i="5"/>
  <c r="L2512" i="5"/>
  <c r="H2668" i="5"/>
  <c r="H6985" i="5"/>
  <c r="H8670" i="5"/>
  <c r="H9218" i="5"/>
  <c r="G4918" i="5"/>
  <c r="M4221" i="5"/>
  <c r="N7253" i="5"/>
  <c r="F5921" i="5"/>
  <c r="E1248" i="5"/>
  <c r="F5783" i="5"/>
  <c r="I5041" i="5"/>
  <c r="M5804" i="5"/>
  <c r="F4621" i="5"/>
  <c r="F4796" i="5"/>
  <c r="I697" i="5"/>
  <c r="E231" i="5"/>
  <c r="F1429" i="5"/>
  <c r="E3878" i="5"/>
  <c r="I845" i="5"/>
  <c r="F8113" i="5"/>
  <c r="I8314" i="5"/>
  <c r="E6992" i="5"/>
  <c r="E4147" i="5"/>
  <c r="L5508" i="5"/>
  <c r="F470" i="5"/>
  <c r="L374" i="5"/>
  <c r="L8736" i="5"/>
  <c r="F2885" i="5"/>
  <c r="E8013" i="5"/>
  <c r="I3314" i="5"/>
  <c r="I2226" i="5"/>
  <c r="E1804" i="5"/>
  <c r="F632" i="5"/>
  <c r="L400" i="5"/>
  <c r="L8750" i="5"/>
  <c r="I7066" i="5"/>
  <c r="L3422" i="5"/>
  <c r="H2978" i="5"/>
  <c r="I1732" i="5"/>
  <c r="F3563" i="5"/>
  <c r="M7760" i="5"/>
  <c r="I4847" i="5"/>
  <c r="E4736" i="5"/>
  <c r="I7108" i="5"/>
  <c r="L3444" i="5"/>
  <c r="H3000" i="5"/>
  <c r="E4249" i="5"/>
  <c r="L1097" i="5"/>
  <c r="M2298" i="5"/>
  <c r="E7389" i="5"/>
  <c r="I4806" i="5"/>
  <c r="I5504" i="5"/>
  <c r="E7963" i="5"/>
  <c r="L1623" i="5"/>
  <c r="H3487" i="5"/>
  <c r="L1614" i="5"/>
  <c r="L8591" i="5"/>
  <c r="H3664" i="5"/>
  <c r="I2995" i="5"/>
  <c r="E1100" i="5"/>
  <c r="E6719" i="5"/>
  <c r="L2099" i="5"/>
  <c r="G2474" i="5"/>
  <c r="N9250" i="5"/>
  <c r="G6059" i="5"/>
  <c r="M2943" i="5"/>
  <c r="F1313" i="5"/>
  <c r="K6590" i="5"/>
  <c r="M6634" i="5"/>
  <c r="K1566" i="5"/>
  <c r="M9679" i="5"/>
  <c r="M4675" i="5"/>
  <c r="J5830" i="5"/>
  <c r="K760" i="5"/>
  <c r="N1375" i="5"/>
  <c r="J8885" i="5"/>
  <c r="G9803" i="5"/>
  <c r="M4922" i="5"/>
  <c r="F7247" i="5"/>
  <c r="M7427" i="5"/>
  <c r="F4090" i="5"/>
  <c r="N6331" i="5"/>
  <c r="F1230" i="5"/>
  <c r="I6185" i="5"/>
  <c r="L8987" i="5"/>
  <c r="F7176" i="5"/>
  <c r="E2326" i="5"/>
  <c r="E8444" i="5"/>
  <c r="I1869" i="5"/>
  <c r="L351" i="5"/>
  <c r="L7364" i="5"/>
  <c r="L2946" i="5"/>
  <c r="F7741" i="5"/>
  <c r="I6219" i="5"/>
  <c r="E4237" i="5"/>
  <c r="L2960" i="5"/>
  <c r="E2683" i="5"/>
  <c r="M9550" i="5"/>
  <c r="I339" i="5"/>
  <c r="I7134" i="5"/>
  <c r="E2725" i="5"/>
  <c r="H4678" i="5"/>
  <c r="I496" i="5"/>
  <c r="L5614" i="5"/>
  <c r="L3559" i="5"/>
  <c r="H6461" i="5"/>
  <c r="H5631" i="5"/>
  <c r="H5712" i="5"/>
  <c r="L8086" i="5"/>
  <c r="E4868" i="5"/>
  <c r="I4741" i="5"/>
  <c r="F4832" i="5"/>
  <c r="I8608" i="5"/>
  <c r="M5230" i="5"/>
  <c r="N487" i="5"/>
  <c r="K4203" i="5"/>
  <c r="J8604" i="5"/>
  <c r="H9079" i="5"/>
  <c r="M1456" i="5"/>
  <c r="N1865" i="5"/>
  <c r="E9722" i="5"/>
  <c r="N8377" i="5"/>
  <c r="M3034" i="5"/>
  <c r="I3663" i="5"/>
  <c r="H8933" i="5"/>
  <c r="F7328" i="5"/>
  <c r="E2478" i="5"/>
  <c r="F6076" i="5"/>
  <c r="I352" i="5"/>
  <c r="G9329" i="5"/>
  <c r="I369" i="5"/>
  <c r="I7238" i="5"/>
  <c r="E2933" i="5"/>
  <c r="H4782" i="5"/>
  <c r="L7808" i="5"/>
  <c r="E8612" i="5"/>
  <c r="I2037" i="5"/>
  <c r="L504" i="5"/>
  <c r="L7822" i="5"/>
  <c r="L3114" i="5"/>
  <c r="M1200" i="5"/>
  <c r="I5722" i="5"/>
  <c r="F6491" i="5"/>
  <c r="F3209" i="5"/>
  <c r="I6024" i="5"/>
  <c r="E5909" i="5"/>
  <c r="E631" i="5"/>
  <c r="L4488" i="5"/>
  <c r="H3998" i="5"/>
  <c r="E3865" i="5"/>
  <c r="L2805" i="5"/>
  <c r="I1598" i="5"/>
  <c r="E4376" i="5"/>
  <c r="H710" i="5"/>
  <c r="L6939" i="5"/>
  <c r="F9940" i="5"/>
  <c r="E4815" i="5"/>
  <c r="L4122" i="5"/>
  <c r="H678" i="5"/>
  <c r="H4700" i="5"/>
  <c r="L6916" i="5"/>
  <c r="H7835" i="5"/>
  <c r="K8720" i="5"/>
  <c r="F9509" i="5"/>
  <c r="L6097" i="5"/>
  <c r="H6900" i="5"/>
  <c r="H8959" i="5"/>
  <c r="I8685" i="5"/>
  <c r="L8226" i="5"/>
  <c r="M7524" i="5"/>
  <c r="I2658" i="5"/>
  <c r="E790" i="5"/>
  <c r="E7454" i="5"/>
  <c r="I4808" i="5"/>
  <c r="L6270" i="5"/>
  <c r="H4688" i="5"/>
  <c r="E188" i="5"/>
  <c r="E7879" i="5"/>
  <c r="L3945" i="5"/>
  <c r="L7590" i="5"/>
  <c r="H3525" i="5"/>
  <c r="L1806" i="5"/>
  <c r="H6146" i="5"/>
  <c r="J9351" i="5"/>
  <c r="H6811" i="5"/>
  <c r="E8305" i="5"/>
  <c r="H5402" i="5"/>
  <c r="J9517" i="5"/>
  <c r="H6838" i="5"/>
  <c r="L2783" i="5"/>
  <c r="H6917" i="5"/>
  <c r="G4615" i="5"/>
  <c r="N7867" i="5"/>
  <c r="J3484" i="5"/>
  <c r="K3447" i="5"/>
  <c r="K4172" i="5"/>
  <c r="N6148" i="5"/>
  <c r="G6839" i="5"/>
  <c r="N5898" i="5"/>
  <c r="E9359" i="5"/>
  <c r="M1143" i="5"/>
  <c r="I9205" i="5"/>
  <c r="M2160" i="5"/>
  <c r="F1132" i="5"/>
  <c r="N4277" i="5"/>
  <c r="M3198" i="5"/>
  <c r="M4919" i="5"/>
  <c r="G9630" i="5"/>
  <c r="F5009" i="5"/>
  <c r="L8812" i="5"/>
  <c r="M9036" i="5"/>
  <c r="F7000" i="5"/>
  <c r="E886" i="5"/>
  <c r="K9909" i="5"/>
  <c r="F3665" i="5"/>
  <c r="F2435" i="5"/>
  <c r="F5523" i="5"/>
  <c r="I6569" i="5"/>
  <c r="K5010" i="5"/>
  <c r="F1011" i="5"/>
  <c r="M9142" i="5"/>
  <c r="F8412" i="5"/>
  <c r="I4038" i="5"/>
  <c r="E3488" i="5"/>
  <c r="F5734" i="5"/>
  <c r="L88" i="5"/>
  <c r="I4056" i="5"/>
  <c r="I3037" i="5"/>
  <c r="E2420" i="5"/>
  <c r="I224" i="5"/>
  <c r="L1246" i="5"/>
  <c r="H726" i="5"/>
  <c r="I8423" i="5"/>
  <c r="L4262" i="5"/>
  <c r="N4526" i="5"/>
  <c r="I4620" i="5"/>
  <c r="F5659" i="5"/>
  <c r="F1256" i="5"/>
  <c r="I6295" i="5"/>
  <c r="E5035" i="5"/>
  <c r="I8449" i="5"/>
  <c r="L4276" i="5"/>
  <c r="H3157" i="5"/>
  <c r="E5249" i="5"/>
  <c r="L7091" i="5"/>
  <c r="F4309" i="5"/>
  <c r="E6576" i="5"/>
  <c r="I1593" i="5"/>
  <c r="I342" i="5"/>
  <c r="I8219" i="5"/>
  <c r="E8570" i="5"/>
  <c r="E5405" i="5"/>
  <c r="L7113" i="5"/>
  <c r="I351" i="5"/>
  <c r="L1302" i="5"/>
  <c r="I5619" i="5"/>
  <c r="L2274" i="5"/>
  <c r="L8304" i="5"/>
  <c r="E1729" i="5"/>
  <c r="L4410" i="5"/>
  <c r="H4311" i="5"/>
  <c r="H6254" i="5"/>
  <c r="H8096" i="5"/>
  <c r="H6921" i="5"/>
  <c r="H9672" i="5"/>
  <c r="F8110" i="5"/>
  <c r="I6546" i="5"/>
  <c r="H4905" i="5"/>
  <c r="H1040" i="5"/>
  <c r="I1021" i="5"/>
  <c r="E2851" i="5"/>
  <c r="L1357" i="5"/>
  <c r="L5883" i="5"/>
  <c r="H954" i="5"/>
  <c r="H4740" i="5"/>
  <c r="L7076" i="5"/>
  <c r="H7875" i="5"/>
  <c r="K8688" i="5"/>
  <c r="H9488" i="5"/>
  <c r="L6257" i="5"/>
  <c r="H6940" i="5"/>
  <c r="K8948" i="5"/>
  <c r="M3404" i="5"/>
  <c r="L8386" i="5"/>
  <c r="K9481" i="5"/>
  <c r="G9993" i="5"/>
  <c r="I4227" i="5"/>
  <c r="I3022" i="5"/>
  <c r="E2285" i="5"/>
  <c r="F7193" i="5"/>
  <c r="L929" i="5"/>
  <c r="H415" i="5"/>
  <c r="I8830" i="5"/>
  <c r="L3704" i="5"/>
  <c r="L7991" i="5"/>
  <c r="H2602" i="5"/>
  <c r="M4996" i="5"/>
  <c r="I4621" i="5"/>
  <c r="E927" i="5"/>
  <c r="E4543" i="5"/>
  <c r="E9842" i="5"/>
  <c r="L2232" i="5"/>
  <c r="L4617" i="5"/>
  <c r="L6711" i="5"/>
  <c r="L8396" i="5"/>
  <c r="H2017" i="5"/>
  <c r="H4204" i="5"/>
  <c r="I6620" i="5"/>
  <c r="L3075" i="5"/>
  <c r="H2756" i="5"/>
  <c r="H7007" i="5"/>
  <c r="H8692" i="5"/>
  <c r="N9213" i="5"/>
  <c r="L1528" i="5"/>
  <c r="H7262" i="5"/>
  <c r="I1519" i="5"/>
  <c r="L1555" i="5"/>
  <c r="H977" i="5"/>
  <c r="H6004" i="5"/>
  <c r="H7862" i="5"/>
  <c r="N9379" i="5"/>
  <c r="E7113" i="5"/>
  <c r="H7976" i="5"/>
  <c r="E639" i="5"/>
  <c r="J7620" i="5"/>
  <c r="G4920" i="5"/>
  <c r="M1825" i="5"/>
  <c r="K8243" i="5"/>
  <c r="M3251" i="5"/>
  <c r="J1757" i="5"/>
  <c r="J7274" i="5"/>
  <c r="N604" i="5"/>
  <c r="K2580" i="5"/>
  <c r="K6516" i="5"/>
  <c r="J7422" i="5"/>
  <c r="G6555" i="5"/>
  <c r="N9702" i="5"/>
  <c r="M9209" i="5"/>
  <c r="N887" i="5"/>
  <c r="E9861" i="5"/>
  <c r="L9707" i="5"/>
  <c r="L9547" i="5"/>
  <c r="J1250" i="5"/>
  <c r="N5983" i="5"/>
  <c r="N5448" i="5"/>
  <c r="N3417" i="5"/>
  <c r="N8482" i="5"/>
  <c r="M9668" i="5"/>
  <c r="M3546" i="5"/>
  <c r="M5418" i="5"/>
  <c r="M4624" i="5"/>
  <c r="M4130" i="5"/>
  <c r="G8118" i="5"/>
  <c r="M30" i="5"/>
  <c r="M1242" i="5"/>
  <c r="M2314" i="5"/>
  <c r="E9824" i="5"/>
  <c r="E9085" i="5"/>
  <c r="M7261" i="5"/>
  <c r="F5014" i="5"/>
  <c r="M4639" i="5"/>
  <c r="K9099" i="5"/>
  <c r="F8574" i="5"/>
  <c r="M3476" i="5"/>
  <c r="F3385" i="5"/>
  <c r="M1392" i="5"/>
  <c r="F2664" i="5"/>
  <c r="F1315" i="5"/>
  <c r="F1480" i="5"/>
  <c r="I5209" i="5"/>
  <c r="E2310" i="5"/>
  <c r="G3098" i="5"/>
  <c r="F4737" i="5"/>
  <c r="F1323" i="5"/>
  <c r="F5876" i="5"/>
  <c r="G9085" i="5"/>
  <c r="F3707" i="5"/>
  <c r="F8628" i="5"/>
  <c r="I279" i="5"/>
  <c r="I4254" i="5"/>
  <c r="I8029" i="5"/>
  <c r="E3209" i="5"/>
  <c r="N7122" i="5"/>
  <c r="M8020" i="5"/>
  <c r="F3035" i="5"/>
  <c r="F7430" i="5"/>
  <c r="F1154" i="5"/>
  <c r="F5566" i="5"/>
  <c r="F652" i="5"/>
  <c r="I1743" i="5"/>
  <c r="I6129" i="5"/>
  <c r="E1073" i="5"/>
  <c r="E4869" i="5"/>
  <c r="F4994" i="5"/>
  <c r="F8354" i="5"/>
  <c r="E6637" i="5"/>
  <c r="F763" i="5"/>
  <c r="I1452" i="5"/>
  <c r="I6147" i="5"/>
  <c r="I443" i="5"/>
  <c r="I4738" i="5"/>
  <c r="I8387" i="5"/>
  <c r="E4165" i="5"/>
  <c r="E8738" i="5"/>
  <c r="I5886" i="5"/>
  <c r="E5771" i="5"/>
  <c r="L2888" i="5"/>
  <c r="L7281" i="5"/>
  <c r="H2271" i="5"/>
  <c r="I695" i="5"/>
  <c r="E2535" i="5"/>
  <c r="L1470" i="5"/>
  <c r="L5727" i="5"/>
  <c r="H805" i="5"/>
  <c r="K9721" i="5"/>
  <c r="F5399" i="5"/>
  <c r="E1663" i="5"/>
  <c r="L166" i="5"/>
  <c r="I252" i="5"/>
  <c r="I3758" i="5"/>
  <c r="F6721" i="5"/>
  <c r="I3333" i="5"/>
  <c r="I7054" i="5"/>
  <c r="E2626" i="5"/>
  <c r="E7003" i="5"/>
  <c r="I753" i="5"/>
  <c r="E2591" i="5"/>
  <c r="L1484" i="5"/>
  <c r="L5741" i="5"/>
  <c r="H819" i="5"/>
  <c r="H4598" i="5"/>
  <c r="E102" i="5"/>
  <c r="E7670" i="5"/>
  <c r="L3827" i="5"/>
  <c r="L7632" i="5"/>
  <c r="M1258" i="5"/>
  <c r="F46" i="5"/>
  <c r="I4513" i="5"/>
  <c r="E8436" i="5"/>
  <c r="F6788" i="5"/>
  <c r="I2953" i="5"/>
  <c r="F1685" i="5"/>
  <c r="I1861" i="5"/>
  <c r="I5480" i="5"/>
  <c r="E1245" i="5"/>
  <c r="E5151" i="5"/>
  <c r="L426" i="5"/>
  <c r="E113" i="5"/>
  <c r="E7753" i="5"/>
  <c r="L3874" i="5"/>
  <c r="L7720" i="5"/>
  <c r="H3463" i="5"/>
  <c r="I5988" i="5"/>
  <c r="E5873" i="5"/>
  <c r="L2938" i="5"/>
  <c r="E8716" i="5"/>
  <c r="I1827" i="5"/>
  <c r="L489" i="5"/>
  <c r="L7926" i="5"/>
  <c r="L3218" i="5"/>
  <c r="H2954" i="5"/>
  <c r="I3930" i="5"/>
  <c r="E4788" i="5"/>
  <c r="L2361" i="5"/>
  <c r="L6130" i="5"/>
  <c r="H1546" i="5"/>
  <c r="I5168" i="5"/>
  <c r="H1887" i="5"/>
  <c r="H8284" i="5"/>
  <c r="E7334" i="5"/>
  <c r="F3443" i="5"/>
  <c r="H174" i="5"/>
  <c r="H8637" i="5"/>
  <c r="E1611" i="5"/>
  <c r="I8288" i="5"/>
  <c r="H2837" i="5"/>
  <c r="J9878" i="5"/>
  <c r="I5153" i="5"/>
  <c r="E4437" i="5"/>
  <c r="L3160" i="5"/>
  <c r="E3083" i="5"/>
  <c r="L8696" i="5"/>
  <c r="F6210" i="5"/>
  <c r="E1845" i="5"/>
  <c r="L868" i="5"/>
  <c r="L4654" i="5"/>
  <c r="H341" i="5"/>
  <c r="H4496" i="5"/>
  <c r="L4892" i="5"/>
  <c r="H6618" i="5"/>
  <c r="F9025" i="5"/>
  <c r="H8576" i="5"/>
  <c r="L3656" i="5"/>
  <c r="H7121" i="5"/>
  <c r="F9191" i="5"/>
  <c r="J9539" i="5"/>
  <c r="L6016" i="5"/>
  <c r="E9056" i="5"/>
  <c r="E8044" i="5"/>
  <c r="I2589" i="5"/>
  <c r="I1757" i="5"/>
  <c r="E1087" i="5"/>
  <c r="L222" i="5"/>
  <c r="E8496" i="5"/>
  <c r="L8437" i="5"/>
  <c r="I5621" i="5"/>
  <c r="L2460" i="5"/>
  <c r="L6738" i="5"/>
  <c r="H2132" i="5"/>
  <c r="H4800" i="5"/>
  <c r="I3989" i="5"/>
  <c r="E303" i="5"/>
  <c r="E4288" i="5"/>
  <c r="E8103" i="5"/>
  <c r="L2193" i="5"/>
  <c r="L4057" i="5"/>
  <c r="L5962" i="5"/>
  <c r="L7820" i="5"/>
  <c r="H1727" i="5"/>
  <c r="H3637" i="5"/>
  <c r="I3787" i="5"/>
  <c r="L1912" i="5"/>
  <c r="H1487" i="5"/>
  <c r="H5293" i="5"/>
  <c r="H8116" i="5"/>
  <c r="F9329" i="5"/>
  <c r="E6259" i="5"/>
  <c r="H7099" i="5"/>
  <c r="M955" i="5"/>
  <c r="M9860" i="5"/>
  <c r="L8370" i="5"/>
  <c r="H5415" i="5"/>
  <c r="H8469" i="5"/>
  <c r="F9495" i="5"/>
  <c r="I8528" i="5"/>
  <c r="H7206" i="5"/>
  <c r="I6796" i="5"/>
  <c r="L3288" i="5"/>
  <c r="M2414" i="5"/>
  <c r="F8872" i="5"/>
  <c r="G7452" i="5"/>
  <c r="L9503" i="5"/>
  <c r="K4378" i="5"/>
  <c r="N337" i="5"/>
  <c r="K7766" i="5"/>
  <c r="F9494" i="5"/>
  <c r="N8972" i="5"/>
  <c r="K144" i="5"/>
  <c r="N6904" i="5"/>
  <c r="G3195" i="5"/>
  <c r="L9375" i="5"/>
  <c r="N1839" i="5"/>
  <c r="N3323" i="5"/>
  <c r="M4658" i="5"/>
  <c r="M5812" i="5"/>
  <c r="L9431" i="5"/>
  <c r="N5805" i="5"/>
  <c r="N7926" i="5"/>
  <c r="M5122" i="5"/>
  <c r="E9752" i="5"/>
  <c r="I9299" i="5"/>
  <c r="M4057" i="5"/>
  <c r="M4759" i="5"/>
  <c r="M5434" i="5"/>
  <c r="M5068" i="5"/>
  <c r="M2423" i="5"/>
  <c r="K9591" i="5"/>
  <c r="F6547" i="5"/>
  <c r="M985" i="5"/>
  <c r="F2975" i="5"/>
  <c r="K8086" i="5"/>
  <c r="M7326" i="5"/>
  <c r="F5801" i="5"/>
  <c r="F5873" i="5"/>
  <c r="F6476" i="5"/>
  <c r="F4282" i="5"/>
  <c r="I552" i="5"/>
  <c r="I8213" i="5"/>
  <c r="E3991" i="5"/>
  <c r="N8737" i="5"/>
  <c r="M8576" i="5"/>
  <c r="F3187" i="5"/>
  <c r="F7582" i="5"/>
  <c r="F1089" i="5"/>
  <c r="F5718" i="5"/>
  <c r="F1182" i="5"/>
  <c r="I1620" i="5"/>
  <c r="I6281" i="5"/>
  <c r="E976" i="5"/>
  <c r="E5021" i="5"/>
  <c r="K9129" i="5"/>
  <c r="J8953" i="5"/>
  <c r="F4136" i="5"/>
  <c r="M7898" i="5"/>
  <c r="F2877" i="5"/>
  <c r="F7272" i="5"/>
  <c r="F7132" i="5"/>
  <c r="I3039" i="5"/>
  <c r="I6824" i="5"/>
  <c r="E2422" i="5"/>
  <c r="M5141" i="5"/>
  <c r="F301" i="5"/>
  <c r="I4929" i="5"/>
  <c r="E8540" i="5"/>
  <c r="F7204" i="5"/>
  <c r="I3057" i="5"/>
  <c r="F1847" i="5"/>
  <c r="I1965" i="5"/>
  <c r="I5584" i="5"/>
  <c r="E1353" i="5"/>
  <c r="E5469" i="5"/>
  <c r="L439" i="5"/>
  <c r="E211" i="5"/>
  <c r="E7961" i="5"/>
  <c r="L3987" i="5"/>
  <c r="L7750" i="5"/>
  <c r="H3567" i="5"/>
  <c r="I6196" i="5"/>
  <c r="E6081" i="5"/>
  <c r="L3042" i="5"/>
  <c r="L7435" i="5"/>
  <c r="H2425" i="5"/>
  <c r="F4757" i="5"/>
  <c r="F8515" i="5"/>
  <c r="E6805" i="5"/>
  <c r="F1093" i="5"/>
  <c r="I1654" i="5"/>
  <c r="I6315" i="5"/>
  <c r="I468" i="5"/>
  <c r="I4906" i="5"/>
  <c r="I8555" i="5"/>
  <c r="E4333" i="5"/>
  <c r="E8906" i="5"/>
  <c r="I6222" i="5"/>
  <c r="E6107" i="5"/>
  <c r="L3056" i="5"/>
  <c r="L7449" i="5"/>
  <c r="H2439" i="5"/>
  <c r="I1069" i="5"/>
  <c r="E2875" i="5"/>
  <c r="L1369" i="5"/>
  <c r="L5895" i="5"/>
  <c r="H966" i="5"/>
  <c r="E9346" i="5"/>
  <c r="F6023" i="5"/>
  <c r="E1771" i="5"/>
  <c r="L285" i="5"/>
  <c r="I361" i="5"/>
  <c r="I4590" i="5"/>
  <c r="F7321" i="5"/>
  <c r="I3509" i="5"/>
  <c r="I7230" i="5"/>
  <c r="E2812" i="5"/>
  <c r="E7179" i="5"/>
  <c r="I1157" i="5"/>
  <c r="E2917" i="5"/>
  <c r="L1391" i="5"/>
  <c r="L5917" i="5"/>
  <c r="H832" i="5"/>
  <c r="H4774" i="5"/>
  <c r="E258" i="5"/>
  <c r="E8063" i="5"/>
  <c r="F724" i="5"/>
  <c r="I759" i="5"/>
  <c r="I8106" i="5"/>
  <c r="E3628" i="5"/>
  <c r="E9774" i="5"/>
  <c r="L5806" i="5"/>
  <c r="H4659" i="5"/>
  <c r="I8710" i="5"/>
  <c r="E7388" i="5"/>
  <c r="L3655" i="5"/>
  <c r="L7955" i="5"/>
  <c r="H3047" i="5"/>
  <c r="E8984" i="5"/>
  <c r="H6557" i="5"/>
  <c r="L9538" i="5"/>
  <c r="H5577" i="5"/>
  <c r="E5358" i="5"/>
  <c r="H5727" i="5"/>
  <c r="L9704" i="5"/>
  <c r="H6329" i="5"/>
  <c r="L1001" i="5"/>
  <c r="H5808" i="5"/>
  <c r="E7717" i="5"/>
  <c r="I2369" i="5"/>
  <c r="M8506" i="5"/>
  <c r="L8470" i="5"/>
  <c r="L2608" i="5"/>
  <c r="H3218" i="5"/>
  <c r="I4600" i="5"/>
  <c r="E5060" i="5"/>
  <c r="L2497" i="5"/>
  <c r="L5307" i="5"/>
  <c r="H1682" i="5"/>
  <c r="I5215" i="5"/>
  <c r="H1762" i="5"/>
  <c r="H8420" i="5"/>
  <c r="M9988" i="5"/>
  <c r="F6499" i="5"/>
  <c r="H434" i="5"/>
  <c r="H7498" i="5"/>
  <c r="E3547" i="5"/>
  <c r="I7849" i="5"/>
  <c r="H3436" i="5"/>
  <c r="F7970" i="5"/>
  <c r="F635" i="5"/>
  <c r="I6099" i="5"/>
  <c r="I4690" i="5"/>
  <c r="E4117" i="5"/>
  <c r="I5742" i="5"/>
  <c r="L2840" i="5"/>
  <c r="H2223" i="5"/>
  <c r="E2984" i="5"/>
  <c r="L4757" i="5"/>
  <c r="L8536" i="5"/>
  <c r="H3747" i="5"/>
  <c r="F4851" i="5"/>
  <c r="I6582" i="5"/>
  <c r="E1696" i="5"/>
  <c r="E5193" i="5"/>
  <c r="L795" i="5"/>
  <c r="L3182" i="5"/>
  <c r="L4574" i="5"/>
  <c r="L7575" i="5"/>
  <c r="H265" i="5"/>
  <c r="H2565" i="5"/>
  <c r="H4336" i="5"/>
  <c r="E1690" i="5"/>
  <c r="L4572" i="5"/>
  <c r="H4491" i="5"/>
  <c r="H6376" i="5"/>
  <c r="H9860" i="5"/>
  <c r="F9041" i="5"/>
  <c r="L5496" i="5"/>
  <c r="H8384" i="5"/>
  <c r="I6892" i="5"/>
  <c r="L3336" i="5"/>
  <c r="H2892" i="5"/>
  <c r="H7041" i="5"/>
  <c r="H8726" i="5"/>
  <c r="F9207" i="5"/>
  <c r="L6041" i="5"/>
  <c r="N9593" i="5"/>
  <c r="E3764" i="5"/>
  <c r="L5172" i="5"/>
  <c r="H596" i="5"/>
  <c r="H5013" i="5"/>
  <c r="H5800" i="5"/>
  <c r="F2289" i="5"/>
  <c r="I1163" i="5"/>
  <c r="I8810" i="5"/>
  <c r="E4534" i="5"/>
  <c r="F4468" i="5"/>
  <c r="L6158" i="5"/>
  <c r="H4835" i="5"/>
  <c r="I7590" i="5"/>
  <c r="E7886" i="5"/>
  <c r="L3750" i="5"/>
  <c r="L8131" i="5"/>
  <c r="H3278" i="5"/>
  <c r="K9977" i="5"/>
  <c r="H5328" i="5"/>
  <c r="J9503" i="5"/>
  <c r="H6009" i="5"/>
  <c r="E5795" i="5"/>
  <c r="H5903" i="5"/>
  <c r="J9669" i="5"/>
  <c r="H5542" i="5"/>
  <c r="L1459" i="5"/>
  <c r="H5984" i="5"/>
  <c r="H8145" i="5"/>
  <c r="J9969" i="5"/>
  <c r="N9559" i="5"/>
  <c r="H9150" i="5"/>
  <c r="I1030" i="5"/>
  <c r="L5912" i="5"/>
  <c r="H7171" i="5"/>
  <c r="N9449" i="5"/>
  <c r="N9921" i="5"/>
  <c r="F5926" i="5"/>
  <c r="E1684" i="5"/>
  <c r="L644" i="5"/>
  <c r="I7560" i="5"/>
  <c r="L5014" i="5"/>
  <c r="E2410" i="5"/>
  <c r="F9337" i="5"/>
  <c r="L5840" i="5"/>
  <c r="H3882" i="5"/>
  <c r="H6648" i="5"/>
  <c r="J9697" i="5"/>
  <c r="E1852" i="5"/>
  <c r="H9848" i="5"/>
  <c r="E6685" i="5"/>
  <c r="I491" i="5"/>
  <c r="E8786" i="5"/>
  <c r="L7329" i="5"/>
  <c r="L1224" i="5"/>
  <c r="H1836" i="5"/>
  <c r="I2836" i="5"/>
  <c r="E3886" i="5"/>
  <c r="L1923" i="5"/>
  <c r="L5310" i="5"/>
  <c r="H1402" i="5"/>
  <c r="F6434" i="5"/>
  <c r="H294" i="5"/>
  <c r="H8715" i="5"/>
  <c r="I8217" i="5"/>
  <c r="F9069" i="5"/>
  <c r="L7116" i="5"/>
  <c r="H7885" i="5"/>
  <c r="K8680" i="5"/>
  <c r="I3160" i="5"/>
  <c r="H1557" i="5"/>
  <c r="H7088" i="5"/>
  <c r="H8058" i="5"/>
  <c r="H9750" i="5"/>
  <c r="L9340" i="5"/>
  <c r="F8909" i="5"/>
  <c r="L518" i="5"/>
  <c r="H4340" i="5"/>
  <c r="J9906" i="5"/>
  <c r="E6775" i="5"/>
  <c r="E6503" i="5"/>
  <c r="H3774" i="5"/>
  <c r="L152" i="5"/>
  <c r="L9656" i="5"/>
  <c r="H6968" i="5"/>
  <c r="N9255" i="5"/>
  <c r="H7427" i="5"/>
  <c r="I7589" i="5"/>
  <c r="F4827" i="5"/>
  <c r="E5930" i="5"/>
  <c r="L4584" i="5"/>
  <c r="E6932" i="5"/>
  <c r="H1079" i="5"/>
  <c r="I684" i="5"/>
  <c r="E2574" i="5"/>
  <c r="L1180" i="5"/>
  <c r="L5763" i="5"/>
  <c r="H835" i="5"/>
  <c r="H4620" i="5"/>
  <c r="L6596" i="5"/>
  <c r="H7755" i="5"/>
  <c r="H8759" i="5"/>
  <c r="N9545" i="5"/>
  <c r="L5777" i="5"/>
  <c r="H6820" i="5"/>
  <c r="K8980" i="5"/>
  <c r="J8794" i="5"/>
  <c r="L7906" i="5"/>
  <c r="H6848" i="5"/>
  <c r="H7818" i="5"/>
  <c r="H9798" i="5"/>
  <c r="L9388" i="5"/>
  <c r="F8973" i="5"/>
  <c r="E6352" i="5"/>
  <c r="H3396" i="5"/>
  <c r="H7452" i="5"/>
  <c r="L8845" i="5"/>
  <c r="L6581" i="5"/>
  <c r="I6994" i="5"/>
  <c r="H429" i="5"/>
  <c r="L9874" i="5"/>
  <c r="H7353" i="5"/>
  <c r="H4441" i="5"/>
  <c r="N242" i="5"/>
  <c r="G4888" i="5"/>
  <c r="K8090" i="5"/>
  <c r="N37" i="5"/>
  <c r="F9848" i="5"/>
  <c r="N3794" i="5"/>
  <c r="G1961" i="5"/>
  <c r="K8311" i="5"/>
  <c r="K1244" i="5"/>
  <c r="N3865" i="5"/>
  <c r="L9535" i="5"/>
  <c r="N8032" i="5"/>
  <c r="J5772" i="5"/>
  <c r="L9479" i="5"/>
  <c r="G3046" i="5"/>
  <c r="K4091" i="5"/>
  <c r="F1916" i="5"/>
  <c r="G5307" i="5"/>
  <c r="I9275" i="5"/>
  <c r="G2086" i="5"/>
  <c r="L9715" i="5"/>
  <c r="N4316" i="5"/>
  <c r="G9280" i="5"/>
  <c r="G5835" i="5"/>
  <c r="K6465" i="5"/>
  <c r="N4863" i="5"/>
  <c r="N2639" i="5"/>
  <c r="G6625" i="5"/>
  <c r="N6317" i="5"/>
  <c r="M7700" i="5"/>
  <c r="M2671" i="5"/>
  <c r="M4096" i="5"/>
  <c r="M2631" i="5"/>
  <c r="M2281" i="5"/>
  <c r="G928" i="5"/>
  <c r="N8230" i="5"/>
  <c r="M577" i="5"/>
  <c r="M1859" i="5"/>
  <c r="M8011" i="5"/>
  <c r="M8692" i="5"/>
  <c r="M700" i="5"/>
  <c r="F4132" i="5"/>
  <c r="M2716" i="5"/>
  <c r="M9518" i="5"/>
  <c r="F7463" i="5"/>
  <c r="M1307" i="5"/>
  <c r="F3111" i="5"/>
  <c r="M1496" i="5"/>
  <c r="F2361" i="5"/>
  <c r="F648" i="5"/>
  <c r="E9146" i="5"/>
  <c r="I5537" i="5"/>
  <c r="E2287" i="5"/>
  <c r="E6220" i="5"/>
  <c r="F3849" i="5"/>
  <c r="F964" i="5"/>
  <c r="F5416" i="5"/>
  <c r="G9251" i="5"/>
  <c r="F3854" i="5"/>
  <c r="F8180" i="5"/>
  <c r="I31" i="5"/>
  <c r="I3818" i="5"/>
  <c r="I7685" i="5"/>
  <c r="E3256" i="5"/>
  <c r="M3325" i="5"/>
  <c r="M6945" i="5"/>
  <c r="F2079" i="5"/>
  <c r="F6982" i="5"/>
  <c r="F716" i="5"/>
  <c r="F5039" i="5"/>
  <c r="N8990" i="5"/>
  <c r="I1276" i="5"/>
  <c r="I5681" i="5"/>
  <c r="E776" i="5"/>
  <c r="E4388" i="5"/>
  <c r="F3821" i="5"/>
  <c r="F4547" i="5"/>
  <c r="E5860" i="5"/>
  <c r="H8965" i="5"/>
  <c r="I1294" i="5"/>
  <c r="I5699" i="5"/>
  <c r="I187" i="5"/>
  <c r="I4164" i="5"/>
  <c r="I7939" i="5"/>
  <c r="E3614" i="5"/>
  <c r="E8290" i="5"/>
  <c r="I5109" i="5"/>
  <c r="E4785" i="5"/>
  <c r="L2354" i="5"/>
  <c r="L6833" i="5"/>
  <c r="H2139" i="5"/>
  <c r="F8659" i="5"/>
  <c r="E2200" i="5"/>
  <c r="L1000" i="5"/>
  <c r="L5202" i="5"/>
  <c r="H626" i="5"/>
  <c r="M4932" i="5"/>
  <c r="F4791" i="5"/>
  <c r="E675" i="5"/>
  <c r="M9872" i="5"/>
  <c r="I30" i="5"/>
  <c r="I3696" i="5"/>
  <c r="F6091" i="5"/>
  <c r="I2821" i="5"/>
  <c r="I6606" i="5"/>
  <c r="E2204" i="5"/>
  <c r="E6525" i="5"/>
  <c r="F8715" i="5"/>
  <c r="E2226" i="5"/>
  <c r="L1010" i="5"/>
  <c r="L5216" i="5"/>
  <c r="H640" i="5"/>
  <c r="H5057" i="5"/>
  <c r="I7991" i="5"/>
  <c r="E8342" i="5"/>
  <c r="L4046" i="5"/>
  <c r="L8359" i="5"/>
  <c r="H3506" i="5"/>
  <c r="E9328" i="5"/>
  <c r="I4393" i="5"/>
  <c r="E7988" i="5"/>
  <c r="F6170" i="5"/>
  <c r="I3050" i="5"/>
  <c r="F571" i="5"/>
  <c r="I1701" i="5"/>
  <c r="I6087" i="5"/>
  <c r="E1031" i="5"/>
  <c r="E4827" i="5"/>
  <c r="L156" i="5"/>
  <c r="I8033" i="5"/>
  <c r="E8384" i="5"/>
  <c r="L4068" i="5"/>
  <c r="L8381" i="5"/>
  <c r="H3528" i="5"/>
  <c r="I5259" i="5"/>
  <c r="E4887" i="5"/>
  <c r="L2404" i="5"/>
  <c r="E6778" i="5"/>
  <c r="I1143" i="5"/>
  <c r="E8475" i="5"/>
  <c r="L7216" i="5"/>
  <c r="L1742" i="5"/>
  <c r="H2505" i="5"/>
  <c r="I3571" i="5"/>
  <c r="E4497" i="5"/>
  <c r="L1858" i="5"/>
  <c r="L5682" i="5"/>
  <c r="H1433" i="5"/>
  <c r="I1094" i="5"/>
  <c r="H873" i="5"/>
  <c r="H7836" i="5"/>
  <c r="E2639" i="5"/>
  <c r="F8901" i="5"/>
  <c r="L8433" i="5"/>
  <c r="H8189" i="5"/>
  <c r="I2207" i="5"/>
  <c r="I5534" i="5"/>
  <c r="H2171" i="5"/>
  <c r="F7845" i="5"/>
  <c r="I4539" i="5"/>
  <c r="E3349" i="5"/>
  <c r="L2133" i="5"/>
  <c r="E1357" i="5"/>
  <c r="L7800" i="5"/>
  <c r="F1767" i="5"/>
  <c r="E1509" i="5"/>
  <c r="L469" i="5"/>
  <c r="L5113" i="5"/>
  <c r="H106" i="5"/>
  <c r="H4063" i="5"/>
  <c r="L4023" i="5"/>
  <c r="H7503" i="5"/>
  <c r="L9114" i="5"/>
  <c r="H8655" i="5"/>
  <c r="L2398" i="5"/>
  <c r="H6673" i="5"/>
  <c r="L9280" i="5"/>
  <c r="J9835" i="5"/>
  <c r="L5569" i="5"/>
  <c r="F916" i="5"/>
  <c r="E7002" i="5"/>
  <c r="I2222" i="5"/>
  <c r="I1128" i="5"/>
  <c r="E624" i="5"/>
  <c r="E7659" i="5"/>
  <c r="E6522" i="5"/>
  <c r="L6548" i="5"/>
  <c r="I3516" i="5"/>
  <c r="L2046" i="5"/>
  <c r="L7619" i="5"/>
  <c r="H2609" i="5"/>
  <c r="H4576" i="5"/>
  <c r="I3795" i="5"/>
  <c r="E75" i="5"/>
  <c r="E3850" i="5"/>
  <c r="E7558" i="5"/>
  <c r="L1914" i="5"/>
  <c r="L3771" i="5"/>
  <c r="L5738" i="5"/>
  <c r="L7520" i="5"/>
  <c r="H1489" i="5"/>
  <c r="H3413" i="5"/>
  <c r="I1723" i="5"/>
  <c r="L1675" i="5"/>
  <c r="H1105" i="5"/>
  <c r="H6034" i="5"/>
  <c r="H7892" i="5"/>
  <c r="N9373" i="5"/>
  <c r="E3803" i="5"/>
  <c r="H6244" i="5"/>
  <c r="K8860" i="5"/>
  <c r="E8936" i="5"/>
  <c r="L8657" i="5"/>
  <c r="H6551" i="5"/>
  <c r="H8245" i="5"/>
  <c r="N9539" i="5"/>
  <c r="I3174" i="5"/>
  <c r="H6538" i="5"/>
  <c r="I6134" i="5"/>
  <c r="L3012" i="5"/>
  <c r="L7618" i="5"/>
  <c r="H2805" i="5"/>
  <c r="H6315" i="5"/>
  <c r="H7189" i="5"/>
  <c r="E7513" i="5"/>
  <c r="I1322" i="5"/>
  <c r="E9868" i="5"/>
  <c r="L8021" i="5"/>
  <c r="L2581" i="5"/>
  <c r="H2322" i="5"/>
  <c r="I3468" i="5"/>
  <c r="E4120" i="5"/>
  <c r="L2034" i="5"/>
  <c r="L5858" i="5"/>
  <c r="H1623" i="5"/>
  <c r="I2560" i="5"/>
  <c r="H1344" i="5"/>
  <c r="H8012" i="5"/>
  <c r="E4990" i="5"/>
  <c r="F8773" i="5"/>
  <c r="L7954" i="5"/>
  <c r="H8365" i="5"/>
  <c r="I6531" i="5"/>
  <c r="I7087" i="5"/>
  <c r="H2340" i="5"/>
  <c r="H7208" i="5"/>
  <c r="H8178" i="5"/>
  <c r="H9726" i="5"/>
  <c r="L9316" i="5"/>
  <c r="F8877" i="5"/>
  <c r="L1419" i="5"/>
  <c r="H5569" i="5"/>
  <c r="F10013" i="5"/>
  <c r="H6718" i="5"/>
  <c r="N8832" i="5"/>
  <c r="I4699" i="5"/>
  <c r="L7152" i="5"/>
  <c r="H4643" i="5"/>
  <c r="L1205" i="5"/>
  <c r="H2214" i="5"/>
  <c r="H7287" i="5"/>
  <c r="N9177" i="5"/>
  <c r="H9810" i="5"/>
  <c r="L7629" i="5"/>
  <c r="H8450" i="5"/>
  <c r="N9063" i="5"/>
  <c r="H6393" i="5"/>
  <c r="F946" i="5"/>
  <c r="I3361" i="5"/>
  <c r="E1300" i="5"/>
  <c r="E8441" i="5"/>
  <c r="I6669" i="5"/>
  <c r="L7114" i="5"/>
  <c r="H4984" i="5"/>
  <c r="E529" i="5"/>
  <c r="E8471" i="5"/>
  <c r="L4241" i="5"/>
  <c r="L8004" i="5"/>
  <c r="H3737" i="5"/>
  <c r="L2166" i="5"/>
  <c r="H6615" i="5"/>
  <c r="H9292" i="5"/>
  <c r="H7571" i="5"/>
  <c r="L772" i="5"/>
  <c r="H5612" i="5"/>
  <c r="H9458" i="5"/>
  <c r="H7879" i="5"/>
  <c r="L3509" i="5"/>
  <c r="H7213" i="5"/>
  <c r="H8409" i="5"/>
  <c r="L9916" i="5"/>
  <c r="F9507" i="5"/>
  <c r="J9097" i="5"/>
  <c r="I7036" i="5"/>
  <c r="L8441" i="5"/>
  <c r="H8287" i="5"/>
  <c r="E3500" i="5"/>
  <c r="I1198" i="5"/>
  <c r="L6686" i="5"/>
  <c r="H7159" i="5"/>
  <c r="H1081" i="5"/>
  <c r="L3640" i="5"/>
  <c r="N9767" i="5"/>
  <c r="L2812" i="5"/>
  <c r="F3285" i="5"/>
  <c r="I1317" i="5"/>
  <c r="I7587" i="5"/>
  <c r="E5302" i="5"/>
  <c r="F7770" i="5"/>
  <c r="L6306" i="5"/>
  <c r="H4931" i="5"/>
  <c r="I7707" i="5"/>
  <c r="E8078" i="5"/>
  <c r="L3914" i="5"/>
  <c r="L8227" i="5"/>
  <c r="H3374" i="5"/>
  <c r="L187" i="5"/>
  <c r="H5482" i="5"/>
  <c r="H9484" i="5"/>
  <c r="H6265" i="5"/>
  <c r="E5504" i="5"/>
  <c r="H5999" i="5"/>
  <c r="H9650" i="5"/>
  <c r="H5854" i="5"/>
  <c r="L1494" i="5"/>
  <c r="H6080" i="5"/>
  <c r="H8169" i="5"/>
  <c r="L9964" i="5"/>
  <c r="F9555" i="5"/>
  <c r="J9145" i="5"/>
  <c r="I1883" i="5"/>
  <c r="L5300" i="5"/>
  <c r="H7235" i="5"/>
  <c r="N9433" i="5"/>
  <c r="I8563" i="5"/>
  <c r="H1906" i="5"/>
  <c r="L3514" i="5"/>
  <c r="L6409" i="5"/>
  <c r="E1642" i="5"/>
  <c r="L9558" i="5"/>
  <c r="K4662" i="5"/>
  <c r="M9001" i="5"/>
  <c r="J6971" i="5"/>
  <c r="K5079" i="5"/>
  <c r="N1333" i="5"/>
  <c r="M9591" i="5"/>
  <c r="N8506" i="5"/>
  <c r="G5212" i="5"/>
  <c r="M1154" i="5"/>
  <c r="M6272" i="5"/>
  <c r="M5858" i="5"/>
  <c r="N8613" i="5"/>
  <c r="M1282" i="5"/>
  <c r="K2201" i="5"/>
  <c r="F4510" i="5"/>
  <c r="E9310" i="5"/>
  <c r="E9666" i="5"/>
  <c r="F5397" i="5"/>
  <c r="E626" i="5"/>
  <c r="M5689" i="5"/>
  <c r="F3760" i="5"/>
  <c r="F2266" i="5"/>
  <c r="F4880" i="5"/>
  <c r="I6883" i="5"/>
  <c r="E5716" i="5"/>
  <c r="F624" i="5"/>
  <c r="M9502" i="5"/>
  <c r="K5496" i="5"/>
  <c r="G7148" i="5"/>
  <c r="J7169" i="5"/>
  <c r="K9668" i="5"/>
  <c r="G8477" i="5"/>
  <c r="M1322" i="5"/>
  <c r="K9528" i="5"/>
  <c r="N4783" i="5"/>
  <c r="M8018" i="5"/>
  <c r="M2180" i="5"/>
  <c r="N8303" i="5"/>
  <c r="G7842" i="5"/>
  <c r="F5363" i="5"/>
  <c r="F1558" i="5"/>
  <c r="M8257" i="5"/>
  <c r="F1478" i="5"/>
  <c r="F2599" i="5"/>
  <c r="I7852" i="5"/>
  <c r="N3810" i="5"/>
  <c r="F2488" i="5"/>
  <c r="F368" i="5"/>
  <c r="K2498" i="5"/>
  <c r="K1205" i="5"/>
  <c r="N2978" i="5"/>
  <c r="F9596" i="5"/>
  <c r="G9206" i="5"/>
  <c r="K5052" i="5"/>
  <c r="M7851" i="5"/>
  <c r="M685" i="5"/>
  <c r="M8117" i="5"/>
  <c r="K4906" i="5"/>
  <c r="N7194" i="5"/>
  <c r="M8091" i="5"/>
  <c r="F1360" i="5"/>
  <c r="M7587" i="5"/>
  <c r="M6516" i="5"/>
  <c r="F7911" i="5"/>
  <c r="M6164" i="5"/>
  <c r="I2928" i="5"/>
  <c r="E4501" i="5"/>
  <c r="K9111" i="5"/>
  <c r="M6913" i="5"/>
  <c r="G7794" i="5"/>
  <c r="J9058" i="5"/>
  <c r="L9751" i="5"/>
  <c r="M592" i="5"/>
  <c r="M5524" i="5"/>
  <c r="F3498" i="5"/>
  <c r="I2776" i="5"/>
  <c r="E5186" i="5"/>
  <c r="F2089" i="5"/>
  <c r="F2749" i="5"/>
  <c r="F6620" i="5"/>
  <c r="I6696" i="5"/>
  <c r="M367" i="5"/>
  <c r="I4394" i="5"/>
  <c r="F6692" i="5"/>
  <c r="F1557" i="5"/>
  <c r="I5456" i="5"/>
  <c r="E5359" i="5"/>
  <c r="E96" i="5"/>
  <c r="L3826" i="5"/>
  <c r="H3439" i="5"/>
  <c r="E5825" i="5"/>
  <c r="L7307" i="5"/>
  <c r="F5154" i="5"/>
  <c r="E6677" i="5"/>
  <c r="I1526" i="5"/>
  <c r="I483" i="5"/>
  <c r="I8427" i="5"/>
  <c r="E8778" i="5"/>
  <c r="E5851" i="5"/>
  <c r="L7321" i="5"/>
  <c r="I708" i="5"/>
  <c r="L1196" i="5"/>
  <c r="H838" i="5"/>
  <c r="F5511" i="5"/>
  <c r="L163" i="5"/>
  <c r="I4356" i="5"/>
  <c r="I3381" i="5"/>
  <c r="E2684" i="5"/>
  <c r="I689" i="5"/>
  <c r="L1263" i="5"/>
  <c r="H860" i="5"/>
  <c r="E118" i="5"/>
  <c r="G2642" i="5"/>
  <c r="M5970" i="5"/>
  <c r="N3281" i="5"/>
  <c r="M2507" i="5"/>
  <c r="E4794" i="5"/>
  <c r="F6669" i="5"/>
  <c r="I6122" i="5"/>
  <c r="N8399" i="5"/>
  <c r="F5364" i="5"/>
  <c r="F5502" i="5"/>
  <c r="I1679" i="5"/>
  <c r="E1009" i="5"/>
  <c r="F4738" i="5"/>
  <c r="E6558" i="5"/>
  <c r="I1697" i="5"/>
  <c r="I358" i="5"/>
  <c r="I8323" i="5"/>
  <c r="E8674" i="5"/>
  <c r="E5643" i="5"/>
  <c r="L7217" i="5"/>
  <c r="I576" i="5"/>
  <c r="L1406" i="5"/>
  <c r="H741" i="5"/>
  <c r="F6406" i="5"/>
  <c r="L176" i="5"/>
  <c r="I4224" i="5"/>
  <c r="I3269" i="5"/>
  <c r="E2612" i="5"/>
  <c r="I632" i="5"/>
  <c r="L1420" i="5"/>
  <c r="H755" i="5"/>
  <c r="E35" i="5"/>
  <c r="L3699" i="5"/>
  <c r="N4631" i="5"/>
  <c r="I5324" i="5"/>
  <c r="F6345" i="5"/>
  <c r="F1698" i="5"/>
  <c r="I5335" i="5"/>
  <c r="E5173" i="5"/>
  <c r="E42" i="5"/>
  <c r="L3746" i="5"/>
  <c r="H3399" i="5"/>
  <c r="N9220" i="5"/>
  <c r="N6354" i="5"/>
  <c r="M2331" i="5"/>
  <c r="M5687" i="5"/>
  <c r="M9002" i="5"/>
  <c r="F3793" i="5"/>
  <c r="F7907" i="5"/>
  <c r="E1598" i="5"/>
  <c r="K9657" i="5"/>
  <c r="L8804" i="5"/>
  <c r="F8317" i="5"/>
  <c r="I5252" i="5"/>
  <c r="E3950" i="5"/>
  <c r="F7497" i="5"/>
  <c r="L556" i="5"/>
  <c r="I5270" i="5"/>
  <c r="I3382" i="5"/>
  <c r="E2951" i="5"/>
  <c r="I2344" i="5"/>
  <c r="L1732" i="5"/>
  <c r="H1276" i="5"/>
  <c r="E904" i="5"/>
  <c r="L4701" i="5"/>
  <c r="M6617" i="5"/>
  <c r="I6931" i="5"/>
  <c r="F8136" i="5"/>
  <c r="F3294" i="5"/>
  <c r="I6328" i="5"/>
  <c r="E6213" i="5"/>
  <c r="E930" i="5"/>
  <c r="L4715" i="5"/>
  <c r="H4302" i="5"/>
  <c r="E6421" i="5"/>
  <c r="L6850" i="5"/>
  <c r="F6670" i="5"/>
  <c r="E6508" i="5"/>
  <c r="I2088" i="5"/>
  <c r="I977" i="5"/>
  <c r="E331" i="5"/>
  <c r="E8131" i="5"/>
  <c r="E6502" i="5"/>
  <c r="L6872" i="5"/>
  <c r="I2527" i="5"/>
  <c r="L1847" i="5"/>
  <c r="F4085" i="5"/>
  <c r="L4915" i="5"/>
  <c r="H942" i="5"/>
  <c r="E2864" i="5"/>
  <c r="L5619" i="5"/>
  <c r="H4453" i="5"/>
  <c r="H7574" i="5"/>
  <c r="F9621" i="5"/>
  <c r="H6676" i="5"/>
  <c r="N5723" i="5"/>
  <c r="M8301" i="5"/>
  <c r="F6888" i="5"/>
  <c r="E8156" i="5"/>
  <c r="L262" i="5"/>
  <c r="L2658" i="5"/>
  <c r="I5931" i="5"/>
  <c r="L2672" i="5"/>
  <c r="M8960" i="5"/>
  <c r="I6846" i="5"/>
  <c r="H4446" i="5"/>
  <c r="L349" i="5"/>
  <c r="L3907" i="5"/>
  <c r="H4447" i="5"/>
  <c r="L2162" i="5"/>
  <c r="L5554" i="5"/>
  <c r="L8692" i="5"/>
  <c r="H2830" i="5"/>
  <c r="I143" i="5"/>
  <c r="L3823" i="5"/>
  <c r="H5661" i="5"/>
  <c r="H7592" i="5"/>
  <c r="L9154" i="5"/>
  <c r="H921" i="5"/>
  <c r="J8986" i="5"/>
  <c r="L1824" i="5"/>
  <c r="H3957" i="5"/>
  <c r="H8061" i="5"/>
  <c r="L9320" i="5"/>
  <c r="L5196" i="5"/>
  <c r="F9629" i="5"/>
  <c r="E4075" i="5"/>
  <c r="L5472" i="5"/>
  <c r="H5491" i="5"/>
  <c r="M6892" i="5"/>
  <c r="E973" i="5"/>
  <c r="I110" i="5"/>
  <c r="F6676" i="5"/>
  <c r="I6710" i="5"/>
  <c r="E6659" i="5"/>
  <c r="E2434" i="5"/>
  <c r="L5354" i="5"/>
  <c r="H5161" i="5"/>
  <c r="E8550" i="5"/>
  <c r="L6519" i="5"/>
  <c r="H1168" i="5"/>
  <c r="H4362" i="5"/>
  <c r="I1038" i="5"/>
  <c r="I8086" i="5"/>
  <c r="E2979" i="5"/>
  <c r="E6764" i="5"/>
  <c r="L1421" i="5"/>
  <c r="L3343" i="5"/>
  <c r="L5947" i="5"/>
  <c r="L7708" i="5"/>
  <c r="H859" i="5"/>
  <c r="H2735" i="5"/>
  <c r="H4804" i="5"/>
  <c r="E7465" i="5"/>
  <c r="L7332" i="5"/>
  <c r="H6245" i="5"/>
  <c r="H7939" i="5"/>
  <c r="F9601" i="5"/>
  <c r="I8637" i="5"/>
  <c r="H3751" i="5"/>
  <c r="N9457" i="5"/>
  <c r="E3364" i="5"/>
  <c r="L6513" i="5"/>
  <c r="H5387" i="5"/>
  <c r="H7004" i="5"/>
  <c r="F9767" i="5"/>
  <c r="J8931" i="5"/>
  <c r="H4994" i="5"/>
  <c r="M8973" i="5"/>
  <c r="L241" i="5"/>
  <c r="L8642" i="5"/>
  <c r="H5496" i="5"/>
  <c r="M9046" i="5"/>
  <c r="E271" i="5"/>
  <c r="G9949" i="5"/>
  <c r="H9881" i="5"/>
  <c r="I4355" i="5"/>
  <c r="F6570" i="5"/>
  <c r="I2571" i="5"/>
  <c r="I6418" i="5"/>
  <c r="E2413" i="5"/>
  <c r="E6346" i="5"/>
  <c r="F8330" i="5"/>
  <c r="E2219" i="5"/>
  <c r="L1063" i="5"/>
  <c r="L5000" i="5"/>
  <c r="H536" i="5"/>
  <c r="H4841" i="5"/>
  <c r="I7638" i="5"/>
  <c r="E7910" i="5"/>
  <c r="L3832" i="5"/>
  <c r="L6359" i="5"/>
  <c r="L8055" i="5"/>
  <c r="H1008" i="5"/>
  <c r="H3081" i="5"/>
  <c r="H4283" i="5"/>
  <c r="M6367" i="5"/>
  <c r="I944" i="5"/>
  <c r="I4749" i="5"/>
  <c r="I7926" i="5"/>
  <c r="E991" i="5"/>
  <c r="E2819" i="5"/>
  <c r="E4607" i="5"/>
  <c r="E6604" i="5"/>
  <c r="L47" i="5"/>
  <c r="L1341" i="5"/>
  <c r="L2264" i="5"/>
  <c r="L3263" i="5"/>
  <c r="L4649" i="5"/>
  <c r="L5867" i="5"/>
  <c r="L6743" i="5"/>
  <c r="L7406" i="5"/>
  <c r="L8428" i="5"/>
  <c r="H938" i="5"/>
  <c r="H2049" i="5"/>
  <c r="H2655" i="5"/>
  <c r="H4236" i="5"/>
  <c r="H4724" i="5"/>
  <c r="I6876" i="5"/>
  <c r="E6825" i="5"/>
  <c r="L3328" i="5"/>
  <c r="L7012" i="5"/>
  <c r="H2884" i="5"/>
  <c r="H6165" i="5"/>
  <c r="H7039" i="5"/>
  <c r="H7859" i="5"/>
  <c r="H8724" i="5"/>
  <c r="F9617" i="5"/>
  <c r="J9207" i="5"/>
  <c r="I8701" i="5"/>
  <c r="L1913" i="5"/>
  <c r="H3491" i="5"/>
  <c r="H7350" i="5"/>
  <c r="H9496" i="5"/>
  <c r="I1755" i="5"/>
  <c r="E3531" i="5"/>
  <c r="L1683" i="5"/>
  <c r="L6193" i="5"/>
  <c r="H1113" i="5"/>
  <c r="H5050" i="5"/>
  <c r="H6036" i="5"/>
  <c r="H6924" i="5"/>
  <c r="H7894" i="5"/>
  <c r="F9783" i="5"/>
  <c r="J9373" i="5"/>
  <c r="N8952" i="5"/>
  <c r="E6822" i="5"/>
  <c r="H4845" i="5"/>
  <c r="H8072" i="5"/>
  <c r="M8627" i="5"/>
  <c r="E748" i="5"/>
  <c r="I9894" i="5"/>
  <c r="L4496" i="5"/>
  <c r="L6250" i="5"/>
  <c r="L8194" i="5"/>
  <c r="H1510" i="5"/>
  <c r="H4002" i="5"/>
  <c r="H5707" i="5"/>
  <c r="H5327" i="5"/>
  <c r="H6556" i="5"/>
  <c r="H7605" i="5"/>
  <c r="I234" i="5"/>
  <c r="F1978" i="5"/>
  <c r="I5524" i="5"/>
  <c r="I5170" i="5"/>
  <c r="E3802" i="5"/>
  <c r="I6743" i="5"/>
  <c r="L2642" i="5"/>
  <c r="H2168" i="5"/>
  <c r="E3465" i="5"/>
  <c r="L5005" i="5"/>
  <c r="H48" i="5"/>
  <c r="H3761" i="5"/>
  <c r="F5507" i="5"/>
  <c r="I6709" i="5"/>
  <c r="E1925" i="5"/>
  <c r="E5542" i="5"/>
  <c r="L908" i="5"/>
  <c r="L2570" i="5"/>
  <c r="L4694" i="5"/>
  <c r="L7695" i="5"/>
  <c r="H320" i="5"/>
  <c r="H2110" i="5"/>
  <c r="H4535" i="5"/>
  <c r="E2323" i="5"/>
  <c r="L5052" i="5"/>
  <c r="H4893" i="5"/>
  <c r="H6658" i="5"/>
  <c r="H9836" i="5"/>
  <c r="F9017" i="5"/>
  <c r="L6949" i="5"/>
  <c r="H8688" i="5"/>
  <c r="I8000" i="5"/>
  <c r="L3301" i="5"/>
  <c r="H2693" i="5"/>
  <c r="H7161" i="5"/>
  <c r="H10002" i="5"/>
  <c r="F9183" i="5"/>
  <c r="L5428" i="5"/>
  <c r="N9513" i="5"/>
  <c r="E4878" i="5"/>
  <c r="L6176" i="5"/>
  <c r="H5667" i="5"/>
  <c r="H6600" i="5"/>
  <c r="H7668" i="5"/>
  <c r="H7428" i="5"/>
  <c r="H8594" i="5"/>
  <c r="N9847" i="5"/>
  <c r="F9643" i="5"/>
  <c r="H9438" i="5"/>
  <c r="J9233" i="5"/>
  <c r="L9028" i="5"/>
  <c r="G8766" i="5"/>
  <c r="E2973" i="5"/>
  <c r="L3501" i="5"/>
  <c r="H1741" i="5"/>
  <c r="H5654" i="5"/>
  <c r="H7927" i="5"/>
  <c r="J9731" i="5"/>
  <c r="J9043" i="5"/>
  <c r="H8599" i="5"/>
  <c r="N9377" i="5"/>
  <c r="F2116" i="5"/>
  <c r="E7325" i="5"/>
  <c r="I3085" i="5"/>
  <c r="I7156" i="5"/>
  <c r="F7404" i="5"/>
  <c r="L8559" i="5"/>
  <c r="I912" i="5"/>
  <c r="E4884" i="5"/>
  <c r="L3258" i="5"/>
  <c r="L7780" i="5"/>
  <c r="H4599" i="5"/>
  <c r="H149" i="5"/>
  <c r="L10002" i="5"/>
  <c r="L7621" i="5"/>
  <c r="E6307" i="5"/>
  <c r="H6028" i="5"/>
  <c r="L9016" i="5"/>
  <c r="I7551" i="5"/>
  <c r="H5731" i="5"/>
  <c r="H8193" i="5"/>
  <c r="F9883" i="5"/>
  <c r="L9364" i="5"/>
  <c r="F8796" i="5"/>
  <c r="L5376" i="5"/>
  <c r="H7254" i="5"/>
  <c r="M8659" i="5"/>
  <c r="I2552" i="5"/>
  <c r="F4038" i="5"/>
  <c r="K9547" i="5"/>
  <c r="I5381" i="5"/>
  <c r="E5144" i="5"/>
  <c r="I8072" i="5"/>
  <c r="L3337" i="5"/>
  <c r="H2729" i="5"/>
  <c r="E4350" i="5"/>
  <c r="L4674" i="5"/>
  <c r="H300" i="5"/>
  <c r="H4112" i="5"/>
  <c r="F8186" i="5"/>
  <c r="I7285" i="5"/>
  <c r="E2185" i="5"/>
  <c r="E6118" i="5"/>
  <c r="L1045" i="5"/>
  <c r="L2913" i="5"/>
  <c r="L4982" i="5"/>
  <c r="L6654" i="5"/>
  <c r="H518" i="5"/>
  <c r="H2438" i="5"/>
  <c r="H4823" i="5"/>
  <c r="E3707" i="5"/>
  <c r="L6281" i="5"/>
  <c r="H5138" i="5"/>
  <c r="H6946" i="5"/>
  <c r="L9778" i="5"/>
  <c r="E8947" i="5"/>
  <c r="L8697" i="5"/>
  <c r="H9896" i="5"/>
  <c r="E53" i="5"/>
  <c r="L3722" i="5"/>
  <c r="H3387" i="5"/>
  <c r="H7449" i="5"/>
  <c r="L9944" i="5"/>
  <c r="J9125" i="5"/>
  <c r="L7704" i="5"/>
  <c r="H9320" i="5"/>
  <c r="E6211" i="5"/>
  <c r="L7501" i="5"/>
  <c r="H5955" i="5"/>
  <c r="H6672" i="5"/>
  <c r="H7801" i="5"/>
  <c r="H7706" i="5"/>
  <c r="N4585" i="5"/>
  <c r="J8919" i="5"/>
  <c r="M1866" i="5"/>
  <c r="F5864" i="5"/>
  <c r="M6645" i="5"/>
  <c r="F1352" i="5"/>
  <c r="I8221" i="5"/>
  <c r="F6256" i="5"/>
  <c r="M8240" i="5"/>
  <c r="F6557" i="5"/>
  <c r="I3743" i="5"/>
  <c r="E3046" i="5"/>
  <c r="F1843" i="5"/>
  <c r="E7557" i="5"/>
  <c r="I3761" i="5"/>
  <c r="I2289" i="5"/>
  <c r="E1717" i="5"/>
  <c r="M3710" i="5"/>
  <c r="M9846" i="5"/>
  <c r="L8390" i="5"/>
  <c r="I7469" i="5"/>
  <c r="L3005" i="5"/>
  <c r="H2504" i="5"/>
  <c r="I1041" i="5"/>
  <c r="F2713" i="5"/>
  <c r="N8698" i="5"/>
  <c r="I4432" i="5"/>
  <c r="E4244" i="5"/>
  <c r="I6385" i="5"/>
  <c r="L3019" i="5"/>
  <c r="H2592" i="5"/>
  <c r="E3410" i="5"/>
  <c r="L6535" i="5"/>
  <c r="F516" i="5"/>
  <c r="E3407" i="5"/>
  <c r="I667" i="5"/>
  <c r="F8704" i="5"/>
  <c r="I8018" i="5"/>
  <c r="E6696" i="5"/>
  <c r="E3452" i="5"/>
  <c r="L6557" i="5"/>
  <c r="M7078" i="5"/>
  <c r="E6727" i="5"/>
  <c r="L2103" i="5"/>
  <c r="M7174" i="5"/>
  <c r="M6662" i="5"/>
  <c r="F5261" i="5"/>
  <c r="E777" i="5"/>
  <c r="I3284" i="5"/>
  <c r="L5032" i="5"/>
  <c r="I4042" i="5"/>
  <c r="L4157" i="5"/>
  <c r="H1032" i="5"/>
  <c r="H4648" i="5"/>
  <c r="I5852" i="5"/>
  <c r="E2835" i="5"/>
  <c r="E7799" i="5"/>
  <c r="L2870" i="5"/>
  <c r="L5875" i="5"/>
  <c r="L7420" i="5"/>
  <c r="H2253" i="5"/>
  <c r="H4732" i="5"/>
  <c r="L1608" i="5"/>
  <c r="H3752" i="5"/>
  <c r="H7867" i="5"/>
  <c r="J9359" i="5"/>
  <c r="L4480" i="5"/>
  <c r="F9493" i="5"/>
  <c r="E7985" i="5"/>
  <c r="H2036" i="5"/>
  <c r="H6932" i="5"/>
  <c r="J9525" i="5"/>
  <c r="E7078" i="5"/>
  <c r="H8104" i="5"/>
  <c r="E841" i="5"/>
  <c r="L4575" i="5"/>
  <c r="H4162" i="5"/>
  <c r="H7645" i="5"/>
  <c r="I3216" i="5"/>
  <c r="F5035" i="5"/>
  <c r="H8789" i="5"/>
  <c r="I5823" i="5"/>
  <c r="E4563" i="5"/>
  <c r="I7533" i="5"/>
  <c r="L3719" i="5"/>
  <c r="H3264" i="5"/>
  <c r="E5420" i="5"/>
  <c r="L4906" i="5"/>
  <c r="H442" i="5"/>
  <c r="H4232" i="5"/>
  <c r="F7963" i="5"/>
  <c r="I6442" i="5"/>
  <c r="E2425" i="5"/>
  <c r="E6358" i="5"/>
  <c r="L1165" i="5"/>
  <c r="L3033" i="5"/>
  <c r="L5102" i="5"/>
  <c r="L6774" i="5"/>
  <c r="H519" i="5"/>
  <c r="H2646" i="5"/>
  <c r="H4943" i="5"/>
  <c r="E3963" i="5"/>
  <c r="L5389" i="5"/>
  <c r="H5477" i="5"/>
  <c r="H7066" i="5"/>
  <c r="L9754" i="5"/>
  <c r="E8915" i="5"/>
  <c r="L8730" i="5"/>
  <c r="N9841" i="5"/>
  <c r="E478" i="5"/>
  <c r="L4287" i="5"/>
  <c r="H3832" i="5"/>
  <c r="H7569" i="5"/>
  <c r="L9920" i="5"/>
  <c r="J9101" i="5"/>
  <c r="H242" i="5"/>
  <c r="L9246" i="5"/>
  <c r="E6112" i="5"/>
  <c r="L6652" i="5"/>
  <c r="H6075" i="5"/>
  <c r="F3416" i="5"/>
  <c r="I5562" i="5"/>
  <c r="E8940" i="5"/>
  <c r="F7345" i="5"/>
  <c r="I3521" i="5"/>
  <c r="F3049" i="5"/>
  <c r="I2060" i="5"/>
  <c r="I5984" i="5"/>
  <c r="E1247" i="5"/>
  <c r="E5869" i="5"/>
  <c r="L575" i="5"/>
  <c r="E542" i="5"/>
  <c r="E10014" i="5"/>
  <c r="L4408" i="5"/>
  <c r="L8150" i="5"/>
  <c r="H3958" i="5"/>
  <c r="I6989" i="5"/>
  <c r="E5822" i="5"/>
  <c r="L2765" i="5"/>
  <c r="L5591" i="5"/>
  <c r="L7186" i="5"/>
  <c r="H808" i="5"/>
  <c r="H3058" i="5"/>
  <c r="H3899" i="5"/>
  <c r="H5024" i="5"/>
  <c r="I177" i="5"/>
  <c r="I4154" i="5"/>
  <c r="I7010" i="5"/>
  <c r="E468" i="5"/>
  <c r="E2538" i="5"/>
  <c r="E4900" i="5"/>
  <c r="E6959" i="5"/>
  <c r="E8551" i="5"/>
  <c r="L1214" i="5"/>
  <c r="L2417" i="5"/>
  <c r="L3394" i="5"/>
  <c r="L4281" i="5"/>
  <c r="L5483" i="5"/>
  <c r="L6186" i="5"/>
  <c r="L7078" i="5"/>
  <c r="L8044" i="5"/>
  <c r="H700" i="5"/>
  <c r="H1602" i="5"/>
  <c r="H2950" i="5"/>
  <c r="H3817" i="5"/>
  <c r="H4343" i="5"/>
  <c r="I4997" i="5"/>
  <c r="E4729" i="5"/>
  <c r="L2326" i="5"/>
  <c r="L6805" i="5"/>
  <c r="H2111" i="5"/>
  <c r="H5781" i="5"/>
  <c r="H6655" i="5"/>
  <c r="H6274" i="5"/>
  <c r="H8340" i="5"/>
  <c r="N9693" i="5"/>
  <c r="H9284" i="5"/>
  <c r="N8833" i="5"/>
  <c r="E8760" i="5"/>
  <c r="H1613" i="5"/>
  <c r="H7659" i="5"/>
  <c r="N9689" i="5"/>
  <c r="F4947" i="5"/>
  <c r="E1706" i="5"/>
  <c r="L801" i="5"/>
  <c r="L4580" i="5"/>
  <c r="H271" i="5"/>
  <c r="H4345" i="5"/>
  <c r="H5652" i="5"/>
  <c r="H6384" i="5"/>
  <c r="H8693" i="5"/>
  <c r="N9859" i="5"/>
  <c r="H9450" i="5"/>
  <c r="L9040" i="5"/>
  <c r="E2146" i="5"/>
  <c r="H2259" i="5"/>
  <c r="H8031" i="5"/>
  <c r="F9037" i="5"/>
  <c r="I8736" i="5"/>
  <c r="E7414" i="5"/>
  <c r="L3669" i="5"/>
  <c r="L5568" i="5"/>
  <c r="L8609" i="5"/>
  <c r="H1319" i="5"/>
  <c r="H3237" i="5"/>
  <c r="H5515" i="5"/>
  <c r="H6539" i="5"/>
  <c r="H6216" i="5"/>
  <c r="H7413" i="5"/>
  <c r="F5607" i="5"/>
  <c r="L240" i="5"/>
  <c r="I4452" i="5"/>
  <c r="I3405" i="5"/>
  <c r="E2708" i="5"/>
  <c r="I919" i="5"/>
  <c r="L1287" i="5"/>
  <c r="H884" i="5"/>
  <c r="E157" i="5"/>
  <c r="L4118" i="5"/>
  <c r="L8431" i="5"/>
  <c r="H3578" i="5"/>
  <c r="K9107" i="5"/>
  <c r="I5573" i="5"/>
  <c r="E1179" i="5"/>
  <c r="E4975" i="5"/>
  <c r="L242" i="5"/>
  <c r="L2448" i="5"/>
  <c r="L4833" i="5"/>
  <c r="L6927" i="5"/>
  <c r="L8612" i="5"/>
  <c r="H1862" i="5"/>
  <c r="H3672" i="5"/>
  <c r="I8496" i="5"/>
  <c r="L3549" i="5"/>
  <c r="H2941" i="5"/>
  <c r="H7223" i="5"/>
  <c r="N9989" i="5"/>
  <c r="L9170" i="5"/>
  <c r="L2647" i="5"/>
  <c r="H7935" i="5"/>
  <c r="I3116" i="5"/>
  <c r="L2129" i="5"/>
  <c r="H1335" i="5"/>
  <c r="H6220" i="5"/>
  <c r="H8078" i="5"/>
  <c r="L9336" i="5"/>
  <c r="L463" i="5"/>
  <c r="H8680" i="5"/>
  <c r="E1563" i="5"/>
  <c r="L4405" i="5"/>
  <c r="H4229" i="5"/>
  <c r="H7741" i="5"/>
  <c r="H6518" i="5"/>
  <c r="H8561" i="5"/>
  <c r="H8402" i="5"/>
  <c r="H9886" i="5"/>
  <c r="J9681" i="5"/>
  <c r="L9476" i="5"/>
  <c r="N9271" i="5"/>
  <c r="F9067" i="5"/>
  <c r="I8817" i="5"/>
  <c r="E432" i="5"/>
  <c r="L2876" i="5"/>
  <c r="H339" i="5"/>
  <c r="H6345" i="5"/>
  <c r="H7198" i="5"/>
  <c r="J9859" i="5"/>
  <c r="N9169" i="5"/>
  <c r="H7724" i="5"/>
  <c r="F9557" i="5"/>
  <c r="N8433" i="5"/>
  <c r="I7475" i="5"/>
  <c r="F7417" i="5"/>
  <c r="L386" i="5"/>
  <c r="H2424" i="5"/>
  <c r="L5774" i="5"/>
  <c r="L8780" i="5"/>
  <c r="E2832" i="5"/>
  <c r="L2537" i="5"/>
  <c r="L6942" i="5"/>
  <c r="H3341" i="5"/>
  <c r="L5897" i="5"/>
  <c r="H8107" i="5"/>
  <c r="E5143" i="5"/>
  <c r="I7439" i="5"/>
  <c r="H5583" i="5"/>
  <c r="F9375" i="5"/>
  <c r="N9041" i="5"/>
  <c r="H2619" i="5"/>
  <c r="H7732" i="5"/>
  <c r="L9972" i="5"/>
  <c r="F9467" i="5"/>
  <c r="K8932" i="5"/>
  <c r="L2679" i="5"/>
  <c r="H7211" i="5"/>
  <c r="N9097" i="5"/>
  <c r="F7973" i="5"/>
  <c r="M3361" i="5"/>
  <c r="I4571" i="5"/>
  <c r="I3748" i="5"/>
  <c r="E3381" i="5"/>
  <c r="I3323" i="5"/>
  <c r="L1756" i="5"/>
  <c r="H1371" i="5"/>
  <c r="E1421" i="5"/>
  <c r="L4061" i="5"/>
  <c r="L7824" i="5"/>
  <c r="H3353" i="5"/>
  <c r="F2246" i="5"/>
  <c r="I5670" i="5"/>
  <c r="E1236" i="5"/>
  <c r="E5641" i="5"/>
  <c r="L485" i="5"/>
  <c r="L2822" i="5"/>
  <c r="L5121" i="5"/>
  <c r="L7215" i="5"/>
  <c r="H114" i="5"/>
  <c r="H2205" i="5"/>
  <c r="H4071" i="5"/>
  <c r="E297" i="5"/>
  <c r="L4055" i="5"/>
  <c r="H3635" i="5"/>
  <c r="H7511" i="5"/>
  <c r="H9932" i="5"/>
  <c r="F9113" i="5"/>
  <c r="L4039" i="5"/>
  <c r="H8671" i="5"/>
  <c r="I5501" i="5"/>
  <c r="L2430" i="5"/>
  <c r="H1844" i="5"/>
  <c r="H6681" i="5"/>
  <c r="H8366" i="5"/>
  <c r="F9279" i="5"/>
  <c r="L2182" i="5"/>
  <c r="J9827" i="5"/>
  <c r="E2826" i="5"/>
  <c r="L5601" i="5"/>
  <c r="H4420" i="5"/>
  <c r="H6482" i="5"/>
  <c r="H7566" i="5"/>
  <c r="H8633" i="5"/>
  <c r="N3569" i="5"/>
  <c r="M946" i="5"/>
  <c r="J9860" i="5"/>
  <c r="M3241" i="5"/>
  <c r="E5871" i="5"/>
  <c r="F6539" i="5"/>
  <c r="I6627" i="5"/>
  <c r="M3457" i="5"/>
  <c r="F6173" i="5"/>
  <c r="F6014" i="5"/>
  <c r="I1903" i="5"/>
  <c r="E1291" i="5"/>
  <c r="F5956" i="5"/>
  <c r="E7085" i="5"/>
  <c r="I1921" i="5"/>
  <c r="I623" i="5"/>
  <c r="E54" i="5"/>
  <c r="E7566" i="5"/>
  <c r="E5608" i="5"/>
  <c r="L7729" i="5"/>
  <c r="I1683" i="5"/>
  <c r="L1665" i="5"/>
  <c r="H1095" i="5"/>
  <c r="F7280" i="5"/>
  <c r="L409" i="5"/>
  <c r="I4862" i="5"/>
  <c r="I3781" i="5"/>
  <c r="E2544" i="5"/>
  <c r="I1739" i="5"/>
  <c r="L1679" i="5"/>
  <c r="H1109" i="5"/>
  <c r="E524" i="5"/>
  <c r="L4309" i="5"/>
  <c r="M1061" i="5"/>
  <c r="I5361" i="5"/>
  <c r="F7233" i="5"/>
  <c r="F2825" i="5"/>
  <c r="I5928" i="5"/>
  <c r="E5813" i="5"/>
  <c r="E574" i="5"/>
  <c r="L4331" i="5"/>
  <c r="H3902" i="5"/>
  <c r="E5745" i="5"/>
  <c r="L1353" i="5"/>
  <c r="E9022" i="5"/>
  <c r="E8460" i="5"/>
  <c r="L9405" i="5"/>
  <c r="I7446" i="5"/>
  <c r="L359" i="5"/>
  <c r="L2963" i="5"/>
  <c r="H4990" i="5"/>
  <c r="L2962" i="5"/>
  <c r="H117" i="5"/>
  <c r="H4531" i="5"/>
  <c r="I4405" i="5"/>
  <c r="E1775" i="5"/>
  <c r="E7132" i="5"/>
  <c r="L2297" i="5"/>
  <c r="L4774" i="5"/>
  <c r="L7827" i="5"/>
  <c r="H1831" i="5"/>
  <c r="H4615" i="5"/>
  <c r="E7960" i="5"/>
  <c r="H1568" i="5"/>
  <c r="H6738" i="5"/>
  <c r="H9564" i="5"/>
  <c r="E7177" i="5"/>
  <c r="J9995" i="5"/>
  <c r="E4210" i="5"/>
  <c r="H23" i="5"/>
  <c r="H7241" i="5"/>
  <c r="H9730" i="5"/>
  <c r="I6045" i="5"/>
  <c r="H6702" i="5"/>
  <c r="I6703" i="5"/>
  <c r="L2562" i="5"/>
  <c r="H2102" i="5"/>
  <c r="H6877" i="5"/>
  <c r="E8747" i="5"/>
  <c r="M8409" i="5"/>
  <c r="I5051" i="5"/>
  <c r="I4335" i="5"/>
  <c r="E3861" i="5"/>
  <c r="I3834" i="5"/>
  <c r="L2331" i="5"/>
  <c r="H1512" i="5"/>
  <c r="E1802" i="5"/>
  <c r="L4293" i="5"/>
  <c r="L8056" i="5"/>
  <c r="H3473" i="5"/>
  <c r="F3038" i="5"/>
  <c r="I5996" i="5"/>
  <c r="E1474" i="5"/>
  <c r="E5881" i="5"/>
  <c r="L587" i="5"/>
  <c r="L2942" i="5"/>
  <c r="L4328" i="5"/>
  <c r="L7335" i="5"/>
  <c r="H148" i="5"/>
  <c r="H2325" i="5"/>
  <c r="H4191" i="5"/>
  <c r="E700" i="5"/>
  <c r="L4519" i="5"/>
  <c r="H4106" i="5"/>
  <c r="H7631" i="5"/>
  <c r="H9908" i="5"/>
  <c r="F9089" i="5"/>
  <c r="L5111" i="5"/>
  <c r="H7784" i="5"/>
  <c r="I6102" i="5"/>
  <c r="L2996" i="5"/>
  <c r="H2379" i="5"/>
  <c r="H6801" i="5"/>
  <c r="H8486" i="5"/>
  <c r="F9255" i="5"/>
  <c r="L4192" i="5"/>
  <c r="H9752" i="5"/>
  <c r="E3307" i="5"/>
  <c r="L6081" i="5"/>
  <c r="H4938" i="5"/>
  <c r="F5344" i="5"/>
  <c r="I2695" i="5"/>
  <c r="E7258" i="5"/>
  <c r="F4664" i="5"/>
  <c r="I2478" i="5"/>
  <c r="I9206" i="5"/>
  <c r="I1393" i="5"/>
  <c r="I5503" i="5"/>
  <c r="E745" i="5"/>
  <c r="E5304" i="5"/>
  <c r="M9946" i="5"/>
  <c r="I8392" i="5"/>
  <c r="E7070" i="5"/>
  <c r="L3497" i="5"/>
  <c r="L7797" i="5"/>
  <c r="H2889" i="5"/>
  <c r="I3914" i="5"/>
  <c r="E4780" i="5"/>
  <c r="L2357" i="5"/>
  <c r="L4746" i="5"/>
  <c r="L6244" i="5"/>
  <c r="H380" i="5"/>
  <c r="H2202" i="5"/>
  <c r="H4152" i="5"/>
  <c r="H4640" i="5"/>
  <c r="F8506" i="5"/>
  <c r="I3240" i="5"/>
  <c r="I7365" i="5"/>
  <c r="E137" i="5"/>
  <c r="E2265" i="5"/>
  <c r="E4008" i="5"/>
  <c r="E6198" i="5"/>
  <c r="E7783" i="5"/>
  <c r="L1085" i="5"/>
  <c r="L1978" i="5"/>
  <c r="L2953" i="5"/>
  <c r="L3897" i="5"/>
  <c r="L5022" i="5"/>
  <c r="L5802" i="5"/>
  <c r="L6694" i="5"/>
  <c r="L7388" i="5"/>
  <c r="H436" i="5"/>
  <c r="H1567" i="5"/>
  <c r="H2478" i="5"/>
  <c r="H3477" i="5"/>
  <c r="H4863" i="5"/>
  <c r="I2129" i="5"/>
  <c r="E3194" i="5"/>
  <c r="L1576" i="5"/>
  <c r="L6441" i="5"/>
  <c r="H1090" i="5"/>
  <c r="H5308" i="5"/>
  <c r="H6098" i="5"/>
  <c r="H6986" i="5"/>
  <c r="H7956" i="5"/>
  <c r="L9770" i="5"/>
  <c r="F9361" i="5"/>
  <c r="H8936" i="5"/>
  <c r="E4379" i="5"/>
  <c r="L7930" i="5"/>
  <c r="H6667" i="5"/>
  <c r="L9878" i="5"/>
  <c r="M8815" i="5"/>
  <c r="E171" i="5"/>
  <c r="E7921" i="5"/>
  <c r="L3967" i="5"/>
  <c r="L7678" i="5"/>
  <c r="H3547" i="5"/>
  <c r="H5306" i="5"/>
  <c r="H7489" i="5"/>
  <c r="H8309" i="5"/>
  <c r="L9936" i="5"/>
  <c r="F9527" i="5"/>
  <c r="J9117" i="5"/>
  <c r="I5661" i="5"/>
  <c r="L8122" i="5"/>
  <c r="H6678" i="5"/>
  <c r="L9294" i="5"/>
  <c r="I6639" i="5"/>
  <c r="E5472" i="5"/>
  <c r="L2564" i="5"/>
  <c r="L6145" i="5"/>
  <c r="L7841" i="5"/>
  <c r="H1065" i="5"/>
  <c r="H2933" i="5"/>
  <c r="H5002" i="5"/>
  <c r="H6347" i="5"/>
  <c r="H6024" i="5"/>
  <c r="H7221" i="5"/>
  <c r="G9081" i="5"/>
  <c r="E8140" i="5"/>
  <c r="I2657" i="5"/>
  <c r="I1578" i="5"/>
  <c r="E1183" i="5"/>
  <c r="L246" i="5"/>
  <c r="E8688" i="5"/>
  <c r="L8533" i="5"/>
  <c r="I6005" i="5"/>
  <c r="L2630" i="5"/>
  <c r="L6794" i="5"/>
  <c r="H2666" i="5"/>
  <c r="H4824" i="5"/>
  <c r="I4085" i="5"/>
  <c r="E278" i="5"/>
  <c r="E4500" i="5"/>
  <c r="E8151" i="5"/>
  <c r="L2217" i="5"/>
  <c r="L4081" i="5"/>
  <c r="L5986" i="5"/>
  <c r="L7844" i="5"/>
  <c r="H1751" i="5"/>
  <c r="H3661" i="5"/>
  <c r="I3364" i="5"/>
  <c r="L2008" i="5"/>
  <c r="H1597" i="5"/>
  <c r="H5341" i="5"/>
  <c r="H8140" i="5"/>
  <c r="H9324" i="5"/>
  <c r="E5712" i="5"/>
  <c r="H7155" i="5"/>
  <c r="M8336" i="5"/>
  <c r="L100" i="5"/>
  <c r="L8466" i="5"/>
  <c r="H5452" i="5"/>
  <c r="H8493" i="5"/>
  <c r="H9490" i="5"/>
  <c r="I7769" i="5"/>
  <c r="H7270" i="5"/>
  <c r="I6988" i="5"/>
  <c r="L3384" i="5"/>
  <c r="H2940" i="5"/>
  <c r="H7053" i="5"/>
  <c r="H7240" i="5"/>
  <c r="H8369" i="5"/>
  <c r="H8210" i="5"/>
  <c r="L9924" i="5"/>
  <c r="N9719" i="5"/>
  <c r="F9515" i="5"/>
  <c r="H9310" i="5"/>
  <c r="J9105" i="5"/>
  <c r="K8868" i="5"/>
  <c r="I6943" i="5"/>
  <c r="L1592" i="5"/>
  <c r="L7929" i="5"/>
  <c r="H5681" i="5"/>
  <c r="H6520" i="5"/>
  <c r="L9990" i="5"/>
  <c r="L9302" i="5"/>
  <c r="H6822" i="5"/>
  <c r="L9726" i="5"/>
  <c r="F8805" i="5"/>
  <c r="I712" i="5"/>
  <c r="I5811" i="5"/>
  <c r="E5802" i="5"/>
  <c r="L7765" i="5"/>
  <c r="L4125" i="5"/>
  <c r="H4899" i="5"/>
  <c r="E694" i="5"/>
  <c r="L1346" i="5"/>
  <c r="L6050" i="5"/>
  <c r="H2686" i="5"/>
  <c r="L1371" i="5"/>
  <c r="H7671" i="5"/>
  <c r="G8870" i="5"/>
  <c r="L8998" i="5"/>
  <c r="H1605" i="5"/>
  <c r="J9733" i="5"/>
  <c r="H8048" i="5"/>
  <c r="L7324" i="5"/>
  <c r="H7192" i="5"/>
  <c r="H8546" i="5"/>
  <c r="N9575" i="5"/>
  <c r="L9044" i="5"/>
  <c r="L219" i="5"/>
  <c r="H5352" i="5"/>
  <c r="L9486" i="5"/>
  <c r="F2346" i="5"/>
  <c r="E7765" i="5"/>
  <c r="I3873" i="5"/>
  <c r="I2401" i="5"/>
  <c r="E1556" i="5"/>
  <c r="M8345" i="5"/>
  <c r="L131" i="5"/>
  <c r="L8502" i="5"/>
  <c r="I6544" i="5"/>
  <c r="L3169" i="5"/>
  <c r="L6288" i="5"/>
  <c r="H3242" i="5"/>
  <c r="H5112" i="5"/>
  <c r="I4632" i="5"/>
  <c r="E652" i="5"/>
  <c r="E5076" i="5"/>
  <c r="E7715" i="5"/>
  <c r="L2505" i="5"/>
  <c r="L4369" i="5"/>
  <c r="L5323" i="5"/>
  <c r="L8132" i="5"/>
  <c r="H1690" i="5"/>
  <c r="H3940" i="5"/>
  <c r="I5423" i="5"/>
  <c r="L2764" i="5"/>
  <c r="H2106" i="5"/>
  <c r="H6743" i="5"/>
  <c r="H8428" i="5"/>
  <c r="L9266" i="5"/>
  <c r="I9922" i="5"/>
  <c r="H6488" i="5"/>
  <c r="F7786" i="5"/>
  <c r="L989" i="5"/>
  <c r="H468" i="5"/>
  <c r="H5740" i="5"/>
  <c r="H7530" i="5"/>
  <c r="L9432" i="5"/>
  <c r="E3739" i="5"/>
  <c r="H8311" i="5"/>
  <c r="I7913" i="5"/>
  <c r="L4008" i="5"/>
  <c r="H3468" i="5"/>
  <c r="H7341" i="5"/>
  <c r="H7312" i="5"/>
  <c r="H8441" i="5"/>
  <c r="H8282" i="5"/>
  <c r="H9910" i="5"/>
  <c r="J9705" i="5"/>
  <c r="L9500" i="5"/>
  <c r="N9295" i="5"/>
  <c r="F9091" i="5"/>
  <c r="I8849" i="5"/>
  <c r="I8080" i="5"/>
  <c r="L2303" i="5"/>
  <c r="L7582" i="5"/>
  <c r="H5913" i="5"/>
  <c r="H7666" i="5"/>
  <c r="I6323" i="5"/>
  <c r="E5009" i="5"/>
  <c r="L4877" i="5"/>
  <c r="I1874" i="5"/>
  <c r="L309" i="5"/>
  <c r="L7070" i="5"/>
  <c r="I1077" i="5"/>
  <c r="H7543" i="5"/>
  <c r="H6497" i="5"/>
  <c r="H1972" i="5"/>
  <c r="H9042" i="5"/>
  <c r="L4015" i="5"/>
  <c r="H7809" i="5"/>
  <c r="H9742" i="5"/>
  <c r="H9102" i="5"/>
  <c r="L3031" i="5"/>
  <c r="H7888" i="5"/>
  <c r="F4176" i="5"/>
  <c r="E6496" i="5"/>
  <c r="I1553" i="5"/>
  <c r="I302" i="5"/>
  <c r="I8179" i="5"/>
  <c r="E8530" i="5"/>
  <c r="E5415" i="5"/>
  <c r="L7073" i="5"/>
  <c r="I262" i="5"/>
  <c r="L1262" i="5"/>
  <c r="L6779" i="5"/>
  <c r="H2085" i="5"/>
  <c r="H5059" i="5"/>
  <c r="I2618" i="5"/>
  <c r="I7983" i="5"/>
  <c r="E3120" i="5"/>
  <c r="E8334" i="5"/>
  <c r="L1859" i="5"/>
  <c r="L4042" i="5"/>
  <c r="L5399" i="5"/>
  <c r="L8355" i="5"/>
  <c r="H1338" i="5"/>
  <c r="H3502" i="5"/>
  <c r="F3750" i="5"/>
  <c r="L756" i="5"/>
  <c r="H160" i="5"/>
  <c r="H5610" i="5"/>
  <c r="H8651" i="5"/>
  <c r="L9458" i="5"/>
  <c r="I8592" i="5"/>
  <c r="H6569" i="5"/>
  <c r="J9099" i="5"/>
  <c r="E6454" i="5"/>
  <c r="L6860" i="5"/>
  <c r="H6127" i="5"/>
  <c r="H7821" i="5"/>
  <c r="L9624" i="5"/>
  <c r="M8731" i="5"/>
  <c r="H5333" i="5"/>
  <c r="I2923" i="5"/>
  <c r="L2081" i="5"/>
  <c r="H1287" i="5"/>
  <c r="H6208" i="5"/>
  <c r="H7072" i="5"/>
  <c r="H8201" i="5"/>
  <c r="H8042" i="5"/>
  <c r="H9958" i="5"/>
  <c r="J9753" i="5"/>
  <c r="L9548" i="5"/>
  <c r="N9343" i="5"/>
  <c r="N9898" i="5"/>
  <c r="F801" i="5"/>
  <c r="F1867" i="5"/>
  <c r="I2164" i="5"/>
  <c r="E5032" i="5"/>
  <c r="E4112" i="5"/>
  <c r="I1027" i="5"/>
  <c r="E4138" i="5"/>
  <c r="H156" i="5"/>
  <c r="I2625" i="5"/>
  <c r="H183" i="5"/>
  <c r="I2823" i="5"/>
  <c r="E4026" i="5"/>
  <c r="H3161" i="5"/>
  <c r="L1093" i="5"/>
  <c r="H3177" i="5"/>
  <c r="H8732" i="5"/>
  <c r="L3999" i="5"/>
  <c r="H1343" i="5"/>
  <c r="H6259" i="5"/>
  <c r="I459" i="5"/>
  <c r="L7297" i="5"/>
  <c r="H1822" i="5"/>
  <c r="E3822" i="5"/>
  <c r="L5294" i="5"/>
  <c r="F5922" i="5"/>
  <c r="H8707" i="5"/>
  <c r="N9073" i="5"/>
  <c r="H7877" i="5"/>
  <c r="I3883" i="5"/>
  <c r="F5735" i="5"/>
  <c r="I5286" i="5"/>
  <c r="E2967" i="5"/>
  <c r="L1501" i="5"/>
  <c r="E936" i="5"/>
  <c r="L7696" i="5"/>
  <c r="F1427" i="5"/>
  <c r="E1349" i="5"/>
  <c r="L435" i="5"/>
  <c r="L5033" i="5"/>
  <c r="H49" i="5"/>
  <c r="H3983" i="5"/>
  <c r="L3740" i="5"/>
  <c r="H7423" i="5"/>
  <c r="L9130" i="5"/>
  <c r="H8447" i="5"/>
  <c r="L2615" i="5"/>
  <c r="H6593" i="5"/>
  <c r="L9296" i="5"/>
  <c r="F9893" i="5"/>
  <c r="L5183" i="5"/>
  <c r="H4133" i="5"/>
  <c r="M8469" i="5"/>
  <c r="I6208" i="5"/>
  <c r="H4182" i="5"/>
  <c r="H3955" i="5"/>
  <c r="E7071" i="5"/>
  <c r="L7134" i="5"/>
  <c r="E4400" i="5"/>
  <c r="L9682" i="5"/>
  <c r="E1829" i="5"/>
  <c r="L9848" i="5"/>
  <c r="E8008" i="5"/>
  <c r="H7921" i="5"/>
  <c r="L9604" i="5"/>
  <c r="M8651" i="5"/>
  <c r="H5269" i="5"/>
  <c r="H8296" i="5"/>
  <c r="I6969" i="5"/>
  <c r="I4760" i="5"/>
  <c r="J9788" i="5"/>
  <c r="L2638" i="5"/>
  <c r="H5382" i="5"/>
  <c r="I801" i="5"/>
  <c r="I8557" i="5"/>
  <c r="E6186" i="5"/>
  <c r="E7444" i="5"/>
  <c r="I975" i="5"/>
  <c r="L1301" i="5"/>
  <c r="H898" i="5"/>
  <c r="L6852" i="5"/>
  <c r="I8733" i="5"/>
  <c r="L6033" i="5"/>
  <c r="J8963" i="5"/>
  <c r="L8162" i="5"/>
  <c r="H7834" i="5"/>
  <c r="N9935" i="5"/>
  <c r="F9667" i="5"/>
  <c r="J9385" i="5"/>
  <c r="L9116" i="5"/>
  <c r="G8798" i="5"/>
  <c r="E6665" i="5"/>
  <c r="L7092" i="5"/>
  <c r="H5297" i="5"/>
  <c r="E6300" i="5"/>
  <c r="I7825" i="5"/>
  <c r="L7739" i="5"/>
  <c r="E3889" i="5"/>
  <c r="L6735" i="5"/>
  <c r="E4702" i="5"/>
  <c r="J9055" i="5"/>
  <c r="L6732" i="5"/>
  <c r="L3280" i="5"/>
  <c r="H6989" i="5"/>
  <c r="N9831" i="5"/>
  <c r="G8958" i="5"/>
  <c r="H6169" i="5"/>
  <c r="F8939" i="5"/>
  <c r="E8524" i="5"/>
  <c r="N8281" i="5"/>
  <c r="I7568" i="5"/>
  <c r="L423" i="5"/>
  <c r="L3027" i="5"/>
  <c r="H5054" i="5"/>
  <c r="L3026" i="5"/>
  <c r="H155" i="5"/>
  <c r="H4547" i="5"/>
  <c r="I4469" i="5"/>
  <c r="E1839" i="5"/>
  <c r="E7164" i="5"/>
  <c r="L2313" i="5"/>
  <c r="L4790" i="5"/>
  <c r="L7843" i="5"/>
  <c r="H1499" i="5"/>
  <c r="H4631" i="5"/>
  <c r="E8088" i="5"/>
  <c r="H1632" i="5"/>
  <c r="H6754" i="5"/>
  <c r="F9561" i="5"/>
  <c r="E6388" i="5"/>
  <c r="J9987" i="5"/>
  <c r="E4358" i="5"/>
  <c r="H58" i="5"/>
  <c r="H7257" i="5"/>
  <c r="F9727" i="5"/>
  <c r="E732" i="5"/>
  <c r="H9448" i="5"/>
  <c r="L970" i="5"/>
  <c r="H2645" i="5"/>
  <c r="H6624" i="5"/>
  <c r="H8073" i="5"/>
  <c r="H8234" i="5"/>
  <c r="F9843" i="5"/>
  <c r="H9574" i="5"/>
  <c r="J9305" i="5"/>
  <c r="F9075" i="5"/>
  <c r="F8828" i="5"/>
  <c r="I7714" i="5"/>
  <c r="L2716" i="5"/>
  <c r="H31" i="5"/>
  <c r="H6193" i="5"/>
  <c r="H7078" i="5"/>
  <c r="F9885" i="5"/>
  <c r="L9198" i="5"/>
  <c r="F5754" i="5"/>
  <c r="F3882" i="5"/>
  <c r="E6676" i="5"/>
  <c r="H4504" i="5"/>
  <c r="E5926" i="5"/>
  <c r="L6115" i="5"/>
  <c r="H3975" i="5"/>
  <c r="H6029" i="5"/>
  <c r="L3705" i="5"/>
  <c r="L7549" i="5"/>
  <c r="L9272" i="5"/>
  <c r="E5305" i="5"/>
  <c r="H7224" i="5"/>
  <c r="H8514" i="5"/>
  <c r="N9703" i="5"/>
  <c r="J9345" i="5"/>
  <c r="H9006" i="5"/>
  <c r="I8473" i="5"/>
  <c r="L7557" i="5"/>
  <c r="H6102" i="5"/>
  <c r="H9872" i="5"/>
  <c r="M21" i="5"/>
  <c r="N9487" i="5"/>
  <c r="E4251" i="5"/>
  <c r="J9123" i="5"/>
  <c r="H4442" i="5"/>
  <c r="L3296" i="5"/>
  <c r="J8818" i="5"/>
  <c r="K8804" i="5"/>
  <c r="I4865" i="5"/>
  <c r="E2560" i="5"/>
  <c r="I2159" i="5"/>
  <c r="H3700" i="5"/>
  <c r="E4360" i="5"/>
  <c r="L5570" i="5"/>
  <c r="H5143" i="5"/>
  <c r="H7319" i="5"/>
  <c r="H5886" i="5"/>
  <c r="H4021" i="5"/>
  <c r="F7850" i="5"/>
  <c r="H2039" i="5"/>
  <c r="H8585" i="5"/>
  <c r="N9471" i="5"/>
  <c r="N8793" i="5"/>
  <c r="L4855" i="5"/>
  <c r="H7526" i="5"/>
  <c r="E8405" i="5"/>
  <c r="H1539" i="5"/>
  <c r="L7908" i="5"/>
  <c r="H4157" i="5"/>
  <c r="N9897" i="5"/>
  <c r="H9838" i="5"/>
  <c r="H8847" i="5"/>
  <c r="H7019" i="5"/>
  <c r="I5560" i="5"/>
  <c r="I1005" i="5"/>
  <c r="L2961" i="5"/>
  <c r="H6566" i="5"/>
  <c r="H4153" i="5"/>
  <c r="L7286" i="5"/>
  <c r="E2561" i="5"/>
  <c r="E8437" i="5"/>
  <c r="L6103" i="5"/>
  <c r="E7471" i="5"/>
  <c r="H4596" i="5"/>
  <c r="H2614" i="5"/>
  <c r="L9808" i="5"/>
  <c r="H5643" i="5"/>
  <c r="F4237" i="5"/>
  <c r="J9887" i="5"/>
  <c r="L6497" i="5"/>
  <c r="H8783" i="5"/>
  <c r="I4576" i="5"/>
  <c r="H5516" i="5"/>
  <c r="I5652" i="5"/>
  <c r="I6773" i="5"/>
  <c r="H5021" i="5"/>
  <c r="L6885" i="5"/>
  <c r="H8730" i="5"/>
  <c r="J9001" i="5"/>
  <c r="H4802" i="5"/>
  <c r="E8870" i="5"/>
  <c r="E1370" i="5"/>
  <c r="H8472" i="5"/>
  <c r="L6297" i="5"/>
  <c r="I4827" i="5"/>
  <c r="L7893" i="5"/>
  <c r="H2258" i="5"/>
  <c r="E7831" i="5"/>
  <c r="L5826" i="5"/>
  <c r="L1672" i="5"/>
  <c r="H9100" i="5"/>
  <c r="H2138" i="5"/>
  <c r="H6758" i="5"/>
  <c r="H6546" i="5"/>
  <c r="L9868" i="5"/>
  <c r="L9036" i="5"/>
  <c r="H1456" i="5"/>
  <c r="J9411" i="5"/>
  <c r="H3423" i="5"/>
  <c r="L6292" i="5"/>
  <c r="E6857" i="5"/>
  <c r="H3595" i="5"/>
  <c r="L9460" i="5"/>
  <c r="H569" i="5"/>
  <c r="E9093" i="5"/>
  <c r="I8876" i="5"/>
  <c r="F4264" i="5"/>
  <c r="E9534" i="5"/>
  <c r="I7142" i="5"/>
  <c r="H4686" i="5"/>
  <c r="E8516" i="5"/>
  <c r="L415" i="5"/>
  <c r="L3018" i="5"/>
  <c r="I6299" i="5"/>
  <c r="L3040" i="5"/>
  <c r="L3531" i="5"/>
  <c r="E7296" i="5"/>
  <c r="L8079" i="5"/>
  <c r="E6214" i="5"/>
  <c r="H1036" i="5"/>
  <c r="H7047" i="5"/>
  <c r="E235" i="5"/>
  <c r="G8814" i="5"/>
  <c r="H864" i="5"/>
  <c r="I3546" i="5"/>
  <c r="L654" i="5"/>
  <c r="L7578" i="5"/>
  <c r="E757" i="5"/>
  <c r="L4454" i="5"/>
  <c r="H4060" i="5"/>
  <c r="H6863" i="5"/>
  <c r="H6878" i="5"/>
  <c r="H5860" i="5"/>
  <c r="H8703" i="5"/>
  <c r="H7461" i="5"/>
  <c r="I1694" i="5"/>
  <c r="I8595" i="5"/>
  <c r="E6187" i="5"/>
  <c r="I990" i="5"/>
  <c r="L6979" i="5"/>
  <c r="H5163" i="5"/>
  <c r="I8191" i="5"/>
  <c r="E8542" i="5"/>
  <c r="L4146" i="5"/>
  <c r="L8459" i="5"/>
  <c r="H3606" i="5"/>
  <c r="L885" i="5"/>
  <c r="H5714" i="5"/>
  <c r="N9437" i="5"/>
  <c r="H5494" i="5"/>
  <c r="E7353" i="5"/>
  <c r="H6231" i="5"/>
  <c r="N9603" i="5"/>
  <c r="H6771" i="5"/>
  <c r="L2183" i="5"/>
  <c r="H2844" i="5"/>
  <c r="H7029" i="5"/>
  <c r="I145" i="5"/>
  <c r="L6689" i="5"/>
  <c r="H1893" i="5"/>
  <c r="E3466" i="5"/>
  <c r="L6563" i="5"/>
  <c r="F278" i="5"/>
  <c r="H8555" i="5"/>
  <c r="F9149" i="5"/>
  <c r="H7652" i="5"/>
  <c r="I2367" i="5"/>
  <c r="H7048" i="5"/>
  <c r="H9758" i="5"/>
  <c r="M8919" i="5"/>
  <c r="H4781" i="5"/>
  <c r="N21" i="5"/>
  <c r="I2357" i="5"/>
  <c r="H3641" i="5"/>
  <c r="H1687" i="5"/>
  <c r="J9883" i="5"/>
  <c r="L3637" i="5"/>
  <c r="L9140" i="5"/>
  <c r="F6404" i="5"/>
  <c r="E116" i="5"/>
  <c r="I1843" i="5"/>
  <c r="H4351" i="5"/>
  <c r="E8718" i="5"/>
  <c r="L8547" i="5"/>
  <c r="L1243" i="5"/>
  <c r="H9420" i="5"/>
  <c r="E6934" i="5"/>
  <c r="H9586" i="5"/>
  <c r="L2535" i="5"/>
  <c r="H8249" i="5"/>
  <c r="F9987" i="5"/>
  <c r="H9718" i="5"/>
  <c r="L9436" i="5"/>
  <c r="N9167" i="5"/>
  <c r="J8866" i="5"/>
  <c r="E3291" i="5"/>
  <c r="L6201" i="5"/>
  <c r="H5705" i="5"/>
  <c r="J9339" i="5"/>
  <c r="E5145" i="5"/>
  <c r="L3299" i="5"/>
  <c r="I7633" i="5"/>
  <c r="L4630" i="5"/>
  <c r="H4972" i="5"/>
  <c r="F9849" i="5"/>
  <c r="E9972" i="5"/>
  <c r="J9221" i="5"/>
  <c r="H3973" i="5"/>
  <c r="H8738" i="5"/>
  <c r="F9147" i="5"/>
  <c r="H1549" i="5"/>
  <c r="J8736" i="5"/>
  <c r="E4754" i="5"/>
  <c r="I4451" i="5"/>
  <c r="I5599" i="5"/>
  <c r="E7360" i="5"/>
  <c r="L1159" i="5"/>
  <c r="H2985" i="5"/>
  <c r="L770" i="5"/>
  <c r="L8111" i="5"/>
  <c r="H4176" i="5"/>
  <c r="I2002" i="5"/>
  <c r="E848" i="5"/>
  <c r="E6246" i="5"/>
  <c r="L1538" i="5"/>
  <c r="L4673" i="5"/>
  <c r="L6718" i="5"/>
  <c r="H1052" i="5"/>
  <c r="H4260" i="5"/>
  <c r="E3412" i="5"/>
  <c r="L8074" i="5"/>
  <c r="H7063" i="5"/>
  <c r="N9765" i="5"/>
  <c r="I4410" i="5"/>
  <c r="H6414" i="5"/>
  <c r="E313" i="5"/>
  <c r="L7165" i="5"/>
  <c r="H6060" i="5"/>
  <c r="N9931" i="5"/>
  <c r="N8809" i="5"/>
  <c r="H8152" i="5"/>
  <c r="E5664" i="5"/>
  <c r="H928" i="5"/>
  <c r="H7661" i="5"/>
  <c r="H7817" i="5"/>
  <c r="H7978" i="5"/>
  <c r="H9894" i="5"/>
  <c r="J9625" i="5"/>
  <c r="L9356" i="5"/>
  <c r="J9113" i="5"/>
  <c r="H8879" i="5"/>
  <c r="I5630" i="5"/>
  <c r="L1323" i="5"/>
  <c r="L7316" i="5"/>
  <c r="H5545" i="5"/>
  <c r="H6334" i="5"/>
  <c r="H10016" i="5"/>
  <c r="H9328" i="5"/>
  <c r="E6813" i="5"/>
  <c r="E4760" i="5"/>
  <c r="I4893" i="5"/>
  <c r="H3513" i="5"/>
  <c r="E3377" i="5"/>
  <c r="L4513" i="5"/>
  <c r="H2814" i="5"/>
  <c r="H1327" i="5"/>
  <c r="N8801" i="5"/>
  <c r="L769" i="5"/>
  <c r="L9784" i="5"/>
  <c r="I2956" i="5"/>
  <c r="H6560" i="5"/>
  <c r="H8194" i="5"/>
  <c r="H9774" i="5"/>
  <c r="N9415" i="5"/>
  <c r="H9070" i="5"/>
  <c r="I1659" i="5"/>
  <c r="L5175" i="5"/>
  <c r="H5345" i="5"/>
  <c r="H8432" i="5"/>
  <c r="H9008" i="5"/>
  <c r="H3908" i="5"/>
  <c r="H6474" i="5"/>
  <c r="I7564" i="5"/>
  <c r="F9707" i="5"/>
  <c r="H6790" i="5"/>
  <c r="H207" i="5"/>
  <c r="F387" i="5"/>
  <c r="J9537" i="5"/>
  <c r="I2990" i="5"/>
  <c r="H2570" i="5"/>
  <c r="L8388" i="5"/>
  <c r="J9215" i="5"/>
  <c r="E6985" i="5"/>
  <c r="H7962" i="5"/>
  <c r="L9564" i="5"/>
  <c r="F8742" i="5"/>
  <c r="H4125" i="5"/>
  <c r="L8630" i="5"/>
  <c r="L8067" i="5"/>
  <c r="L1873" i="5"/>
  <c r="H8001" i="5"/>
  <c r="H5381" i="5"/>
  <c r="I1984" i="5"/>
  <c r="E179" i="5"/>
  <c r="L3685" i="5"/>
  <c r="I3059" i="5"/>
  <c r="L1096" i="5"/>
  <c r="L8708" i="5"/>
  <c r="L1256" i="5"/>
  <c r="L9714" i="5"/>
  <c r="I4013" i="5"/>
  <c r="H6326" i="5"/>
  <c r="H9968" i="5"/>
  <c r="H6310" i="5"/>
  <c r="H8746" i="5"/>
  <c r="F9203" i="5"/>
  <c r="E4697" i="5"/>
  <c r="H5769" i="5"/>
  <c r="L9630" i="5"/>
  <c r="E6314" i="5"/>
  <c r="E581" i="5"/>
  <c r="E2877" i="5"/>
  <c r="L2583" i="5"/>
  <c r="H1685" i="5"/>
  <c r="J9569" i="5"/>
  <c r="I4549" i="5"/>
  <c r="H7358" i="5"/>
  <c r="E5445" i="5"/>
  <c r="F8637" i="5"/>
  <c r="L8436" i="5"/>
  <c r="N9371" i="5"/>
  <c r="E6353" i="5"/>
  <c r="H3158" i="5"/>
  <c r="H9818" i="5"/>
  <c r="I7001" i="5"/>
  <c r="L7799" i="5"/>
  <c r="L1482" i="5"/>
  <c r="L6560" i="5"/>
  <c r="J9555" i="5"/>
  <c r="H3848" i="5"/>
  <c r="M9126" i="5"/>
  <c r="E1697" i="5"/>
  <c r="H9068" i="5"/>
  <c r="H5379" i="5"/>
  <c r="L3119" i="5"/>
  <c r="H4494" i="5"/>
  <c r="F9119" i="5"/>
  <c r="I470" i="5"/>
  <c r="F6019" i="5"/>
  <c r="L5180" i="5"/>
  <c r="J9491" i="5"/>
  <c r="L9884" i="5"/>
  <c r="J9129" i="5"/>
  <c r="H382" i="5"/>
  <c r="H1702" i="5"/>
  <c r="H6285" i="5"/>
  <c r="L6812" i="5"/>
  <c r="H7739" i="5"/>
  <c r="I1489" i="5"/>
  <c r="H4937" i="5"/>
  <c r="F2817" i="5"/>
  <c r="L1365" i="5"/>
  <c r="H2679" i="5"/>
  <c r="H6189" i="5"/>
  <c r="J9483" i="5"/>
  <c r="H8333" i="5"/>
  <c r="L25" i="5"/>
  <c r="H8009" i="5"/>
  <c r="F9587" i="5"/>
  <c r="N8776" i="5"/>
  <c r="H5101" i="5"/>
  <c r="J9243" i="5"/>
  <c r="L4393" i="5"/>
  <c r="H1913" i="5"/>
  <c r="H3516" i="5"/>
  <c r="H8002" i="5"/>
  <c r="J9025" i="5"/>
  <c r="H7426" i="5"/>
  <c r="M2168" i="5"/>
  <c r="I7040" i="5"/>
  <c r="I2188" i="5"/>
  <c r="I2206" i="5"/>
  <c r="E6458" i="5"/>
  <c r="H1619" i="5"/>
  <c r="I4103" i="5"/>
  <c r="H1633" i="5"/>
  <c r="I8452" i="5"/>
  <c r="E5778" i="5"/>
  <c r="E5710" i="5"/>
  <c r="I9148" i="5"/>
  <c r="F3411" i="5"/>
  <c r="I4781" i="5"/>
  <c r="L5030" i="5"/>
  <c r="E8481" i="5"/>
  <c r="L2009" i="5"/>
  <c r="H7497" i="5"/>
  <c r="I7776" i="5"/>
  <c r="F8482" i="5"/>
  <c r="E4181" i="5"/>
  <c r="E2600" i="5"/>
  <c r="F5107" i="5"/>
  <c r="L811" i="5"/>
  <c r="H281" i="5"/>
  <c r="L4636" i="5"/>
  <c r="N9037" i="5"/>
  <c r="L3400" i="5"/>
  <c r="N9203" i="5"/>
  <c r="L5760" i="5"/>
  <c r="E7916" i="5"/>
  <c r="I1629" i="5"/>
  <c r="L133" i="5"/>
  <c r="L8309" i="5"/>
  <c r="L2332" i="5"/>
  <c r="H2458" i="5"/>
  <c r="I3772" i="5"/>
  <c r="E4264" i="5"/>
  <c r="L2160" i="5"/>
  <c r="L5930" i="5"/>
  <c r="H1695" i="5"/>
  <c r="E4347" i="5"/>
  <c r="H5525" i="5"/>
  <c r="F9745" i="5"/>
  <c r="H247" i="5"/>
  <c r="E735" i="5"/>
  <c r="H4050" i="5"/>
  <c r="F9911" i="5"/>
  <c r="H549" i="5"/>
  <c r="E6390" i="5"/>
  <c r="H1050" i="5"/>
  <c r="H6088" i="5"/>
  <c r="I3745" i="5"/>
  <c r="E9858" i="5"/>
  <c r="L7306" i="5"/>
  <c r="E5012" i="5"/>
  <c r="H1658" i="5"/>
  <c r="E8257" i="5"/>
  <c r="F9439" i="5"/>
  <c r="H8433" i="5"/>
  <c r="J8851" i="5"/>
  <c r="H7126" i="5"/>
  <c r="L4466" i="5"/>
  <c r="L2892" i="5"/>
  <c r="H8706" i="5"/>
  <c r="I4195" i="5"/>
  <c r="L7983" i="5"/>
  <c r="L4609" i="5"/>
  <c r="H2724" i="5"/>
  <c r="H5996" i="5"/>
  <c r="H7597" i="5"/>
  <c r="J9769" i="5"/>
  <c r="L8934" i="5"/>
  <c r="H6145" i="5"/>
  <c r="I3658" i="5"/>
  <c r="H7331" i="5"/>
  <c r="H9966" i="5"/>
  <c r="E7453" i="5"/>
  <c r="E6344" i="5"/>
  <c r="H3119" i="5"/>
  <c r="E6751" i="5"/>
  <c r="H579" i="5"/>
  <c r="H3380" i="5"/>
  <c r="M8975" i="5"/>
  <c r="J9317" i="5"/>
  <c r="L7366" i="5"/>
  <c r="J9945" i="5"/>
  <c r="L9100" i="5"/>
  <c r="L8249" i="5"/>
  <c r="F9285" i="5"/>
  <c r="F6700" i="5"/>
  <c r="H3252" i="5"/>
  <c r="L3236" i="5"/>
  <c r="N9479" i="5"/>
  <c r="H2676" i="5"/>
  <c r="F3588" i="5"/>
  <c r="M8704" i="5"/>
  <c r="E3911" i="5"/>
  <c r="I3421" i="5"/>
  <c r="H900" i="5"/>
  <c r="I4833" i="5"/>
  <c r="L3963" i="5"/>
  <c r="I1638" i="5"/>
  <c r="F4792" i="5"/>
  <c r="I7381" i="5"/>
  <c r="H5364" i="5"/>
  <c r="E2669" i="5"/>
  <c r="E1394" i="5"/>
  <c r="E3008" i="5"/>
  <c r="L7637" i="5"/>
  <c r="F8999" i="5"/>
  <c r="I3700" i="5"/>
  <c r="L709" i="5"/>
  <c r="H1023" i="5"/>
  <c r="G9909" i="5"/>
  <c r="H817" i="5"/>
  <c r="H6037" i="5"/>
  <c r="H6990" i="5"/>
  <c r="H7766" i="5"/>
  <c r="L4047" i="5"/>
  <c r="F3718" i="5"/>
  <c r="L4494" i="5"/>
  <c r="L3046" i="5"/>
  <c r="H7735" i="5"/>
  <c r="L5015" i="5"/>
  <c r="H9246" i="5"/>
  <c r="F9445" i="5"/>
  <c r="L8105" i="5"/>
  <c r="H6742" i="5"/>
  <c r="H3825" i="5"/>
  <c r="E2144" i="5"/>
  <c r="H2821" i="5"/>
  <c r="L9948" i="5"/>
  <c r="H9206" i="5"/>
  <c r="L833" i="5"/>
  <c r="F9877" i="5"/>
  <c r="L6030" i="5"/>
  <c r="H1815" i="5"/>
  <c r="H5455" i="5"/>
  <c r="H8225" i="5"/>
  <c r="H4189" i="5"/>
  <c r="L9819" i="5"/>
  <c r="K9913" i="5"/>
  <c r="E1657" i="5"/>
  <c r="H4307" i="5"/>
  <c r="E2867" i="5"/>
  <c r="L5891" i="5"/>
  <c r="H3501" i="5"/>
  <c r="H3880" i="5"/>
  <c r="H9356" i="5"/>
  <c r="I5470" i="5"/>
  <c r="H6745" i="5"/>
  <c r="H5165" i="5"/>
  <c r="H4714" i="5"/>
  <c r="H8170" i="5"/>
  <c r="H9382" i="5"/>
  <c r="F8845" i="5"/>
  <c r="L3504" i="5"/>
  <c r="H7347" i="5"/>
  <c r="L9070" i="5"/>
  <c r="E4297" i="5"/>
  <c r="E8535" i="5"/>
  <c r="H5149" i="5"/>
  <c r="H8142" i="5"/>
  <c r="H6733" i="5"/>
  <c r="J9633" i="5"/>
  <c r="K9415" i="5"/>
  <c r="H7539" i="5"/>
  <c r="K3214" i="5"/>
  <c r="G5430" i="5"/>
  <c r="N9342" i="5"/>
  <c r="M4503" i="5"/>
  <c r="E3895" i="5"/>
  <c r="F2781" i="5"/>
  <c r="E5183" i="5"/>
  <c r="I1558" i="5"/>
  <c r="I863" i="5"/>
  <c r="I951" i="5"/>
  <c r="E7196" i="5"/>
  <c r="L877" i="5"/>
  <c r="H1586" i="5"/>
  <c r="J4255" i="5"/>
  <c r="F9058" i="5"/>
  <c r="N5400" i="5"/>
  <c r="F2933" i="5"/>
  <c r="F7711" i="5"/>
  <c r="H837" i="5"/>
  <c r="E5541" i="5"/>
  <c r="F2454" i="5"/>
  <c r="E3286" i="5"/>
  <c r="H1502" i="5"/>
  <c r="L3662" i="5"/>
  <c r="L2368" i="5"/>
  <c r="H7015" i="5"/>
  <c r="L1587" i="5"/>
  <c r="H8000" i="5"/>
  <c r="F4523" i="5"/>
  <c r="L4842" i="5"/>
  <c r="E6294" i="5"/>
  <c r="E3604" i="5"/>
  <c r="L8474" i="5"/>
  <c r="H26" i="5"/>
  <c r="G8327" i="5"/>
  <c r="G5894" i="5"/>
  <c r="G4870" i="5"/>
  <c r="M6547" i="5"/>
  <c r="M4191" i="5"/>
  <c r="M4716" i="5"/>
  <c r="F1857" i="5"/>
  <c r="E4230" i="5"/>
  <c r="I2291" i="5"/>
  <c r="E6666" i="5"/>
  <c r="I1031" i="5"/>
  <c r="E7009" i="5"/>
  <c r="L2079" i="5"/>
  <c r="M107" i="5"/>
  <c r="I2971" i="5"/>
  <c r="L4997" i="5"/>
  <c r="F7385" i="5"/>
  <c r="E1319" i="5"/>
  <c r="E7111" i="5"/>
  <c r="M9058" i="5"/>
  <c r="I6236" i="5"/>
  <c r="H3949" i="5"/>
  <c r="L4324" i="5"/>
  <c r="L5064" i="5"/>
  <c r="L52" i="5"/>
  <c r="L3392" i="5"/>
  <c r="L1747" i="5"/>
  <c r="H8128" i="5"/>
  <c r="I2065" i="5"/>
  <c r="E7803" i="5"/>
  <c r="I1971" i="5"/>
  <c r="H4367" i="5"/>
  <c r="E4161" i="5"/>
  <c r="L5514" i="5"/>
  <c r="F8699" i="5"/>
  <c r="H5810" i="5"/>
  <c r="E960" i="5"/>
  <c r="H6327" i="5"/>
  <c r="F2598" i="5"/>
  <c r="L8784" i="5"/>
  <c r="G9359" i="5"/>
  <c r="G3356" i="5"/>
  <c r="G4574" i="5"/>
  <c r="K9792" i="5"/>
  <c r="N4774" i="5"/>
  <c r="K8250" i="5"/>
  <c r="N8449" i="5"/>
  <c r="M216" i="5"/>
  <c r="F5537" i="5"/>
  <c r="M7126" i="5"/>
  <c r="I3921" i="5"/>
  <c r="J8761" i="5"/>
  <c r="I3639" i="5"/>
  <c r="F6193" i="5"/>
  <c r="F8125" i="5"/>
  <c r="E4487" i="5"/>
  <c r="L499" i="5"/>
  <c r="F8400" i="5"/>
  <c r="E2759" i="5"/>
  <c r="L1540" i="5"/>
  <c r="E829" i="5"/>
  <c r="M5144" i="5"/>
  <c r="E7655" i="5"/>
  <c r="I2201" i="5"/>
  <c r="E6021" i="5"/>
  <c r="M9908" i="5"/>
  <c r="I7293" i="5"/>
  <c r="H2442" i="5"/>
  <c r="E7365" i="5"/>
  <c r="I5820" i="5"/>
  <c r="E189" i="5"/>
  <c r="E6168" i="5"/>
  <c r="H2464" i="5"/>
  <c r="I5721" i="5"/>
  <c r="L4163" i="5"/>
  <c r="I96" i="5"/>
  <c r="L5417" i="5"/>
  <c r="H7314" i="5"/>
  <c r="L4373" i="5"/>
  <c r="L9078" i="5"/>
  <c r="I7577" i="5"/>
  <c r="L7011" i="5"/>
  <c r="L8475" i="5"/>
  <c r="H5730" i="5"/>
  <c r="E6357" i="5"/>
  <c r="H6819" i="5"/>
  <c r="I706" i="5"/>
  <c r="E3923" i="5"/>
  <c r="L5846" i="5"/>
  <c r="I8758" i="5"/>
  <c r="L1773" i="5"/>
  <c r="H1203" i="5"/>
  <c r="L7512" i="5"/>
  <c r="N9533" i="5"/>
  <c r="N9289" i="5"/>
  <c r="H7340" i="5"/>
  <c r="J9814" i="5"/>
  <c r="K6485" i="5"/>
  <c r="N628" i="5"/>
  <c r="N8034" i="5"/>
  <c r="G6969" i="5"/>
  <c r="N5138" i="5"/>
  <c r="M5266" i="5"/>
  <c r="M6605" i="5"/>
  <c r="M3214" i="5"/>
  <c r="F5848" i="5"/>
  <c r="N7124" i="5"/>
  <c r="F3837" i="5"/>
  <c r="E2631" i="5"/>
  <c r="F1894" i="5"/>
  <c r="F4500" i="5"/>
  <c r="E80" i="5"/>
  <c r="M9894" i="5"/>
  <c r="F1768" i="5"/>
  <c r="I5906" i="5"/>
  <c r="I1137" i="5"/>
  <c r="I2000" i="5"/>
  <c r="I4503" i="5"/>
  <c r="E8043" i="5"/>
  <c r="L3043" i="5"/>
  <c r="E3458" i="5"/>
  <c r="L6559" i="5"/>
  <c r="F607" i="5"/>
  <c r="L674" i="5"/>
  <c r="F8736" i="5"/>
  <c r="E2927" i="5"/>
  <c r="L1708" i="5"/>
  <c r="M7908" i="5"/>
  <c r="L4677" i="5"/>
  <c r="F2250" i="5"/>
  <c r="F8104" i="5"/>
  <c r="I2377" i="5"/>
  <c r="M8848" i="5"/>
  <c r="L4699" i="5"/>
  <c r="I6448" i="5"/>
  <c r="I3430" i="5"/>
  <c r="L3901" i="5"/>
  <c r="E5481" i="5"/>
  <c r="I7522" i="5"/>
  <c r="L3727" i="5"/>
  <c r="H8286" i="5"/>
  <c r="H5045" i="5"/>
  <c r="L4691" i="5"/>
  <c r="E2752" i="5"/>
  <c r="H780" i="5"/>
  <c r="H6590" i="5"/>
  <c r="L4900" i="5"/>
  <c r="L8289" i="5"/>
  <c r="I3482" i="5"/>
  <c r="F2534" i="5"/>
  <c r="H87" i="5"/>
  <c r="L7432" i="5"/>
  <c r="E725" i="5"/>
  <c r="L4422" i="5"/>
  <c r="H4044" i="5"/>
  <c r="H6847" i="5"/>
  <c r="H6830" i="5"/>
  <c r="H5844" i="5"/>
  <c r="E5054" i="5"/>
  <c r="L3690" i="5"/>
  <c r="H7509" i="5"/>
  <c r="I4157" i="5"/>
  <c r="H3449" i="5"/>
  <c r="L7311" i="5"/>
  <c r="H4010" i="5"/>
  <c r="H8462" i="5"/>
  <c r="H4842" i="5"/>
  <c r="L9252" i="5"/>
  <c r="H5241" i="5"/>
  <c r="M7753" i="5"/>
  <c r="F7315" i="5"/>
  <c r="H7948" i="5"/>
  <c r="H4098" i="5"/>
  <c r="F7361" i="5"/>
  <c r="E2622" i="5"/>
  <c r="L819" i="5"/>
  <c r="H6472" i="5"/>
  <c r="L3432" i="5"/>
  <c r="J9579" i="5"/>
  <c r="L9852" i="5"/>
  <c r="E2874" i="5"/>
  <c r="I7579" i="5"/>
  <c r="F9563" i="5"/>
  <c r="I3939" i="5"/>
  <c r="L7855" i="5"/>
  <c r="I9892" i="5"/>
  <c r="L2855" i="5"/>
  <c r="L1234" i="5"/>
  <c r="L4143" i="5"/>
  <c r="F9491" i="5"/>
  <c r="H6974" i="5"/>
  <c r="H5645" i="5"/>
  <c r="G5966" i="5"/>
  <c r="E8909" i="5"/>
  <c r="H9055" i="5"/>
  <c r="M9529" i="5"/>
  <c r="K6694" i="5"/>
  <c r="G187" i="5"/>
  <c r="K5846" i="5"/>
  <c r="K4246" i="5"/>
  <c r="N372" i="5"/>
  <c r="N810" i="5"/>
  <c r="K9699" i="5"/>
  <c r="N8238" i="5"/>
  <c r="N5863" i="5"/>
  <c r="M64" i="5"/>
  <c r="E8697" i="5"/>
  <c r="I3727" i="5"/>
  <c r="K9035" i="5"/>
  <c r="F2965" i="5"/>
  <c r="I6912" i="5"/>
  <c r="F5744" i="5"/>
  <c r="F3914" i="5"/>
  <c r="I8261" i="5"/>
  <c r="F6183" i="5"/>
  <c r="I4630" i="5"/>
  <c r="I7270" i="5"/>
  <c r="E2997" i="5"/>
  <c r="H4814" i="5"/>
  <c r="L4077" i="5"/>
  <c r="I5403" i="5"/>
  <c r="I3205" i="5"/>
  <c r="I5688" i="5"/>
  <c r="L536" i="5"/>
  <c r="E8169" i="5"/>
  <c r="H3671" i="5"/>
  <c r="L7539" i="5"/>
  <c r="H9853" i="5"/>
  <c r="I1766" i="5"/>
  <c r="I7593" i="5"/>
  <c r="I6525" i="5"/>
  <c r="L7561" i="5"/>
  <c r="E3078" i="5"/>
  <c r="E4824" i="5"/>
  <c r="H264" i="5"/>
  <c r="L959" i="5"/>
  <c r="H4743" i="5"/>
  <c r="J9931" i="5"/>
  <c r="J9141" i="5"/>
  <c r="I925" i="5"/>
  <c r="H4731" i="5"/>
  <c r="L3776" i="5"/>
  <c r="H9524" i="5"/>
  <c r="H5799" i="5"/>
  <c r="L1312" i="5"/>
  <c r="F7137" i="5"/>
  <c r="L5845" i="5"/>
  <c r="L5350" i="5"/>
  <c r="I8310" i="5"/>
  <c r="L3455" i="5"/>
  <c r="H2847" i="5"/>
  <c r="L7881" i="5"/>
  <c r="F3169" i="5"/>
  <c r="E4363" i="5"/>
  <c r="L9744" i="5"/>
  <c r="F3727" i="5"/>
  <c r="H5803" i="5"/>
  <c r="M8925" i="5"/>
  <c r="L3761" i="5"/>
  <c r="F7771" i="5"/>
  <c r="L5078" i="5"/>
  <c r="L5408" i="5"/>
  <c r="L9854" i="5"/>
  <c r="F9261" i="5"/>
  <c r="H7414" i="5"/>
  <c r="E4098" i="5"/>
  <c r="J8971" i="5"/>
  <c r="E3283" i="5"/>
  <c r="H2275" i="5"/>
  <c r="E2543" i="5"/>
  <c r="L7188" i="5"/>
  <c r="I5824" i="5"/>
  <c r="L5519" i="5"/>
  <c r="L3354" i="5"/>
  <c r="H5741" i="5"/>
  <c r="E1659" i="5"/>
  <c r="N9867" i="5"/>
  <c r="H6339" i="5"/>
  <c r="J9609" i="5"/>
  <c r="L5079" i="5"/>
  <c r="H2473" i="5"/>
  <c r="E671" i="5"/>
  <c r="I9368" i="5"/>
  <c r="H1867" i="5"/>
  <c r="E6025" i="5"/>
  <c r="H2397" i="5"/>
  <c r="N9893" i="5"/>
  <c r="H2128" i="5"/>
  <c r="H5226" i="5"/>
  <c r="J9657" i="5"/>
  <c r="H5400" i="5"/>
  <c r="E7767" i="5"/>
  <c r="N8746" i="5"/>
  <c r="K6059" i="5"/>
  <c r="N6365" i="5"/>
  <c r="G6893" i="5"/>
  <c r="M5669" i="5"/>
  <c r="I9675" i="5"/>
  <c r="M4560" i="5"/>
  <c r="I6274" i="5"/>
  <c r="F7893" i="5"/>
  <c r="M7987" i="5"/>
  <c r="G7565" i="5"/>
  <c r="K7339" i="5"/>
  <c r="G9275" i="5"/>
  <c r="N8694" i="5"/>
  <c r="M827" i="5"/>
  <c r="E5431" i="5"/>
  <c r="M394" i="5"/>
  <c r="E9921" i="5"/>
  <c r="M4543" i="5"/>
  <c r="M2504" i="5"/>
  <c r="M433" i="5"/>
  <c r="F4119" i="5"/>
  <c r="F7482" i="5"/>
  <c r="K3302" i="5"/>
  <c r="F8743" i="5"/>
  <c r="F185" i="5"/>
  <c r="M6763" i="5"/>
  <c r="I3114" i="5"/>
  <c r="L5213" i="5"/>
  <c r="F7977" i="5"/>
  <c r="E1442" i="5"/>
  <c r="E6451" i="5"/>
  <c r="I2166" i="5"/>
  <c r="E6532" i="5"/>
  <c r="K8807" i="5"/>
  <c r="N8057" i="5"/>
  <c r="I3831" i="5"/>
  <c r="F7677" i="5"/>
  <c r="I8124" i="5"/>
  <c r="I7440" i="5"/>
  <c r="I6729" i="5"/>
  <c r="H4073" i="5"/>
  <c r="E6834" i="5"/>
  <c r="E8531" i="5"/>
  <c r="I3651" i="5"/>
  <c r="F8389" i="5"/>
  <c r="E3485" i="5"/>
  <c r="H1475" i="5"/>
  <c r="E9623" i="5"/>
  <c r="M1276" i="5"/>
  <c r="N5735" i="5"/>
  <c r="E2207" i="5"/>
  <c r="I2962" i="5"/>
  <c r="L109" i="5"/>
  <c r="I4957" i="5"/>
  <c r="M8998" i="5"/>
  <c r="E3590" i="5"/>
  <c r="H2115" i="5"/>
  <c r="M2530" i="5"/>
  <c r="I6584" i="5"/>
  <c r="H5041" i="5"/>
  <c r="E1102" i="5"/>
  <c r="H3086" i="5"/>
  <c r="H4965" i="5"/>
  <c r="M3447" i="5"/>
  <c r="I6069" i="5"/>
  <c r="L5511" i="5"/>
  <c r="F5829" i="5"/>
  <c r="E8814" i="5"/>
  <c r="H1942" i="5"/>
  <c r="H7250" i="5"/>
  <c r="F9749" i="5"/>
  <c r="L9576" i="5"/>
  <c r="L4200" i="5"/>
  <c r="I1444" i="5"/>
  <c r="E4600" i="5"/>
  <c r="H2864" i="5"/>
  <c r="H212" i="5"/>
  <c r="E1922" i="5"/>
  <c r="L4846" i="5"/>
  <c r="H2302" i="5"/>
  <c r="L5737" i="5"/>
  <c r="N9805" i="5"/>
  <c r="I7628" i="5"/>
  <c r="H7313" i="5"/>
  <c r="N9409" i="5"/>
  <c r="F1223" i="5"/>
  <c r="F6756" i="5"/>
  <c r="I5472" i="5"/>
  <c r="L418" i="5"/>
  <c r="H3455" i="5"/>
  <c r="L2930" i="5"/>
  <c r="H2802" i="5"/>
  <c r="I4373" i="5"/>
  <c r="E2352" i="5"/>
  <c r="E6703" i="5"/>
  <c r="L3266" i="5"/>
  <c r="L6950" i="5"/>
  <c r="H1823" i="5"/>
  <c r="I3890" i="5"/>
  <c r="L6120" i="5"/>
  <c r="H7242" i="5"/>
  <c r="F8868" i="5"/>
  <c r="H7339" i="5"/>
  <c r="E1222" i="5"/>
  <c r="L8754" i="5"/>
  <c r="H8565" i="5"/>
  <c r="H9066" i="5"/>
  <c r="I7679" i="5"/>
  <c r="L8353" i="5"/>
  <c r="H5451" i="5"/>
  <c r="H7349" i="5"/>
  <c r="I2862" i="5"/>
  <c r="L926" i="5"/>
  <c r="L3555" i="5"/>
  <c r="I4360" i="5"/>
  <c r="L2192" i="5"/>
  <c r="L8356" i="5"/>
  <c r="L2983" i="5"/>
  <c r="H8652" i="5"/>
  <c r="I1109" i="5"/>
  <c r="H5964" i="5"/>
  <c r="E6096" i="5"/>
  <c r="H3800" i="5"/>
  <c r="H8497" i="5"/>
  <c r="J9489" i="5"/>
  <c r="J8834" i="5"/>
  <c r="L8442" i="5"/>
  <c r="J9907" i="5"/>
  <c r="F21" i="5"/>
  <c r="H1508" i="5"/>
  <c r="E2002" i="5"/>
  <c r="H3342" i="5"/>
  <c r="I8016" i="5"/>
  <c r="F9469" i="5"/>
  <c r="F9499" i="5"/>
  <c r="H6595" i="5"/>
  <c r="L307" i="5"/>
  <c r="E2836" i="5"/>
  <c r="E311" i="5"/>
  <c r="H3610" i="5"/>
  <c r="E1002" i="5"/>
  <c r="L2480" i="5"/>
  <c r="H1894" i="5"/>
  <c r="L3677" i="5"/>
  <c r="J9983" i="5"/>
  <c r="H8007" i="5"/>
  <c r="H1463" i="5"/>
  <c r="L777" i="5"/>
  <c r="L4500" i="5"/>
  <c r="H6550" i="5"/>
  <c r="M1469" i="5"/>
  <c r="N5572" i="5"/>
  <c r="I5425" i="5"/>
  <c r="I1443" i="5"/>
  <c r="E5403" i="5"/>
  <c r="E8162" i="5"/>
  <c r="F7709" i="5"/>
  <c r="E9918" i="5"/>
  <c r="E2501" i="5"/>
  <c r="I7723" i="5"/>
  <c r="I3852" i="5"/>
  <c r="I5959" i="5"/>
  <c r="E4631" i="5"/>
  <c r="I4763" i="5"/>
  <c r="L1988" i="5"/>
  <c r="L7920" i="5"/>
  <c r="E1328" i="5"/>
  <c r="L5169" i="5"/>
  <c r="H4119" i="5"/>
  <c r="H7559" i="5"/>
  <c r="H7506" i="5"/>
  <c r="H6729" i="5"/>
  <c r="H7219" i="5"/>
  <c r="L2190" i="5"/>
  <c r="F6877" i="5"/>
  <c r="E2775" i="5"/>
  <c r="H1070" i="5"/>
  <c r="L8727" i="5"/>
  <c r="I6181" i="5"/>
  <c r="L2686" i="5"/>
  <c r="H28" i="5"/>
  <c r="L4144" i="5"/>
  <c r="H9140" i="5"/>
  <c r="I4178" i="5"/>
  <c r="H8230" i="5"/>
  <c r="N9929" i="5"/>
  <c r="I9424" i="5"/>
  <c r="F3278" i="5"/>
  <c r="I1111" i="5"/>
  <c r="E8443" i="5"/>
  <c r="L3500" i="5"/>
  <c r="I3299" i="5"/>
  <c r="L7491" i="5"/>
  <c r="H4024" i="5"/>
  <c r="I3539" i="5"/>
  <c r="E2018" i="5"/>
  <c r="L951" i="5"/>
  <c r="L3869" i="5"/>
  <c r="L8715" i="5"/>
  <c r="H2350" i="5"/>
  <c r="I1205" i="5"/>
  <c r="H841" i="5"/>
  <c r="H6858" i="5"/>
  <c r="J8970" i="5"/>
  <c r="H6182" i="5"/>
  <c r="E8424" i="5"/>
  <c r="H3548" i="5"/>
  <c r="H8181" i="5"/>
  <c r="I1820" i="5"/>
  <c r="H7603" i="5"/>
  <c r="L2756" i="5"/>
  <c r="H2677" i="5"/>
  <c r="H7157" i="5"/>
  <c r="I2190" i="5"/>
  <c r="E6394" i="5"/>
  <c r="L2014" i="5"/>
  <c r="H2601" i="5"/>
  <c r="E59" i="5"/>
  <c r="L1906" i="5"/>
  <c r="L7488" i="5"/>
  <c r="L1643" i="5"/>
  <c r="J9375" i="5"/>
  <c r="E8867" i="5"/>
  <c r="H8237" i="5"/>
  <c r="H6442" i="5"/>
  <c r="H2363" i="5"/>
  <c r="H8146" i="5"/>
  <c r="N9527" i="5"/>
  <c r="L8885" i="5"/>
  <c r="H5473" i="5"/>
  <c r="H9344" i="5"/>
  <c r="J8858" i="5"/>
  <c r="L6945" i="5"/>
  <c r="E127" i="5"/>
  <c r="H2365" i="5"/>
  <c r="H9004" i="5"/>
  <c r="N9835" i="5"/>
  <c r="H7000" i="5"/>
  <c r="H8386" i="5"/>
  <c r="E6694" i="5"/>
  <c r="F9613" i="5"/>
  <c r="I2785" i="5"/>
  <c r="L313" i="5"/>
  <c r="I5462" i="5"/>
  <c r="H2730" i="5"/>
  <c r="E4564" i="5"/>
  <c r="L4113" i="5"/>
  <c r="H1783" i="5"/>
  <c r="L2191" i="5"/>
  <c r="N9317" i="5"/>
  <c r="M9210" i="5"/>
  <c r="H5484" i="5"/>
  <c r="I8601" i="5"/>
  <c r="H3068" i="5"/>
  <c r="H7085" i="5"/>
  <c r="G4327" i="5"/>
  <c r="M8114" i="5"/>
  <c r="I3897" i="5"/>
  <c r="F8655" i="5"/>
  <c r="I8109" i="5"/>
  <c r="E6074" i="5"/>
  <c r="E7220" i="5"/>
  <c r="E7346" i="5"/>
  <c r="I9916" i="5"/>
  <c r="I3656" i="5"/>
  <c r="M9692" i="5"/>
  <c r="I4428" i="5"/>
  <c r="L596" i="5"/>
  <c r="I4418" i="5"/>
  <c r="H2488" i="5"/>
  <c r="I1458" i="5"/>
  <c r="E5702" i="5"/>
  <c r="L6352" i="5"/>
  <c r="E2513" i="5"/>
  <c r="H7363" i="5"/>
  <c r="H9986" i="5"/>
  <c r="F5475" i="5"/>
  <c r="F937" i="5"/>
  <c r="I1868" i="5"/>
  <c r="L7958" i="5"/>
  <c r="H2962" i="5"/>
  <c r="E513" i="5"/>
  <c r="L2369" i="5"/>
  <c r="L7996" i="5"/>
  <c r="I5296" i="5"/>
  <c r="H8292" i="5"/>
  <c r="H7547" i="5"/>
  <c r="H206" i="5"/>
  <c r="E1530" i="5"/>
  <c r="L3477" i="5"/>
  <c r="E6340" i="5"/>
  <c r="I5843" i="5"/>
  <c r="I8083" i="5"/>
  <c r="I5773" i="5"/>
  <c r="L6977" i="5"/>
  <c r="L1140" i="5"/>
  <c r="L8408" i="5"/>
  <c r="H5035" i="5"/>
  <c r="I7935" i="5"/>
  <c r="E8286" i="5"/>
  <c r="L3118" i="5"/>
  <c r="L7511" i="5"/>
  <c r="H2501" i="5"/>
  <c r="F2750" i="5"/>
  <c r="H130" i="5"/>
  <c r="H6458" i="5"/>
  <c r="J9463" i="5"/>
  <c r="L6169" i="5"/>
  <c r="L9110" i="5"/>
  <c r="L3023" i="5"/>
  <c r="H6103" i="5"/>
  <c r="H8662" i="5"/>
  <c r="N9219" i="5"/>
  <c r="N9633" i="5"/>
  <c r="L1985" i="5"/>
  <c r="H461" i="5"/>
  <c r="H5768" i="5"/>
  <c r="I794" i="5"/>
  <c r="E4115" i="5"/>
  <c r="L340" i="5"/>
  <c r="I1923" i="5"/>
  <c r="E7514" i="5"/>
  <c r="L8003" i="5"/>
  <c r="H5164" i="5"/>
  <c r="H5289" i="5"/>
  <c r="H5697" i="5"/>
  <c r="L6781" i="5"/>
  <c r="J8835" i="5"/>
  <c r="L1004" i="5"/>
  <c r="H8113" i="5"/>
  <c r="F9771" i="5"/>
  <c r="N8936" i="5"/>
  <c r="H3997" i="5"/>
  <c r="G8698" i="5"/>
  <c r="F4708" i="5"/>
  <c r="L2899" i="5"/>
  <c r="E7544" i="5"/>
  <c r="E1797" i="5"/>
  <c r="H8216" i="5"/>
  <c r="H8685" i="5"/>
  <c r="H7906" i="5"/>
  <c r="E751" i="5"/>
  <c r="F3693" i="5"/>
  <c r="I171" i="5"/>
  <c r="E4753" i="5"/>
  <c r="F8595" i="5"/>
  <c r="H4995" i="5"/>
  <c r="E3530" i="5"/>
  <c r="L5271" i="5"/>
  <c r="H3438" i="5"/>
  <c r="H5546" i="5"/>
  <c r="I7292" i="5"/>
  <c r="L6604" i="5"/>
  <c r="L8758" i="5"/>
  <c r="L1754" i="5"/>
  <c r="H8185" i="5"/>
  <c r="L9756" i="5"/>
  <c r="H9142" i="5"/>
  <c r="L116" i="5"/>
  <c r="H7395" i="5"/>
  <c r="H4415" i="5"/>
  <c r="H3972" i="5"/>
  <c r="F9759" i="5"/>
  <c r="J9921" i="5"/>
  <c r="E4606" i="5"/>
  <c r="F8664" i="5"/>
  <c r="E5345" i="5"/>
  <c r="H3929" i="5"/>
  <c r="H4051" i="5"/>
  <c r="E2896" i="5"/>
  <c r="L3546" i="5"/>
  <c r="H3102" i="5"/>
  <c r="L7413" i="5"/>
  <c r="J9663" i="5"/>
  <c r="E2170" i="5"/>
  <c r="J9829" i="5"/>
  <c r="H8903" i="5"/>
  <c r="H6531" i="5"/>
  <c r="H7786" i="5"/>
  <c r="N9599" i="5"/>
  <c r="F3650" i="5"/>
  <c r="I4292" i="5"/>
  <c r="E4722" i="5"/>
  <c r="I3167" i="5"/>
  <c r="L6062" i="5"/>
  <c r="I1608" i="5"/>
  <c r="I1514" i="5"/>
  <c r="I8095" i="5"/>
  <c r="H5320" i="5"/>
  <c r="H5302" i="5"/>
  <c r="E3564" i="5"/>
  <c r="I8694" i="5"/>
  <c r="L7947" i="5"/>
  <c r="H6549" i="5"/>
  <c r="E5294" i="5"/>
  <c r="L1235" i="5"/>
  <c r="F3323" i="5"/>
  <c r="E2704" i="5"/>
  <c r="H6494" i="5"/>
  <c r="E8995" i="5"/>
  <c r="F8988" i="5"/>
  <c r="K9641" i="5"/>
  <c r="H5470" i="5"/>
  <c r="I7353" i="5"/>
  <c r="E6457" i="5"/>
  <c r="F9625" i="5"/>
  <c r="K10005" i="5"/>
  <c r="F9731" i="5"/>
  <c r="J8883" i="5"/>
  <c r="N9705" i="5"/>
  <c r="L4641" i="5"/>
  <c r="L9400" i="5"/>
  <c r="L6676" i="5"/>
  <c r="I3041" i="5"/>
  <c r="E7929" i="5"/>
  <c r="L6986" i="5"/>
  <c r="E380" i="5"/>
  <c r="L6408" i="5"/>
  <c r="E2650" i="5"/>
  <c r="F8459" i="5"/>
  <c r="L5968" i="5"/>
  <c r="H7394" i="5"/>
  <c r="H7753" i="5"/>
  <c r="H9638" i="5"/>
  <c r="H8896" i="5"/>
  <c r="H5058" i="5"/>
  <c r="H9368" i="5"/>
  <c r="F3009" i="5"/>
  <c r="H2493" i="5"/>
  <c r="E6272" i="5"/>
  <c r="H8098" i="5"/>
  <c r="F7052" i="5"/>
  <c r="H8088" i="5"/>
  <c r="H8832" i="5"/>
  <c r="H3515" i="5"/>
  <c r="I3789" i="5"/>
  <c r="E2400" i="5"/>
  <c r="E1739" i="5"/>
  <c r="L2254" i="5"/>
  <c r="E8193" i="5"/>
  <c r="I8519" i="5"/>
  <c r="L8886" i="5"/>
  <c r="E6075" i="5"/>
  <c r="I6809" i="5"/>
  <c r="H4324" i="5"/>
  <c r="L9642" i="5"/>
  <c r="E1142" i="5"/>
  <c r="E9090" i="5"/>
  <c r="H56" i="5"/>
  <c r="H9334" i="5"/>
  <c r="H7172" i="5"/>
  <c r="L7952" i="5"/>
  <c r="H4135" i="5"/>
  <c r="H2212" i="5"/>
  <c r="L4844" i="5"/>
  <c r="H6426" i="5"/>
  <c r="L662" i="5"/>
  <c r="G2968" i="5"/>
  <c r="F240" i="5"/>
  <c r="F1009" i="5"/>
  <c r="L627" i="5"/>
  <c r="L8010" i="5"/>
  <c r="E8245" i="5"/>
  <c r="I5112" i="5"/>
  <c r="H2627" i="5"/>
  <c r="H3435" i="5"/>
  <c r="H2479" i="5"/>
  <c r="I6597" i="5"/>
  <c r="L7639" i="5"/>
  <c r="J9847" i="5"/>
  <c r="J10013" i="5"/>
  <c r="H577" i="5"/>
  <c r="E4490" i="5"/>
  <c r="H3406" i="5"/>
  <c r="H6031" i="5"/>
  <c r="F9963" i="5"/>
  <c r="F6800" i="5"/>
  <c r="H9260" i="5"/>
  <c r="N9801" i="5"/>
  <c r="E4145" i="5"/>
  <c r="H7390" i="5"/>
  <c r="I4752" i="5"/>
  <c r="J9513" i="5"/>
  <c r="I7199" i="5"/>
  <c r="H7847" i="5"/>
  <c r="I206" i="5"/>
  <c r="L8909" i="5"/>
  <c r="H7616" i="5"/>
  <c r="F9461" i="5"/>
  <c r="E5400" i="5"/>
  <c r="E4972" i="5"/>
  <c r="F8698" i="5"/>
  <c r="L3686" i="5"/>
  <c r="I7068" i="5"/>
  <c r="N8929" i="5"/>
  <c r="L4063" i="5"/>
  <c r="L9112" i="5"/>
  <c r="E969" i="5"/>
  <c r="H6356" i="5"/>
  <c r="L9420" i="5"/>
  <c r="F7235" i="5"/>
  <c r="H4122" i="5"/>
  <c r="K8764" i="5"/>
  <c r="I8175" i="5"/>
  <c r="L2727" i="5"/>
  <c r="H7440" i="5"/>
  <c r="N9863" i="5"/>
  <c r="L2470" i="5"/>
  <c r="H9248" i="5"/>
  <c r="H8274" i="5"/>
  <c r="H6850" i="5"/>
  <c r="L3688" i="5"/>
  <c r="H7854" i="5"/>
  <c r="L9692" i="5"/>
  <c r="E8402" i="5"/>
  <c r="E1675" i="5"/>
  <c r="E438" i="5"/>
  <c r="I7724" i="5"/>
  <c r="L1150" i="5"/>
  <c r="I872" i="5"/>
  <c r="H1559" i="5"/>
  <c r="N9927" i="5"/>
  <c r="E3157" i="5"/>
  <c r="L5489" i="5"/>
  <c r="E5412" i="5"/>
  <c r="F9399" i="5"/>
  <c r="H3877" i="5"/>
  <c r="L4295" i="5"/>
  <c r="N9995" i="5"/>
  <c r="L2908" i="5"/>
  <c r="N9579" i="5"/>
  <c r="L5096" i="5"/>
  <c r="L7108" i="5"/>
  <c r="F9789" i="5"/>
  <c r="L6821" i="5"/>
  <c r="L5257" i="5"/>
  <c r="F7679" i="5"/>
  <c r="E7627" i="5"/>
  <c r="L2044" i="5"/>
  <c r="H4289" i="5"/>
  <c r="L2272" i="5"/>
  <c r="H1145" i="5"/>
  <c r="I4754" i="5"/>
  <c r="E5347" i="5"/>
  <c r="I7020" i="5"/>
  <c r="F397" i="5"/>
  <c r="E4743" i="5"/>
  <c r="E2095" i="5"/>
  <c r="I3275" i="5"/>
  <c r="K8672" i="5"/>
  <c r="I7356" i="5"/>
  <c r="E7525" i="5"/>
  <c r="L4310" i="5"/>
  <c r="J9297" i="5"/>
  <c r="H3198" i="5"/>
  <c r="I8766" i="5"/>
  <c r="L4432" i="5"/>
  <c r="L5624" i="5"/>
  <c r="M4895" i="5"/>
  <c r="E1132" i="5"/>
  <c r="L3376" i="5"/>
  <c r="H7648" i="5"/>
  <c r="L2733" i="5"/>
  <c r="F9755" i="5"/>
  <c r="E1114" i="5"/>
  <c r="M5276" i="5"/>
  <c r="L2301" i="5"/>
  <c r="L3243" i="5"/>
  <c r="H4107" i="5"/>
  <c r="I8676" i="5"/>
  <c r="E2584" i="5"/>
  <c r="H4538" i="5"/>
  <c r="L2210" i="5"/>
  <c r="L9860" i="5"/>
  <c r="F9915" i="5"/>
  <c r="L3429" i="5"/>
  <c r="I4045" i="5"/>
  <c r="I7340" i="5"/>
  <c r="E7354" i="5"/>
  <c r="E148" i="5"/>
  <c r="L4311" i="5"/>
  <c r="I5758" i="5"/>
  <c r="F9523" i="5"/>
  <c r="H5969" i="5"/>
  <c r="E1552" i="5"/>
  <c r="L9908" i="5"/>
  <c r="L8798" i="5"/>
  <c r="I9859" i="5"/>
  <c r="G9912" i="5"/>
  <c r="M200" i="5"/>
  <c r="N3701" i="5"/>
  <c r="F8620" i="5"/>
  <c r="G5148" i="5"/>
  <c r="G5721" i="5"/>
  <c r="G325" i="5"/>
  <c r="H8908" i="5"/>
  <c r="I9476" i="5"/>
  <c r="K2074" i="5"/>
  <c r="N6219" i="5"/>
  <c r="N101" i="5"/>
  <c r="N5257" i="5"/>
  <c r="M9899" i="5"/>
  <c r="M4556" i="5"/>
  <c r="M415" i="5"/>
  <c r="F5609" i="5"/>
  <c r="I493" i="5"/>
  <c r="M8234" i="5"/>
  <c r="F5622" i="5"/>
  <c r="E1129" i="5"/>
  <c r="F4040" i="5"/>
  <c r="F6748" i="5"/>
  <c r="M1684" i="5"/>
  <c r="F6820" i="5"/>
  <c r="I5488" i="5"/>
  <c r="E122" i="5"/>
  <c r="H3471" i="5"/>
  <c r="L7339" i="5"/>
  <c r="E6709" i="5"/>
  <c r="I515" i="5"/>
  <c r="E8810" i="5"/>
  <c r="L7353" i="5"/>
  <c r="L1273" i="5"/>
  <c r="F5639" i="5"/>
  <c r="I4484" i="5"/>
  <c r="E2716" i="5"/>
  <c r="L1295" i="5"/>
  <c r="E180" i="5"/>
  <c r="I7696" i="5"/>
  <c r="H4563" i="5"/>
  <c r="L7859" i="5"/>
  <c r="N9557" i="5"/>
  <c r="N9723" i="5"/>
  <c r="E8876" i="5"/>
  <c r="L2701" i="5"/>
  <c r="L2401" i="5"/>
  <c r="H2047" i="5"/>
  <c r="H266" i="5"/>
  <c r="H2997" i="5"/>
  <c r="M5750" i="5"/>
  <c r="K8510" i="5"/>
  <c r="N7192" i="5"/>
  <c r="N4042" i="5"/>
  <c r="M2255" i="5"/>
  <c r="M2840" i="5"/>
  <c r="N6021" i="5"/>
  <c r="N5283" i="5"/>
  <c r="F5920" i="5"/>
  <c r="G8750" i="5"/>
  <c r="E1074" i="5"/>
  <c r="F4192" i="5"/>
  <c r="F7356" i="5"/>
  <c r="N2901" i="5"/>
  <c r="E9032" i="5"/>
  <c r="I4580" i="5"/>
  <c r="F6055" i="5"/>
  <c r="I4598" i="5"/>
  <c r="E2820" i="5"/>
  <c r="L1399" i="5"/>
  <c r="E285" i="5"/>
  <c r="N8420" i="5"/>
  <c r="F7492" i="5"/>
  <c r="I5656" i="5"/>
  <c r="E305" i="5"/>
  <c r="H3639" i="5"/>
  <c r="L5395" i="5"/>
  <c r="F3008" i="5"/>
  <c r="E5607" i="5"/>
  <c r="I1261" i="5"/>
  <c r="I26" i="5"/>
  <c r="I7742" i="5"/>
  <c r="E7962" i="5"/>
  <c r="E5190" i="5"/>
  <c r="L5436" i="5"/>
  <c r="F7219" i="5"/>
  <c r="E5902" i="5"/>
  <c r="F4533" i="5"/>
  <c r="F1470" i="5"/>
  <c r="I217" i="5"/>
  <c r="I826" i="5"/>
  <c r="H642" i="5"/>
  <c r="I4358" i="5"/>
  <c r="E8494" i="5"/>
  <c r="L5254" i="5"/>
  <c r="H2025" i="5"/>
  <c r="I6684" i="5"/>
  <c r="H2788" i="5"/>
  <c r="H8700" i="5"/>
  <c r="L1624" i="5"/>
  <c r="I1352" i="5"/>
  <c r="H1017" i="5"/>
  <c r="H7870" i="5"/>
  <c r="E7369" i="5"/>
  <c r="E703" i="5"/>
  <c r="H4034" i="5"/>
  <c r="I3527" i="5"/>
  <c r="F8971" i="5"/>
  <c r="E4444" i="5"/>
  <c r="L3697" i="5"/>
  <c r="E5164" i="5"/>
  <c r="H385" i="5"/>
  <c r="F7581" i="5"/>
  <c r="E2361" i="5"/>
  <c r="L1133" i="5"/>
  <c r="L5070" i="5"/>
  <c r="H487" i="5"/>
  <c r="H4911" i="5"/>
  <c r="L5344" i="5"/>
  <c r="H7034" i="5"/>
  <c r="J8923" i="5"/>
  <c r="N9857" i="5"/>
  <c r="L4159" i="5"/>
  <c r="H7537" i="5"/>
  <c r="N9107" i="5"/>
  <c r="N9265" i="5"/>
  <c r="L6310" i="5"/>
  <c r="F3413" i="5"/>
  <c r="F9016" i="5"/>
  <c r="K75" i="5"/>
  <c r="K8080" i="5"/>
  <c r="J8103" i="5"/>
  <c r="N1801" i="5"/>
  <c r="G3167" i="5"/>
  <c r="N1489" i="5"/>
  <c r="G9042" i="5"/>
  <c r="N4537" i="5"/>
  <c r="M2407" i="5"/>
  <c r="M5055" i="5"/>
  <c r="M6446" i="5"/>
  <c r="N2219" i="5"/>
  <c r="M3008" i="5"/>
  <c r="G9209" i="5"/>
  <c r="M5388" i="5"/>
  <c r="M1324" i="5"/>
  <c r="K2854" i="5"/>
  <c r="F4518" i="5"/>
  <c r="F3841" i="5"/>
  <c r="F5875" i="5"/>
  <c r="E2905" i="5"/>
  <c r="F6919" i="5"/>
  <c r="F5685" i="5"/>
  <c r="F4820" i="5"/>
  <c r="I851" i="5"/>
  <c r="E255" i="5"/>
  <c r="M5500" i="5"/>
  <c r="F3565" i="5"/>
  <c r="F1906" i="5"/>
  <c r="F3395" i="5"/>
  <c r="I6226" i="5"/>
  <c r="E6111" i="5"/>
  <c r="I1636" i="5"/>
  <c r="F3467" i="5"/>
  <c r="M7356" i="5"/>
  <c r="I4823" i="5"/>
  <c r="E4712" i="5"/>
  <c r="I7060" i="5"/>
  <c r="L3420" i="5"/>
  <c r="H2976" i="5"/>
  <c r="E4201" i="5"/>
  <c r="L5534" i="5"/>
  <c r="F1376" i="5"/>
  <c r="E4047" i="5"/>
  <c r="I885" i="5"/>
  <c r="F8193" i="5"/>
  <c r="I8354" i="5"/>
  <c r="E7032" i="5"/>
  <c r="E4227" i="5"/>
  <c r="L5548" i="5"/>
  <c r="F898" i="5"/>
  <c r="L363" i="5"/>
  <c r="H40" i="5"/>
  <c r="F3077" i="5"/>
  <c r="E8061" i="5"/>
  <c r="I3362" i="5"/>
  <c r="I2274" i="5"/>
  <c r="E1842" i="5"/>
  <c r="F1105" i="5"/>
  <c r="L405" i="5"/>
  <c r="H35" i="5"/>
  <c r="I7162" i="5"/>
  <c r="L3470" i="5"/>
  <c r="I4084" i="5"/>
  <c r="H2059" i="5"/>
  <c r="H3593" i="5"/>
  <c r="E6121" i="5"/>
  <c r="L7455" i="5"/>
  <c r="E1279" i="5"/>
  <c r="H9884" i="5"/>
  <c r="I7055" i="5"/>
  <c r="H8606" i="5"/>
  <c r="E3460" i="5"/>
  <c r="E399" i="5"/>
  <c r="E6447" i="5"/>
  <c r="E8038" i="5"/>
  <c r="H3193" i="5"/>
  <c r="I4813" i="5"/>
  <c r="E4639" i="5"/>
  <c r="L2280" i="5"/>
  <c r="L6759" i="5"/>
  <c r="H2065" i="5"/>
  <c r="I7004" i="5"/>
  <c r="H2948" i="5"/>
  <c r="H8740" i="5"/>
  <c r="L2073" i="5"/>
  <c r="I1736" i="5"/>
  <c r="H1177" i="5"/>
  <c r="H7910" i="5"/>
  <c r="E7270" i="5"/>
  <c r="E905" i="5"/>
  <c r="H4194" i="5"/>
  <c r="I612" i="5"/>
  <c r="F2302" i="5"/>
  <c r="I5684" i="5"/>
  <c r="I5330" i="5"/>
  <c r="E4028" i="5"/>
  <c r="I7063" i="5"/>
  <c r="L2803" i="5"/>
  <c r="H2328" i="5"/>
  <c r="E3785" i="5"/>
  <c r="L5077" i="5"/>
  <c r="H64" i="5"/>
  <c r="H3841" i="5"/>
  <c r="F6147" i="5"/>
  <c r="I6789" i="5"/>
  <c r="E2005" i="5"/>
  <c r="E5622" i="5"/>
  <c r="L948" i="5"/>
  <c r="L2665" i="5"/>
  <c r="L4734" i="5"/>
  <c r="L7735" i="5"/>
  <c r="H368" i="5"/>
  <c r="H2190" i="5"/>
  <c r="H4575" i="5"/>
  <c r="E2218" i="5"/>
  <c r="L5212" i="5"/>
  <c r="H5053" i="5"/>
  <c r="H6698" i="5"/>
  <c r="H9828" i="5"/>
  <c r="F9009" i="5"/>
  <c r="L7365" i="5"/>
  <c r="L10014" i="5"/>
  <c r="I8320" i="5"/>
  <c r="L3461" i="5"/>
  <c r="H2853" i="5"/>
  <c r="H7201" i="5"/>
  <c r="H9994" i="5"/>
  <c r="F9175" i="5"/>
  <c r="L6981" i="5"/>
  <c r="F9485" i="5"/>
  <c r="E5198" i="5"/>
  <c r="G3722" i="5"/>
  <c r="N5614" i="5"/>
  <c r="F1253" i="5"/>
  <c r="K6216" i="5"/>
  <c r="N6846" i="5"/>
  <c r="J1640" i="5"/>
  <c r="M5462" i="5"/>
  <c r="G8467" i="5"/>
  <c r="G4160" i="5"/>
  <c r="G9622" i="5"/>
  <c r="K4661" i="5"/>
  <c r="H9533" i="5"/>
  <c r="N4481" i="5"/>
  <c r="E9613" i="5"/>
  <c r="K6771" i="5"/>
  <c r="K5806" i="5"/>
  <c r="N4442" i="5"/>
  <c r="N858" i="5"/>
  <c r="K5686" i="5"/>
  <c r="I9293" i="5"/>
  <c r="N3010" i="5"/>
  <c r="M2443" i="5"/>
  <c r="N7539" i="5"/>
  <c r="G3830" i="5"/>
  <c r="M6580" i="5"/>
  <c r="N6023" i="5"/>
  <c r="M1021" i="5"/>
  <c r="M8872" i="5"/>
  <c r="N6863" i="5"/>
  <c r="M3026" i="5"/>
  <c r="M4209" i="5"/>
  <c r="M1427" i="5"/>
  <c r="M904" i="5"/>
  <c r="N4366" i="5"/>
  <c r="K9263" i="5"/>
  <c r="F7106" i="5"/>
  <c r="M6042" i="5"/>
  <c r="F2080" i="5"/>
  <c r="N772" i="5"/>
  <c r="M9330" i="5"/>
  <c r="F5480" i="5"/>
  <c r="F3183" i="5"/>
  <c r="F4733" i="5"/>
  <c r="F3266" i="5"/>
  <c r="F8467" i="5"/>
  <c r="I8492" i="5"/>
  <c r="E3863" i="5"/>
  <c r="M699" i="5"/>
  <c r="M4551" i="5"/>
  <c r="F2273" i="5"/>
  <c r="F6750" i="5"/>
  <c r="F673" i="5"/>
  <c r="F4807" i="5"/>
  <c r="K9321" i="5"/>
  <c r="I1339" i="5"/>
  <c r="I5449" i="5"/>
  <c r="E688" i="5"/>
  <c r="E5250" i="5"/>
  <c r="M8037" i="5"/>
  <c r="E9214" i="5"/>
  <c r="F3943" i="5"/>
  <c r="M5371" i="5"/>
  <c r="F2498" i="5"/>
  <c r="F5314" i="5"/>
  <c r="F4899" i="5"/>
  <c r="I2752" i="5"/>
  <c r="I7115" i="5"/>
  <c r="E2024" i="5"/>
  <c r="E5948" i="5"/>
  <c r="M7648" i="5"/>
  <c r="I3086" i="5"/>
  <c r="E7673" i="5"/>
  <c r="F4971" i="5"/>
  <c r="I2770" i="5"/>
  <c r="L8811" i="5"/>
  <c r="I1402" i="5"/>
  <c r="I5807" i="5"/>
  <c r="E931" i="5"/>
  <c r="E4547" i="5"/>
  <c r="I9840" i="5"/>
  <c r="I7468" i="5"/>
  <c r="E7824" i="5"/>
  <c r="L3687" i="5"/>
  <c r="L8101" i="5"/>
  <c r="H3248" i="5"/>
  <c r="I5256" i="5"/>
  <c r="E5388" i="5"/>
  <c r="L2098" i="5"/>
  <c r="L6603" i="5"/>
  <c r="H1909" i="5"/>
  <c r="F3509" i="5"/>
  <c r="F3168" i="5"/>
  <c r="E6055" i="5"/>
  <c r="G9249" i="5"/>
  <c r="I1373" i="5"/>
  <c r="I5483" i="5"/>
  <c r="I79" i="5"/>
  <c r="I3948" i="5"/>
  <c r="I7699" i="5"/>
  <c r="E3398" i="5"/>
  <c r="E8074" i="5"/>
  <c r="I5312" i="5"/>
  <c r="E5414" i="5"/>
  <c r="L2150" i="5"/>
  <c r="L6617" i="5"/>
  <c r="H1923" i="5"/>
  <c r="F8218" i="5"/>
  <c r="E2193" i="5"/>
  <c r="L1049" i="5"/>
  <c r="L4986" i="5"/>
  <c r="H522" i="5"/>
  <c r="F7111" i="5"/>
  <c r="F4868" i="5"/>
  <c r="E248" i="5"/>
  <c r="E9946" i="5"/>
  <c r="F9878" i="5"/>
  <c r="I4363" i="5"/>
  <c r="F5279" i="5"/>
  <c r="I2587" i="5"/>
  <c r="I6434" i="5"/>
  <c r="E2421" i="5"/>
  <c r="E6354" i="5"/>
  <c r="F8394" i="5"/>
  <c r="E2235" i="5"/>
  <c r="L1071" i="5"/>
  <c r="L5008" i="5"/>
  <c r="H544" i="5"/>
  <c r="H4849" i="5"/>
  <c r="I7670" i="5"/>
  <c r="E7926" i="5"/>
  <c r="M3366" i="5"/>
  <c r="F6541" i="5"/>
  <c r="I5760" i="5"/>
  <c r="E435" i="5"/>
  <c r="H3810" i="5"/>
  <c r="L5487" i="5"/>
  <c r="H3796" i="5"/>
  <c r="I6898" i="5"/>
  <c r="E6847" i="5"/>
  <c r="L3338" i="5"/>
  <c r="L7022" i="5"/>
  <c r="H2894" i="5"/>
  <c r="E5342" i="5"/>
  <c r="H5725" i="5"/>
  <c r="F9705" i="5"/>
  <c r="H1328" i="5"/>
  <c r="E1531" i="5"/>
  <c r="H4213" i="5"/>
  <c r="F9871" i="5"/>
  <c r="H1832" i="5"/>
  <c r="E6966" i="5"/>
  <c r="H6323" i="5"/>
  <c r="E6909" i="5"/>
  <c r="I586" i="5"/>
  <c r="E7488" i="5"/>
  <c r="L7553" i="5"/>
  <c r="L1473" i="5"/>
  <c r="H1946" i="5"/>
  <c r="I3060" i="5"/>
  <c r="E4001" i="5"/>
  <c r="L1979" i="5"/>
  <c r="L5422" i="5"/>
  <c r="H1458" i="5"/>
  <c r="F6255" i="5"/>
  <c r="H435" i="5"/>
  <c r="H7490" i="5"/>
  <c r="E379" i="5"/>
  <c r="F9045" i="5"/>
  <c r="L7340" i="5"/>
  <c r="H7941" i="5"/>
  <c r="M8635" i="5"/>
  <c r="I4205" i="5"/>
  <c r="H1781" i="5"/>
  <c r="F6928" i="5"/>
  <c r="L712" i="5"/>
  <c r="I5414" i="5"/>
  <c r="I3526" i="5"/>
  <c r="E3070" i="5"/>
  <c r="I2908" i="5"/>
  <c r="L1941" i="5"/>
  <c r="H1420" i="5"/>
  <c r="E1203" i="5"/>
  <c r="L3941" i="5"/>
  <c r="L7574" i="5"/>
  <c r="H3297" i="5"/>
  <c r="F1519" i="5"/>
  <c r="I5446" i="5"/>
  <c r="E1413" i="5"/>
  <c r="E5529" i="5"/>
  <c r="L492" i="5"/>
  <c r="L2766" i="5"/>
  <c r="L5065" i="5"/>
  <c r="L7159" i="5"/>
  <c r="H52" i="5"/>
  <c r="H2114" i="5"/>
  <c r="H4015" i="5"/>
  <c r="E69" i="5"/>
  <c r="L3770" i="5"/>
  <c r="H3411" i="5"/>
  <c r="H7455" i="5"/>
  <c r="J9943" i="5"/>
  <c r="H9124" i="5"/>
  <c r="L4064" i="5"/>
  <c r="H8527" i="5"/>
  <c r="I4517" i="5"/>
  <c r="L2206" i="5"/>
  <c r="H1991" i="5"/>
  <c r="H6625" i="5"/>
  <c r="H8310" i="5"/>
  <c r="H9290" i="5"/>
  <c r="L1864" i="5"/>
  <c r="F9869" i="5"/>
  <c r="E2394" i="5"/>
  <c r="M9839" i="5"/>
  <c r="K2500" i="5"/>
  <c r="I9162" i="5"/>
  <c r="L9383" i="5"/>
  <c r="N4323" i="5"/>
  <c r="G3766" i="5"/>
  <c r="K2661" i="5"/>
  <c r="K4645" i="5"/>
  <c r="N4391" i="5"/>
  <c r="N2562" i="5"/>
  <c r="K8466" i="5"/>
  <c r="F8862" i="5"/>
  <c r="N4039" i="5"/>
  <c r="K9388" i="5"/>
  <c r="G4983" i="5"/>
  <c r="L8970" i="5"/>
  <c r="M195" i="5"/>
  <c r="M8696" i="5"/>
  <c r="L8749" i="5"/>
  <c r="M468" i="5"/>
  <c r="M1636" i="5"/>
  <c r="M7777" i="5"/>
  <c r="M8224" i="5"/>
  <c r="G9808" i="5"/>
  <c r="N9344" i="5"/>
  <c r="N6738" i="5"/>
  <c r="M1851" i="5"/>
  <c r="M7749" i="5"/>
  <c r="M3879" i="5"/>
  <c r="F1285" i="5"/>
  <c r="G220" i="5"/>
  <c r="M7637" i="5"/>
  <c r="F4403" i="5"/>
  <c r="M6133" i="5"/>
  <c r="G9029" i="5"/>
  <c r="F7363" i="5"/>
  <c r="I9256" i="5"/>
  <c r="M4334" i="5"/>
  <c r="F6191" i="5"/>
  <c r="I2672" i="5"/>
  <c r="E728" i="5"/>
  <c r="E5434" i="5"/>
  <c r="I9408" i="5"/>
  <c r="K9145" i="5"/>
  <c r="F4095" i="5"/>
  <c r="M5908" i="5"/>
  <c r="F2077" i="5"/>
  <c r="F6592" i="5"/>
  <c r="F5586" i="5"/>
  <c r="I2904" i="5"/>
  <c r="I7267" i="5"/>
  <c r="E2167" i="5"/>
  <c r="E6100" i="5"/>
  <c r="F4155" i="5"/>
  <c r="F848" i="5"/>
  <c r="F5236" i="5"/>
  <c r="E9298" i="5"/>
  <c r="F3678" i="5"/>
  <c r="F8092" i="5"/>
  <c r="F9822" i="5"/>
  <c r="I4449" i="5"/>
  <c r="I7509" i="5"/>
  <c r="E3088" i="5"/>
  <c r="F7533" i="5"/>
  <c r="F4412" i="5"/>
  <c r="E527" i="5"/>
  <c r="E9910" i="5"/>
  <c r="H9809" i="5"/>
  <c r="I4467" i="5"/>
  <c r="F5675" i="5"/>
  <c r="I2717" i="5"/>
  <c r="I6408" i="5"/>
  <c r="E2105" i="5"/>
  <c r="E6543" i="5"/>
  <c r="F8043" i="5"/>
  <c r="E2443" i="5"/>
  <c r="L1175" i="5"/>
  <c r="L5112" i="5"/>
  <c r="H529" i="5"/>
  <c r="H4953" i="5"/>
  <c r="I7783" i="5"/>
  <c r="E8134" i="5"/>
  <c r="L3942" i="5"/>
  <c r="L8255" i="5"/>
  <c r="H3402" i="5"/>
  <c r="M9566" i="5"/>
  <c r="I3945" i="5"/>
  <c r="E7876" i="5"/>
  <c r="F5722" i="5"/>
  <c r="I2938" i="5"/>
  <c r="F246" i="5"/>
  <c r="I1589" i="5"/>
  <c r="I5975" i="5"/>
  <c r="E908" i="5"/>
  <c r="E4715" i="5"/>
  <c r="L89" i="5"/>
  <c r="I7809" i="5"/>
  <c r="E8160" i="5"/>
  <c r="L3956" i="5"/>
  <c r="L8269" i="5"/>
  <c r="H3416" i="5"/>
  <c r="I4861" i="5"/>
  <c r="E4663" i="5"/>
  <c r="L2292" i="5"/>
  <c r="L6771" i="5"/>
  <c r="H2077" i="5"/>
  <c r="F3728" i="5"/>
  <c r="F4816" i="5"/>
  <c r="E5700" i="5"/>
  <c r="E9016" i="5"/>
  <c r="I1255" i="5"/>
  <c r="I5659" i="5"/>
  <c r="I208" i="5"/>
  <c r="I4124" i="5"/>
  <c r="I7899" i="5"/>
  <c r="E3574" i="5"/>
  <c r="E8250" i="5"/>
  <c r="I4949" i="5"/>
  <c r="E4705" i="5"/>
  <c r="L2314" i="5"/>
  <c r="L6793" i="5"/>
  <c r="H2099" i="5"/>
  <c r="F8443" i="5"/>
  <c r="E2145" i="5"/>
  <c r="L1225" i="5"/>
  <c r="F7876" i="5"/>
  <c r="I5318" i="5"/>
  <c r="E2999" i="5"/>
  <c r="L1845" i="5"/>
  <c r="E1011" i="5"/>
  <c r="L7404" i="5"/>
  <c r="F1330" i="5"/>
  <c r="E1365" i="5"/>
  <c r="L444" i="5"/>
  <c r="L5041" i="5"/>
  <c r="H63" i="5"/>
  <c r="H3991" i="5"/>
  <c r="L3804" i="5"/>
  <c r="H7431" i="5"/>
  <c r="F9129" i="5"/>
  <c r="H8471" i="5"/>
  <c r="L2062" i="5"/>
  <c r="H6601" i="5"/>
  <c r="F9295" i="5"/>
  <c r="H9888" i="5"/>
  <c r="L5204" i="5"/>
  <c r="M4620" i="5"/>
  <c r="F8088" i="5"/>
  <c r="I6304" i="5"/>
  <c r="E882" i="5"/>
  <c r="H4278" i="5"/>
  <c r="L5751" i="5"/>
  <c r="H3979" i="5"/>
  <c r="I7170" i="5"/>
  <c r="E7119" i="5"/>
  <c r="L3474" i="5"/>
  <c r="L7158" i="5"/>
  <c r="H3030" i="5"/>
  <c r="E5459" i="5"/>
  <c r="H5861" i="5"/>
  <c r="N9677" i="5"/>
  <c r="H2159" i="5"/>
  <c r="E2028" i="5"/>
  <c r="H4741" i="5"/>
  <c r="N9843" i="5"/>
  <c r="H2740" i="5"/>
  <c r="E8200" i="5"/>
  <c r="H6459" i="5"/>
  <c r="I7559" i="5"/>
  <c r="F7801" i="5"/>
  <c r="F4321" i="5"/>
  <c r="I6745" i="5"/>
  <c r="E5578" i="5"/>
  <c r="E1266" i="5"/>
  <c r="L5139" i="5"/>
  <c r="H4089" i="5"/>
  <c r="E7351" i="5"/>
  <c r="L5975" i="5"/>
  <c r="H887" i="5"/>
  <c r="H4091" i="5"/>
  <c r="I624" i="5"/>
  <c r="I7394" i="5"/>
  <c r="E2976" i="5"/>
  <c r="E7343" i="5"/>
  <c r="L1418" i="5"/>
  <c r="L3586" i="5"/>
  <c r="L5675" i="5"/>
  <c r="L7270" i="5"/>
  <c r="H753" i="5"/>
  <c r="H3142" i="5"/>
  <c r="H4532" i="5"/>
  <c r="E5169" i="5"/>
  <c r="L7573" i="5"/>
  <c r="H5973" i="5"/>
  <c r="H7410" i="5"/>
  <c r="J9655" i="5"/>
  <c r="L8782" i="5"/>
  <c r="H2140" i="5"/>
  <c r="H9592" i="5"/>
  <c r="E2490" i="5"/>
  <c r="L5410" i="5"/>
  <c r="H5189" i="5"/>
  <c r="H6732" i="5"/>
  <c r="J9821" i="5"/>
  <c r="H9002" i="5"/>
  <c r="H3556" i="5"/>
  <c r="F8869" i="5"/>
  <c r="E7663" i="5"/>
  <c r="L5952" i="5"/>
  <c r="H1717" i="5"/>
  <c r="H5611" i="5"/>
  <c r="H5398" i="5"/>
  <c r="K9287" i="5"/>
  <c r="I4955" i="5"/>
  <c r="E3765" i="5"/>
  <c r="L2235" i="5"/>
  <c r="E1640" i="5"/>
  <c r="L8016" i="5"/>
  <c r="F2654" i="5"/>
  <c r="E1424" i="5"/>
  <c r="L684" i="5"/>
  <c r="L5217" i="5"/>
  <c r="H122" i="5"/>
  <c r="H4167" i="5"/>
  <c r="L4351" i="5"/>
  <c r="H7607" i="5"/>
  <c r="N9093" i="5"/>
  <c r="H7640" i="5"/>
  <c r="L2900" i="5"/>
  <c r="H6777" i="5"/>
  <c r="N9259" i="5"/>
  <c r="H9768" i="5"/>
  <c r="L5985" i="5"/>
  <c r="H6578" i="5"/>
  <c r="H8657" i="5"/>
  <c r="F9867" i="5"/>
  <c r="J9457" i="5"/>
  <c r="N9047" i="5"/>
  <c r="E1769" i="5"/>
  <c r="H857" i="5"/>
  <c r="H7622" i="5"/>
  <c r="J9107" i="5"/>
  <c r="J9467" i="5"/>
  <c r="E3503" i="5"/>
  <c r="I1225" i="5"/>
  <c r="L6666" i="5"/>
  <c r="E3338" i="5"/>
  <c r="L7939" i="5"/>
  <c r="L6432" i="5"/>
  <c r="L2214" i="5"/>
  <c r="H6479" i="5"/>
  <c r="I705" i="5"/>
  <c r="H7969" i="5"/>
  <c r="H9422" i="5"/>
  <c r="L4327" i="5"/>
  <c r="H8935" i="5"/>
  <c r="F877" i="5"/>
  <c r="I4786" i="5"/>
  <c r="I5982" i="5"/>
  <c r="H2319" i="5"/>
  <c r="L4813" i="5"/>
  <c r="H3795" i="5"/>
  <c r="I6444" i="5"/>
  <c r="E5411" i="5"/>
  <c r="L3206" i="5"/>
  <c r="L7599" i="5"/>
  <c r="H2589" i="5"/>
  <c r="E1871" i="5"/>
  <c r="H4509" i="5"/>
  <c r="J9855" i="5"/>
  <c r="L5784" i="5"/>
  <c r="I7084" i="5"/>
  <c r="H2988" i="5"/>
  <c r="H8750" i="5"/>
  <c r="L6361" i="5"/>
  <c r="E3986" i="5"/>
  <c r="H5571" i="5"/>
  <c r="H7572" i="5"/>
  <c r="H8570" i="5"/>
  <c r="N9647" i="5"/>
  <c r="H9238" i="5"/>
  <c r="K8772" i="5"/>
  <c r="L3221" i="5"/>
  <c r="H5582" i="5"/>
  <c r="I5426" i="5"/>
  <c r="L8144" i="5"/>
  <c r="L2110" i="5"/>
  <c r="L630" i="5"/>
  <c r="J9115" i="5"/>
  <c r="H4749" i="5"/>
  <c r="H7482" i="5"/>
  <c r="N8889" i="5"/>
  <c r="N9529" i="5"/>
  <c r="E8533" i="5"/>
  <c r="I2734" i="5"/>
  <c r="F5011" i="5"/>
  <c r="H275" i="5"/>
  <c r="L3427" i="5"/>
  <c r="H2947" i="5"/>
  <c r="I5400" i="5"/>
  <c r="E4318" i="5"/>
  <c r="L2148" i="5"/>
  <c r="L6639" i="5"/>
  <c r="H1945" i="5"/>
  <c r="I7167" i="5"/>
  <c r="H2380" i="5"/>
  <c r="H8620" i="5"/>
  <c r="L1400" i="5"/>
  <c r="I748" i="5"/>
  <c r="H848" i="5"/>
  <c r="H7790" i="5"/>
  <c r="E6195" i="5"/>
  <c r="E395" i="5"/>
  <c r="H3770" i="5"/>
  <c r="H7360" i="5"/>
  <c r="H8330" i="5"/>
  <c r="N9695" i="5"/>
  <c r="H9286" i="5"/>
  <c r="K8836" i="5"/>
  <c r="L2074" i="5"/>
  <c r="H6089" i="5"/>
  <c r="H9912" i="5"/>
  <c r="F3659" i="5"/>
  <c r="E5793" i="5"/>
  <c r="E5961" i="5"/>
  <c r="H4100" i="5"/>
  <c r="L1849" i="5"/>
  <c r="J9349" i="5"/>
  <c r="H7128" i="5"/>
  <c r="M2477" i="5"/>
  <c r="F367" i="5"/>
  <c r="G6054" i="5"/>
  <c r="K535" i="5"/>
  <c r="K947" i="5"/>
  <c r="F9232" i="5"/>
  <c r="K7966" i="5"/>
  <c r="G5780" i="5"/>
  <c r="G9170" i="5"/>
  <c r="G1618" i="5"/>
  <c r="K2425" i="5"/>
  <c r="J9110" i="5"/>
  <c r="K5131" i="5"/>
  <c r="G3271" i="5"/>
  <c r="G1854" i="5"/>
  <c r="G8107" i="5"/>
  <c r="K2217" i="5"/>
  <c r="H8929" i="5"/>
  <c r="N3273" i="5"/>
  <c r="G8169" i="5"/>
  <c r="G8349" i="5"/>
  <c r="J6300" i="5"/>
  <c r="N3253" i="5"/>
  <c r="H9741" i="5"/>
  <c r="N1448" i="5"/>
  <c r="G7024" i="5"/>
  <c r="N9194" i="5"/>
  <c r="M1163" i="5"/>
  <c r="M3881" i="5"/>
  <c r="G2499" i="5"/>
  <c r="M6335" i="5"/>
  <c r="N3620" i="5"/>
  <c r="N6877" i="5"/>
  <c r="M7605" i="5"/>
  <c r="N4511" i="5"/>
  <c r="M2263" i="5"/>
  <c r="M3719" i="5"/>
  <c r="N7814" i="5"/>
  <c r="N6733" i="5"/>
  <c r="K8605" i="5"/>
  <c r="M8754" i="5"/>
  <c r="F6041" i="5"/>
  <c r="M3901" i="5"/>
  <c r="F1467" i="5"/>
  <c r="G9096" i="5"/>
  <c r="M8418" i="5"/>
  <c r="F4505" i="5"/>
  <c r="F782" i="5"/>
  <c r="F4746" i="5"/>
  <c r="F2826" i="5"/>
  <c r="F7858" i="5"/>
  <c r="I7448" i="5"/>
  <c r="E3415" i="5"/>
  <c r="M6005" i="5"/>
  <c r="F7655" i="5"/>
  <c r="F2360" i="5"/>
  <c r="F6133" i="5"/>
  <c r="F344" i="5"/>
  <c r="F4380" i="5"/>
  <c r="M8464" i="5"/>
  <c r="I1121" i="5"/>
  <c r="I4913" i="5"/>
  <c r="E511" i="5"/>
  <c r="E4802" i="5"/>
  <c r="N5755" i="5"/>
  <c r="M9452" i="5"/>
  <c r="F3504" i="5"/>
  <c r="M1947" i="5"/>
  <c r="F1995" i="5"/>
  <c r="F5823" i="5"/>
  <c r="F4030" i="5"/>
  <c r="I2316" i="5"/>
  <c r="I6667" i="5"/>
  <c r="E1883" i="5"/>
  <c r="E5500" i="5"/>
  <c r="M5380" i="5"/>
  <c r="I2664" i="5"/>
  <c r="E7114" i="5"/>
  <c r="F4102" i="5"/>
  <c r="I2334" i="5"/>
  <c r="K9513" i="5"/>
  <c r="I1243" i="5"/>
  <c r="I5141" i="5"/>
  <c r="E601" i="5"/>
  <c r="E5160" i="5"/>
  <c r="I9996" i="5"/>
  <c r="I8104" i="5"/>
  <c r="E6782" i="5"/>
  <c r="L3353" i="5"/>
  <c r="L7360" i="5"/>
  <c r="H2745" i="5"/>
  <c r="I4069" i="5"/>
  <c r="E4478" i="5"/>
  <c r="L2213" i="5"/>
  <c r="L5982" i="5"/>
  <c r="H1747" i="5"/>
  <c r="F2257" i="5"/>
  <c r="K9355" i="5"/>
  <c r="E5234" i="5"/>
  <c r="M8826" i="5"/>
  <c r="I1155" i="5"/>
  <c r="I4947" i="5"/>
  <c r="L9973" i="5"/>
  <c r="I4231" i="5"/>
  <c r="I8802" i="5"/>
  <c r="E3757" i="5"/>
  <c r="E7506" i="5"/>
  <c r="I4125" i="5"/>
  <c r="E4518" i="5"/>
  <c r="L2227" i="5"/>
  <c r="L5996" i="5"/>
  <c r="H1761" i="5"/>
  <c r="F5184" i="5"/>
  <c r="E1624" i="5"/>
  <c r="L759" i="5"/>
  <c r="L4538" i="5"/>
  <c r="H229" i="5"/>
  <c r="F3931" i="5"/>
  <c r="F3799" i="5"/>
  <c r="I8964" i="5"/>
  <c r="E8509" i="5"/>
  <c r="F8457" i="5"/>
  <c r="I3915" i="5"/>
  <c r="F4731" i="5"/>
  <c r="I2710" i="5"/>
  <c r="I7073" i="5"/>
  <c r="E1982" i="5"/>
  <c r="E5906" i="5"/>
  <c r="F4627" i="5"/>
  <c r="E1666" i="5"/>
  <c r="L781" i="5"/>
  <c r="L4560" i="5"/>
  <c r="H251" i="5"/>
  <c r="H4467" i="5"/>
  <c r="I8206" i="5"/>
  <c r="E6884" i="5"/>
  <c r="L3403" i="5"/>
  <c r="F3406" i="5"/>
  <c r="I4935" i="5"/>
  <c r="I7284" i="5"/>
  <c r="H3088" i="5"/>
  <c r="L4514" i="5"/>
  <c r="H4032" i="5"/>
  <c r="I7125" i="5"/>
  <c r="E5958" i="5"/>
  <c r="L2833" i="5"/>
  <c r="L6526" i="5"/>
  <c r="H2358" i="5"/>
  <c r="E3005" i="5"/>
  <c r="H4818" i="5"/>
  <c r="L9794" i="5"/>
  <c r="L7897" i="5"/>
  <c r="I8137" i="5"/>
  <c r="H3580" i="5"/>
  <c r="L9960" i="5"/>
  <c r="L7769" i="5"/>
  <c r="E5571" i="5"/>
  <c r="H5875" i="5"/>
  <c r="E4207" i="5"/>
  <c r="F8273" i="5"/>
  <c r="E7072" i="5"/>
  <c r="L5588" i="5"/>
  <c r="L436" i="5"/>
  <c r="H1707" i="5"/>
  <c r="I2019" i="5"/>
  <c r="E3809" i="5"/>
  <c r="L1821" i="5"/>
  <c r="L6331" i="5"/>
  <c r="H1251" i="5"/>
  <c r="H5188" i="5"/>
  <c r="L7786" i="5"/>
  <c r="H8323" i="5"/>
  <c r="I3851" i="5"/>
  <c r="L9262" i="5"/>
  <c r="L6877" i="5"/>
  <c r="H6348" i="5"/>
  <c r="F8829" i="5"/>
  <c r="I395" i="5"/>
  <c r="H786" i="5"/>
  <c r="F2882" i="5"/>
  <c r="L272" i="5"/>
  <c r="I4518" i="5"/>
  <c r="I3437" i="5"/>
  <c r="E2740" i="5"/>
  <c r="I856" i="5"/>
  <c r="L1319" i="5"/>
  <c r="H916" i="5"/>
  <c r="E169" i="5"/>
  <c r="L4126" i="5"/>
  <c r="L8439" i="5"/>
  <c r="H3586" i="5"/>
  <c r="K9073" i="5"/>
  <c r="I5605" i="5"/>
  <c r="E1195" i="5"/>
  <c r="E4991" i="5"/>
  <c r="L258" i="5"/>
  <c r="L2456" i="5"/>
  <c r="L4841" i="5"/>
  <c r="L6935" i="5"/>
  <c r="L8620" i="5"/>
  <c r="H1870" i="5"/>
  <c r="H3692" i="5"/>
  <c r="I8560" i="5"/>
  <c r="L3581" i="5"/>
  <c r="H2973" i="5"/>
  <c r="H7231" i="5"/>
  <c r="H9988" i="5"/>
  <c r="F9169" i="5"/>
  <c r="L2711" i="5"/>
  <c r="H7959" i="5"/>
  <c r="I3307" i="5"/>
  <c r="L2161" i="5"/>
  <c r="H1367" i="5"/>
  <c r="H6228" i="5"/>
  <c r="H8086" i="5"/>
  <c r="F9335" i="5"/>
  <c r="L598" i="5"/>
  <c r="H8712" i="5"/>
  <c r="E1627" i="5"/>
  <c r="L4799" i="5"/>
  <c r="L8578" i="5"/>
  <c r="H3831" i="5"/>
  <c r="H5480" i="5"/>
  <c r="H7701" i="5"/>
  <c r="F4651" i="5"/>
  <c r="I5727" i="5"/>
  <c r="I8840" i="5"/>
  <c r="H3155" i="5"/>
  <c r="L4866" i="5"/>
  <c r="H4208" i="5"/>
  <c r="I6347" i="5"/>
  <c r="E6310" i="5"/>
  <c r="L3009" i="5"/>
  <c r="L6750" i="5"/>
  <c r="H2552" i="5"/>
  <c r="E3137" i="5"/>
  <c r="H5453" i="5"/>
  <c r="J9759" i="5"/>
  <c r="L8538" i="5"/>
  <c r="E406" i="5"/>
  <c r="H3866" i="5"/>
  <c r="J9925" i="5"/>
  <c r="H66" i="5"/>
  <c r="E5920" i="5"/>
  <c r="H6051" i="5"/>
  <c r="H7825" i="5"/>
  <c r="H8690" i="5"/>
  <c r="N9623" i="5"/>
  <c r="H9214" i="5"/>
  <c r="K8728" i="5"/>
  <c r="L4103" i="5"/>
  <c r="H5942" i="5"/>
  <c r="N9665" i="5"/>
  <c r="H7856" i="5"/>
  <c r="F4789" i="5"/>
  <c r="I4914" i="5"/>
  <c r="I5908" i="5"/>
  <c r="I2964" i="5"/>
  <c r="L3639" i="5"/>
  <c r="H4844" i="5"/>
  <c r="J9823" i="5"/>
  <c r="L348" i="5"/>
  <c r="H8784" i="5"/>
  <c r="H5330" i="5"/>
  <c r="L9844" i="5"/>
  <c r="M8715" i="5"/>
  <c r="H8207" i="5"/>
  <c r="I5977" i="5"/>
  <c r="F2327" i="5"/>
  <c r="E5709" i="5"/>
  <c r="L4227" i="5"/>
  <c r="E5502" i="5"/>
  <c r="H736" i="5"/>
  <c r="I120" i="5"/>
  <c r="E2528" i="5"/>
  <c r="L1160" i="5"/>
  <c r="L5443" i="5"/>
  <c r="H643" i="5"/>
  <c r="H5207" i="5"/>
  <c r="L6645" i="5"/>
  <c r="H7330" i="5"/>
  <c r="K8844" i="5"/>
  <c r="J9707" i="5"/>
  <c r="L4339" i="5"/>
  <c r="H6562" i="5"/>
  <c r="L9048" i="5"/>
  <c r="J9067" i="5"/>
  <c r="L7809" i="5"/>
  <c r="H6768" i="5"/>
  <c r="H7712" i="5"/>
  <c r="H9814" i="5"/>
  <c r="L9404" i="5"/>
  <c r="J8994" i="5"/>
  <c r="E4302" i="5"/>
  <c r="H3028" i="5"/>
  <c r="I8777" i="5"/>
  <c r="H2857" i="5"/>
  <c r="E2053" i="5"/>
  <c r="H2041" i="5"/>
  <c r="J9311" i="5"/>
  <c r="H7386" i="5"/>
  <c r="H5664" i="5"/>
  <c r="N9447" i="5"/>
  <c r="H5005" i="5"/>
  <c r="F2897" i="5"/>
  <c r="I5379" i="5"/>
  <c r="E3342" i="5"/>
  <c r="L2619" i="5"/>
  <c r="E2090" i="5"/>
  <c r="L8208" i="5"/>
  <c r="F3791" i="5"/>
  <c r="E1633" i="5"/>
  <c r="L746" i="5"/>
  <c r="L4476" i="5"/>
  <c r="H224" i="5"/>
  <c r="H4263" i="5"/>
  <c r="L4807" i="5"/>
  <c r="H7703" i="5"/>
  <c r="L9074" i="5"/>
  <c r="H7968" i="5"/>
  <c r="L2628" i="5"/>
  <c r="H6873" i="5"/>
  <c r="L9240" i="5"/>
  <c r="L9702" i="5"/>
  <c r="L6369" i="5"/>
  <c r="H6328" i="5"/>
  <c r="H8681" i="5"/>
  <c r="H9862" i="5"/>
  <c r="L9452" i="5"/>
  <c r="F9043" i="5"/>
  <c r="E2163" i="5"/>
  <c r="H1249" i="5"/>
  <c r="H7532" i="5"/>
  <c r="J9091" i="5"/>
  <c r="E2738" i="5"/>
  <c r="F8283" i="5"/>
  <c r="L7247" i="5"/>
  <c r="H7415" i="5"/>
  <c r="H2108" i="5"/>
  <c r="L4136" i="5"/>
  <c r="K4211" i="5"/>
  <c r="N2940" i="5"/>
  <c r="N2974" i="5"/>
  <c r="N9070" i="5"/>
  <c r="G1072" i="5"/>
  <c r="G8718" i="5"/>
  <c r="M393" i="5"/>
  <c r="M4114" i="5"/>
  <c r="M6033" i="5"/>
  <c r="J9930" i="5"/>
  <c r="M1877" i="5"/>
  <c r="I9584" i="5"/>
  <c r="G9757" i="5"/>
  <c r="N5296" i="5"/>
  <c r="F8287" i="5"/>
  <c r="F3864" i="5"/>
  <c r="F3613" i="5"/>
  <c r="F3587" i="5"/>
  <c r="E2742" i="5"/>
  <c r="F5294" i="5"/>
  <c r="F6324" i="5"/>
  <c r="F4130" i="5"/>
  <c r="I533" i="5"/>
  <c r="I8477" i="5"/>
  <c r="M2901" i="5"/>
  <c r="F2808" i="5"/>
  <c r="M6459" i="5"/>
  <c r="K4747" i="5"/>
  <c r="N9142" i="5"/>
  <c r="N1350" i="5"/>
  <c r="N5703" i="5"/>
  <c r="G3072" i="5"/>
  <c r="M2676" i="5"/>
  <c r="N4244" i="5"/>
  <c r="M2719" i="5"/>
  <c r="G338" i="5"/>
  <c r="N6762" i="5"/>
  <c r="M5161" i="5"/>
  <c r="N6329" i="5"/>
  <c r="G2326" i="5"/>
  <c r="F6240" i="5"/>
  <c r="F611" i="5"/>
  <c r="F162" i="5"/>
  <c r="F6821" i="5"/>
  <c r="E1230" i="5"/>
  <c r="K8866" i="5"/>
  <c r="F4343" i="5"/>
  <c r="F3093" i="5"/>
  <c r="J5917" i="5"/>
  <c r="K6000" i="5"/>
  <c r="N7761" i="5"/>
  <c r="K6680" i="5"/>
  <c r="K8327" i="5"/>
  <c r="N7277" i="5"/>
  <c r="M8372" i="5"/>
  <c r="M5946" i="5"/>
  <c r="M6947" i="5"/>
  <c r="M1439" i="5"/>
  <c r="M3572" i="5"/>
  <c r="N8286" i="5"/>
  <c r="F6104" i="5"/>
  <c r="F549" i="5"/>
  <c r="M882" i="5"/>
  <c r="E9306" i="5"/>
  <c r="F2149" i="5"/>
  <c r="I7291" i="5"/>
  <c r="N5531" i="5"/>
  <c r="F2036" i="5"/>
  <c r="H8773" i="5"/>
  <c r="G7858" i="5"/>
  <c r="N108" i="5"/>
  <c r="M123" i="5"/>
  <c r="F6807" i="5"/>
  <c r="E1912" i="5"/>
  <c r="F5362" i="5"/>
  <c r="I5235" i="5"/>
  <c r="N8194" i="5"/>
  <c r="F5133" i="5"/>
  <c r="F5052" i="5"/>
  <c r="I892" i="5"/>
  <c r="E359" i="5"/>
  <c r="F1787" i="5"/>
  <c r="E4182" i="5"/>
  <c r="I910" i="5"/>
  <c r="F8589" i="5"/>
  <c r="I8570" i="5"/>
  <c r="E7248" i="5"/>
  <c r="E3930" i="5"/>
  <c r="L5764" i="5"/>
  <c r="F2547" i="5"/>
  <c r="L676" i="5"/>
  <c r="H115" i="5"/>
  <c r="F3287" i="5"/>
  <c r="E8269" i="5"/>
  <c r="I3570" i="5"/>
  <c r="I2482" i="5"/>
  <c r="E2049" i="5"/>
  <c r="F2814" i="5"/>
  <c r="L564" i="5"/>
  <c r="H134" i="5"/>
  <c r="I7704" i="5"/>
  <c r="L3149" i="5"/>
  <c r="H3234" i="5"/>
  <c r="I2427" i="5"/>
  <c r="F4069" i="5"/>
  <c r="G9917" i="5"/>
  <c r="I5103" i="5"/>
  <c r="E4992" i="5"/>
  <c r="I7768" i="5"/>
  <c r="L3237" i="5"/>
  <c r="H2520" i="5"/>
  <c r="E4032" i="5"/>
  <c r="G6047" i="5"/>
  <c r="N8405" i="5"/>
  <c r="M7422" i="5"/>
  <c r="F7381" i="5"/>
  <c r="E9474" i="5"/>
  <c r="F2926" i="5"/>
  <c r="E130" i="5"/>
  <c r="F7130" i="5"/>
  <c r="I10012" i="5"/>
  <c r="F7093" i="5"/>
  <c r="I3448" i="5"/>
  <c r="E3017" i="5"/>
  <c r="F2818" i="5"/>
  <c r="E8165" i="5"/>
  <c r="I3466" i="5"/>
  <c r="I2378" i="5"/>
  <c r="E1945" i="5"/>
  <c r="F2278" i="5"/>
  <c r="L487" i="5"/>
  <c r="H116" i="5"/>
  <c r="I7370" i="5"/>
  <c r="L3574" i="5"/>
  <c r="H3130" i="5"/>
  <c r="I1990" i="5"/>
  <c r="F3630" i="5"/>
  <c r="M7769" i="5"/>
  <c r="I4991" i="5"/>
  <c r="E4880" i="5"/>
  <c r="I7396" i="5"/>
  <c r="L3588" i="5"/>
  <c r="H3144" i="5"/>
  <c r="E3820" i="5"/>
  <c r="L5702" i="5"/>
  <c r="F2020" i="5"/>
  <c r="E4022" i="5"/>
  <c r="I870" i="5"/>
  <c r="F8545" i="5"/>
  <c r="I8530" i="5"/>
  <c r="E7208" i="5"/>
  <c r="E3730" i="5"/>
  <c r="L5724" i="5"/>
  <c r="F2565" i="5"/>
  <c r="N953" i="5"/>
  <c r="G9014" i="5"/>
  <c r="J5613" i="5"/>
  <c r="K8870" i="5"/>
  <c r="F7128" i="5"/>
  <c r="F2057" i="5"/>
  <c r="I2443" i="5"/>
  <c r="E3776" i="5"/>
  <c r="F2067" i="5"/>
  <c r="F2131" i="5"/>
  <c r="F5746" i="5"/>
  <c r="I7307" i="5"/>
  <c r="E6140" i="5"/>
  <c r="I4041" i="5"/>
  <c r="F5818" i="5"/>
  <c r="F307" i="5"/>
  <c r="I5999" i="5"/>
  <c r="E4739" i="5"/>
  <c r="I7857" i="5"/>
  <c r="L3980" i="5"/>
  <c r="H3440" i="5"/>
  <c r="E4711" i="5"/>
  <c r="L6795" i="5"/>
  <c r="F3856" i="5"/>
  <c r="E5764" i="5"/>
  <c r="I1270" i="5"/>
  <c r="I157" i="5"/>
  <c r="I7915" i="5"/>
  <c r="E8266" i="5"/>
  <c r="E4737" i="5"/>
  <c r="L6809" i="5"/>
  <c r="F8563" i="5"/>
  <c r="L1241" i="5"/>
  <c r="H602" i="5"/>
  <c r="F4727" i="5"/>
  <c r="I9878" i="5"/>
  <c r="I3646" i="5"/>
  <c r="I2805" i="5"/>
  <c r="E2188" i="5"/>
  <c r="F8651" i="5"/>
  <c r="L993" i="5"/>
  <c r="H624" i="5"/>
  <c r="I7959" i="5"/>
  <c r="K9561" i="5"/>
  <c r="I6452" i="5"/>
  <c r="H3837" i="5"/>
  <c r="H4035" i="5"/>
  <c r="E7231" i="5"/>
  <c r="L7214" i="5"/>
  <c r="E5907" i="5"/>
  <c r="L9666" i="5"/>
  <c r="E2467" i="5"/>
  <c r="L9832" i="5"/>
  <c r="M6761" i="5"/>
  <c r="I8468" i="5"/>
  <c r="I2655" i="5"/>
  <c r="I2673" i="5"/>
  <c r="E8720" i="5"/>
  <c r="H1986" i="5"/>
  <c r="I4522" i="5"/>
  <c r="H2000" i="5"/>
  <c r="E1098" i="5"/>
  <c r="E6795" i="5"/>
  <c r="E6222" i="5"/>
  <c r="F1880" i="5"/>
  <c r="I2295" i="5"/>
  <c r="I5893" i="5"/>
  <c r="L4282" i="5"/>
  <c r="L7007" i="5"/>
  <c r="H564" i="5"/>
  <c r="H3181" i="5"/>
  <c r="I7741" i="5"/>
  <c r="L6152" i="5"/>
  <c r="H5850" i="5"/>
  <c r="N9973" i="5"/>
  <c r="N8865" i="5"/>
  <c r="H5846" i="5"/>
  <c r="I3110" i="5"/>
  <c r="L5007" i="5"/>
  <c r="H6367" i="5"/>
  <c r="H8158" i="5"/>
  <c r="L9064" i="5"/>
  <c r="H2765" i="5"/>
  <c r="H8920" i="5"/>
  <c r="E8648" i="5"/>
  <c r="L8513" i="5"/>
  <c r="H6515" i="5"/>
  <c r="F7150" i="5"/>
  <c r="E6514" i="5"/>
  <c r="I2197" i="5"/>
  <c r="I906" i="5"/>
  <c r="E373" i="5"/>
  <c r="E8251" i="5"/>
  <c r="E6785" i="5"/>
  <c r="L6992" i="5"/>
  <c r="I3012" i="5"/>
  <c r="L1967" i="5"/>
  <c r="L7395" i="5"/>
  <c r="H2385" i="5"/>
  <c r="H4429" i="5"/>
  <c r="I3347" i="5"/>
  <c r="I7470" i="5"/>
  <c r="E4385" i="5"/>
  <c r="E8958" i="5"/>
  <c r="L1770" i="5"/>
  <c r="L3773" i="5"/>
  <c r="L5626" i="5"/>
  <c r="L8667" i="5"/>
  <c r="H1377" i="5"/>
  <c r="H3301" i="5"/>
  <c r="I737" i="5"/>
  <c r="L1480" i="5"/>
  <c r="H815" i="5"/>
  <c r="H5922" i="5"/>
  <c r="H7780" i="5"/>
  <c r="H9396" i="5"/>
  <c r="E2227" i="5"/>
  <c r="H6038" i="5"/>
  <c r="I8937" i="5"/>
  <c r="E8040" i="5"/>
  <c r="L8209" i="5"/>
  <c r="H6439" i="5"/>
  <c r="H8133" i="5"/>
  <c r="H9562" i="5"/>
  <c r="I780" i="5"/>
  <c r="H7451" i="5"/>
  <c r="I5693" i="5"/>
  <c r="L2478" i="5"/>
  <c r="H1892" i="5"/>
  <c r="H6693" i="5"/>
  <c r="F7487" i="5"/>
  <c r="E4246" i="5"/>
  <c r="M7105" i="5"/>
  <c r="I926" i="5"/>
  <c r="I4731" i="5"/>
  <c r="F8605" i="5"/>
  <c r="I4015" i="5"/>
  <c r="I8586" i="5"/>
  <c r="E3541" i="5"/>
  <c r="E7264" i="5"/>
  <c r="I3242" i="5"/>
  <c r="E3962" i="5"/>
  <c r="L1956" i="5"/>
  <c r="L5780" i="5"/>
  <c r="H1545" i="5"/>
  <c r="F2846" i="5"/>
  <c r="E1448" i="5"/>
  <c r="L562" i="5"/>
  <c r="L4133" i="5"/>
  <c r="L6038" i="5"/>
  <c r="L7896" i="5"/>
  <c r="H1803" i="5"/>
  <c r="H3393" i="5"/>
  <c r="H4779" i="5"/>
  <c r="F2351" i="5"/>
  <c r="I1906" i="5"/>
  <c r="I5830" i="5"/>
  <c r="I8950" i="5"/>
  <c r="E1312" i="5"/>
  <c r="E3125" i="5"/>
  <c r="E5721" i="5"/>
  <c r="E7774" i="5"/>
  <c r="L572" i="5"/>
  <c r="L1511" i="5"/>
  <c r="L2862" i="5"/>
  <c r="L3872" i="5"/>
  <c r="L5161" i="5"/>
  <c r="L6379" i="5"/>
  <c r="L7255" i="5"/>
  <c r="L8075" i="5"/>
  <c r="H80" i="5"/>
  <c r="H1028" i="5"/>
  <c r="H2245" i="5"/>
  <c r="H3145" i="5"/>
  <c r="H4111" i="5"/>
  <c r="H5236" i="5"/>
  <c r="E475" i="5"/>
  <c r="E8417" i="5"/>
  <c r="L4215" i="5"/>
  <c r="L7978" i="5"/>
  <c r="H3688" i="5"/>
  <c r="H5433" i="5"/>
  <c r="H7551" i="5"/>
  <c r="H8371" i="5"/>
  <c r="H9924" i="5"/>
  <c r="L9514" i="5"/>
  <c r="F9105" i="5"/>
  <c r="I4210" i="5"/>
  <c r="L4416" i="5"/>
  <c r="H5881" i="5"/>
  <c r="H7420" i="5"/>
  <c r="J9235" i="5"/>
  <c r="I6141" i="5"/>
  <c r="E5383" i="5"/>
  <c r="L2676" i="5"/>
  <c r="L7069" i="5"/>
  <c r="H2004" i="5"/>
  <c r="H5847" i="5"/>
  <c r="H6721" i="5"/>
  <c r="H6534" i="5"/>
  <c r="H8406" i="5"/>
  <c r="L9680" i="5"/>
  <c r="F9271" i="5"/>
  <c r="H8816" i="5"/>
  <c r="L3632" i="5"/>
  <c r="H5257" i="5"/>
  <c r="F9805" i="5"/>
  <c r="I833" i="5"/>
  <c r="E2565" i="5"/>
  <c r="L1252" i="5"/>
  <c r="L4532" i="5"/>
  <c r="L7533" i="5"/>
  <c r="H217" i="5"/>
  <c r="H2523" i="5"/>
  <c r="H4411" i="5"/>
  <c r="H5963" i="5"/>
  <c r="H5640" i="5"/>
  <c r="H6837" i="5"/>
  <c r="F4801" i="5"/>
  <c r="I8045" i="5"/>
  <c r="F8657" i="5"/>
  <c r="F5393" i="5"/>
  <c r="I7225" i="5"/>
  <c r="E6058" i="5"/>
  <c r="E1959" i="5"/>
  <c r="L4712" i="5"/>
  <c r="H4553" i="5"/>
  <c r="E7188" i="5"/>
  <c r="L6223" i="5"/>
  <c r="H1143" i="5"/>
  <c r="H4211" i="5"/>
  <c r="I847" i="5"/>
  <c r="I7782" i="5"/>
  <c r="E2675" i="5"/>
  <c r="E6563" i="5"/>
  <c r="L1269" i="5"/>
  <c r="L3059" i="5"/>
  <c r="L5795" i="5"/>
  <c r="L6354" i="5"/>
  <c r="H866" i="5"/>
  <c r="H2532" i="5"/>
  <c r="H4652" i="5"/>
  <c r="E6256" i="5"/>
  <c r="L6724" i="5"/>
  <c r="H6093" i="5"/>
  <c r="H7787" i="5"/>
  <c r="J9631" i="5"/>
  <c r="L8747" i="5"/>
  <c r="H3268" i="5"/>
  <c r="J9531" i="5"/>
  <c r="E2893" i="5"/>
  <c r="L5905" i="5"/>
  <c r="H4762" i="5"/>
  <c r="H6852" i="5"/>
  <c r="J9797" i="5"/>
  <c r="F8972" i="5"/>
  <c r="H3933" i="5"/>
  <c r="N8768" i="5"/>
  <c r="E8529" i="5"/>
  <c r="L8034" i="5"/>
  <c r="H5245" i="5"/>
  <c r="H6856" i="5"/>
  <c r="H7985" i="5"/>
  <c r="H7826" i="5"/>
  <c r="J10001" i="5"/>
  <c r="L9796" i="5"/>
  <c r="N9591" i="5"/>
  <c r="F9387" i="5"/>
  <c r="H9182" i="5"/>
  <c r="E8971" i="5"/>
  <c r="M5415" i="5"/>
  <c r="E6601" i="5"/>
  <c r="L5426" i="5"/>
  <c r="H3524" i="5"/>
  <c r="H6651" i="5"/>
  <c r="H7538" i="5"/>
  <c r="N9561" i="5"/>
  <c r="H8839" i="5"/>
  <c r="H8512" i="5"/>
  <c r="F9165" i="5"/>
  <c r="K8736" i="5"/>
  <c r="F4536" i="5"/>
  <c r="I8042" i="5"/>
  <c r="L276" i="5"/>
  <c r="E3092" i="5"/>
  <c r="H2021" i="5"/>
  <c r="I5829" i="5"/>
  <c r="E6585" i="5"/>
  <c r="L4433" i="5"/>
  <c r="H675" i="5"/>
  <c r="I4493" i="5"/>
  <c r="H4754" i="5"/>
  <c r="L9618" i="5"/>
  <c r="H7643" i="5"/>
  <c r="L3557" i="5"/>
  <c r="H7300" i="5"/>
  <c r="L1035" i="5"/>
  <c r="E8017" i="5"/>
  <c r="H7117" i="5"/>
  <c r="H7610" i="5"/>
  <c r="J9761" i="5"/>
  <c r="L9236" i="5"/>
  <c r="I3654" i="5"/>
  <c r="H1121" i="5"/>
  <c r="H8328" i="5"/>
  <c r="M9294" i="5"/>
  <c r="E1872" i="5"/>
  <c r="I385" i="5"/>
  <c r="F6279" i="5"/>
  <c r="I7254" i="5"/>
  <c r="E7203" i="5"/>
  <c r="E2965" i="5"/>
  <c r="L5941" i="5"/>
  <c r="H4798" i="5"/>
  <c r="E8111" i="5"/>
  <c r="L5454" i="5"/>
  <c r="H1478" i="5"/>
  <c r="H4472" i="5"/>
  <c r="I1296" i="5"/>
  <c r="I8358" i="5"/>
  <c r="E3313" i="5"/>
  <c r="E7036" i="5"/>
  <c r="L1573" i="5"/>
  <c r="L3479" i="5"/>
  <c r="L6083" i="5"/>
  <c r="L7779" i="5"/>
  <c r="H1004" i="5"/>
  <c r="H2871" i="5"/>
  <c r="H4940" i="5"/>
  <c r="E7430" i="5"/>
  <c r="L7977" i="5"/>
  <c r="H6381" i="5"/>
  <c r="H8075" i="5"/>
  <c r="N9573" i="5"/>
  <c r="F4563" i="5"/>
  <c r="H5133" i="5"/>
  <c r="J9395" i="5"/>
  <c r="E3648" i="5"/>
  <c r="L5712" i="5"/>
  <c r="H5551" i="5"/>
  <c r="H7140" i="5"/>
  <c r="N9739" i="5"/>
  <c r="H8895" i="5"/>
  <c r="H5753" i="5"/>
  <c r="F4576" i="5"/>
  <c r="L721" i="5"/>
  <c r="H250" i="5"/>
  <c r="H5632" i="5"/>
  <c r="H6928" i="5"/>
  <c r="H8057" i="5"/>
  <c r="J7670" i="5"/>
  <c r="G1381" i="5"/>
  <c r="M1972" i="5"/>
  <c r="M6625" i="5"/>
  <c r="F5117" i="5"/>
  <c r="F6942" i="5"/>
  <c r="I344" i="5"/>
  <c r="E2601" i="5"/>
  <c r="L8907" i="5"/>
  <c r="F690" i="5"/>
  <c r="G9129" i="5"/>
  <c r="I5553" i="5"/>
  <c r="E5354" i="5"/>
  <c r="F4061" i="5"/>
  <c r="E9110" i="5"/>
  <c r="I5571" i="5"/>
  <c r="I4036" i="5"/>
  <c r="E3486" i="5"/>
  <c r="I4597" i="5"/>
  <c r="L2226" i="5"/>
  <c r="H2011" i="5"/>
  <c r="E2369" i="5"/>
  <c r="L5074" i="5"/>
  <c r="F8494" i="5"/>
  <c r="E410" i="5"/>
  <c r="H9823" i="5"/>
  <c r="F5579" i="5"/>
  <c r="I6360" i="5"/>
  <c r="E6495" i="5"/>
  <c r="E2395" i="5"/>
  <c r="L5088" i="5"/>
  <c r="H4929" i="5"/>
  <c r="E8086" i="5"/>
  <c r="L8231" i="5"/>
  <c r="G9601" i="5"/>
  <c r="E7860" i="5"/>
  <c r="I2922" i="5"/>
  <c r="I1573" i="5"/>
  <c r="E892" i="5"/>
  <c r="L118" i="5"/>
  <c r="E8128" i="5"/>
  <c r="L8253" i="5"/>
  <c r="I4797" i="5"/>
  <c r="E8822" i="5"/>
  <c r="L2510" i="5"/>
  <c r="M4442" i="5"/>
  <c r="H9859" i="5"/>
  <c r="I1425" i="5"/>
  <c r="E3573" i="5"/>
  <c r="E2283" i="5"/>
  <c r="L7829" i="5"/>
  <c r="E1529" i="5"/>
  <c r="L6383" i="5"/>
  <c r="H2226" i="5"/>
  <c r="F2479" i="5"/>
  <c r="I7942" i="5"/>
  <c r="E4024" i="5"/>
  <c r="L588" i="5"/>
  <c r="L3271" i="5"/>
  <c r="L5810" i="5"/>
  <c r="H127" i="5"/>
  <c r="H2663" i="5"/>
  <c r="I2271" i="5"/>
  <c r="L4247" i="5"/>
  <c r="H6173" i="5"/>
  <c r="H7964" i="5"/>
  <c r="J9103" i="5"/>
  <c r="H3555" i="5"/>
  <c r="I8809" i="5"/>
  <c r="L2708" i="5"/>
  <c r="H5082" i="5"/>
  <c r="H8317" i="5"/>
  <c r="J9269" i="5"/>
  <c r="L7493" i="5"/>
  <c r="J9459" i="5"/>
  <c r="E4300" i="5"/>
  <c r="L6669" i="5"/>
  <c r="H5747" i="5"/>
  <c r="F193" i="5"/>
  <c r="E2801" i="5"/>
  <c r="I670" i="5"/>
  <c r="F8432" i="5"/>
  <c r="I7882" i="5"/>
  <c r="E6529" i="5"/>
  <c r="E3114" i="5"/>
  <c r="L6421" i="5"/>
  <c r="H5268" i="5"/>
  <c r="M9906" i="5"/>
  <c r="L5686" i="5"/>
  <c r="H1437" i="5"/>
  <c r="H4603" i="5"/>
  <c r="I1520" i="5"/>
  <c r="I8598" i="5"/>
  <c r="E3553" i="5"/>
  <c r="E7276" i="5"/>
  <c r="L1693" i="5"/>
  <c r="L3599" i="5"/>
  <c r="L6203" i="5"/>
  <c r="L7899" i="5"/>
  <c r="H1123" i="5"/>
  <c r="H2991" i="5"/>
  <c r="H5060" i="5"/>
  <c r="E8536" i="5"/>
  <c r="L8457" i="5"/>
  <c r="H6501" i="5"/>
  <c r="H8195" i="5"/>
  <c r="N9549" i="5"/>
  <c r="I935" i="5"/>
  <c r="H5404" i="5"/>
  <c r="J9331" i="5"/>
  <c r="E4910" i="5"/>
  <c r="L6192" i="5"/>
  <c r="H5671" i="5"/>
  <c r="H7260" i="5"/>
  <c r="N9715" i="5"/>
  <c r="H8863" i="5"/>
  <c r="H6161" i="5"/>
  <c r="F8170" i="5"/>
  <c r="L1043" i="5"/>
  <c r="H516" i="5"/>
  <c r="H5752" i="5"/>
  <c r="F1907" i="5"/>
  <c r="E1331" i="5"/>
  <c r="L127" i="5"/>
  <c r="I220" i="5"/>
  <c r="I4136" i="5"/>
  <c r="F7444" i="5"/>
  <c r="I3117" i="5"/>
  <c r="I6902" i="5"/>
  <c r="E2500" i="5"/>
  <c r="E6851" i="5"/>
  <c r="I388" i="5"/>
  <c r="E2802" i="5"/>
  <c r="L1332" i="5"/>
  <c r="L5589" i="5"/>
  <c r="H806" i="5"/>
  <c r="H4396" i="5"/>
  <c r="I8583" i="5"/>
  <c r="E8934" i="5"/>
  <c r="L3998" i="5"/>
  <c r="L5311" i="5"/>
  <c r="L8311" i="5"/>
  <c r="H1294" i="5"/>
  <c r="H3458" i="5"/>
  <c r="H4458" i="5"/>
  <c r="M9534" i="5"/>
  <c r="I1223" i="5"/>
  <c r="I5405" i="5"/>
  <c r="I8182" i="5"/>
  <c r="E1067" i="5"/>
  <c r="E3075" i="5"/>
  <c r="E4863" i="5"/>
  <c r="E6860" i="5"/>
  <c r="L202" i="5"/>
  <c r="L1469" i="5"/>
  <c r="L2392" i="5"/>
  <c r="L3391" i="5"/>
  <c r="L4777" i="5"/>
  <c r="L5995" i="5"/>
  <c r="L6871" i="5"/>
  <c r="L7530" i="5"/>
  <c r="L8556" i="5"/>
  <c r="H907" i="5"/>
  <c r="H1780" i="5"/>
  <c r="H2783" i="5"/>
  <c r="H3790" i="5"/>
  <c r="H4852" i="5"/>
  <c r="I8048" i="5"/>
  <c r="E6726" i="5"/>
  <c r="L3325" i="5"/>
  <c r="L7636" i="5"/>
  <c r="H2717" i="5"/>
  <c r="H6293" i="5"/>
  <c r="H7167" i="5"/>
  <c r="H7987" i="5"/>
  <c r="F10001" i="5"/>
  <c r="J9591" i="5"/>
  <c r="N9181" i="5"/>
  <c r="G8018" i="5"/>
  <c r="L2278" i="5"/>
  <c r="H4253" i="5"/>
  <c r="H7799" i="5"/>
  <c r="J9435" i="5"/>
  <c r="I2764" i="5"/>
  <c r="E3734" i="5"/>
  <c r="L1905" i="5"/>
  <c r="L5277" i="5"/>
  <c r="H1384" i="5"/>
  <c r="H5463" i="5"/>
  <c r="H6164" i="5"/>
  <c r="H7052" i="5"/>
  <c r="H8022" i="5"/>
  <c r="J9757" i="5"/>
  <c r="N9347" i="5"/>
  <c r="L8918" i="5"/>
  <c r="E7668" i="5"/>
  <c r="H5489" i="5"/>
  <c r="H8504" i="5"/>
  <c r="F1646" i="5"/>
  <c r="E1391" i="5"/>
  <c r="L470" i="5"/>
  <c r="L4671" i="5"/>
  <c r="L6765" i="5"/>
  <c r="L8450" i="5"/>
  <c r="H2071" i="5"/>
  <c r="H4258" i="5"/>
  <c r="H5771" i="5"/>
  <c r="H5448" i="5"/>
  <c r="H6645" i="5"/>
  <c r="H7669" i="5"/>
  <c r="I2103" i="5"/>
  <c r="F4165" i="5"/>
  <c r="G9821" i="5"/>
  <c r="I5127" i="5"/>
  <c r="E5016" i="5"/>
  <c r="I7816" i="5"/>
  <c r="L3099" i="5"/>
  <c r="H2598" i="5"/>
  <c r="E4080" i="5"/>
  <c r="L4610" i="5"/>
  <c r="H297" i="5"/>
  <c r="H4080" i="5"/>
  <c r="F7930" i="5"/>
  <c r="I7221" i="5"/>
  <c r="E2141" i="5"/>
  <c r="E6054" i="5"/>
  <c r="L1013" i="5"/>
  <c r="L2881" i="5"/>
  <c r="L4950" i="5"/>
  <c r="L6622" i="5"/>
  <c r="H486" i="5"/>
  <c r="H2406" i="5"/>
  <c r="H4791" i="5"/>
  <c r="E3451" i="5"/>
  <c r="L6153" i="5"/>
  <c r="H5010" i="5"/>
  <c r="H6914" i="5"/>
  <c r="F9785" i="5"/>
  <c r="J8955" i="5"/>
  <c r="L8409" i="5"/>
  <c r="F9909" i="5"/>
  <c r="I8521" i="5"/>
  <c r="L3692" i="5"/>
  <c r="H3259" i="5"/>
  <c r="H7417" i="5"/>
  <c r="F9951" i="5"/>
  <c r="N9131" i="5"/>
  <c r="L8377" i="5"/>
  <c r="F9341" i="5"/>
  <c r="E5955" i="5"/>
  <c r="L7373" i="5"/>
  <c r="H5923" i="5"/>
  <c r="H6664" i="5"/>
  <c r="H7793" i="5"/>
  <c r="H7674" i="5"/>
  <c r="H8658" i="5"/>
  <c r="F9835" i="5"/>
  <c r="H9630" i="5"/>
  <c r="J9425" i="5"/>
  <c r="L9220" i="5"/>
  <c r="N9015" i="5"/>
  <c r="H8745" i="5"/>
  <c r="E3995" i="5"/>
  <c r="L3772" i="5"/>
  <c r="H1948" i="5"/>
  <c r="H5862" i="5"/>
  <c r="H8159" i="5"/>
  <c r="H9688" i="5"/>
  <c r="F8997" i="5"/>
  <c r="H7704" i="5"/>
  <c r="L9318" i="5"/>
  <c r="F4303" i="5"/>
  <c r="E8396" i="5"/>
  <c r="I4495" i="5"/>
  <c r="E1731" i="5"/>
  <c r="I3738" i="5"/>
  <c r="L8656" i="5"/>
  <c r="I2375" i="5"/>
  <c r="E5103" i="5"/>
  <c r="L3255" i="5"/>
  <c r="L8292" i="5"/>
  <c r="H4421" i="5"/>
  <c r="H1514" i="5"/>
  <c r="H9900" i="5"/>
  <c r="H2291" i="5"/>
  <c r="E7857" i="5"/>
  <c r="H6841" i="5"/>
  <c r="K8852" i="5"/>
  <c r="E1327" i="5"/>
  <c r="H6371" i="5"/>
  <c r="H8385" i="5"/>
  <c r="J9857" i="5"/>
  <c r="L9332" i="5"/>
  <c r="N8761" i="5"/>
  <c r="L7141" i="5"/>
  <c r="H7871" i="5"/>
  <c r="G4456" i="5"/>
  <c r="I4908" i="5"/>
  <c r="F5947" i="5"/>
  <c r="F1395" i="5"/>
  <c r="I5223" i="5"/>
  <c r="E5107" i="5"/>
  <c r="I8593" i="5"/>
  <c r="L3764" i="5"/>
  <c r="H3295" i="5"/>
  <c r="E5537" i="5"/>
  <c r="L5186" i="5"/>
  <c r="H610" i="5"/>
  <c r="H3798" i="5"/>
  <c r="F9986" i="5"/>
  <c r="I6674" i="5"/>
  <c r="E2272" i="5"/>
  <c r="E6623" i="5"/>
  <c r="L1032" i="5"/>
  <c r="L3159" i="5"/>
  <c r="L5238" i="5"/>
  <c r="L6910" i="5"/>
  <c r="H662" i="5"/>
  <c r="H2782" i="5"/>
  <c r="H5079" i="5"/>
  <c r="E3888" i="5"/>
  <c r="L5960" i="5"/>
  <c r="H5613" i="5"/>
  <c r="H7202" i="5"/>
  <c r="J9727" i="5"/>
  <c r="L8878" i="5"/>
  <c r="H714" i="5"/>
  <c r="F9773" i="5"/>
  <c r="E1141" i="5"/>
  <c r="L4815" i="5"/>
  <c r="H3863" i="5"/>
  <c r="H7705" i="5"/>
  <c r="J9893" i="5"/>
  <c r="H9074" i="5"/>
  <c r="H1010" i="5"/>
  <c r="L9158" i="5"/>
  <c r="E7193" i="5"/>
  <c r="L7196" i="5"/>
  <c r="H6211" i="5"/>
  <c r="H6736" i="5"/>
  <c r="H7865" i="5"/>
  <c r="H7584" i="5"/>
  <c r="K7986" i="5"/>
  <c r="M2268" i="5"/>
  <c r="K9363" i="5"/>
  <c r="M8298" i="5"/>
  <c r="F22" i="5"/>
  <c r="F3850" i="5"/>
  <c r="E498" i="5"/>
  <c r="F7791" i="5"/>
  <c r="K9639" i="5"/>
  <c r="F7593" i="5"/>
  <c r="I4065" i="5"/>
  <c r="E3591" i="5"/>
  <c r="F3867" i="5"/>
  <c r="E7612" i="5"/>
  <c r="I4083" i="5"/>
  <c r="I2878" i="5"/>
  <c r="E2116" i="5"/>
  <c r="F6051" i="5"/>
  <c r="L942" i="5"/>
  <c r="H362" i="5"/>
  <c r="I8542" i="5"/>
  <c r="L3571" i="5"/>
  <c r="H2963" i="5"/>
  <c r="I3047" i="5"/>
  <c r="F5016" i="5"/>
  <c r="I9088" i="5"/>
  <c r="I5591" i="5"/>
  <c r="E5392" i="5"/>
  <c r="I8568" i="5"/>
  <c r="L3585" i="5"/>
  <c r="H2977" i="5"/>
  <c r="E4956" i="5"/>
  <c r="L6214" i="5"/>
  <c r="F2561" i="5"/>
  <c r="E5133" i="5"/>
  <c r="I1156" i="5"/>
  <c r="H9805" i="5"/>
  <c r="I7550" i="5"/>
  <c r="E7866" i="5"/>
  <c r="E4998" i="5"/>
  <c r="L6236" i="5"/>
  <c r="F7020" i="5"/>
  <c r="E6628" i="5"/>
  <c r="L1990" i="5"/>
  <c r="F106" i="5"/>
  <c r="F2407" i="5"/>
  <c r="F7856" i="5"/>
  <c r="E1273" i="5"/>
  <c r="I7383" i="5"/>
  <c r="L6133" i="5"/>
  <c r="I6036" i="5"/>
  <c r="L5165" i="5"/>
  <c r="H1301" i="5"/>
  <c r="H4904" i="5"/>
  <c r="I6869" i="5"/>
  <c r="E3409" i="5"/>
  <c r="E8311" i="5"/>
  <c r="L2705" i="5"/>
  <c r="L6131" i="5"/>
  <c r="L7924" i="5"/>
  <c r="H2230" i="5"/>
  <c r="H4988" i="5"/>
  <c r="L2383" i="5"/>
  <c r="H5213" i="5"/>
  <c r="H8123" i="5"/>
  <c r="H9308" i="5"/>
  <c r="L6368" i="5"/>
  <c r="J9371" i="5"/>
  <c r="L381" i="5"/>
  <c r="H3013" i="5"/>
  <c r="H7188" i="5"/>
  <c r="H9474" i="5"/>
  <c r="L1227" i="5"/>
  <c r="N9977" i="5"/>
  <c r="E1919" i="5"/>
  <c r="L4692" i="5"/>
  <c r="H4533" i="5"/>
  <c r="M4535" i="5"/>
  <c r="I5849" i="5"/>
  <c r="F6705" i="5"/>
  <c r="F2199" i="5"/>
  <c r="I5792" i="5"/>
  <c r="E5677" i="5"/>
  <c r="E355" i="5"/>
  <c r="L4195" i="5"/>
  <c r="H3874" i="5"/>
  <c r="E5425" i="5"/>
  <c r="L5495" i="5"/>
  <c r="H712" i="5"/>
  <c r="H3812" i="5"/>
  <c r="I95" i="5"/>
  <c r="I6914" i="5"/>
  <c r="E2512" i="5"/>
  <c r="E6863" i="5"/>
  <c r="L1152" i="5"/>
  <c r="L3346" i="5"/>
  <c r="L5433" i="5"/>
  <c r="L7030" i="5"/>
  <c r="H635" i="5"/>
  <c r="H2902" i="5"/>
  <c r="H5199" i="5"/>
  <c r="E5406" i="5"/>
  <c r="L6613" i="5"/>
  <c r="H5733" i="5"/>
  <c r="H7322" i="5"/>
  <c r="J9703" i="5"/>
  <c r="L8846" i="5"/>
  <c r="H1424" i="5"/>
  <c r="H9712" i="5"/>
  <c r="E1595" i="5"/>
  <c r="L4437" i="5"/>
  <c r="H4245" i="5"/>
  <c r="H6530" i="5"/>
  <c r="J9869" i="5"/>
  <c r="H9050" i="5"/>
  <c r="H1935" i="5"/>
  <c r="H9072" i="5"/>
  <c r="E7030" i="5"/>
  <c r="L7777" i="5"/>
  <c r="H6331" i="5"/>
  <c r="F6020" i="5"/>
  <c r="I6367" i="5"/>
  <c r="E7925" i="5"/>
  <c r="F8472" i="5"/>
  <c r="I3201" i="5"/>
  <c r="F3957" i="5"/>
  <c r="I2110" i="5"/>
  <c r="I6388" i="5"/>
  <c r="E1716" i="5"/>
  <c r="E5299" i="5"/>
  <c r="G8860" i="5"/>
  <c r="E1038" i="5"/>
  <c r="L281" i="5"/>
  <c r="L4883" i="5"/>
  <c r="L8662" i="5"/>
  <c r="H3773" i="5"/>
  <c r="I6890" i="5"/>
  <c r="E6839" i="5"/>
  <c r="L3334" i="5"/>
  <c r="L5847" i="5"/>
  <c r="L6556" i="5"/>
  <c r="H918" i="5"/>
  <c r="H2612" i="5"/>
  <c r="H4027" i="5"/>
  <c r="H5152" i="5"/>
  <c r="I497" i="5"/>
  <c r="I4792" i="5"/>
  <c r="I7266" i="5"/>
  <c r="E597" i="5"/>
  <c r="E2848" i="5"/>
  <c r="E5156" i="5"/>
  <c r="E7215" i="5"/>
  <c r="K9997" i="5"/>
  <c r="L1354" i="5"/>
  <c r="L2545" i="5"/>
  <c r="L3522" i="5"/>
  <c r="L4449" i="5"/>
  <c r="L5611" i="5"/>
  <c r="L5403" i="5"/>
  <c r="L7206" i="5"/>
  <c r="L8172" i="5"/>
  <c r="H663" i="5"/>
  <c r="H1730" i="5"/>
  <c r="H3078" i="5"/>
  <c r="H3980" i="5"/>
  <c r="H4437" i="5"/>
  <c r="I5958" i="5"/>
  <c r="E5843" i="5"/>
  <c r="L2924" i="5"/>
  <c r="L7317" i="5"/>
  <c r="H2307" i="5"/>
  <c r="H5909" i="5"/>
  <c r="H6783" i="5"/>
  <c r="H7542" i="5"/>
  <c r="H8468" i="5"/>
  <c r="H9668" i="5"/>
  <c r="L9258" i="5"/>
  <c r="M8799" i="5"/>
  <c r="L217" i="5"/>
  <c r="H2387" i="5"/>
  <c r="H6670" i="5"/>
  <c r="H9624" i="5"/>
  <c r="F7883" i="5"/>
  <c r="E2403" i="5"/>
  <c r="L1155" i="5"/>
  <c r="L5092" i="5"/>
  <c r="H509" i="5"/>
  <c r="H4933" i="5"/>
  <c r="H5780" i="5"/>
  <c r="H6668" i="5"/>
  <c r="H7690" i="5"/>
  <c r="H9834" i="5"/>
  <c r="L9424" i="5"/>
  <c r="F9015" i="5"/>
  <c r="E4123" i="5"/>
  <c r="H2669" i="5"/>
  <c r="H8439" i="5"/>
  <c r="L8926" i="5"/>
  <c r="I8233" i="5"/>
  <c r="E8584" i="5"/>
  <c r="L4168" i="5"/>
  <c r="L5824" i="5"/>
  <c r="L7486" i="5"/>
  <c r="H1589" i="5"/>
  <c r="H3499" i="5"/>
  <c r="H5579" i="5"/>
  <c r="H5282" i="5"/>
  <c r="H5334" i="5"/>
  <c r="H7477" i="5"/>
  <c r="F8644" i="5"/>
  <c r="N5583" i="5"/>
  <c r="I4266" i="5"/>
  <c r="I3622" i="5"/>
  <c r="E3253" i="5"/>
  <c r="I2747" i="5"/>
  <c r="L2037" i="5"/>
  <c r="H1214" i="5"/>
  <c r="E1156" i="5"/>
  <c r="L3997" i="5"/>
  <c r="L7760" i="5"/>
  <c r="H3321" i="5"/>
  <c r="F2050" i="5"/>
  <c r="I5542" i="5"/>
  <c r="E1461" i="5"/>
  <c r="E5577" i="5"/>
  <c r="L540" i="5"/>
  <c r="L2790" i="5"/>
  <c r="L5089" i="5"/>
  <c r="L7183" i="5"/>
  <c r="H50" i="5"/>
  <c r="H2173" i="5"/>
  <c r="H4039" i="5"/>
  <c r="E158" i="5"/>
  <c r="L3927" i="5"/>
  <c r="H3507" i="5"/>
  <c r="H7479" i="5"/>
  <c r="L9938" i="5"/>
  <c r="J9119" i="5"/>
  <c r="L4288" i="5"/>
  <c r="H8591" i="5"/>
  <c r="I4901" i="5"/>
  <c r="L2302" i="5"/>
  <c r="H2087" i="5"/>
  <c r="H6649" i="5"/>
  <c r="H8334" i="5"/>
  <c r="J9285" i="5"/>
  <c r="L2271" i="5"/>
  <c r="J9851" i="5"/>
  <c r="E2611" i="5"/>
  <c r="L5473" i="5"/>
  <c r="H4322" i="5"/>
  <c r="H6450" i="5"/>
  <c r="H7534" i="5"/>
  <c r="H8625" i="5"/>
  <c r="H8466" i="5"/>
  <c r="J9873" i="5"/>
  <c r="L9668" i="5"/>
  <c r="N9463" i="5"/>
  <c r="F9259" i="5"/>
  <c r="H9054" i="5"/>
  <c r="H8800" i="5"/>
  <c r="E1503" i="5"/>
  <c r="L3228" i="5"/>
  <c r="H810" i="5"/>
  <c r="H6585" i="5"/>
  <c r="H6446" i="5"/>
  <c r="L9814" i="5"/>
  <c r="L9126" i="5"/>
  <c r="H8071" i="5"/>
  <c r="N9489" i="5"/>
  <c r="F6447" i="5"/>
  <c r="E2375" i="5"/>
  <c r="I476" i="5"/>
  <c r="F8074" i="5"/>
  <c r="H3926" i="5"/>
  <c r="L7227" i="5"/>
  <c r="F5826" i="5"/>
  <c r="E3633" i="5"/>
  <c r="L2096" i="5"/>
  <c r="L7811" i="5"/>
  <c r="H3801" i="5"/>
  <c r="L6773" i="5"/>
  <c r="H7404" i="5"/>
  <c r="L988" i="5"/>
  <c r="E161" i="5"/>
  <c r="H6223" i="5"/>
  <c r="F9247" i="5"/>
  <c r="F5794" i="5"/>
  <c r="H3596" i="5"/>
  <c r="H7873" i="5"/>
  <c r="F9947" i="5"/>
  <c r="J9441" i="5"/>
  <c r="I8881" i="5"/>
  <c r="L4128" i="5"/>
  <c r="H7651" i="5"/>
  <c r="H8984" i="5"/>
  <c r="F5200" i="5"/>
  <c r="G8988" i="5"/>
  <c r="I5683" i="5"/>
  <c r="I4148" i="5"/>
  <c r="E3598" i="5"/>
  <c r="I5045" i="5"/>
  <c r="L2338" i="5"/>
  <c r="H2123" i="5"/>
  <c r="E2168" i="5"/>
  <c r="L4557" i="5"/>
  <c r="L8336" i="5"/>
  <c r="H3609" i="5"/>
  <c r="F4110" i="5"/>
  <c r="I6268" i="5"/>
  <c r="E1454" i="5"/>
  <c r="E6153" i="5"/>
  <c r="L677" i="5"/>
  <c r="L3078" i="5"/>
  <c r="L4442" i="5"/>
  <c r="L7471" i="5"/>
  <c r="H221" i="5"/>
  <c r="H2461" i="5"/>
  <c r="H4327" i="5"/>
  <c r="E1407" i="5"/>
  <c r="L5063" i="5"/>
  <c r="H4013" i="5"/>
  <c r="H6318" i="5"/>
  <c r="F9881" i="5"/>
  <c r="N9061" i="5"/>
  <c r="L5657" i="5"/>
  <c r="H8136" i="5"/>
  <c r="I7183" i="5"/>
  <c r="L2863" i="5"/>
  <c r="H2388" i="5"/>
  <c r="H6937" i="5"/>
  <c r="H8622" i="5"/>
  <c r="N9227" i="5"/>
  <c r="L4524" i="5"/>
  <c r="J9659" i="5"/>
  <c r="E3588" i="5"/>
  <c r="L5328" i="5"/>
  <c r="H5443" i="5"/>
  <c r="H6400" i="5"/>
  <c r="H7434" i="5"/>
  <c r="H8697" i="5"/>
  <c r="H8538" i="5"/>
  <c r="F9859" i="5"/>
  <c r="H9654" i="5"/>
  <c r="J9449" i="5"/>
  <c r="L9244" i="5"/>
  <c r="N9039" i="5"/>
  <c r="F8781" i="5"/>
  <c r="E2483" i="5"/>
  <c r="L3344" i="5"/>
  <c r="H1242" i="5"/>
  <c r="H5478" i="5"/>
  <c r="H9536" i="5"/>
  <c r="I3983" i="5"/>
  <c r="L5557" i="5"/>
  <c r="L8303" i="5"/>
  <c r="I8422" i="5"/>
  <c r="L2281" i="5"/>
  <c r="H317" i="5"/>
  <c r="E7832" i="5"/>
  <c r="H8716" i="5"/>
  <c r="J9379" i="5"/>
  <c r="H5644" i="5"/>
  <c r="H1392" i="5"/>
  <c r="H2052" i="5"/>
  <c r="H8673" i="5"/>
  <c r="H9582" i="5"/>
  <c r="J8915" i="5"/>
  <c r="H179" i="5"/>
  <c r="L9590" i="5"/>
  <c r="F2917" i="5"/>
  <c r="E8021" i="5"/>
  <c r="I3322" i="5"/>
  <c r="I2234" i="5"/>
  <c r="E1820" i="5"/>
  <c r="F817" i="5"/>
  <c r="L416" i="5"/>
  <c r="H22" i="5"/>
  <c r="I7082" i="5"/>
  <c r="L3430" i="5"/>
  <c r="L7532" i="5"/>
  <c r="H2691" i="5"/>
  <c r="H5176" i="5"/>
  <c r="I4888" i="5"/>
  <c r="E645" i="5"/>
  <c r="E5204" i="5"/>
  <c r="M9980" i="5"/>
  <c r="L2569" i="5"/>
  <c r="L4342" i="5"/>
  <c r="L6258" i="5"/>
  <c r="L8196" i="5"/>
  <c r="H1511" i="5"/>
  <c r="H4004" i="5"/>
  <c r="I6150" i="5"/>
  <c r="L3020" i="5"/>
  <c r="H2403" i="5"/>
  <c r="H6807" i="5"/>
  <c r="H8492" i="5"/>
  <c r="N9253" i="5"/>
  <c r="L527" i="5"/>
  <c r="H6726" i="5"/>
  <c r="F8603" i="5"/>
  <c r="L1251" i="5"/>
  <c r="H612" i="5"/>
  <c r="H5804" i="5"/>
  <c r="H7398" i="5"/>
  <c r="N9419" i="5"/>
  <c r="E4034" i="5"/>
  <c r="H8511" i="5"/>
  <c r="I8425" i="5"/>
  <c r="L4264" i="5"/>
  <c r="H3109" i="5"/>
  <c r="H7405" i="5"/>
  <c r="H7328" i="5"/>
  <c r="H8457" i="5"/>
  <c r="H8298" i="5"/>
  <c r="F9907" i="5"/>
  <c r="H9702" i="5"/>
  <c r="J9497" i="5"/>
  <c r="L9292" i="5"/>
  <c r="M7857" i="5"/>
  <c r="I1748" i="5"/>
  <c r="F4157" i="5"/>
  <c r="F4229" i="5"/>
  <c r="I7848" i="5"/>
  <c r="L5854" i="5"/>
  <c r="F8693" i="5"/>
  <c r="L5868" i="5"/>
  <c r="F3162" i="5"/>
  <c r="E1854" i="5"/>
  <c r="I7950" i="5"/>
  <c r="I808" i="5"/>
  <c r="H449" i="5"/>
  <c r="F8570" i="5"/>
  <c r="L3888" i="5"/>
  <c r="I6940" i="5"/>
  <c r="G8934" i="5"/>
  <c r="H5855" i="5"/>
  <c r="F9125" i="5"/>
  <c r="F5058" i="5"/>
  <c r="I8403" i="5"/>
  <c r="I761" i="5"/>
  <c r="H5115" i="5"/>
  <c r="E8446" i="5"/>
  <c r="L8411" i="5"/>
  <c r="L850" i="5"/>
  <c r="J9447" i="5"/>
  <c r="E6969" i="5"/>
  <c r="J9613" i="5"/>
  <c r="L1936" i="5"/>
  <c r="E3631" i="5"/>
  <c r="F7663" i="5"/>
  <c r="E6752" i="5"/>
  <c r="L5304" i="5"/>
  <c r="L119" i="5"/>
  <c r="H1547" i="5"/>
  <c r="I1712" i="5"/>
  <c r="E3649" i="5"/>
  <c r="L1741" i="5"/>
  <c r="L6251" i="5"/>
  <c r="H1171" i="5"/>
  <c r="H5108" i="5"/>
  <c r="L8649" i="5"/>
  <c r="H8243" i="5"/>
  <c r="I2011" i="5"/>
  <c r="N9305" i="5"/>
  <c r="L6458" i="5"/>
  <c r="H7308" i="5"/>
  <c r="J8850" i="5"/>
  <c r="F8523" i="5"/>
  <c r="L7277" i="5"/>
  <c r="H5899" i="5"/>
  <c r="I6549" i="5"/>
  <c r="E6093" i="5"/>
  <c r="E6270" i="5"/>
  <c r="I268" i="5"/>
  <c r="L1282" i="5"/>
  <c r="H756" i="5"/>
  <c r="L7029" i="5"/>
  <c r="E8819" i="5"/>
  <c r="L4804" i="5"/>
  <c r="J9029" i="5"/>
  <c r="L8193" i="5"/>
  <c r="H7762" i="5"/>
  <c r="N9399" i="5"/>
  <c r="E5939" i="5"/>
  <c r="H8567" i="5"/>
  <c r="N9209" i="5"/>
  <c r="E7105" i="5"/>
  <c r="E6182" i="5"/>
  <c r="H3850" i="5"/>
  <c r="H6788" i="5"/>
  <c r="H8641" i="5"/>
  <c r="L8698" i="5"/>
  <c r="J10000" i="5"/>
  <c r="E1908" i="5"/>
  <c r="L6287" i="5"/>
  <c r="I7846" i="5"/>
  <c r="L3155" i="5"/>
  <c r="H2508" i="5"/>
  <c r="H6125" i="5"/>
  <c r="H3588" i="5"/>
  <c r="H4890" i="5"/>
  <c r="H4332" i="5"/>
  <c r="H5311" i="5"/>
  <c r="H8154" i="5"/>
  <c r="N9871" i="5"/>
  <c r="H9590" i="5"/>
  <c r="J9321" i="5"/>
  <c r="L9052" i="5"/>
  <c r="M8676" i="5"/>
  <c r="L1368" i="5"/>
  <c r="H767" i="5"/>
  <c r="H6779" i="5"/>
  <c r="I2446" i="5"/>
  <c r="L3465" i="5"/>
  <c r="H3385" i="5"/>
  <c r="E8014" i="5"/>
  <c r="L8676" i="5"/>
  <c r="L8617" i="5"/>
  <c r="L7586" i="5"/>
  <c r="H6351" i="5"/>
  <c r="F1003" i="5"/>
  <c r="H7256" i="5"/>
  <c r="H9614" i="5"/>
  <c r="I3467" i="5"/>
  <c r="H7150" i="5"/>
  <c r="F282" i="5"/>
  <c r="F2745" i="5"/>
  <c r="F7984" i="5"/>
  <c r="E1337" i="5"/>
  <c r="I6417" i="5"/>
  <c r="L6197" i="5"/>
  <c r="I6164" i="5"/>
  <c r="L5197" i="5"/>
  <c r="H1333" i="5"/>
  <c r="H4920" i="5"/>
  <c r="I6901" i="5"/>
  <c r="E3441" i="5"/>
  <c r="E8343" i="5"/>
  <c r="L2721" i="5"/>
  <c r="L6147" i="5"/>
  <c r="L7940" i="5"/>
  <c r="H2246" i="5"/>
  <c r="H5004" i="5"/>
  <c r="L2447" i="5"/>
  <c r="H4406" i="5"/>
  <c r="H8139" i="5"/>
  <c r="F9305" i="5"/>
  <c r="L6612" i="5"/>
  <c r="N9361" i="5"/>
  <c r="L502" i="5"/>
  <c r="H2578" i="5"/>
  <c r="H7204" i="5"/>
  <c r="F9471" i="5"/>
  <c r="L7653" i="5"/>
  <c r="F6668" i="5"/>
  <c r="L3253" i="5"/>
  <c r="H5763" i="5"/>
  <c r="H6944" i="5"/>
  <c r="H8393" i="5"/>
  <c r="H8618" i="5"/>
  <c r="F9779" i="5"/>
  <c r="H9510" i="5"/>
  <c r="L9228" i="5"/>
  <c r="N9023" i="5"/>
  <c r="M8759" i="5"/>
  <c r="E3675" i="5"/>
  <c r="L3791" i="5"/>
  <c r="H1712" i="5"/>
  <c r="H5734" i="5"/>
  <c r="H8015" i="5"/>
  <c r="F9717" i="5"/>
  <c r="L9022" i="5"/>
  <c r="I5780" i="5"/>
  <c r="E7597" i="5"/>
  <c r="L5250" i="5"/>
  <c r="I2464" i="5"/>
  <c r="L419" i="5"/>
  <c r="L7198" i="5"/>
  <c r="I3083" i="5"/>
  <c r="H6242" i="5"/>
  <c r="H6646" i="5"/>
  <c r="H4506" i="5"/>
  <c r="E6630" i="5"/>
  <c r="L7117" i="5"/>
  <c r="H8257" i="5"/>
  <c r="F9979" i="5"/>
  <c r="J9601" i="5"/>
  <c r="H9262" i="5"/>
  <c r="J8898" i="5"/>
  <c r="E5491" i="5"/>
  <c r="H1360" i="5"/>
  <c r="H6288" i="5"/>
  <c r="J9571" i="5"/>
  <c r="L8100" i="5"/>
  <c r="F9283" i="5"/>
  <c r="L3738" i="5"/>
  <c r="F3766" i="5"/>
  <c r="E4591" i="5"/>
  <c r="F9593" i="5"/>
  <c r="L6241" i="5"/>
  <c r="L4759" i="5"/>
  <c r="F7140" i="5"/>
  <c r="I1490" i="5"/>
  <c r="L1678" i="5"/>
  <c r="L9807" i="5"/>
  <c r="L312" i="5"/>
  <c r="L8611" i="5"/>
  <c r="E4958" i="5"/>
  <c r="L9970" i="5"/>
  <c r="J9739" i="5"/>
  <c r="H5406" i="5"/>
  <c r="H7275" i="5"/>
  <c r="H6275" i="5"/>
  <c r="H8426" i="5"/>
  <c r="F9267" i="5"/>
  <c r="M8683" i="5"/>
  <c r="H2772" i="5"/>
  <c r="H9976" i="5"/>
  <c r="I8554" i="5"/>
  <c r="I6341" i="5"/>
  <c r="H4326" i="5"/>
  <c r="I8009" i="5"/>
  <c r="H5792" i="5"/>
  <c r="F9659" i="5"/>
  <c r="E2378" i="5"/>
  <c r="H8752" i="5"/>
  <c r="L7411" i="5"/>
  <c r="F4964" i="5"/>
  <c r="H2486" i="5"/>
  <c r="H9800" i="5"/>
  <c r="H919" i="5"/>
  <c r="E5369" i="5"/>
  <c r="H6748" i="5"/>
  <c r="I2631" i="5"/>
  <c r="H2891" i="5"/>
  <c r="L3650" i="5"/>
  <c r="L2759" i="5"/>
  <c r="I648" i="5"/>
  <c r="E5619" i="5"/>
  <c r="H7541" i="5"/>
  <c r="L798" i="5"/>
  <c r="H8056" i="5"/>
  <c r="H7402" i="5"/>
  <c r="H1106" i="5"/>
  <c r="L9891" i="5"/>
  <c r="H4981" i="5"/>
  <c r="I6999" i="5"/>
  <c r="L940" i="5"/>
  <c r="L9010" i="5"/>
  <c r="E5134" i="5"/>
  <c r="L9820" i="5"/>
  <c r="K8696" i="5"/>
  <c r="H7715" i="5"/>
  <c r="H5259" i="5"/>
  <c r="H8235" i="5"/>
  <c r="H7064" i="5"/>
  <c r="F9917" i="5"/>
  <c r="I4111" i="5"/>
  <c r="I3798" i="5"/>
  <c r="I1053" i="5"/>
  <c r="L2002" i="5"/>
  <c r="L7494" i="5"/>
  <c r="H998" i="5"/>
  <c r="L4567" i="5"/>
  <c r="H6948" i="5"/>
  <c r="I6831" i="5"/>
  <c r="H7630" i="5"/>
  <c r="N9663" i="5"/>
  <c r="K8632" i="5"/>
  <c r="H5526" i="5"/>
  <c r="H8871" i="5"/>
  <c r="H2194" i="5"/>
  <c r="H3771" i="5"/>
  <c r="E3467" i="5"/>
  <c r="H8033" i="5"/>
  <c r="F9115" i="5"/>
  <c r="H5806" i="5"/>
  <c r="M3036" i="5"/>
  <c r="F5846" i="5"/>
  <c r="F3682" i="5"/>
  <c r="E1742" i="5"/>
  <c r="E7091" i="5"/>
  <c r="E7887" i="5"/>
  <c r="I3033" i="5"/>
  <c r="E7913" i="5"/>
  <c r="H2401" i="5"/>
  <c r="I4890" i="5"/>
  <c r="H2423" i="5"/>
  <c r="E4498" i="5"/>
  <c r="L1095" i="5"/>
  <c r="H4160" i="5"/>
  <c r="L1522" i="5"/>
  <c r="H4244" i="5"/>
  <c r="F9769" i="5"/>
  <c r="L7101" i="5"/>
  <c r="H5304" i="5"/>
  <c r="H5936" i="5"/>
  <c r="I2458" i="5"/>
  <c r="H161" i="5"/>
  <c r="H2795" i="5"/>
  <c r="E5316" i="5"/>
  <c r="L6498" i="5"/>
  <c r="I6591" i="5"/>
  <c r="H8548" i="5"/>
  <c r="I201" i="5"/>
  <c r="H7632" i="5"/>
  <c r="E88" i="5"/>
  <c r="F8695" i="5"/>
  <c r="I5175" i="5"/>
  <c r="E4373" i="5"/>
  <c r="L3096" i="5"/>
  <c r="E2955" i="5"/>
  <c r="L8664" i="5"/>
  <c r="F5954" i="5"/>
  <c r="E1786" i="5"/>
  <c r="L852" i="5"/>
  <c r="L4638" i="5"/>
  <c r="H325" i="5"/>
  <c r="H4464" i="5"/>
  <c r="L4828" i="5"/>
  <c r="H6602" i="5"/>
  <c r="H9028" i="5"/>
  <c r="H8536" i="5"/>
  <c r="L3592" i="5"/>
  <c r="H7105" i="5"/>
  <c r="H9194" i="5"/>
  <c r="L9550" i="5"/>
  <c r="L5314" i="5"/>
  <c r="H5141" i="5"/>
  <c r="F3288" i="5"/>
  <c r="I7795" i="5"/>
  <c r="F7575" i="5"/>
  <c r="H4963" i="5"/>
  <c r="E8142" i="5"/>
  <c r="L8259" i="5"/>
  <c r="L322" i="5"/>
  <c r="N9477" i="5"/>
  <c r="E5760" i="5"/>
  <c r="N9643" i="5"/>
  <c r="L1632" i="5"/>
  <c r="H8177" i="5"/>
  <c r="J9553" i="5"/>
  <c r="I1962" i="5"/>
  <c r="H7267" i="5"/>
  <c r="J9899" i="5"/>
  <c r="E2468" i="5"/>
  <c r="I8166" i="5"/>
  <c r="E4283" i="5"/>
  <c r="L7037" i="5"/>
  <c r="H6744" i="5"/>
  <c r="E3483" i="5"/>
  <c r="E7197" i="5"/>
  <c r="E7771" i="5"/>
  <c r="L1777" i="5"/>
  <c r="I2803" i="5"/>
  <c r="L2051" i="5"/>
  <c r="H1257" i="5"/>
  <c r="H604" i="5"/>
  <c r="E1157" i="5"/>
  <c r="L7682" i="5"/>
  <c r="F1870" i="5"/>
  <c r="H1720" i="5"/>
  <c r="H7898" i="5"/>
  <c r="F9923" i="5"/>
  <c r="J9641" i="5"/>
  <c r="L9372" i="5"/>
  <c r="N9103" i="5"/>
  <c r="F8764" i="5"/>
  <c r="E7398" i="5"/>
  <c r="L8057" i="5"/>
  <c r="H5678" i="5"/>
  <c r="E7893" i="5"/>
  <c r="E2147" i="5"/>
  <c r="H83" i="5"/>
  <c r="E3992" i="5"/>
  <c r="L7503" i="5"/>
  <c r="L1544" i="5"/>
  <c r="F8836" i="5"/>
  <c r="H239" i="5"/>
  <c r="H5425" i="5"/>
  <c r="H6278" i="5"/>
  <c r="J9793" i="5"/>
  <c r="H8864" i="5"/>
  <c r="H5606" i="5"/>
  <c r="F2312" i="5"/>
  <c r="K9915" i="5"/>
  <c r="E9080" i="5"/>
  <c r="I8682" i="5"/>
  <c r="F7915" i="5"/>
  <c r="L3593" i="5"/>
  <c r="F3917" i="5"/>
  <c r="L3710" i="5"/>
  <c r="H353" i="5"/>
  <c r="H4803" i="5"/>
  <c r="I4845" i="5"/>
  <c r="E2313" i="5"/>
  <c r="E7822" i="5"/>
  <c r="L2288" i="5"/>
  <c r="L5046" i="5"/>
  <c r="L8099" i="5"/>
  <c r="H2073" i="5"/>
  <c r="H4887" i="5"/>
  <c r="E7476" i="5"/>
  <c r="H2980" i="5"/>
  <c r="H7010" i="5"/>
  <c r="N9509" i="5"/>
  <c r="L1766" i="5"/>
  <c r="J9867" i="5"/>
  <c r="E5539" i="5"/>
  <c r="H1209" i="5"/>
  <c r="H7513" i="5"/>
  <c r="N9675" i="5"/>
  <c r="E7601" i="5"/>
  <c r="F9277" i="5"/>
  <c r="L1331" i="5"/>
  <c r="H4226" i="5"/>
  <c r="H6688" i="5"/>
  <c r="H8137" i="5"/>
  <c r="H8362" i="5"/>
  <c r="H9830" i="5"/>
  <c r="J9561" i="5"/>
  <c r="N9279" i="5"/>
  <c r="H9062" i="5"/>
  <c r="E8811" i="5"/>
  <c r="E691" i="5"/>
  <c r="L2972" i="5"/>
  <c r="H508" i="5"/>
  <c r="H6417" i="5"/>
  <c r="H7278" i="5"/>
  <c r="J9843" i="5"/>
  <c r="H9152" i="5"/>
  <c r="I447" i="5"/>
  <c r="I5645" i="5"/>
  <c r="L1377" i="5"/>
  <c r="G9603" i="5"/>
  <c r="E7455" i="5"/>
  <c r="L5666" i="5"/>
  <c r="H4448" i="5"/>
  <c r="H5578" i="5"/>
  <c r="L7834" i="5"/>
  <c r="L8722" i="5"/>
  <c r="J9093" i="5"/>
  <c r="L1203" i="5"/>
  <c r="H6582" i="5"/>
  <c r="H8642" i="5"/>
  <c r="H9678" i="5"/>
  <c r="H9326" i="5"/>
  <c r="H8975" i="5"/>
  <c r="E1046" i="5"/>
  <c r="L8153" i="5"/>
  <c r="H6707" i="5"/>
  <c r="L9782" i="5"/>
  <c r="H3605" i="5"/>
  <c r="L2606" i="5"/>
  <c r="H354" i="5"/>
  <c r="H3340" i="5"/>
  <c r="L9092" i="5"/>
  <c r="J9259" i="5"/>
  <c r="E1296" i="5"/>
  <c r="H2949" i="5"/>
  <c r="L1881" i="5"/>
  <c r="F6681" i="5"/>
  <c r="I4589" i="5"/>
  <c r="H4196" i="5"/>
  <c r="I1391" i="5"/>
  <c r="E575" i="5"/>
  <c r="H8666" i="5"/>
  <c r="N9359" i="5"/>
  <c r="I8281" i="5"/>
  <c r="H7195" i="5"/>
  <c r="H910" i="5"/>
  <c r="H3470" i="5"/>
  <c r="H9938" i="5"/>
  <c r="F9691" i="5"/>
  <c r="H9312" i="5"/>
  <c r="I873" i="5"/>
  <c r="L3971" i="5"/>
  <c r="L8623" i="5"/>
  <c r="I8495" i="5"/>
  <c r="L3290" i="5"/>
  <c r="H1958" i="5"/>
  <c r="H730" i="5"/>
  <c r="L8861" i="5"/>
  <c r="E7446" i="5"/>
  <c r="L9880" i="5"/>
  <c r="E2047" i="5"/>
  <c r="H7136" i="5"/>
  <c r="J9817" i="5"/>
  <c r="J9049" i="5"/>
  <c r="L2775" i="5"/>
  <c r="H7139" i="5"/>
  <c r="H9112" i="5"/>
  <c r="H2447" i="5"/>
  <c r="L1461" i="5"/>
  <c r="H7031" i="5"/>
  <c r="H8429" i="5"/>
  <c r="H7777" i="5"/>
  <c r="F9307" i="5"/>
  <c r="L2940" i="5"/>
  <c r="N9721" i="5"/>
  <c r="F4693" i="5"/>
  <c r="I8456" i="5"/>
  <c r="L3360" i="5"/>
  <c r="L5793" i="5"/>
  <c r="I548" i="5"/>
  <c r="H5989" i="5"/>
  <c r="E7645" i="5"/>
  <c r="F4432" i="5"/>
  <c r="H4155" i="5"/>
  <c r="L5739" i="5"/>
  <c r="H2284" i="5"/>
  <c r="L1424" i="5"/>
  <c r="E286" i="5"/>
  <c r="I4020" i="5"/>
  <c r="L7439" i="5"/>
  <c r="I6927" i="5"/>
  <c r="H8689" i="5"/>
  <c r="H7596" i="5"/>
  <c r="E4209" i="5"/>
  <c r="H8065" i="5"/>
  <c r="I5298" i="5"/>
  <c r="E5606" i="5"/>
  <c r="N9829" i="5"/>
  <c r="H5699" i="5"/>
  <c r="N9743" i="5"/>
  <c r="K8900" i="5"/>
  <c r="H6078" i="5"/>
  <c r="E7199" i="5"/>
  <c r="L2528" i="5"/>
  <c r="H8130" i="5"/>
  <c r="F8622" i="5"/>
  <c r="E686" i="5"/>
  <c r="E8102" i="5"/>
  <c r="I5884" i="5"/>
  <c r="L5185" i="5"/>
  <c r="H4748" i="5"/>
  <c r="H7980" i="5"/>
  <c r="E8113" i="5"/>
  <c r="H9266" i="5"/>
  <c r="L8418" i="5"/>
  <c r="H7850" i="5"/>
  <c r="H9318" i="5"/>
  <c r="I8464" i="5"/>
  <c r="H5429" i="5"/>
  <c r="L21" i="5"/>
  <c r="H4515" i="5"/>
  <c r="E6662" i="5"/>
  <c r="E3798" i="5"/>
  <c r="F9819" i="5"/>
  <c r="I6433" i="5"/>
  <c r="F9373" i="5"/>
  <c r="N8142" i="5"/>
  <c r="N8991" i="5"/>
  <c r="E1766" i="5"/>
  <c r="I1112" i="5"/>
  <c r="L6484" i="5"/>
  <c r="M7462" i="5"/>
  <c r="E3629" i="5"/>
  <c r="E1641" i="5"/>
  <c r="F8201" i="5"/>
  <c r="E1683" i="5"/>
  <c r="L1625" i="5"/>
  <c r="I8618" i="5"/>
  <c r="L3880" i="5"/>
  <c r="E2281" i="5"/>
  <c r="L8083" i="5"/>
  <c r="H2916" i="5"/>
  <c r="N9873" i="5"/>
  <c r="F9679" i="5"/>
  <c r="L3051" i="5"/>
  <c r="F710" i="5"/>
  <c r="I5918" i="5"/>
  <c r="L4789" i="5"/>
  <c r="I6412" i="5"/>
  <c r="L3198" i="5"/>
  <c r="H2581" i="5"/>
  <c r="H4457" i="5"/>
  <c r="L5688" i="5"/>
  <c r="H2956" i="5"/>
  <c r="L6233" i="5"/>
  <c r="H5563" i="5"/>
  <c r="F5882" i="5"/>
  <c r="I6015" i="5"/>
  <c r="I7889" i="5"/>
  <c r="H3456" i="5"/>
  <c r="L5002" i="5"/>
  <c r="H4280" i="5"/>
  <c r="I6400" i="5"/>
  <c r="E6535" i="5"/>
  <c r="L2592" i="5"/>
  <c r="L6822" i="5"/>
  <c r="H2694" i="5"/>
  <c r="L2153" i="5"/>
  <c r="H6226" i="5"/>
  <c r="J9335" i="5"/>
  <c r="H7011" i="5"/>
  <c r="I9950" i="5"/>
  <c r="H5351" i="5"/>
  <c r="J9501" i="5"/>
  <c r="H7110" i="5"/>
  <c r="L3113" i="5"/>
  <c r="H3233" i="5"/>
  <c r="H7285" i="5"/>
  <c r="I2273" i="5"/>
  <c r="L8374" i="5"/>
  <c r="H3178" i="5"/>
  <c r="E7587" i="5"/>
  <c r="I5981" i="5"/>
  <c r="F7436" i="5"/>
  <c r="H8199" i="5"/>
  <c r="N9911" i="5"/>
  <c r="L2207" i="5"/>
  <c r="E8679" i="5"/>
  <c r="H4632" i="5"/>
  <c r="I8605" i="5"/>
  <c r="F9019" i="5"/>
  <c r="E2253" i="5"/>
  <c r="M4193" i="5"/>
  <c r="L6703" i="5"/>
  <c r="H8684" i="5"/>
  <c r="J9381" i="5"/>
  <c r="H8505" i="5"/>
  <c r="L9628" i="5"/>
  <c r="I536" i="5"/>
  <c r="H8608" i="5"/>
  <c r="L2560" i="5"/>
  <c r="H7609" i="5"/>
  <c r="N9319" i="5"/>
  <c r="I4870" i="5"/>
  <c r="H3551" i="5"/>
  <c r="H4479" i="5"/>
  <c r="L2115" i="5"/>
  <c r="H3245" i="5"/>
  <c r="H7266" i="5"/>
  <c r="L2199" i="5"/>
  <c r="H1581" i="5"/>
  <c r="H6637" i="5"/>
  <c r="L9740" i="5"/>
  <c r="G8862" i="5"/>
  <c r="H4285" i="5"/>
  <c r="I1856" i="5"/>
  <c r="E8270" i="5"/>
  <c r="I6623" i="5"/>
  <c r="H6808" i="5"/>
  <c r="H9134" i="5"/>
  <c r="H8519" i="5"/>
  <c r="F2465" i="5"/>
  <c r="K9057" i="5"/>
  <c r="F5671" i="5"/>
  <c r="E2724" i="5"/>
  <c r="E196" i="5"/>
  <c r="F7108" i="5"/>
  <c r="H3543" i="5"/>
  <c r="E8890" i="5"/>
  <c r="E2445" i="5"/>
  <c r="L67" i="5"/>
  <c r="L7994" i="5"/>
  <c r="H4650" i="5"/>
  <c r="L5203" i="5"/>
  <c r="L3602" i="5"/>
  <c r="H9652" i="5"/>
  <c r="H8856" i="5"/>
  <c r="F4386" i="5"/>
  <c r="H238" i="5"/>
  <c r="H5275" i="5"/>
  <c r="L2142" i="5"/>
  <c r="H3206" i="5"/>
  <c r="H8596" i="5"/>
  <c r="E2986" i="5"/>
  <c r="E8987" i="5"/>
  <c r="H1498" i="5"/>
  <c r="I5555" i="5"/>
  <c r="L8272" i="5"/>
  <c r="H189" i="5"/>
  <c r="L5237" i="5"/>
  <c r="E3332" i="5"/>
  <c r="E2291" i="5"/>
  <c r="I1800" i="5"/>
  <c r="E2922" i="5"/>
  <c r="F2174" i="5"/>
  <c r="E1989" i="5"/>
  <c r="H6690" i="5"/>
  <c r="L9176" i="5"/>
  <c r="N9679" i="5"/>
  <c r="J9065" i="5"/>
  <c r="L7461" i="5"/>
  <c r="F9788" i="5"/>
  <c r="I5798" i="5"/>
  <c r="L4679" i="5"/>
  <c r="I4454" i="5"/>
  <c r="H9646" i="5"/>
  <c r="F9181" i="5"/>
  <c r="F5611" i="5"/>
  <c r="E2411" i="5"/>
  <c r="L2453" i="5"/>
  <c r="H4664" i="5"/>
  <c r="E6652" i="5"/>
  <c r="L7484" i="5"/>
  <c r="I2111" i="5"/>
  <c r="H6122" i="5"/>
  <c r="E4162" i="5"/>
  <c r="L2772" i="5"/>
  <c r="H8430" i="5"/>
  <c r="M6635" i="5"/>
  <c r="H6893" i="5"/>
  <c r="L9932" i="5"/>
  <c r="H9254" i="5"/>
  <c r="I2796" i="5"/>
  <c r="L7898" i="5"/>
  <c r="H8647" i="5"/>
  <c r="H8806" i="5"/>
  <c r="L8047" i="5"/>
  <c r="L3383" i="5"/>
  <c r="J9183" i="5"/>
  <c r="N9451" i="5"/>
  <c r="H7364" i="5"/>
  <c r="F9371" i="5"/>
  <c r="E3444" i="5"/>
  <c r="H7406" i="5"/>
  <c r="M6477" i="5"/>
  <c r="J9778" i="5"/>
  <c r="F804" i="5"/>
  <c r="N8810" i="5"/>
  <c r="M4610" i="5"/>
  <c r="G4608" i="5"/>
  <c r="F7486" i="5"/>
  <c r="I6728" i="5"/>
  <c r="F1727" i="5"/>
  <c r="E5889" i="5"/>
  <c r="E5915" i="5"/>
  <c r="I3413" i="5"/>
  <c r="N8847" i="5"/>
  <c r="E4590" i="5"/>
  <c r="I4090" i="5"/>
  <c r="E9977" i="5"/>
  <c r="H9125" i="5"/>
  <c r="M5420" i="5"/>
  <c r="F6567" i="5"/>
  <c r="F1322" i="5"/>
  <c r="E4007" i="5"/>
  <c r="I1189" i="5"/>
  <c r="I5203" i="5"/>
  <c r="E6225" i="5"/>
  <c r="I5189" i="5"/>
  <c r="I4864" i="5"/>
  <c r="L1497" i="5"/>
  <c r="I8499" i="5"/>
  <c r="H5139" i="5"/>
  <c r="H4212" i="5"/>
  <c r="H7286" i="5"/>
  <c r="H9378" i="5"/>
  <c r="H7613" i="5"/>
  <c r="I8776" i="5"/>
  <c r="I7461" i="5"/>
  <c r="L6742" i="5"/>
  <c r="H5445" i="5"/>
  <c r="H3802" i="5"/>
  <c r="E5856" i="5"/>
  <c r="M464" i="5"/>
  <c r="G5958" i="5"/>
  <c r="N9952" i="5"/>
  <c r="M7459" i="5"/>
  <c r="F6488" i="5"/>
  <c r="F2129" i="5"/>
  <c r="E8617" i="5"/>
  <c r="I4376" i="5"/>
  <c r="N1745" i="5"/>
  <c r="F7598" i="5"/>
  <c r="E400" i="5"/>
  <c r="I2915" i="5"/>
  <c r="F7493" i="5"/>
  <c r="E3309" i="5"/>
  <c r="H1299" i="5"/>
  <c r="I7024" i="5"/>
  <c r="I6625" i="5"/>
  <c r="H3969" i="5"/>
  <c r="L4525" i="5"/>
  <c r="H2445" i="5"/>
  <c r="H5411" i="5"/>
  <c r="M7248" i="5"/>
  <c r="L8444" i="5"/>
  <c r="H7055" i="5"/>
  <c r="H6052" i="5"/>
  <c r="H7653" i="5"/>
  <c r="I771" i="5"/>
  <c r="E5896" i="5"/>
  <c r="L1809" i="5"/>
  <c r="I2835" i="5"/>
  <c r="L2059" i="5"/>
  <c r="L8555" i="5"/>
  <c r="L1006" i="5"/>
  <c r="H7422" i="5"/>
  <c r="H5750" i="5"/>
  <c r="E6998" i="5"/>
  <c r="L9584" i="5"/>
  <c r="I4880" i="5"/>
  <c r="G2995" i="5"/>
  <c r="M8367" i="5"/>
  <c r="N1655" i="5"/>
  <c r="G3448" i="5"/>
  <c r="N2352" i="5"/>
  <c r="N6865" i="5"/>
  <c r="M3113" i="5"/>
  <c r="M3637" i="5"/>
  <c r="N6505" i="5"/>
  <c r="E9466" i="5"/>
  <c r="G1627" i="5"/>
  <c r="F1040" i="5"/>
  <c r="K9579" i="5"/>
  <c r="E5679" i="5"/>
  <c r="F2738" i="5"/>
  <c r="F7489" i="5"/>
  <c r="E2942" i="5"/>
  <c r="F1623" i="5"/>
  <c r="F4360" i="5"/>
  <c r="I5060" i="5"/>
  <c r="F6813" i="5"/>
  <c r="I654" i="5"/>
  <c r="I3129" i="5"/>
  <c r="I2010" i="5"/>
  <c r="H1054" i="5"/>
  <c r="K9917" i="5"/>
  <c r="F1797" i="5"/>
  <c r="I3673" i="5"/>
  <c r="I6136" i="5"/>
  <c r="L742" i="5"/>
  <c r="L8302" i="5"/>
  <c r="L2917" i="5"/>
  <c r="F5733" i="5"/>
  <c r="I1896" i="5"/>
  <c r="I4328" i="5"/>
  <c r="E7939" i="5"/>
  <c r="L6680" i="5"/>
  <c r="E3250" i="5"/>
  <c r="F2606" i="5"/>
  <c r="H704" i="5"/>
  <c r="L1144" i="5"/>
  <c r="H5191" i="5"/>
  <c r="N8848" i="5"/>
  <c r="H6498" i="5"/>
  <c r="F5173" i="5"/>
  <c r="E6315" i="5"/>
  <c r="H5179" i="5"/>
  <c r="E8574" i="5"/>
  <c r="L949" i="5"/>
  <c r="H6247" i="5"/>
  <c r="H5430" i="5"/>
  <c r="F7889" i="5"/>
  <c r="E6880" i="5"/>
  <c r="I9056" i="5"/>
  <c r="H4683" i="5"/>
  <c r="E7436" i="5"/>
  <c r="L7979" i="5"/>
  <c r="H5140" i="5"/>
  <c r="H8275" i="5"/>
  <c r="H5633" i="5"/>
  <c r="L6685" i="5"/>
  <c r="N8841" i="5"/>
  <c r="J8531" i="5"/>
  <c r="K2256" i="5"/>
  <c r="K8097" i="5"/>
  <c r="E8997" i="5"/>
  <c r="N3086" i="5"/>
  <c r="M5604" i="5"/>
  <c r="M1086" i="5"/>
  <c r="K9379" i="5"/>
  <c r="N7501" i="5"/>
  <c r="F293" i="5"/>
  <c r="F3892" i="5"/>
  <c r="F4579" i="5"/>
  <c r="N1510" i="5"/>
  <c r="F8819" i="5"/>
  <c r="I649" i="5"/>
  <c r="M6629" i="5"/>
  <c r="F6931" i="5"/>
  <c r="F2737" i="5"/>
  <c r="E5791" i="5"/>
  <c r="F2809" i="5"/>
  <c r="I889" i="5"/>
  <c r="I6481" i="5"/>
  <c r="H2656" i="5"/>
  <c r="H1194" i="5"/>
  <c r="I5246" i="5"/>
  <c r="I8034" i="5"/>
  <c r="I2248" i="5"/>
  <c r="H1240" i="5"/>
  <c r="L8456" i="5"/>
  <c r="I6867" i="5"/>
  <c r="I3849" i="5"/>
  <c r="E1532" i="5"/>
  <c r="E898" i="5"/>
  <c r="L8478" i="5"/>
  <c r="L2640" i="5"/>
  <c r="I2536" i="5"/>
  <c r="H3273" i="5"/>
  <c r="L2742" i="5"/>
  <c r="H3315" i="5"/>
  <c r="I5200" i="5"/>
  <c r="L1945" i="5"/>
  <c r="F3072" i="5"/>
  <c r="H822" i="5"/>
  <c r="L5563" i="5"/>
  <c r="L7125" i="5"/>
  <c r="N9649" i="5"/>
  <c r="L9024" i="5"/>
  <c r="E8181" i="5"/>
  <c r="E1961" i="5"/>
  <c r="I7402" i="5"/>
  <c r="H2763" i="5"/>
  <c r="E5284" i="5"/>
  <c r="L2609" i="5"/>
  <c r="L8236" i="5"/>
  <c r="L3180" i="5"/>
  <c r="N9245" i="5"/>
  <c r="L1142" i="5"/>
  <c r="H7568" i="5"/>
  <c r="H8631" i="5"/>
  <c r="H3627" i="5"/>
  <c r="M8912" i="5"/>
  <c r="H1769" i="5"/>
  <c r="E5833" i="5"/>
  <c r="H2301" i="5"/>
  <c r="F9913" i="5"/>
  <c r="H2283" i="5"/>
  <c r="E3053" i="5"/>
  <c r="H8498" i="5"/>
  <c r="L2839" i="5"/>
  <c r="H8183" i="5"/>
  <c r="L2982" i="5"/>
  <c r="E1158" i="5"/>
  <c r="M8855" i="5"/>
  <c r="E4213" i="5"/>
  <c r="F5235" i="5"/>
  <c r="L4598" i="5"/>
  <c r="H4384" i="5"/>
  <c r="H7065" i="5"/>
  <c r="H6528" i="5"/>
  <c r="F9443" i="5"/>
  <c r="H9424" i="5"/>
  <c r="H694" i="5"/>
  <c r="H3029" i="5"/>
  <c r="F3758" i="5"/>
  <c r="L805" i="5"/>
  <c r="E754" i="5"/>
  <c r="H4132" i="5"/>
  <c r="H9228" i="5"/>
  <c r="H9394" i="5"/>
  <c r="H8489" i="5"/>
  <c r="J9081" i="5"/>
  <c r="F9221" i="5"/>
  <c r="H5027" i="5"/>
  <c r="E4242" i="5"/>
  <c r="J3524" i="5"/>
  <c r="J8751" i="5"/>
  <c r="L8968" i="5"/>
  <c r="M6767" i="5"/>
  <c r="K1384" i="5"/>
  <c r="N7362" i="5"/>
  <c r="N4470" i="5"/>
  <c r="M2425" i="5"/>
  <c r="M1593" i="5"/>
  <c r="N2423" i="5"/>
  <c r="M4527" i="5"/>
  <c r="F2268" i="5"/>
  <c r="F5984" i="5"/>
  <c r="M3145" i="5"/>
  <c r="F6493" i="5"/>
  <c r="F8922" i="5"/>
  <c r="F7484" i="5"/>
  <c r="E2510" i="5"/>
  <c r="F1366" i="5"/>
  <c r="F7451" i="5"/>
  <c r="E4039" i="5"/>
  <c r="E1936" i="5"/>
  <c r="F6395" i="5"/>
  <c r="E7219" i="5"/>
  <c r="L5957" i="5"/>
  <c r="E343" i="5"/>
  <c r="M478" i="5"/>
  <c r="E8644" i="5"/>
  <c r="F2318" i="5"/>
  <c r="E1457" i="5"/>
  <c r="L4091" i="5"/>
  <c r="E6289" i="5"/>
  <c r="H2529" i="5"/>
  <c r="E6917" i="5"/>
  <c r="I594" i="5"/>
  <c r="E4445" i="5"/>
  <c r="E6331" i="5"/>
  <c r="H2551" i="5"/>
  <c r="I2071" i="5"/>
  <c r="L3532" i="5"/>
  <c r="F6563" i="5"/>
  <c r="L4902" i="5"/>
  <c r="H6866" i="5"/>
  <c r="L4120" i="5"/>
  <c r="L7181" i="5"/>
  <c r="I8394" i="5"/>
  <c r="F1219" i="5"/>
  <c r="E7610" i="5"/>
  <c r="E8033" i="5"/>
  <c r="H5761" i="5"/>
  <c r="H6561" i="5"/>
  <c r="E1811" i="5"/>
  <c r="E7107" i="5"/>
  <c r="H4702" i="5"/>
  <c r="H1422" i="5"/>
  <c r="I1495" i="5"/>
  <c r="E6988" i="5"/>
  <c r="L7755" i="5"/>
  <c r="H4916" i="5"/>
  <c r="H6357" i="5"/>
  <c r="L9578" i="5"/>
  <c r="L9406" i="5"/>
  <c r="H5527" i="5"/>
  <c r="L8901" i="5"/>
  <c r="L6893" i="5"/>
  <c r="H6677" i="5"/>
  <c r="E5228" i="5"/>
  <c r="L1141" i="5"/>
  <c r="H4919" i="5"/>
  <c r="I8921" i="5"/>
  <c r="H7545" i="5"/>
  <c r="L6454" i="5"/>
  <c r="L9828" i="5"/>
  <c r="H2451" i="5"/>
  <c r="E8908" i="5"/>
  <c r="E5705" i="5"/>
  <c r="H7097" i="5"/>
  <c r="J9313" i="5"/>
  <c r="F6833" i="5"/>
  <c r="H3712" i="5"/>
  <c r="I6930" i="5"/>
  <c r="H2910" i="5"/>
  <c r="H1226" i="5"/>
  <c r="H2063" i="5"/>
  <c r="H7897" i="5"/>
  <c r="N9199" i="5"/>
  <c r="H5317" i="5"/>
  <c r="L4010" i="5"/>
  <c r="H8258" i="5"/>
  <c r="I3892" i="5"/>
  <c r="H3545" i="5"/>
  <c r="L3014" i="5"/>
  <c r="E1125" i="5"/>
  <c r="I6671" i="5"/>
  <c r="L4599" i="5"/>
  <c r="H7370" i="5"/>
  <c r="I8785" i="5"/>
  <c r="I3489" i="5"/>
  <c r="H4716" i="5"/>
  <c r="H7937" i="5"/>
  <c r="G5157" i="5"/>
  <c r="M9190" i="5"/>
  <c r="M2953" i="5"/>
  <c r="I8815" i="5"/>
  <c r="F1966" i="5"/>
  <c r="F1670" i="5"/>
  <c r="E4255" i="5"/>
  <c r="G886" i="5"/>
  <c r="J9178" i="5"/>
  <c r="K9631" i="5"/>
  <c r="F2524" i="5"/>
  <c r="M7688" i="5"/>
  <c r="L8876" i="5"/>
  <c r="N6490" i="5"/>
  <c r="N4053" i="5"/>
  <c r="N1130" i="5"/>
  <c r="M1737" i="5"/>
  <c r="F4148" i="5"/>
  <c r="F5682" i="5"/>
  <c r="F5493" i="5"/>
  <c r="M6141" i="5"/>
  <c r="F1791" i="5"/>
  <c r="E2048" i="5"/>
  <c r="M6208" i="5"/>
  <c r="F8549" i="5"/>
  <c r="I3999" i="5"/>
  <c r="H1529" i="5"/>
  <c r="F2000" i="5"/>
  <c r="I6833" i="5"/>
  <c r="L5227" i="5"/>
  <c r="N6663" i="5"/>
  <c r="E568" i="5"/>
  <c r="L6344" i="5"/>
  <c r="K8552" i="5"/>
  <c r="I1828" i="5"/>
  <c r="F3373" i="5"/>
  <c r="F740" i="5"/>
  <c r="F4278" i="5"/>
  <c r="E1243" i="5"/>
  <c r="L7258" i="5"/>
  <c r="I1199" i="5"/>
  <c r="E7345" i="5"/>
  <c r="L1878" i="5"/>
  <c r="I4675" i="5"/>
  <c r="I3739" i="5"/>
  <c r="G7890" i="5"/>
  <c r="N8766" i="5"/>
  <c r="I8212" i="5"/>
  <c r="F6632" i="5"/>
  <c r="K9515" i="5"/>
  <c r="I1613" i="5"/>
  <c r="L8293" i="5"/>
  <c r="H2101" i="5"/>
  <c r="I4140" i="5"/>
  <c r="L2330" i="5"/>
  <c r="E611" i="5"/>
  <c r="E6493" i="5"/>
  <c r="E8310" i="5"/>
  <c r="I7282" i="5"/>
  <c r="H2483" i="5"/>
  <c r="F1178" i="5"/>
  <c r="F131" i="5"/>
  <c r="F7220" i="5"/>
  <c r="H556" i="5"/>
  <c r="L8595" i="5"/>
  <c r="H3316" i="5"/>
  <c r="L3248" i="5"/>
  <c r="H1669" i="5"/>
  <c r="H8455" i="5"/>
  <c r="H3660" i="5"/>
  <c r="M6677" i="5"/>
  <c r="L3308" i="5"/>
  <c r="L4452" i="5"/>
  <c r="F6777" i="5"/>
  <c r="L903" i="5"/>
  <c r="L6286" i="5"/>
  <c r="E2575" i="5"/>
  <c r="H6810" i="5"/>
  <c r="L7220" i="5"/>
  <c r="H3356" i="5"/>
  <c r="L9152" i="5"/>
  <c r="L6957" i="5"/>
  <c r="I4440" i="5"/>
  <c r="I2945" i="5"/>
  <c r="E1229" i="5"/>
  <c r="E97" i="5"/>
  <c r="L7688" i="5"/>
  <c r="E5857" i="5"/>
  <c r="L6930" i="5"/>
  <c r="H3878" i="5"/>
  <c r="J9870" i="5"/>
  <c r="E417" i="5"/>
  <c r="L1072" i="5"/>
  <c r="L5273" i="5"/>
  <c r="H559" i="5"/>
  <c r="H3787" i="5"/>
  <c r="L2351" i="5"/>
  <c r="H5653" i="5"/>
  <c r="J9719" i="5"/>
  <c r="E7049" i="5"/>
  <c r="N9753" i="5"/>
  <c r="L408" i="5"/>
  <c r="H3925" i="5"/>
  <c r="J9885" i="5"/>
  <c r="E443" i="5"/>
  <c r="N9129" i="5"/>
  <c r="L3125" i="5"/>
  <c r="H1336" i="5"/>
  <c r="H6475" i="5"/>
  <c r="E7580" i="5"/>
  <c r="E2149" i="5"/>
  <c r="I8510" i="5"/>
  <c r="H3011" i="5"/>
  <c r="E4354" i="5"/>
  <c r="L6671" i="5"/>
  <c r="H4164" i="5"/>
  <c r="H6967" i="5"/>
  <c r="L1483" i="5"/>
  <c r="H976" i="5"/>
  <c r="N9387" i="5"/>
  <c r="L4271" i="5"/>
  <c r="H6266" i="5"/>
  <c r="F9899" i="5"/>
  <c r="N9079" i="5"/>
  <c r="L2542" i="5"/>
  <c r="H6998" i="5"/>
  <c r="H6542" i="5"/>
  <c r="F5224" i="5"/>
  <c r="H5144" i="5"/>
  <c r="L7631" i="5"/>
  <c r="H7510" i="5"/>
  <c r="H4901" i="5"/>
  <c r="H7598" i="5"/>
  <c r="M8983" i="5"/>
  <c r="F9269" i="5"/>
  <c r="I4614" i="5"/>
  <c r="L1415" i="5"/>
  <c r="L4182" i="5"/>
  <c r="K8962" i="5"/>
  <c r="E5039" i="5"/>
  <c r="L6959" i="5"/>
  <c r="H3740" i="5"/>
  <c r="H2546" i="5"/>
  <c r="H9164" i="5"/>
  <c r="I3691" i="5"/>
  <c r="H8110" i="5"/>
  <c r="J10011" i="5"/>
  <c r="H6246" i="5"/>
  <c r="H9351" i="5"/>
  <c r="E3248" i="5"/>
  <c r="F6236" i="5"/>
  <c r="E795" i="5"/>
  <c r="I122" i="5"/>
  <c r="E4529" i="5"/>
  <c r="H491" i="5"/>
  <c r="I2693" i="5"/>
  <c r="L1151" i="5"/>
  <c r="L3918" i="5"/>
  <c r="F5658" i="5"/>
  <c r="I7777" i="5"/>
  <c r="H3400" i="5"/>
  <c r="E7290" i="5"/>
  <c r="G9935" i="5"/>
  <c r="H4873" i="5"/>
  <c r="H4291" i="5"/>
  <c r="E6620" i="5"/>
  <c r="L7438" i="5"/>
  <c r="E6889" i="5"/>
  <c r="E3698" i="5"/>
  <c r="L7762" i="5"/>
  <c r="F6385" i="5"/>
  <c r="H1975" i="5"/>
  <c r="I5094" i="5"/>
  <c r="L1556" i="5"/>
  <c r="L3666" i="5"/>
  <c r="F806" i="5"/>
  <c r="E5167" i="5"/>
  <c r="L7079" i="5"/>
  <c r="I8185" i="5"/>
  <c r="H7375" i="5"/>
  <c r="L3309" i="5"/>
  <c r="H1608" i="5"/>
  <c r="H9306" i="5"/>
  <c r="L4980" i="5"/>
  <c r="I1943" i="5"/>
  <c r="I2389" i="5"/>
  <c r="E501" i="5"/>
  <c r="E7169" i="5"/>
  <c r="H3056" i="5"/>
  <c r="L2159" i="5"/>
  <c r="H2481" i="5"/>
  <c r="F6319" i="5"/>
  <c r="I7665" i="5"/>
  <c r="E5942" i="5"/>
  <c r="L2825" i="5"/>
  <c r="L5674" i="5"/>
  <c r="L6494" i="5"/>
  <c r="H1425" i="5"/>
  <c r="H4735" i="5"/>
  <c r="L1403" i="5"/>
  <c r="H5970" i="5"/>
  <c r="H9796" i="5"/>
  <c r="L7801" i="5"/>
  <c r="I8905" i="5"/>
  <c r="L8401" i="5"/>
  <c r="H7361" i="5"/>
  <c r="F9143" i="5"/>
  <c r="I5295" i="5"/>
  <c r="L7476" i="5"/>
  <c r="H4746" i="5"/>
  <c r="N8197" i="5"/>
  <c r="E592" i="5"/>
  <c r="L6420" i="5"/>
  <c r="L7611" i="5"/>
  <c r="I3763" i="5"/>
  <c r="E7526" i="5"/>
  <c r="L5730" i="5"/>
  <c r="H3405" i="5"/>
  <c r="H6026" i="5"/>
  <c r="E3611" i="5"/>
  <c r="L8625" i="5"/>
  <c r="J9541" i="5"/>
  <c r="I6070" i="5"/>
  <c r="H7176" i="5"/>
  <c r="J9937" i="5"/>
  <c r="F9323" i="5"/>
  <c r="L1208" i="5"/>
  <c r="H7691" i="5"/>
  <c r="L9766" i="5"/>
  <c r="I4742" i="5"/>
  <c r="L3816" i="5"/>
  <c r="L943" i="5"/>
  <c r="L49" i="5"/>
  <c r="L9310" i="5"/>
  <c r="H6662" i="5"/>
  <c r="F9083" i="5"/>
  <c r="N8926" i="5"/>
  <c r="I1706" i="5"/>
  <c r="L8661" i="5"/>
  <c r="L6858" i="5"/>
  <c r="I4213" i="5"/>
  <c r="E8215" i="5"/>
  <c r="L6018" i="5"/>
  <c r="H3707" i="5"/>
  <c r="H5405" i="5"/>
  <c r="E6288" i="5"/>
  <c r="L203" i="5"/>
  <c r="N9483" i="5"/>
  <c r="I7244" i="5"/>
  <c r="H7248" i="5"/>
  <c r="N6905" i="5"/>
  <c r="I4305" i="5"/>
  <c r="E5460" i="5"/>
  <c r="I8636" i="5"/>
  <c r="F5482" i="5"/>
  <c r="L4728" i="5"/>
  <c r="L7871" i="5"/>
  <c r="I1481" i="5"/>
  <c r="E7246" i="5"/>
  <c r="H1630" i="5"/>
  <c r="I4471" i="5"/>
  <c r="H1652" i="5"/>
  <c r="E2206" i="5"/>
  <c r="E7801" i="5"/>
  <c r="L6954" i="5"/>
  <c r="E433" i="5"/>
  <c r="L4161" i="5"/>
  <c r="H1051" i="5"/>
  <c r="L8169" i="5"/>
  <c r="H9820" i="5"/>
  <c r="L5904" i="5"/>
  <c r="H5929" i="5"/>
  <c r="H318" i="5"/>
  <c r="I3329" i="5"/>
  <c r="L521" i="5"/>
  <c r="L2514" i="5"/>
  <c r="H4976" i="5"/>
  <c r="E4804" i="5"/>
  <c r="L6138" i="5"/>
  <c r="H3721" i="5"/>
  <c r="H1919" i="5"/>
  <c r="E7462" i="5"/>
  <c r="L708" i="5"/>
  <c r="H8645" i="5"/>
  <c r="H7855" i="5"/>
  <c r="H7205" i="5"/>
  <c r="I8759" i="5"/>
  <c r="I284" i="5"/>
  <c r="E3774" i="5"/>
  <c r="L2058" i="5"/>
  <c r="I84" i="5"/>
  <c r="L4629" i="5"/>
  <c r="H2029" i="5"/>
  <c r="I2496" i="5"/>
  <c r="E3610" i="5"/>
  <c r="L731" i="5"/>
  <c r="L4510" i="5"/>
  <c r="H260" i="5"/>
  <c r="H4370" i="5"/>
  <c r="L694" i="5"/>
  <c r="H5586" i="5"/>
  <c r="F9873" i="5"/>
  <c r="I8144" i="5"/>
  <c r="I6401" i="5"/>
  <c r="L6764" i="5"/>
  <c r="H7797" i="5"/>
  <c r="L5068" i="5"/>
  <c r="I2542" i="5"/>
  <c r="L5044" i="5"/>
  <c r="H4885" i="5"/>
  <c r="F1345" i="5"/>
  <c r="I8298" i="5"/>
  <c r="L5492" i="5"/>
  <c r="H1667" i="5"/>
  <c r="I8806" i="5"/>
  <c r="L3728" i="5"/>
  <c r="H1227" i="5"/>
  <c r="L7518" i="5"/>
  <c r="F9529" i="5"/>
  <c r="L9278" i="5"/>
  <c r="H6250" i="5"/>
  <c r="H6473" i="5"/>
  <c r="H667" i="5"/>
  <c r="H7954" i="5"/>
  <c r="H9566" i="5"/>
  <c r="L9156" i="5"/>
  <c r="E8952" i="5"/>
  <c r="H8040" i="5"/>
  <c r="J9059" i="5"/>
  <c r="E1200" i="5"/>
  <c r="I6738" i="5"/>
  <c r="H1434" i="5"/>
  <c r="N9413" i="5"/>
  <c r="H2163" i="5"/>
  <c r="H9710" i="5"/>
  <c r="J9891" i="5"/>
  <c r="I1278" i="5"/>
  <c r="E8274" i="5"/>
  <c r="L6651" i="5"/>
  <c r="I2336" i="5"/>
  <c r="L1730" i="5"/>
  <c r="L8291" i="5"/>
  <c r="L486" i="5"/>
  <c r="H8587" i="5"/>
  <c r="J9131" i="5"/>
  <c r="H7757" i="5"/>
  <c r="H6070" i="5"/>
  <c r="H6144" i="5"/>
  <c r="H8026" i="5"/>
  <c r="N9551" i="5"/>
  <c r="I2463" i="5"/>
  <c r="H4877" i="5"/>
  <c r="L688" i="5"/>
  <c r="L6371" i="5"/>
  <c r="E4187" i="5"/>
  <c r="H6840" i="5"/>
  <c r="H7115" i="5"/>
  <c r="F3747" i="5"/>
  <c r="L4979" i="5"/>
  <c r="L5903" i="5"/>
  <c r="I450" i="5"/>
  <c r="E7263" i="5"/>
  <c r="L7230" i="5"/>
  <c r="H4485" i="5"/>
  <c r="H5933" i="5"/>
  <c r="H2643" i="5"/>
  <c r="H5029" i="5"/>
  <c r="H2989" i="5"/>
  <c r="L8577" i="5"/>
  <c r="H7945" i="5"/>
  <c r="L9804" i="5"/>
  <c r="G4224" i="5"/>
  <c r="E5187" i="5"/>
  <c r="H2540" i="5"/>
  <c r="L754" i="5"/>
  <c r="L2709" i="5"/>
  <c r="H447" i="5"/>
  <c r="N9115" i="5"/>
  <c r="E5803" i="5"/>
  <c r="H3558" i="5"/>
  <c r="H6183" i="5"/>
  <c r="I8074" i="5"/>
  <c r="L5782" i="5"/>
  <c r="L3647" i="5"/>
  <c r="E8920" i="5"/>
  <c r="H5561" i="5"/>
  <c r="H9706" i="5"/>
  <c r="H6773" i="5"/>
  <c r="H789" i="5"/>
  <c r="L5539" i="5"/>
  <c r="L9662" i="5"/>
  <c r="H6792" i="5"/>
  <c r="H2620" i="5"/>
  <c r="H392" i="5"/>
  <c r="L9268" i="5"/>
  <c r="H4681" i="5"/>
  <c r="E6422" i="5"/>
  <c r="F9791" i="5"/>
  <c r="N9999" i="5"/>
  <c r="L9180" i="5"/>
  <c r="H5497" i="5"/>
  <c r="L1550" i="5"/>
  <c r="H7820" i="5"/>
  <c r="H8578" i="5"/>
  <c r="J8907" i="5"/>
  <c r="I4464" i="5"/>
  <c r="E7507" i="5"/>
  <c r="I1571" i="5"/>
  <c r="L1637" i="5"/>
  <c r="H3835" i="5"/>
  <c r="F9817" i="5"/>
  <c r="I8768" i="5"/>
  <c r="F9983" i="5"/>
  <c r="H390" i="5"/>
  <c r="N9919" i="5"/>
  <c r="H9126" i="5"/>
  <c r="L933" i="5"/>
  <c r="H8568" i="5"/>
  <c r="E2964" i="5"/>
  <c r="E2620" i="5"/>
  <c r="N9029" i="5"/>
  <c r="E8647" i="5"/>
  <c r="F9435" i="5"/>
  <c r="L3866" i="5"/>
  <c r="J9897" i="5"/>
  <c r="L5839" i="5"/>
  <c r="F6085" i="5"/>
  <c r="H591" i="5"/>
  <c r="H2846" i="5"/>
  <c r="J9573" i="5"/>
  <c r="L9676" i="5"/>
  <c r="N8928" i="5"/>
  <c r="H8204" i="5"/>
  <c r="H5617" i="5"/>
  <c r="L9230" i="5"/>
  <c r="J8778" i="5"/>
  <c r="H1921" i="5"/>
  <c r="L6080" i="5"/>
  <c r="H9234" i="5"/>
  <c r="H8076" i="5"/>
  <c r="H4567" i="5"/>
  <c r="H8090" i="5"/>
  <c r="I3835" i="5"/>
  <c r="L9012" i="5"/>
  <c r="E4056" i="5"/>
  <c r="E3723" i="5"/>
  <c r="H8490" i="5"/>
  <c r="H8352" i="5"/>
  <c r="H2512" i="5"/>
  <c r="N9137" i="5"/>
  <c r="I8133" i="5"/>
  <c r="E1329" i="5"/>
  <c r="L829" i="5"/>
  <c r="E798" i="5"/>
  <c r="F9935" i="5"/>
  <c r="F3105" i="5"/>
  <c r="L2625" i="5"/>
  <c r="H706" i="5"/>
  <c r="F1331" i="5"/>
  <c r="I6302" i="5"/>
  <c r="H3875" i="5"/>
  <c r="E5393" i="5"/>
  <c r="H2629" i="5"/>
  <c r="H4669" i="5"/>
  <c r="I7404" i="5"/>
  <c r="E3824" i="5"/>
  <c r="I1445" i="5"/>
  <c r="I7791" i="5"/>
  <c r="H5514" i="5"/>
  <c r="H5982" i="5"/>
  <c r="L6362" i="5"/>
  <c r="L1108" i="5"/>
  <c r="H5457" i="5"/>
  <c r="L6262" i="5"/>
  <c r="L5506" i="5"/>
  <c r="L9014" i="5"/>
  <c r="H8602" i="5"/>
  <c r="M8951" i="5"/>
  <c r="H3898" i="5"/>
  <c r="I6925" i="5"/>
  <c r="H6775" i="5"/>
  <c r="H9358" i="5"/>
  <c r="I1035" i="5"/>
  <c r="E4154" i="5"/>
  <c r="L6094" i="5"/>
  <c r="E4655" i="5"/>
  <c r="L6767" i="5"/>
  <c r="H3241" i="5"/>
  <c r="H5264" i="5"/>
  <c r="I1851" i="5"/>
  <c r="H7918" i="5"/>
  <c r="L6284" i="5"/>
  <c r="F9971" i="5"/>
  <c r="L9164" i="5"/>
  <c r="E7864" i="5"/>
  <c r="H7912" i="5"/>
  <c r="H504" i="5"/>
  <c r="H899" i="5"/>
  <c r="I1627" i="5"/>
  <c r="H7778" i="5"/>
  <c r="J9153" i="5"/>
  <c r="H8303" i="5"/>
  <c r="F9273" i="5"/>
  <c r="L7576" i="5"/>
  <c r="I10004" i="5"/>
  <c r="H6999" i="5"/>
  <c r="H9014" i="5"/>
  <c r="L972" i="5"/>
  <c r="L417" i="5"/>
  <c r="E8846" i="5"/>
  <c r="H8175" i="5"/>
  <c r="H4597" i="5"/>
  <c r="H920" i="5"/>
  <c r="J9691" i="5"/>
  <c r="L8949" i="5"/>
  <c r="N2707" i="5"/>
  <c r="E5642" i="5"/>
  <c r="F8313" i="5"/>
  <c r="H4108" i="5"/>
  <c r="H3577" i="5"/>
  <c r="J9041" i="5"/>
  <c r="L5069" i="5"/>
  <c r="H8410" i="5"/>
  <c r="H4231" i="5"/>
  <c r="I2585" i="5"/>
  <c r="E5769" i="5"/>
  <c r="H5354" i="5"/>
  <c r="N9791" i="5"/>
  <c r="E5046" i="5"/>
  <c r="H7032" i="5"/>
  <c r="J9281" i="5"/>
  <c r="N1408" i="5"/>
  <c r="E6986" i="5"/>
  <c r="I4819" i="5"/>
  <c r="I6945" i="5"/>
  <c r="L3529" i="5"/>
  <c r="F9513" i="5"/>
  <c r="H7133" i="5"/>
  <c r="H3779" i="5"/>
  <c r="E1835" i="5"/>
  <c r="E3922" i="5"/>
  <c r="E4755" i="5"/>
  <c r="F8347" i="5"/>
  <c r="L5150" i="5"/>
  <c r="H8084" i="5"/>
  <c r="H8437" i="5"/>
  <c r="L8097" i="5"/>
  <c r="M1641" i="5"/>
  <c r="E588" i="5"/>
  <c r="H5708" i="5"/>
  <c r="E6720" i="5"/>
  <c r="F4210" i="5"/>
  <c r="I6519" i="5"/>
  <c r="F9219" i="5"/>
  <c r="H7106" i="5"/>
  <c r="E8027" i="5"/>
  <c r="L6974" i="5"/>
  <c r="E6570" i="5"/>
  <c r="L1977" i="5"/>
  <c r="J9605" i="5"/>
  <c r="N5757" i="5"/>
  <c r="I4502" i="5"/>
  <c r="E6789" i="5"/>
  <c r="H5244" i="5"/>
  <c r="H4548" i="5"/>
  <c r="E5834" i="5"/>
  <c r="E5808" i="5"/>
  <c r="E8081" i="5"/>
  <c r="E6089" i="5"/>
  <c r="J9771" i="5"/>
  <c r="E3721" i="5"/>
  <c r="H7700" i="5"/>
  <c r="H1676" i="5"/>
  <c r="H6499" i="5"/>
  <c r="H1641" i="5"/>
  <c r="L2886" i="5"/>
  <c r="K8796" i="5"/>
  <c r="H8329" i="5"/>
  <c r="L284" i="5"/>
  <c r="L4968" i="5"/>
  <c r="L3935" i="5"/>
  <c r="H3300" i="5"/>
  <c r="G101" i="5"/>
  <c r="M6798" i="5"/>
  <c r="N8548" i="5"/>
  <c r="F6762" i="5"/>
  <c r="K1110" i="5"/>
  <c r="E9373" i="5"/>
  <c r="G2566" i="5"/>
  <c r="M6560" i="5"/>
  <c r="F6584" i="5"/>
  <c r="F2701" i="5"/>
  <c r="N9630" i="5"/>
  <c r="N5864" i="5"/>
  <c r="M4018" i="5"/>
  <c r="N7479" i="5"/>
  <c r="M3197" i="5"/>
  <c r="M1728" i="5"/>
  <c r="F2783" i="5"/>
  <c r="F6448" i="5"/>
  <c r="I8117" i="5"/>
  <c r="F3091" i="5"/>
  <c r="F823" i="5"/>
  <c r="E4925" i="5"/>
  <c r="M7534" i="5"/>
  <c r="I2943" i="5"/>
  <c r="F50" i="5"/>
  <c r="I2961" i="5"/>
  <c r="E1257" i="5"/>
  <c r="E7769" i="5"/>
  <c r="I6004" i="5"/>
  <c r="H2329" i="5"/>
  <c r="F844" i="5"/>
  <c r="I4810" i="5"/>
  <c r="I6030" i="5"/>
  <c r="H2343" i="5"/>
  <c r="L5799" i="5"/>
  <c r="E1710" i="5"/>
  <c r="F7041" i="5"/>
  <c r="E7083" i="5"/>
  <c r="L5821" i="5"/>
  <c r="E7871" i="5"/>
  <c r="E3667" i="5"/>
  <c r="I8518" i="5"/>
  <c r="H2951" i="5"/>
  <c r="H5026" i="5"/>
  <c r="H6041" i="5"/>
  <c r="I1996" i="5"/>
  <c r="H3026" i="5"/>
  <c r="L6170" i="5"/>
  <c r="H8324" i="5"/>
  <c r="H8677" i="5"/>
  <c r="K4248" i="5"/>
  <c r="K6093" i="5"/>
  <c r="K465" i="5"/>
  <c r="G8481" i="5"/>
  <c r="F9406" i="5"/>
  <c r="E9446" i="5"/>
  <c r="M9716" i="5"/>
  <c r="N8124" i="5"/>
  <c r="F2204" i="5"/>
  <c r="N9918" i="5"/>
  <c r="M7865" i="5"/>
  <c r="E5109" i="5"/>
  <c r="M8048" i="5"/>
  <c r="I3072" i="5"/>
  <c r="F5616" i="5"/>
  <c r="F3874" i="5"/>
  <c r="I8229" i="5"/>
  <c r="E1832" i="5"/>
  <c r="F7337" i="5"/>
  <c r="E7187" i="5"/>
  <c r="L5925" i="5"/>
  <c r="E8079" i="5"/>
  <c r="F476" i="5"/>
  <c r="I3141" i="5"/>
  <c r="E1425" i="5"/>
  <c r="E8105" i="5"/>
  <c r="I6340" i="5"/>
  <c r="L8168" i="5"/>
  <c r="F1522" i="5"/>
  <c r="E8980" i="5"/>
  <c r="I3561" i="5"/>
  <c r="I2079" i="5"/>
  <c r="E1510" i="5"/>
  <c r="L615" i="5"/>
  <c r="E9986" i="5"/>
  <c r="L8190" i="5"/>
  <c r="I7069" i="5"/>
  <c r="G9923" i="5"/>
  <c r="I5164" i="5"/>
  <c r="I3021" i="5"/>
  <c r="E5995" i="5"/>
  <c r="E5665" i="5"/>
  <c r="H3418" i="5"/>
  <c r="I8143" i="5"/>
  <c r="L1048" i="5"/>
  <c r="L6847" i="5"/>
  <c r="H2596" i="5"/>
  <c r="E6633" i="5"/>
  <c r="H6141" i="5"/>
  <c r="N9621" i="5"/>
  <c r="H3267" i="5"/>
  <c r="E3339" i="5"/>
  <c r="H4954" i="5"/>
  <c r="N9787" i="5"/>
  <c r="H4557" i="5"/>
  <c r="G9961" i="5"/>
  <c r="H5343" i="5"/>
  <c r="E7450" i="5"/>
  <c r="I1290" i="5"/>
  <c r="G9879" i="5"/>
  <c r="L7989" i="5"/>
  <c r="L2549" i="5"/>
  <c r="H2298" i="5"/>
  <c r="I3436" i="5"/>
  <c r="E4104" i="5"/>
  <c r="L2026" i="5"/>
  <c r="L5850" i="5"/>
  <c r="H1615" i="5"/>
  <c r="I2488" i="5"/>
  <c r="H1312" i="5"/>
  <c r="H8004" i="5"/>
  <c r="E4798" i="5"/>
  <c r="J8779" i="5"/>
  <c r="L7922" i="5"/>
  <c r="H8357" i="5"/>
  <c r="I6381" i="5"/>
  <c r="I7023" i="5"/>
  <c r="H2308" i="5"/>
  <c r="J7452" i="5"/>
  <c r="M1382" i="5"/>
  <c r="K1164" i="5"/>
  <c r="J9042" i="5"/>
  <c r="K333" i="5"/>
  <c r="G827" i="5"/>
  <c r="N3922" i="5"/>
  <c r="F9050" i="5"/>
  <c r="L8911" i="5"/>
  <c r="G7149" i="5"/>
  <c r="M9958" i="5"/>
  <c r="M888" i="5"/>
  <c r="M7512" i="5"/>
  <c r="G8146" i="5"/>
  <c r="N6409" i="5"/>
  <c r="M8603" i="5"/>
  <c r="F1533" i="5"/>
  <c r="M9748" i="5"/>
  <c r="N5443" i="5"/>
  <c r="F8295" i="5"/>
  <c r="M7024" i="5"/>
  <c r="I2767" i="5"/>
  <c r="E4693" i="5"/>
  <c r="I9060" i="5"/>
  <c r="M6790" i="5"/>
  <c r="F6912" i="5"/>
  <c r="I2679" i="5"/>
  <c r="E2487" i="5"/>
  <c r="F4782" i="5"/>
  <c r="F5660" i="5"/>
  <c r="F4105" i="5"/>
  <c r="I128" i="5"/>
  <c r="I7813" i="5"/>
  <c r="M8618" i="5"/>
  <c r="E994" i="5"/>
  <c r="I146" i="5"/>
  <c r="F7124" i="5"/>
  <c r="I6822" i="5"/>
  <c r="E6771" i="5"/>
  <c r="E2641" i="5"/>
  <c r="L5509" i="5"/>
  <c r="H4398" i="5"/>
  <c r="E8774" i="5"/>
  <c r="L8575" i="5"/>
  <c r="G9021" i="5"/>
  <c r="E8196" i="5"/>
  <c r="I2713" i="5"/>
  <c r="I1634" i="5"/>
  <c r="E978" i="5"/>
  <c r="L243" i="5"/>
  <c r="E8800" i="5"/>
  <c r="L8589" i="5"/>
  <c r="I6229" i="5"/>
  <c r="L2698" i="5"/>
  <c r="H2026" i="5"/>
  <c r="F6601" i="5"/>
  <c r="F266" i="5"/>
  <c r="I5979" i="5"/>
  <c r="I4570" i="5"/>
  <c r="E3997" i="5"/>
  <c r="I6317" i="5"/>
  <c r="L2720" i="5"/>
  <c r="H2048" i="5"/>
  <c r="E2744" i="5"/>
  <c r="F4190" i="5"/>
  <c r="E3534" i="5"/>
  <c r="E2465" i="5"/>
  <c r="F3818" i="5"/>
  <c r="L814" i="5"/>
  <c r="H205" i="5"/>
  <c r="L4999" i="5"/>
  <c r="F9065" i="5"/>
  <c r="L2799" i="5"/>
  <c r="F9231" i="5"/>
  <c r="L6561" i="5"/>
  <c r="F9838" i="5"/>
  <c r="E2347" i="5"/>
  <c r="L6391" i="5"/>
  <c r="H4299" i="5"/>
  <c r="I7958" i="5"/>
  <c r="E6636" i="5"/>
  <c r="L3279" i="5"/>
  <c r="L7466" i="5"/>
  <c r="H2671" i="5"/>
  <c r="E6953" i="5"/>
  <c r="H6181" i="5"/>
  <c r="N9613" i="5"/>
  <c r="H3651" i="5"/>
  <c r="E3659" i="5"/>
  <c r="H5114" i="5"/>
  <c r="N9779" i="5"/>
  <c r="H5069" i="5"/>
  <c r="K9849" i="5"/>
  <c r="H5423" i="5"/>
  <c r="I7626" i="5"/>
  <c r="N9976" i="5"/>
  <c r="F6058" i="5"/>
  <c r="I7385" i="5"/>
  <c r="E6218" i="5"/>
  <c r="E1972" i="5"/>
  <c r="L4872" i="5"/>
  <c r="H4713" i="5"/>
  <c r="E7562" i="5"/>
  <c r="L6295" i="5"/>
  <c r="H1215" i="5"/>
  <c r="H4251" i="5"/>
  <c r="I804" i="5"/>
  <c r="I7862" i="5"/>
  <c r="E2755" i="5"/>
  <c r="E6489" i="5"/>
  <c r="L1309" i="5"/>
  <c r="L3187" i="5"/>
  <c r="L5835" i="5"/>
  <c r="L6508" i="5"/>
  <c r="H906" i="5"/>
  <c r="H2564" i="5"/>
  <c r="H4692" i="5"/>
  <c r="E6550" i="5"/>
  <c r="L6884" i="5"/>
  <c r="H6133" i="5"/>
  <c r="H7827" i="5"/>
  <c r="J9623" i="5"/>
  <c r="E8727" i="5"/>
  <c r="H3159" i="5"/>
  <c r="H9512" i="5"/>
  <c r="E3275" i="5"/>
  <c r="L6065" i="5"/>
  <c r="H4922" i="5"/>
  <c r="H6892" i="5"/>
  <c r="J9789" i="5"/>
  <c r="I8961" i="5"/>
  <c r="H4361" i="5"/>
  <c r="K8704" i="5"/>
  <c r="G9983" i="5"/>
  <c r="K1553" i="5"/>
  <c r="L8745" i="5"/>
  <c r="M2549" i="5"/>
  <c r="G7136" i="5"/>
  <c r="N1031" i="5"/>
  <c r="K2499" i="5"/>
  <c r="K4692" i="5"/>
  <c r="G564" i="5"/>
  <c r="K9206" i="5"/>
  <c r="N2431" i="5"/>
  <c r="G421" i="5"/>
  <c r="K4225" i="5"/>
  <c r="J102" i="5"/>
  <c r="N2475" i="5"/>
  <c r="M9865" i="5"/>
  <c r="J9236" i="5"/>
  <c r="G3835" i="5"/>
  <c r="G1891" i="5"/>
  <c r="G7002" i="5"/>
  <c r="G6100" i="5"/>
  <c r="K7277" i="5"/>
  <c r="N6429" i="5"/>
  <c r="M4889" i="5"/>
  <c r="F9590" i="5"/>
  <c r="N7893" i="5"/>
  <c r="M630" i="5"/>
  <c r="M6936" i="5"/>
  <c r="N8186" i="5"/>
  <c r="M9811" i="5"/>
  <c r="M5717" i="5"/>
  <c r="N24" i="5"/>
  <c r="N4776" i="5"/>
  <c r="M6910" i="5"/>
  <c r="N8022" i="5"/>
  <c r="F129" i="5"/>
  <c r="N8526" i="5"/>
  <c r="M7227" i="5"/>
  <c r="F4267" i="5"/>
  <c r="M1343" i="5"/>
  <c r="K9787" i="5"/>
  <c r="F7071" i="5"/>
  <c r="M7684" i="5"/>
  <c r="F7734" i="5"/>
  <c r="F5870" i="5"/>
  <c r="I1772" i="5"/>
  <c r="E375" i="5"/>
  <c r="E4602" i="5"/>
  <c r="M8129" i="5"/>
  <c r="I9576" i="5"/>
  <c r="F3272" i="5"/>
  <c r="N7855" i="5"/>
  <c r="F2134" i="5"/>
  <c r="F5591" i="5"/>
  <c r="F3823" i="5"/>
  <c r="I2507" i="5"/>
  <c r="I6517" i="5"/>
  <c r="E1662" i="5"/>
  <c r="E6327" i="5"/>
  <c r="F2420" i="5"/>
  <c r="F379" i="5"/>
  <c r="F4361" i="5"/>
  <c r="E9742" i="5"/>
  <c r="F3471" i="5"/>
  <c r="F7157" i="5"/>
  <c r="F7859" i="5"/>
  <c r="I3512" i="5"/>
  <c r="I8188" i="5"/>
  <c r="E3081" i="5"/>
  <c r="F1434" i="5"/>
  <c r="F2567" i="5"/>
  <c r="I7844" i="5"/>
  <c r="E8229" i="5"/>
  <c r="F7897" i="5"/>
  <c r="I3530" i="5"/>
  <c r="F4520" i="5"/>
  <c r="I2442" i="5"/>
  <c r="I6793" i="5"/>
  <c r="E2009" i="5"/>
  <c r="E5626" i="5"/>
  <c r="F2849" i="5"/>
  <c r="E1362" i="5"/>
  <c r="L622" i="5"/>
  <c r="L5187" i="5"/>
  <c r="H145" i="5"/>
  <c r="H4137" i="5"/>
  <c r="I7544" i="5"/>
  <c r="E7447" i="5"/>
  <c r="L3638" i="5"/>
  <c r="L7322" i="5"/>
  <c r="H3194" i="5"/>
  <c r="F7195" i="5"/>
  <c r="I2235" i="5"/>
  <c r="E6898" i="5"/>
  <c r="F3862" i="5"/>
  <c r="I2136" i="5"/>
  <c r="M8451" i="5"/>
  <c r="I1024" i="5"/>
  <c r="I5055" i="5"/>
  <c r="E512" i="5"/>
  <c r="E4944" i="5"/>
  <c r="E8595" i="5"/>
  <c r="I7599" i="5"/>
  <c r="E7473" i="5"/>
  <c r="L3652" i="5"/>
  <c r="L7336" i="5"/>
  <c r="H3208" i="5"/>
  <c r="I3130" i="5"/>
  <c r="E3936" i="5"/>
  <c r="L1942" i="5"/>
  <c r="L5766" i="5"/>
  <c r="H1531" i="5"/>
  <c r="F1905" i="5"/>
  <c r="M737" i="5"/>
  <c r="E3712" i="5"/>
  <c r="M7275" i="5"/>
  <c r="I934" i="5"/>
  <c r="I4739" i="5"/>
  <c r="F8613" i="5"/>
  <c r="I4023" i="5"/>
  <c r="I8594" i="5"/>
  <c r="E3549" i="5"/>
  <c r="E7272" i="5"/>
  <c r="I3128" i="5"/>
  <c r="E3978" i="5"/>
  <c r="L1964" i="5"/>
  <c r="L5788" i="5"/>
  <c r="H1553" i="5"/>
  <c r="F2974" i="5"/>
  <c r="E1255" i="5"/>
  <c r="L579" i="5"/>
  <c r="F768" i="5"/>
  <c r="I3297" i="5"/>
  <c r="E1244" i="5"/>
  <c r="E8313" i="5"/>
  <c r="I6492" i="5"/>
  <c r="L7082" i="5"/>
  <c r="H4968" i="5"/>
  <c r="E497" i="5"/>
  <c r="E8439" i="5"/>
  <c r="L4225" i="5"/>
  <c r="L7988" i="5"/>
  <c r="H3705" i="5"/>
  <c r="L2639" i="5"/>
  <c r="H6599" i="5"/>
  <c r="J9295" i="5"/>
  <c r="H7523" i="5"/>
  <c r="L629" i="5"/>
  <c r="H5596" i="5"/>
  <c r="J9461" i="5"/>
  <c r="H7831" i="5"/>
  <c r="L3445" i="5"/>
  <c r="H7197" i="5"/>
  <c r="F1406" i="5"/>
  <c r="I5010" i="5"/>
  <c r="I6493" i="5"/>
  <c r="H2543" i="5"/>
  <c r="L4917" i="5"/>
  <c r="H3681" i="5"/>
  <c r="I6629" i="5"/>
  <c r="E5462" i="5"/>
  <c r="L2540" i="5"/>
  <c r="L7655" i="5"/>
  <c r="H2056" i="5"/>
  <c r="E2012" i="5"/>
  <c r="H4733" i="5"/>
  <c r="H9844" i="5"/>
  <c r="L5364" i="5"/>
  <c r="I7615" i="5"/>
  <c r="H3212" i="5"/>
  <c r="H10010" i="5"/>
  <c r="L5752" i="5"/>
  <c r="E4558" i="5"/>
  <c r="H5627" i="5"/>
  <c r="I3880" i="5"/>
  <c r="F6394" i="5"/>
  <c r="F743" i="5"/>
  <c r="I6143" i="5"/>
  <c r="E4883" i="5"/>
  <c r="I8145" i="5"/>
  <c r="L4124" i="5"/>
  <c r="H3584" i="5"/>
  <c r="E4999" i="5"/>
  <c r="L5066" i="5"/>
  <c r="H483" i="5"/>
  <c r="H3686" i="5"/>
  <c r="F8579" i="5"/>
  <c r="I6528" i="5"/>
  <c r="E2159" i="5"/>
  <c r="E6437" i="5"/>
  <c r="L1245" i="5"/>
  <c r="L3153" i="5"/>
  <c r="L5182" i="5"/>
  <c r="L6854" i="5"/>
  <c r="H606" i="5"/>
  <c r="H2726" i="5"/>
  <c r="H5023" i="5"/>
  <c r="E3826" i="5"/>
  <c r="L5736" i="5"/>
  <c r="H5557" i="5"/>
  <c r="H7146" i="5"/>
  <c r="L9738" i="5"/>
  <c r="L8893" i="5"/>
  <c r="H387" i="5"/>
  <c r="J9803" i="5"/>
  <c r="E873" i="5"/>
  <c r="L4591" i="5"/>
  <c r="H4178" i="5"/>
  <c r="H7649" i="5"/>
  <c r="L9904" i="5"/>
  <c r="J9085" i="5"/>
  <c r="H703" i="5"/>
  <c r="J9195" i="5"/>
  <c r="E6745" i="5"/>
  <c r="M6083" i="5"/>
  <c r="K1036" i="5"/>
  <c r="K6433" i="5"/>
  <c r="K5274" i="5"/>
  <c r="M2421" i="5"/>
  <c r="G1395" i="5"/>
  <c r="G7237" i="5"/>
  <c r="N499" i="5"/>
  <c r="G6302" i="5"/>
  <c r="J9672" i="5"/>
  <c r="G7205" i="5"/>
  <c r="G6549" i="5"/>
  <c r="J3177" i="5"/>
  <c r="N2794" i="5"/>
  <c r="N8955" i="5"/>
  <c r="K3174" i="5"/>
  <c r="M6049" i="5"/>
  <c r="M5448" i="5"/>
  <c r="M841" i="5"/>
  <c r="M3485" i="5"/>
  <c r="N6419" i="5"/>
  <c r="N6812" i="5"/>
  <c r="K5552" i="5"/>
  <c r="N2988" i="5"/>
  <c r="N8297" i="5"/>
  <c r="M752" i="5"/>
  <c r="M7342" i="5"/>
  <c r="M2109" i="5"/>
  <c r="N8668" i="5"/>
  <c r="F3234" i="5"/>
  <c r="N4147" i="5"/>
  <c r="M4151" i="5"/>
  <c r="F7370" i="5"/>
  <c r="N3131" i="5"/>
  <c r="F1973" i="5"/>
  <c r="G7572" i="5"/>
  <c r="F1517" i="5"/>
  <c r="H8901" i="5"/>
  <c r="F8045" i="5"/>
  <c r="I4980" i="5"/>
  <c r="E1833" i="5"/>
  <c r="E5452" i="5"/>
  <c r="F2493" i="5"/>
  <c r="F489" i="5"/>
  <c r="F4581" i="5"/>
  <c r="M9660" i="5"/>
  <c r="F3623" i="5"/>
  <c r="F7309" i="5"/>
  <c r="F8163" i="5"/>
  <c r="I3134" i="5"/>
  <c r="I8340" i="5"/>
  <c r="E3295" i="5"/>
  <c r="M5106" i="5"/>
  <c r="F8462" i="5"/>
  <c r="F2272" i="5"/>
  <c r="F6045" i="5"/>
  <c r="F230" i="5"/>
  <c r="F5180" i="5"/>
  <c r="M7376" i="5"/>
  <c r="I1033" i="5"/>
  <c r="I4825" i="5"/>
  <c r="E402" i="5"/>
  <c r="E4714" i="5"/>
  <c r="F2376" i="5"/>
  <c r="M8634" i="5"/>
  <c r="E4818" i="5"/>
  <c r="M7685" i="5"/>
  <c r="I1051" i="5"/>
  <c r="I4843" i="5"/>
  <c r="F8717" i="5"/>
  <c r="I4127" i="5"/>
  <c r="I8698" i="5"/>
  <c r="E3653" i="5"/>
  <c r="E7376" i="5"/>
  <c r="I3604" i="5"/>
  <c r="E4186" i="5"/>
  <c r="L1780" i="5"/>
  <c r="L5892" i="5"/>
  <c r="H1657" i="5"/>
  <c r="F4173" i="5"/>
  <c r="E1689" i="5"/>
  <c r="L794" i="5"/>
  <c r="L4370" i="5"/>
  <c r="H185" i="5"/>
  <c r="F2603" i="5"/>
  <c r="F3290" i="5"/>
  <c r="I8516" i="5"/>
  <c r="E8397" i="5"/>
  <c r="F8233" i="5"/>
  <c r="I3199" i="5"/>
  <c r="F5192" i="5"/>
  <c r="I2551" i="5"/>
  <c r="I6961" i="5"/>
  <c r="E1870" i="5"/>
  <c r="E5794" i="5"/>
  <c r="F3859" i="5"/>
  <c r="E1715" i="5"/>
  <c r="L808" i="5"/>
  <c r="L4395" i="5"/>
  <c r="H199" i="5"/>
  <c r="H4305" i="5"/>
  <c r="I7982" i="5"/>
  <c r="E6660" i="5"/>
  <c r="L3291" i="5"/>
  <c r="L7500" i="5"/>
  <c r="H2683" i="5"/>
  <c r="M4279" i="5"/>
  <c r="I2516" i="5"/>
  <c r="E7074" i="5"/>
  <c r="F3942" i="5"/>
  <c r="I2294" i="5"/>
  <c r="M9598" i="5"/>
  <c r="I1200" i="5"/>
  <c r="I5285" i="5"/>
  <c r="E552" i="5"/>
  <c r="E5120" i="5"/>
  <c r="M10010" i="5"/>
  <c r="I8024" i="5"/>
  <c r="E6702" i="5"/>
  <c r="L3313" i="5"/>
  <c r="L7588" i="5"/>
  <c r="H2705" i="5"/>
  <c r="I3909" i="5"/>
  <c r="E3752" i="5"/>
  <c r="L2173" i="5"/>
  <c r="E3759" i="5"/>
  <c r="F7541" i="5"/>
  <c r="E6784" i="5"/>
  <c r="L5368" i="5"/>
  <c r="L136" i="5"/>
  <c r="H1571" i="5"/>
  <c r="I1744" i="5"/>
  <c r="E3665" i="5"/>
  <c r="L1749" i="5"/>
  <c r="L6259" i="5"/>
  <c r="H1179" i="5"/>
  <c r="H5116" i="5"/>
  <c r="L8681" i="5"/>
  <c r="H8251" i="5"/>
  <c r="I2090" i="5"/>
  <c r="F9301" i="5"/>
  <c r="L6586" i="5"/>
  <c r="H7316" i="5"/>
  <c r="H8848" i="5"/>
  <c r="F8667" i="5"/>
  <c r="H628" i="5"/>
  <c r="F2218" i="5"/>
  <c r="I3841" i="5"/>
  <c r="E1524" i="5"/>
  <c r="L108" i="5"/>
  <c r="I6416" i="5"/>
  <c r="L7346" i="5"/>
  <c r="H5104" i="5"/>
  <c r="E636" i="5"/>
  <c r="E7683" i="5"/>
  <c r="L4353" i="5"/>
  <c r="L8124" i="5"/>
  <c r="H3932" i="5"/>
  <c r="L2732" i="5"/>
  <c r="H6735" i="5"/>
  <c r="H9268" i="5"/>
  <c r="H6424" i="5"/>
  <c r="L957" i="5"/>
  <c r="H5732" i="5"/>
  <c r="H9434" i="5"/>
  <c r="H8279" i="5"/>
  <c r="L3976" i="5"/>
  <c r="H7333" i="5"/>
  <c r="E6590" i="5"/>
  <c r="I1713" i="5"/>
  <c r="I374" i="5"/>
  <c r="I8339" i="5"/>
  <c r="E8690" i="5"/>
  <c r="E5675" i="5"/>
  <c r="L7233" i="5"/>
  <c r="I640" i="5"/>
  <c r="L1422" i="5"/>
  <c r="L6851" i="5"/>
  <c r="H2157" i="5"/>
  <c r="H5099" i="5"/>
  <c r="I2740" i="5"/>
  <c r="I8063" i="5"/>
  <c r="E3694" i="5"/>
  <c r="E8414" i="5"/>
  <c r="L1899" i="5"/>
  <c r="L4082" i="5"/>
  <c r="L5262" i="5"/>
  <c r="L8395" i="5"/>
  <c r="H1378" i="5"/>
  <c r="H3542" i="5"/>
  <c r="F4819" i="5"/>
  <c r="L793" i="5"/>
  <c r="H263" i="5"/>
  <c r="H5650" i="5"/>
  <c r="H8691" i="5"/>
  <c r="L9450" i="5"/>
  <c r="I7660" i="5"/>
  <c r="H5441" i="5"/>
  <c r="H9080" i="5"/>
  <c r="E6841" i="5"/>
  <c r="L7020" i="5"/>
  <c r="H6167" i="5"/>
  <c r="H7861" i="5"/>
  <c r="L9616" i="5"/>
  <c r="M8699" i="5"/>
  <c r="H6548" i="5"/>
  <c r="I3627" i="5"/>
  <c r="L1872" i="5"/>
  <c r="L6844" i="5"/>
  <c r="H2716" i="5"/>
  <c r="H6123" i="5"/>
  <c r="H6997" i="5"/>
  <c r="E5266" i="5"/>
  <c r="L9967" i="5"/>
  <c r="E7522" i="5"/>
  <c r="L6004" i="5"/>
  <c r="L767" i="5"/>
  <c r="H1574" i="5"/>
  <c r="I2139" i="5"/>
  <c r="E3171" i="5"/>
  <c r="L1570" i="5"/>
  <c r="L6435" i="5"/>
  <c r="H1084" i="5"/>
  <c r="H5299" i="5"/>
  <c r="L8202" i="5"/>
  <c r="H8427" i="5"/>
  <c r="I5917" i="5"/>
  <c r="H9208" i="5"/>
  <c r="L7293" i="5"/>
  <c r="H7518" i="5"/>
  <c r="I8801" i="5"/>
  <c r="I1190" i="5"/>
  <c r="H897" i="5"/>
  <c r="H7016" i="5"/>
  <c r="H7986" i="5"/>
  <c r="L9764" i="5"/>
  <c r="F9355" i="5"/>
  <c r="H8928" i="5"/>
  <c r="E8385" i="5"/>
  <c r="H4395" i="5"/>
  <c r="H8144" i="5"/>
  <c r="I8621" i="5"/>
  <c r="J9035" i="5"/>
  <c r="I1662" i="5"/>
  <c r="L3964" i="5"/>
  <c r="H3257" i="5"/>
  <c r="E8279" i="5"/>
  <c r="H1417" i="5"/>
  <c r="H5450" i="5"/>
  <c r="J10003" i="5"/>
  <c r="H7886" i="5"/>
  <c r="L2552" i="5"/>
  <c r="H7970" i="5"/>
  <c r="N9159" i="5"/>
  <c r="H3717" i="5"/>
  <c r="F5186" i="5"/>
  <c r="I1534" i="5"/>
  <c r="I8435" i="5"/>
  <c r="E5867" i="5"/>
  <c r="I740" i="5"/>
  <c r="L6907" i="5"/>
  <c r="H5123" i="5"/>
  <c r="I8111" i="5"/>
  <c r="E8462" i="5"/>
  <c r="L4106" i="5"/>
  <c r="L8419" i="5"/>
  <c r="H3566" i="5"/>
  <c r="L882" i="5"/>
  <c r="H5674" i="5"/>
  <c r="N9445" i="5"/>
  <c r="H5336" i="5"/>
  <c r="E7033" i="5"/>
  <c r="H6191" i="5"/>
  <c r="N9611" i="5"/>
  <c r="H6659" i="5"/>
  <c r="L1968" i="5"/>
  <c r="H5318" i="5"/>
  <c r="H8217" i="5"/>
  <c r="F9955" i="5"/>
  <c r="J9545" i="5"/>
  <c r="N9135" i="5"/>
  <c r="I3019" i="5"/>
  <c r="L7013" i="5"/>
  <c r="H7515" i="5"/>
  <c r="I348" i="5"/>
  <c r="H4888" i="5"/>
  <c r="L5374" i="5"/>
  <c r="H5773" i="5"/>
  <c r="L4943" i="5"/>
  <c r="E5437" i="5"/>
  <c r="N9895" i="5"/>
  <c r="E6323" i="5"/>
  <c r="F3692" i="5"/>
  <c r="F8505" i="5"/>
  <c r="I7097" i="5"/>
  <c r="E1714" i="5"/>
  <c r="H4353" i="5"/>
  <c r="L6159" i="5"/>
  <c r="H4179" i="5"/>
  <c r="I7688" i="5"/>
  <c r="E6435" i="5"/>
  <c r="L3133" i="5"/>
  <c r="L7358" i="5"/>
  <c r="H3230" i="5"/>
  <c r="E6000" i="5"/>
  <c r="H6061" i="5"/>
  <c r="N9637" i="5"/>
  <c r="H2861" i="5"/>
  <c r="E2629" i="5"/>
  <c r="H4634" i="5"/>
  <c r="N9803" i="5"/>
  <c r="H4186" i="5"/>
  <c r="E8273" i="5"/>
  <c r="H5394" i="5"/>
  <c r="H7977" i="5"/>
  <c r="F10003" i="5"/>
  <c r="J9593" i="5"/>
  <c r="N9183" i="5"/>
  <c r="E8607" i="5"/>
  <c r="L5228" i="5"/>
  <c r="H6619" i="5"/>
  <c r="L9566" i="5"/>
  <c r="I3661" i="5"/>
  <c r="L7664" i="5"/>
  <c r="L1970" i="5"/>
  <c r="E8353" i="5"/>
  <c r="F9053" i="5"/>
  <c r="H5857" i="5"/>
  <c r="K8971" i="5"/>
  <c r="M4195" i="5"/>
  <c r="J8048" i="5"/>
  <c r="K1683" i="5"/>
  <c r="K5087" i="5"/>
  <c r="G1607" i="5"/>
  <c r="K80" i="5"/>
  <c r="G8669" i="5"/>
  <c r="H9065" i="5"/>
  <c r="N2757" i="5"/>
  <c r="G71" i="5"/>
  <c r="K7365" i="5"/>
  <c r="J8395" i="5"/>
  <c r="K5133" i="5"/>
  <c r="N4758" i="5"/>
  <c r="I9685" i="5"/>
  <c r="N874" i="5"/>
  <c r="K7895" i="5"/>
  <c r="N2169" i="5"/>
  <c r="G4749" i="5"/>
  <c r="N922" i="5"/>
  <c r="H9735" i="5"/>
  <c r="G7754" i="5"/>
  <c r="K6501" i="5"/>
  <c r="N3504" i="5"/>
  <c r="G2551" i="5"/>
  <c r="G475" i="5"/>
  <c r="N8700" i="5"/>
  <c r="E9589" i="5"/>
  <c r="M1508" i="5"/>
  <c r="N7685" i="5"/>
  <c r="N6357" i="5"/>
  <c r="F9794" i="5"/>
  <c r="M6867" i="5"/>
  <c r="I9342" i="5"/>
  <c r="K7553" i="5"/>
  <c r="M4464" i="5"/>
  <c r="M5840" i="5"/>
  <c r="M7025" i="5"/>
  <c r="M6841" i="5"/>
  <c r="M6347" i="5"/>
  <c r="K8954" i="5"/>
  <c r="F7895" i="5"/>
  <c r="M715" i="5"/>
  <c r="F3380" i="5"/>
  <c r="F9598" i="5"/>
  <c r="M6965" i="5"/>
  <c r="F7506" i="5"/>
  <c r="M6343" i="5"/>
  <c r="F6838" i="5"/>
  <c r="F4895" i="5"/>
  <c r="I1427" i="5"/>
  <c r="E114" i="5"/>
  <c r="E4030" i="5"/>
  <c r="N5318" i="5"/>
  <c r="K9815" i="5"/>
  <c r="F3333" i="5"/>
  <c r="F7019" i="5"/>
  <c r="F1531" i="5"/>
  <c r="F6486" i="5"/>
  <c r="F3089" i="5"/>
  <c r="I2070" i="5"/>
  <c r="I5994" i="5"/>
  <c r="E1466" i="5"/>
  <c r="E5879" i="5"/>
  <c r="F1123" i="5"/>
  <c r="F76" i="5"/>
  <c r="F4890" i="5"/>
  <c r="M8419" i="5"/>
  <c r="F2970" i="5"/>
  <c r="F6709" i="5"/>
  <c r="F8146" i="5"/>
  <c r="I3871" i="5"/>
  <c r="I7735" i="5"/>
  <c r="E2621" i="5"/>
  <c r="M7629" i="5"/>
  <c r="F2410" i="5"/>
  <c r="I7027" i="5"/>
  <c r="E7781" i="5"/>
  <c r="F8184" i="5"/>
  <c r="I3889" i="5"/>
  <c r="F3390" i="5"/>
  <c r="I2417" i="5"/>
  <c r="I6352" i="5"/>
  <c r="E1572" i="5"/>
  <c r="E6237" i="5"/>
  <c r="K9887" i="5"/>
  <c r="E986" i="5"/>
  <c r="L111" i="5"/>
  <c r="L4739" i="5"/>
  <c r="L8518" i="5"/>
  <c r="H3711" i="5"/>
  <c r="I6602" i="5"/>
  <c r="E6517" i="5"/>
  <c r="L3233" i="5"/>
  <c r="L6874" i="5"/>
  <c r="H2746" i="5"/>
  <c r="F6734" i="5"/>
  <c r="I1323" i="5"/>
  <c r="E6540" i="5"/>
  <c r="F3225" i="5"/>
  <c r="I2087" i="5"/>
  <c r="M3700" i="5"/>
  <c r="I993" i="5"/>
  <c r="I4607" i="5"/>
  <c r="E347" i="5"/>
  <c r="E4494" i="5"/>
  <c r="E8147" i="5"/>
  <c r="I6628" i="5"/>
  <c r="E6566" i="5"/>
  <c r="L3083" i="5"/>
  <c r="L6888" i="5"/>
  <c r="H2760" i="5"/>
  <c r="I2544" i="5"/>
  <c r="E3136" i="5"/>
  <c r="L1863" i="5"/>
  <c r="L5407" i="5"/>
  <c r="H1342" i="5"/>
  <c r="F933" i="5"/>
  <c r="F8036" i="5"/>
  <c r="E3156" i="5"/>
  <c r="L641" i="5"/>
  <c r="I799" i="5"/>
  <c r="I5358" i="5"/>
  <c r="F7777" i="5"/>
  <c r="I3470" i="5"/>
  <c r="I8146" i="5"/>
  <c r="E3039" i="5"/>
  <c r="E6824" i="5"/>
  <c r="I2684" i="5"/>
  <c r="E3217" i="5"/>
  <c r="L1885" i="5"/>
  <c r="L5235" i="5"/>
  <c r="H1364" i="5"/>
  <c r="I9432" i="5"/>
  <c r="E1091" i="5"/>
  <c r="L226" i="5"/>
  <c r="F6715" i="5"/>
  <c r="I2421" i="5"/>
  <c r="E533" i="5"/>
  <c r="E7233" i="5"/>
  <c r="I3427" i="5"/>
  <c r="L7515" i="5"/>
  <c r="H4520" i="5"/>
  <c r="I7697" i="5"/>
  <c r="E7608" i="5"/>
  <c r="L3885" i="5"/>
  <c r="L8723" i="5"/>
  <c r="H3357" i="5"/>
  <c r="L1435" i="5"/>
  <c r="H5978" i="5"/>
  <c r="F9385" i="5"/>
  <c r="H6198" i="5"/>
  <c r="E8488" i="5"/>
  <c r="H6495" i="5"/>
  <c r="F9551" i="5"/>
  <c r="H7635" i="5"/>
  <c r="L2788" i="5"/>
  <c r="H6749" i="5"/>
  <c r="M1861" i="5"/>
  <c r="I3239" i="5"/>
  <c r="I3148" i="5"/>
  <c r="H1339" i="5"/>
  <c r="L4037" i="5"/>
  <c r="H3345" i="5"/>
  <c r="I5638" i="5"/>
  <c r="E5625" i="5"/>
  <c r="L2814" i="5"/>
  <c r="L7207" i="5"/>
  <c r="H2197" i="5"/>
  <c r="E228" i="5"/>
  <c r="H3603" i="5"/>
  <c r="N9933" i="5"/>
  <c r="L3943" i="5"/>
  <c r="I5197" i="5"/>
  <c r="H1798" i="5"/>
  <c r="H8358" i="5"/>
  <c r="L2623" i="5"/>
  <c r="E2762" i="5"/>
  <c r="H4356" i="5"/>
  <c r="I2228" i="5"/>
  <c r="F4293" i="5"/>
  <c r="I9752" i="5"/>
  <c r="I4334" i="5"/>
  <c r="E5048" i="5"/>
  <c r="I7880" i="5"/>
  <c r="L3227" i="5"/>
  <c r="H2604" i="5"/>
  <c r="E4144" i="5"/>
  <c r="L4618" i="5"/>
  <c r="H305" i="5"/>
  <c r="H4088" i="5"/>
  <c r="F7994" i="5"/>
  <c r="I7237" i="5"/>
  <c r="E2108" i="5"/>
  <c r="E6070" i="5"/>
  <c r="L1021" i="5"/>
  <c r="L2889" i="5"/>
  <c r="L4958" i="5"/>
  <c r="L6630" i="5"/>
  <c r="H494" i="5"/>
  <c r="H2414" i="5"/>
  <c r="H4799" i="5"/>
  <c r="E3515" i="5"/>
  <c r="L6185" i="5"/>
  <c r="H5042" i="5"/>
  <c r="H6922" i="5"/>
  <c r="J9783" i="5"/>
  <c r="I8953" i="5"/>
  <c r="L8473" i="5"/>
  <c r="N9905" i="5"/>
  <c r="I8585" i="5"/>
  <c r="L3756" i="5"/>
  <c r="H3291" i="5"/>
  <c r="H7425" i="5"/>
  <c r="J9949" i="5"/>
  <c r="H9130" i="5"/>
  <c r="L8505" i="5"/>
  <c r="H9336" i="5"/>
  <c r="E6019" i="5"/>
  <c r="L6017" i="5"/>
  <c r="H929" i="5"/>
  <c r="H4874" i="5"/>
  <c r="H5992" i="5"/>
  <c r="M7843" i="5"/>
  <c r="I2690" i="5"/>
  <c r="E851" i="5"/>
  <c r="E7585" i="5"/>
  <c r="I4936" i="5"/>
  <c r="L6382" i="5"/>
  <c r="H4696" i="5"/>
  <c r="E204" i="5"/>
  <c r="E7895" i="5"/>
  <c r="L3953" i="5"/>
  <c r="L7622" i="5"/>
  <c r="H3533" i="5"/>
  <c r="L1865" i="5"/>
  <c r="H6154" i="5"/>
  <c r="N9349" i="5"/>
  <c r="H6827" i="5"/>
  <c r="E8369" i="5"/>
  <c r="H5418" i="5"/>
  <c r="N9515" i="5"/>
  <c r="H6862" i="5"/>
  <c r="L2815" i="5"/>
  <c r="H6925" i="5"/>
  <c r="H8337" i="5"/>
  <c r="F9931" i="5"/>
  <c r="J9521" i="5"/>
  <c r="N9111" i="5"/>
  <c r="I6054" i="5"/>
  <c r="L6436" i="5"/>
  <c r="H6410" i="5"/>
  <c r="J9323" i="5"/>
  <c r="N9745" i="5"/>
  <c r="F8567" i="5"/>
  <c r="E5295" i="5"/>
  <c r="L3843" i="5"/>
  <c r="E452" i="5"/>
  <c r="L5794" i="5"/>
  <c r="L853" i="5"/>
  <c r="J8938" i="5"/>
  <c r="H1352" i="5"/>
  <c r="H7999" i="5"/>
  <c r="H7096" i="5"/>
  <c r="N9607" i="5"/>
  <c r="E8440" i="5"/>
  <c r="H9552" i="5"/>
  <c r="E8780" i="5"/>
  <c r="I1900" i="5"/>
  <c r="L553" i="5"/>
  <c r="L7990" i="5"/>
  <c r="L2620" i="5"/>
  <c r="H2986" i="5"/>
  <c r="I3994" i="5"/>
  <c r="E4820" i="5"/>
  <c r="L2377" i="5"/>
  <c r="L6146" i="5"/>
  <c r="H1562" i="5"/>
  <c r="I5424" i="5"/>
  <c r="H1951" i="5"/>
  <c r="H8300" i="5"/>
  <c r="E7800" i="5"/>
  <c r="F3949" i="5"/>
  <c r="H171" i="5"/>
  <c r="H8653" i="5"/>
  <c r="E1722" i="5"/>
  <c r="I8416" i="5"/>
  <c r="H2901" i="5"/>
  <c r="H7280" i="5"/>
  <c r="H8250" i="5"/>
  <c r="N9711" i="5"/>
  <c r="H9302" i="5"/>
  <c r="N8857" i="5"/>
  <c r="L1802" i="5"/>
  <c r="H5817" i="5"/>
  <c r="I5254" i="5"/>
  <c r="L4246" i="5"/>
  <c r="K10003" i="5"/>
  <c r="M7994" i="5"/>
  <c r="H5537" i="5"/>
  <c r="L9144" i="5"/>
  <c r="H7604" i="5"/>
  <c r="J9121" i="5"/>
  <c r="H8623" i="5"/>
  <c r="E5831" i="5"/>
  <c r="I62" i="5"/>
  <c r="E8018" i="5"/>
  <c r="L6474" i="5"/>
  <c r="L987" i="5"/>
  <c r="H1792" i="5"/>
  <c r="I2503" i="5"/>
  <c r="E3402" i="5"/>
  <c r="L1666" i="5"/>
  <c r="L6531" i="5"/>
  <c r="H984" i="5"/>
  <c r="M9278" i="5"/>
  <c r="L8586" i="5"/>
  <c r="H8523" i="5"/>
  <c r="I7135" i="5"/>
  <c r="J9163" i="5"/>
  <c r="L7677" i="5"/>
  <c r="H7524" i="5"/>
  <c r="M8775" i="5"/>
  <c r="I1866" i="5"/>
  <c r="H1018" i="5"/>
  <c r="H7040" i="5"/>
  <c r="H8010" i="5"/>
  <c r="N9759" i="5"/>
  <c r="H9350" i="5"/>
  <c r="N8921" i="5"/>
  <c r="M9944" i="5"/>
  <c r="H4685" i="5"/>
  <c r="H8232" i="5"/>
  <c r="G21" i="5"/>
  <c r="H3024" i="5"/>
  <c r="E1068" i="5"/>
  <c r="H1594" i="5"/>
  <c r="N9285" i="5"/>
  <c r="H7658" i="5"/>
  <c r="H6176" i="5"/>
  <c r="K6952" i="5"/>
  <c r="G973" i="5"/>
  <c r="F8782" i="5"/>
  <c r="G8390" i="5"/>
  <c r="M10019" i="5"/>
  <c r="L8986" i="5"/>
  <c r="M6413" i="5"/>
  <c r="J9782" i="5"/>
  <c r="M8280" i="5"/>
  <c r="M8625" i="5"/>
  <c r="N6322" i="5"/>
  <c r="M8252" i="5"/>
  <c r="F803" i="5"/>
  <c r="M4632" i="5"/>
  <c r="M3514" i="5"/>
  <c r="F8070" i="5"/>
  <c r="N6476" i="5"/>
  <c r="I2339" i="5"/>
  <c r="E5050" i="5"/>
  <c r="K9337" i="5"/>
  <c r="M4449" i="5"/>
  <c r="F6039" i="5"/>
  <c r="I2532" i="5"/>
  <c r="E1800" i="5"/>
  <c r="F2607" i="5"/>
  <c r="F4877" i="5"/>
  <c r="F1268" i="5"/>
  <c r="N6499" i="5"/>
  <c r="G4847" i="5"/>
  <c r="N3424" i="5"/>
  <c r="J8261" i="5"/>
  <c r="N546" i="5"/>
  <c r="M3770" i="5"/>
  <c r="M5624" i="5"/>
  <c r="N7595" i="5"/>
  <c r="N5956" i="5"/>
  <c r="M3250" i="5"/>
  <c r="N8654" i="5"/>
  <c r="M8593" i="5"/>
  <c r="M4660" i="5"/>
  <c r="G4848" i="5"/>
  <c r="F4761" i="5"/>
  <c r="F5002" i="5"/>
  <c r="F8370" i="5"/>
  <c r="E3543" i="5"/>
  <c r="F8143" i="5"/>
  <c r="F5291" i="5"/>
  <c r="M3464" i="5"/>
  <c r="J8966" i="5"/>
  <c r="G1695" i="5"/>
  <c r="G3726" i="5"/>
  <c r="N4752" i="5"/>
  <c r="G6679" i="5"/>
  <c r="M550" i="5"/>
  <c r="K9686" i="5"/>
  <c r="M1965" i="5"/>
  <c r="M8906" i="5"/>
  <c r="N1486" i="5"/>
  <c r="M2476" i="5"/>
  <c r="M3840" i="5"/>
  <c r="N3261" i="5"/>
  <c r="F4625" i="5"/>
  <c r="H8949" i="5"/>
  <c r="G9139" i="5"/>
  <c r="F6616" i="5"/>
  <c r="E885" i="5"/>
  <c r="M6356" i="5"/>
  <c r="F4223" i="5"/>
  <c r="F2243" i="5"/>
  <c r="G9874" i="5"/>
  <c r="M1917" i="5"/>
  <c r="M8514" i="5"/>
  <c r="F2261" i="5"/>
  <c r="F3489" i="5"/>
  <c r="E9458" i="5"/>
  <c r="I8724" i="5"/>
  <c r="F3652" i="5"/>
  <c r="M4571" i="5"/>
  <c r="F7144" i="5"/>
  <c r="I2911" i="5"/>
  <c r="E2294" i="5"/>
  <c r="G8668" i="5"/>
  <c r="E8412" i="5"/>
  <c r="I2929" i="5"/>
  <c r="I1832" i="5"/>
  <c r="E1216" i="5"/>
  <c r="L402" i="5"/>
  <c r="E7661" i="5"/>
  <c r="L7624" i="5"/>
  <c r="I5940" i="5"/>
  <c r="L2914" i="5"/>
  <c r="H2297" i="5"/>
  <c r="F8674" i="5"/>
  <c r="F832" i="5"/>
  <c r="I6187" i="5"/>
  <c r="I4778" i="5"/>
  <c r="E4205" i="5"/>
  <c r="I5966" i="5"/>
  <c r="L2928" i="5"/>
  <c r="H2311" i="5"/>
  <c r="E2590" i="5"/>
  <c r="L5767" i="5"/>
  <c r="G9619" i="5"/>
  <c r="E1582" i="5"/>
  <c r="I307" i="5"/>
  <c r="F6913" i="5"/>
  <c r="I7102" i="5"/>
  <c r="E7051" i="5"/>
  <c r="E2661" i="5"/>
  <c r="L5789" i="5"/>
  <c r="H4646" i="5"/>
  <c r="K6006" i="5"/>
  <c r="G7849" i="5"/>
  <c r="M7448" i="5"/>
  <c r="F370" i="5"/>
  <c r="F6787" i="5"/>
  <c r="M1362" i="5"/>
  <c r="I781" i="5"/>
  <c r="E2541" i="5"/>
  <c r="F135" i="5"/>
  <c r="F1070" i="5"/>
  <c r="F450" i="5"/>
  <c r="I6065" i="5"/>
  <c r="E4805" i="5"/>
  <c r="F7842" i="5"/>
  <c r="F546" i="5"/>
  <c r="I6083" i="5"/>
  <c r="I4674" i="5"/>
  <c r="E4101" i="5"/>
  <c r="I5678" i="5"/>
  <c r="L2824" i="5"/>
  <c r="H2207" i="5"/>
  <c r="E2952" i="5"/>
  <c r="L5663" i="5"/>
  <c r="M9884" i="5"/>
  <c r="E1390" i="5"/>
  <c r="I249" i="5"/>
  <c r="F6423" i="5"/>
  <c r="I6990" i="5"/>
  <c r="E6939" i="5"/>
  <c r="E2978" i="5"/>
  <c r="L5677" i="5"/>
  <c r="H4534" i="5"/>
  <c r="E7688" i="5"/>
  <c r="L7386" i="5"/>
  <c r="F8779" i="5"/>
  <c r="E8372" i="5"/>
  <c r="I2889" i="5"/>
  <c r="I1818" i="5"/>
  <c r="E1176" i="5"/>
  <c r="L362" i="5"/>
  <c r="E7501" i="5"/>
  <c r="L7468" i="5"/>
  <c r="I5860" i="5"/>
  <c r="K8713" i="5"/>
  <c r="M1261" i="5"/>
  <c r="N4990" i="5"/>
  <c r="F5137" i="5"/>
  <c r="E950" i="5"/>
  <c r="F5527" i="5"/>
  <c r="I4529" i="5"/>
  <c r="M3685" i="5"/>
  <c r="F4395" i="5"/>
  <c r="F4540" i="5"/>
  <c r="I686" i="5"/>
  <c r="E85" i="5"/>
  <c r="F592" i="5"/>
  <c r="E3567" i="5"/>
  <c r="I711" i="5"/>
  <c r="F7535" i="5"/>
  <c r="I8058" i="5"/>
  <c r="E6736" i="5"/>
  <c r="E3532" i="5"/>
  <c r="L5272" i="5"/>
  <c r="M8932" i="5"/>
  <c r="L85" i="5"/>
  <c r="L8480" i="5"/>
  <c r="F2314" i="5"/>
  <c r="E7757" i="5"/>
  <c r="I3865" i="5"/>
  <c r="I2393" i="5"/>
  <c r="E1548" i="5"/>
  <c r="M8003" i="5"/>
  <c r="L82" i="5"/>
  <c r="L8494" i="5"/>
  <c r="I6512" i="5"/>
  <c r="L3137" i="5"/>
  <c r="H2722" i="5"/>
  <c r="I1259" i="5"/>
  <c r="F3161" i="5"/>
  <c r="M4321" i="5"/>
  <c r="I4591" i="5"/>
  <c r="E4430" i="5"/>
  <c r="I6596" i="5"/>
  <c r="L3225" i="5"/>
  <c r="H2744" i="5"/>
  <c r="E3634" i="5"/>
  <c r="I6608" i="5"/>
  <c r="E5427" i="5"/>
  <c r="E6903" i="5"/>
  <c r="I529" i="5"/>
  <c r="L1362" i="5"/>
  <c r="H695" i="5"/>
  <c r="L7349" i="5"/>
  <c r="L8797" i="5"/>
  <c r="L5124" i="5"/>
  <c r="J9013" i="5"/>
  <c r="F1307" i="5"/>
  <c r="F2735" i="5"/>
  <c r="E2463" i="5"/>
  <c r="I1594" i="5"/>
  <c r="L8549" i="5"/>
  <c r="F7164" i="5"/>
  <c r="E3949" i="5"/>
  <c r="E2648" i="5"/>
  <c r="I165" i="5"/>
  <c r="E2690" i="5"/>
  <c r="L1526" i="5"/>
  <c r="E213" i="5"/>
  <c r="L4278" i="5"/>
  <c r="E2368" i="5"/>
  <c r="L4913" i="5"/>
  <c r="L6958" i="5"/>
  <c r="H1305" i="5"/>
  <c r="H3836" i="5"/>
  <c r="E4830" i="5"/>
  <c r="H649" i="5"/>
  <c r="H7303" i="5"/>
  <c r="N9717" i="5"/>
  <c r="E1402" i="5"/>
  <c r="H8135" i="5"/>
  <c r="E1295" i="5"/>
  <c r="L7921" i="5"/>
  <c r="H5374" i="5"/>
  <c r="N9883" i="5"/>
  <c r="J8740" i="5"/>
  <c r="H6222" i="5"/>
  <c r="I2667" i="5"/>
  <c r="L2017" i="5"/>
  <c r="H1204" i="5"/>
  <c r="H6192" i="5"/>
  <c r="F5207" i="5"/>
  <c r="L24" i="5"/>
  <c r="I3944" i="5"/>
  <c r="I2925" i="5"/>
  <c r="E2308" i="5"/>
  <c r="I35" i="5"/>
  <c r="L1114" i="5"/>
  <c r="H597" i="5"/>
  <c r="I8199" i="5"/>
  <c r="L3902" i="5"/>
  <c r="L8215" i="5"/>
  <c r="H3362" i="5"/>
  <c r="M8601" i="5"/>
  <c r="I5069" i="5"/>
  <c r="E810" i="5"/>
  <c r="E4767" i="5"/>
  <c r="L145" i="5"/>
  <c r="L2344" i="5"/>
  <c r="L4729" i="5"/>
  <c r="L6823" i="5"/>
  <c r="L8508" i="5"/>
  <c r="H2129" i="5"/>
  <c r="H3694" i="5"/>
  <c r="I7583" i="5"/>
  <c r="L3648" i="5"/>
  <c r="H3204" i="5"/>
  <c r="H7119" i="5"/>
  <c r="L10010" i="5"/>
  <c r="J9191" i="5"/>
  <c r="L2431" i="5"/>
  <c r="H7458" i="5"/>
  <c r="I2431" i="5"/>
  <c r="L1648" i="5"/>
  <c r="H1162" i="5"/>
  <c r="H6116" i="5"/>
  <c r="H7974" i="5"/>
  <c r="J9357" i="5"/>
  <c r="E7631" i="5"/>
  <c r="H8344" i="5"/>
  <c r="E970" i="5"/>
  <c r="L4863" i="5"/>
  <c r="H3733" i="5"/>
  <c r="L8954" i="5"/>
  <c r="I867" i="5"/>
  <c r="E7357" i="5"/>
  <c r="F2279" i="5"/>
  <c r="I1888" i="5"/>
  <c r="I5812" i="5"/>
  <c r="I750" i="5"/>
  <c r="I4312" i="5"/>
  <c r="E181" i="5"/>
  <c r="E4156" i="5"/>
  <c r="E7931" i="5"/>
  <c r="I7319" i="5"/>
  <c r="E6152" i="5"/>
  <c r="L2931" i="5"/>
  <c r="L6672" i="5"/>
  <c r="H2456" i="5"/>
  <c r="I2167" i="5"/>
  <c r="E3219" i="5"/>
  <c r="L1582" i="5"/>
  <c r="L5141" i="5"/>
  <c r="L7235" i="5"/>
  <c r="H89" i="5"/>
  <c r="H2225" i="5"/>
  <c r="H3896" i="5"/>
  <c r="H4431" i="5"/>
  <c r="F6828" i="5"/>
  <c r="I2963" i="5"/>
  <c r="I6853" i="5"/>
  <c r="I8447" i="5"/>
  <c r="E2069" i="5"/>
  <c r="E4225" i="5"/>
  <c r="E5686" i="5"/>
  <c r="E8798" i="5"/>
  <c r="L980" i="5"/>
  <c r="L2091" i="5"/>
  <c r="L2697" i="5"/>
  <c r="L4274" i="5"/>
  <c r="L4766" i="5"/>
  <c r="L5546" i="5"/>
  <c r="L6324" i="5"/>
  <c r="L8587" i="5"/>
  <c r="H400" i="5"/>
  <c r="H1297" i="5"/>
  <c r="H2222" i="5"/>
  <c r="H3149" i="5"/>
  <c r="H4607" i="5"/>
  <c r="I60" i="5"/>
  <c r="E2474" i="5"/>
  <c r="L1134" i="5"/>
  <c r="L5394" i="5"/>
  <c r="H617" i="5"/>
  <c r="H5181" i="5"/>
  <c r="H5842" i="5"/>
  <c r="H6730" i="5"/>
  <c r="H7560" i="5"/>
  <c r="N9821" i="5"/>
  <c r="H9412" i="5"/>
  <c r="L9002" i="5"/>
  <c r="E1274" i="5"/>
  <c r="L7717" i="5"/>
  <c r="H5830" i="5"/>
  <c r="L9998" i="5"/>
  <c r="N8992" i="5"/>
  <c r="I8576" i="5"/>
  <c r="E7254" i="5"/>
  <c r="L3589" i="5"/>
  <c r="L7889" i="5"/>
  <c r="H2981" i="5"/>
  <c r="H6359" i="5"/>
  <c r="H7233" i="5"/>
  <c r="H8053" i="5"/>
  <c r="N9987" i="5"/>
  <c r="H9578" i="5"/>
  <c r="L9168" i="5"/>
  <c r="F5666" i="5"/>
  <c r="L7397" i="5"/>
  <c r="H7187" i="5"/>
  <c r="H9464" i="5"/>
  <c r="I5392" i="5"/>
  <c r="E4306" i="5"/>
  <c r="L2140" i="5"/>
  <c r="L5633" i="5"/>
  <c r="L7228" i="5"/>
  <c r="H711" i="5"/>
  <c r="H3100" i="5"/>
  <c r="H4484" i="5"/>
  <c r="H6219" i="5"/>
  <c r="H5896" i="5"/>
  <c r="H7093" i="5"/>
  <c r="F5892" i="5"/>
  <c r="E7069" i="5"/>
  <c r="I1905" i="5"/>
  <c r="I607" i="5"/>
  <c r="E63" i="5"/>
  <c r="E7534" i="5"/>
  <c r="E5576" i="5"/>
  <c r="L7713" i="5"/>
  <c r="I1619" i="5"/>
  <c r="L1649" i="5"/>
  <c r="L7099" i="5"/>
  <c r="H2034" i="5"/>
  <c r="H5219" i="5"/>
  <c r="I2675" i="5"/>
  <c r="I8303" i="5"/>
  <c r="E4081" i="5"/>
  <c r="E8654" i="5"/>
  <c r="L2019" i="5"/>
  <c r="L4202" i="5"/>
  <c r="L5474" i="5"/>
  <c r="L8515" i="5"/>
  <c r="H1212" i="5"/>
  <c r="H3051" i="5"/>
  <c r="F7393" i="5"/>
  <c r="L1115" i="5"/>
  <c r="H469" i="5"/>
  <c r="H5770" i="5"/>
  <c r="H7650" i="5"/>
  <c r="L9426" i="5"/>
  <c r="E815" i="5"/>
  <c r="H5646" i="5"/>
  <c r="J9027" i="5"/>
  <c r="E6678" i="5"/>
  <c r="L7540" i="5"/>
  <c r="H6287" i="5"/>
  <c r="H7981" i="5"/>
  <c r="L9592" i="5"/>
  <c r="M2399" i="5"/>
  <c r="H6955" i="5"/>
  <c r="I4114" i="5"/>
  <c r="L2407" i="5"/>
  <c r="H1592" i="5"/>
  <c r="H6396" i="5"/>
  <c r="H7112" i="5"/>
  <c r="H8241" i="5"/>
  <c r="H8082" i="5"/>
  <c r="H9950" i="5"/>
  <c r="J9745" i="5"/>
  <c r="L9540" i="5"/>
  <c r="N9335" i="5"/>
  <c r="F9131" i="5"/>
  <c r="L8902" i="5"/>
  <c r="I3556" i="5"/>
  <c r="L745" i="5"/>
  <c r="L7333" i="5"/>
  <c r="H4706" i="5"/>
  <c r="H7491" i="5"/>
  <c r="H8488" i="5"/>
  <c r="H9384" i="5"/>
  <c r="H6174" i="5"/>
  <c r="N9833" i="5"/>
  <c r="L8941" i="5"/>
  <c r="F8485" i="5"/>
  <c r="I3137" i="5"/>
  <c r="E3179" i="5"/>
  <c r="L6069" i="5"/>
  <c r="L2300" i="5"/>
  <c r="H3862" i="5"/>
  <c r="I7919" i="5"/>
  <c r="L549" i="5"/>
  <c r="L6243" i="5"/>
  <c r="H1764" i="5"/>
  <c r="E6761" i="5"/>
  <c r="H6090" i="5"/>
  <c r="N9157" i="5"/>
  <c r="J9627" i="5"/>
  <c r="L7550" i="5"/>
  <c r="J9989" i="5"/>
  <c r="H5742" i="5"/>
  <c r="L4628" i="5"/>
  <c r="H6872" i="5"/>
  <c r="H8226" i="5"/>
  <c r="L9652" i="5"/>
  <c r="L9108" i="5"/>
  <c r="E4505" i="5"/>
  <c r="H5521" i="5"/>
  <c r="J9699" i="5"/>
  <c r="M4698" i="5"/>
  <c r="E7098" i="5"/>
  <c r="I2318" i="5"/>
  <c r="I1224" i="5"/>
  <c r="E585" i="5"/>
  <c r="E10002" i="5"/>
  <c r="E6750" i="5"/>
  <c r="L7684" i="5"/>
  <c r="I4005" i="5"/>
  <c r="L2197" i="5"/>
  <c r="L7675" i="5"/>
  <c r="H2120" i="5"/>
  <c r="H4600" i="5"/>
  <c r="I3098" i="5"/>
  <c r="E94" i="5"/>
  <c r="E3928" i="5"/>
  <c r="E7654" i="5"/>
  <c r="L1938" i="5"/>
  <c r="L3819" i="5"/>
  <c r="L5762" i="5"/>
  <c r="L7616" i="5"/>
  <c r="H1527" i="5"/>
  <c r="H3437" i="5"/>
  <c r="I1799" i="5"/>
  <c r="L1771" i="5"/>
  <c r="H1201" i="5"/>
  <c r="H6058" i="5"/>
  <c r="H7916" i="5"/>
  <c r="F9369" i="5"/>
  <c r="E3572" i="5"/>
  <c r="H6484" i="5"/>
  <c r="I8841" i="5"/>
  <c r="E7727" i="5"/>
  <c r="L7426" i="5"/>
  <c r="H6575" i="5"/>
  <c r="H8269" i="5"/>
  <c r="F9535" i="5"/>
  <c r="I4592" i="5"/>
  <c r="H6456" i="5"/>
  <c r="I6326" i="5"/>
  <c r="L3108" i="5"/>
  <c r="H2491" i="5"/>
  <c r="H6829" i="5"/>
  <c r="H7184" i="5"/>
  <c r="H8313" i="5"/>
  <c r="J2853" i="5"/>
  <c r="N3954" i="5"/>
  <c r="N7831" i="5"/>
  <c r="N5632" i="5"/>
  <c r="J9918" i="5"/>
  <c r="F3858" i="5"/>
  <c r="I3319" i="5"/>
  <c r="E4312" i="5"/>
  <c r="F3227" i="5"/>
  <c r="F2842" i="5"/>
  <c r="F7890" i="5"/>
  <c r="I7479" i="5"/>
  <c r="K9697" i="5"/>
  <c r="I6443" i="5"/>
  <c r="F7928" i="5"/>
  <c r="F3387" i="5"/>
  <c r="I6224" i="5"/>
  <c r="E6109" i="5"/>
  <c r="E913" i="5"/>
  <c r="L4611" i="5"/>
  <c r="H4198" i="5"/>
  <c r="E6302" i="5"/>
  <c r="L6746" i="5"/>
  <c r="F6053" i="5"/>
  <c r="E7445" i="5"/>
  <c r="I1976" i="5"/>
  <c r="I865" i="5"/>
  <c r="E269" i="5"/>
  <c r="E8019" i="5"/>
  <c r="E6328" i="5"/>
  <c r="L6760" i="5"/>
  <c r="I2093" i="5"/>
  <c r="L1670" i="5"/>
  <c r="H991" i="5"/>
  <c r="F6475" i="5"/>
  <c r="L658" i="5"/>
  <c r="I5230" i="5"/>
  <c r="I3342" i="5"/>
  <c r="E2911" i="5"/>
  <c r="I2184" i="5"/>
  <c r="L1692" i="5"/>
  <c r="H1186" i="5"/>
  <c r="E824" i="5"/>
  <c r="L286" i="5"/>
  <c r="L3278" i="5"/>
  <c r="E270" i="5"/>
  <c r="I2510" i="5"/>
  <c r="I4047" i="5"/>
  <c r="E6383" i="5"/>
  <c r="E7134" i="5"/>
  <c r="H1577" i="5"/>
  <c r="E7974" i="5"/>
  <c r="L6340" i="5"/>
  <c r="H3401" i="5"/>
  <c r="I988" i="5"/>
  <c r="E153" i="5"/>
  <c r="E5737" i="5"/>
  <c r="L1349" i="5"/>
  <c r="L3905" i="5"/>
  <c r="L7263" i="5"/>
  <c r="H946" i="5"/>
  <c r="H3485" i="5"/>
  <c r="E539" i="5"/>
  <c r="L7044" i="5"/>
  <c r="H6106" i="5"/>
  <c r="L9922" i="5"/>
  <c r="E8695" i="5"/>
  <c r="H6691" i="5"/>
  <c r="I6269" i="5"/>
  <c r="L6225" i="5"/>
  <c r="H5322" i="5"/>
  <c r="H8414" i="5"/>
  <c r="L8950" i="5"/>
  <c r="H4941" i="5"/>
  <c r="N6970" i="5"/>
  <c r="K9871" i="5"/>
  <c r="L8354" i="5"/>
  <c r="H5407" i="5"/>
  <c r="I9962" i="5"/>
  <c r="E7705" i="5"/>
  <c r="I2786" i="5"/>
  <c r="I1418" i="5"/>
  <c r="E947" i="5"/>
  <c r="L30" i="5"/>
  <c r="E7856" i="5"/>
  <c r="L8117" i="5"/>
  <c r="I5320" i="5"/>
  <c r="L2158" i="5"/>
  <c r="L6542" i="5"/>
  <c r="H2362" i="5"/>
  <c r="H4720" i="5"/>
  <c r="I3564" i="5"/>
  <c r="E193" i="5"/>
  <c r="E4168" i="5"/>
  <c r="E7943" i="5"/>
  <c r="L1760" i="5"/>
  <c r="L3977" i="5"/>
  <c r="L5882" i="5"/>
  <c r="L7718" i="5"/>
  <c r="H1647" i="5"/>
  <c r="H3557" i="5"/>
  <c r="I2988" i="5"/>
  <c r="L1961" i="5"/>
  <c r="H1440" i="5"/>
  <c r="H6178" i="5"/>
  <c r="H8036" i="5"/>
  <c r="F9345" i="5"/>
  <c r="E4468" i="5"/>
  <c r="H6891" i="5"/>
  <c r="L8755" i="5"/>
  <c r="E8561" i="5"/>
  <c r="L8050" i="5"/>
  <c r="H5253" i="5"/>
  <c r="H8389" i="5"/>
  <c r="F9511" i="5"/>
  <c r="I7263" i="5"/>
  <c r="H6958" i="5"/>
  <c r="I7279" i="5"/>
  <c r="L2911" i="5"/>
  <c r="H2436" i="5"/>
  <c r="H6949" i="5"/>
  <c r="F2130" i="5"/>
  <c r="E5447" i="5"/>
  <c r="G9573" i="5"/>
  <c r="I1212" i="5"/>
  <c r="I5333" i="5"/>
  <c r="N9764" i="5"/>
  <c r="I3778" i="5"/>
  <c r="I7662" i="5"/>
  <c r="E3243" i="5"/>
  <c r="E7922" i="5"/>
  <c r="I4704" i="5"/>
  <c r="E5110" i="5"/>
  <c r="L2523" i="5"/>
  <c r="L5356" i="5"/>
  <c r="H1708" i="5"/>
  <c r="F6573" i="5"/>
  <c r="E1898" i="5"/>
  <c r="L891" i="5"/>
  <c r="L4409" i="5"/>
  <c r="L5363" i="5"/>
  <c r="L8152" i="5"/>
  <c r="H1710" i="5"/>
  <c r="H3521" i="5"/>
  <c r="H4907" i="5"/>
  <c r="F3350" i="5"/>
  <c r="I2407" i="5"/>
  <c r="I6092" i="5"/>
  <c r="I7611" i="5"/>
  <c r="E1585" i="5"/>
  <c r="E3354" i="5"/>
  <c r="E5977" i="5"/>
  <c r="E8030" i="5"/>
  <c r="L698" i="5"/>
  <c r="L1642" i="5"/>
  <c r="L2990" i="5"/>
  <c r="L3890" i="5"/>
  <c r="L4428" i="5"/>
  <c r="L6507" i="5"/>
  <c r="L7383" i="5"/>
  <c r="L8203" i="5"/>
  <c r="H200" i="5"/>
  <c r="H1156" i="5"/>
  <c r="H2373" i="5"/>
  <c r="H3350" i="5"/>
  <c r="H4239" i="5"/>
  <c r="M7833" i="5"/>
  <c r="E922" i="5"/>
  <c r="L103" i="5"/>
  <c r="L4711" i="5"/>
  <c r="L8490" i="5"/>
  <c r="H4298" i="5"/>
  <c r="H5458" i="5"/>
  <c r="H7679" i="5"/>
  <c r="H8499" i="5"/>
  <c r="L9898" i="5"/>
  <c r="F9489" i="5"/>
  <c r="J9079" i="5"/>
  <c r="I6687" i="5"/>
  <c r="L4684" i="5"/>
  <c r="H6201" i="5"/>
  <c r="H7896" i="5"/>
  <c r="L9174" i="5"/>
  <c r="I6371" i="5"/>
  <c r="E5259" i="5"/>
  <c r="L3188" i="5"/>
  <c r="L7581" i="5"/>
  <c r="H2571" i="5"/>
  <c r="H5975" i="5"/>
  <c r="H6849" i="5"/>
  <c r="H7418" i="5"/>
  <c r="H8534" i="5"/>
  <c r="F9655" i="5"/>
  <c r="J9245" i="5"/>
  <c r="G8782" i="5"/>
  <c r="L4263" i="5"/>
  <c r="H5774" i="5"/>
  <c r="H9720" i="5"/>
  <c r="I1801" i="5"/>
  <c r="E3691" i="5"/>
  <c r="L1763" i="5"/>
  <c r="L4788" i="5"/>
  <c r="L6400" i="5"/>
  <c r="H422" i="5"/>
  <c r="H2244" i="5"/>
  <c r="H4629" i="5"/>
  <c r="H6027" i="5"/>
  <c r="H5704" i="5"/>
  <c r="H6901" i="5"/>
  <c r="E9568" i="5"/>
  <c r="E1678" i="5"/>
  <c r="I331" i="5"/>
  <c r="F7009" i="5"/>
  <c r="I7126" i="5"/>
  <c r="E7075" i="5"/>
  <c r="E2709" i="5"/>
  <c r="L5813" i="5"/>
  <c r="H4670" i="5"/>
  <c r="E7855" i="5"/>
  <c r="L5334" i="5"/>
  <c r="H1414" i="5"/>
  <c r="H4408" i="5"/>
  <c r="I1463" i="5"/>
  <c r="I8294" i="5"/>
  <c r="E3249" i="5"/>
  <c r="E6972" i="5"/>
  <c r="L1541" i="5"/>
  <c r="L3447" i="5"/>
  <c r="L6051" i="5"/>
  <c r="L7747" i="5"/>
  <c r="H963" i="5"/>
  <c r="H2839" i="5"/>
  <c r="H4908" i="5"/>
  <c r="E7174" i="5"/>
  <c r="L7849" i="5"/>
  <c r="H6349" i="5"/>
  <c r="H8043" i="5"/>
  <c r="H9580" i="5"/>
  <c r="F2031" i="5"/>
  <c r="H4813" i="5"/>
  <c r="H9408" i="5"/>
  <c r="E4299" i="5"/>
  <c r="L5584" i="5"/>
  <c r="H5519" i="5"/>
  <c r="H7108" i="5"/>
  <c r="H9746" i="5"/>
  <c r="M8903" i="5"/>
  <c r="H5665" i="5"/>
  <c r="F3236" i="5"/>
  <c r="L663" i="5"/>
  <c r="H190" i="5"/>
  <c r="H5600" i="5"/>
  <c r="H6920" i="5"/>
  <c r="H8049" i="5"/>
  <c r="H7890" i="5"/>
  <c r="L9988" i="5"/>
  <c r="N9783" i="5"/>
  <c r="F9579" i="5"/>
  <c r="H9374" i="5"/>
  <c r="J9169" i="5"/>
  <c r="N8953" i="5"/>
  <c r="F5075" i="5"/>
  <c r="E7206" i="5"/>
  <c r="L6105" i="5"/>
  <c r="H3720" i="5"/>
  <c r="H6859" i="5"/>
  <c r="H7816" i="5"/>
  <c r="L9518" i="5"/>
  <c r="M8783" i="5"/>
  <c r="H10008" i="5"/>
  <c r="L9102" i="5"/>
  <c r="F2323" i="5"/>
  <c r="F8408" i="5"/>
  <c r="E208" i="5"/>
  <c r="L1559" i="5"/>
  <c r="E5758" i="5"/>
  <c r="H2450" i="5"/>
  <c r="I6572" i="5"/>
  <c r="E7758" i="5"/>
  <c r="L5153" i="5"/>
  <c r="H1163" i="5"/>
  <c r="I7984" i="5"/>
  <c r="H5901" i="5"/>
  <c r="H9516" i="5"/>
  <c r="H7783" i="5"/>
  <c r="L4548" i="5"/>
  <c r="H8045" i="5"/>
  <c r="L5464" i="5"/>
  <c r="L1472" i="5"/>
  <c r="H7725" i="5"/>
  <c r="H7744" i="5"/>
  <c r="N9735" i="5"/>
  <c r="L9204" i="5"/>
  <c r="I7228" i="5"/>
  <c r="H2160" i="5"/>
  <c r="N10001" i="5"/>
  <c r="F1776" i="5"/>
  <c r="E4335" i="5"/>
  <c r="I957" i="5"/>
  <c r="F8337" i="5"/>
  <c r="I8426" i="5"/>
  <c r="E7104" i="5"/>
  <c r="E4371" i="5"/>
  <c r="L5620" i="5"/>
  <c r="F1589" i="5"/>
  <c r="L500" i="5"/>
  <c r="L5966" i="5"/>
  <c r="H1731" i="5"/>
  <c r="H4739" i="5"/>
  <c r="I2051" i="5"/>
  <c r="I8870" i="5"/>
  <c r="E3825" i="5"/>
  <c r="E7642" i="5"/>
  <c r="L1829" i="5"/>
  <c r="L3792" i="5"/>
  <c r="L6339" i="5"/>
  <c r="L8035" i="5"/>
  <c r="H990" i="5"/>
  <c r="H3211" i="5"/>
  <c r="H5196" i="5"/>
  <c r="E8097" i="5"/>
  <c r="L7818" i="5"/>
  <c r="H5353" i="5"/>
  <c r="H8331" i="5"/>
  <c r="L9522" i="5"/>
  <c r="I3428" i="5"/>
  <c r="H5785" i="5"/>
  <c r="N9257" i="5"/>
  <c r="E4937" i="5"/>
  <c r="L6909" i="5"/>
  <c r="H5807" i="5"/>
  <c r="H6374" i="5"/>
  <c r="L9688" i="5"/>
  <c r="E8827" i="5"/>
  <c r="H6577" i="5"/>
  <c r="I457" i="5"/>
  <c r="L1344" i="5"/>
  <c r="H661" i="5"/>
  <c r="H5888" i="5"/>
  <c r="H6992" i="5"/>
  <c r="H8121" i="5"/>
  <c r="N9206" i="5"/>
  <c r="N841" i="5"/>
  <c r="I9358" i="5"/>
  <c r="F3095" i="5"/>
  <c r="M9374" i="5"/>
  <c r="M8313" i="5"/>
  <c r="I1010" i="5"/>
  <c r="E3423" i="5"/>
  <c r="F543" i="5"/>
  <c r="F1195" i="5"/>
  <c r="F1970" i="5"/>
  <c r="I5522" i="5"/>
  <c r="E5293" i="5"/>
  <c r="I305" i="5"/>
  <c r="F2042" i="5"/>
  <c r="I5540" i="5"/>
  <c r="I5186" i="5"/>
  <c r="E3866" i="5"/>
  <c r="I6775" i="5"/>
  <c r="L2659" i="5"/>
  <c r="H2184" i="5"/>
  <c r="E3497" i="5"/>
  <c r="L6175" i="5"/>
  <c r="H8950" i="5"/>
  <c r="E2430" i="5"/>
  <c r="I418" i="5"/>
  <c r="F7968" i="5"/>
  <c r="I7552" i="5"/>
  <c r="E7451" i="5"/>
  <c r="E3523" i="5"/>
  <c r="L6189" i="5"/>
  <c r="H5046" i="5"/>
  <c r="E7472" i="5"/>
  <c r="L8072" i="5"/>
  <c r="F1261" i="5"/>
  <c r="E8884" i="5"/>
  <c r="I3465" i="5"/>
  <c r="I2004" i="5"/>
  <c r="E1404" i="5"/>
  <c r="L664" i="5"/>
  <c r="E7556" i="5"/>
  <c r="L8094" i="5"/>
  <c r="I6877" i="5"/>
  <c r="E7807" i="5"/>
  <c r="L2874" i="5"/>
  <c r="I995" i="5"/>
  <c r="I511" i="5"/>
  <c r="I1885" i="5"/>
  <c r="E4188" i="5"/>
  <c r="E3411" i="5"/>
  <c r="L7428" i="5"/>
  <c r="E3298" i="5"/>
  <c r="L5550" i="5"/>
  <c r="H2826" i="5"/>
  <c r="F6956" i="5"/>
  <c r="I8454" i="5"/>
  <c r="E4660" i="5"/>
  <c r="L831" i="5"/>
  <c r="L3527" i="5"/>
  <c r="L6066" i="5"/>
  <c r="H408" i="5"/>
  <c r="H2919" i="5"/>
  <c r="I4018" i="5"/>
  <c r="L5449" i="5"/>
  <c r="H6429" i="5"/>
  <c r="H8220" i="5"/>
  <c r="F9001" i="5"/>
  <c r="H4674" i="5"/>
  <c r="F1118" i="5"/>
  <c r="L3621" i="5"/>
  <c r="H5599" i="5"/>
  <c r="H8573" i="5"/>
  <c r="F9167" i="5"/>
  <c r="L8218" i="5"/>
  <c r="H9288" i="5"/>
  <c r="E5536" i="5"/>
  <c r="L7693" i="5"/>
  <c r="H6003" i="5"/>
  <c r="F2755" i="5"/>
  <c r="E4589" i="5"/>
  <c r="I1020" i="5"/>
  <c r="L9895" i="5"/>
  <c r="I8906" i="5"/>
  <c r="E7714" i="5"/>
  <c r="E4726" i="5"/>
  <c r="L6100" i="5"/>
  <c r="F6018" i="5"/>
  <c r="L856" i="5"/>
  <c r="L6198" i="5"/>
  <c r="H1614" i="5"/>
  <c r="H4859" i="5"/>
  <c r="I2215" i="5"/>
  <c r="I7686" i="5"/>
  <c r="E3258" i="5"/>
  <c r="E7934" i="5"/>
  <c r="L1594" i="5"/>
  <c r="L3798" i="5"/>
  <c r="L6459" i="5"/>
  <c r="L8155" i="5"/>
  <c r="H1108" i="5"/>
  <c r="H3302" i="5"/>
  <c r="H5347" i="5"/>
  <c r="K9911" i="5"/>
  <c r="L8298" i="5"/>
  <c r="H5376" i="5"/>
  <c r="H8451" i="5"/>
  <c r="L9498" i="5"/>
  <c r="I5862" i="5"/>
  <c r="H6073" i="5"/>
  <c r="F9197" i="5"/>
  <c r="E5987" i="5"/>
  <c r="L7389" i="5"/>
  <c r="H5927" i="5"/>
  <c r="H7614" i="5"/>
  <c r="L9664" i="5"/>
  <c r="E8795" i="5"/>
  <c r="H5614" i="5"/>
  <c r="I1288" i="5"/>
  <c r="L1571" i="5"/>
  <c r="H997" i="5"/>
  <c r="H6008" i="5"/>
  <c r="F3762" i="5"/>
  <c r="E2503" i="5"/>
  <c r="L412" i="5"/>
  <c r="I479" i="5"/>
  <c r="I4774" i="5"/>
  <c r="F7792" i="5"/>
  <c r="I3693" i="5"/>
  <c r="I7414" i="5"/>
  <c r="E2996" i="5"/>
  <c r="E7363" i="5"/>
  <c r="I1368" i="5"/>
  <c r="E3347" i="5"/>
  <c r="L1591" i="5"/>
  <c r="L6101" i="5"/>
  <c r="H1021" i="5"/>
  <c r="H4958" i="5"/>
  <c r="E489" i="5"/>
  <c r="E8431" i="5"/>
  <c r="L4254" i="5"/>
  <c r="L5526" i="5"/>
  <c r="L8567" i="5"/>
  <c r="H1277" i="5"/>
  <c r="H3650" i="5"/>
  <c r="H4523" i="5"/>
  <c r="K8706" i="5"/>
  <c r="I1238" i="5"/>
  <c r="I5861" i="5"/>
  <c r="I8438" i="5"/>
  <c r="E1084" i="5"/>
  <c r="E3393" i="5"/>
  <c r="E5119" i="5"/>
  <c r="E7116" i="5"/>
  <c r="L325" i="5"/>
  <c r="L1613" i="5"/>
  <c r="L2130" i="5"/>
  <c r="L3519" i="5"/>
  <c r="L4905" i="5"/>
  <c r="L6123" i="5"/>
  <c r="L6999" i="5"/>
  <c r="L7819" i="5"/>
  <c r="L8684" i="5"/>
  <c r="H1043" i="5"/>
  <c r="H1934" i="5"/>
  <c r="H2911" i="5"/>
  <c r="H3820" i="5"/>
  <c r="H4980" i="5"/>
  <c r="I7613" i="5"/>
  <c r="E7896" i="5"/>
  <c r="L3759" i="5"/>
  <c r="L8137" i="5"/>
  <c r="H3284" i="5"/>
  <c r="H6421" i="5"/>
  <c r="H7295" i="5"/>
  <c r="H8115" i="5"/>
  <c r="J9975" i="5"/>
  <c r="N9565" i="5"/>
  <c r="H9156" i="5"/>
  <c r="F8106" i="5"/>
  <c r="L3209" i="5"/>
  <c r="H4642" i="5"/>
  <c r="H8111" i="5"/>
  <c r="L9374" i="5"/>
  <c r="I3524" i="5"/>
  <c r="E4146" i="5"/>
  <c r="L2048" i="5"/>
  <c r="L5872" i="5"/>
  <c r="H1637" i="5"/>
  <c r="H5591" i="5"/>
  <c r="H5358" i="5"/>
  <c r="H7180" i="5"/>
  <c r="H8150" i="5"/>
  <c r="N9731" i="5"/>
  <c r="H9322" i="5"/>
  <c r="K8884" i="5"/>
  <c r="L1131" i="5"/>
  <c r="H5897" i="5"/>
  <c r="L9982" i="5"/>
  <c r="F6306" i="5"/>
  <c r="E1855" i="5"/>
  <c r="L874" i="5"/>
  <c r="L4927" i="5"/>
  <c r="L7021" i="5"/>
  <c r="L8706" i="5"/>
  <c r="H1956" i="5"/>
  <c r="H3861" i="5"/>
  <c r="H5835" i="5"/>
  <c r="H5512" i="5"/>
  <c r="H6709" i="5"/>
  <c r="G5250" i="5"/>
  <c r="I3686" i="5"/>
  <c r="F5421" i="5"/>
  <c r="F952" i="5"/>
  <c r="I6239" i="5"/>
  <c r="E4979" i="5"/>
  <c r="I8337" i="5"/>
  <c r="L4220" i="5"/>
  <c r="H3143" i="5"/>
  <c r="E4456" i="5"/>
  <c r="L5122" i="5"/>
  <c r="H539" i="5"/>
  <c r="H3734" i="5"/>
  <c r="F8675" i="5"/>
  <c r="I6610" i="5"/>
  <c r="E2208" i="5"/>
  <c r="E6533" i="5"/>
  <c r="L991" i="5"/>
  <c r="L3055" i="5"/>
  <c r="L5206" i="5"/>
  <c r="L6878" i="5"/>
  <c r="H630" i="5"/>
  <c r="H2750" i="5"/>
  <c r="H5047" i="5"/>
  <c r="E4066" i="5"/>
  <c r="L5832" i="5"/>
  <c r="H5581" i="5"/>
  <c r="H7170" i="5"/>
  <c r="N9733" i="5"/>
  <c r="H8887" i="5"/>
  <c r="H517" i="5"/>
  <c r="L9790" i="5"/>
  <c r="E874" i="5"/>
  <c r="L4687" i="5"/>
  <c r="H4274" i="5"/>
  <c r="H7673" i="5"/>
  <c r="N9899" i="5"/>
  <c r="L9080" i="5"/>
  <c r="H889" i="5"/>
  <c r="J9179" i="5"/>
  <c r="E6937" i="5"/>
  <c r="L7068" i="5"/>
  <c r="H6179" i="5"/>
  <c r="H6728" i="5"/>
  <c r="H7857" i="5"/>
  <c r="H7552" i="5"/>
  <c r="H8722" i="5"/>
  <c r="H9822" i="5"/>
  <c r="J9617" i="5"/>
  <c r="L9412" i="5"/>
  <c r="N9207" i="5"/>
  <c r="F9003" i="5"/>
  <c r="E8703" i="5"/>
  <c r="E5118" i="5"/>
  <c r="L4535" i="5"/>
  <c r="H2332" i="5"/>
  <c r="H6046" i="5"/>
  <c r="H8359" i="5"/>
  <c r="L9646" i="5"/>
  <c r="F8948" i="5"/>
  <c r="H7960" i="5"/>
  <c r="N9273" i="5"/>
  <c r="F5573" i="5"/>
  <c r="K9959" i="5"/>
  <c r="I5471" i="5"/>
  <c r="E3898" i="5"/>
  <c r="I7998" i="5"/>
  <c r="H800" i="5"/>
  <c r="I3176" i="5"/>
  <c r="E6217" i="5"/>
  <c r="L3878" i="5"/>
  <c r="H41" i="5"/>
  <c r="H5228" i="5"/>
  <c r="H2852" i="5"/>
  <c r="H9772" i="5"/>
  <c r="H4546" i="5"/>
  <c r="L1392" i="5"/>
  <c r="H7481" i="5"/>
  <c r="E8655" i="5"/>
  <c r="E3947" i="5"/>
  <c r="H5536" i="5"/>
  <c r="H8481" i="5"/>
  <c r="J9825" i="5"/>
  <c r="L9300" i="5"/>
  <c r="E8639" i="5"/>
  <c r="L7714" i="5"/>
  <c r="H8415" i="5"/>
  <c r="M7299" i="5"/>
  <c r="I6963" i="5"/>
  <c r="F8152" i="5"/>
  <c r="F3326" i="5"/>
  <c r="I6336" i="5"/>
  <c r="E6221" i="5"/>
  <c r="E946" i="5"/>
  <c r="L4723" i="5"/>
  <c r="H3679" i="5"/>
  <c r="E6453" i="5"/>
  <c r="L5775" i="5"/>
  <c r="H846" i="5"/>
  <c r="H3987" i="5"/>
  <c r="I403" i="5"/>
  <c r="I7186" i="5"/>
  <c r="E2768" i="5"/>
  <c r="E7135" i="5"/>
  <c r="L1314" i="5"/>
  <c r="L3482" i="5"/>
  <c r="L5571" i="5"/>
  <c r="L7166" i="5"/>
  <c r="H788" i="5"/>
  <c r="H3038" i="5"/>
  <c r="H4357" i="5"/>
  <c r="E5523" i="5"/>
  <c r="L7157" i="5"/>
  <c r="H5869" i="5"/>
  <c r="H7392" i="5"/>
  <c r="H9676" i="5"/>
  <c r="J8810" i="5"/>
  <c r="H1884" i="5"/>
  <c r="F9645" i="5"/>
  <c r="E2092" i="5"/>
  <c r="L4932" i="5"/>
  <c r="H4773" i="5"/>
  <c r="H6628" i="5"/>
  <c r="H9842" i="5"/>
  <c r="F9023" i="5"/>
  <c r="H2836" i="5"/>
  <c r="H8967" i="5"/>
  <c r="E8264" i="5"/>
  <c r="L8321" i="5"/>
  <c r="H6467" i="5"/>
  <c r="H6800" i="5"/>
  <c r="H7929" i="5"/>
  <c r="H7770" i="5"/>
  <c r="L10012" i="5"/>
  <c r="N9807" i="5"/>
  <c r="F9603" i="5"/>
  <c r="H9398" i="5"/>
  <c r="J9193" i="5"/>
  <c r="N8985" i="5"/>
  <c r="I8645" i="5"/>
  <c r="E6131" i="5"/>
  <c r="L4620" i="5"/>
  <c r="H2733" i="5"/>
  <c r="H6516" i="5"/>
  <c r="M2012" i="5"/>
  <c r="E2381" i="5"/>
  <c r="H3709" i="5"/>
  <c r="H2794" i="5"/>
  <c r="E2336" i="5"/>
  <c r="L3853" i="5"/>
  <c r="H2237" i="5"/>
  <c r="L6088" i="5"/>
  <c r="L9234" i="5"/>
  <c r="E2339" i="5"/>
  <c r="H8173" i="5"/>
  <c r="F9381" i="5"/>
  <c r="H6048" i="5"/>
  <c r="H8354" i="5"/>
  <c r="L9428" i="5"/>
  <c r="I8613" i="5"/>
  <c r="H5388" i="5"/>
  <c r="L9054" i="5"/>
  <c r="F7292" i="5"/>
  <c r="F181" i="5"/>
  <c r="I5939" i="5"/>
  <c r="I4530" i="5"/>
  <c r="E3957" i="5"/>
  <c r="I6157" i="5"/>
  <c r="L2680" i="5"/>
  <c r="H2008" i="5"/>
  <c r="E2664" i="5"/>
  <c r="L4685" i="5"/>
  <c r="L8464" i="5"/>
  <c r="H3673" i="5"/>
  <c r="F5120" i="5"/>
  <c r="I6422" i="5"/>
  <c r="E1616" i="5"/>
  <c r="E6281" i="5"/>
  <c r="L755" i="5"/>
  <c r="L3142" i="5"/>
  <c r="L4534" i="5"/>
  <c r="L7535" i="5"/>
  <c r="H219" i="5"/>
  <c r="H2525" i="5"/>
  <c r="H4418" i="5"/>
  <c r="E1643" i="5"/>
  <c r="L4485" i="5"/>
  <c r="H4269" i="5"/>
  <c r="H6554" i="5"/>
  <c r="H9868" i="5"/>
  <c r="F9049" i="5"/>
  <c r="L6425" i="5"/>
  <c r="H8280" i="5"/>
  <c r="I6551" i="5"/>
  <c r="L3177" i="5"/>
  <c r="H2732" i="5"/>
  <c r="H7001" i="5"/>
  <c r="H8686" i="5"/>
  <c r="F9215" i="5"/>
  <c r="L5497" i="5"/>
  <c r="H9616" i="5"/>
  <c r="E4203" i="5"/>
  <c r="L5536" i="5"/>
  <c r="H5507" i="5"/>
  <c r="H6464" i="5"/>
  <c r="H7508" i="5"/>
  <c r="H8713" i="5"/>
  <c r="H8554" i="5"/>
  <c r="N9855" i="5"/>
  <c r="F9651" i="5"/>
  <c r="H9446" i="5"/>
  <c r="J9241" i="5"/>
  <c r="F7490" i="5"/>
  <c r="E3999" i="5"/>
  <c r="I6491" i="5"/>
  <c r="M9786" i="5"/>
  <c r="L3163" i="5"/>
  <c r="F2280" i="5"/>
  <c r="I8674" i="5"/>
  <c r="F3686" i="5"/>
  <c r="E8381" i="5"/>
  <c r="F4141" i="5"/>
  <c r="E8319" i="5"/>
  <c r="I2635" i="5"/>
  <c r="E4844" i="5"/>
  <c r="I8966" i="5"/>
  <c r="L6751" i="5"/>
  <c r="L6473" i="5"/>
  <c r="H5905" i="5"/>
  <c r="H7902" i="5"/>
  <c r="E6548" i="5"/>
  <c r="E6653" i="5"/>
  <c r="E8754" i="5"/>
  <c r="L1486" i="5"/>
  <c r="I2804" i="5"/>
  <c r="L1915" i="5"/>
  <c r="H1394" i="5"/>
  <c r="H323" i="5"/>
  <c r="I8089" i="5"/>
  <c r="L7084" i="5"/>
  <c r="E8687" i="5"/>
  <c r="H1525" i="5"/>
  <c r="L569" i="5"/>
  <c r="I3398" i="5"/>
  <c r="I2408" i="5"/>
  <c r="H1292" i="5"/>
  <c r="L3859" i="5"/>
  <c r="H3265" i="5"/>
  <c r="I5281" i="5"/>
  <c r="E5465" i="5"/>
  <c r="L2734" i="5"/>
  <c r="L7127" i="5"/>
  <c r="H1766" i="5"/>
  <c r="I8569" i="5"/>
  <c r="H3283" i="5"/>
  <c r="N9949" i="5"/>
  <c r="L3668" i="5"/>
  <c r="I5072" i="5"/>
  <c r="H1863" i="5"/>
  <c r="H8278" i="5"/>
  <c r="L1509" i="5"/>
  <c r="E2112" i="5"/>
  <c r="H141" i="5"/>
  <c r="H5576" i="5"/>
  <c r="F7896" i="5"/>
  <c r="E881" i="5"/>
  <c r="L5711" i="5"/>
  <c r="I7122" i="5"/>
  <c r="L3450" i="5"/>
  <c r="H3006" i="5"/>
  <c r="H5837" i="5"/>
  <c r="H1967" i="5"/>
  <c r="H4645" i="5"/>
  <c r="H2396" i="5"/>
  <c r="H6435" i="5"/>
  <c r="H10014" i="5"/>
  <c r="F9195" i="5"/>
  <c r="L4483" i="5"/>
  <c r="N9601" i="5"/>
  <c r="M7339" i="5"/>
  <c r="E1384" i="5"/>
  <c r="L3883" i="5"/>
  <c r="F9721" i="5"/>
  <c r="I7164" i="5"/>
  <c r="F9787" i="5"/>
  <c r="H7752" i="5"/>
  <c r="F5930" i="5"/>
  <c r="L4840" i="5"/>
  <c r="H1207" i="5"/>
  <c r="E2739" i="5"/>
  <c r="L5827" i="5"/>
  <c r="H4684" i="5"/>
  <c r="H7819" i="5"/>
  <c r="J9515" i="5"/>
  <c r="H6884" i="5"/>
  <c r="M8723" i="5"/>
  <c r="H6864" i="5"/>
  <c r="H8474" i="5"/>
  <c r="F9795" i="5"/>
  <c r="H9526" i="5"/>
  <c r="J9257" i="5"/>
  <c r="N8968" i="5"/>
  <c r="I5789" i="5"/>
  <c r="L2506" i="5"/>
  <c r="H3652" i="5"/>
  <c r="H6926" i="5"/>
  <c r="I2028" i="5"/>
  <c r="N9770" i="5"/>
  <c r="F4608" i="5"/>
  <c r="L1782" i="5"/>
  <c r="H2470" i="5"/>
  <c r="H5834" i="5"/>
  <c r="F9821" i="5"/>
  <c r="H7758" i="5"/>
  <c r="L413" i="5"/>
  <c r="H8449" i="5"/>
  <c r="H9390" i="5"/>
  <c r="L962" i="5"/>
  <c r="H9760" i="5"/>
  <c r="I1073" i="5"/>
  <c r="I439" i="5"/>
  <c r="I1949" i="5"/>
  <c r="E4252" i="5"/>
  <c r="E3539" i="5"/>
  <c r="L7694" i="5"/>
  <c r="E3426" i="5"/>
  <c r="L5582" i="5"/>
  <c r="H2858" i="5"/>
  <c r="F7212" i="5"/>
  <c r="I8486" i="5"/>
  <c r="E4692" i="5"/>
  <c r="L847" i="5"/>
  <c r="L3543" i="5"/>
  <c r="L6082" i="5"/>
  <c r="H424" i="5"/>
  <c r="H2935" i="5"/>
  <c r="I3702" i="5"/>
  <c r="L5513" i="5"/>
  <c r="H6445" i="5"/>
  <c r="H8236" i="5"/>
  <c r="N8997" i="5"/>
  <c r="H4866" i="5"/>
  <c r="F1631" i="5"/>
  <c r="L3689" i="5"/>
  <c r="H5615" i="5"/>
  <c r="H8589" i="5"/>
  <c r="N9163" i="5"/>
  <c r="H5993" i="5"/>
  <c r="I7904" i="5"/>
  <c r="L6733" i="5"/>
  <c r="H5696" i="5"/>
  <c r="H7264" i="5"/>
  <c r="H7514" i="5"/>
  <c r="N9983" i="5"/>
  <c r="F9715" i="5"/>
  <c r="J9433" i="5"/>
  <c r="J9177" i="5"/>
  <c r="K8964" i="5"/>
  <c r="F100" i="5"/>
  <c r="E7241" i="5"/>
  <c r="L5689" i="5"/>
  <c r="H3299" i="5"/>
  <c r="H6731" i="5"/>
  <c r="H7512" i="5"/>
  <c r="J9547" i="5"/>
  <c r="N8817" i="5"/>
  <c r="I3710" i="5"/>
  <c r="L7457" i="5"/>
  <c r="L8400" i="5"/>
  <c r="I7910" i="5"/>
  <c r="L2409" i="5"/>
  <c r="H561" i="5"/>
  <c r="L1102" i="5"/>
  <c r="N9797" i="5"/>
  <c r="M8691" i="5"/>
  <c r="H7737" i="5"/>
  <c r="H6166" i="5"/>
  <c r="H5098" i="5"/>
  <c r="H7738" i="5"/>
  <c r="J9889" i="5"/>
  <c r="L9524" i="5"/>
  <c r="F9179" i="5"/>
  <c r="E8779" i="5"/>
  <c r="L1218" i="5"/>
  <c r="H4026" i="5"/>
  <c r="H7983" i="5"/>
  <c r="J9291" i="5"/>
  <c r="H7238" i="5"/>
  <c r="H9078" i="5"/>
  <c r="H2044" i="5"/>
  <c r="E7652" i="5"/>
  <c r="L5603" i="5"/>
  <c r="I2624" i="5"/>
  <c r="H7938" i="5"/>
  <c r="H8648" i="5"/>
  <c r="F2154" i="5"/>
  <c r="L1687" i="5"/>
  <c r="L5345" i="5"/>
  <c r="I6802" i="5"/>
  <c r="L2582" i="5"/>
  <c r="H1321" i="5"/>
  <c r="L6216" i="5"/>
  <c r="J9151" i="5"/>
  <c r="E1423" i="5"/>
  <c r="H8174" i="5"/>
  <c r="I4709" i="5"/>
  <c r="H6752" i="5"/>
  <c r="J9881" i="5"/>
  <c r="N9151" i="5"/>
  <c r="E1594" i="5"/>
  <c r="H5393" i="5"/>
  <c r="L9454" i="5"/>
  <c r="L3468" i="5"/>
  <c r="E4465" i="5"/>
  <c r="L5191" i="5"/>
  <c r="H5772" i="5"/>
  <c r="H8609" i="5"/>
  <c r="N9383" i="5"/>
  <c r="L5625" i="5"/>
  <c r="H9440" i="5"/>
  <c r="I452" i="5"/>
  <c r="L5812" i="5"/>
  <c r="H8379" i="5"/>
  <c r="F1792" i="5"/>
  <c r="I7426" i="5"/>
  <c r="H7484" i="5"/>
  <c r="H3205" i="5"/>
  <c r="E1522" i="5"/>
  <c r="I745" i="5"/>
  <c r="L6615" i="5"/>
  <c r="H6911" i="5"/>
  <c r="L5681" i="5"/>
  <c r="L8813" i="5"/>
  <c r="E3470" i="5"/>
  <c r="L4378" i="5"/>
  <c r="H2260" i="5"/>
  <c r="H8530" i="5"/>
  <c r="L9086" i="5"/>
  <c r="L8323" i="5"/>
  <c r="G8830" i="5"/>
  <c r="H2296" i="5"/>
  <c r="L7727" i="5"/>
  <c r="I8256" i="5"/>
  <c r="H6608" i="5"/>
  <c r="N9615" i="5"/>
  <c r="E5310" i="5"/>
  <c r="I694" i="5"/>
  <c r="E1569" i="5"/>
  <c r="H8423" i="5"/>
  <c r="L9876" i="5"/>
  <c r="M8004" i="5"/>
  <c r="E6511" i="5"/>
  <c r="L4189" i="5"/>
  <c r="I7974" i="5"/>
  <c r="L3287" i="5"/>
  <c r="H1591" i="5"/>
  <c r="H7575" i="5"/>
  <c r="H7698" i="5"/>
  <c r="H9778" i="5"/>
  <c r="L2687" i="5"/>
  <c r="H8649" i="5"/>
  <c r="F9459" i="5"/>
  <c r="E5456" i="5"/>
  <c r="H6870" i="5"/>
  <c r="I4104" i="5"/>
  <c r="I7093" i="5"/>
  <c r="L7285" i="5"/>
  <c r="H6969" i="5"/>
  <c r="H9998" i="5"/>
  <c r="F8813" i="5"/>
  <c r="H9960" i="5"/>
  <c r="M2991" i="5"/>
  <c r="I4572" i="5"/>
  <c r="I329" i="5"/>
  <c r="I347" i="5"/>
  <c r="E2741" i="5"/>
  <c r="L7606" i="5"/>
  <c r="I1941" i="5"/>
  <c r="L7662" i="5"/>
  <c r="F8387" i="5"/>
  <c r="E4317" i="5"/>
  <c r="E2843" i="5"/>
  <c r="I4387" i="5"/>
  <c r="H2921" i="5"/>
  <c r="I1938" i="5"/>
  <c r="L4657" i="5"/>
  <c r="E3284" i="5"/>
  <c r="I4720" i="5"/>
  <c r="H6044" i="5"/>
  <c r="I839" i="5"/>
  <c r="F3054" i="5"/>
  <c r="E2025" i="5"/>
  <c r="I7608" i="5"/>
  <c r="H5232" i="5"/>
  <c r="I9942" i="5"/>
  <c r="L8252" i="5"/>
  <c r="L3244" i="5"/>
  <c r="L9242" i="5"/>
  <c r="L1248" i="5"/>
  <c r="L9408" i="5"/>
  <c r="L3818" i="5"/>
  <c r="E6845" i="5"/>
  <c r="I508" i="5"/>
  <c r="E8946" i="5"/>
  <c r="L7489" i="5"/>
  <c r="L1409" i="5"/>
  <c r="H1914" i="5"/>
  <c r="I2996" i="5"/>
  <c r="E3969" i="5"/>
  <c r="L1963" i="5"/>
  <c r="L5390" i="5"/>
  <c r="H1442" i="5"/>
  <c r="F6519" i="5"/>
  <c r="H371" i="5"/>
  <c r="H7436" i="5"/>
  <c r="E182" i="5"/>
  <c r="J9051" i="5"/>
  <c r="L7276" i="5"/>
  <c r="H7925" i="5"/>
  <c r="K8648" i="5"/>
  <c r="I3949" i="5"/>
  <c r="L6972" i="5"/>
  <c r="H6155" i="5"/>
  <c r="E6343" i="5"/>
  <c r="E8146" i="5"/>
  <c r="L1121" i="5"/>
  <c r="I2208" i="5"/>
  <c r="L1698" i="5"/>
  <c r="H1210" i="5"/>
  <c r="L8714" i="5"/>
  <c r="I6583" i="5"/>
  <c r="L6464" i="5"/>
  <c r="H8767" i="5"/>
  <c r="H1146" i="5"/>
  <c r="H8018" i="5"/>
  <c r="L9348" i="5"/>
  <c r="G9855" i="5"/>
  <c r="H8264" i="5"/>
  <c r="L8990" i="5"/>
  <c r="L4344" i="5"/>
  <c r="M9914" i="5"/>
  <c r="H5706" i="5"/>
  <c r="H8270" i="5"/>
  <c r="H8066" i="5"/>
  <c r="H4589" i="5"/>
  <c r="I2033" i="5"/>
  <c r="E5832" i="5"/>
  <c r="L7163" i="5"/>
  <c r="I8367" i="5"/>
  <c r="L4234" i="5"/>
  <c r="H3199" i="5"/>
  <c r="H5802" i="5"/>
  <c r="H5726" i="5"/>
  <c r="H6319" i="5"/>
  <c r="H7059" i="5"/>
  <c r="H6524" i="5"/>
  <c r="H8218" i="5"/>
  <c r="H9846" i="5"/>
  <c r="J9577" i="5"/>
  <c r="L9308" i="5"/>
  <c r="F9027" i="5"/>
  <c r="F5246" i="5"/>
  <c r="L1688" i="5"/>
  <c r="H1805" i="5"/>
  <c r="H6987" i="5"/>
  <c r="I3215" i="5"/>
  <c r="L6640" i="5"/>
  <c r="H4144" i="5"/>
  <c r="E8023" i="5"/>
  <c r="H809" i="5"/>
  <c r="H1058" i="5"/>
  <c r="H3188" i="5"/>
  <c r="H6713" i="5"/>
  <c r="I5264" i="5"/>
  <c r="H7472" i="5"/>
  <c r="H9550" i="5"/>
  <c r="I8272" i="5"/>
  <c r="H8095" i="5"/>
  <c r="F5220" i="5"/>
  <c r="F5048" i="5"/>
  <c r="F8701" i="5"/>
  <c r="E2509" i="5"/>
  <c r="I8584" i="5"/>
  <c r="L5876" i="5"/>
  <c r="I7751" i="5"/>
  <c r="L4802" i="5"/>
  <c r="H1497" i="5"/>
  <c r="M7726" i="5"/>
  <c r="I7413" i="5"/>
  <c r="E3221" i="5"/>
  <c r="L64" i="5"/>
  <c r="L2977" i="5"/>
  <c r="L6403" i="5"/>
  <c r="L8452" i="5"/>
  <c r="H2076" i="5"/>
  <c r="H5235" i="5"/>
  <c r="L3424" i="5"/>
  <c r="H5396" i="5"/>
  <c r="H8395" i="5"/>
  <c r="L9202" i="5"/>
  <c r="L8186" i="5"/>
  <c r="H9224" i="5"/>
  <c r="L1779" i="5"/>
  <c r="H3643" i="5"/>
  <c r="H7400" i="5"/>
  <c r="L9368" i="5"/>
  <c r="L8410" i="5"/>
  <c r="I904" i="5"/>
  <c r="L4639" i="5"/>
  <c r="H6019" i="5"/>
  <c r="H7008" i="5"/>
  <c r="H8521" i="5"/>
  <c r="H8682" i="5"/>
  <c r="H9766" i="5"/>
  <c r="L9484" i="5"/>
  <c r="N9215" i="5"/>
  <c r="F9011" i="5"/>
  <c r="E8735" i="5"/>
  <c r="E3906" i="5"/>
  <c r="L3975" i="5"/>
  <c r="H2323" i="5"/>
  <c r="H5926" i="5"/>
  <c r="H8231" i="5"/>
  <c r="L9670" i="5"/>
  <c r="N8977" i="5"/>
  <c r="F6442" i="5"/>
  <c r="L1716" i="5"/>
  <c r="L5518" i="5"/>
  <c r="I4122" i="5"/>
  <c r="L1077" i="5"/>
  <c r="L8195" i="5"/>
  <c r="I7485" i="5"/>
  <c r="H8491" i="5"/>
  <c r="H7880" i="5"/>
  <c r="H6095" i="5"/>
  <c r="L1656" i="5"/>
  <c r="L8290" i="5"/>
  <c r="H8513" i="5"/>
  <c r="J9953" i="5"/>
  <c r="L9588" i="5"/>
  <c r="F9243" i="5"/>
  <c r="N8872" i="5"/>
  <c r="E6921" i="5"/>
  <c r="H2127" i="5"/>
  <c r="H6950" i="5"/>
  <c r="N9505" i="5"/>
  <c r="I4504" i="5"/>
  <c r="H1964" i="5"/>
  <c r="H7412" i="5"/>
  <c r="H7304" i="5"/>
  <c r="I7824" i="5"/>
  <c r="F9661" i="5"/>
  <c r="L6991" i="5"/>
  <c r="N9809" i="5"/>
  <c r="N9393" i="5"/>
  <c r="H383" i="5"/>
  <c r="E4527" i="5"/>
  <c r="L3145" i="5"/>
  <c r="H945" i="5"/>
  <c r="H3970" i="5"/>
  <c r="J9833" i="5"/>
  <c r="F9155" i="5"/>
  <c r="L2652" i="5"/>
  <c r="M6292" i="5"/>
  <c r="E975" i="5"/>
  <c r="H2685" i="5"/>
  <c r="H7086" i="5"/>
  <c r="J9057" i="5"/>
  <c r="F7312" i="5"/>
  <c r="E277" i="5"/>
  <c r="H1117" i="5"/>
  <c r="H2281" i="5"/>
  <c r="E4273" i="5"/>
  <c r="L5321" i="5"/>
  <c r="H3868" i="5"/>
  <c r="H5866" i="5"/>
  <c r="H1057" i="5"/>
  <c r="L7985" i="5"/>
  <c r="J9061" i="5"/>
  <c r="L4756" i="5"/>
  <c r="H8265" i="5"/>
  <c r="L9612" i="5"/>
  <c r="J8930" i="5"/>
  <c r="L5816" i="5"/>
  <c r="H8431" i="5"/>
  <c r="K8640" i="5"/>
  <c r="L7483" i="5"/>
  <c r="L6863" i="5"/>
  <c r="L9362" i="5"/>
  <c r="L7462" i="5"/>
  <c r="H8322" i="5"/>
  <c r="N9223" i="5"/>
  <c r="L8250" i="5"/>
  <c r="L8877" i="5"/>
  <c r="I8539" i="5"/>
  <c r="H1827" i="5"/>
  <c r="N9205" i="5"/>
  <c r="F7929" i="5"/>
  <c r="E7375" i="5"/>
  <c r="H2804" i="5"/>
  <c r="M850" i="5"/>
  <c r="L4475" i="5"/>
  <c r="I5304" i="5"/>
  <c r="L8300" i="5"/>
  <c r="H7676" i="5"/>
  <c r="H5908" i="5"/>
  <c r="L7938" i="5"/>
  <c r="H1995" i="5"/>
  <c r="H2429" i="5"/>
  <c r="H6905" i="5"/>
  <c r="N9655" i="5"/>
  <c r="H8391" i="5"/>
  <c r="H3804" i="5"/>
  <c r="F9403" i="5"/>
  <c r="L2771" i="5"/>
  <c r="L4726" i="5"/>
  <c r="J10019" i="5"/>
  <c r="H7460" i="5"/>
  <c r="F9539" i="5"/>
  <c r="E630" i="5"/>
  <c r="F8916" i="5"/>
  <c r="L5922" i="5"/>
  <c r="L6161" i="5"/>
  <c r="J9473" i="5"/>
  <c r="E463" i="5"/>
  <c r="I3540" i="5"/>
  <c r="L6456" i="5"/>
  <c r="E1360" i="5"/>
  <c r="L7279" i="5"/>
  <c r="E526" i="5"/>
  <c r="G8682" i="5"/>
  <c r="L7826" i="5"/>
  <c r="L3437" i="5"/>
  <c r="H5439" i="5"/>
  <c r="L9996" i="5"/>
  <c r="F9139" i="5"/>
  <c r="L2463" i="5"/>
  <c r="H7791" i="5"/>
  <c r="I2567" i="5"/>
  <c r="E4847" i="5"/>
  <c r="F9977" i="5"/>
  <c r="E2499" i="5"/>
  <c r="N9543" i="5"/>
  <c r="L3408" i="5"/>
  <c r="K5974" i="5"/>
  <c r="M2954" i="5"/>
  <c r="F7622" i="5"/>
  <c r="M255" i="5"/>
  <c r="E608" i="5"/>
  <c r="I3452" i="5"/>
  <c r="M7312" i="5"/>
  <c r="I3508" i="5"/>
  <c r="L4484" i="5"/>
  <c r="F5128" i="5"/>
  <c r="L4363" i="5"/>
  <c r="F2001" i="5"/>
  <c r="F8586" i="5"/>
  <c r="H404" i="5"/>
  <c r="E7790" i="5"/>
  <c r="H2057" i="5"/>
  <c r="H6994" i="5"/>
  <c r="E5309" i="5"/>
  <c r="E562" i="5"/>
  <c r="H2528" i="5"/>
  <c r="I6163" i="5"/>
  <c r="L2904" i="5"/>
  <c r="L8568" i="5"/>
  <c r="E1728" i="5"/>
  <c r="L4590" i="5"/>
  <c r="H4368" i="5"/>
  <c r="H6440" i="5"/>
  <c r="H8424" i="5"/>
  <c r="H7057" i="5"/>
  <c r="H9584" i="5"/>
  <c r="K9499" i="5"/>
  <c r="I2978" i="5"/>
  <c r="E948" i="5"/>
  <c r="E8240" i="5"/>
  <c r="I5021" i="5"/>
  <c r="L6674" i="5"/>
  <c r="H4768" i="5"/>
  <c r="E234" i="5"/>
  <c r="E8039" i="5"/>
  <c r="L4025" i="5"/>
  <c r="L7788" i="5"/>
  <c r="H4991" i="5"/>
  <c r="L5608" i="5"/>
  <c r="H7114" i="5"/>
  <c r="G8902" i="5"/>
  <c r="J9819" i="5"/>
  <c r="L4431" i="5"/>
  <c r="H7617" i="5"/>
  <c r="N9091" i="5"/>
  <c r="H9216" i="5"/>
  <c r="L6401" i="5"/>
  <c r="H5231" i="5"/>
  <c r="F2150" i="5"/>
  <c r="E1701" i="5"/>
  <c r="I7437" i="5"/>
  <c r="H5080" i="5"/>
  <c r="L2473" i="5"/>
  <c r="H6711" i="5"/>
  <c r="L861" i="5"/>
  <c r="L3871" i="5"/>
  <c r="H9502" i="5"/>
  <c r="H5889" i="5"/>
  <c r="I2598" i="5"/>
  <c r="L1605" i="5"/>
  <c r="F9631" i="5"/>
  <c r="H5990" i="5"/>
  <c r="L897" i="5"/>
  <c r="E911" i="5"/>
  <c r="H2009" i="5"/>
  <c r="L1787" i="5"/>
  <c r="H7952" i="5"/>
  <c r="H8346" i="5"/>
  <c r="N9423" i="5"/>
  <c r="E7485" i="5"/>
  <c r="I6870" i="5"/>
  <c r="I6812" i="5"/>
  <c r="E267" i="5"/>
  <c r="H3124" i="5"/>
  <c r="I5568" i="5"/>
  <c r="E6049" i="5"/>
  <c r="I5957" i="5"/>
  <c r="L4929" i="5"/>
  <c r="I238" i="5"/>
  <c r="J9407" i="5"/>
  <c r="H1733" i="5"/>
  <c r="N9113" i="5"/>
  <c r="H7384" i="5"/>
  <c r="N9535" i="5"/>
  <c r="I6652" i="5"/>
  <c r="H6654" i="5"/>
  <c r="E1213" i="5"/>
  <c r="L4412" i="5"/>
  <c r="H1800" i="5"/>
  <c r="H7874" i="5"/>
  <c r="K8664" i="5"/>
  <c r="F9205" i="5"/>
  <c r="F6665" i="5"/>
  <c r="F8732" i="5"/>
  <c r="L256" i="5"/>
  <c r="I983" i="5"/>
  <c r="L3949" i="5"/>
  <c r="F2122" i="5"/>
  <c r="E6033" i="5"/>
  <c r="L7433" i="5"/>
  <c r="I7499" i="5"/>
  <c r="L6387" i="5"/>
  <c r="H3579" i="5"/>
  <c r="I7908" i="5"/>
  <c r="L6007" i="5"/>
  <c r="H769" i="5"/>
  <c r="L9582" i="5"/>
  <c r="L7608" i="5"/>
  <c r="E1910" i="5"/>
  <c r="I8062" i="5"/>
  <c r="I7592" i="5"/>
  <c r="L4521" i="5"/>
  <c r="I6975" i="5"/>
  <c r="F9233" i="5"/>
  <c r="H759" i="5"/>
  <c r="H7480" i="5"/>
  <c r="H3834" i="5"/>
  <c r="I4533" i="5"/>
  <c r="I6204" i="5"/>
  <c r="H4295" i="5"/>
  <c r="L2735" i="5"/>
  <c r="H6368" i="5"/>
  <c r="H5454" i="5"/>
  <c r="L7178" i="5"/>
  <c r="I3238" i="5"/>
  <c r="E3996" i="5"/>
  <c r="L2657" i="5"/>
  <c r="L7301" i="5"/>
  <c r="L5380" i="5"/>
  <c r="F9475" i="5"/>
  <c r="H8815" i="5"/>
  <c r="H2460" i="5"/>
  <c r="E469" i="5"/>
  <c r="L1474" i="5"/>
  <c r="H9388" i="5"/>
  <c r="E7449" i="5"/>
  <c r="H9230" i="5"/>
  <c r="M7952" i="5"/>
  <c r="I6376" i="5"/>
  <c r="L2052" i="5"/>
  <c r="L6415" i="5"/>
  <c r="I3340" i="5"/>
  <c r="L620" i="5"/>
  <c r="H962" i="5"/>
  <c r="E7017" i="5"/>
  <c r="H7883" i="5"/>
  <c r="H6739" i="5"/>
  <c r="L6289" i="5"/>
  <c r="H9522" i="5"/>
  <c r="E2797" i="5"/>
  <c r="H7200" i="5"/>
  <c r="N9727" i="5"/>
  <c r="N9087" i="5"/>
  <c r="E2506" i="5"/>
  <c r="H2957" i="5"/>
  <c r="F9933" i="5"/>
  <c r="E916" i="5"/>
  <c r="I713" i="5"/>
  <c r="H192" i="5"/>
  <c r="H9240" i="5"/>
  <c r="J9299" i="5"/>
  <c r="H8418" i="5"/>
  <c r="H9198" i="5"/>
  <c r="L5720" i="5"/>
  <c r="F9637" i="5"/>
  <c r="G2346" i="5"/>
  <c r="F1597" i="5"/>
  <c r="M2016" i="5"/>
  <c r="M1524" i="5"/>
  <c r="I6648" i="5"/>
  <c r="M5841" i="5"/>
  <c r="E9694" i="5"/>
  <c r="F6284" i="5"/>
  <c r="I1524" i="5"/>
  <c r="K9305" i="5"/>
  <c r="I4545" i="5"/>
  <c r="L3891" i="5"/>
  <c r="F4411" i="5"/>
  <c r="I8459" i="5"/>
  <c r="H870" i="5"/>
  <c r="L248" i="5"/>
  <c r="H892" i="5"/>
  <c r="H5118" i="5"/>
  <c r="E8216" i="5"/>
  <c r="L656" i="5"/>
  <c r="E8376" i="5"/>
  <c r="E2044" i="5"/>
  <c r="K7532" i="5"/>
  <c r="N115" i="5"/>
  <c r="K3208" i="5"/>
  <c r="F395" i="5"/>
  <c r="E9070" i="5"/>
  <c r="I6880" i="5"/>
  <c r="L291" i="5"/>
  <c r="I3517" i="5"/>
  <c r="L4045" i="5"/>
  <c r="F2190" i="5"/>
  <c r="L4059" i="5"/>
  <c r="H1726" i="5"/>
  <c r="E9488" i="5"/>
  <c r="I3680" i="5"/>
  <c r="L2563" i="5"/>
  <c r="E813" i="5"/>
  <c r="L62" i="5"/>
  <c r="L3958" i="5"/>
  <c r="E2304" i="5"/>
  <c r="L8435" i="5"/>
  <c r="L3183" i="5"/>
  <c r="H9212" i="5"/>
  <c r="H6012" i="5"/>
  <c r="L4399" i="5"/>
  <c r="I5695" i="5"/>
  <c r="H2594" i="5"/>
  <c r="H4200" i="5"/>
  <c r="L3001" i="5"/>
  <c r="H2148" i="5"/>
  <c r="F9761" i="5"/>
  <c r="E427" i="5"/>
  <c r="F9927" i="5"/>
  <c r="H6043" i="5"/>
  <c r="K5528" i="5"/>
  <c r="G9424" i="5"/>
  <c r="M804" i="5"/>
  <c r="G1786" i="5"/>
  <c r="J1907" i="5"/>
  <c r="M1675" i="5"/>
  <c r="H8945" i="5"/>
  <c r="F815" i="5"/>
  <c r="G9681" i="5"/>
  <c r="I6511" i="5"/>
  <c r="M937" i="5"/>
  <c r="N7005" i="5"/>
  <c r="K9691" i="5"/>
  <c r="F5301" i="5"/>
  <c r="E1719" i="5"/>
  <c r="I2309" i="5"/>
  <c r="E8363" i="5"/>
  <c r="L7104" i="5"/>
  <c r="H1285" i="5"/>
  <c r="I4499" i="5"/>
  <c r="I3159" i="5"/>
  <c r="L2093" i="5"/>
  <c r="E1277" i="5"/>
  <c r="J8889" i="5"/>
  <c r="F3834" i="5"/>
  <c r="E5458" i="5"/>
  <c r="L5019" i="5"/>
  <c r="I4789" i="5"/>
  <c r="L3062" i="5"/>
  <c r="L5465" i="5"/>
  <c r="H2324" i="5"/>
  <c r="F5483" i="5"/>
  <c r="L8087" i="5"/>
  <c r="E816" i="5"/>
  <c r="L4665" i="5"/>
  <c r="H4252" i="5"/>
  <c r="H9204" i="5"/>
  <c r="H6352" i="5"/>
  <c r="H9370" i="5"/>
  <c r="L4607" i="5"/>
  <c r="E7229" i="5"/>
  <c r="E126" i="5"/>
  <c r="L6406" i="5"/>
  <c r="L7171" i="5"/>
  <c r="H2162" i="5"/>
  <c r="I8383" i="5"/>
  <c r="E8734" i="5"/>
  <c r="L4242" i="5"/>
  <c r="H1265" i="5"/>
  <c r="H3231" i="5"/>
  <c r="H636" i="5"/>
  <c r="L9418" i="5"/>
  <c r="J9011" i="5"/>
  <c r="L7761" i="5"/>
  <c r="H8021" i="5"/>
  <c r="H7083" i="5"/>
  <c r="L2567" i="5"/>
  <c r="M7330" i="5"/>
  <c r="F9432" i="5"/>
  <c r="G1907" i="5"/>
  <c r="K2556" i="5"/>
  <c r="K6227" i="5"/>
  <c r="N8522" i="5"/>
  <c r="N5063" i="5"/>
  <c r="K3535" i="5"/>
  <c r="N139" i="5"/>
  <c r="N5235" i="5"/>
  <c r="N7802" i="5"/>
  <c r="M2179" i="5"/>
  <c r="M9460" i="5"/>
  <c r="H9137" i="5"/>
  <c r="M5948" i="5"/>
  <c r="F2711" i="5"/>
  <c r="M7043" i="5"/>
  <c r="M2408" i="5"/>
  <c r="F575" i="5"/>
  <c r="F7405" i="5"/>
  <c r="E1270" i="5"/>
  <c r="F579" i="5"/>
  <c r="F4658" i="5"/>
  <c r="M7801" i="5"/>
  <c r="F6471" i="5"/>
  <c r="I7360" i="5"/>
  <c r="N9812" i="5"/>
  <c r="F6556" i="5"/>
  <c r="E8873" i="5"/>
  <c r="I636" i="5"/>
  <c r="I7674" i="5"/>
  <c r="F152" i="5"/>
  <c r="E2737" i="5"/>
  <c r="I5078" i="5"/>
  <c r="I7866" i="5"/>
  <c r="E6497" i="5"/>
  <c r="E3228" i="5"/>
  <c r="L6405" i="5"/>
  <c r="H5239" i="5"/>
  <c r="L4509" i="5"/>
  <c r="L8288" i="5"/>
  <c r="I6170" i="5"/>
  <c r="F7752" i="5"/>
  <c r="F2982" i="5"/>
  <c r="E1629" i="5"/>
  <c r="E708" i="5"/>
  <c r="L4523" i="5"/>
  <c r="H4110" i="5"/>
  <c r="E6126" i="5"/>
  <c r="L6658" i="5"/>
  <c r="I899" i="5"/>
  <c r="F2311" i="5"/>
  <c r="I758" i="5"/>
  <c r="E4164" i="5"/>
  <c r="I7335" i="5"/>
  <c r="L2939" i="5"/>
  <c r="I2199" i="5"/>
  <c r="L1590" i="5"/>
  <c r="E5645" i="5"/>
  <c r="E5195" i="5"/>
  <c r="E2496" i="5"/>
  <c r="H627" i="5"/>
  <c r="L6554" i="5"/>
  <c r="N9713" i="5"/>
  <c r="N9051" i="5"/>
  <c r="L7746" i="5"/>
  <c r="I1758" i="5"/>
  <c r="I1252" i="5"/>
  <c r="I8223" i="5"/>
  <c r="L4162" i="5"/>
  <c r="H3622" i="5"/>
  <c r="L9434" i="5"/>
  <c r="H5534" i="5"/>
  <c r="L9600" i="5"/>
  <c r="L2247" i="5"/>
  <c r="E3336" i="5"/>
  <c r="I8202" i="5"/>
  <c r="L5349" i="5"/>
  <c r="L266" i="5"/>
  <c r="H1611" i="5"/>
  <c r="I1815" i="5"/>
  <c r="E3713" i="5"/>
  <c r="L3680" i="5"/>
  <c r="L6283" i="5"/>
  <c r="H2554" i="5"/>
  <c r="E7549" i="5"/>
  <c r="H6581" i="5"/>
  <c r="I2668" i="5"/>
  <c r="E4458" i="5"/>
  <c r="H5751" i="5"/>
  <c r="N9699" i="5"/>
  <c r="H6401" i="5"/>
  <c r="L1094" i="5"/>
  <c r="K8224" i="5"/>
  <c r="G4440" i="5"/>
  <c r="E9793" i="5"/>
  <c r="K8542" i="5"/>
  <c r="N602" i="5"/>
  <c r="K5560" i="5"/>
  <c r="M1284" i="5"/>
  <c r="M6860" i="5"/>
  <c r="M6789" i="5"/>
  <c r="N127" i="5"/>
  <c r="M2156" i="5"/>
  <c r="N5151" i="5"/>
  <c r="N8501" i="5"/>
  <c r="M1940" i="5"/>
  <c r="M7858" i="5"/>
  <c r="F2418" i="5"/>
  <c r="I7035" i="5"/>
  <c r="F6970" i="5"/>
  <c r="F5284" i="5"/>
  <c r="F8277" i="5"/>
  <c r="I5212" i="5"/>
  <c r="E3910" i="5"/>
  <c r="F3246" i="5"/>
  <c r="F6398" i="5"/>
  <c r="I1982" i="5"/>
  <c r="E1382" i="5"/>
  <c r="F6149" i="5"/>
  <c r="E7469" i="5"/>
  <c r="M287" i="5"/>
  <c r="E238" i="5"/>
  <c r="E3658" i="5"/>
  <c r="E6376" i="5"/>
  <c r="L6784" i="5"/>
  <c r="I2192" i="5"/>
  <c r="L1694" i="5"/>
  <c r="F7491" i="5"/>
  <c r="E3471" i="5"/>
  <c r="I683" i="5"/>
  <c r="I3358" i="5"/>
  <c r="E6712" i="5"/>
  <c r="E3484" i="5"/>
  <c r="L6573" i="5"/>
  <c r="E856" i="5"/>
  <c r="L72" i="5"/>
  <c r="M4921" i="5"/>
  <c r="E7733" i="5"/>
  <c r="F3178" i="5"/>
  <c r="I6312" i="5"/>
  <c r="E6197" i="5"/>
  <c r="L83" i="5"/>
  <c r="H4286" i="5"/>
  <c r="E6583" i="5"/>
  <c r="L601" i="5"/>
  <c r="H1324" i="5"/>
  <c r="I5409" i="5"/>
  <c r="L7135" i="5"/>
  <c r="H1786" i="5"/>
  <c r="H9948" i="5"/>
  <c r="H1895" i="5"/>
  <c r="E2202" i="5"/>
  <c r="I6835" i="5"/>
  <c r="E6189" i="5"/>
  <c r="E6551" i="5"/>
  <c r="I371" i="5"/>
  <c r="L1306" i="5"/>
  <c r="H4341" i="5"/>
  <c r="K8812" i="5"/>
  <c r="H6620" i="5"/>
  <c r="L8973" i="5"/>
  <c r="F6894" i="5"/>
  <c r="I2394" i="5"/>
  <c r="L519" i="5"/>
  <c r="L3590" i="5"/>
  <c r="H5216" i="5"/>
  <c r="I5048" i="5"/>
  <c r="E9954" i="5"/>
  <c r="L6434" i="5"/>
  <c r="H1857" i="5"/>
  <c r="I6573" i="5"/>
  <c r="H2563" i="5"/>
  <c r="H8532" i="5"/>
  <c r="L898" i="5"/>
  <c r="I88" i="5"/>
  <c r="H625" i="5"/>
  <c r="N9411" i="5"/>
  <c r="I7746" i="5"/>
  <c r="L7810" i="5"/>
  <c r="H5346" i="5"/>
  <c r="I4239" i="5"/>
  <c r="L4253" i="5"/>
  <c r="I5948" i="5"/>
  <c r="L2918" i="5"/>
  <c r="E655" i="5"/>
  <c r="L4887" i="5"/>
  <c r="I5910" i="5"/>
  <c r="L3855" i="5"/>
  <c r="H7662" i="5"/>
  <c r="H9662" i="5"/>
  <c r="M8791" i="5"/>
  <c r="H9792" i="5"/>
  <c r="I1361" i="5"/>
  <c r="H4313" i="5"/>
  <c r="H4228" i="5"/>
  <c r="N9195" i="5"/>
  <c r="H9934" i="5"/>
  <c r="H6630" i="5"/>
  <c r="I6195" i="5"/>
  <c r="L2936" i="5"/>
  <c r="L8592" i="5"/>
  <c r="E1744" i="5"/>
  <c r="H289" i="5"/>
  <c r="L4668" i="5"/>
  <c r="H9036" i="5"/>
  <c r="H8440" i="5"/>
  <c r="H9202" i="5"/>
  <c r="L5792" i="5"/>
  <c r="H8729" i="5"/>
  <c r="J9033" i="5"/>
  <c r="H1407" i="5"/>
  <c r="L5748" i="5"/>
  <c r="N9925" i="5"/>
  <c r="H6156" i="5"/>
  <c r="H856" i="5"/>
  <c r="E2006" i="5"/>
  <c r="I8254" i="5"/>
  <c r="H5323" i="5"/>
  <c r="L4545" i="5"/>
  <c r="L8324" i="5"/>
  <c r="H6935" i="5"/>
  <c r="H7046" i="5"/>
  <c r="H5932" i="5"/>
  <c r="H7760" i="5"/>
  <c r="H7533" i="5"/>
  <c r="L9900" i="5"/>
  <c r="I7833" i="5"/>
  <c r="L8346" i="5"/>
  <c r="L97" i="5"/>
  <c r="L5731" i="5"/>
  <c r="L5060" i="5"/>
  <c r="J3678" i="5"/>
  <c r="G5782" i="5"/>
  <c r="J8981" i="5"/>
  <c r="K2980" i="5"/>
  <c r="G3905" i="5"/>
  <c r="N9946" i="5"/>
  <c r="N538" i="5"/>
  <c r="G248" i="5"/>
  <c r="E9475" i="5"/>
  <c r="I8925" i="5"/>
  <c r="N9360" i="5"/>
  <c r="J8863" i="5"/>
  <c r="K9411" i="5"/>
  <c r="M2924" i="5"/>
  <c r="K5310" i="5"/>
  <c r="N6135" i="5"/>
  <c r="G9705" i="5"/>
  <c r="N6956" i="5"/>
  <c r="M312" i="5"/>
  <c r="F392" i="5"/>
  <c r="M8035" i="5"/>
  <c r="E1106" i="5"/>
  <c r="E4286" i="5"/>
  <c r="F4224" i="5"/>
  <c r="M8132" i="5"/>
  <c r="F7360" i="5"/>
  <c r="I3140" i="5"/>
  <c r="N3821" i="5"/>
  <c r="F6108" i="5"/>
  <c r="K9023" i="5"/>
  <c r="I383" i="5"/>
  <c r="I4612" i="5"/>
  <c r="M9260" i="5"/>
  <c r="L323" i="5"/>
  <c r="I401" i="5"/>
  <c r="I3549" i="5"/>
  <c r="E2852" i="5"/>
  <c r="I1078" i="5"/>
  <c r="L1431" i="5"/>
  <c r="H869" i="5"/>
  <c r="E8143" i="5"/>
  <c r="L7840" i="5"/>
  <c r="F651" i="5"/>
  <c r="F7620" i="5"/>
  <c r="I2069" i="5"/>
  <c r="E5573" i="5"/>
  <c r="E294" i="5"/>
  <c r="L7854" i="5"/>
  <c r="I6438" i="5"/>
  <c r="L3146" i="5"/>
  <c r="F5205" i="5"/>
  <c r="F1448" i="5"/>
  <c r="I5185" i="5"/>
  <c r="I5018" i="5"/>
  <c r="E7504" i="5"/>
  <c r="L3168" i="5"/>
  <c r="I1287" i="5"/>
  <c r="L1481" i="5"/>
  <c r="M8698" i="5"/>
  <c r="E4425" i="5"/>
  <c r="E2034" i="5"/>
  <c r="H438" i="5"/>
  <c r="L5961" i="5"/>
  <c r="H8968" i="5"/>
  <c r="H7369" i="5"/>
  <c r="N9369" i="5"/>
  <c r="F1606" i="5"/>
  <c r="E4307" i="5"/>
  <c r="L5942" i="5"/>
  <c r="I8854" i="5"/>
  <c r="L8027" i="5"/>
  <c r="H3179" i="5"/>
  <c r="H5337" i="5"/>
  <c r="E4873" i="5"/>
  <c r="H9690" i="5"/>
  <c r="H5880" i="5"/>
  <c r="I286" i="5"/>
  <c r="I7158" i="5"/>
  <c r="E2773" i="5"/>
  <c r="E7919" i="5"/>
  <c r="H4424" i="5"/>
  <c r="E3265" i="5"/>
  <c r="L1549" i="5"/>
  <c r="L6059" i="5"/>
  <c r="H971" i="5"/>
  <c r="E7238" i="5"/>
  <c r="H8051" i="5"/>
  <c r="H4909" i="5"/>
  <c r="L5616" i="5"/>
  <c r="H7116" i="5"/>
  <c r="H5689" i="5"/>
  <c r="L740" i="5"/>
  <c r="H1760" i="5"/>
  <c r="I3655" i="5"/>
  <c r="E4370" i="5"/>
  <c r="H409" i="5"/>
  <c r="E2377" i="5"/>
  <c r="H495" i="5"/>
  <c r="H7042" i="5"/>
  <c r="L4191" i="5"/>
  <c r="H9106" i="5"/>
  <c r="H6696" i="5"/>
  <c r="F9419" i="5"/>
  <c r="J9009" i="5"/>
  <c r="H8263" i="5"/>
  <c r="N9297" i="5"/>
  <c r="H372" i="5"/>
  <c r="L8420" i="5"/>
  <c r="H3395" i="5"/>
  <c r="H8417" i="5"/>
  <c r="M6298" i="5"/>
  <c r="E499" i="5"/>
  <c r="H3828" i="5"/>
  <c r="E6879" i="5"/>
  <c r="L7038" i="5"/>
  <c r="E4340" i="5"/>
  <c r="N9701" i="5"/>
  <c r="H4277" i="5"/>
  <c r="E7094" i="5"/>
  <c r="F10019" i="5"/>
  <c r="E8671" i="5"/>
  <c r="E1428" i="5"/>
  <c r="L5330" i="5"/>
  <c r="L9638" i="5"/>
  <c r="G8690" i="5"/>
  <c r="L9118" i="5"/>
  <c r="I5088" i="5"/>
  <c r="L4366" i="5"/>
  <c r="I6140" i="5"/>
  <c r="L7407" i="5"/>
  <c r="H3847" i="5"/>
  <c r="L4908" i="5"/>
  <c r="H8558" i="5"/>
  <c r="E3883" i="5"/>
  <c r="H8522" i="5"/>
  <c r="N9247" i="5"/>
  <c r="L3053" i="5"/>
  <c r="N9777" i="5"/>
  <c r="L3990" i="5"/>
  <c r="H6177" i="5"/>
  <c r="G2958" i="5"/>
  <c r="N7215" i="5"/>
  <c r="M5633" i="5"/>
  <c r="M597" i="5"/>
  <c r="F5001" i="5"/>
  <c r="M7049" i="5"/>
  <c r="N346" i="5"/>
  <c r="L8955" i="5"/>
  <c r="I4828" i="5"/>
  <c r="F6421" i="5"/>
  <c r="L9279" i="5"/>
  <c r="N1592" i="5"/>
  <c r="M1656" i="5"/>
  <c r="N4179" i="5"/>
  <c r="M9636" i="5"/>
  <c r="M3053" i="5"/>
  <c r="M4807" i="5"/>
  <c r="I3104" i="5"/>
  <c r="M8474" i="5"/>
  <c r="K5738" i="5"/>
  <c r="N1232" i="5"/>
  <c r="M1712" i="5"/>
  <c r="M7131" i="5"/>
  <c r="K9311" i="5"/>
  <c r="M3780" i="5"/>
  <c r="E2713" i="5"/>
  <c r="N7091" i="5"/>
  <c r="M452" i="5"/>
  <c r="F4965" i="5"/>
  <c r="E9248" i="5"/>
  <c r="I4697" i="5"/>
  <c r="E4586" i="5"/>
  <c r="I4715" i="5"/>
  <c r="E3525" i="5"/>
  <c r="L1940" i="5"/>
  <c r="E1416" i="5"/>
  <c r="I8004" i="5"/>
  <c r="F4680" i="5"/>
  <c r="E5666" i="5"/>
  <c r="H4177" i="5"/>
  <c r="L6256" i="5"/>
  <c r="E6946" i="5"/>
  <c r="I1072" i="5"/>
  <c r="E7547" i="5"/>
  <c r="I3292" i="5"/>
  <c r="G3414" i="5"/>
  <c r="F4628" i="5"/>
  <c r="E6007" i="5"/>
  <c r="F3407" i="5"/>
  <c r="F7769" i="5"/>
  <c r="E5562" i="5"/>
  <c r="L5123" i="5"/>
  <c r="E7319" i="5"/>
  <c r="F6939" i="5"/>
  <c r="I2477" i="5"/>
  <c r="E448" i="5"/>
  <c r="L7272" i="5"/>
  <c r="H1453" i="5"/>
  <c r="M6321" i="5"/>
  <c r="I3959" i="5"/>
  <c r="L1900" i="5"/>
  <c r="E1336" i="5"/>
  <c r="M4013" i="5"/>
  <c r="I9732" i="5"/>
  <c r="F2164" i="5"/>
  <c r="I2944" i="5"/>
  <c r="E7900" i="5"/>
  <c r="E932" i="5"/>
  <c r="E8208" i="5"/>
  <c r="L2316" i="5"/>
  <c r="F5072" i="5"/>
  <c r="I5675" i="5"/>
  <c r="I5013" i="5"/>
  <c r="E2143" i="5"/>
  <c r="L5178" i="5"/>
  <c r="I49" i="5"/>
  <c r="F6027" i="5"/>
  <c r="E2194" i="5"/>
  <c r="L5200" i="5"/>
  <c r="F8536" i="5"/>
  <c r="L5871" i="5"/>
  <c r="L3530" i="5"/>
  <c r="H5917" i="5"/>
  <c r="G1221" i="5"/>
  <c r="E9064" i="5"/>
  <c r="E1199" i="5"/>
  <c r="I6125" i="5"/>
  <c r="L5533" i="5"/>
  <c r="I1500" i="5"/>
  <c r="L5289" i="5"/>
  <c r="H5127" i="5"/>
  <c r="L1166" i="5"/>
  <c r="L9410" i="5"/>
  <c r="E7318" i="5"/>
  <c r="H6262" i="5"/>
  <c r="E4315" i="5"/>
  <c r="I8297" i="5"/>
  <c r="H7389" i="5"/>
  <c r="F2966" i="5"/>
  <c r="I4711" i="5"/>
  <c r="I6836" i="5"/>
  <c r="E3977" i="5"/>
  <c r="H3976" i="5"/>
  <c r="I7013" i="5"/>
  <c r="E5846" i="5"/>
  <c r="L2777" i="5"/>
  <c r="H389" i="5"/>
  <c r="H4687" i="5"/>
  <c r="H4594" i="5"/>
  <c r="H8983" i="5"/>
  <c r="L9958" i="5"/>
  <c r="L3896" i="5"/>
  <c r="N9971" i="5"/>
  <c r="L6932" i="5"/>
  <c r="E5033" i="5"/>
  <c r="H5819" i="5"/>
  <c r="E8428" i="5"/>
  <c r="F1643" i="5"/>
  <c r="I1853" i="5"/>
  <c r="E5423" i="5"/>
  <c r="E7725" i="5"/>
  <c r="L3858" i="5"/>
  <c r="I5972" i="5"/>
  <c r="L5233" i="5"/>
  <c r="H682" i="5"/>
  <c r="H4896" i="5"/>
  <c r="I6754" i="5"/>
  <c r="E4644" i="5"/>
  <c r="E8295" i="5"/>
  <c r="L2289" i="5"/>
  <c r="L4153" i="5"/>
  <c r="L6058" i="5"/>
  <c r="L7916" i="5"/>
  <c r="H2822" i="5"/>
  <c r="H5119" i="5"/>
  <c r="E4766" i="5"/>
  <c r="H1536" i="5"/>
  <c r="H6324" i="5"/>
  <c r="H8212" i="5"/>
  <c r="N9309" i="5"/>
  <c r="H820" i="5"/>
  <c r="F731" i="5"/>
  <c r="L4975" i="5"/>
  <c r="H5524" i="5"/>
  <c r="H7745" i="5"/>
  <c r="N9475" i="5"/>
  <c r="H1488" i="5"/>
  <c r="H7494" i="5"/>
  <c r="E6420" i="5"/>
  <c r="L5392" i="5"/>
  <c r="H3500" i="5"/>
  <c r="H6152" i="5"/>
  <c r="F3739" i="5"/>
  <c r="I4067" i="5"/>
  <c r="F5795" i="5"/>
  <c r="H350" i="5"/>
  <c r="L7919" i="5"/>
  <c r="N6425" i="5"/>
  <c r="E847" i="5"/>
  <c r="K9869" i="5"/>
  <c r="L4577" i="5"/>
  <c r="H1977" i="5"/>
  <c r="I7423" i="5"/>
  <c r="H2090" i="5"/>
  <c r="N9221" i="5"/>
  <c r="H7142" i="5"/>
  <c r="L1379" i="5"/>
  <c r="H7822" i="5"/>
  <c r="H7848" i="5"/>
  <c r="E446" i="5"/>
  <c r="H7565" i="5"/>
  <c r="H8338" i="5"/>
  <c r="H9694" i="5"/>
  <c r="L9284" i="5"/>
  <c r="I8025" i="5"/>
  <c r="H6121" i="5"/>
  <c r="L9214" i="5"/>
  <c r="L9598" i="5"/>
  <c r="I5420" i="5"/>
  <c r="E8914" i="5"/>
  <c r="L5583" i="5"/>
  <c r="L2083" i="5"/>
  <c r="L4183" i="5"/>
  <c r="I3396" i="5"/>
  <c r="J9477" i="5"/>
  <c r="H1161" i="5"/>
  <c r="L10004" i="5"/>
  <c r="L2684" i="5"/>
  <c r="F6119" i="5"/>
  <c r="I3533" i="5"/>
  <c r="I1014" i="5"/>
  <c r="H853" i="5"/>
  <c r="L8495" i="5"/>
  <c r="I5701" i="5"/>
  <c r="L247" i="5"/>
  <c r="L4865" i="5"/>
  <c r="L8644" i="5"/>
  <c r="I8752" i="5"/>
  <c r="H7255" i="5"/>
  <c r="L2871" i="5"/>
  <c r="L1888" i="5"/>
  <c r="H5278" i="5"/>
  <c r="H9330" i="5"/>
  <c r="E1546" i="5"/>
  <c r="H4347" i="5"/>
  <c r="H8569" i="5"/>
  <c r="M3988" i="5"/>
  <c r="F7488" i="5"/>
  <c r="M227" i="5"/>
  <c r="F4911" i="5"/>
  <c r="F3352" i="5"/>
  <c r="I1461" i="5"/>
  <c r="I7811" i="5"/>
  <c r="L6705" i="5"/>
  <c r="L1137" i="5"/>
  <c r="F5188" i="5"/>
  <c r="I4443" i="5"/>
  <c r="F7851" i="5"/>
  <c r="H505" i="5"/>
  <c r="H3378" i="5"/>
  <c r="F212" i="5"/>
  <c r="E4699" i="5"/>
  <c r="L3940" i="5"/>
  <c r="L1084" i="5"/>
  <c r="F7531" i="5"/>
  <c r="I6482" i="5"/>
  <c r="L2389" i="5"/>
  <c r="I3276" i="5"/>
  <c r="L1986" i="5"/>
  <c r="H1575" i="5"/>
  <c r="H1122" i="5"/>
  <c r="J9615" i="5"/>
  <c r="E3595" i="5"/>
  <c r="J9781" i="5"/>
  <c r="I4306" i="5"/>
  <c r="H6621" i="5"/>
  <c r="L515" i="5"/>
  <c r="I3161" i="5"/>
  <c r="I2074" i="5"/>
  <c r="E714" i="5"/>
  <c r="H3133" i="5"/>
  <c r="E1253" i="5"/>
  <c r="L336" i="5"/>
  <c r="L4985" i="5"/>
  <c r="H2014" i="5"/>
  <c r="H3935" i="5"/>
  <c r="H3604" i="5"/>
  <c r="J9959" i="5"/>
  <c r="H8319" i="5"/>
  <c r="L2423" i="5"/>
  <c r="H6412" i="5"/>
  <c r="L1595" i="5"/>
  <c r="E2179" i="5"/>
  <c r="H4821" i="5"/>
  <c r="E6746" i="5"/>
  <c r="M8356" i="5"/>
  <c r="I4903" i="5"/>
  <c r="E4792" i="5"/>
  <c r="I7220" i="5"/>
  <c r="L7184" i="5"/>
  <c r="E4361" i="5"/>
  <c r="L4482" i="5"/>
  <c r="H240" i="5"/>
  <c r="H4512" i="5"/>
  <c r="I7109" i="5"/>
  <c r="E4481" i="5"/>
  <c r="E7576" i="5"/>
  <c r="L1850" i="5"/>
  <c r="L4894" i="5"/>
  <c r="H437" i="5"/>
  <c r="H3349" i="5"/>
  <c r="E2941" i="5"/>
  <c r="L5929" i="5"/>
  <c r="H4786" i="5"/>
  <c r="H7828" i="5"/>
  <c r="L9386" i="5"/>
  <c r="E2938" i="5"/>
  <c r="L9934" i="5"/>
  <c r="I8073" i="5"/>
  <c r="L4088" i="5"/>
  <c r="H6487" i="5"/>
  <c r="H9962" i="5"/>
  <c r="L9552" i="5"/>
  <c r="L7440" i="5"/>
  <c r="H9376" i="5"/>
  <c r="E5507" i="5"/>
  <c r="L5889" i="5"/>
  <c r="H960" i="5"/>
  <c r="H6283" i="5"/>
  <c r="H5960" i="5"/>
  <c r="E6970" i="5"/>
  <c r="I1096" i="5"/>
  <c r="E7595" i="5"/>
  <c r="I3388" i="5"/>
  <c r="H4568" i="5"/>
  <c r="E3786" i="5"/>
  <c r="L3755" i="5"/>
  <c r="H1481" i="5"/>
  <c r="I1595" i="5"/>
  <c r="H1073" i="5"/>
  <c r="H7884" i="5"/>
  <c r="H5413" i="5"/>
  <c r="E8872" i="5"/>
  <c r="H6543" i="5"/>
  <c r="I3300" i="5"/>
  <c r="L2980" i="5"/>
  <c r="H6797" i="5"/>
  <c r="H8305" i="5"/>
  <c r="L9732" i="5"/>
  <c r="H9118" i="5"/>
  <c r="I5291" i="5"/>
  <c r="L6964" i="5"/>
  <c r="H8696" i="5"/>
  <c r="H6506" i="5"/>
  <c r="F6418" i="5"/>
  <c r="E5272" i="5"/>
  <c r="H4275" i="5"/>
  <c r="L5538" i="5"/>
  <c r="H6903" i="5"/>
  <c r="H477" i="5"/>
  <c r="L5920" i="5"/>
  <c r="L9620" i="5"/>
  <c r="H6065" i="5"/>
  <c r="E8268" i="5"/>
  <c r="E1072" i="5"/>
  <c r="E8944" i="5"/>
  <c r="L2770" i="5"/>
  <c r="H4856" i="5"/>
  <c r="E340" i="5"/>
  <c r="L2249" i="5"/>
  <c r="L7876" i="5"/>
  <c r="I3981" i="5"/>
  <c r="H1725" i="5"/>
  <c r="H8172" i="5"/>
  <c r="H7243" i="5"/>
  <c r="L8594" i="5"/>
  <c r="H8525" i="5"/>
  <c r="H6290" i="5"/>
  <c r="L3512" i="5"/>
  <c r="H8377" i="5"/>
  <c r="N3119" i="5"/>
  <c r="F4474" i="5"/>
  <c r="F3632" i="5"/>
  <c r="F3410" i="5"/>
  <c r="F5057" i="5"/>
  <c r="F8673" i="5"/>
  <c r="I7241" i="5"/>
  <c r="E1991" i="5"/>
  <c r="H4569" i="5"/>
  <c r="M7920" i="5"/>
  <c r="I2569" i="5"/>
  <c r="E833" i="5"/>
  <c r="L7885" i="5"/>
  <c r="L2445" i="5"/>
  <c r="F1266" i="5"/>
  <c r="I4446" i="5"/>
  <c r="E3131" i="5"/>
  <c r="L2467" i="5"/>
  <c r="E1791" i="5"/>
  <c r="L3275" i="5"/>
  <c r="I2977" i="5"/>
  <c r="E7395" i="5"/>
  <c r="E8495" i="5"/>
  <c r="H3904" i="5"/>
  <c r="L1621" i="5"/>
  <c r="H3803" i="5"/>
  <c r="H6372" i="5"/>
  <c r="F8618" i="5"/>
  <c r="I8640" i="5"/>
  <c r="H5532" i="5"/>
  <c r="J8882" i="5"/>
  <c r="L906" i="5"/>
  <c r="H5680" i="5"/>
  <c r="E8748" i="5"/>
  <c r="E1268" i="5"/>
  <c r="E8377" i="5"/>
  <c r="I6605" i="5"/>
  <c r="L7090" i="5"/>
  <c r="I3962" i="5"/>
  <c r="E8455" i="5"/>
  <c r="L4233" i="5"/>
  <c r="H1554" i="5"/>
  <c r="L2134" i="5"/>
  <c r="H6607" i="5"/>
  <c r="N9293" i="5"/>
  <c r="F3446" i="5"/>
  <c r="H5604" i="5"/>
  <c r="N9459" i="5"/>
  <c r="I8352" i="5"/>
  <c r="H2869" i="5"/>
  <c r="F5587" i="5"/>
  <c r="I1438" i="5"/>
  <c r="I3838" i="5"/>
  <c r="E8434" i="5"/>
  <c r="E5073" i="5"/>
  <c r="H1912" i="5"/>
  <c r="E2488" i="5"/>
  <c r="L6723" i="5"/>
  <c r="H3649" i="5"/>
  <c r="F4736" i="5"/>
  <c r="I6348" i="5"/>
  <c r="E1568" i="5"/>
  <c r="E6233" i="5"/>
  <c r="L1814" i="5"/>
  <c r="L4018" i="5"/>
  <c r="L5351" i="5"/>
  <c r="L8331" i="5"/>
  <c r="H1314" i="5"/>
  <c r="H3478" i="5"/>
  <c r="E1434" i="5"/>
  <c r="L5223" i="5"/>
  <c r="H4173" i="5"/>
  <c r="H8627" i="5"/>
  <c r="N9053" i="5"/>
  <c r="H6521" i="5"/>
  <c r="H8240" i="5"/>
  <c r="E6336" i="5"/>
  <c r="H2608" i="5"/>
  <c r="H6977" i="5"/>
  <c r="J9629" i="5"/>
  <c r="L8743" i="5"/>
  <c r="H6190" i="5"/>
  <c r="E4011" i="5"/>
  <c r="L6716" i="5"/>
  <c r="H2068" i="5"/>
  <c r="H6091" i="5"/>
  <c r="H6965" i="5"/>
  <c r="E3241" i="5"/>
  <c r="F8081" i="5"/>
  <c r="E6976" i="5"/>
  <c r="F354" i="5"/>
  <c r="L5902" i="5"/>
  <c r="H4707" i="5"/>
  <c r="E3761" i="5"/>
  <c r="L1797" i="5"/>
  <c r="L6307" i="5"/>
  <c r="H3055" i="5"/>
  <c r="E7841" i="5"/>
  <c r="H8299" i="5"/>
  <c r="I2891" i="5"/>
  <c r="E4681" i="5"/>
  <c r="H5775" i="5"/>
  <c r="F9695" i="5"/>
  <c r="I198" i="5"/>
  <c r="H5856" i="5"/>
  <c r="H6984" i="5"/>
  <c r="N9975" i="5"/>
  <c r="J9361" i="5"/>
  <c r="I363" i="5"/>
  <c r="L5528" i="5"/>
  <c r="H7067" i="5"/>
  <c r="H9472" i="5"/>
  <c r="N9945" i="5"/>
  <c r="I894" i="5"/>
  <c r="E8367" i="5"/>
  <c r="H3065" i="5"/>
  <c r="L4758" i="5"/>
  <c r="H6413" i="5"/>
  <c r="L5424" i="5"/>
  <c r="L2724" i="5"/>
  <c r="H6432" i="5"/>
  <c r="L9172" i="5"/>
  <c r="H3619" i="5"/>
  <c r="E5796" i="5"/>
  <c r="I7923" i="5"/>
  <c r="L6817" i="5"/>
  <c r="L1249" i="5"/>
  <c r="H1957" i="5"/>
  <c r="I7855" i="5"/>
  <c r="E8206" i="5"/>
  <c r="L3978" i="5"/>
  <c r="H1274" i="5"/>
  <c r="F1816" i="5"/>
  <c r="H55" i="5"/>
  <c r="J9471" i="5"/>
  <c r="H6433" i="5"/>
  <c r="E6016" i="5"/>
  <c r="H6063" i="5"/>
  <c r="J9637" i="5"/>
  <c r="I2456" i="5"/>
  <c r="H1304" i="5"/>
  <c r="H7056" i="5"/>
  <c r="J9961" i="5"/>
  <c r="F9347" i="5"/>
  <c r="L8917" i="5"/>
  <c r="L6629" i="5"/>
  <c r="F6628" i="5"/>
  <c r="E4679" i="5"/>
  <c r="E5329" i="5"/>
  <c r="H5247" i="5"/>
  <c r="L4056" i="5"/>
  <c r="E3627" i="5"/>
  <c r="F9275" i="5"/>
  <c r="M9086" i="5"/>
  <c r="I6864" i="5"/>
  <c r="I6580" i="5"/>
  <c r="E1225" i="5"/>
  <c r="E7031" i="5"/>
  <c r="H974" i="5"/>
  <c r="I7314" i="5"/>
  <c r="L1378" i="5"/>
  <c r="L5635" i="5"/>
  <c r="H713" i="5"/>
  <c r="E6035" i="5"/>
  <c r="H7638" i="5"/>
  <c r="I8793" i="5"/>
  <c r="L9614" i="5"/>
  <c r="L5188" i="5"/>
  <c r="H6692" i="5"/>
  <c r="H9010" i="5"/>
  <c r="E8776" i="5"/>
  <c r="H6816" i="5"/>
  <c r="J10009" i="5"/>
  <c r="F9395" i="5"/>
  <c r="F1552" i="5"/>
  <c r="E7352" i="5"/>
  <c r="L792" i="5"/>
  <c r="E5336" i="5"/>
  <c r="E4623" i="5"/>
  <c r="H5233" i="5"/>
  <c r="L6350" i="5"/>
  <c r="L6883" i="5"/>
  <c r="L4098" i="5"/>
  <c r="H5666" i="5"/>
  <c r="H6635" i="5"/>
  <c r="I727" i="5"/>
  <c r="M8089" i="5"/>
  <c r="H4651" i="5"/>
  <c r="E7372" i="5"/>
  <c r="H3039" i="5"/>
  <c r="H9540" i="5"/>
  <c r="H5719" i="5"/>
  <c r="H6305" i="5"/>
  <c r="H2267" i="5"/>
  <c r="L4595" i="5"/>
  <c r="H4455" i="5"/>
  <c r="H6596" i="5"/>
  <c r="J9809" i="5"/>
  <c r="K8892" i="5"/>
  <c r="H1286" i="5"/>
  <c r="E6488" i="5"/>
  <c r="F5585" i="5"/>
  <c r="H4243" i="5"/>
  <c r="L6476" i="5"/>
  <c r="E3175" i="5"/>
  <c r="H7993" i="5"/>
  <c r="H9462" i="5"/>
  <c r="E1256" i="5"/>
  <c r="L5529" i="5"/>
  <c r="E4341" i="5"/>
  <c r="I6368" i="5"/>
  <c r="H5111" i="5"/>
  <c r="E4464" i="5"/>
  <c r="H315" i="5"/>
  <c r="N9191" i="5"/>
  <c r="E2462" i="5"/>
  <c r="E7459" i="5"/>
  <c r="H2624" i="5"/>
  <c r="H3920" i="5"/>
  <c r="E5734" i="5"/>
  <c r="L4177" i="5"/>
  <c r="H1067" i="5"/>
  <c r="L8233" i="5"/>
  <c r="H6436" i="5"/>
  <c r="H7411" i="5"/>
  <c r="H5548" i="5"/>
  <c r="G8878" i="5"/>
  <c r="E4585" i="5"/>
  <c r="H7149" i="5"/>
  <c r="H7914" i="5"/>
  <c r="J9369" i="5"/>
  <c r="I4364" i="5"/>
  <c r="L7685" i="5"/>
  <c r="H7563" i="5"/>
  <c r="M7785" i="5"/>
  <c r="H3450" i="5"/>
  <c r="L4266" i="5"/>
  <c r="L8458" i="5"/>
  <c r="N9963" i="5"/>
  <c r="H7629" i="5"/>
  <c r="N9799" i="5"/>
  <c r="N9095" i="5"/>
  <c r="H6289" i="5"/>
  <c r="J9075" i="5"/>
  <c r="H5878" i="5"/>
  <c r="H1148" i="5"/>
  <c r="N9511" i="5"/>
  <c r="L6768" i="5"/>
  <c r="L4298" i="5"/>
  <c r="H5677" i="5"/>
  <c r="L5071" i="5"/>
  <c r="H7881" i="5"/>
  <c r="H8998" i="5"/>
  <c r="H6126" i="5"/>
  <c r="L2945" i="5"/>
  <c r="F10011" i="5"/>
  <c r="F9051" i="5"/>
  <c r="N6880" i="5"/>
  <c r="M6908" i="5"/>
  <c r="L1434" i="5"/>
  <c r="H6587" i="5"/>
  <c r="E706" i="5"/>
  <c r="H6796" i="5"/>
  <c r="E2337" i="5"/>
  <c r="F9451" i="5"/>
  <c r="N8849" i="5"/>
  <c r="H7193" i="5"/>
  <c r="L4663" i="5"/>
  <c r="L7744" i="5"/>
  <c r="M7398" i="5"/>
  <c r="E7262" i="5"/>
  <c r="L3921" i="5"/>
  <c r="J9919" i="5"/>
  <c r="J8946" i="5"/>
  <c r="H9190" i="5"/>
  <c r="E7899" i="5"/>
  <c r="L1955" i="5"/>
  <c r="J9729" i="5"/>
  <c r="F2103" i="5"/>
  <c r="F7073" i="5"/>
  <c r="L5829" i="5"/>
  <c r="I6148" i="5"/>
  <c r="I6190" i="5"/>
  <c r="I5535" i="5"/>
  <c r="L6702" i="5"/>
  <c r="H6258" i="5"/>
  <c r="L1267" i="5"/>
  <c r="L3654" i="5"/>
  <c r="H1873" i="5"/>
  <c r="L869" i="5"/>
  <c r="E5438" i="5"/>
  <c r="I4946" i="5"/>
  <c r="L4885" i="5"/>
  <c r="L3246" i="5"/>
  <c r="E1884" i="5"/>
  <c r="L6136" i="5"/>
  <c r="H3148" i="5"/>
  <c r="L5560" i="5"/>
  <c r="H5832" i="5"/>
  <c r="L6578" i="5"/>
  <c r="L3946" i="5"/>
  <c r="H6337" i="5"/>
  <c r="H6112" i="5"/>
  <c r="N9143" i="5"/>
  <c r="F9429" i="5"/>
  <c r="L5475" i="5"/>
  <c r="L9684" i="5"/>
  <c r="I739" i="5"/>
  <c r="H2130" i="5"/>
  <c r="F8571" i="5"/>
  <c r="H8013" i="5"/>
  <c r="H7120" i="5"/>
  <c r="H9782" i="5"/>
  <c r="N9231" i="5"/>
  <c r="L3597" i="5"/>
  <c r="I5983" i="5"/>
  <c r="L2726" i="5"/>
  <c r="H2775" i="5"/>
  <c r="H8398" i="5"/>
  <c r="L2102" i="5"/>
  <c r="L1928" i="5"/>
  <c r="I3079" i="5"/>
  <c r="I2701" i="5"/>
  <c r="H513" i="5"/>
  <c r="H3258" i="5"/>
  <c r="I7464" i="5"/>
  <c r="L1109" i="5"/>
  <c r="H463" i="5"/>
  <c r="L6537" i="5"/>
  <c r="H8748" i="5"/>
  <c r="H5945" i="5"/>
  <c r="H5871" i="5"/>
  <c r="H5432" i="5"/>
  <c r="H5952" i="5"/>
  <c r="H7382" i="5"/>
  <c r="J9689" i="5"/>
  <c r="J8947" i="5"/>
  <c r="L6393" i="5"/>
  <c r="H6939" i="5"/>
  <c r="F9501" i="5"/>
  <c r="I5431" i="5"/>
  <c r="H674" i="5"/>
  <c r="L2854" i="5"/>
  <c r="J9567" i="5"/>
  <c r="H6502" i="5"/>
  <c r="H6243" i="5"/>
  <c r="J9505" i="5"/>
  <c r="L8751" i="5"/>
  <c r="H4514" i="5"/>
  <c r="L5259" i="5"/>
  <c r="E2845" i="5"/>
  <c r="F288" i="5"/>
  <c r="H7320" i="5"/>
  <c r="L2224" i="5"/>
  <c r="H6298" i="5"/>
  <c r="L8570" i="5"/>
  <c r="I3954" i="5"/>
  <c r="H5603" i="5"/>
  <c r="E5453" i="5"/>
  <c r="F202" i="5"/>
  <c r="L7023" i="5"/>
  <c r="H7656" i="5"/>
  <c r="H6383" i="5"/>
  <c r="H8106" i="5"/>
  <c r="N9407" i="5"/>
  <c r="F9797" i="5"/>
  <c r="I718" i="5"/>
  <c r="H4272" i="5"/>
  <c r="I8672" i="5"/>
  <c r="H5502" i="5"/>
  <c r="E7140" i="5"/>
  <c r="L1715" i="5"/>
  <c r="L5691" i="5"/>
  <c r="E6740" i="5"/>
  <c r="L8765" i="5"/>
  <c r="H5410" i="5"/>
  <c r="N9681" i="5"/>
  <c r="E4118" i="5"/>
  <c r="L4716" i="5"/>
  <c r="H2182" i="5"/>
  <c r="H9270" i="5"/>
  <c r="L1924" i="5"/>
  <c r="E7729" i="5"/>
  <c r="H3417" i="5"/>
  <c r="H143" i="5"/>
  <c r="H3818" i="5"/>
  <c r="H6880" i="5"/>
  <c r="L8981" i="5"/>
  <c r="J9755" i="5"/>
  <c r="H6158" i="5"/>
  <c r="H5937" i="5"/>
  <c r="F5695" i="5"/>
  <c r="L2030" i="5"/>
  <c r="F3023" i="5"/>
  <c r="G9937" i="5"/>
  <c r="H4787" i="5"/>
  <c r="H4871" i="5"/>
  <c r="H7590" i="5"/>
  <c r="H2287" i="5"/>
  <c r="L7591" i="5"/>
  <c r="F9857" i="5"/>
  <c r="H8742" i="5"/>
  <c r="I4105" i="5"/>
  <c r="L3996" i="5"/>
  <c r="H538" i="5"/>
  <c r="L1213" i="5"/>
  <c r="H574" i="5"/>
  <c r="H1359" i="5"/>
  <c r="E5555" i="5"/>
  <c r="L8242" i="5"/>
  <c r="I6487" i="5"/>
  <c r="H6411" i="5"/>
  <c r="L2989" i="5"/>
  <c r="H8396" i="5"/>
  <c r="H7309" i="5"/>
  <c r="L9950" i="5"/>
  <c r="H39" i="5"/>
  <c r="K9847" i="5"/>
  <c r="L1523" i="5"/>
  <c r="H9974" i="5"/>
  <c r="E872" i="5"/>
  <c r="H6616" i="5"/>
  <c r="L7291" i="5"/>
  <c r="L3920" i="5"/>
  <c r="H8077" i="5"/>
  <c r="F9331" i="5"/>
  <c r="H8120" i="5"/>
  <c r="H3113" i="5"/>
  <c r="E7873" i="5"/>
  <c r="I4444" i="5"/>
  <c r="L1303" i="5"/>
  <c r="E222" i="5"/>
  <c r="L4770" i="5"/>
  <c r="F4584" i="5"/>
  <c r="H4358" i="5"/>
  <c r="L3331" i="5"/>
  <c r="L7334" i="5"/>
  <c r="L1086" i="5"/>
  <c r="H6284" i="5"/>
  <c r="L4935" i="5"/>
  <c r="H8590" i="5"/>
  <c r="L2689" i="5"/>
  <c r="H360" i="5"/>
  <c r="F9411" i="5"/>
  <c r="H6369" i="5"/>
  <c r="L3511" i="5"/>
  <c r="N8738" i="5"/>
  <c r="E3637" i="5"/>
  <c r="H1064" i="5"/>
  <c r="H2269" i="5"/>
  <c r="H9612" i="5"/>
  <c r="H5146" i="5"/>
  <c r="L5857" i="5"/>
  <c r="I8913" i="5"/>
  <c r="N9585" i="5"/>
  <c r="H5100" i="5"/>
  <c r="L5023" i="5"/>
  <c r="F8924" i="5"/>
  <c r="M20" i="5"/>
  <c r="L20" i="5"/>
  <c r="G20" i="5"/>
  <c r="J20" i="5"/>
  <c r="F20" i="5"/>
  <c r="N20" i="5"/>
  <c r="H20" i="5"/>
  <c r="I20" i="5"/>
  <c r="E20" i="5"/>
  <c r="K20" i="5"/>
  <c r="H18" i="5" l="1"/>
  <c r="H17" i="5" s="1"/>
  <c r="H17" i="7" s="1"/>
  <c r="G18" i="5"/>
  <c r="G8" i="5" s="1"/>
  <c r="G8" i="8" s="1"/>
  <c r="N18" i="5"/>
  <c r="N9" i="5" s="1"/>
  <c r="N9" i="8" s="1"/>
  <c r="L18" i="5"/>
  <c r="L17" i="5" s="1"/>
  <c r="L17" i="7" s="1"/>
  <c r="K18" i="5"/>
  <c r="K8" i="5" s="1"/>
  <c r="K8" i="7" s="1"/>
  <c r="E18" i="5"/>
  <c r="F18" i="5"/>
  <c r="F18" i="7" s="1"/>
  <c r="M18" i="5"/>
  <c r="M18" i="7" s="1"/>
  <c r="I18" i="5"/>
  <c r="I18" i="7" s="1"/>
  <c r="J18" i="5"/>
  <c r="J18" i="7" s="1"/>
  <c r="H8" i="5" l="1"/>
  <c r="H9" i="5"/>
  <c r="H18" i="7"/>
  <c r="G18" i="7"/>
  <c r="G17" i="5"/>
  <c r="G17" i="7" s="1"/>
  <c r="N9" i="7"/>
  <c r="G9" i="5"/>
  <c r="G9" i="7" s="1"/>
  <c r="G8" i="7"/>
  <c r="N8" i="5"/>
  <c r="N8" i="8" s="1"/>
  <c r="N17" i="8" s="1"/>
  <c r="N17" i="5"/>
  <c r="N17" i="7" s="1"/>
  <c r="N18" i="7"/>
  <c r="K18" i="7"/>
  <c r="K8" i="8"/>
  <c r="K22" i="8" s="1"/>
  <c r="K17" i="5"/>
  <c r="K17" i="7" s="1"/>
  <c r="F8" i="5"/>
  <c r="F8" i="8" s="1"/>
  <c r="I9" i="5"/>
  <c r="I9" i="8" s="1"/>
  <c r="K9" i="5"/>
  <c r="K9" i="8" s="1"/>
  <c r="I8" i="5"/>
  <c r="I8" i="8" s="1"/>
  <c r="I17" i="5"/>
  <c r="I17" i="7" s="1"/>
  <c r="L9" i="5"/>
  <c r="L9" i="8" s="1"/>
  <c r="M8" i="5"/>
  <c r="M8" i="8" s="1"/>
  <c r="M17" i="5"/>
  <c r="M17" i="7" s="1"/>
  <c r="M9" i="5"/>
  <c r="M9" i="7" s="1"/>
  <c r="L18" i="7"/>
  <c r="E13" i="5"/>
  <c r="J13" i="5" s="1"/>
  <c r="J13" i="7" s="1"/>
  <c r="L8" i="5"/>
  <c r="L8" i="7" s="1"/>
  <c r="J8" i="5"/>
  <c r="J8" i="8" s="1"/>
  <c r="E9" i="5"/>
  <c r="E9" i="7" s="1"/>
  <c r="J17" i="5"/>
  <c r="J17" i="7" s="1"/>
  <c r="E8" i="5"/>
  <c r="E8" i="8" s="1"/>
  <c r="J9" i="5"/>
  <c r="J9" i="8" s="1"/>
  <c r="E17" i="5"/>
  <c r="E17" i="7" s="1"/>
  <c r="E18" i="7"/>
  <c r="F9" i="5"/>
  <c r="F17" i="5"/>
  <c r="F17" i="7" s="1"/>
  <c r="H9" i="8"/>
  <c r="H9" i="7"/>
  <c r="G22" i="8"/>
  <c r="G28" i="8"/>
  <c r="G19" i="8"/>
  <c r="H8" i="7"/>
  <c r="H8" i="8"/>
  <c r="N18" i="8"/>
  <c r="G9" i="8" l="1"/>
  <c r="G18" i="8" s="1"/>
  <c r="G20" i="8" s="1"/>
  <c r="K9" i="7"/>
  <c r="K28" i="8"/>
  <c r="E13" i="7"/>
  <c r="K19" i="8"/>
  <c r="M8" i="7"/>
  <c r="N8" i="7"/>
  <c r="F8" i="7"/>
  <c r="I9" i="7"/>
  <c r="J8" i="7"/>
  <c r="J9" i="7"/>
  <c r="I8" i="7"/>
  <c r="E8" i="7"/>
  <c r="M9" i="8"/>
  <c r="M17" i="8" s="1"/>
  <c r="L9" i="7"/>
  <c r="L8" i="8"/>
  <c r="L17" i="8" s="1"/>
  <c r="E9" i="8"/>
  <c r="E17" i="8" s="1"/>
  <c r="F9" i="8"/>
  <c r="F18" i="8" s="1"/>
  <c r="F9" i="7"/>
  <c r="L18" i="8"/>
  <c r="I22" i="8"/>
  <c r="I28" i="8"/>
  <c r="I19" i="8"/>
  <c r="K17" i="8"/>
  <c r="K18" i="8"/>
  <c r="I17" i="8"/>
  <c r="I18" i="8"/>
  <c r="E22" i="8"/>
  <c r="E28" i="8"/>
  <c r="E19" i="8"/>
  <c r="M22" i="8"/>
  <c r="M19" i="8"/>
  <c r="M28" i="8"/>
  <c r="J28" i="8"/>
  <c r="J19" i="8"/>
  <c r="J22" i="8"/>
  <c r="J17" i="8"/>
  <c r="J18" i="8"/>
  <c r="F19" i="8"/>
  <c r="F28" i="8"/>
  <c r="F22" i="8"/>
  <c r="H28" i="8"/>
  <c r="H19" i="8"/>
  <c r="H22" i="8"/>
  <c r="N28" i="8"/>
  <c r="N22" i="8"/>
  <c r="N19" i="8"/>
  <c r="N20" i="8" s="1"/>
  <c r="H18" i="8"/>
  <c r="H17" i="8"/>
  <c r="I20" i="8" l="1"/>
  <c r="G17" i="8"/>
  <c r="L22" i="8"/>
  <c r="K20" i="8"/>
  <c r="M18" i="8"/>
  <c r="M20" i="8" s="1"/>
  <c r="L19" i="8"/>
  <c r="L20" i="8" s="1"/>
  <c r="L28" i="8"/>
  <c r="O28" i="8" s="1"/>
  <c r="E18" i="8"/>
  <c r="F17" i="8"/>
  <c r="J20" i="8"/>
  <c r="O22" i="8"/>
  <c r="F20" i="8"/>
  <c r="H20" i="8"/>
  <c r="O17" i="8" l="1"/>
  <c r="O18" i="8"/>
  <c r="E20" i="8"/>
  <c r="O20" i="8" s="1"/>
  <c r="E11" i="8" l="1"/>
  <c r="F11" i="8" s="1"/>
  <c r="J24" i="8" s="1"/>
  <c r="L25" i="8" l="1"/>
  <c r="L23" i="8"/>
  <c r="E25" i="8"/>
  <c r="M23" i="8"/>
  <c r="N23" i="8"/>
  <c r="E24" i="8"/>
  <c r="G25" i="8"/>
  <c r="I24" i="8"/>
  <c r="K24" i="8"/>
  <c r="J25" i="8"/>
  <c r="H23" i="8"/>
  <c r="M25" i="8"/>
  <c r="F25" i="8"/>
  <c r="M24" i="8"/>
  <c r="F24" i="8"/>
  <c r="K23" i="8"/>
  <c r="G23" i="8"/>
  <c r="N25" i="8"/>
  <c r="J23" i="8"/>
  <c r="G24" i="8"/>
  <c r="K25" i="8"/>
  <c r="L24" i="8"/>
  <c r="N24" i="8"/>
  <c r="H25" i="8"/>
  <c r="F23" i="8"/>
  <c r="I25" i="8"/>
  <c r="H24" i="8"/>
  <c r="I23" i="8"/>
  <c r="E23" i="8"/>
  <c r="N12" i="5"/>
  <c r="N12" i="7" s="1"/>
  <c r="O25" i="8" l="1"/>
  <c r="O23" i="8"/>
  <c r="O24" i="8"/>
  <c r="E12" i="8" l="1"/>
  <c r="N13" i="5" s="1"/>
  <c r="N13" i="7" s="1"/>
  <c r="P13" i="5" l="1"/>
</calcChain>
</file>

<file path=xl/sharedStrings.xml><?xml version="1.0" encoding="utf-8"?>
<sst xmlns="http://schemas.openxmlformats.org/spreadsheetml/2006/main" count="136" uniqueCount="128">
  <si>
    <t>Di</t>
  </si>
  <si>
    <t>si_w</t>
  </si>
  <si>
    <t>hi_w</t>
  </si>
  <si>
    <t>si_r</t>
  </si>
  <si>
    <t>hi_r</t>
  </si>
  <si>
    <t>bi</t>
  </si>
  <si>
    <t>UNUSED</t>
  </si>
  <si>
    <t>Method + #Operators</t>
  </si>
  <si>
    <t>Mutation Rate</t>
  </si>
  <si>
    <t>Crossover Rate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</si>
  <si>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</si>
  <si>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</si>
  <si>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</si>
  <si>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</si>
  <si>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</si>
  <si>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</si>
  <si>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</si>
  <si>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</si>
  <si>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HARD CONSTRAINT DEV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</si>
  <si>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</si>
  <si>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</si>
  <si>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</si>
  <si>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</si>
  <si>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</si>
  <si>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</si>
  <si>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</si>
  <si>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</si>
  <si>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</si>
  <si>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</si>
  <si>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</si>
  <si>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</si>
  <si>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Formula Conversion Cell (not used in v5)</t>
  </si>
  <si>
    <t>Number Formatting Cell (introduced in v5)</t>
  </si>
  <si>
    <t>Out.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</si>
  <si>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</si>
  <si>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</si>
  <si>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</si>
  <si>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</si>
  <si>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</si>
  <si>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</si>
  <si>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</si>
  <si>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</si>
  <si>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</si>
  <si>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</si>
  <si>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</si>
  <si>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</si>
  <si>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</si>
  <si>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</si>
  <si>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</si>
  <si>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</si>
  <si>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Population Size</t>
  </si>
  <si>
    <t>Seed (Is Auto, Value)</t>
  </si>
  <si>
    <t>Same Seed Each Simulation</t>
  </si>
  <si>
    <t>Sampling Type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</si>
  <si>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</si>
  <si>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</si>
  <si>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</si>
  <si>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</si>
  <si>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</si>
  <si>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Sim. Stopping Mode, Tolerance</t>
  </si>
  <si>
    <t>#Iterations (Sim Stopping)</t>
  </si>
  <si>
    <t>Keep Trial-by-Trial Log (if cell has anything other than False consider True, since Evolver 4 didn't have this setting)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</si>
  <si>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</si>
  <si>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</si>
  <si>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</si>
  <si>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</si>
  <si>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</si>
  <si>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</si>
  <si>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</t>
  </si>
  <si>
    <t>After Recalc (enabled, macro)</t>
  </si>
  <si>
    <t>After Storage (enabled, macro)</t>
  </si>
  <si>
    <t>Finish (enabled, macro)</t>
  </si>
  <si>
    <t>Macro Before Simulation (enabled, macro)</t>
  </si>
  <si>
    <t>Macro After Simulation (enabled, macro)</t>
  </si>
  <si>
    <t>5.5.1</t>
  </si>
  <si>
    <t>4.0.0</t>
  </si>
  <si>
    <t>DEFAULT PARENT SELECTION</t>
  </si>
  <si>
    <t>DEFAULT MUTATION</t>
  </si>
  <si>
    <t>DEFAULT CROSSOVER</t>
  </si>
  <si>
    <t>DEFAULT BACKTRACK</t>
  </si>
  <si>
    <t/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</si>
  <si>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</si>
  <si>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</si>
  <si>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</si>
  <si>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</si>
  <si>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</si>
  <si>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</si>
  <si>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</si>
  <si>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  <phoneticPr fontId="4" type="noConversion"/>
  </si>
  <si>
    <t>True,False,False</t>
    <phoneticPr fontId="4" type="noConversion"/>
  </si>
  <si>
    <t>ki</t>
    <phoneticPr fontId="4" type="noConversion"/>
  </si>
  <si>
    <t>fi</t>
    <phoneticPr fontId="4" type="noConversion"/>
  </si>
  <si>
    <t>최소값</t>
    <phoneticPr fontId="4" type="noConversion"/>
  </si>
  <si>
    <t>ki</t>
    <phoneticPr fontId="4" type="noConversion"/>
  </si>
  <si>
    <t>fi</t>
    <phoneticPr fontId="4" type="noConversion"/>
  </si>
  <si>
    <t>Tmin</t>
    <phoneticPr fontId="4" type="noConversion"/>
  </si>
  <si>
    <t>Tmax</t>
    <phoneticPr fontId="4" type="noConversion"/>
  </si>
  <si>
    <t>Root(si/hidi)</t>
    <phoneticPr fontId="4" type="noConversion"/>
  </si>
  <si>
    <t>hidi</t>
    <phoneticPr fontId="4" type="noConversion"/>
  </si>
  <si>
    <t>최적해</t>
    <phoneticPr fontId="4" type="noConversion"/>
  </si>
  <si>
    <t>T</t>
    <phoneticPr fontId="4" type="noConversion"/>
  </si>
  <si>
    <t>TC</t>
    <phoneticPr fontId="4" type="noConversion"/>
  </si>
  <si>
    <t>Sw</t>
    <phoneticPr fontId="4" type="noConversion"/>
  </si>
  <si>
    <t>n=</t>
    <phoneticPr fontId="4" type="noConversion"/>
  </si>
  <si>
    <t>ki</t>
    <phoneticPr fontId="4" type="noConversion"/>
  </si>
  <si>
    <t>fi</t>
    <phoneticPr fontId="4" type="noConversion"/>
  </si>
  <si>
    <t>비교</t>
    <phoneticPr fontId="4" type="noConversion"/>
  </si>
  <si>
    <t>RAND</t>
    <phoneticPr fontId="4" type="noConversion"/>
  </si>
  <si>
    <t>DM=</t>
    <phoneticPr fontId="4" type="noConversion"/>
  </si>
  <si>
    <t>T</t>
    <phoneticPr fontId="4" type="noConversion"/>
  </si>
  <si>
    <t>ki</t>
    <phoneticPr fontId="4" type="noConversion"/>
  </si>
  <si>
    <t>fi</t>
    <phoneticPr fontId="4" type="noConversion"/>
  </si>
  <si>
    <t>Di</t>
    <phoneticPr fontId="8" type="noConversion"/>
  </si>
  <si>
    <t>si_w</t>
    <phoneticPr fontId="8" type="noConversion"/>
  </si>
  <si>
    <t>hi_w</t>
    <phoneticPr fontId="8" type="noConversion"/>
  </si>
  <si>
    <t>si_r</t>
    <phoneticPr fontId="8" type="noConversion"/>
  </si>
  <si>
    <t>hi_r</t>
    <phoneticPr fontId="8" type="noConversion"/>
  </si>
  <si>
    <t>bi</t>
    <phoneticPr fontId="8" type="noConversion"/>
  </si>
  <si>
    <t>ki</t>
    <phoneticPr fontId="8" type="noConversion"/>
  </si>
  <si>
    <t>fi</t>
    <phoneticPr fontId="8" type="noConversion"/>
  </si>
  <si>
    <t>T</t>
    <phoneticPr fontId="8" type="noConversion"/>
  </si>
  <si>
    <t>TC</t>
    <phoneticPr fontId="8" type="noConversion"/>
  </si>
  <si>
    <t>계산</t>
    <phoneticPr fontId="8" type="noConversion"/>
  </si>
  <si>
    <t>SW</t>
    <phoneticPr fontId="8" type="noConversion"/>
  </si>
  <si>
    <t>1식</t>
    <phoneticPr fontId="8" type="noConversion"/>
  </si>
  <si>
    <t>2식</t>
    <phoneticPr fontId="8" type="noConversion"/>
  </si>
  <si>
    <t>3식</t>
    <phoneticPr fontId="8" type="noConversion"/>
  </si>
  <si>
    <t>si_w/ki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</si>
</sst>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%"/>
    <numFmt numFmtId="177" formatCode="0.0000"/>
    <numFmt numFmtId="178" formatCode="0.0000_ "/>
    <numFmt numFmtId="179" formatCode="#,##0.00_ "/>
    <numFmt numFmtId="180" formatCode="#,##0_ "/>
    <numFmt numFmtId="181" formatCode="#,##0.0_ ;[Red]\-#,##0.0\ "/>
    <numFmt numFmtId="182" formatCode="0.0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rgb="FF000000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5" borderId="0" xfId="0" quotePrefix="1" applyFill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5" borderId="0" xfId="0" applyNumberFormat="1" applyFill="1" applyAlignment="1">
      <alignment horizontal="left"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2" fillId="0" borderId="0" xfId="1">
      <alignment vertical="center"/>
    </xf>
    <xf numFmtId="0" fontId="3" fillId="2" borderId="0" xfId="1" applyFont="1" applyFill="1">
      <alignment vertical="center"/>
    </xf>
    <xf numFmtId="0" fontId="0" fillId="8" borderId="0" xfId="0" applyFill="1">
      <alignment vertical="center"/>
    </xf>
    <xf numFmtId="176" fontId="6" fillId="0" borderId="0" xfId="4" applyNumberFormat="1" applyFont="1">
      <alignment vertical="center"/>
    </xf>
    <xf numFmtId="177" fontId="0" fillId="0" borderId="0" xfId="0" applyNumberFormat="1">
      <alignment vertical="center"/>
    </xf>
    <xf numFmtId="0" fontId="6" fillId="0" borderId="0" xfId="0" applyFont="1">
      <alignment vertical="center"/>
    </xf>
    <xf numFmtId="0" fontId="2" fillId="0" borderId="0" xfId="1">
      <alignment vertical="center"/>
    </xf>
    <xf numFmtId="0" fontId="3" fillId="2" borderId="0" xfId="1" applyFont="1" applyFill="1">
      <alignment vertical="center"/>
    </xf>
    <xf numFmtId="0" fontId="0" fillId="3" borderId="0" xfId="0" applyFill="1">
      <alignment vertical="center"/>
    </xf>
    <xf numFmtId="0" fontId="7" fillId="8" borderId="0" xfId="0" applyFont="1" applyFill="1">
      <alignment vertical="center"/>
    </xf>
    <xf numFmtId="0" fontId="3" fillId="9" borderId="0" xfId="1" applyFont="1" applyFill="1">
      <alignment vertical="center"/>
    </xf>
    <xf numFmtId="0" fontId="3" fillId="9" borderId="2" xfId="1" applyFont="1" applyFill="1" applyBorder="1">
      <alignment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78" fontId="0" fillId="0" borderId="0" xfId="0" applyNumberFormat="1">
      <alignment vertical="center"/>
    </xf>
    <xf numFmtId="177" fontId="0" fillId="3" borderId="0" xfId="0" applyNumberFormat="1" applyFill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2" fontId="0" fillId="3" borderId="0" xfId="0" applyNumberFormat="1" applyFill="1">
      <alignment vertical="center"/>
    </xf>
    <xf numFmtId="3" fontId="9" fillId="0" borderId="3" xfId="0" applyNumberFormat="1" applyFont="1" applyBorder="1" applyAlignment="1">
      <alignment horizontal="center" vertical="center" wrapText="1"/>
    </xf>
    <xf numFmtId="3" fontId="9" fillId="0" borderId="4" xfId="0" applyNumberFormat="1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</cellXfs>
  <cellStyles count="5">
    <cellStyle name="백분율" xfId="4" builtinId="5"/>
    <cellStyle name="백분율 2" xfId="2" xr:uid="{00000000-0005-0000-0000-000001000000}"/>
    <cellStyle name="표준" xfId="0" builtinId="0"/>
    <cellStyle name="표준 2" xfId="1" xr:uid="{00000000-0005-0000-0000-000003000000}"/>
    <cellStyle name="표준 3" xfId="3" xr:uid="{00000000-0005-0000-0000-000004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97971</xdr:colOff>
          <xdr:row>1</xdr:row>
          <xdr:rowOff>65314</xdr:rowOff>
        </xdr:from>
        <xdr:to>
          <xdr:col>1</xdr:col>
          <xdr:colOff>522514</xdr:colOff>
          <xdr:row>2</xdr:row>
          <xdr:rowOff>179614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152400</xdr:rowOff>
        </xdr:from>
        <xdr:to>
          <xdr:col>1</xdr:col>
          <xdr:colOff>506186</xdr:colOff>
          <xdr:row>8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J27"/>
  <sheetViews>
    <sheetView workbookViewId="0"/>
  </sheetViews>
  <sheetFormatPr defaultColWidth="15.640625" defaultRowHeight="17.600000000000001"/>
  <cols>
    <col min="1" max="16384" width="15.640625" style="1"/>
  </cols>
  <sheetData>
    <row r="1" spans="1:62">
      <c r="A1" s="1" t="s">
        <v>48</v>
      </c>
      <c r="B1" s="4" t="e">
        <f>#REF!</f>
        <v>#REF!</v>
      </c>
      <c r="C1" s="5"/>
      <c r="D1" s="5"/>
      <c r="E1" s="3"/>
      <c r="F1" s="1" t="s">
        <v>66</v>
      </c>
      <c r="I1" s="1" t="s">
        <v>41</v>
      </c>
      <c r="J1" s="3">
        <v>3</v>
      </c>
      <c r="L1" s="1" t="s">
        <v>38</v>
      </c>
      <c r="M1" s="3" t="b">
        <v>1</v>
      </c>
      <c r="O1" s="1" t="s">
        <v>33</v>
      </c>
    </row>
    <row r="2" spans="1:62">
      <c r="A2" s="1" t="s">
        <v>49</v>
      </c>
      <c r="B2" s="4">
        <v>1</v>
      </c>
      <c r="C2" s="4">
        <v>0</v>
      </c>
      <c r="F2" s="1" t="s">
        <v>67</v>
      </c>
      <c r="G2" s="4" t="b">
        <v>0</v>
      </c>
      <c r="H2" s="4"/>
      <c r="I2" s="1" t="s">
        <v>31</v>
      </c>
      <c r="J2" s="3"/>
      <c r="L2" s="1" t="s">
        <v>60</v>
      </c>
      <c r="M2" s="5"/>
      <c r="O2" s="1" t="s">
        <v>34</v>
      </c>
      <c r="P2" s="3"/>
      <c r="R2" s="1" t="s">
        <v>42</v>
      </c>
      <c r="S2" s="6" t="s">
        <v>74</v>
      </c>
      <c r="U2" s="1" t="s">
        <v>46</v>
      </c>
      <c r="V2" s="3"/>
    </row>
    <row r="3" spans="1:62">
      <c r="A3" s="1" t="s">
        <v>55</v>
      </c>
      <c r="B3" s="4" t="b">
        <v>0</v>
      </c>
      <c r="C3" s="4">
        <v>1000</v>
      </c>
      <c r="F3" s="1" t="s">
        <v>68</v>
      </c>
      <c r="G3" s="4" t="b">
        <v>0</v>
      </c>
      <c r="H3" s="4"/>
      <c r="I3" s="1" t="s">
        <v>32</v>
      </c>
      <c r="J3" s="8">
        <v>20</v>
      </c>
      <c r="L3" s="1" t="s">
        <v>59</v>
      </c>
      <c r="M3" s="5"/>
      <c r="N3" s="5"/>
      <c r="O3" s="1" t="s">
        <v>35</v>
      </c>
      <c r="P3" s="3"/>
      <c r="R3" s="1" t="s">
        <v>43</v>
      </c>
      <c r="S3" s="6" t="s">
        <v>75</v>
      </c>
      <c r="U3" s="1" t="s">
        <v>47</v>
      </c>
      <c r="V3" s="3"/>
    </row>
    <row r="4" spans="1:62">
      <c r="A4" s="1" t="s">
        <v>57</v>
      </c>
      <c r="B4" s="4" t="b">
        <v>1</v>
      </c>
      <c r="C4" s="4">
        <v>5</v>
      </c>
      <c r="D4" s="4">
        <v>2</v>
      </c>
      <c r="F4" s="1" t="s">
        <v>69</v>
      </c>
      <c r="G4" s="4" t="b">
        <v>0</v>
      </c>
      <c r="H4" s="4"/>
      <c r="L4" s="1" t="s">
        <v>52</v>
      </c>
      <c r="M4" s="5"/>
      <c r="O4" s="1" t="s">
        <v>36</v>
      </c>
      <c r="P4" s="3"/>
      <c r="R4" s="1" t="s">
        <v>44</v>
      </c>
      <c r="S4" s="6" t="s">
        <v>75</v>
      </c>
    </row>
    <row r="5" spans="1:62">
      <c r="A5" s="1" t="s">
        <v>58</v>
      </c>
      <c r="B5" s="4" t="b">
        <v>0</v>
      </c>
      <c r="C5" s="4">
        <v>10000</v>
      </c>
      <c r="D5" s="4">
        <v>1E-3</v>
      </c>
      <c r="E5" s="4" t="b">
        <v>1</v>
      </c>
      <c r="F5" s="1" t="s">
        <v>70</v>
      </c>
      <c r="G5" s="4" t="b">
        <v>0</v>
      </c>
      <c r="H5" s="4"/>
      <c r="L5" s="1" t="s">
        <v>53</v>
      </c>
      <c r="M5" s="5"/>
      <c r="O5" s="1" t="s">
        <v>37</v>
      </c>
      <c r="P5" s="3"/>
      <c r="R5" s="1" t="s">
        <v>45</v>
      </c>
      <c r="S5" s="6" t="s">
        <v>74</v>
      </c>
    </row>
    <row r="6" spans="1:62">
      <c r="A6" s="1" t="s">
        <v>56</v>
      </c>
      <c r="B6" s="4" t="b">
        <v>0</v>
      </c>
      <c r="C6" s="4"/>
      <c r="F6" s="1" t="s">
        <v>71</v>
      </c>
      <c r="G6" s="4" t="b">
        <v>0</v>
      </c>
      <c r="H6" s="4"/>
      <c r="L6" s="1" t="s">
        <v>72</v>
      </c>
      <c r="M6" s="5"/>
      <c r="N6" s="5"/>
    </row>
    <row r="7" spans="1:62">
      <c r="A7" s="1" t="s">
        <v>50</v>
      </c>
      <c r="B7" s="4">
        <v>50</v>
      </c>
      <c r="L7" s="1" t="s">
        <v>73</v>
      </c>
      <c r="M7" s="5"/>
      <c r="N7" s="5"/>
    </row>
    <row r="8" spans="1:62">
      <c r="A8" s="1" t="s">
        <v>6</v>
      </c>
      <c r="B8" s="1" t="s">
        <v>6</v>
      </c>
      <c r="F8" s="1" t="s">
        <v>51</v>
      </c>
      <c r="G8" s="4" t="b">
        <v>1</v>
      </c>
      <c r="H8" s="4">
        <v>1</v>
      </c>
    </row>
    <row r="9" spans="1:62">
      <c r="A9" s="1" t="s">
        <v>65</v>
      </c>
      <c r="B9" s="4">
        <v>3</v>
      </c>
      <c r="F9" s="1" t="s">
        <v>62</v>
      </c>
      <c r="G9" s="4" t="b">
        <v>0</v>
      </c>
    </row>
    <row r="10" spans="1:62">
      <c r="A10" s="1" t="s">
        <v>54</v>
      </c>
      <c r="B10" s="4" t="b">
        <v>0</v>
      </c>
    </row>
    <row r="11" spans="1:62">
      <c r="A11" s="1" t="s">
        <v>61</v>
      </c>
      <c r="B11" s="4" t="b">
        <v>0</v>
      </c>
    </row>
    <row r="12" spans="1:62">
      <c r="A12" s="1" t="s">
        <v>64</v>
      </c>
      <c r="B12" s="4" t="b">
        <v>0</v>
      </c>
      <c r="F12" s="1" t="s">
        <v>63</v>
      </c>
      <c r="G12" s="4">
        <v>2</v>
      </c>
    </row>
    <row r="14" spans="1:62" ht="18" thickBot="1">
      <c r="A14" s="1" t="s">
        <v>39</v>
      </c>
      <c r="B14" s="3">
        <v>1</v>
      </c>
      <c r="AX14" s="1" t="s">
        <v>40</v>
      </c>
      <c r="AY14" s="3">
        <v>0</v>
      </c>
    </row>
    <row r="15" spans="1:62" s="2" customFormat="1" ht="18" thickTop="1">
      <c r="A15" s="2" t="s">
        <v>7</v>
      </c>
      <c r="B15" s="2" t="s">
        <v>8</v>
      </c>
      <c r="C15" s="2" t="s">
        <v>9</v>
      </c>
      <c r="D15" s="2" t="s">
        <v>10</v>
      </c>
      <c r="E15" s="2" t="s">
        <v>11</v>
      </c>
      <c r="F15" s="2" t="s">
        <v>12</v>
      </c>
      <c r="G15" s="2" t="s">
        <v>13</v>
      </c>
      <c r="H15" s="2" t="s">
        <v>14</v>
      </c>
      <c r="I15" s="2" t="s">
        <v>15</v>
      </c>
      <c r="J15" s="2" t="s">
        <v>16</v>
      </c>
      <c r="K15" s="2" t="s">
        <v>17</v>
      </c>
      <c r="AR15" s="2" t="s">
        <v>18</v>
      </c>
      <c r="AX15" s="2" t="s">
        <v>19</v>
      </c>
      <c r="AY15" s="2" t="s">
        <v>20</v>
      </c>
      <c r="AZ15" s="2" t="s">
        <v>21</v>
      </c>
      <c r="BA15" s="2" t="s">
        <v>10</v>
      </c>
      <c r="BB15" s="2" t="s">
        <v>22</v>
      </c>
      <c r="BC15" s="2" t="s">
        <v>23</v>
      </c>
      <c r="BD15" s="2" t="s">
        <v>24</v>
      </c>
      <c r="BE15" s="2" t="s">
        <v>25</v>
      </c>
      <c r="BF15" s="2" t="s">
        <v>26</v>
      </c>
      <c r="BG15" s="2" t="s">
        <v>27</v>
      </c>
      <c r="BH15" s="2" t="s">
        <v>28</v>
      </c>
      <c r="BI15" s="2" t="s">
        <v>29</v>
      </c>
      <c r="BJ15" s="2" t="s">
        <v>30</v>
      </c>
    </row>
    <row r="16" spans="1:62">
      <c r="A16" s="1" t="s">
        <v>88</v>
      </c>
      <c r="B16" s="1">
        <v>0.1</v>
      </c>
      <c r="C16" s="1">
        <v>0.5</v>
      </c>
      <c r="D16" s="7" t="s">
        <v>80</v>
      </c>
      <c r="G16" s="1">
        <v>1</v>
      </c>
      <c r="H16" s="1" t="e">
        <f>#REF!</f>
        <v>#REF!</v>
      </c>
      <c r="I16" s="1">
        <v>1</v>
      </c>
      <c r="J16" s="1">
        <v>20</v>
      </c>
      <c r="K16" s="1" t="s">
        <v>89</v>
      </c>
    </row>
    <row r="17" spans="1:1">
      <c r="A17" s="1" t="s">
        <v>76</v>
      </c>
    </row>
    <row r="18" spans="1:1">
      <c r="A18" s="1" t="s">
        <v>77</v>
      </c>
    </row>
    <row r="19" spans="1:1">
      <c r="A19" s="1" t="s">
        <v>78</v>
      </c>
    </row>
    <row r="20" spans="1:1">
      <c r="A20" s="1" t="s">
        <v>79</v>
      </c>
    </row>
    <row r="21" spans="1:1">
      <c r="A21" s="1" t="s">
        <v>81</v>
      </c>
    </row>
    <row r="22" spans="1:1">
      <c r="A22" s="1" t="s">
        <v>82</v>
      </c>
    </row>
    <row r="23" spans="1:1">
      <c r="A23" s="1" t="s">
        <v>83</v>
      </c>
    </row>
    <row r="24" spans="1:1">
      <c r="A24" s="1" t="s">
        <v>84</v>
      </c>
    </row>
    <row r="25" spans="1:1">
      <c r="A25" s="1" t="s">
        <v>85</v>
      </c>
    </row>
    <row r="26" spans="1:1">
      <c r="A26" s="1" t="s">
        <v>86</v>
      </c>
    </row>
    <row r="27" spans="1:1">
      <c r="A27" s="1" t="s">
        <v>87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10019"/>
  <sheetViews>
    <sheetView workbookViewId="0">
      <pane ySplit="20" topLeftCell="A21" activePane="bottomLeft" state="frozen"/>
      <selection pane="bottomLeft" activeCell="P14" sqref="P14"/>
    </sheetView>
  </sheetViews>
  <sheetFormatPr defaultRowHeight="17.600000000000001"/>
  <cols>
    <col min="3" max="3" width="9.2109375" customWidth="1"/>
    <col min="5" max="5" width="9.85546875" bestFit="1" customWidth="1"/>
    <col min="10" max="10" width="9.5" bestFit="1" customWidth="1"/>
    <col min="15" max="15" width="2.7109375" customWidth="1"/>
    <col min="16" max="16" width="9.5" bestFit="1" customWidth="1"/>
    <col min="17" max="18" width="4.85546875" customWidth="1"/>
  </cols>
  <sheetData>
    <row r="1" spans="1:18" ht="18" thickBot="1">
      <c r="A1" t="s">
        <v>103</v>
      </c>
      <c r="B1">
        <v>10</v>
      </c>
      <c r="D1" s="11"/>
      <c r="E1" s="12">
        <v>1</v>
      </c>
      <c r="F1" s="12">
        <v>2</v>
      </c>
      <c r="G1" s="12">
        <v>3</v>
      </c>
      <c r="H1" s="12">
        <v>4</v>
      </c>
      <c r="I1" s="12">
        <v>5</v>
      </c>
      <c r="J1" s="12">
        <v>6</v>
      </c>
      <c r="K1" s="12">
        <v>7</v>
      </c>
      <c r="L1" s="12">
        <v>8</v>
      </c>
      <c r="M1" s="12">
        <v>9</v>
      </c>
      <c r="N1" s="12">
        <v>10</v>
      </c>
      <c r="Q1" s="18">
        <v>2</v>
      </c>
      <c r="R1">
        <v>4</v>
      </c>
    </row>
    <row r="2" spans="1:18" ht="18" thickBot="1">
      <c r="D2" s="11" t="s">
        <v>0</v>
      </c>
      <c r="E2" s="31">
        <v>2907</v>
      </c>
      <c r="F2" s="32">
        <v>4973</v>
      </c>
      <c r="G2" s="32">
        <v>1640</v>
      </c>
      <c r="H2" s="32">
        <v>3964</v>
      </c>
      <c r="I2" s="32">
        <v>1693</v>
      </c>
      <c r="J2" s="32">
        <v>4890</v>
      </c>
      <c r="K2" s="32">
        <v>2109</v>
      </c>
      <c r="L2" s="32">
        <v>1871</v>
      </c>
      <c r="M2" s="32">
        <v>2902</v>
      </c>
      <c r="N2" s="33">
        <v>582</v>
      </c>
      <c r="P2" t="s">
        <v>109</v>
      </c>
      <c r="Q2" t="s">
        <v>110</v>
      </c>
      <c r="R2" t="s">
        <v>111</v>
      </c>
    </row>
    <row r="3" spans="1:18">
      <c r="C3">
        <f>SUM(E3:N3)</f>
        <v>374</v>
      </c>
      <c r="D3" s="11" t="s">
        <v>1</v>
      </c>
      <c r="E3" s="17">
        <v>34</v>
      </c>
      <c r="F3" s="17">
        <v>38</v>
      </c>
      <c r="G3" s="17">
        <v>35</v>
      </c>
      <c r="H3" s="17">
        <v>43</v>
      </c>
      <c r="I3" s="17">
        <v>30</v>
      </c>
      <c r="J3" s="17">
        <v>35</v>
      </c>
      <c r="K3" s="17">
        <v>34</v>
      </c>
      <c r="L3" s="17">
        <v>45</v>
      </c>
      <c r="M3" s="17">
        <v>41</v>
      </c>
      <c r="N3" s="17">
        <v>39</v>
      </c>
      <c r="P3">
        <v>0.14119999999999999</v>
      </c>
      <c r="Q3">
        <f>2*($L$3+$R$1*$L$5)/($P$3^2*$L$2*($L$4+($L$6-$L$4)/R1))</f>
        <v>2.3339959575523128</v>
      </c>
      <c r="R3">
        <f>Q4^2*P3^2*L2*(L6-L4)/(2*L5)</f>
        <v>4.8070812164948453</v>
      </c>
    </row>
    <row r="4" spans="1:18">
      <c r="D4" s="11" t="s">
        <v>2</v>
      </c>
      <c r="E4" s="17">
        <v>2.9</v>
      </c>
      <c r="F4" s="17">
        <v>2.6</v>
      </c>
      <c r="G4" s="17">
        <v>2.5</v>
      </c>
      <c r="H4" s="17">
        <v>1.1000000000000001</v>
      </c>
      <c r="I4" s="17">
        <v>0.6</v>
      </c>
      <c r="J4" s="17">
        <v>1.3</v>
      </c>
      <c r="K4" s="17">
        <v>1.2000000000000002</v>
      </c>
      <c r="L4" s="17">
        <v>1.3</v>
      </c>
      <c r="M4" s="17">
        <v>2.9</v>
      </c>
      <c r="N4" s="17">
        <v>2.8000000000000003</v>
      </c>
      <c r="P4">
        <v>0.18340818583965302</v>
      </c>
      <c r="Q4">
        <v>1</v>
      </c>
      <c r="R4">
        <v>3</v>
      </c>
    </row>
    <row r="5" spans="1:18">
      <c r="A5" t="s">
        <v>107</v>
      </c>
      <c r="D5" s="11" t="s">
        <v>3</v>
      </c>
      <c r="E5" s="17">
        <v>3.7</v>
      </c>
      <c r="F5" s="17">
        <v>11.7</v>
      </c>
      <c r="G5" s="17">
        <v>8.4</v>
      </c>
      <c r="H5" s="17">
        <v>4.8</v>
      </c>
      <c r="I5" s="17">
        <v>13.5</v>
      </c>
      <c r="J5" s="17">
        <v>9.1999999999999993</v>
      </c>
      <c r="K5" s="17">
        <v>12</v>
      </c>
      <c r="L5" s="17">
        <v>9.6999999999999993</v>
      </c>
      <c r="M5" s="17">
        <v>14.4</v>
      </c>
      <c r="N5" s="17">
        <v>9.2999999999999989</v>
      </c>
      <c r="Q5">
        <v>1.1037692046308709</v>
      </c>
      <c r="R5">
        <v>8.1105350417395314</v>
      </c>
    </row>
    <row r="6" spans="1:18">
      <c r="A6" t="s">
        <v>108</v>
      </c>
      <c r="B6">
        <v>10</v>
      </c>
      <c r="D6" s="11" t="s">
        <v>4</v>
      </c>
      <c r="E6" s="17">
        <v>2.6</v>
      </c>
      <c r="F6" s="17">
        <v>3.7</v>
      </c>
      <c r="G6" s="17">
        <v>2.1</v>
      </c>
      <c r="H6" s="17">
        <v>2.7</v>
      </c>
      <c r="I6" s="17">
        <v>3.9</v>
      </c>
      <c r="J6" s="17">
        <v>1</v>
      </c>
      <c r="K6" s="17">
        <v>3.4</v>
      </c>
      <c r="L6" s="17">
        <v>3.8000000000000003</v>
      </c>
      <c r="M6" s="17">
        <v>3.2</v>
      </c>
      <c r="N6" s="17">
        <v>5.8999999999999995</v>
      </c>
    </row>
    <row r="7" spans="1:18">
      <c r="D7" s="11" t="s">
        <v>5</v>
      </c>
      <c r="E7" s="11"/>
      <c r="F7" s="11"/>
      <c r="G7" s="11"/>
      <c r="H7" s="11"/>
      <c r="I7" s="11"/>
      <c r="J7" s="11"/>
      <c r="K7" s="11"/>
      <c r="L7" s="11"/>
      <c r="M7" s="11"/>
      <c r="N7" s="11"/>
      <c r="Q7">
        <v>1</v>
      </c>
      <c r="R7">
        <v>2</v>
      </c>
    </row>
    <row r="8" spans="1:18">
      <c r="D8" s="9" t="s">
        <v>93</v>
      </c>
      <c r="E8" s="9">
        <f>INDEX($C20:$C10019,MATCH(E18,E20:E10019,0))</f>
        <v>1</v>
      </c>
      <c r="F8" s="9">
        <f t="shared" ref="F8:N8" si="0">INDEX($C20:$C10019,MATCH(F18,F20:F10019,0))</f>
        <v>1</v>
      </c>
      <c r="G8" s="9">
        <f t="shared" si="0"/>
        <v>1</v>
      </c>
      <c r="H8" s="9">
        <f t="shared" si="0"/>
        <v>1</v>
      </c>
      <c r="I8" s="9">
        <f t="shared" si="0"/>
        <v>1</v>
      </c>
      <c r="J8" s="9">
        <f t="shared" si="0"/>
        <v>1</v>
      </c>
      <c r="K8" s="9">
        <f t="shared" si="0"/>
        <v>1</v>
      </c>
      <c r="L8" s="9">
        <f t="shared" si="0"/>
        <v>1</v>
      </c>
      <c r="M8" s="9">
        <f t="shared" si="0"/>
        <v>1</v>
      </c>
      <c r="N8" s="9">
        <f t="shared" si="0"/>
        <v>1</v>
      </c>
      <c r="Q8">
        <v>2</v>
      </c>
      <c r="R8">
        <v>6</v>
      </c>
    </row>
    <row r="9" spans="1:18">
      <c r="D9" s="10" t="s">
        <v>94</v>
      </c>
      <c r="E9" s="10">
        <f>INDEX($D20:$D10019,MATCH(E18,E20:E10019,0))</f>
        <v>1</v>
      </c>
      <c r="F9" s="10">
        <f t="shared" ref="F9:N9" si="1">INDEX($D20:$D10019,MATCH(F18,F20:F10019,0))</f>
        <v>3</v>
      </c>
      <c r="G9" s="10">
        <f t="shared" si="1"/>
        <v>1</v>
      </c>
      <c r="H9" s="10">
        <f t="shared" si="1"/>
        <v>5</v>
      </c>
      <c r="I9" s="10">
        <f t="shared" si="1"/>
        <v>3</v>
      </c>
      <c r="J9" s="10">
        <f t="shared" si="1"/>
        <v>1</v>
      </c>
      <c r="K9" s="10">
        <f t="shared" si="1"/>
        <v>3</v>
      </c>
      <c r="L9" s="10">
        <f t="shared" si="1"/>
        <v>3</v>
      </c>
      <c r="M9" s="10">
        <f t="shared" si="1"/>
        <v>1</v>
      </c>
      <c r="N9" s="10">
        <f t="shared" si="1"/>
        <v>2</v>
      </c>
      <c r="Q9">
        <v>3</v>
      </c>
      <c r="R9">
        <v>12</v>
      </c>
    </row>
    <row r="10" spans="1:18">
      <c r="A10">
        <v>7.6667429949474092E-2</v>
      </c>
      <c r="B10">
        <v>0.17220380902290344</v>
      </c>
      <c r="D10" t="s">
        <v>97</v>
      </c>
      <c r="E10">
        <f>SQRT(2*E3/(E4*E2))</f>
        <v>8.9811705069065398E-2</v>
      </c>
      <c r="F10">
        <f t="shared" ref="F10:N10" si="2">SQRT(2*F3/(F4*F2))</f>
        <v>7.6667427740377506E-2</v>
      </c>
      <c r="G10">
        <f t="shared" si="2"/>
        <v>0.13066434376564756</v>
      </c>
      <c r="H10">
        <f t="shared" si="2"/>
        <v>0.14043846053065565</v>
      </c>
      <c r="I10">
        <f t="shared" si="2"/>
        <v>0.24303651047183678</v>
      </c>
      <c r="J10">
        <f t="shared" si="2"/>
        <v>0.10493561551790431</v>
      </c>
      <c r="K10">
        <f t="shared" si="2"/>
        <v>0.16391758367361106</v>
      </c>
      <c r="L10">
        <f t="shared" si="2"/>
        <v>0.19235907712953326</v>
      </c>
      <c r="M10">
        <f t="shared" si="2"/>
        <v>9.8709561626525666E-2</v>
      </c>
      <c r="N10">
        <f t="shared" si="2"/>
        <v>0.21877958457633387</v>
      </c>
      <c r="Q10">
        <v>4</v>
      </c>
      <c r="R10">
        <v>20</v>
      </c>
    </row>
    <row r="11" spans="1:18">
      <c r="C11">
        <f>SUM(E11:N11)</f>
        <v>52201.80000000001</v>
      </c>
      <c r="D11" t="s">
        <v>98</v>
      </c>
      <c r="E11">
        <f>E4*E2</f>
        <v>8430.2999999999993</v>
      </c>
      <c r="F11">
        <f t="shared" ref="F11:N11" si="3">F4*F2</f>
        <v>12929.800000000001</v>
      </c>
      <c r="G11">
        <f t="shared" si="3"/>
        <v>4100</v>
      </c>
      <c r="H11">
        <f t="shared" si="3"/>
        <v>4360.4000000000005</v>
      </c>
      <c r="I11">
        <f t="shared" si="3"/>
        <v>1015.8</v>
      </c>
      <c r="J11">
        <f t="shared" si="3"/>
        <v>6357</v>
      </c>
      <c r="K11">
        <f t="shared" si="3"/>
        <v>2530.8000000000002</v>
      </c>
      <c r="L11">
        <f t="shared" si="3"/>
        <v>2432.3000000000002</v>
      </c>
      <c r="M11">
        <f t="shared" si="3"/>
        <v>8415.7999999999993</v>
      </c>
      <c r="N11">
        <f t="shared" si="3"/>
        <v>1629.6000000000001</v>
      </c>
      <c r="Q11">
        <v>5</v>
      </c>
      <c r="R11">
        <v>30</v>
      </c>
    </row>
    <row r="12" spans="1:18">
      <c r="A12" t="s">
        <v>95</v>
      </c>
      <c r="B12" t="s">
        <v>96</v>
      </c>
      <c r="D12" t="s">
        <v>100</v>
      </c>
      <c r="E12" s="15">
        <v>0.18340819129096489</v>
      </c>
      <c r="G12" t="s">
        <v>106</v>
      </c>
      <c r="H12" t="s">
        <v>100</v>
      </c>
      <c r="I12" s="15">
        <v>0.18340818583965302</v>
      </c>
      <c r="N12" s="27">
        <f>T!E11</f>
        <v>0.18340819129096489</v>
      </c>
    </row>
    <row r="13" spans="1:18">
      <c r="A13">
        <f>MIN(E10:N10)</f>
        <v>7.6667427740377506E-2</v>
      </c>
      <c r="B13">
        <f>C13*1</f>
        <v>0.17220380325910772</v>
      </c>
      <c r="C13">
        <f>SQRT(2*(E16+C3)/C11)</f>
        <v>0.17220380325910772</v>
      </c>
      <c r="D13" t="s">
        <v>101</v>
      </c>
      <c r="E13" s="28">
        <f>SUM(E18:N18)+E16/E12</f>
        <v>10828.305900739968</v>
      </c>
      <c r="H13" t="s">
        <v>101</v>
      </c>
      <c r="I13" s="29">
        <v>10828.305871208613</v>
      </c>
      <c r="J13" s="14">
        <f>(I13-E13)/E13</f>
        <v>-2.72723684414832E-9</v>
      </c>
      <c r="L13" s="16"/>
      <c r="N13" s="30">
        <f>T!E12</f>
        <v>10828.305900739968</v>
      </c>
      <c r="P13" s="14">
        <f>(I13-N13)/N13</f>
        <v>-2.72723684414832E-9</v>
      </c>
    </row>
    <row r="14" spans="1:18">
      <c r="A14">
        <f>B6</f>
        <v>10</v>
      </c>
      <c r="B14" s="15">
        <f>A13+A14*A15</f>
        <v>0.17220380325910772</v>
      </c>
      <c r="C14">
        <v>10</v>
      </c>
      <c r="D14" s="13" t="s">
        <v>104</v>
      </c>
      <c r="E14" s="20">
        <v>1</v>
      </c>
      <c r="F14" s="20">
        <v>1</v>
      </c>
      <c r="G14" s="20">
        <v>1</v>
      </c>
      <c r="H14" s="20">
        <v>1</v>
      </c>
      <c r="I14" s="20">
        <v>1</v>
      </c>
      <c r="J14" s="20">
        <v>1</v>
      </c>
      <c r="K14" s="20">
        <v>1</v>
      </c>
      <c r="L14" s="20">
        <v>1</v>
      </c>
      <c r="M14" s="20">
        <v>1</v>
      </c>
      <c r="N14" s="20">
        <v>1</v>
      </c>
    </row>
    <row r="15" spans="1:18">
      <c r="A15">
        <f>(B13-A13)/A14</f>
        <v>9.5536375518730215E-3</v>
      </c>
      <c r="B15" s="26">
        <f>B13-B14</f>
        <v>0</v>
      </c>
      <c r="D15" s="13" t="s">
        <v>105</v>
      </c>
      <c r="E15" s="20">
        <v>1</v>
      </c>
      <c r="F15" s="20">
        <v>3</v>
      </c>
      <c r="G15" s="20">
        <v>1</v>
      </c>
      <c r="H15" s="20">
        <v>5</v>
      </c>
      <c r="I15" s="20">
        <v>3</v>
      </c>
      <c r="J15" s="20">
        <v>1</v>
      </c>
      <c r="K15" s="20">
        <v>3</v>
      </c>
      <c r="L15" s="20">
        <v>3</v>
      </c>
      <c r="M15" s="20">
        <v>1</v>
      </c>
      <c r="N15" s="20">
        <v>2</v>
      </c>
    </row>
    <row r="16" spans="1:18">
      <c r="A16" t="s">
        <v>99</v>
      </c>
      <c r="D16" t="s">
        <v>102</v>
      </c>
      <c r="E16">
        <v>400</v>
      </c>
      <c r="L16" s="16"/>
    </row>
    <row r="17" spans="1:14">
      <c r="A17" t="s">
        <v>100</v>
      </c>
      <c r="B17" t="s">
        <v>101</v>
      </c>
      <c r="E17">
        <f t="shared" ref="E17" si="4">MATCH(E18,E20:E10001,0)</f>
        <v>1</v>
      </c>
      <c r="F17">
        <f t="shared" ref="F17" si="5">MATCH(F18,F20:F10001,0)</f>
        <v>3</v>
      </c>
      <c r="G17">
        <f t="shared" ref="G17" si="6">MATCH(G18,G20:G10001,0)</f>
        <v>1</v>
      </c>
      <c r="H17">
        <f t="shared" ref="H17" si="7">MATCH(H18,H20:H10001,0)</f>
        <v>5</v>
      </c>
      <c r="I17">
        <f t="shared" ref="I17" si="8">MATCH(I18,I20:I10001,0)</f>
        <v>3</v>
      </c>
      <c r="J17">
        <f t="shared" ref="J17" si="9">MATCH(J18,J20:J10001,0)</f>
        <v>1</v>
      </c>
      <c r="K17">
        <f t="shared" ref="K17" si="10">MATCH(K18,K20:K10001,0)</f>
        <v>3</v>
      </c>
      <c r="L17">
        <f t="shared" ref="L17" si="11">MATCH(L18,L20:L10001,0)</f>
        <v>3</v>
      </c>
      <c r="M17">
        <f t="shared" ref="M17" si="12">MATCH(M18,M20:M10001,0)</f>
        <v>1</v>
      </c>
      <c r="N17">
        <f t="shared" ref="N17" si="13">MATCH(N18,N20:N10001,0)</f>
        <v>2</v>
      </c>
    </row>
    <row r="18" spans="1:14">
      <c r="A18">
        <f>INDEX($A20:$A10019,MATCH(B18,B20:B10019,0))</f>
        <v>0.18340819129096489</v>
      </c>
      <c r="B18">
        <f>MIN(B20:B10019)</f>
        <v>10828.305900739968</v>
      </c>
      <c r="D18" t="s">
        <v>92</v>
      </c>
      <c r="E18">
        <f>MIN(E20:E10019)</f>
        <v>898.67032896946625</v>
      </c>
      <c r="F18">
        <f t="shared" ref="F18:N18" si="14">MIN(F20:F10019)</f>
        <v>1751.4964530789575</v>
      </c>
      <c r="G18">
        <f t="shared" si="14"/>
        <v>552.45955801739933</v>
      </c>
      <c r="H18">
        <f t="shared" si="14"/>
        <v>881.49673526933896</v>
      </c>
      <c r="I18">
        <f t="shared" si="14"/>
        <v>648.322060195978</v>
      </c>
      <c r="J18">
        <f t="shared" si="14"/>
        <v>689.4255356684971</v>
      </c>
      <c r="K18">
        <f t="shared" si="14"/>
        <v>755.57662251127374</v>
      </c>
      <c r="L18">
        <f t="shared" si="14"/>
        <v>770.05069254925525</v>
      </c>
      <c r="M18">
        <f t="shared" si="14"/>
        <v>1153.6593966325174</v>
      </c>
      <c r="N18">
        <f t="shared" si="14"/>
        <v>546.2208439822349</v>
      </c>
    </row>
    <row r="19" spans="1:14">
      <c r="C19" t="s">
        <v>90</v>
      </c>
      <c r="D19" t="s">
        <v>91</v>
      </c>
      <c r="E19">
        <v>1</v>
      </c>
      <c r="F19">
        <v>2</v>
      </c>
      <c r="G19">
        <v>3</v>
      </c>
      <c r="H19">
        <v>4</v>
      </c>
      <c r="I19">
        <v>5</v>
      </c>
      <c r="J19">
        <v>6</v>
      </c>
      <c r="K19">
        <v>7</v>
      </c>
      <c r="L19">
        <v>8</v>
      </c>
      <c r="M19">
        <v>9</v>
      </c>
      <c r="N19">
        <v>10</v>
      </c>
    </row>
    <row r="20" spans="1:14">
      <c r="A20">
        <v>7.6667427740377506E-2</v>
      </c>
      <c r="B20">
        <v>13205.202014425031</v>
      </c>
      <c r="C20">
        <v>1</v>
      </c>
      <c r="D20">
        <v>1</v>
      </c>
      <c r="E20">
        <f t="shared" ref="E20:N29" si="15">E$3/$C20/$E$12+($D20-1)*$C20*$E$12*E$2*E$4/(2*$D20)+$D20*E$5/($C20*$E$12)+$C20*$E$12*E$2*E$6/(2*$D20)</f>
        <v>898.67032896946625</v>
      </c>
      <c r="F20">
        <f t="shared" si="15"/>
        <v>1958.3447937641738</v>
      </c>
      <c r="G20">
        <f t="shared" si="15"/>
        <v>552.45955801739933</v>
      </c>
      <c r="H20">
        <f t="shared" si="15"/>
        <v>1242.1114519013429</v>
      </c>
      <c r="I20">
        <f t="shared" si="15"/>
        <v>842.67051685125102</v>
      </c>
      <c r="J20">
        <f t="shared" si="15"/>
        <v>689.4255356684971</v>
      </c>
      <c r="K20">
        <f t="shared" si="15"/>
        <v>908.38007072997698</v>
      </c>
      <c r="L20">
        <f t="shared" si="15"/>
        <v>950.23963862129654</v>
      </c>
      <c r="M20">
        <f t="shared" si="15"/>
        <v>1153.6593966325174</v>
      </c>
      <c r="N20">
        <f t="shared" si="15"/>
        <v>578.24054024666225</v>
      </c>
    </row>
    <row r="21" spans="1:14">
      <c r="A21">
        <v>0.18340819129096489</v>
      </c>
      <c r="B21">
        <v>10828.305900739968</v>
      </c>
      <c r="C21">
        <v>1</v>
      </c>
      <c r="D21">
        <v>2</v>
      </c>
      <c r="E21">
        <f t="shared" si="15"/>
        <v>958.8314808589306</v>
      </c>
      <c r="F21">
        <f t="shared" si="15"/>
        <v>1771.3124710199854</v>
      </c>
      <c r="G21">
        <f t="shared" si="15"/>
        <v>628.33798254028363</v>
      </c>
      <c r="H21">
        <f t="shared" si="15"/>
        <v>977.47055587676959</v>
      </c>
      <c r="I21">
        <f t="shared" si="15"/>
        <v>660.10601986332347</v>
      </c>
      <c r="J21">
        <f t="shared" si="15"/>
        <v>806.85182632335454</v>
      </c>
      <c r="K21">
        <f t="shared" si="15"/>
        <v>761.06356945797381</v>
      </c>
      <c r="L21">
        <f t="shared" si="15"/>
        <v>788.65418102165199</v>
      </c>
      <c r="M21">
        <f t="shared" si="15"/>
        <v>1192.2540000571807</v>
      </c>
      <c r="N21">
        <f t="shared" si="15"/>
        <v>546.2208439822349</v>
      </c>
    </row>
    <row r="22" spans="1:14">
      <c r="A22">
        <v>0.18340819129096489</v>
      </c>
      <c r="B22">
        <v>10828.305900739968</v>
      </c>
      <c r="C22">
        <v>1</v>
      </c>
      <c r="D22">
        <v>3</v>
      </c>
      <c r="E22">
        <f t="shared" si="15"/>
        <v>992.33425214425313</v>
      </c>
      <c r="F22">
        <f t="shared" si="15"/>
        <v>1751.4964530789575</v>
      </c>
      <c r="G22">
        <f t="shared" si="15"/>
        <v>684.16377814868906</v>
      </c>
      <c r="H22">
        <f t="shared" si="15"/>
        <v>906.70434525949895</v>
      </c>
      <c r="I22">
        <f t="shared" si="15"/>
        <v>648.322060195978</v>
      </c>
      <c r="J22">
        <f t="shared" si="15"/>
        <v>879.43481420757121</v>
      </c>
      <c r="K22">
        <f t="shared" si="15"/>
        <v>755.57662251127374</v>
      </c>
      <c r="L22">
        <f t="shared" si="15"/>
        <v>770.05069254925525</v>
      </c>
      <c r="M22">
        <f t="shared" si="15"/>
        <v>1257.4611320381632</v>
      </c>
      <c r="N22">
        <f t="shared" si="15"/>
        <v>569.35199083900079</v>
      </c>
    </row>
    <row r="23" spans="1:14">
      <c r="A23">
        <v>0.18340819129096489</v>
      </c>
      <c r="B23">
        <v>10828.305900739968</v>
      </c>
      <c r="C23">
        <v>1</v>
      </c>
      <c r="D23">
        <v>4</v>
      </c>
      <c r="E23">
        <f t="shared" si="15"/>
        <v>1019.1724282785403</v>
      </c>
      <c r="F23">
        <f t="shared" si="15"/>
        <v>1773.48451133872</v>
      </c>
      <c r="G23">
        <f t="shared" si="15"/>
        <v>734.97641652847494</v>
      </c>
      <c r="H23">
        <f t="shared" si="15"/>
        <v>884.4068059940538</v>
      </c>
      <c r="I23">
        <f t="shared" si="15"/>
        <v>679.23323485877791</v>
      </c>
      <c r="J23">
        <f t="shared" si="15"/>
        <v>940.80697639912762</v>
      </c>
      <c r="K23">
        <f t="shared" si="15"/>
        <v>785.54706414589941</v>
      </c>
      <c r="L23">
        <f t="shared" si="15"/>
        <v>787.19269635867079</v>
      </c>
      <c r="M23">
        <f t="shared" si="15"/>
        <v>1329.3213961582251</v>
      </c>
      <c r="N23">
        <f t="shared" si="15"/>
        <v>606.27084847606477</v>
      </c>
    </row>
    <row r="24" spans="1:14">
      <c r="A24">
        <v>0.18340819129096489</v>
      </c>
      <c r="B24">
        <v>10828.305900739968</v>
      </c>
      <c r="C24">
        <v>1</v>
      </c>
      <c r="D24">
        <v>5</v>
      </c>
      <c r="E24">
        <f t="shared" si="15"/>
        <v>1043.3447663524132</v>
      </c>
      <c r="F24">
        <f t="shared" si="15"/>
        <v>1812.1942000787985</v>
      </c>
      <c r="G24">
        <f t="shared" si="15"/>
        <v>783.78379201681275</v>
      </c>
      <c r="H24">
        <f t="shared" si="15"/>
        <v>881.49673526933896</v>
      </c>
      <c r="I24">
        <f t="shared" si="15"/>
        <v>727.22246325363596</v>
      </c>
      <c r="J24">
        <f t="shared" si="15"/>
        <v>997.69480831361966</v>
      </c>
      <c r="K24">
        <f t="shared" si="15"/>
        <v>829.70046121305541</v>
      </c>
      <c r="L24">
        <f t="shared" si="15"/>
        <v>818.63289708081106</v>
      </c>
      <c r="M24">
        <f t="shared" si="15"/>
        <v>1403.842913133919</v>
      </c>
      <c r="N24">
        <f t="shared" si="15"/>
        <v>648.70479042524823</v>
      </c>
    </row>
    <row r="25" spans="1:14">
      <c r="A25">
        <v>0.18340819129096489</v>
      </c>
      <c r="B25">
        <v>10828.305900739968</v>
      </c>
      <c r="C25">
        <v>1</v>
      </c>
      <c r="D25">
        <v>6</v>
      </c>
      <c r="E25">
        <f t="shared" si="15"/>
        <v>1066.1841853960791</v>
      </c>
      <c r="F25">
        <f t="shared" si="15"/>
        <v>1859.2647040590352</v>
      </c>
      <c r="G25">
        <f t="shared" si="15"/>
        <v>831.5885360594267</v>
      </c>
      <c r="H25">
        <f t="shared" si="15"/>
        <v>888.28039881498933</v>
      </c>
      <c r="I25">
        <f t="shared" si="15"/>
        <v>783.7507185145231</v>
      </c>
      <c r="J25">
        <f t="shared" si="15"/>
        <v>1052.34047508958</v>
      </c>
      <c r="K25">
        <f t="shared" si="15"/>
        <v>880.94533599647662</v>
      </c>
      <c r="L25">
        <f t="shared" si="15"/>
        <v>857.22219625931359</v>
      </c>
      <c r="M25">
        <f t="shared" si="15"/>
        <v>1479.6950565374286</v>
      </c>
      <c r="N25">
        <f t="shared" si="15"/>
        <v>693.89627453049138</v>
      </c>
    </row>
    <row r="26" spans="1:14">
      <c r="A26">
        <v>0.18340819129096489</v>
      </c>
      <c r="B26">
        <v>10828.305900739968</v>
      </c>
      <c r="C26">
        <v>1</v>
      </c>
      <c r="D26">
        <v>7</v>
      </c>
      <c r="E26">
        <f t="shared" si="15"/>
        <v>1088.2619364224838</v>
      </c>
      <c r="F26">
        <f t="shared" si="15"/>
        <v>1911.1128167479337</v>
      </c>
      <c r="G26">
        <f t="shared" si="15"/>
        <v>878.82034784734117</v>
      </c>
      <c r="H26">
        <f t="shared" si="15"/>
        <v>900.60333908656253</v>
      </c>
      <c r="I26">
        <f t="shared" si="15"/>
        <v>845.15841769885549</v>
      </c>
      <c r="J26">
        <f t="shared" si="15"/>
        <v>1105.704904643522</v>
      </c>
      <c r="K26">
        <f t="shared" si="15"/>
        <v>936.24248376062076</v>
      </c>
      <c r="L26">
        <f t="shared" si="15"/>
        <v>899.89669455573755</v>
      </c>
      <c r="M26">
        <f t="shared" si="15"/>
        <v>1556.3075578996907</v>
      </c>
      <c r="N26">
        <f t="shared" si="15"/>
        <v>740.66349701062575</v>
      </c>
    </row>
    <row r="27" spans="1:14">
      <c r="A27">
        <v>0.18340819129096489</v>
      </c>
      <c r="B27">
        <v>10828.305900739968</v>
      </c>
      <c r="C27">
        <v>1</v>
      </c>
      <c r="D27">
        <v>8</v>
      </c>
      <c r="E27">
        <f t="shared" si="15"/>
        <v>1109.8636449381002</v>
      </c>
      <c r="F27">
        <f t="shared" si="15"/>
        <v>1965.9469348797452</v>
      </c>
      <c r="G27">
        <f t="shared" si="15"/>
        <v>925.69407697606857</v>
      </c>
      <c r="H27">
        <f t="shared" si="15"/>
        <v>916.38832731183766</v>
      </c>
      <c r="I27">
        <f t="shared" si="15"/>
        <v>909.61576933534116</v>
      </c>
      <c r="J27">
        <f t="shared" si="15"/>
        <v>1158.2685609337025</v>
      </c>
      <c r="K27">
        <f t="shared" si="15"/>
        <v>994.07230213771663</v>
      </c>
      <c r="L27">
        <f t="shared" si="15"/>
        <v>945.12444230086237</v>
      </c>
      <c r="M27">
        <f t="shared" si="15"/>
        <v>1633.3952829861723</v>
      </c>
      <c r="N27">
        <f t="shared" si="15"/>
        <v>788.41555597506704</v>
      </c>
    </row>
    <row r="28" spans="1:14">
      <c r="A28">
        <v>0.18340819129096489</v>
      </c>
      <c r="B28">
        <v>10828.305900739968</v>
      </c>
      <c r="C28">
        <v>1</v>
      </c>
      <c r="D28">
        <v>9</v>
      </c>
      <c r="E28">
        <f t="shared" si="15"/>
        <v>1131.1479917798579</v>
      </c>
      <c r="F28">
        <f t="shared" si="15"/>
        <v>2022.7717233068329</v>
      </c>
      <c r="G28">
        <f t="shared" si="15"/>
        <v>972.32908433200464</v>
      </c>
      <c r="H28">
        <f t="shared" si="15"/>
        <v>934.48134750624718</v>
      </c>
      <c r="I28">
        <f t="shared" si="15"/>
        <v>976.10622260659568</v>
      </c>
      <c r="J28">
        <f t="shared" si="15"/>
        <v>1210.2983683813752</v>
      </c>
      <c r="K28">
        <f t="shared" si="15"/>
        <v>1053.5905675901138</v>
      </c>
      <c r="L28">
        <f t="shared" si="15"/>
        <v>992.05435634512128</v>
      </c>
      <c r="M28">
        <f t="shared" si="15"/>
        <v>1710.799823888801</v>
      </c>
      <c r="N28">
        <f t="shared" si="15"/>
        <v>836.82417259571287</v>
      </c>
    </row>
    <row r="29" spans="1:14">
      <c r="A29">
        <v>0.18340819129096489</v>
      </c>
      <c r="B29">
        <v>10828.305900739968</v>
      </c>
      <c r="C29">
        <v>1</v>
      </c>
      <c r="D29">
        <v>10</v>
      </c>
      <c r="E29">
        <f t="shared" si="15"/>
        <v>1152.2101854499144</v>
      </c>
      <c r="F29">
        <f t="shared" si="15"/>
        <v>2080.9899809406133</v>
      </c>
      <c r="G29">
        <f t="shared" si="15"/>
        <v>1018.7969864469865</v>
      </c>
      <c r="H29">
        <f t="shared" si="15"/>
        <v>954.18999007905109</v>
      </c>
      <c r="I29">
        <f t="shared" si="15"/>
        <v>1044.0198470221883</v>
      </c>
      <c r="J29">
        <f t="shared" si="15"/>
        <v>1261.9544816392929</v>
      </c>
      <c r="K29">
        <f t="shared" si="15"/>
        <v>1114.2907459952219</v>
      </c>
      <c r="L29">
        <f t="shared" si="15"/>
        <v>1040.1757867987737</v>
      </c>
      <c r="M29">
        <f t="shared" si="15"/>
        <v>1788.4261358627321</v>
      </c>
      <c r="N29">
        <f t="shared" si="15"/>
        <v>885.69237957570226</v>
      </c>
    </row>
    <row r="30" spans="1:14">
      <c r="A30">
        <v>0.18340819129096489</v>
      </c>
      <c r="B30">
        <v>10828.305900739968</v>
      </c>
      <c r="C30">
        <v>1</v>
      </c>
      <c r="D30">
        <v>11</v>
      </c>
      <c r="E30">
        <f t="shared" ref="E30:N39" si="16">E$3/$C30/$E$12+($D30-1)*$C30*$E$12*E$2*E$4/(2*$D30)+$D30*E$5/($C30*$E$12)+$C30*$E$12*E$2*E$6/(2*$D30)</f>
        <v>1173.1108131769151</v>
      </c>
      <c r="F30">
        <f t="shared" si="16"/>
        <v>2140.2216707247167</v>
      </c>
      <c r="G30">
        <f t="shared" si="16"/>
        <v>1065.1433574776383</v>
      </c>
      <c r="H30">
        <f t="shared" si="16"/>
        <v>975.07363074523255</v>
      </c>
      <c r="I30">
        <f t="shared" si="16"/>
        <v>1112.9685049972998</v>
      </c>
      <c r="J30">
        <f t="shared" si="16"/>
        <v>1313.338817304661</v>
      </c>
      <c r="K30">
        <f t="shared" si="16"/>
        <v>1175.8504974568468</v>
      </c>
      <c r="L30">
        <f t="shared" si="16"/>
        <v>1089.1637746410763</v>
      </c>
      <c r="M30">
        <f t="shared" si="16"/>
        <v>1866.2137358885195</v>
      </c>
      <c r="N30">
        <f t="shared" si="16"/>
        <v>934.89483408975934</v>
      </c>
    </row>
    <row r="31" spans="1:14">
      <c r="C31">
        <v>1</v>
      </c>
      <c r="D31">
        <v>12</v>
      </c>
      <c r="E31">
        <f t="shared" si="16"/>
        <v>1193.890266446625</v>
      </c>
      <c r="F31">
        <f t="shared" si="16"/>
        <v>2200.2134346215607</v>
      </c>
      <c r="G31">
        <f t="shared" si="16"/>
        <v>1111.3985801950425</v>
      </c>
      <c r="H31">
        <f t="shared" si="16"/>
        <v>996.83851998144712</v>
      </c>
      <c r="I31">
        <f t="shared" si="16"/>
        <v>1182.6934381420501</v>
      </c>
      <c r="J31">
        <f t="shared" si="16"/>
        <v>1364.5193197756169</v>
      </c>
      <c r="K31">
        <f t="shared" si="16"/>
        <v>1238.0549287108595</v>
      </c>
      <c r="L31">
        <f t="shared" si="16"/>
        <v>1138.8016805248662</v>
      </c>
      <c r="M31">
        <f t="shared" si="16"/>
        <v>1944.1223019531997</v>
      </c>
      <c r="N31">
        <f t="shared" si="16"/>
        <v>984.34797425436739</v>
      </c>
    </row>
    <row r="32" spans="1:14">
      <c r="C32">
        <v>1</v>
      </c>
      <c r="D32">
        <v>13</v>
      </c>
      <c r="E32">
        <f t="shared" si="16"/>
        <v>1214.5765085953408</v>
      </c>
      <c r="F32">
        <f t="shared" si="16"/>
        <v>2260.7898709128222</v>
      </c>
      <c r="G32">
        <f t="shared" si="16"/>
        <v>1157.583688825333</v>
      </c>
      <c r="H32">
        <f t="shared" si="16"/>
        <v>1019.2812927330721</v>
      </c>
      <c r="I32">
        <f t="shared" si="16"/>
        <v>1253.0155060326767</v>
      </c>
      <c r="J32">
        <f t="shared" si="16"/>
        <v>1415.543027481641</v>
      </c>
      <c r="K32">
        <f t="shared" si="16"/>
        <v>1300.7552674974784</v>
      </c>
      <c r="L32">
        <f t="shared" si="16"/>
        <v>1188.9395233636465</v>
      </c>
      <c r="M32">
        <f t="shared" si="16"/>
        <v>2022.1239188170277</v>
      </c>
      <c r="N32">
        <f t="shared" si="16"/>
        <v>1033.9939495347837</v>
      </c>
    </row>
    <row r="33" spans="3:14">
      <c r="C33">
        <v>1</v>
      </c>
      <c r="D33">
        <v>14</v>
      </c>
      <c r="E33">
        <f t="shared" si="16"/>
        <v>1235.1895134347048</v>
      </c>
      <c r="F33">
        <f t="shared" si="16"/>
        <v>2321.8256926568388</v>
      </c>
      <c r="G33">
        <f t="shared" si="16"/>
        <v>1203.7137078157489</v>
      </c>
      <c r="H33">
        <f t="shared" si="16"/>
        <v>1042.2566882468047</v>
      </c>
      <c r="I33">
        <f t="shared" si="16"/>
        <v>1323.8067512236344</v>
      </c>
      <c r="J33">
        <f t="shared" si="16"/>
        <v>1466.4435393009319</v>
      </c>
      <c r="K33">
        <f t="shared" si="16"/>
        <v>1363.8452479168589</v>
      </c>
      <c r="L33">
        <f t="shared" si="16"/>
        <v>1239.4701738099193</v>
      </c>
      <c r="M33">
        <f t="shared" si="16"/>
        <v>2100.1986470230431</v>
      </c>
      <c r="N33">
        <f t="shared" si="16"/>
        <v>1083.791438120478</v>
      </c>
    </row>
    <row r="34" spans="3:14">
      <c r="C34">
        <v>1</v>
      </c>
      <c r="D34">
        <v>15</v>
      </c>
      <c r="E34">
        <f t="shared" si="16"/>
        <v>1255.743928426587</v>
      </c>
      <c r="F34">
        <f t="shared" si="16"/>
        <v>2383.2290227630606</v>
      </c>
      <c r="G34">
        <f t="shared" si="16"/>
        <v>1249.7996550942644</v>
      </c>
      <c r="H34">
        <f t="shared" si="16"/>
        <v>1065.6581819702237</v>
      </c>
      <c r="I34">
        <f t="shared" si="16"/>
        <v>1394.973338254857</v>
      </c>
      <c r="J34">
        <f t="shared" si="16"/>
        <v>1517.2454944108374</v>
      </c>
      <c r="K34">
        <f t="shared" si="16"/>
        <v>1427.246941642449</v>
      </c>
      <c r="L34">
        <f t="shared" si="16"/>
        <v>1290.3150703421859</v>
      </c>
      <c r="M34">
        <f t="shared" si="16"/>
        <v>2178.3318643028088</v>
      </c>
      <c r="N34">
        <f t="shared" si="16"/>
        <v>1133.7101373503949</v>
      </c>
    </row>
    <row r="35" spans="3:14">
      <c r="C35">
        <v>1</v>
      </c>
      <c r="D35">
        <v>16</v>
      </c>
      <c r="E35">
        <f t="shared" si="16"/>
        <v>1276.2507391673905</v>
      </c>
      <c r="F35">
        <f t="shared" si="16"/>
        <v>2444.9309534135741</v>
      </c>
      <c r="G35">
        <f t="shared" si="16"/>
        <v>1295.8497941068617</v>
      </c>
      <c r="H35">
        <f t="shared" si="16"/>
        <v>1089.4058804890133</v>
      </c>
      <c r="I35">
        <f t="shared" si="16"/>
        <v>1466.4448905312952</v>
      </c>
      <c r="J35">
        <f t="shared" si="16"/>
        <v>1567.9673721943666</v>
      </c>
      <c r="K35">
        <f t="shared" si="16"/>
        <v>1490.9019024293343</v>
      </c>
      <c r="L35">
        <f t="shared" si="16"/>
        <v>1341.4152918193229</v>
      </c>
      <c r="M35">
        <f t="shared" si="16"/>
        <v>2256.5126039549968</v>
      </c>
      <c r="N35">
        <f t="shared" si="16"/>
        <v>1183.7273202287424</v>
      </c>
    </row>
    <row r="36" spans="3:14">
      <c r="C36">
        <v>1</v>
      </c>
      <c r="D36">
        <v>17</v>
      </c>
      <c r="E36">
        <f t="shared" si="16"/>
        <v>1296.7183464073055</v>
      </c>
      <c r="F36">
        <f t="shared" si="16"/>
        <v>2506.87879039468</v>
      </c>
      <c r="G36">
        <f t="shared" si="16"/>
        <v>1341.8704439592905</v>
      </c>
      <c r="H36">
        <f t="shared" si="16"/>
        <v>1113.4386888392837</v>
      </c>
      <c r="I36">
        <f t="shared" si="16"/>
        <v>1538.1675906567343</v>
      </c>
      <c r="J36">
        <f t="shared" si="16"/>
        <v>1618.6233039444094</v>
      </c>
      <c r="K36">
        <f t="shared" si="16"/>
        <v>1554.7654360902268</v>
      </c>
      <c r="L36">
        <f t="shared" si="16"/>
        <v>1392.7257808981174</v>
      </c>
      <c r="M36">
        <f t="shared" si="16"/>
        <v>2334.7324796785911</v>
      </c>
      <c r="N36">
        <f t="shared" si="16"/>
        <v>1233.8256072881504</v>
      </c>
    </row>
    <row r="37" spans="3:14">
      <c r="C37">
        <v>1</v>
      </c>
      <c r="D37">
        <v>18</v>
      </c>
      <c r="E37">
        <f t="shared" si="16"/>
        <v>1317.1532840631469</v>
      </c>
      <c r="F37">
        <f t="shared" si="16"/>
        <v>2569.0315493179473</v>
      </c>
      <c r="G37">
        <f t="shared" si="16"/>
        <v>1387.8665195115784</v>
      </c>
      <c r="H37">
        <f t="shared" si="16"/>
        <v>1137.7090887157888</v>
      </c>
      <c r="I37">
        <f t="shared" si="16"/>
        <v>1610.0995806563405</v>
      </c>
      <c r="J37">
        <f t="shared" si="16"/>
        <v>1669.2242806665472</v>
      </c>
      <c r="K37">
        <f t="shared" si="16"/>
        <v>1618.8027804794599</v>
      </c>
      <c r="L37">
        <f t="shared" si="16"/>
        <v>1444.2114929782936</v>
      </c>
      <c r="M37">
        <f t="shared" si="16"/>
        <v>2412.9849687950236</v>
      </c>
      <c r="N37">
        <f t="shared" si="16"/>
        <v>1283.991481165109</v>
      </c>
    </row>
    <row r="38" spans="3:14">
      <c r="C38">
        <v>1</v>
      </c>
      <c r="D38">
        <v>19</v>
      </c>
      <c r="E38">
        <f t="shared" si="16"/>
        <v>1337.5607104902947</v>
      </c>
      <c r="F38">
        <f t="shared" si="16"/>
        <v>2631.3568740872433</v>
      </c>
      <c r="G38">
        <f t="shared" si="16"/>
        <v>1433.8419009163802</v>
      </c>
      <c r="H38">
        <f t="shared" si="16"/>
        <v>1162.1795656670176</v>
      </c>
      <c r="I38">
        <f t="shared" si="16"/>
        <v>1682.2078147605091</v>
      </c>
      <c r="J38">
        <f t="shared" si="16"/>
        <v>1719.7789794704488</v>
      </c>
      <c r="K38">
        <f t="shared" si="16"/>
        <v>1682.9864917978211</v>
      </c>
      <c r="L38">
        <f t="shared" si="16"/>
        <v>1495.8447612701593</v>
      </c>
      <c r="M38">
        <f t="shared" si="16"/>
        <v>2491.2649218212155</v>
      </c>
      <c r="N38">
        <f t="shared" si="16"/>
        <v>1334.2142702568467</v>
      </c>
    </row>
    <row r="39" spans="3:14">
      <c r="C39">
        <v>1</v>
      </c>
      <c r="D39">
        <v>20</v>
      </c>
      <c r="E39">
        <f t="shared" si="16"/>
        <v>1357.9447523730528</v>
      </c>
      <c r="F39">
        <f t="shared" si="16"/>
        <v>2693.8288798256663</v>
      </c>
      <c r="G39">
        <f t="shared" si="16"/>
        <v>1479.7996922958187</v>
      </c>
      <c r="H39">
        <f t="shared" si="16"/>
        <v>1186.8201081317616</v>
      </c>
      <c r="I39">
        <f t="shared" si="16"/>
        <v>1754.4658563535552</v>
      </c>
      <c r="J39">
        <f t="shared" si="16"/>
        <v>1770.2943420438503</v>
      </c>
      <c r="K39">
        <f t="shared" si="16"/>
        <v>1747.2946150059411</v>
      </c>
      <c r="L39">
        <f t="shared" si="16"/>
        <v>1547.603452341961</v>
      </c>
      <c r="M39">
        <f t="shared" si="16"/>
        <v>2569.5682191707019</v>
      </c>
      <c r="N39">
        <f t="shared" si="16"/>
        <v>1384.4854372811471</v>
      </c>
    </row>
    <row r="40" spans="3:14">
      <c r="C40">
        <v>1</v>
      </c>
      <c r="D40">
        <v>21</v>
      </c>
      <c r="E40">
        <f t="shared" ref="E40:N49" si="17">E$3/$C40/$E$12+($D40-1)*$C40*$E$12*E$2*E$4/(2*$D40)+$D40*E$5/($C40*$E$12)+$C40*$E$12*E$2*E$6/(2*$D40)</f>
        <v>1378.3087503606196</v>
      </c>
      <c r="F40">
        <f t="shared" si="17"/>
        <v>2756.4266121090532</v>
      </c>
      <c r="G40">
        <f t="shared" si="17"/>
        <v>1525.7424065106593</v>
      </c>
      <c r="H40">
        <f t="shared" si="17"/>
        <v>1211.6064210366615</v>
      </c>
      <c r="I40">
        <f t="shared" si="17"/>
        <v>1826.8523043656392</v>
      </c>
      <c r="J40">
        <f t="shared" si="17"/>
        <v>1820.7759878482509</v>
      </c>
      <c r="K40">
        <f t="shared" si="17"/>
        <v>1811.7093769767118</v>
      </c>
      <c r="L40">
        <f t="shared" si="17"/>
        <v>1599.4696486537082</v>
      </c>
      <c r="M40">
        <f t="shared" si="17"/>
        <v>2647.8915259401556</v>
      </c>
      <c r="N40">
        <f t="shared" si="17"/>
        <v>1434.7980711047867</v>
      </c>
    </row>
    <row r="41" spans="3:14">
      <c r="C41">
        <v>1</v>
      </c>
      <c r="D41">
        <v>22</v>
      </c>
      <c r="E41">
        <f t="shared" si="17"/>
        <v>1398.6554377114307</v>
      </c>
      <c r="F41">
        <f t="shared" si="17"/>
        <v>2819.1329264085462</v>
      </c>
      <c r="G41">
        <f t="shared" si="17"/>
        <v>1571.6720995378937</v>
      </c>
      <c r="H41">
        <f t="shared" si="17"/>
        <v>1236.5186265944233</v>
      </c>
      <c r="I41">
        <f t="shared" si="17"/>
        <v>1899.3496488305286</v>
      </c>
      <c r="J41">
        <f t="shared" si="17"/>
        <v>1871.2285146248782</v>
      </c>
      <c r="K41">
        <f t="shared" si="17"/>
        <v>1876.2162360606806</v>
      </c>
      <c r="L41">
        <f t="shared" si="17"/>
        <v>1651.4286903999534</v>
      </c>
      <c r="M41">
        <f t="shared" si="17"/>
        <v>2726.2321135723087</v>
      </c>
      <c r="N41">
        <f t="shared" si="17"/>
        <v>1485.1465171642192</v>
      </c>
    </row>
    <row r="42" spans="3:14">
      <c r="C42">
        <v>1</v>
      </c>
      <c r="D42">
        <v>23</v>
      </c>
      <c r="E42">
        <f t="shared" si="17"/>
        <v>1418.987072334628</v>
      </c>
      <c r="F42">
        <f t="shared" si="17"/>
        <v>2881.9336598524796</v>
      </c>
      <c r="G42">
        <f t="shared" si="17"/>
        <v>1617.5904697932958</v>
      </c>
      <c r="H42">
        <f t="shared" si="17"/>
        <v>1261.5403040242388</v>
      </c>
      <c r="I42">
        <f t="shared" si="17"/>
        <v>1971.9434249935105</v>
      </c>
      <c r="J42">
        <f t="shared" si="17"/>
        <v>1921.6557205077902</v>
      </c>
      <c r="K42">
        <f t="shared" si="17"/>
        <v>1940.8031795909092</v>
      </c>
      <c r="L42">
        <f t="shared" si="17"/>
        <v>1703.468467306632</v>
      </c>
      <c r="M42">
        <f t="shared" si="17"/>
        <v>2804.5877280415903</v>
      </c>
      <c r="N42">
        <f t="shared" si="17"/>
        <v>1535.5261042982543</v>
      </c>
    </row>
    <row r="43" spans="3:14">
      <c r="C43">
        <v>1</v>
      </c>
      <c r="D43">
        <v>24</v>
      </c>
      <c r="E43">
        <f t="shared" si="17"/>
        <v>1439.3055358211629</v>
      </c>
      <c r="F43">
        <f t="shared" si="17"/>
        <v>2944.8170100477978</v>
      </c>
      <c r="G43">
        <f t="shared" si="17"/>
        <v>1663.4989326233449</v>
      </c>
      <c r="H43">
        <f t="shared" si="17"/>
        <v>1286.6577693421011</v>
      </c>
      <c r="I43">
        <f t="shared" si="17"/>
        <v>2044.6215788923221</v>
      </c>
      <c r="J43">
        <f t="shared" si="17"/>
        <v>1972.0607706087008</v>
      </c>
      <c r="K43">
        <f t="shared" si="17"/>
        <v>2005.4601970116146</v>
      </c>
      <c r="L43">
        <f t="shared" si="17"/>
        <v>1755.5788874786895</v>
      </c>
      <c r="M43">
        <f t="shared" si="17"/>
        <v>2882.9564909933606</v>
      </c>
      <c r="N43">
        <f t="shared" si="17"/>
        <v>1585.9329398725667</v>
      </c>
    </row>
    <row r="44" spans="3:14">
      <c r="C44">
        <v>1</v>
      </c>
      <c r="D44">
        <v>25</v>
      </c>
      <c r="E44">
        <f t="shared" si="17"/>
        <v>1459.6124087074354</v>
      </c>
      <c r="F44">
        <f t="shared" si="17"/>
        <v>3007.773062984335</v>
      </c>
      <c r="G44">
        <f t="shared" si="17"/>
        <v>1709.3986769190833</v>
      </c>
      <c r="H44">
        <f t="shared" si="17"/>
        <v>1311.8595280014456</v>
      </c>
      <c r="I44">
        <f t="shared" si="17"/>
        <v>2117.3739851986647</v>
      </c>
      <c r="J44">
        <f t="shared" si="17"/>
        <v>2022.4463236214499</v>
      </c>
      <c r="K44">
        <f t="shared" si="17"/>
        <v>2070.1788794559393</v>
      </c>
      <c r="L44">
        <f t="shared" si="17"/>
        <v>1807.7514737242805</v>
      </c>
      <c r="M44">
        <f t="shared" si="17"/>
        <v>2961.3368246097216</v>
      </c>
      <c r="N44">
        <f t="shared" si="17"/>
        <v>1636.3637540743232</v>
      </c>
    </row>
    <row r="45" spans="3:14">
      <c r="C45">
        <v>1</v>
      </c>
      <c r="D45">
        <v>26</v>
      </c>
      <c r="E45">
        <f t="shared" si="17"/>
        <v>1479.9090283703983</v>
      </c>
      <c r="F45">
        <f t="shared" si="17"/>
        <v>3070.7934298842574</v>
      </c>
      <c r="G45">
        <f t="shared" si="17"/>
        <v>1755.2907086652388</v>
      </c>
      <c r="H45">
        <f t="shared" si="17"/>
        <v>1337.1358538474847</v>
      </c>
      <c r="I45">
        <f t="shared" si="17"/>
        <v>2190.1920763270537</v>
      </c>
      <c r="J45">
        <f t="shared" si="17"/>
        <v>2072.8146292100569</v>
      </c>
      <c r="K45">
        <f t="shared" si="17"/>
        <v>2134.9521117288509</v>
      </c>
      <c r="L45">
        <f t="shared" si="17"/>
        <v>1859.9790530349208</v>
      </c>
      <c r="M45">
        <f t="shared" si="17"/>
        <v>3039.7273938139879</v>
      </c>
      <c r="N45">
        <f t="shared" si="17"/>
        <v>1686.8157801388186</v>
      </c>
    </row>
    <row r="46" spans="3:14">
      <c r="C46">
        <v>1</v>
      </c>
      <c r="D46">
        <v>27</v>
      </c>
      <c r="E46">
        <f t="shared" si="17"/>
        <v>1500.1965340570866</v>
      </c>
      <c r="F46">
        <f t="shared" si="17"/>
        <v>3133.8709647516343</v>
      </c>
      <c r="G46">
        <f t="shared" si="17"/>
        <v>1801.1758848117661</v>
      </c>
      <c r="H46">
        <f t="shared" si="17"/>
        <v>1362.4784616372528</v>
      </c>
      <c r="I46">
        <f t="shared" si="17"/>
        <v>2263.0685539639285</v>
      </c>
      <c r="J46">
        <f t="shared" si="17"/>
        <v>2123.1676037549814</v>
      </c>
      <c r="K46">
        <f t="shared" si="17"/>
        <v>2199.773832738284</v>
      </c>
      <c r="L46">
        <f t="shared" si="17"/>
        <v>1912.2555150700487</v>
      </c>
      <c r="M46">
        <f t="shared" si="17"/>
        <v>3118.1270613186152</v>
      </c>
      <c r="N46">
        <f t="shared" si="17"/>
        <v>1737.2866611924153</v>
      </c>
    </row>
    <row r="47" spans="3:14">
      <c r="C47">
        <v>1</v>
      </c>
      <c r="D47">
        <v>28</v>
      </c>
      <c r="E47">
        <f t="shared" si="17"/>
        <v>1520.4759022649578</v>
      </c>
      <c r="F47">
        <f t="shared" si="17"/>
        <v>3196.9995424470949</v>
      </c>
      <c r="G47">
        <f t="shared" si="17"/>
        <v>1847.0549398871958</v>
      </c>
      <c r="H47">
        <f t="shared" si="17"/>
        <v>1387.880249733922</v>
      </c>
      <c r="I47">
        <f t="shared" si="17"/>
        <v>2335.9971624119503</v>
      </c>
      <c r="J47">
        <f t="shared" si="17"/>
        <v>2173.5068898680465</v>
      </c>
      <c r="K47">
        <f t="shared" si="17"/>
        <v>2264.6388472624681</v>
      </c>
      <c r="L47">
        <f t="shared" si="17"/>
        <v>1964.5756223948983</v>
      </c>
      <c r="M47">
        <f t="shared" si="17"/>
        <v>3196.5348523057078</v>
      </c>
      <c r="N47">
        <f t="shared" si="17"/>
        <v>1787.7743770577097</v>
      </c>
    </row>
    <row r="48" spans="3:14">
      <c r="C48">
        <v>1</v>
      </c>
      <c r="D48">
        <v>29</v>
      </c>
      <c r="E48">
        <f t="shared" si="17"/>
        <v>1540.747974802166</v>
      </c>
      <c r="F48">
        <f t="shared" si="17"/>
        <v>3260.1738826780788</v>
      </c>
      <c r="G48">
        <f t="shared" si="17"/>
        <v>1892.92850710578</v>
      </c>
      <c r="H48">
        <f t="shared" si="17"/>
        <v>1413.3350960367779</v>
      </c>
      <c r="I48">
        <f t="shared" si="17"/>
        <v>2408.9725088285886</v>
      </c>
      <c r="J48">
        <f t="shared" si="17"/>
        <v>2223.833903593928</v>
      </c>
      <c r="K48">
        <f t="shared" si="17"/>
        <v>2329.5426766619471</v>
      </c>
      <c r="L48">
        <f t="shared" si="17"/>
        <v>2016.9348599794978</v>
      </c>
      <c r="M48">
        <f t="shared" si="17"/>
        <v>3274.9499264150113</v>
      </c>
      <c r="N48">
        <f t="shared" si="17"/>
        <v>1838.2771862024565</v>
      </c>
    </row>
    <row r="49" spans="3:14">
      <c r="C49">
        <v>1</v>
      </c>
      <c r="D49">
        <v>30</v>
      </c>
      <c r="E49">
        <f t="shared" si="17"/>
        <v>1561.0134812357767</v>
      </c>
      <c r="F49">
        <f t="shared" si="17"/>
        <v>3323.3894091910352</v>
      </c>
      <c r="G49">
        <f t="shared" si="17"/>
        <v>1938.7971352532027</v>
      </c>
      <c r="H49">
        <f t="shared" si="17"/>
        <v>1438.8376947252025</v>
      </c>
      <c r="I49">
        <f t="shared" si="17"/>
        <v>2481.9899194169802</v>
      </c>
      <c r="J49">
        <f t="shared" si="17"/>
        <v>2274.1498721713433</v>
      </c>
      <c r="K49">
        <f t="shared" si="17"/>
        <v>2394.4814394491909</v>
      </c>
      <c r="L49">
        <f t="shared" si="17"/>
        <v>2069.3293147978729</v>
      </c>
      <c r="M49">
        <f t="shared" si="17"/>
        <v>3353.3715553343031</v>
      </c>
      <c r="N49">
        <f t="shared" si="17"/>
        <v>1888.7935792987112</v>
      </c>
    </row>
    <row r="50" spans="3:14">
      <c r="C50">
        <v>1</v>
      </c>
      <c r="D50">
        <v>31</v>
      </c>
      <c r="E50">
        <f t="shared" ref="E50:N59" si="18">E$3/$C50/$E$12+($D50-1)*$C50*$E$12*E$2*E$4/(2*$D50)+$D50*E$5/($C50*$E$12)+$C50*$E$12*E$2*E$6/(2*$D50)</f>
        <v>1581.2730569951709</v>
      </c>
      <c r="F50">
        <f t="shared" si="18"/>
        <v>3386.6421362167389</v>
      </c>
      <c r="G50">
        <f t="shared" si="18"/>
        <v>1984.6613023040932</v>
      </c>
      <c r="H50">
        <f t="shared" si="18"/>
        <v>1464.3834246005915</v>
      </c>
      <c r="I50">
        <f t="shared" si="18"/>
        <v>2555.0453234508268</v>
      </c>
      <c r="J50">
        <f t="shared" si="18"/>
        <v>2324.4558644856288</v>
      </c>
      <c r="K50">
        <f t="shared" si="18"/>
        <v>2459.4517549737698</v>
      </c>
      <c r="L50">
        <f t="shared" si="18"/>
        <v>2121.7555787306255</v>
      </c>
      <c r="M50">
        <f t="shared" si="18"/>
        <v>3431.7991047271348</v>
      </c>
      <c r="N50">
        <f t="shared" si="18"/>
        <v>1939.3222417705215</v>
      </c>
    </row>
    <row r="51" spans="3:14">
      <c r="C51">
        <v>1</v>
      </c>
      <c r="D51">
        <v>32</v>
      </c>
      <c r="E51">
        <f t="shared" si="18"/>
        <v>1601.5272580810558</v>
      </c>
      <c r="F51">
        <f t="shared" si="18"/>
        <v>3449.9285762071208</v>
      </c>
      <c r="G51">
        <f t="shared" si="18"/>
        <v>2030.5214264862504</v>
      </c>
      <c r="H51">
        <f t="shared" si="18"/>
        <v>1489.9682421141679</v>
      </c>
      <c r="I51">
        <f t="shared" si="18"/>
        <v>2628.135159044617</v>
      </c>
      <c r="J51">
        <f t="shared" si="18"/>
        <v>2374.7528158114524</v>
      </c>
      <c r="K51">
        <f t="shared" si="18"/>
        <v>2524.4506651665606</v>
      </c>
      <c r="L51">
        <f t="shared" si="18"/>
        <v>2174.2106696732826</v>
      </c>
      <c r="M51">
        <f t="shared" si="18"/>
        <v>3510.2320195491102</v>
      </c>
      <c r="N51">
        <f t="shared" si="18"/>
        <v>1989.8620233639285</v>
      </c>
    </row>
    <row r="52" spans="3:14">
      <c r="C52">
        <v>1</v>
      </c>
      <c r="D52">
        <v>33</v>
      </c>
      <c r="E52">
        <f t="shared" si="18"/>
        <v>1621.776573100115</v>
      </c>
      <c r="F52">
        <f t="shared" si="18"/>
        <v>3513.2456643472101</v>
      </c>
      <c r="G52">
        <f t="shared" si="18"/>
        <v>2076.3778753331958</v>
      </c>
      <c r="H52">
        <f t="shared" si="18"/>
        <v>1515.5885938442777</v>
      </c>
      <c r="I52">
        <f t="shared" si="18"/>
        <v>2701.2562960565388</v>
      </c>
      <c r="J52">
        <f t="shared" si="18"/>
        <v>2425.0415480568558</v>
      </c>
      <c r="K52">
        <f t="shared" si="18"/>
        <v>2589.4755705122698</v>
      </c>
      <c r="L52">
        <f t="shared" si="18"/>
        <v>2226.6919669885801</v>
      </c>
      <c r="M52">
        <f t="shared" si="18"/>
        <v>3588.6698120339443</v>
      </c>
      <c r="N52">
        <f t="shared" si="18"/>
        <v>2040.4119132496969</v>
      </c>
    </row>
    <row r="53" spans="3:14">
      <c r="C53">
        <v>1</v>
      </c>
      <c r="D53">
        <v>34</v>
      </c>
      <c r="E53">
        <f t="shared" si="18"/>
        <v>1642.0214331758914</v>
      </c>
      <c r="F53">
        <f t="shared" si="18"/>
        <v>3576.5906963885027</v>
      </c>
      <c r="G53">
        <f t="shared" si="18"/>
        <v>2122.2309731392138</v>
      </c>
      <c r="H53">
        <f t="shared" si="18"/>
        <v>1541.241344418874</v>
      </c>
      <c r="I53">
        <f t="shared" si="18"/>
        <v>2774.405972596755</v>
      </c>
      <c r="J53">
        <f t="shared" si="18"/>
        <v>2475.3227864348178</v>
      </c>
      <c r="K53">
        <f t="shared" si="18"/>
        <v>2654.5241773209341</v>
      </c>
      <c r="L53">
        <f t="shared" si="18"/>
        <v>2279.1971583495206</v>
      </c>
      <c r="M53">
        <f t="shared" si="18"/>
        <v>3667.1120517996201</v>
      </c>
      <c r="N53">
        <f t="shared" si="18"/>
        <v>2090.9710195196762</v>
      </c>
    </row>
    <row r="54" spans="3:14">
      <c r="C54">
        <v>1</v>
      </c>
      <c r="D54">
        <v>35</v>
      </c>
      <c r="E54">
        <f t="shared" si="18"/>
        <v>1662.2622201606655</v>
      </c>
      <c r="F54">
        <f t="shared" si="18"/>
        <v>3639.9612771394677</v>
      </c>
      <c r="G54">
        <f t="shared" si="18"/>
        <v>2168.0810071363826</v>
      </c>
      <c r="H54">
        <f t="shared" si="18"/>
        <v>1566.9237167941437</v>
      </c>
      <c r="I54">
        <f t="shared" si="18"/>
        <v>2847.5817424199845</v>
      </c>
      <c r="J54">
        <f t="shared" si="18"/>
        <v>2525.5971732768335</v>
      </c>
      <c r="K54">
        <f t="shared" si="18"/>
        <v>2719.5944540385863</v>
      </c>
      <c r="L54">
        <f t="shared" si="18"/>
        <v>2331.7241956950493</v>
      </c>
      <c r="M54">
        <f t="shared" si="18"/>
        <v>3745.558357650636</v>
      </c>
      <c r="N54">
        <f t="shared" si="18"/>
        <v>2141.5385521980775</v>
      </c>
    </row>
    <row r="55" spans="3:14">
      <c r="C55">
        <v>1</v>
      </c>
      <c r="D55">
        <v>36</v>
      </c>
      <c r="E55">
        <f t="shared" si="18"/>
        <v>1682.4992734786895</v>
      </c>
      <c r="F55">
        <f t="shared" si="18"/>
        <v>3703.3552775409653</v>
      </c>
      <c r="G55">
        <f t="shared" si="18"/>
        <v>2213.9282326421071</v>
      </c>
      <c r="H55">
        <f t="shared" si="18"/>
        <v>1592.6332424866973</v>
      </c>
      <c r="I55">
        <f t="shared" si="18"/>
        <v>2920.7814310859758</v>
      </c>
      <c r="J55">
        <f t="shared" si="18"/>
        <v>2575.8652795442308</v>
      </c>
      <c r="K55">
        <f t="shared" si="18"/>
        <v>2784.6845948394775</v>
      </c>
      <c r="L55">
        <f t="shared" si="18"/>
        <v>2384.2712585264499</v>
      </c>
      <c r="M55">
        <f t="shared" si="18"/>
        <v>3824.0083907465487</v>
      </c>
      <c r="N55">
        <f t="shared" si="18"/>
        <v>2192.1138090841991</v>
      </c>
    </row>
    <row r="56" spans="3:14">
      <c r="C56">
        <v>1</v>
      </c>
      <c r="D56">
        <v>37</v>
      </c>
      <c r="E56">
        <f t="shared" si="18"/>
        <v>1702.7328958596981</v>
      </c>
      <c r="F56">
        <f t="shared" si="18"/>
        <v>3766.7707987024114</v>
      </c>
      <c r="G56">
        <f t="shared" si="18"/>
        <v>2259.7728773719091</v>
      </c>
      <c r="H56">
        <f t="shared" si="18"/>
        <v>1618.3677198762148</v>
      </c>
      <c r="I56">
        <f t="shared" si="18"/>
        <v>2994.0030992291008</v>
      </c>
      <c r="J56">
        <f t="shared" si="18"/>
        <v>2626.1276144727908</v>
      </c>
      <c r="K56">
        <f t="shared" si="18"/>
        <v>2849.7929891222639</v>
      </c>
      <c r="L56">
        <f t="shared" si="18"/>
        <v>2436.8367231556795</v>
      </c>
      <c r="M56">
        <f t="shared" si="18"/>
        <v>3902.4618488783121</v>
      </c>
      <c r="N56">
        <f t="shared" si="18"/>
        <v>2242.6961638909279</v>
      </c>
    </row>
    <row r="57" spans="3:14">
      <c r="C57">
        <v>1</v>
      </c>
      <c r="D57">
        <v>38</v>
      </c>
      <c r="E57">
        <f t="shared" si="18"/>
        <v>1722.9633581671408</v>
      </c>
      <c r="F57">
        <f t="shared" si="18"/>
        <v>3830.2061416164429</v>
      </c>
      <c r="G57">
        <f t="shared" si="18"/>
        <v>2305.6151450712568</v>
      </c>
      <c r="H57">
        <f t="shared" si="18"/>
        <v>1644.125179091883</v>
      </c>
      <c r="I57">
        <f t="shared" si="18"/>
        <v>3067.2450116274786</v>
      </c>
      <c r="J57">
        <f t="shared" si="18"/>
        <v>2676.3846336945257</v>
      </c>
      <c r="K57">
        <f t="shared" si="18"/>
        <v>2914.9181958225854</v>
      </c>
      <c r="L57">
        <f t="shared" si="18"/>
        <v>2489.4191368092238</v>
      </c>
      <c r="M57">
        <f t="shared" si="18"/>
        <v>3980.9184616483576</v>
      </c>
      <c r="N57">
        <f t="shared" si="18"/>
        <v>2293.2850562561121</v>
      </c>
    </row>
    <row r="58" spans="3:14">
      <c r="C58">
        <v>1</v>
      </c>
      <c r="D58">
        <v>39</v>
      </c>
      <c r="E58">
        <f t="shared" si="18"/>
        <v>1743.1909034835992</v>
      </c>
      <c r="F58">
        <f t="shared" si="18"/>
        <v>3893.6597815328591</v>
      </c>
      <c r="G58">
        <f t="shared" si="18"/>
        <v>2351.4552185886464</v>
      </c>
      <c r="H58">
        <f t="shared" si="18"/>
        <v>1669.9038523009206</v>
      </c>
      <c r="I58">
        <f t="shared" si="18"/>
        <v>3140.5056110307059</v>
      </c>
      <c r="J58">
        <f t="shared" si="18"/>
        <v>2726.6367461099617</v>
      </c>
      <c r="K58">
        <f t="shared" si="18"/>
        <v>2980.0589216775547</v>
      </c>
      <c r="L58">
        <f t="shared" si="18"/>
        <v>2542.0171957159832</v>
      </c>
      <c r="M58">
        <f t="shared" si="18"/>
        <v>4059.3779863922032</v>
      </c>
      <c r="N58">
        <f t="shared" si="18"/>
        <v>2343.8799832906375</v>
      </c>
    </row>
    <row r="59" spans="3:14">
      <c r="C59">
        <v>1</v>
      </c>
      <c r="D59">
        <v>40</v>
      </c>
      <c r="E59">
        <f t="shared" si="18"/>
        <v>1763.4157505833973</v>
      </c>
      <c r="F59">
        <f t="shared" si="18"/>
        <v>3957.1303461764833</v>
      </c>
      <c r="G59">
        <f t="shared" si="18"/>
        <v>2397.2932624877253</v>
      </c>
      <c r="H59">
        <f t="shared" si="18"/>
        <v>1695.7021484538257</v>
      </c>
      <c r="I59">
        <f t="shared" si="18"/>
        <v>3213.7834959134193</v>
      </c>
      <c r="J59">
        <f t="shared" si="18"/>
        <v>2776.884319729571</v>
      </c>
      <c r="K59">
        <f t="shared" si="18"/>
        <v>3045.2140027505729</v>
      </c>
      <c r="L59">
        <f t="shared" si="18"/>
        <v>2594.6297264819664</v>
      </c>
      <c r="M59">
        <f t="shared" si="18"/>
        <v>4137.8402047118134</v>
      </c>
      <c r="N59">
        <f t="shared" si="18"/>
        <v>2394.4804923943052</v>
      </c>
    </row>
    <row r="60" spans="3:14">
      <c r="C60">
        <v>1</v>
      </c>
      <c r="D60">
        <v>41</v>
      </c>
      <c r="E60">
        <f t="shared" ref="E60:N69" si="19">E$3/$C60/$E$12+($D60-1)*$C60*$E$12*E$2*E$4/(2*$D60)+$D60*E$5/($C60*$E$12)+$C60*$E$12*E$2*E$6/(2*$D60)</f>
        <v>1783.6380968970227</v>
      </c>
      <c r="F60">
        <f t="shared" si="19"/>
        <v>4020.6165971526398</v>
      </c>
      <c r="G60">
        <f t="shared" si="19"/>
        <v>2443.1294252771495</v>
      </c>
      <c r="H60">
        <f t="shared" si="19"/>
        <v>1721.5186317254365</v>
      </c>
      <c r="I60">
        <f t="shared" si="19"/>
        <v>3287.0774014844374</v>
      </c>
      <c r="J60">
        <f t="shared" si="19"/>
        <v>2827.1276866603644</v>
      </c>
      <c r="K60">
        <f t="shared" si="19"/>
        <v>3110.3823886598316</v>
      </c>
      <c r="L60">
        <f t="shared" si="19"/>
        <v>2647.2556701906437</v>
      </c>
      <c r="M60">
        <f t="shared" si="19"/>
        <v>4216.3049195162794</v>
      </c>
      <c r="N60">
        <f t="shared" si="19"/>
        <v>2445.0861751230314</v>
      </c>
    </row>
    <row r="61" spans="3:14">
      <c r="C61">
        <v>1</v>
      </c>
      <c r="D61">
        <v>42</v>
      </c>
      <c r="E61">
        <f t="shared" si="19"/>
        <v>1803.8581210520583</v>
      </c>
      <c r="F61">
        <f t="shared" si="19"/>
        <v>4084.1174140090052</v>
      </c>
      <c r="G61">
        <f t="shared" si="19"/>
        <v>2488.9638413218945</v>
      </c>
      <c r="H61">
        <f t="shared" si="19"/>
        <v>1747.3520030358463</v>
      </c>
      <c r="I61">
        <f t="shared" si="19"/>
        <v>3360.3861834088798</v>
      </c>
      <c r="J61">
        <f t="shared" si="19"/>
        <v>2877.3671473801155</v>
      </c>
      <c r="K61">
        <f t="shared" si="19"/>
        <v>3175.5631290598853</v>
      </c>
      <c r="L61">
        <f t="shared" si="19"/>
        <v>2699.8940687746813</v>
      </c>
      <c r="M61">
        <f t="shared" si="19"/>
        <v>4294.7719524852537</v>
      </c>
      <c r="N61">
        <f t="shared" si="19"/>
        <v>2495.6966619321688</v>
      </c>
    </row>
    <row r="62" spans="3:14">
      <c r="C62">
        <v>1</v>
      </c>
      <c r="D62">
        <v>43</v>
      </c>
      <c r="E62">
        <f t="shared" si="19"/>
        <v>1824.0759850595693</v>
      </c>
      <c r="F62">
        <f t="shared" si="19"/>
        <v>4147.6317805213803</v>
      </c>
      <c r="G62">
        <f t="shared" si="19"/>
        <v>2534.7966324878689</v>
      </c>
      <c r="H62">
        <f t="shared" si="19"/>
        <v>1773.2010841497897</v>
      </c>
      <c r="I62">
        <f t="shared" si="19"/>
        <v>3433.708803801625</v>
      </c>
      <c r="J62">
        <f t="shared" si="19"/>
        <v>2927.6029744151751</v>
      </c>
      <c r="K62">
        <f t="shared" si="19"/>
        <v>3240.7553620095155</v>
      </c>
      <c r="L62">
        <f t="shared" si="19"/>
        <v>2752.5440532892849</v>
      </c>
      <c r="M62">
        <f t="shared" si="19"/>
        <v>4373.2411418863276</v>
      </c>
      <c r="N62">
        <f t="shared" si="19"/>
        <v>2546.3116176533167</v>
      </c>
    </row>
    <row r="63" spans="3:14">
      <c r="C63">
        <v>1</v>
      </c>
      <c r="D63">
        <v>44</v>
      </c>
      <c r="E63">
        <f t="shared" si="19"/>
        <v>1844.2918362023413</v>
      </c>
      <c r="F63">
        <f t="shared" si="19"/>
        <v>4211.1587728495806</v>
      </c>
      <c r="G63">
        <f t="shared" si="19"/>
        <v>2580.6279095622604</v>
      </c>
      <c r="H63">
        <f t="shared" si="19"/>
        <v>1799.0648039442981</v>
      </c>
      <c r="I63">
        <f t="shared" si="19"/>
        <v>3507.0443191307422</v>
      </c>
      <c r="J63">
        <f t="shared" si="19"/>
        <v>2977.8354155167726</v>
      </c>
      <c r="K63">
        <f t="shared" si="19"/>
        <v>3305.9583039257968</v>
      </c>
      <c r="L63">
        <f t="shared" si="19"/>
        <v>2805.204833784645</v>
      </c>
      <c r="M63">
        <f t="shared" si="19"/>
        <v>4451.7123406900419</v>
      </c>
      <c r="N63">
        <f t="shared" si="19"/>
        <v>2596.9307375879289</v>
      </c>
    </row>
    <row r="64" spans="3:14">
      <c r="C64">
        <v>1</v>
      </c>
      <c r="D64">
        <v>45</v>
      </c>
      <c r="E64">
        <f t="shared" si="19"/>
        <v>1864.505808671357</v>
      </c>
      <c r="F64">
        <f t="shared" si="19"/>
        <v>4274.6975492725533</v>
      </c>
      <c r="G64">
        <f t="shared" si="19"/>
        <v>2626.4577734845093</v>
      </c>
      <c r="H64">
        <f t="shared" si="19"/>
        <v>1824.9421865073341</v>
      </c>
      <c r="I64">
        <f t="shared" si="19"/>
        <v>3580.3918697338086</v>
      </c>
      <c r="J64">
        <f t="shared" si="19"/>
        <v>3028.0646964138068</v>
      </c>
      <c r="K64">
        <f t="shared" si="19"/>
        <v>3371.1712408776189</v>
      </c>
      <c r="L64">
        <f t="shared" si="19"/>
        <v>2857.8756905287091</v>
      </c>
      <c r="M64">
        <f t="shared" si="19"/>
        <v>4530.1854149362198</v>
      </c>
      <c r="N64">
        <f t="shared" si="19"/>
        <v>2647.5537441217739</v>
      </c>
    </row>
    <row r="65" spans="3:14">
      <c r="C65">
        <v>1</v>
      </c>
      <c r="D65">
        <v>46</v>
      </c>
      <c r="E65">
        <f t="shared" si="19"/>
        <v>1884.7180249888177</v>
      </c>
      <c r="F65">
        <f t="shared" si="19"/>
        <v>4338.2473412623767</v>
      </c>
      <c r="G65">
        <f t="shared" si="19"/>
        <v>2672.2863164167111</v>
      </c>
      <c r="H65">
        <f t="shared" si="19"/>
        <v>1850.8323407887767</v>
      </c>
      <c r="I65">
        <f t="shared" si="19"/>
        <v>3653.7506707016514</v>
      </c>
      <c r="J65">
        <f t="shared" si="19"/>
        <v>3078.2910232065728</v>
      </c>
      <c r="K65">
        <f t="shared" si="19"/>
        <v>3436.3935210148379</v>
      </c>
      <c r="L65">
        <f t="shared" si="19"/>
        <v>2910.5559663748249</v>
      </c>
      <c r="M65">
        <f t="shared" si="19"/>
        <v>4608.6602423133954</v>
      </c>
      <c r="N65">
        <f t="shared" si="19"/>
        <v>2698.1803837809898</v>
      </c>
    </row>
    <row r="66" spans="3:14">
      <c r="C66">
        <v>1</v>
      </c>
      <c r="D66">
        <v>47</v>
      </c>
      <c r="E66">
        <f t="shared" si="19"/>
        <v>1904.9285972495034</v>
      </c>
      <c r="F66">
        <f t="shared" si="19"/>
        <v>4401.8074456977629</v>
      </c>
      <c r="G66">
        <f t="shared" si="19"/>
        <v>2718.1136226773788</v>
      </c>
      <c r="H66">
        <f t="shared" si="19"/>
        <v>1876.734451572557</v>
      </c>
      <c r="I66">
        <f t="shared" si="19"/>
        <v>3727.120003925882</v>
      </c>
      <c r="J66">
        <f t="shared" si="19"/>
        <v>3128.5145844549202</v>
      </c>
      <c r="K66">
        <f t="shared" si="19"/>
        <v>3501.6245479639188</v>
      </c>
      <c r="L66">
        <f t="shared" si="19"/>
        <v>2963.2450601037112</v>
      </c>
      <c r="M66">
        <f t="shared" si="19"/>
        <v>4687.1367109195917</v>
      </c>
      <c r="N66">
        <f t="shared" si="19"/>
        <v>2748.8104246639568</v>
      </c>
    </row>
    <row r="67" spans="3:14">
      <c r="C67">
        <v>1</v>
      </c>
      <c r="D67">
        <v>48</v>
      </c>
      <c r="E67">
        <f t="shared" si="19"/>
        <v>1925.1376282069627</v>
      </c>
      <c r="F67">
        <f t="shared" si="19"/>
        <v>4465.377218050864</v>
      </c>
      <c r="G67">
        <f t="shared" si="19"/>
        <v>2763.9397695584848</v>
      </c>
      <c r="H67">
        <f t="shared" si="19"/>
        <v>1902.6477715772792</v>
      </c>
      <c r="I67">
        <f t="shared" si="19"/>
        <v>3800.4992111404754</v>
      </c>
      <c r="J67">
        <f t="shared" si="19"/>
        <v>3178.7355530053724</v>
      </c>
      <c r="K67">
        <f t="shared" si="19"/>
        <v>3566.8637750491184</v>
      </c>
      <c r="L67">
        <f t="shared" si="19"/>
        <v>3015.9424205976948</v>
      </c>
      <c r="M67">
        <f t="shared" si="19"/>
        <v>4765.6147181779934</v>
      </c>
      <c r="N67">
        <f t="shared" si="19"/>
        <v>2799.4436541941895</v>
      </c>
    </row>
    <row r="68" spans="3:14">
      <c r="C68">
        <v>1</v>
      </c>
      <c r="D68">
        <v>49</v>
      </c>
      <c r="E68">
        <f t="shared" si="19"/>
        <v>1945.3452122266995</v>
      </c>
      <c r="F68">
        <f t="shared" si="19"/>
        <v>4528.9560664083529</v>
      </c>
      <c r="G68">
        <f t="shared" si="19"/>
        <v>2809.7648280424496</v>
      </c>
      <c r="H68">
        <f t="shared" si="19"/>
        <v>1928.5716145241092</v>
      </c>
      <c r="I68">
        <f t="shared" si="19"/>
        <v>3873.8876878154101</v>
      </c>
      <c r="J68">
        <f t="shared" si="19"/>
        <v>3228.9540875945372</v>
      </c>
      <c r="K68">
        <f t="shared" si="19"/>
        <v>3632.1107002212875</v>
      </c>
      <c r="L68">
        <f t="shared" si="19"/>
        <v>3068.6475417283009</v>
      </c>
      <c r="M68">
        <f t="shared" si="19"/>
        <v>4844.0941698854049</v>
      </c>
      <c r="N68">
        <f t="shared" si="19"/>
        <v>2850.0798771483869</v>
      </c>
    </row>
    <row r="69" spans="3:14">
      <c r="C69">
        <v>1</v>
      </c>
      <c r="D69">
        <v>50</v>
      </c>
      <c r="E69">
        <f t="shared" si="19"/>
        <v>1965.5514361249768</v>
      </c>
      <c r="F69">
        <f t="shared" si="19"/>
        <v>4592.5434462099629</v>
      </c>
      <c r="G69">
        <f t="shared" si="19"/>
        <v>2855.5888634331022</v>
      </c>
      <c r="H69">
        <f t="shared" si="19"/>
        <v>1954.5053490365221</v>
      </c>
      <c r="I69">
        <f t="shared" si="19"/>
        <v>3947.284877783065</v>
      </c>
      <c r="J69">
        <f t="shared" si="19"/>
        <v>3279.1703342600917</v>
      </c>
      <c r="K69">
        <f t="shared" si="19"/>
        <v>3697.3648615952079</v>
      </c>
      <c r="L69">
        <f t="shared" si="19"/>
        <v>3121.3599578573317</v>
      </c>
      <c r="M69">
        <f t="shared" si="19"/>
        <v>4922.5749793748864</v>
      </c>
      <c r="N69">
        <f t="shared" si="19"/>
        <v>2900.7189139211114</v>
      </c>
    </row>
    <row r="70" spans="3:14">
      <c r="C70">
        <v>1</v>
      </c>
      <c r="D70">
        <v>51</v>
      </c>
      <c r="E70">
        <f t="shared" ref="E70:N79" si="20">E$3/$C70/$E$12+($D70-1)*$C70*$E$12*E$2*E$4/(2*$D70)+$D70*E$5/($C70*$E$12)+$C70*$E$12*E$2*E$6/(2*$D70)</f>
        <v>1985.7563799089389</v>
      </c>
      <c r="F70">
        <f t="shared" si="20"/>
        <v>4656.1388556060401</v>
      </c>
      <c r="G70">
        <f t="shared" si="20"/>
        <v>2901.4119359124029</v>
      </c>
      <c r="H70">
        <f t="shared" si="20"/>
        <v>1980.4483932577173</v>
      </c>
      <c r="I70">
        <f t="shared" si="20"/>
        <v>4020.6902684968099</v>
      </c>
      <c r="J70">
        <f t="shared" si="20"/>
        <v>3329.3844275857768</v>
      </c>
      <c r="K70">
        <f t="shared" si="20"/>
        <v>3762.6258335119533</v>
      </c>
      <c r="L70">
        <f t="shared" si="20"/>
        <v>3174.0792398672329</v>
      </c>
      <c r="M70">
        <f t="shared" si="20"/>
        <v>5001.0570667769025</v>
      </c>
      <c r="N70">
        <f t="shared" si="20"/>
        <v>2951.3605989936254</v>
      </c>
    </row>
    <row r="71" spans="3:14">
      <c r="C71">
        <v>1</v>
      </c>
      <c r="D71">
        <v>52</v>
      </c>
      <c r="E71">
        <f t="shared" si="20"/>
        <v>2005.9601174313357</v>
      </c>
      <c r="F71">
        <f t="shared" si="20"/>
        <v>4719.7418313507524</v>
      </c>
      <c r="G71">
        <f t="shared" si="20"/>
        <v>2947.2341010329292</v>
      </c>
      <c r="H71">
        <f t="shared" si="20"/>
        <v>2006.4002100891123</v>
      </c>
      <c r="I71">
        <f t="shared" si="20"/>
        <v>4094.1033868366771</v>
      </c>
      <c r="J71">
        <f t="shared" si="20"/>
        <v>3379.5964918027394</v>
      </c>
      <c r="K71">
        <f t="shared" si="20"/>
        <v>3827.8932230555911</v>
      </c>
      <c r="L71">
        <f t="shared" si="20"/>
        <v>3226.8049916494929</v>
      </c>
      <c r="M71">
        <f t="shared" si="20"/>
        <v>5079.5403583657317</v>
      </c>
      <c r="N71">
        <f t="shared" si="20"/>
        <v>3002.0047795794026</v>
      </c>
    </row>
    <row r="72" spans="3:14">
      <c r="C72">
        <v>1</v>
      </c>
      <c r="D72">
        <v>53</v>
      </c>
      <c r="E72">
        <f t="shared" si="20"/>
        <v>2026.1627169711232</v>
      </c>
      <c r="F72">
        <f t="shared" si="20"/>
        <v>4783.3519451602124</v>
      </c>
      <c r="G72">
        <f t="shared" si="20"/>
        <v>2993.0554101546122</v>
      </c>
      <c r="H72">
        <f t="shared" si="20"/>
        <v>2032.3603029678652</v>
      </c>
      <c r="I72">
        <f t="shared" si="20"/>
        <v>4167.5237953898695</v>
      </c>
      <c r="J72">
        <f t="shared" si="20"/>
        <v>3429.8066417661898</v>
      </c>
      <c r="K72">
        <f t="shared" si="20"/>
        <v>3893.1666669642213</v>
      </c>
      <c r="L72">
        <f t="shared" si="20"/>
        <v>3279.536846990582</v>
      </c>
      <c r="M72">
        <f t="shared" si="20"/>
        <v>5158.0247859798565</v>
      </c>
      <c r="N72">
        <f t="shared" si="20"/>
        <v>3052.6513144229752</v>
      </c>
    </row>
    <row r="73" spans="3:14">
      <c r="C73">
        <v>1</v>
      </c>
      <c r="D73">
        <v>54</v>
      </c>
      <c r="E73">
        <f t="shared" si="20"/>
        <v>2046.3642417495576</v>
      </c>
      <c r="F73">
        <f t="shared" si="20"/>
        <v>4846.9688004752697</v>
      </c>
      <c r="G73">
        <f t="shared" si="20"/>
        <v>3038.8759108329427</v>
      </c>
      <c r="H73">
        <f t="shared" si="20"/>
        <v>2058.3282121135676</v>
      </c>
      <c r="I73">
        <f t="shared" si="20"/>
        <v>4240.9510891445334</v>
      </c>
      <c r="J73">
        <f t="shared" si="20"/>
        <v>3480.0149838235452</v>
      </c>
      <c r="K73">
        <f t="shared" si="20"/>
        <v>3958.4458288842343</v>
      </c>
      <c r="L73">
        <f t="shared" si="20"/>
        <v>3332.2744668038981</v>
      </c>
      <c r="M73">
        <f t="shared" si="20"/>
        <v>5236.5102865067583</v>
      </c>
      <c r="N73">
        <f t="shared" si="20"/>
        <v>3103.3000727322442</v>
      </c>
    </row>
    <row r="74" spans="3:14">
      <c r="C74">
        <v>1</v>
      </c>
      <c r="D74">
        <v>55</v>
      </c>
      <c r="E74">
        <f t="shared" si="20"/>
        <v>2066.564750389985</v>
      </c>
      <c r="F74">
        <f t="shared" si="20"/>
        <v>4910.5920295774358</v>
      </c>
      <c r="G74">
        <f t="shared" si="20"/>
        <v>3084.6956471648296</v>
      </c>
      <c r="H74">
        <f t="shared" si="20"/>
        <v>2084.3035111843851</v>
      </c>
      <c r="I74">
        <f t="shared" si="20"/>
        <v>4314.3848925442244</v>
      </c>
      <c r="J74">
        <f t="shared" si="20"/>
        <v>3530.2216165878663</v>
      </c>
      <c r="K74">
        <f t="shared" si="20"/>
        <v>4023.7303969241002</v>
      </c>
      <c r="L74">
        <f t="shared" si="20"/>
        <v>3385.017536663684</v>
      </c>
      <c r="M74">
        <f t="shared" si="20"/>
        <v>5314.9968014239248</v>
      </c>
      <c r="N74">
        <f t="shared" si="20"/>
        <v>3153.9509332272623</v>
      </c>
    </row>
    <row r="75" spans="3:14">
      <c r="C75">
        <v>1</v>
      </c>
      <c r="D75">
        <v>56</v>
      </c>
      <c r="E75">
        <f t="shared" si="20"/>
        <v>2086.7642973283705</v>
      </c>
      <c r="F75">
        <f t="shared" si="20"/>
        <v>4974.2212910138296</v>
      </c>
      <c r="G75">
        <f t="shared" si="20"/>
        <v>3130.5146600974067</v>
      </c>
      <c r="H75">
        <f t="shared" si="20"/>
        <v>2110.2858042914727</v>
      </c>
      <c r="I75">
        <f t="shared" si="20"/>
        <v>4387.824856857962</v>
      </c>
      <c r="J75">
        <f t="shared" si="20"/>
        <v>3580.4266316284225</v>
      </c>
      <c r="K75">
        <f t="shared" si="20"/>
        <v>4089.0200814702544</v>
      </c>
      <c r="L75">
        <f t="shared" si="20"/>
        <v>3437.7657646031635</v>
      </c>
      <c r="M75">
        <f t="shared" si="20"/>
        <v>5393.4842763890174</v>
      </c>
      <c r="N75">
        <f t="shared" si="20"/>
        <v>3204.6037832909356</v>
      </c>
    </row>
    <row r="76" spans="3:14">
      <c r="C76">
        <v>1</v>
      </c>
      <c r="D76">
        <v>57</v>
      </c>
      <c r="E76">
        <f t="shared" si="20"/>
        <v>2106.9629331806109</v>
      </c>
      <c r="F76">
        <f t="shared" si="20"/>
        <v>5037.8562672931766</v>
      </c>
      <c r="G76">
        <f t="shared" si="20"/>
        <v>3176.3329877043188</v>
      </c>
      <c r="H76">
        <f t="shared" si="20"/>
        <v>2136.2747233276586</v>
      </c>
      <c r="I76">
        <f t="shared" si="20"/>
        <v>4461.2706578271109</v>
      </c>
      <c r="J76">
        <f t="shared" si="20"/>
        <v>3630.6301140885689</v>
      </c>
      <c r="K76">
        <f t="shared" si="20"/>
        <v>4154.314613232893</v>
      </c>
      <c r="L76">
        <f t="shared" si="20"/>
        <v>3490.5188791444598</v>
      </c>
      <c r="M76">
        <f t="shared" si="20"/>
        <v>5471.9726608731999</v>
      </c>
      <c r="N76">
        <f t="shared" si="20"/>
        <v>3255.2585182091234</v>
      </c>
    </row>
    <row r="77" spans="3:14">
      <c r="C77">
        <v>1</v>
      </c>
      <c r="D77">
        <v>58</v>
      </c>
      <c r="E77">
        <f t="shared" si="20"/>
        <v>2127.1607050718521</v>
      </c>
      <c r="F77">
        <f t="shared" si="20"/>
        <v>5101.49666282015</v>
      </c>
      <c r="G77">
        <f t="shared" si="20"/>
        <v>3222.1506654334471</v>
      </c>
      <c r="H77">
        <f t="shared" si="20"/>
        <v>2162.2699255724719</v>
      </c>
      <c r="I77">
        <f t="shared" si="20"/>
        <v>4534.7219935556996</v>
      </c>
      <c r="J77">
        <f t="shared" si="20"/>
        <v>3680.8321432397074</v>
      </c>
      <c r="K77">
        <f t="shared" si="20"/>
        <v>4219.6137414939203</v>
      </c>
      <c r="L77">
        <f t="shared" si="20"/>
        <v>3543.2766275323047</v>
      </c>
      <c r="M77">
        <f t="shared" si="20"/>
        <v>5550.4619078323822</v>
      </c>
      <c r="N77">
        <f t="shared" si="20"/>
        <v>3305.9150404893526</v>
      </c>
    </row>
    <row r="78" spans="3:14">
      <c r="C78">
        <v>1</v>
      </c>
      <c r="D78">
        <v>59</v>
      </c>
      <c r="E78">
        <f t="shared" si="20"/>
        <v>2147.3576569323136</v>
      </c>
      <c r="F78">
        <f t="shared" si="20"/>
        <v>5165.1422020397886</v>
      </c>
      <c r="G78">
        <f t="shared" si="20"/>
        <v>3267.9677263294247</v>
      </c>
      <c r="H78">
        <f t="shared" si="20"/>
        <v>2188.2710915407279</v>
      </c>
      <c r="I78">
        <f t="shared" si="20"/>
        <v>4608.1785826152836</v>
      </c>
      <c r="J78">
        <f t="shared" si="20"/>
        <v>3731.032792978905</v>
      </c>
      <c r="K78">
        <f t="shared" si="20"/>
        <v>4284.9172325330819</v>
      </c>
      <c r="L78">
        <f t="shared" si="20"/>
        <v>3596.0387741473833</v>
      </c>
      <c r="M78">
        <f t="shared" si="20"/>
        <v>5628.9519734119003</v>
      </c>
      <c r="N78">
        <f t="shared" si="20"/>
        <v>3356.5732592488057</v>
      </c>
    </row>
    <row r="79" spans="3:14">
      <c r="C79">
        <v>1</v>
      </c>
      <c r="D79">
        <v>60</v>
      </c>
      <c r="E79">
        <f t="shared" si="20"/>
        <v>2167.5538297635348</v>
      </c>
      <c r="F79">
        <f t="shared" si="20"/>
        <v>5228.7926277674578</v>
      </c>
      <c r="G79">
        <f t="shared" si="20"/>
        <v>3313.7842012339074</v>
      </c>
      <c r="H79">
        <f t="shared" si="20"/>
        <v>2214.2779230462547</v>
      </c>
      <c r="I79">
        <f t="shared" si="20"/>
        <v>4681.6401623393131</v>
      </c>
      <c r="J79">
        <f t="shared" si="20"/>
        <v>3781.2321322767589</v>
      </c>
      <c r="K79">
        <f t="shared" si="20"/>
        <v>4350.2248682114696</v>
      </c>
      <c r="L79">
        <f t="shared" si="20"/>
        <v>3648.8050990783336</v>
      </c>
      <c r="M79">
        <f t="shared" si="20"/>
        <v>5707.4428166807402</v>
      </c>
      <c r="N79">
        <f t="shared" si="20"/>
        <v>3407.2330896635231</v>
      </c>
    </row>
    <row r="80" spans="3:14">
      <c r="C80">
        <v>1</v>
      </c>
      <c r="D80">
        <v>61</v>
      </c>
      <c r="E80">
        <f t="shared" ref="E80:N89" si="21">E$3/$C80/$E$12+($D80-1)*$C80*$E$12*E$2*E$4/(2*$D80)+$D80*E$5/($C80*$E$12)+$C80*$E$12*E$2*E$6/(2*$D80)</f>
        <v>2187.7492618784295</v>
      </c>
      <c r="F80">
        <f t="shared" si="21"/>
        <v>5292.447699683089</v>
      </c>
      <c r="G80">
        <f t="shared" si="21"/>
        <v>3359.6001189661511</v>
      </c>
      <c r="H80">
        <f t="shared" si="21"/>
        <v>2240.290141456072</v>
      </c>
      <c r="I80">
        <f t="shared" si="21"/>
        <v>4755.1064872852739</v>
      </c>
      <c r="J80">
        <f t="shared" si="21"/>
        <v>3831.4302255812049</v>
      </c>
      <c r="K80">
        <f t="shared" si="21"/>
        <v>4415.5364446943677</v>
      </c>
      <c r="L80">
        <f t="shared" si="21"/>
        <v>3701.5753968342106</v>
      </c>
      <c r="M80">
        <f t="shared" si="21"/>
        <v>5785.9343993918856</v>
      </c>
      <c r="N80">
        <f t="shared" si="21"/>
        <v>3457.8944524717699</v>
      </c>
    </row>
    <row r="81" spans="3:14">
      <c r="C81">
        <v>1</v>
      </c>
      <c r="D81">
        <v>62</v>
      </c>
      <c r="E81">
        <f t="shared" si="21"/>
        <v>2207.9439891181096</v>
      </c>
      <c r="F81">
        <f t="shared" si="21"/>
        <v>5356.1071929711379</v>
      </c>
      <c r="G81">
        <f t="shared" si="21"/>
        <v>3405.415506486102</v>
      </c>
      <c r="H81">
        <f t="shared" si="21"/>
        <v>2266.3074861135201</v>
      </c>
      <c r="I81">
        <f t="shared" si="21"/>
        <v>4828.5773278456545</v>
      </c>
      <c r="J81">
        <f t="shared" si="21"/>
        <v>3881.6271331822459</v>
      </c>
      <c r="K81">
        <f t="shared" si="21"/>
        <v>4480.8517712976864</v>
      </c>
      <c r="L81">
        <f t="shared" si="21"/>
        <v>3754.349475181551</v>
      </c>
      <c r="M81">
        <f t="shared" si="21"/>
        <v>5864.4266857658695</v>
      </c>
      <c r="N81">
        <f t="shared" si="21"/>
        <v>3508.5572735254714</v>
      </c>
    </row>
    <row r="82" spans="3:14">
      <c r="C82">
        <v>1</v>
      </c>
      <c r="D82">
        <v>63</v>
      </c>
      <c r="E82">
        <f t="shared" si="21"/>
        <v>2228.1380450480619</v>
      </c>
      <c r="F82">
        <f t="shared" si="21"/>
        <v>5419.7708970900603</v>
      </c>
      <c r="G82">
        <f t="shared" si="21"/>
        <v>3451.2303890419639</v>
      </c>
      <c r="H82">
        <f t="shared" si="21"/>
        <v>2292.3297129115695</v>
      </c>
      <c r="I82">
        <f t="shared" si="21"/>
        <v>4902.0524689911954</v>
      </c>
      <c r="J82">
        <f t="shared" si="21"/>
        <v>3931.822911541949</v>
      </c>
      <c r="K82">
        <f t="shared" si="21"/>
        <v>4546.1706694442628</v>
      </c>
      <c r="L82">
        <f t="shared" si="21"/>
        <v>3807.1271540921884</v>
      </c>
      <c r="M82">
        <f t="shared" si="21"/>
        <v>5942.9196422949371</v>
      </c>
      <c r="N82">
        <f t="shared" si="21"/>
        <v>3559.2214833843695</v>
      </c>
    </row>
    <row r="83" spans="3:14">
      <c r="C83">
        <v>1</v>
      </c>
      <c r="D83">
        <v>64</v>
      </c>
      <c r="E83">
        <f t="shared" si="21"/>
        <v>2248.3314611359297</v>
      </c>
      <c r="F83">
        <f t="shared" si="21"/>
        <v>5483.4386146571587</v>
      </c>
      <c r="G83">
        <f t="shared" si="21"/>
        <v>3497.0447903039299</v>
      </c>
      <c r="H83">
        <f t="shared" si="21"/>
        <v>2318.356592999879</v>
      </c>
      <c r="I83">
        <f t="shared" si="21"/>
        <v>4975.5317091319675</v>
      </c>
      <c r="J83">
        <f t="shared" si="21"/>
        <v>3982.0176135935017</v>
      </c>
      <c r="K83">
        <f t="shared" si="21"/>
        <v>4611.4929717180084</v>
      </c>
      <c r="L83">
        <f t="shared" si="21"/>
        <v>3859.9082647897208</v>
      </c>
      <c r="M83">
        <f t="shared" si="21"/>
        <v>6021.4132375655699</v>
      </c>
      <c r="N83">
        <f t="shared" si="21"/>
        <v>3609.8870169482188</v>
      </c>
    </row>
    <row r="84" spans="3:14">
      <c r="C84">
        <v>1</v>
      </c>
      <c r="D84">
        <v>65</v>
      </c>
      <c r="E84">
        <f t="shared" si="21"/>
        <v>2268.5242669128866</v>
      </c>
      <c r="F84">
        <f t="shared" si="21"/>
        <v>5547.1101604363621</v>
      </c>
      <c r="G84">
        <f t="shared" si="21"/>
        <v>3542.8587324855625</v>
      </c>
      <c r="H84">
        <f t="shared" si="21"/>
        <v>2344.3879116112066</v>
      </c>
      <c r="I84">
        <f t="shared" si="21"/>
        <v>5049.014859083577</v>
      </c>
      <c r="J84">
        <f t="shared" si="21"/>
        <v>4032.2112890126655</v>
      </c>
      <c r="K84">
        <f t="shared" si="21"/>
        <v>4676.8185210053598</v>
      </c>
      <c r="L84">
        <f t="shared" si="21"/>
        <v>3912.6926488839813</v>
      </c>
      <c r="M84">
        <f t="shared" si="21"/>
        <v>6099.9074420973866</v>
      </c>
      <c r="N84">
        <f t="shared" si="21"/>
        <v>3660.5538131229455</v>
      </c>
    </row>
    <row r="85" spans="3:14">
      <c r="C85">
        <v>1</v>
      </c>
      <c r="D85">
        <v>66</v>
      </c>
      <c r="E85">
        <f t="shared" si="21"/>
        <v>2288.7164901203369</v>
      </c>
      <c r="F85">
        <f t="shared" si="21"/>
        <v>5610.7853604180318</v>
      </c>
      <c r="G85">
        <f t="shared" si="21"/>
        <v>3588.6722364541515</v>
      </c>
      <c r="H85">
        <f t="shared" si="21"/>
        <v>2370.4234669945054</v>
      </c>
      <c r="I85">
        <f t="shared" si="21"/>
        <v>5122.5017411273466</v>
      </c>
      <c r="J85">
        <f t="shared" si="21"/>
        <v>4082.4039844645476</v>
      </c>
      <c r="K85">
        <f t="shared" si="21"/>
        <v>4742.1471697147908</v>
      </c>
      <c r="L85">
        <f t="shared" si="21"/>
        <v>3965.4801575842102</v>
      </c>
      <c r="M85">
        <f t="shared" si="21"/>
        <v>6178.4022281966991</v>
      </c>
      <c r="N85">
        <f t="shared" si="21"/>
        <v>3711.2218145171464</v>
      </c>
    </row>
    <row r="86" spans="3:14">
      <c r="C86">
        <v>1</v>
      </c>
      <c r="D86">
        <v>67</v>
      </c>
      <c r="E86">
        <f t="shared" si="21"/>
        <v>2308.9081568434831</v>
      </c>
      <c r="F86">
        <f t="shared" si="21"/>
        <v>5674.4640509811607</v>
      </c>
      <c r="G86">
        <f t="shared" si="21"/>
        <v>3634.485321831176</v>
      </c>
      <c r="H86">
        <f t="shared" si="21"/>
        <v>2396.4630694435673</v>
      </c>
      <c r="I86">
        <f t="shared" si="21"/>
        <v>5195.9921881546743</v>
      </c>
      <c r="J86">
        <f t="shared" si="21"/>
        <v>4132.5957438282821</v>
      </c>
      <c r="K86">
        <f t="shared" si="21"/>
        <v>4807.4787790662058</v>
      </c>
      <c r="L86">
        <f t="shared" si="21"/>
        <v>4018.2706509826785</v>
      </c>
      <c r="M86">
        <f t="shared" si="21"/>
        <v>6256.8975698231698</v>
      </c>
      <c r="N86">
        <f t="shared" si="21"/>
        <v>3761.8909671657698</v>
      </c>
    </row>
    <row r="87" spans="3:14">
      <c r="C87">
        <v>1</v>
      </c>
      <c r="D87">
        <v>68</v>
      </c>
      <c r="E87">
        <f t="shared" si="21"/>
        <v>2329.0992916331024</v>
      </c>
      <c r="F87">
        <f t="shared" si="21"/>
        <v>5738.1460781295073</v>
      </c>
      <c r="G87">
        <f t="shared" si="21"/>
        <v>3680.2980070839094</v>
      </c>
      <c r="H87">
        <f t="shared" si="21"/>
        <v>2422.5065404113739</v>
      </c>
      <c r="I87">
        <f t="shared" si="21"/>
        <v>5269.4860428868733</v>
      </c>
      <c r="J87">
        <f t="shared" si="21"/>
        <v>4182.7866084018724</v>
      </c>
      <c r="K87">
        <f t="shared" si="21"/>
        <v>4872.8132184430497</v>
      </c>
      <c r="L87">
        <f t="shared" si="21"/>
        <v>4071.0639974015221</v>
      </c>
      <c r="M87">
        <f t="shared" si="21"/>
        <v>6335.3934424682493</v>
      </c>
      <c r="N87">
        <f t="shared" si="21"/>
        <v>3812.5612202781799</v>
      </c>
    </row>
    <row r="88" spans="3:14">
      <c r="C88">
        <v>1</v>
      </c>
      <c r="D88">
        <v>69</v>
      </c>
      <c r="E88">
        <f t="shared" si="21"/>
        <v>2349.2899176167402</v>
      </c>
      <c r="F88">
        <f t="shared" si="21"/>
        <v>5801.8312967941501</v>
      </c>
      <c r="G88">
        <f t="shared" si="21"/>
        <v>3726.1103096090619</v>
      </c>
      <c r="H88">
        <f t="shared" si="21"/>
        <v>2448.5537117014583</v>
      </c>
      <c r="I88">
        <f t="shared" si="21"/>
        <v>5342.9831571628611</v>
      </c>
      <c r="J88">
        <f t="shared" si="21"/>
        <v>4232.9766170892417</v>
      </c>
      <c r="K88">
        <f t="shared" si="21"/>
        <v>4938.1503648007374</v>
      </c>
      <c r="L88">
        <f t="shared" si="21"/>
        <v>4123.8600727963767</v>
      </c>
      <c r="M88">
        <f t="shared" si="21"/>
        <v>6413.889823044171</v>
      </c>
      <c r="N88">
        <f t="shared" si="21"/>
        <v>3863.2325260081243</v>
      </c>
    </row>
    <row r="89" spans="3:14">
      <c r="C89">
        <v>1</v>
      </c>
      <c r="D89">
        <v>70</v>
      </c>
      <c r="E89">
        <f t="shared" si="21"/>
        <v>2369.4800566003673</v>
      </c>
      <c r="F89">
        <f t="shared" si="21"/>
        <v>5865.5195701958191</v>
      </c>
      <c r="G89">
        <f t="shared" si="21"/>
        <v>3771.9222458092427</v>
      </c>
      <c r="H89">
        <f t="shared" si="21"/>
        <v>2474.6044247285799</v>
      </c>
      <c r="I89">
        <f t="shared" si="21"/>
        <v>5416.4833912879058</v>
      </c>
      <c r="J89">
        <f t="shared" si="21"/>
        <v>4283.1658065712254</v>
      </c>
      <c r="K89">
        <f t="shared" si="21"/>
        <v>5003.4901021258038</v>
      </c>
      <c r="L89">
        <f t="shared" si="21"/>
        <v>4176.6587602111276</v>
      </c>
      <c r="M89">
        <f t="shared" si="21"/>
        <v>6492.3866897824701</v>
      </c>
      <c r="N89">
        <f t="shared" si="21"/>
        <v>3913.9048392434238</v>
      </c>
    </row>
    <row r="90" spans="3:14">
      <c r="C90">
        <v>1</v>
      </c>
      <c r="D90">
        <v>71</v>
      </c>
      <c r="E90">
        <f t="shared" ref="E90:N99" si="22">E$3/$C90/$E$12+($D90-1)*$C90*$E$12*E$2*E$4/(2*$D90)+$D90*E$5/($C90*$E$12)+$C90*$E$12*E$2*E$6/(2*$D90)</f>
        <v>2389.6697291614487</v>
      </c>
      <c r="F90">
        <f t="shared" si="22"/>
        <v>5929.210769261118</v>
      </c>
      <c r="G90">
        <f t="shared" si="22"/>
        <v>3817.7338311629724</v>
      </c>
      <c r="H90">
        <f t="shared" si="22"/>
        <v>2500.6585298418777</v>
      </c>
      <c r="I90">
        <f t="shared" si="22"/>
        <v>5489.9866134373988</v>
      </c>
      <c r="J90">
        <f t="shared" si="22"/>
        <v>4333.354211462135</v>
      </c>
      <c r="K90">
        <f t="shared" si="22"/>
        <v>5068.8323209407536</v>
      </c>
      <c r="L90">
        <f t="shared" si="22"/>
        <v>4229.4599492787365</v>
      </c>
      <c r="M90">
        <f t="shared" si="22"/>
        <v>6570.8840221410755</v>
      </c>
      <c r="N90">
        <f t="shared" si="22"/>
        <v>3964.5781174134299</v>
      </c>
    </row>
    <row r="91" spans="3:14">
      <c r="C91">
        <v>1</v>
      </c>
      <c r="D91">
        <v>72</v>
      </c>
      <c r="E91">
        <f t="shared" si="22"/>
        <v>2409.8589547342567</v>
      </c>
      <c r="F91">
        <f t="shared" si="22"/>
        <v>5992.9047720873978</v>
      </c>
      <c r="G91">
        <f t="shared" si="22"/>
        <v>3863.5450802888545</v>
      </c>
      <c r="H91">
        <f t="shared" si="22"/>
        <v>2526.7158857044278</v>
      </c>
      <c r="I91">
        <f t="shared" si="22"/>
        <v>5563.4926991103193</v>
      </c>
      <c r="J91">
        <f t="shared" si="22"/>
        <v>4383.5418644532674</v>
      </c>
      <c r="K91">
        <f t="shared" si="22"/>
        <v>5134.1769178501763</v>
      </c>
      <c r="L91">
        <f t="shared" si="22"/>
        <v>4282.2635357636691</v>
      </c>
      <c r="M91">
        <f t="shared" si="22"/>
        <v>6649.3818007191385</v>
      </c>
      <c r="N91">
        <f t="shared" si="22"/>
        <v>4015.2523203125288</v>
      </c>
    </row>
    <row r="92" spans="3:14">
      <c r="C92">
        <v>1</v>
      </c>
      <c r="D92">
        <v>73</v>
      </c>
      <c r="E92">
        <f t="shared" si="22"/>
        <v>2430.0477516881729</v>
      </c>
      <c r="F92">
        <f t="shared" si="22"/>
        <v>6056.6014634515996</v>
      </c>
      <c r="G92">
        <f t="shared" si="22"/>
        <v>3909.3560070044691</v>
      </c>
      <c r="H92">
        <f t="shared" si="22"/>
        <v>2552.7763587237946</v>
      </c>
      <c r="I92">
        <f t="shared" si="22"/>
        <v>5637.0015306276264</v>
      </c>
      <c r="J92">
        <f t="shared" si="22"/>
        <v>4433.7287964446132</v>
      </c>
      <c r="K92">
        <f t="shared" si="22"/>
        <v>5199.5237951241606</v>
      </c>
      <c r="L92">
        <f t="shared" si="22"/>
        <v>4335.0694211419241</v>
      </c>
      <c r="M92">
        <f t="shared" si="22"/>
        <v>6727.8800071788764</v>
      </c>
      <c r="N92">
        <f t="shared" si="22"/>
        <v>4065.9274099381555</v>
      </c>
    </row>
    <row r="93" spans="3:14">
      <c r="C93">
        <v>1</v>
      </c>
      <c r="D93">
        <v>74</v>
      </c>
      <c r="E93">
        <f t="shared" si="22"/>
        <v>2450.2361373996387</v>
      </c>
      <c r="F93">
        <f t="shared" si="22"/>
        <v>6120.3007343589497</v>
      </c>
      <c r="G93">
        <f t="shared" si="22"/>
        <v>3955.1666243805039</v>
      </c>
      <c r="H93">
        <f t="shared" si="22"/>
        <v>2578.8398225287574</v>
      </c>
      <c r="I93">
        <f t="shared" si="22"/>
        <v>5710.5129966713002</v>
      </c>
      <c r="J93">
        <f t="shared" si="22"/>
        <v>4483.9150366658923</v>
      </c>
      <c r="K93">
        <f t="shared" si="22"/>
        <v>5264.8728603154968</v>
      </c>
      <c r="L93">
        <f t="shared" si="22"/>
        <v>4387.8775122151246</v>
      </c>
      <c r="M93">
        <f t="shared" si="22"/>
        <v>6806.3786241737344</v>
      </c>
      <c r="N93">
        <f t="shared" si="22"/>
        <v>4116.6033503419367</v>
      </c>
    </row>
    <row r="94" spans="3:14">
      <c r="C94">
        <v>1</v>
      </c>
      <c r="D94">
        <v>75</v>
      </c>
      <c r="E94">
        <f t="shared" si="22"/>
        <v>2470.4241283183519</v>
      </c>
      <c r="F94">
        <f t="shared" si="22"/>
        <v>6184.0024816277164</v>
      </c>
      <c r="G94">
        <f t="shared" si="22"/>
        <v>4000.9769447905433</v>
      </c>
      <c r="H94">
        <f t="shared" si="22"/>
        <v>2604.9061574878906</v>
      </c>
      <c r="I94">
        <f t="shared" si="22"/>
        <v>5784.0269918602889</v>
      </c>
      <c r="J94">
        <f t="shared" si="22"/>
        <v>4534.1006127879073</v>
      </c>
      <c r="K94">
        <f t="shared" si="22"/>
        <v>5330.2240259074888</v>
      </c>
      <c r="L94">
        <f t="shared" si="22"/>
        <v>4440.6877207554726</v>
      </c>
      <c r="M94">
        <f t="shared" si="22"/>
        <v>6884.8776352823043</v>
      </c>
      <c r="N94">
        <f t="shared" si="22"/>
        <v>4167.2801074927474</v>
      </c>
    </row>
    <row r="95" spans="3:14">
      <c r="C95">
        <v>1</v>
      </c>
      <c r="D95">
        <v>76</v>
      </c>
      <c r="E95">
        <f t="shared" si="22"/>
        <v>2490.6117400282374</v>
      </c>
      <c r="F95">
        <f t="shared" si="22"/>
        <v>6247.7066075067933</v>
      </c>
      <c r="G95">
        <f t="shared" si="22"/>
        <v>4046.7869799569271</v>
      </c>
      <c r="H95">
        <f t="shared" si="22"/>
        <v>2630.9752502661618</v>
      </c>
      <c r="I95">
        <f t="shared" si="22"/>
        <v>5857.5434163599075</v>
      </c>
      <c r="J95">
        <f t="shared" si="22"/>
        <v>4584.2855510251038</v>
      </c>
      <c r="K95">
        <f t="shared" si="22"/>
        <v>5395.5772089895854</v>
      </c>
      <c r="L95">
        <f t="shared" si="22"/>
        <v>4493.4999631787387</v>
      </c>
      <c r="M95">
        <f t="shared" si="22"/>
        <v>6963.3770249474692</v>
      </c>
      <c r="N95">
        <f t="shared" si="22"/>
        <v>4217.9576491505723</v>
      </c>
    </row>
    <row r="96" spans="3:14">
      <c r="C96">
        <v>1</v>
      </c>
      <c r="D96">
        <v>77</v>
      </c>
      <c r="E96">
        <f t="shared" si="22"/>
        <v>2510.7989873036649</v>
      </c>
      <c r="F96">
        <f t="shared" si="22"/>
        <v>6311.4130193230512</v>
      </c>
      <c r="G96">
        <f t="shared" si="22"/>
        <v>4092.5967409930468</v>
      </c>
      <c r="H96">
        <f t="shared" si="22"/>
        <v>2657.0469934160724</v>
      </c>
      <c r="I96">
        <f t="shared" si="22"/>
        <v>5931.0621755216907</v>
      </c>
      <c r="J96">
        <f t="shared" si="22"/>
        <v>4634.4698762301368</v>
      </c>
      <c r="K96">
        <f t="shared" si="22"/>
        <v>5460.9323309582751</v>
      </c>
      <c r="L96">
        <f t="shared" si="22"/>
        <v>4546.3141602427304</v>
      </c>
      <c r="M96">
        <f t="shared" si="22"/>
        <v>7041.8767784202682</v>
      </c>
      <c r="N96">
        <f t="shared" si="22"/>
        <v>4268.6359447502027</v>
      </c>
    </row>
    <row r="97" spans="3:14">
      <c r="C97">
        <v>1</v>
      </c>
      <c r="D97">
        <v>78</v>
      </c>
      <c r="E97">
        <f t="shared" si="22"/>
        <v>2530.9858841613441</v>
      </c>
      <c r="F97">
        <f t="shared" si="22"/>
        <v>6375.1216291558303</v>
      </c>
      <c r="G97">
        <f t="shared" si="22"/>
        <v>4138.4062384423714</v>
      </c>
      <c r="H97">
        <f t="shared" si="22"/>
        <v>2683.1212850002521</v>
      </c>
      <c r="I97">
        <f t="shared" si="22"/>
        <v>6004.5831795509393</v>
      </c>
      <c r="J97">
        <f t="shared" si="22"/>
        <v>4684.6536119811653</v>
      </c>
      <c r="K97">
        <f t="shared" si="22"/>
        <v>5526.2893172409968</v>
      </c>
      <c r="L97">
        <f t="shared" si="22"/>
        <v>4599.1302367689586</v>
      </c>
      <c r="M97">
        <f t="shared" si="22"/>
        <v>7120.3768817081045</v>
      </c>
      <c r="N97">
        <f t="shared" si="22"/>
        <v>4319.3149652938782</v>
      </c>
    </row>
    <row r="98" spans="3:14">
      <c r="C98">
        <v>1</v>
      </c>
      <c r="D98">
        <v>79</v>
      </c>
      <c r="E98">
        <f t="shared" si="22"/>
        <v>2551.1724439082786</v>
      </c>
      <c r="F98">
        <f t="shared" si="22"/>
        <v>6438.8323535361487</v>
      </c>
      <c r="G98">
        <f t="shared" si="22"/>
        <v>4184.2154823145274</v>
      </c>
      <c r="H98">
        <f t="shared" si="22"/>
        <v>2709.1980282427148</v>
      </c>
      <c r="I98">
        <f t="shared" si="22"/>
        <v>6078.1063431995226</v>
      </c>
      <c r="J98">
        <f t="shared" si="22"/>
        <v>4734.8367806625211</v>
      </c>
      <c r="K98">
        <f t="shared" si="22"/>
        <v>5591.6480970410157</v>
      </c>
      <c r="L98">
        <f t="shared" si="22"/>
        <v>4651.9481213854415</v>
      </c>
      <c r="M98">
        <f t="shared" si="22"/>
        <v>7198.8773215268584</v>
      </c>
      <c r="N98">
        <f t="shared" si="22"/>
        <v>4369.9946832520782</v>
      </c>
    </row>
    <row r="99" spans="3:14">
      <c r="C99">
        <v>1</v>
      </c>
      <c r="D99">
        <v>80</v>
      </c>
      <c r="E99">
        <f t="shared" si="22"/>
        <v>2571.3586791861208</v>
      </c>
      <c r="F99">
        <f t="shared" si="22"/>
        <v>6502.5451131684713</v>
      </c>
      <c r="G99">
        <f t="shared" si="22"/>
        <v>4230.0244821186589</v>
      </c>
      <c r="H99">
        <f t="shared" si="22"/>
        <v>2735.2771312062755</v>
      </c>
      <c r="I99">
        <f t="shared" si="22"/>
        <v>6151.631585481714</v>
      </c>
      <c r="J99">
        <f t="shared" si="22"/>
        <v>4785.0194035393151</v>
      </c>
      <c r="K99">
        <f t="shared" si="22"/>
        <v>5657.0086031014325</v>
      </c>
      <c r="L99">
        <f t="shared" si="22"/>
        <v>4704.7677462887923</v>
      </c>
      <c r="M99">
        <f t="shared" si="22"/>
        <v>7277.3780852566215</v>
      </c>
      <c r="N99">
        <f t="shared" si="22"/>
        <v>4420.6750724717558</v>
      </c>
    </row>
    <row r="100" spans="3:14">
      <c r="C100">
        <v>1</v>
      </c>
      <c r="D100">
        <v>81</v>
      </c>
      <c r="E100">
        <f t="shared" ref="E100:N109" si="23">E$3/$C100/$E$12+($D100-1)*$C100*$E$12*E$2*E$4/(2*$D100)+$D100*E$5/($C100*$E$12)+$C100*$E$12*E$2*E$6/(2*$D100)</f>
        <v>2591.5446020122449</v>
      </c>
      <c r="F100">
        <f t="shared" si="23"/>
        <v>6566.2598326730968</v>
      </c>
      <c r="G100">
        <f t="shared" si="23"/>
        <v>4275.8332468943227</v>
      </c>
      <c r="H100">
        <f t="shared" si="23"/>
        <v>2761.3585064938566</v>
      </c>
      <c r="I100">
        <f t="shared" si="23"/>
        <v>6225.1588294110843</v>
      </c>
      <c r="J100">
        <f t="shared" si="23"/>
        <v>4835.2015008265298</v>
      </c>
      <c r="K100">
        <f t="shared" si="23"/>
        <v>5722.3707714866778</v>
      </c>
      <c r="L100">
        <f t="shared" si="23"/>
        <v>4757.589047023941</v>
      </c>
      <c r="M100">
        <f t="shared" si="23"/>
        <v>7355.8791609006921</v>
      </c>
      <c r="N100">
        <f t="shared" si="23"/>
        <v>4471.3561080913778</v>
      </c>
    </row>
    <row r="101" spans="3:14">
      <c r="C101">
        <v>1</v>
      </c>
      <c r="D101">
        <v>82</v>
      </c>
      <c r="E101">
        <f t="shared" si="23"/>
        <v>2611.7302238178113</v>
      </c>
      <c r="F101">
        <f t="shared" si="23"/>
        <v>6629.9764403473782</v>
      </c>
      <c r="G101">
        <f t="shared" si="23"/>
        <v>4321.641785240121</v>
      </c>
      <c r="H101">
        <f t="shared" si="23"/>
        <v>2787.4420709716514</v>
      </c>
      <c r="I101">
        <f t="shared" si="23"/>
        <v>6298.6880017566418</v>
      </c>
      <c r="J101">
        <f t="shared" si="23"/>
        <v>4885.3830917530568</v>
      </c>
      <c r="K101">
        <f t="shared" si="23"/>
        <v>5787.7345413799894</v>
      </c>
      <c r="L101">
        <f t="shared" si="23"/>
        <v>4810.4119622799726</v>
      </c>
      <c r="M101">
        <f t="shared" si="23"/>
        <v>7434.3805370475675</v>
      </c>
      <c r="N101">
        <f t="shared" si="23"/>
        <v>4522.0377664621628</v>
      </c>
    </row>
    <row r="102" spans="3:14">
      <c r="C102">
        <v>1</v>
      </c>
      <c r="D102">
        <v>83</v>
      </c>
      <c r="E102">
        <f t="shared" si="23"/>
        <v>2631.9155554830804</v>
      </c>
      <c r="F102">
        <f t="shared" si="23"/>
        <v>6693.6948679442212</v>
      </c>
      <c r="G102">
        <f t="shared" si="23"/>
        <v>4367.4501053402646</v>
      </c>
      <c r="H102">
        <f t="shared" si="23"/>
        <v>2813.5277455123046</v>
      </c>
      <c r="I102">
        <f t="shared" si="23"/>
        <v>6372.2190328165907</v>
      </c>
      <c r="J102">
        <f t="shared" si="23"/>
        <v>4935.5641946210826</v>
      </c>
      <c r="K102">
        <f t="shared" si="23"/>
        <v>5853.0998548955331</v>
      </c>
      <c r="L102">
        <f t="shared" si="23"/>
        <v>4863.2364337007048</v>
      </c>
      <c r="M102">
        <f t="shared" si="23"/>
        <v>7512.8822028357035</v>
      </c>
      <c r="N102">
        <f t="shared" si="23"/>
        <v>4572.7200250750348</v>
      </c>
    </row>
    <row r="103" spans="3:14">
      <c r="C103">
        <v>1</v>
      </c>
      <c r="D103">
        <v>84</v>
      </c>
      <c r="E103">
        <f t="shared" si="23"/>
        <v>2652.1006073702065</v>
      </c>
      <c r="F103">
        <f t="shared" si="23"/>
        <v>6757.4150504663912</v>
      </c>
      <c r="G103">
        <f t="shared" si="23"/>
        <v>4413.2582149892423</v>
      </c>
      <c r="H103">
        <f t="shared" si="23"/>
        <v>2839.6154547564279</v>
      </c>
      <c r="I103">
        <f t="shared" si="23"/>
        <v>6445.7518562082805</v>
      </c>
      <c r="J103">
        <f t="shared" si="23"/>
        <v>4985.7448268612761</v>
      </c>
      <c r="K103">
        <f t="shared" si="23"/>
        <v>5918.4666569039437</v>
      </c>
      <c r="L103">
        <f t="shared" si="23"/>
        <v>4916.0624057088316</v>
      </c>
      <c r="M103">
        <f t="shared" si="23"/>
        <v>7591.3841479207676</v>
      </c>
      <c r="N103">
        <f t="shared" si="23"/>
        <v>4623.4028624927751</v>
      </c>
    </row>
    <row r="104" spans="3:14">
      <c r="C104">
        <v>1</v>
      </c>
      <c r="D104">
        <v>85</v>
      </c>
      <c r="E104">
        <f t="shared" si="23"/>
        <v>2672.2853893537117</v>
      </c>
      <c r="F104">
        <f t="shared" si="23"/>
        <v>6821.1369259753455</v>
      </c>
      <c r="G104">
        <f t="shared" si="23"/>
        <v>4459.0661216147419</v>
      </c>
      <c r="H104">
        <f t="shared" si="23"/>
        <v>2865.7051268909563</v>
      </c>
      <c r="I104">
        <f t="shared" si="23"/>
        <v>6519.2864086729387</v>
      </c>
      <c r="J104">
        <f t="shared" si="23"/>
        <v>5035.9250050840246</v>
      </c>
      <c r="K104">
        <f t="shared" si="23"/>
        <v>5983.8348948701787</v>
      </c>
      <c r="L104">
        <f t="shared" si="23"/>
        <v>4968.8898253424422</v>
      </c>
      <c r="M104">
        <f t="shared" si="23"/>
        <v>7669.8863624452206</v>
      </c>
      <c r="N104">
        <f t="shared" si="23"/>
        <v>4674.0862582869768</v>
      </c>
    </row>
    <row r="105" spans="3:14">
      <c r="C105">
        <v>1</v>
      </c>
      <c r="D105">
        <v>86</v>
      </c>
      <c r="E105">
        <f t="shared" si="23"/>
        <v>2692.4699108488394</v>
      </c>
      <c r="F105">
        <f t="shared" si="23"/>
        <v>6884.8604354134077</v>
      </c>
      <c r="G105">
        <f t="shared" si="23"/>
        <v>4504.8738322989784</v>
      </c>
      <c r="H105">
        <f t="shared" si="23"/>
        <v>2891.7966934429701</v>
      </c>
      <c r="I105">
        <f t="shared" si="23"/>
        <v>6592.8226298940708</v>
      </c>
      <c r="J105">
        <f t="shared" si="23"/>
        <v>5086.1047451271488</v>
      </c>
      <c r="K105">
        <f t="shared" si="23"/>
        <v>6049.2045187026852</v>
      </c>
      <c r="L105">
        <f t="shared" si="23"/>
        <v>5021.7186421029746</v>
      </c>
      <c r="M105">
        <f t="shared" si="23"/>
        <v>7748.3888370100176</v>
      </c>
      <c r="N105">
        <f t="shared" si="23"/>
        <v>4724.770192979392</v>
      </c>
    </row>
    <row r="106" spans="3:14">
      <c r="C106">
        <v>1</v>
      </c>
      <c r="D106">
        <v>87</v>
      </c>
      <c r="E106">
        <f t="shared" si="23"/>
        <v>2712.654180837947</v>
      </c>
      <c r="F106">
        <f t="shared" si="23"/>
        <v>6948.585522438193</v>
      </c>
      <c r="G106">
        <f t="shared" si="23"/>
        <v>4550.6813537985463</v>
      </c>
      <c r="H106">
        <f t="shared" si="23"/>
        <v>2917.8900890877276</v>
      </c>
      <c r="I106">
        <f t="shared" si="23"/>
        <v>6666.3604623283472</v>
      </c>
      <c r="J106">
        <f t="shared" si="23"/>
        <v>5136.2840621002924</v>
      </c>
      <c r="K106">
        <f t="shared" si="23"/>
        <v>6114.5754806129744</v>
      </c>
      <c r="L106">
        <f t="shared" si="23"/>
        <v>5074.5488078136377</v>
      </c>
      <c r="M106">
        <f t="shared" si="23"/>
        <v>7826.8915626482458</v>
      </c>
      <c r="N106">
        <f t="shared" si="23"/>
        <v>4775.4546479873243</v>
      </c>
    </row>
    <row r="107" spans="3:14">
      <c r="C107">
        <v>1</v>
      </c>
      <c r="D107">
        <v>88</v>
      </c>
      <c r="E107">
        <f t="shared" si="23"/>
        <v>2732.8382078951031</v>
      </c>
      <c r="F107">
        <f t="shared" si="23"/>
        <v>7012.3121332683368</v>
      </c>
      <c r="G107">
        <f t="shared" si="23"/>
        <v>4596.4886925629235</v>
      </c>
      <c r="H107">
        <f t="shared" si="23"/>
        <v>2943.985251469795</v>
      </c>
      <c r="I107">
        <f t="shared" si="23"/>
        <v>6739.8998510480478</v>
      </c>
      <c r="J107">
        <f t="shared" si="23"/>
        <v>5186.4629704262925</v>
      </c>
      <c r="K107">
        <f t="shared" si="23"/>
        <v>6179.9477349847539</v>
      </c>
      <c r="L107">
        <f t="shared" si="23"/>
        <v>5127.3802764874963</v>
      </c>
      <c r="M107">
        <f t="shared" si="23"/>
        <v>7905.3945308005868</v>
      </c>
      <c r="N107">
        <f t="shared" si="23"/>
        <v>4826.1396055727419</v>
      </c>
    </row>
    <row r="108" spans="3:14">
      <c r="C108">
        <v>1</v>
      </c>
      <c r="D108">
        <v>89</v>
      </c>
      <c r="E108">
        <f t="shared" si="23"/>
        <v>2753.0220002090255</v>
      </c>
      <c r="F108">
        <f t="shared" si="23"/>
        <v>7076.0402165396126</v>
      </c>
      <c r="G108">
        <f t="shared" si="23"/>
        <v>4642.2958547517228</v>
      </c>
      <c r="H108">
        <f t="shared" si="23"/>
        <v>2970.0821210362292</v>
      </c>
      <c r="I108">
        <f t="shared" si="23"/>
        <v>6813.440743594113</v>
      </c>
      <c r="J108">
        <f t="shared" si="23"/>
        <v>5236.6414838797737</v>
      </c>
      <c r="K108">
        <f t="shared" si="23"/>
        <v>6245.3212382519087</v>
      </c>
      <c r="L108">
        <f t="shared" si="23"/>
        <v>5180.21300420444</v>
      </c>
      <c r="M108">
        <f t="shared" si="23"/>
        <v>7983.897733292406</v>
      </c>
      <c r="N108">
        <f t="shared" si="23"/>
        <v>4876.8250487948335</v>
      </c>
    </row>
    <row r="109" spans="3:14">
      <c r="C109">
        <v>1</v>
      </c>
      <c r="D109">
        <v>90</v>
      </c>
      <c r="E109">
        <f t="shared" si="23"/>
        <v>2773.2055656044886</v>
      </c>
      <c r="F109">
        <f t="shared" si="23"/>
        <v>7139.7697231706525</v>
      </c>
      <c r="G109">
        <f t="shared" si="23"/>
        <v>4688.1028462507966</v>
      </c>
      <c r="H109">
        <f t="shared" si="23"/>
        <v>2996.1806408808843</v>
      </c>
      <c r="I109">
        <f t="shared" si="23"/>
        <v>6886.9830898389991</v>
      </c>
      <c r="J109">
        <f t="shared" si="23"/>
        <v>5286.8196156231534</v>
      </c>
      <c r="K109">
        <f t="shared" si="23"/>
        <v>6310.6959487845916</v>
      </c>
      <c r="L109">
        <f t="shared" si="23"/>
        <v>5233.0469489963689</v>
      </c>
      <c r="M109">
        <f t="shared" si="23"/>
        <v>8062.4011623123879</v>
      </c>
      <c r="N109">
        <f t="shared" si="23"/>
        <v>4927.5109614657076</v>
      </c>
    </row>
    <row r="110" spans="3:14">
      <c r="C110">
        <v>1</v>
      </c>
      <c r="D110">
        <v>91</v>
      </c>
      <c r="E110">
        <f t="shared" ref="E110:N119" si="24">E$3/$C110/$E$12+($D110-1)*$C110*$E$12*E$2*E$4/(2*$D110)+$D110*E$5/($C110*$E$12)+$C110*$E$12*E$2*E$6/(2*$D110)</f>
        <v>2793.3889115623201</v>
      </c>
      <c r="F110">
        <f t="shared" si="24"/>
        <v>7203.5006062375041</v>
      </c>
      <c r="G110">
        <f t="shared" si="24"/>
        <v>4733.9096726872795</v>
      </c>
      <c r="H110">
        <f t="shared" si="24"/>
        <v>3022.2807565989833</v>
      </c>
      <c r="I110">
        <f t="shared" si="24"/>
        <v>6960.5268418585665</v>
      </c>
      <c r="J110">
        <f t="shared" si="24"/>
        <v>5336.9973782402803</v>
      </c>
      <c r="K110">
        <f t="shared" si="24"/>
        <v>6376.0718267828424</v>
      </c>
      <c r="L110">
        <f t="shared" si="24"/>
        <v>5285.8820707399318</v>
      </c>
      <c r="M110">
        <f t="shared" si="24"/>
        <v>8140.9048103925716</v>
      </c>
      <c r="N110">
        <f t="shared" si="24"/>
        <v>4978.1973281090332</v>
      </c>
    </row>
    <row r="111" spans="3:14">
      <c r="C111">
        <v>1</v>
      </c>
      <c r="D111">
        <v>92</v>
      </c>
      <c r="E111">
        <f t="shared" si="24"/>
        <v>2813.5720452380961</v>
      </c>
      <c r="F111">
        <f t="shared" si="24"/>
        <v>7267.2328208563922</v>
      </c>
      <c r="G111">
        <f t="shared" si="24"/>
        <v>4779.7163394436466</v>
      </c>
      <c r="H111">
        <f t="shared" si="24"/>
        <v>3048.3824161511761</v>
      </c>
      <c r="I111">
        <f t="shared" si="24"/>
        <v>7034.0719538123385</v>
      </c>
      <c r="J111">
        <f t="shared" si="24"/>
        <v>5387.1747837678804</v>
      </c>
      <c r="K111">
        <f t="shared" si="24"/>
        <v>6441.4488341771284</v>
      </c>
      <c r="L111">
        <f t="shared" si="24"/>
        <v>5338.7183310562687</v>
      </c>
      <c r="M111">
        <f t="shared" si="24"/>
        <v>8219.4086703896883</v>
      </c>
      <c r="N111">
        <f t="shared" si="24"/>
        <v>5028.8841339213595</v>
      </c>
    </row>
    <row r="112" spans="3:14">
      <c r="C112">
        <v>1</v>
      </c>
      <c r="D112">
        <v>93</v>
      </c>
      <c r="E112">
        <f t="shared" si="24"/>
        <v>2833.7549734796248</v>
      </c>
      <c r="F112">
        <f t="shared" si="24"/>
        <v>7330.9663240740265</v>
      </c>
      <c r="G112">
        <f t="shared" si="24"/>
        <v>4825.5228516708694</v>
      </c>
      <c r="H112">
        <f t="shared" si="24"/>
        <v>3074.4855697363619</v>
      </c>
      <c r="I112">
        <f t="shared" si="24"/>
        <v>7107.6183818314694</v>
      </c>
      <c r="J112">
        <f t="shared" si="24"/>
        <v>5437.3518437249713</v>
      </c>
      <c r="K112">
        <f t="shared" si="24"/>
        <v>6506.8269345353228</v>
      </c>
      <c r="L112">
        <f t="shared" si="24"/>
        <v>5391.5556932172267</v>
      </c>
      <c r="M112">
        <f t="shared" si="24"/>
        <v>8297.9127354677112</v>
      </c>
      <c r="N112">
        <f t="shared" si="24"/>
        <v>5079.5713647359444</v>
      </c>
    </row>
    <row r="113" spans="3:14">
      <c r="C113">
        <v>1</v>
      </c>
      <c r="D113">
        <v>94</v>
      </c>
      <c r="E113">
        <f t="shared" si="24"/>
        <v>2853.9377028433164</v>
      </c>
      <c r="F113">
        <f t="shared" si="24"/>
        <v>7394.7010747649147</v>
      </c>
      <c r="G113">
        <f t="shared" si="24"/>
        <v>4871.3292143007302</v>
      </c>
      <c r="H113">
        <f t="shared" si="24"/>
        <v>3100.5901696726369</v>
      </c>
      <c r="I113">
        <f t="shared" si="24"/>
        <v>7181.1660839138713</v>
      </c>
      <c r="J113">
        <f t="shared" si="24"/>
        <v>5487.5285691403988</v>
      </c>
      <c r="K113">
        <f t="shared" si="24"/>
        <v>6572.2060929755962</v>
      </c>
      <c r="L113">
        <f t="shared" si="24"/>
        <v>5444.3941220575534</v>
      </c>
      <c r="M113">
        <f t="shared" si="24"/>
        <v>8376.4169990815008</v>
      </c>
      <c r="N113">
        <f t="shared" si="24"/>
        <v>5130.2590069888874</v>
      </c>
    </row>
    <row r="114" spans="3:14">
      <c r="C114">
        <v>1</v>
      </c>
      <c r="D114">
        <v>95</v>
      </c>
      <c r="E114">
        <f t="shared" si="24"/>
        <v>2874.1202396095264</v>
      </c>
      <c r="F114">
        <f t="shared" si="24"/>
        <v>7458.4370335351641</v>
      </c>
      <c r="G114">
        <f t="shared" si="24"/>
        <v>4917.1354320573537</v>
      </c>
      <c r="H114">
        <f t="shared" si="24"/>
        <v>3126.696170285757</v>
      </c>
      <c r="I114">
        <f t="shared" si="24"/>
        <v>7254.7150198259715</v>
      </c>
      <c r="J114">
        <f t="shared" si="24"/>
        <v>5537.7049705786349</v>
      </c>
      <c r="K114">
        <f t="shared" si="24"/>
        <v>6637.5862760848313</v>
      </c>
      <c r="L114">
        <f t="shared" si="24"/>
        <v>5497.2335838926338</v>
      </c>
      <c r="M114">
        <f t="shared" si="24"/>
        <v>8454.9214549615062</v>
      </c>
      <c r="N114">
        <f t="shared" si="24"/>
        <v>5180.9470476873958</v>
      </c>
    </row>
    <row r="115" spans="3:14">
      <c r="C115">
        <v>1</v>
      </c>
      <c r="D115">
        <v>96</v>
      </c>
      <c r="E115">
        <f t="shared" si="24"/>
        <v>2894.3025897969242</v>
      </c>
      <c r="F115">
        <f t="shared" si="24"/>
        <v>7522.1741626322928</v>
      </c>
      <c r="G115">
        <f t="shared" si="24"/>
        <v>4962.9415094680317</v>
      </c>
      <c r="H115">
        <f t="shared" si="24"/>
        <v>3152.8035278045691</v>
      </c>
      <c r="I115">
        <f t="shared" si="24"/>
        <v>7328.265151010587</v>
      </c>
      <c r="J115">
        <f t="shared" si="24"/>
        <v>5587.8810581639691</v>
      </c>
      <c r="K115">
        <f t="shared" si="24"/>
        <v>6702.9674518421234</v>
      </c>
      <c r="L115">
        <f t="shared" si="24"/>
        <v>5550.0740464413857</v>
      </c>
      <c r="M115">
        <f t="shared" si="24"/>
        <v>8533.4260970994128</v>
      </c>
      <c r="N115">
        <f t="shared" si="24"/>
        <v>5231.6354743800466</v>
      </c>
    </row>
    <row r="116" spans="3:14">
      <c r="C116">
        <v>1</v>
      </c>
      <c r="D116">
        <v>97</v>
      </c>
      <c r="E116">
        <f t="shared" si="24"/>
        <v>2914.484759175989</v>
      </c>
      <c r="F116">
        <f t="shared" si="24"/>
        <v>7585.9124258606289</v>
      </c>
      <c r="G116">
        <f t="shared" si="24"/>
        <v>5008.7474508733585</v>
      </c>
      <c r="H116">
        <f t="shared" si="24"/>
        <v>3178.9122002629188</v>
      </c>
      <c r="I116">
        <f t="shared" si="24"/>
        <v>7401.8164405005291</v>
      </c>
      <c r="J116">
        <f t="shared" si="24"/>
        <v>5638.0568416031911</v>
      </c>
      <c r="K116">
        <f t="shared" si="24"/>
        <v>6768.349589547016</v>
      </c>
      <c r="L116">
        <f t="shared" si="24"/>
        <v>5602.9154787539001</v>
      </c>
      <c r="M116">
        <f t="shared" si="24"/>
        <v>8611.9309197346629</v>
      </c>
      <c r="N116">
        <f t="shared" si="24"/>
        <v>5282.3242751288781</v>
      </c>
    </row>
    <row r="117" spans="3:14">
      <c r="C117">
        <v>1</v>
      </c>
      <c r="D117">
        <v>98</v>
      </c>
      <c r="E117">
        <f t="shared" si="24"/>
        <v>2934.6667532816696</v>
      </c>
      <c r="F117">
        <f t="shared" si="24"/>
        <v>7649.6517885018675</v>
      </c>
      <c r="G117">
        <f t="shared" si="24"/>
        <v>5054.5532604367636</v>
      </c>
      <c r="H117">
        <f t="shared" si="24"/>
        <v>3205.0221474075547</v>
      </c>
      <c r="I117">
        <f t="shared" si="24"/>
        <v>7475.3688528374723</v>
      </c>
      <c r="J117">
        <f t="shared" si="24"/>
        <v>5688.2323302068953</v>
      </c>
      <c r="K117">
        <f t="shared" si="24"/>
        <v>6833.7326597521351</v>
      </c>
      <c r="L117">
        <f t="shared" si="24"/>
        <v>5655.7578511435295</v>
      </c>
      <c r="M117">
        <f t="shared" si="24"/>
        <v>8690.4359173418325</v>
      </c>
      <c r="N117">
        <f t="shared" si="24"/>
        <v>5333.013438483189</v>
      </c>
    </row>
    <row r="118" spans="3:14">
      <c r="C118">
        <v>1</v>
      </c>
      <c r="D118">
        <v>99</v>
      </c>
      <c r="E118">
        <f t="shared" si="24"/>
        <v>2954.8485774252817</v>
      </c>
      <c r="F118">
        <f t="shared" si="24"/>
        <v>7713.3922172404655</v>
      </c>
      <c r="G118">
        <f t="shared" si="24"/>
        <v>5100.3589421534562</v>
      </c>
      <c r="H118">
        <f t="shared" si="24"/>
        <v>3231.1333306116212</v>
      </c>
      <c r="I118">
        <f t="shared" si="24"/>
        <v>7548.9223539957484</v>
      </c>
      <c r="J118">
        <f t="shared" si="24"/>
        <v>5738.4075329094931</v>
      </c>
      <c r="K118">
        <f t="shared" si="24"/>
        <v>6899.1166341998969</v>
      </c>
      <c r="L118">
        <f t="shared" si="24"/>
        <v>5708.6011351230909</v>
      </c>
      <c r="M118">
        <f t="shared" si="24"/>
        <v>8768.9410846187366</v>
      </c>
      <c r="N118">
        <f t="shared" si="24"/>
        <v>5383.7029534549365</v>
      </c>
    </row>
    <row r="119" spans="3:14">
      <c r="C119">
        <v>1</v>
      </c>
      <c r="D119">
        <v>100</v>
      </c>
      <c r="E119">
        <f t="shared" si="24"/>
        <v>2975.0302367056861</v>
      </c>
      <c r="F119">
        <f t="shared" si="24"/>
        <v>7777.1336800935014</v>
      </c>
      <c r="G119">
        <f t="shared" si="24"/>
        <v>5146.1644998588381</v>
      </c>
      <c r="H119">
        <f t="shared" si="24"/>
        <v>3257.2457127933326</v>
      </c>
      <c r="I119">
        <f t="shared" si="24"/>
        <v>7622.4769113107177</v>
      </c>
      <c r="J119">
        <f t="shared" si="24"/>
        <v>5788.5824582880168</v>
      </c>
      <c r="K119">
        <f t="shared" si="24"/>
        <v>6964.5014857630222</v>
      </c>
      <c r="L119">
        <f t="shared" si="24"/>
        <v>5761.4453033448854</v>
      </c>
      <c r="M119">
        <f t="shared" si="24"/>
        <v>8847.4464164752844</v>
      </c>
      <c r="N119">
        <f t="shared" si="24"/>
        <v>5434.3928094955945</v>
      </c>
    </row>
    <row r="120" spans="3:14">
      <c r="C120">
        <v>2</v>
      </c>
      <c r="D120">
        <v>1</v>
      </c>
      <c r="E120">
        <f t="shared" ref="E120:N129" si="25">E$3/$C120/$E$12+($D120-1)*$C120*$E$12*E$2*E$4/(2*$D120)+$D120*E$5/($C120*$E$12)+$C120*$E$12*E$2*E$6/(2*$D120)</f>
        <v>1489.0120080462614</v>
      </c>
      <c r="F120">
        <f t="shared" si="25"/>
        <v>3510.2191923117493</v>
      </c>
      <c r="G120">
        <f t="shared" si="25"/>
        <v>749.97313711326206</v>
      </c>
      <c r="H120">
        <f t="shared" si="25"/>
        <v>2093.2916182623758</v>
      </c>
      <c r="I120">
        <f t="shared" si="25"/>
        <v>1329.577206903266</v>
      </c>
      <c r="J120">
        <f t="shared" si="25"/>
        <v>1017.3623093938623</v>
      </c>
      <c r="K120">
        <f t="shared" si="25"/>
        <v>1440.5501177182332</v>
      </c>
      <c r="L120">
        <f t="shared" si="25"/>
        <v>1453.116488141025</v>
      </c>
      <c r="M120">
        <f t="shared" si="25"/>
        <v>1854.2310690195711</v>
      </c>
      <c r="N120">
        <f t="shared" si="25"/>
        <v>761.46055556451745</v>
      </c>
    </row>
    <row r="121" spans="3:14">
      <c r="C121">
        <v>2</v>
      </c>
      <c r="D121">
        <v>2</v>
      </c>
      <c r="E121">
        <f t="shared" si="25"/>
        <v>1579.0739403503121</v>
      </c>
      <c r="F121">
        <f t="shared" si="25"/>
        <v>3040.4663451325432</v>
      </c>
      <c r="G121">
        <f t="shared" si="25"/>
        <v>833.03076443228156</v>
      </c>
      <c r="H121">
        <f t="shared" si="25"/>
        <v>1524.7531280836581</v>
      </c>
      <c r="I121">
        <f t="shared" si="25"/>
        <v>854.03874943799281</v>
      </c>
      <c r="J121">
        <f t="shared" si="25"/>
        <v>1176.9728859552331</v>
      </c>
      <c r="K121">
        <f t="shared" si="25"/>
        <v>1047.7753698502995</v>
      </c>
      <c r="L121">
        <f t="shared" si="25"/>
        <v>1050.6143288048945</v>
      </c>
      <c r="M121">
        <f t="shared" si="25"/>
        <v>1813.650181480185</v>
      </c>
      <c r="N121">
        <f t="shared" si="25"/>
        <v>621.36131040961936</v>
      </c>
    </row>
    <row r="122" spans="3:14">
      <c r="C122">
        <v>2</v>
      </c>
      <c r="D122">
        <v>3</v>
      </c>
      <c r="E122">
        <f t="shared" si="25"/>
        <v>1615.8191114460799</v>
      </c>
      <c r="F122">
        <f t="shared" si="25"/>
        <v>2905.1461075596585</v>
      </c>
      <c r="G122">
        <f t="shared" si="25"/>
        <v>875.98313392234343</v>
      </c>
      <c r="H122">
        <f t="shared" si="25"/>
        <v>1343.9640087195457</v>
      </c>
      <c r="I122">
        <f t="shared" si="25"/>
        <v>720.06136661388359</v>
      </c>
      <c r="J122">
        <f t="shared" si="25"/>
        <v>1246.8968569753222</v>
      </c>
      <c r="K122">
        <f t="shared" si="25"/>
        <v>938.65973063297201</v>
      </c>
      <c r="L122">
        <f t="shared" si="25"/>
        <v>934.07610772326029</v>
      </c>
      <c r="M122">
        <f t="shared" si="25"/>
        <v>1826.2943510534369</v>
      </c>
      <c r="N122">
        <f t="shared" si="25"/>
        <v>591.56375149710743</v>
      </c>
    </row>
    <row r="123" spans="3:14">
      <c r="C123">
        <v>2</v>
      </c>
      <c r="D123">
        <v>4</v>
      </c>
      <c r="E123">
        <f t="shared" si="25"/>
        <v>1639.2350922397768</v>
      </c>
      <c r="F123">
        <f t="shared" si="25"/>
        <v>2853.4340223883546</v>
      </c>
      <c r="G123">
        <f t="shared" si="25"/>
        <v>908.90918895516586</v>
      </c>
      <c r="H123">
        <f t="shared" si="25"/>
        <v>1260.1122320590848</v>
      </c>
      <c r="I123">
        <f t="shared" si="25"/>
        <v>671.47425245006525</v>
      </c>
      <c r="J123">
        <f t="shared" si="25"/>
        <v>1294.3991766100908</v>
      </c>
      <c r="K123">
        <f t="shared" si="25"/>
        <v>900.45886857829635</v>
      </c>
      <c r="L123">
        <f t="shared" si="25"/>
        <v>889.02887120524997</v>
      </c>
      <c r="M123">
        <f t="shared" si="25"/>
        <v>1852.2447849048483</v>
      </c>
      <c r="N123">
        <f t="shared" si="25"/>
        <v>589.34161414519201</v>
      </c>
    </row>
    <row r="124" spans="3:14">
      <c r="C124">
        <v>2</v>
      </c>
      <c r="D124">
        <v>5</v>
      </c>
      <c r="E124">
        <f t="shared" si="25"/>
        <v>1657.3193969126448</v>
      </c>
      <c r="F124">
        <f t="shared" si="25"/>
        <v>2835.1651981776827</v>
      </c>
      <c r="G124">
        <f t="shared" si="25"/>
        <v>937.82471820509249</v>
      </c>
      <c r="H124">
        <f t="shared" si="25"/>
        <v>1215.0353924800843</v>
      </c>
      <c r="I124">
        <f t="shared" si="25"/>
        <v>657.04324575036333</v>
      </c>
      <c r="J124">
        <f t="shared" si="25"/>
        <v>1332.9328356907308</v>
      </c>
      <c r="K124">
        <f t="shared" si="25"/>
        <v>890.62391738868109</v>
      </c>
      <c r="L124">
        <f t="shared" si="25"/>
        <v>872.57802851268923</v>
      </c>
      <c r="M124">
        <f t="shared" si="25"/>
        <v>1883.5177244675235</v>
      </c>
      <c r="N124">
        <f t="shared" si="25"/>
        <v>598.14964541751522</v>
      </c>
    </row>
    <row r="125" spans="3:14">
      <c r="C125">
        <v>2</v>
      </c>
      <c r="D125">
        <v>6</v>
      </c>
      <c r="E125">
        <f t="shared" si="25"/>
        <v>1672.7378635250991</v>
      </c>
      <c r="F125">
        <f t="shared" si="25"/>
        <v>2833.6180044473267</v>
      </c>
      <c r="G125">
        <f t="shared" si="25"/>
        <v>964.73498456357129</v>
      </c>
      <c r="H125">
        <f t="shared" si="25"/>
        <v>1189.3460214418142</v>
      </c>
      <c r="I125">
        <f t="shared" si="25"/>
        <v>659.69029278271967</v>
      </c>
      <c r="J125">
        <f t="shared" si="25"/>
        <v>1366.982164494307</v>
      </c>
      <c r="K125">
        <f t="shared" si="25"/>
        <v>894.97192163159605</v>
      </c>
      <c r="L125">
        <f t="shared" si="25"/>
        <v>870.42538273285322</v>
      </c>
      <c r="M125">
        <f t="shared" si="25"/>
        <v>1917.4519168858303</v>
      </c>
      <c r="N125">
        <f t="shared" si="25"/>
        <v>612.47276100195779</v>
      </c>
    </row>
    <row r="126" spans="3:14">
      <c r="C126">
        <v>2</v>
      </c>
      <c r="D126">
        <v>7</v>
      </c>
      <c r="E126">
        <f t="shared" si="25"/>
        <v>1686.6329941030313</v>
      </c>
      <c r="F126">
        <f t="shared" si="25"/>
        <v>2841.6260281342948</v>
      </c>
      <c r="G126">
        <f t="shared" si="25"/>
        <v>990.49938641265123</v>
      </c>
      <c r="H126">
        <f t="shared" si="25"/>
        <v>1174.73520385539</v>
      </c>
      <c r="I126">
        <f t="shared" si="25"/>
        <v>672.0962276619664</v>
      </c>
      <c r="J126">
        <f t="shared" si="25"/>
        <v>1398.4690188538468</v>
      </c>
      <c r="K126">
        <f t="shared" si="25"/>
        <v>907.42447183595721</v>
      </c>
      <c r="L126">
        <f t="shared" si="25"/>
        <v>876.4431351888602</v>
      </c>
      <c r="M126">
        <f t="shared" si="25"/>
        <v>1952.9068252216418</v>
      </c>
      <c r="N126">
        <f t="shared" si="25"/>
        <v>629.94735333618291</v>
      </c>
    </row>
    <row r="127" spans="3:14">
      <c r="C127">
        <v>2</v>
      </c>
      <c r="D127">
        <v>8</v>
      </c>
      <c r="E127">
        <f t="shared" si="25"/>
        <v>1699.5760396593864</v>
      </c>
      <c r="F127">
        <f t="shared" si="25"/>
        <v>2855.6060627070892</v>
      </c>
      <c r="G127">
        <f t="shared" si="25"/>
        <v>1015.5476229433569</v>
      </c>
      <c r="H127">
        <f t="shared" si="25"/>
        <v>1167.0484821763691</v>
      </c>
      <c r="I127">
        <f t="shared" si="25"/>
        <v>690.60146744551957</v>
      </c>
      <c r="J127">
        <f t="shared" si="25"/>
        <v>1428.3543266858635</v>
      </c>
      <c r="K127">
        <f t="shared" si="25"/>
        <v>924.94236326622172</v>
      </c>
      <c r="L127">
        <f t="shared" si="25"/>
        <v>887.56738654226865</v>
      </c>
      <c r="M127">
        <f t="shared" si="25"/>
        <v>1989.3121810058924</v>
      </c>
      <c r="N127">
        <f t="shared" si="25"/>
        <v>649.39161863902189</v>
      </c>
    </row>
    <row r="128" spans="3:14">
      <c r="C128">
        <v>2</v>
      </c>
      <c r="D128">
        <v>9</v>
      </c>
      <c r="E128">
        <f t="shared" si="25"/>
        <v>1711.8843618680239</v>
      </c>
      <c r="F128">
        <f t="shared" si="25"/>
        <v>2873.5674378704352</v>
      </c>
      <c r="G128">
        <f t="shared" si="25"/>
        <v>1040.1184159284799</v>
      </c>
      <c r="H128">
        <f t="shared" si="25"/>
        <v>1163.9778244356175</v>
      </c>
      <c r="I128">
        <f t="shared" si="25"/>
        <v>713.17291049861046</v>
      </c>
      <c r="J128">
        <f t="shared" si="25"/>
        <v>1457.171936832865</v>
      </c>
      <c r="K128">
        <f t="shared" si="25"/>
        <v>945.837148847089</v>
      </c>
      <c r="L128">
        <f t="shared" si="25"/>
        <v>902.09597049394506</v>
      </c>
      <c r="M128">
        <f t="shared" si="25"/>
        <v>2026.3511684224368</v>
      </c>
      <c r="N128">
        <f t="shared" si="25"/>
        <v>670.14899925427039</v>
      </c>
    </row>
    <row r="129" spans="3:14">
      <c r="C129">
        <v>2</v>
      </c>
      <c r="D129">
        <v>10</v>
      </c>
      <c r="E129">
        <f t="shared" si="25"/>
        <v>1723.7483777332593</v>
      </c>
      <c r="F129">
        <f t="shared" si="25"/>
        <v>2894.3157514471668</v>
      </c>
      <c r="G129">
        <f t="shared" si="25"/>
        <v>1064.3549984316949</v>
      </c>
      <c r="H129">
        <f t="shared" si="25"/>
        <v>1164.1384114516543</v>
      </c>
      <c r="I129">
        <f t="shared" si="25"/>
        <v>738.59069584037763</v>
      </c>
      <c r="J129">
        <f t="shared" si="25"/>
        <v>1485.2421586003559</v>
      </c>
      <c r="K129">
        <f t="shared" si="25"/>
        <v>969.09576033337771</v>
      </c>
      <c r="L129">
        <f t="shared" si="25"/>
        <v>919.00758726440881</v>
      </c>
      <c r="M129">
        <f t="shared" si="25"/>
        <v>2063.8336979815863</v>
      </c>
      <c r="N129">
        <f t="shared" si="25"/>
        <v>691.82556058820535</v>
      </c>
    </row>
    <row r="130" spans="3:14">
      <c r="C130">
        <v>2</v>
      </c>
      <c r="D130">
        <v>11</v>
      </c>
      <c r="E130">
        <f t="shared" ref="E130:N139" si="26">E$3/$C130/$E$12+($D130-1)*$C130*$E$12*E$2*E$4/(2*$D130)+$D130*E$5/($C130*$E$12)+$C130*$E$12*E$2*E$6/(2*$D130)</f>
        <v>1735.2892617123839</v>
      </c>
      <c r="F130">
        <f t="shared" si="26"/>
        <v>2917.090929324544</v>
      </c>
      <c r="G130">
        <f t="shared" si="26"/>
        <v>1088.3485187662495</v>
      </c>
      <c r="H130">
        <f t="shared" si="26"/>
        <v>1166.6489946544461</v>
      </c>
      <c r="I130">
        <f t="shared" si="26"/>
        <v>766.07854830118231</v>
      </c>
      <c r="J130">
        <f t="shared" si="26"/>
        <v>1512.7688251827478</v>
      </c>
      <c r="K130">
        <f t="shared" si="26"/>
        <v>994.07351793270061</v>
      </c>
      <c r="L130">
        <f t="shared" si="26"/>
        <v>937.65231881217267</v>
      </c>
      <c r="M130">
        <f t="shared" si="26"/>
        <v>2101.6388036444487</v>
      </c>
      <c r="N130">
        <f t="shared" si="26"/>
        <v>714.17061699027602</v>
      </c>
    </row>
    <row r="131" spans="3:14">
      <c r="C131">
        <v>2</v>
      </c>
      <c r="D131">
        <v>12</v>
      </c>
      <c r="E131">
        <f t="shared" si="26"/>
        <v>1746.5877967769252</v>
      </c>
      <c r="F131">
        <f t="shared" si="26"/>
        <v>2941.3862554274042</v>
      </c>
      <c r="G131">
        <f t="shared" si="26"/>
        <v>1112.1597424743088</v>
      </c>
      <c r="H131">
        <f t="shared" si="26"/>
        <v>1170.9220749973047</v>
      </c>
      <c r="I131">
        <f t="shared" si="26"/>
        <v>795.11895110126488</v>
      </c>
      <c r="J131">
        <f t="shared" si="26"/>
        <v>1539.8878253763162</v>
      </c>
      <c r="K131">
        <f t="shared" si="26"/>
        <v>1020.340635116799</v>
      </c>
      <c r="L131">
        <f t="shared" si="26"/>
        <v>957.59688644291157</v>
      </c>
      <c r="M131">
        <f t="shared" si="26"/>
        <v>2139.6858413850964</v>
      </c>
      <c r="N131">
        <f t="shared" si="26"/>
        <v>737.0170446934485</v>
      </c>
    </row>
    <row r="132" spans="3:14">
      <c r="C132">
        <v>2</v>
      </c>
      <c r="D132">
        <v>13</v>
      </c>
      <c r="E132">
        <f t="shared" si="26"/>
        <v>1757.6999095994797</v>
      </c>
      <c r="F132">
        <f t="shared" si="26"/>
        <v>2966.8509263190981</v>
      </c>
      <c r="G132">
        <f t="shared" si="26"/>
        <v>1135.830738008141</v>
      </c>
      <c r="H132">
        <f t="shared" si="26"/>
        <v>1176.5509223709835</v>
      </c>
      <c r="I132">
        <f t="shared" si="26"/>
        <v>825.35362339309972</v>
      </c>
      <c r="J132">
        <f t="shared" si="26"/>
        <v>1566.6932360400197</v>
      </c>
      <c r="K132">
        <f t="shared" si="26"/>
        <v>1047.5995673661091</v>
      </c>
      <c r="L132">
        <f t="shared" si="26"/>
        <v>978.54132798363116</v>
      </c>
      <c r="M132">
        <f t="shared" si="26"/>
        <v>2177.9189807240396</v>
      </c>
      <c r="N132">
        <f t="shared" si="26"/>
        <v>760.24914262823768</v>
      </c>
    </row>
    <row r="133" spans="3:14">
      <c r="C133">
        <v>2</v>
      </c>
      <c r="D133">
        <v>14</v>
      </c>
      <c r="E133">
        <f t="shared" si="26"/>
        <v>1768.6655478033301</v>
      </c>
      <c r="F133">
        <f t="shared" si="26"/>
        <v>2993.234368116302</v>
      </c>
      <c r="G133">
        <f t="shared" si="26"/>
        <v>1159.3915542622233</v>
      </c>
      <c r="H133">
        <f t="shared" si="26"/>
        <v>1183.245015268878</v>
      </c>
      <c r="I133">
        <f t="shared" si="26"/>
        <v>856.52665028559727</v>
      </c>
      <c r="J133">
        <f t="shared" si="26"/>
        <v>1593.252254930258</v>
      </c>
      <c r="K133">
        <f t="shared" si="26"/>
        <v>1075.6377828809432</v>
      </c>
      <c r="L133">
        <f t="shared" si="26"/>
        <v>1000.2713847393355</v>
      </c>
      <c r="M133">
        <f t="shared" si="26"/>
        <v>2216.2983427473578</v>
      </c>
      <c r="N133">
        <f t="shared" si="26"/>
        <v>783.78426717358275</v>
      </c>
    </row>
    <row r="134" spans="3:14">
      <c r="C134">
        <v>2</v>
      </c>
      <c r="D134">
        <v>15</v>
      </c>
      <c r="E134">
        <f t="shared" si="26"/>
        <v>1779.5140063122169</v>
      </c>
      <c r="F134">
        <f t="shared" si="26"/>
        <v>3020.3528266379167</v>
      </c>
      <c r="G134">
        <f t="shared" si="26"/>
        <v>1182.8642270925056</v>
      </c>
      <c r="H134">
        <f t="shared" si="26"/>
        <v>1190.7913045861453</v>
      </c>
      <c r="I134">
        <f t="shared" si="26"/>
        <v>888.45036085862489</v>
      </c>
      <c r="J134">
        <f t="shared" si="26"/>
        <v>1619.6141604017243</v>
      </c>
      <c r="K134">
        <f t="shared" si="26"/>
        <v>1104.2994250081958</v>
      </c>
      <c r="L134">
        <f t="shared" si="26"/>
        <v>1022.6299336670279</v>
      </c>
      <c r="M134">
        <f t="shared" si="26"/>
        <v>2254.7946829181769</v>
      </c>
      <c r="N134">
        <f t="shared" si="26"/>
        <v>807.56181300737262</v>
      </c>
    </row>
    <row r="135" spans="3:14">
      <c r="C135">
        <v>2</v>
      </c>
      <c r="D135">
        <v>16</v>
      </c>
      <c r="E135">
        <f t="shared" si="26"/>
        <v>1790.2672563189467</v>
      </c>
      <c r="F135">
        <f t="shared" si="26"/>
        <v>3048.0684862481148</v>
      </c>
      <c r="G135">
        <f t="shared" si="26"/>
        <v>1206.2652833909508</v>
      </c>
      <c r="H135">
        <f t="shared" si="26"/>
        <v>1199.0300034941529</v>
      </c>
      <c r="I135">
        <f t="shared" si="26"/>
        <v>920.98400192208283</v>
      </c>
      <c r="J135">
        <f t="shared" si="26"/>
        <v>1645.8159112204385</v>
      </c>
      <c r="K135">
        <f t="shared" si="26"/>
        <v>1133.4676012580389</v>
      </c>
      <c r="L135">
        <f t="shared" si="26"/>
        <v>1045.4991324844605</v>
      </c>
      <c r="M135">
        <f t="shared" si="26"/>
        <v>2293.3860678338397</v>
      </c>
      <c r="N135">
        <f t="shared" si="26"/>
        <v>831.53632613802392</v>
      </c>
    </row>
    <row r="136" spans="3:14">
      <c r="C136">
        <v>2</v>
      </c>
      <c r="D136">
        <v>17</v>
      </c>
      <c r="E136">
        <f t="shared" si="26"/>
        <v>1800.9420993238984</v>
      </c>
      <c r="F136">
        <f t="shared" si="26"/>
        <v>3076.2759585194976</v>
      </c>
      <c r="G136">
        <f t="shared" si="26"/>
        <v>1229.6073613690589</v>
      </c>
      <c r="H136">
        <f t="shared" si="26"/>
        <v>1207.8389220651234</v>
      </c>
      <c r="I136">
        <f t="shared" si="26"/>
        <v>954.01993868354282</v>
      </c>
      <c r="J136">
        <f t="shared" si="26"/>
        <v>1671.8857699721798</v>
      </c>
      <c r="K136">
        <f t="shared" si="26"/>
        <v>1163.0529232558977</v>
      </c>
      <c r="L136">
        <f t="shared" si="26"/>
        <v>1068.7888665052085</v>
      </c>
      <c r="M136">
        <f t="shared" si="26"/>
        <v>2332.0557248923155</v>
      </c>
      <c r="N136">
        <f t="shared" si="26"/>
        <v>855.67304763079642</v>
      </c>
    </row>
    <row r="137" spans="3:14">
      <c r="C137">
        <v>2</v>
      </c>
      <c r="D137">
        <v>18</v>
      </c>
      <c r="E137">
        <f t="shared" si="26"/>
        <v>1811.551603160704</v>
      </c>
      <c r="F137">
        <f t="shared" si="26"/>
        <v>3104.8932746752025</v>
      </c>
      <c r="G137">
        <f t="shared" si="26"/>
        <v>1252.9002907468866</v>
      </c>
      <c r="H137">
        <f t="shared" si="26"/>
        <v>1217.1230236885626</v>
      </c>
      <c r="I137">
        <f t="shared" si="26"/>
        <v>987.47445519333746</v>
      </c>
      <c r="J137">
        <f t="shared" si="26"/>
        <v>1697.8457186681114</v>
      </c>
      <c r="K137">
        <f t="shared" si="26"/>
        <v>1192.9858667104361</v>
      </c>
      <c r="L137">
        <f t="shared" si="26"/>
        <v>1092.4290465287193</v>
      </c>
      <c r="M137">
        <f t="shared" si="26"/>
        <v>2370.7906087364686</v>
      </c>
      <c r="N137">
        <f t="shared" si="26"/>
        <v>879.94494275866998</v>
      </c>
    </row>
    <row r="138" spans="3:14">
      <c r="C138">
        <v>2</v>
      </c>
      <c r="D138">
        <v>19</v>
      </c>
      <c r="E138">
        <f t="shared" si="26"/>
        <v>1822.1060845401221</v>
      </c>
      <c r="F138">
        <f t="shared" si="26"/>
        <v>3133.8557225229665</v>
      </c>
      <c r="G138">
        <f t="shared" si="26"/>
        <v>1276.151831829741</v>
      </c>
      <c r="H138">
        <f t="shared" si="26"/>
        <v>1226.8072794614493</v>
      </c>
      <c r="I138">
        <f t="shared" si="26"/>
        <v>1021.2814599122562</v>
      </c>
      <c r="J138">
        <f t="shared" si="26"/>
        <v>1723.7131115275704</v>
      </c>
      <c r="K138">
        <f t="shared" si="26"/>
        <v>1223.2115440232315</v>
      </c>
      <c r="L138">
        <f t="shared" si="26"/>
        <v>1116.3643389756091</v>
      </c>
      <c r="M138">
        <f t="shared" si="26"/>
        <v>2409.5804204001392</v>
      </c>
      <c r="N138">
        <f t="shared" si="26"/>
        <v>904.33066831610233</v>
      </c>
    </row>
    <row r="139" spans="3:14">
      <c r="C139">
        <v>2</v>
      </c>
      <c r="D139">
        <v>20</v>
      </c>
      <c r="E139">
        <f t="shared" si="26"/>
        <v>1832.6137968307605</v>
      </c>
      <c r="F139">
        <f t="shared" si="26"/>
        <v>3163.1115323089825</v>
      </c>
      <c r="G139">
        <f t="shared" si="26"/>
        <v>1299.3681928618685</v>
      </c>
      <c r="H139">
        <f t="shared" si="26"/>
        <v>1236.8316662613663</v>
      </c>
      <c r="I139">
        <f t="shared" si="26"/>
        <v>1055.3880796089302</v>
      </c>
      <c r="J139">
        <f t="shared" si="26"/>
        <v>1749.5018319260289</v>
      </c>
      <c r="K139">
        <f t="shared" si="26"/>
        <v>1253.6860451155444</v>
      </c>
      <c r="L139">
        <f t="shared" si="26"/>
        <v>1140.5504769823717</v>
      </c>
      <c r="M139">
        <f t="shared" si="26"/>
        <v>2448.4169207103992</v>
      </c>
      <c r="N139">
        <f t="shared" si="26"/>
        <v>928.81314973865926</v>
      </c>
    </row>
    <row r="140" spans="3:14">
      <c r="C140">
        <v>2</v>
      </c>
      <c r="D140">
        <v>21</v>
      </c>
      <c r="E140">
        <f t="shared" ref="E140:N149" si="27">E$3/$C140/$E$12+($D140-1)*$C140*$E$12*E$2*E$4/(2*$D140)+$D140*E$5/($C140*$E$12)+$C140*$E$12*E$2*E$6/(2*$D140)</f>
        <v>1843.0814213310168</v>
      </c>
      <c r="F140">
        <f t="shared" si="27"/>
        <v>3192.6187951849279</v>
      </c>
      <c r="G140">
        <f t="shared" si="27"/>
        <v>1322.5543995648013</v>
      </c>
      <c r="H140">
        <f t="shared" si="27"/>
        <v>1247.1475939415952</v>
      </c>
      <c r="I140">
        <f t="shared" si="27"/>
        <v>1089.7515121436802</v>
      </c>
      <c r="J140">
        <f t="shared" si="27"/>
        <v>1775.2231187864857</v>
      </c>
      <c r="K140">
        <f t="shared" si="27"/>
        <v>1284.3738237331586</v>
      </c>
      <c r="L140">
        <f t="shared" si="27"/>
        <v>1164.9516254690247</v>
      </c>
      <c r="M140">
        <f t="shared" si="27"/>
        <v>2487.2934398605944</v>
      </c>
      <c r="N140">
        <f t="shared" si="27"/>
        <v>953.37856475989497</v>
      </c>
    </row>
    <row r="141" spans="3:14">
      <c r="C141">
        <v>2</v>
      </c>
      <c r="D141">
        <v>22</v>
      </c>
      <c r="E141">
        <f t="shared" si="27"/>
        <v>1853.5144245577615</v>
      </c>
      <c r="F141">
        <f t="shared" si="27"/>
        <v>3222.3432220930854</v>
      </c>
      <c r="G141">
        <f t="shared" si="27"/>
        <v>1345.7145638925203</v>
      </c>
      <c r="H141">
        <f t="shared" si="27"/>
        <v>1257.7153069275478</v>
      </c>
      <c r="I141">
        <f t="shared" si="27"/>
        <v>1124.3367375840414</v>
      </c>
      <c r="J141">
        <f t="shared" si="27"/>
        <v>1800.8861675913968</v>
      </c>
      <c r="K141">
        <f t="shared" si="27"/>
        <v>1315.2457965771691</v>
      </c>
      <c r="L141">
        <f t="shared" si="27"/>
        <v>1189.5384648246743</v>
      </c>
      <c r="M141">
        <f t="shared" si="27"/>
        <v>2526.2045207361871</v>
      </c>
      <c r="N141">
        <f t="shared" si="27"/>
        <v>978.01560425271646</v>
      </c>
    </row>
    <row r="142" spans="3:14">
      <c r="C142">
        <v>2</v>
      </c>
      <c r="D142">
        <v>23</v>
      </c>
      <c r="E142">
        <f t="shared" si="27"/>
        <v>1863.917322329278</v>
      </c>
      <c r="F142">
        <f t="shared" si="27"/>
        <v>3252.256487290123</v>
      </c>
      <c r="G142">
        <f t="shared" si="27"/>
        <v>1368.8520826765755</v>
      </c>
      <c r="H142">
        <f t="shared" si="27"/>
        <v>1268.501963657608</v>
      </c>
      <c r="I142">
        <f t="shared" si="27"/>
        <v>1159.1148264205863</v>
      </c>
      <c r="J142">
        <f t="shared" si="27"/>
        <v>1826.4985746088764</v>
      </c>
      <c r="K142">
        <f t="shared" si="27"/>
        <v>1346.2779383136988</v>
      </c>
      <c r="L142">
        <f t="shared" si="27"/>
        <v>1214.2867745011902</v>
      </c>
      <c r="M142">
        <f t="shared" si="27"/>
        <v>2565.1456552860382</v>
      </c>
      <c r="N142">
        <f t="shared" si="27"/>
        <v>1002.7149258947433</v>
      </c>
    </row>
    <row r="143" spans="3:14">
      <c r="C143">
        <v>2</v>
      </c>
      <c r="D143">
        <v>24</v>
      </c>
      <c r="E143">
        <f t="shared" si="27"/>
        <v>1874.2938778274711</v>
      </c>
      <c r="F143">
        <f t="shared" si="27"/>
        <v>3282.3349859899295</v>
      </c>
      <c r="G143">
        <f t="shared" si="27"/>
        <v>1391.9697866099245</v>
      </c>
      <c r="H143">
        <f t="shared" si="27"/>
        <v>1279.4801961637622</v>
      </c>
      <c r="I143">
        <f t="shared" si="27"/>
        <v>1194.0616707287918</v>
      </c>
      <c r="J143">
        <f t="shared" si="27"/>
        <v>1852.0666700623528</v>
      </c>
      <c r="K143">
        <f t="shared" si="27"/>
        <v>1377.4502278311818</v>
      </c>
      <c r="L143">
        <f t="shared" si="27"/>
        <v>1239.1763707084642</v>
      </c>
      <c r="M143">
        <f t="shared" si="27"/>
        <v>2604.1130868008668</v>
      </c>
      <c r="N143">
        <f t="shared" si="27"/>
        <v>1027.4687444173244</v>
      </c>
    </row>
    <row r="144" spans="3:14">
      <c r="C144">
        <v>2</v>
      </c>
      <c r="D144">
        <v>25</v>
      </c>
      <c r="E144">
        <f t="shared" si="27"/>
        <v>1884.6472521251383</v>
      </c>
      <c r="F144">
        <f t="shared" si="27"/>
        <v>3312.5588901721753</v>
      </c>
      <c r="G144">
        <f t="shared" si="27"/>
        <v>1415.0700534746522</v>
      </c>
      <c r="H144">
        <f t="shared" si="27"/>
        <v>1290.6270153528799</v>
      </c>
      <c r="I144">
        <f t="shared" si="27"/>
        <v>1229.1570198520587</v>
      </c>
      <c r="J144">
        <f t="shared" si="27"/>
        <v>1877.5957713395076</v>
      </c>
      <c r="K144">
        <f t="shared" si="27"/>
        <v>1408.7458473959048</v>
      </c>
      <c r="L144">
        <f t="shared" si="27"/>
        <v>1264.1902990628055</v>
      </c>
      <c r="M144">
        <f t="shared" si="27"/>
        <v>2643.1036596448748</v>
      </c>
      <c r="N144">
        <f t="shared" si="27"/>
        <v>1052.2705201947938</v>
      </c>
    </row>
    <row r="145" spans="3:14">
      <c r="C145">
        <v>2</v>
      </c>
      <c r="D145">
        <v>26</v>
      </c>
      <c r="E145">
        <f t="shared" si="27"/>
        <v>1894.9801199761864</v>
      </c>
      <c r="F145">
        <f t="shared" si="27"/>
        <v>3342.9114222811909</v>
      </c>
      <c r="G145">
        <f t="shared" si="27"/>
        <v>1438.154895240215</v>
      </c>
      <c r="H145">
        <f t="shared" si="27"/>
        <v>1301.9229689153872</v>
      </c>
      <c r="I145">
        <f t="shared" si="27"/>
        <v>1264.3837386194184</v>
      </c>
      <c r="J145">
        <f t="shared" si="27"/>
        <v>1903.0903777683768</v>
      </c>
      <c r="K145">
        <f t="shared" si="27"/>
        <v>1440.1505666178007</v>
      </c>
      <c r="L145">
        <f t="shared" si="27"/>
        <v>1289.3142135472444</v>
      </c>
      <c r="M145">
        <f t="shared" si="27"/>
        <v>2682.1147036646948</v>
      </c>
      <c r="N145">
        <f t="shared" si="27"/>
        <v>1077.1147196977408</v>
      </c>
    </row>
    <row r="146" spans="3:14">
      <c r="C146">
        <v>2</v>
      </c>
      <c r="D146">
        <v>27</v>
      </c>
      <c r="E146">
        <f t="shared" si="27"/>
        <v>1905.2947598746857</v>
      </c>
      <c r="F146">
        <f t="shared" si="27"/>
        <v>3373.3782903251158</v>
      </c>
      <c r="G146">
        <f t="shared" si="27"/>
        <v>1461.2260258065205</v>
      </c>
      <c r="H146">
        <f t="shared" si="27"/>
        <v>1313.3514863653527</v>
      </c>
      <c r="I146">
        <f t="shared" si="27"/>
        <v>1299.7272304037494</v>
      </c>
      <c r="J146">
        <f t="shared" si="27"/>
        <v>1928.5543221098815</v>
      </c>
      <c r="K146">
        <f t="shared" si="27"/>
        <v>1471.6522633127397</v>
      </c>
      <c r="L146">
        <f t="shared" si="27"/>
        <v>1314.5358934806595</v>
      </c>
      <c r="M146">
        <f t="shared" si="27"/>
        <v>2721.1439442852375</v>
      </c>
      <c r="N146">
        <f t="shared" si="27"/>
        <v>1101.9966291788903</v>
      </c>
    </row>
    <row r="147" spans="3:14">
      <c r="C147">
        <v>2</v>
      </c>
      <c r="D147">
        <v>28</v>
      </c>
      <c r="E147">
        <f t="shared" si="27"/>
        <v>1915.5931248155505</v>
      </c>
      <c r="F147">
        <f t="shared" si="27"/>
        <v>3403.9472440252084</v>
      </c>
      <c r="G147">
        <f t="shared" si="27"/>
        <v>1484.2849142306309</v>
      </c>
      <c r="H147">
        <f t="shared" si="27"/>
        <v>1324.89836442912</v>
      </c>
      <c r="I147">
        <f t="shared" si="27"/>
        <v>1335.174983810376</v>
      </c>
      <c r="J147">
        <f t="shared" si="27"/>
        <v>1953.9908895876681</v>
      </c>
      <c r="K147">
        <f t="shared" si="27"/>
        <v>1503.2405470371812</v>
      </c>
      <c r="L147">
        <f t="shared" si="27"/>
        <v>1339.8448639935173</v>
      </c>
      <c r="M147">
        <f t="shared" si="27"/>
        <v>2760.1894318707109</v>
      </c>
      <c r="N147">
        <f t="shared" si="27"/>
        <v>1126.9122082834351</v>
      </c>
    </row>
    <row r="148" spans="3:14">
      <c r="C148">
        <v>2</v>
      </c>
      <c r="D148">
        <v>29</v>
      </c>
      <c r="E148">
        <f t="shared" si="27"/>
        <v>1925.8768984150893</v>
      </c>
      <c r="F148">
        <f t="shared" si="27"/>
        <v>3434.6077227963474</v>
      </c>
      <c r="G148">
        <f t="shared" si="27"/>
        <v>1507.3328269410501</v>
      </c>
      <c r="H148">
        <f t="shared" si="27"/>
        <v>1336.5513589052612</v>
      </c>
      <c r="I148">
        <f t="shared" si="27"/>
        <v>1370.7162131542339</v>
      </c>
      <c r="J148">
        <f t="shared" si="27"/>
        <v>1979.4029122910867</v>
      </c>
      <c r="K148">
        <f t="shared" si="27"/>
        <v>1534.9064605122114</v>
      </c>
      <c r="L148">
        <f t="shared" si="27"/>
        <v>1365.2320950258754</v>
      </c>
      <c r="M148">
        <f t="shared" si="27"/>
        <v>2799.2494857006041</v>
      </c>
      <c r="N148">
        <f t="shared" si="27"/>
        <v>1151.857973946886</v>
      </c>
    </row>
    <row r="149" spans="3:14">
      <c r="C149">
        <v>2</v>
      </c>
      <c r="D149">
        <v>30</v>
      </c>
      <c r="E149">
        <f t="shared" si="27"/>
        <v>1936.1475398074326</v>
      </c>
      <c r="F149">
        <f t="shared" si="27"/>
        <v>3465.3505741314298</v>
      </c>
      <c r="G149">
        <f t="shared" si="27"/>
        <v>1530.3708615091466</v>
      </c>
      <c r="H149">
        <f t="shared" si="27"/>
        <v>1348.2998581525392</v>
      </c>
      <c r="I149">
        <f t="shared" si="27"/>
        <v>1406.3415708415989</v>
      </c>
      <c r="J149">
        <f t="shared" si="27"/>
        <v>2004.7928446975736</v>
      </c>
      <c r="K149">
        <f t="shared" si="27"/>
        <v>1566.6422407627713</v>
      </c>
      <c r="L149">
        <f t="shared" si="27"/>
        <v>1390.6897605257839</v>
      </c>
      <c r="M149">
        <f t="shared" si="27"/>
        <v>2838.3226491504761</v>
      </c>
      <c r="N149">
        <f t="shared" si="27"/>
        <v>1176.8309075133518</v>
      </c>
    </row>
    <row r="150" spans="3:14">
      <c r="C150">
        <v>2</v>
      </c>
      <c r="D150">
        <v>31</v>
      </c>
      <c r="E150">
        <f t="shared" ref="E150:N159" si="28">E$3/$C150/$E$12+($D150-1)*$C150*$E$12*E$2*E$4/(2*$D150)+$D150*E$5/($C150*$E$12)+$C150*$E$12*E$2*E$6/(2*$D150)</f>
        <v>1946.4063198513436</v>
      </c>
      <c r="F150">
        <f t="shared" si="28"/>
        <v>3496.1678264920088</v>
      </c>
      <c r="G150">
        <f t="shared" si="28"/>
        <v>1553.3999738841778</v>
      </c>
      <c r="H150">
        <f t="shared" si="28"/>
        <v>1360.1346197737469</v>
      </c>
      <c r="I150">
        <f t="shared" si="28"/>
        <v>1442.0429154198744</v>
      </c>
      <c r="J150">
        <f t="shared" si="28"/>
        <v>2030.1628245777997</v>
      </c>
      <c r="K150">
        <f t="shared" si="28"/>
        <v>1598.441126488003</v>
      </c>
      <c r="L150">
        <f t="shared" si="28"/>
        <v>1416.2110442544476</v>
      </c>
      <c r="M150">
        <f t="shared" si="28"/>
        <v>2877.4076535474264</v>
      </c>
      <c r="N150">
        <f t="shared" si="28"/>
        <v>1201.8283798309285</v>
      </c>
    </row>
    <row r="151" spans="3:14">
      <c r="C151">
        <v>2</v>
      </c>
      <c r="D151">
        <v>32</v>
      </c>
      <c r="E151">
        <f t="shared" si="28"/>
        <v>1956.6543505482364</v>
      </c>
      <c r="F151">
        <f t="shared" si="28"/>
        <v>3527.0525047819428</v>
      </c>
      <c r="G151">
        <f t="shared" si="28"/>
        <v>1576.4210005217437</v>
      </c>
      <c r="H151">
        <f t="shared" si="28"/>
        <v>1372.0475566713285</v>
      </c>
      <c r="I151">
        <f t="shared" si="28"/>
        <v>1477.8131231180369</v>
      </c>
      <c r="J151">
        <f t="shared" si="28"/>
        <v>2055.5147224811026</v>
      </c>
      <c r="K151">
        <f t="shared" si="28"/>
        <v>1630.2972015496566</v>
      </c>
      <c r="L151">
        <f t="shared" si="28"/>
        <v>1441.7899820029209</v>
      </c>
      <c r="M151">
        <f t="shared" si="28"/>
        <v>2916.5033888026637</v>
      </c>
      <c r="N151">
        <f t="shared" si="28"/>
        <v>1226.8480903916995</v>
      </c>
    </row>
    <row r="152" spans="3:14">
      <c r="C152">
        <v>2</v>
      </c>
      <c r="D152">
        <v>33</v>
      </c>
      <c r="E152">
        <f t="shared" si="28"/>
        <v>1966.8926091114768</v>
      </c>
      <c r="F152">
        <f t="shared" si="28"/>
        <v>3557.9984793712924</v>
      </c>
      <c r="G152">
        <f t="shared" si="28"/>
        <v>1599.4346764888862</v>
      </c>
      <c r="H152">
        <f t="shared" si="28"/>
        <v>1384.0315620019774</v>
      </c>
      <c r="I152">
        <f t="shared" si="28"/>
        <v>1513.6459336524611</v>
      </c>
      <c r="J152">
        <f t="shared" si="28"/>
        <v>2080.8501822235653</v>
      </c>
      <c r="K152">
        <f t="shared" si="28"/>
        <v>1662.2052669171476</v>
      </c>
      <c r="L152">
        <f t="shared" si="28"/>
        <v>1467.4213324966749</v>
      </c>
      <c r="M152">
        <f t="shared" si="28"/>
        <v>2955.6088793836198</v>
      </c>
      <c r="N152">
        <f t="shared" si="28"/>
        <v>1251.8880175371919</v>
      </c>
    </row>
    <row r="153" spans="3:14">
      <c r="C153">
        <v>2</v>
      </c>
      <c r="D153">
        <v>34</v>
      </c>
      <c r="E153">
        <f t="shared" si="28"/>
        <v>1977.1219577881518</v>
      </c>
      <c r="F153">
        <f t="shared" si="28"/>
        <v>3589.0003417630492</v>
      </c>
      <c r="G153">
        <f t="shared" si="28"/>
        <v>1622.4416503741725</v>
      </c>
      <c r="H153">
        <f t="shared" si="28"/>
        <v>1396.0803650215992</v>
      </c>
      <c r="I153">
        <f t="shared" si="28"/>
        <v>1549.535823243476</v>
      </c>
      <c r="J153">
        <f t="shared" si="28"/>
        <v>2106.1706542311454</v>
      </c>
      <c r="K153">
        <f t="shared" si="28"/>
        <v>1694.1607352105493</v>
      </c>
      <c r="L153">
        <f t="shared" si="28"/>
        <v>1493.1004710817153</v>
      </c>
      <c r="M153">
        <f t="shared" si="28"/>
        <v>2994.7232645262584</v>
      </c>
      <c r="N153">
        <f t="shared" si="28"/>
        <v>1276.9463774511073</v>
      </c>
    </row>
    <row r="154" spans="3:14">
      <c r="C154">
        <v>2</v>
      </c>
      <c r="D154">
        <v>35</v>
      </c>
      <c r="E154">
        <f t="shared" si="28"/>
        <v>1987.3431602828232</v>
      </c>
      <c r="F154">
        <f t="shared" si="28"/>
        <v>3620.0533015741498</v>
      </c>
      <c r="G154">
        <f t="shared" si="28"/>
        <v>1645.442496641761</v>
      </c>
      <c r="H154">
        <f t="shared" si="28"/>
        <v>1408.1884116425676</v>
      </c>
      <c r="I154">
        <f t="shared" si="28"/>
        <v>1585.4778994005173</v>
      </c>
      <c r="J154">
        <f t="shared" si="28"/>
        <v>2131.4774231668321</v>
      </c>
      <c r="K154">
        <f t="shared" si="28"/>
        <v>1726.159543321927</v>
      </c>
      <c r="L154">
        <f t="shared" si="28"/>
        <v>1518.8233016359313</v>
      </c>
      <c r="M154">
        <f t="shared" si="28"/>
        <v>3033.8457818395786</v>
      </c>
      <c r="N154">
        <f t="shared" si="28"/>
        <v>1302.0215901818667</v>
      </c>
    </row>
    <row r="155" spans="3:14">
      <c r="C155">
        <v>2</v>
      </c>
      <c r="D155">
        <v>36</v>
      </c>
      <c r="E155">
        <f t="shared" si="28"/>
        <v>1997.5568954439932</v>
      </c>
      <c r="F155">
        <f t="shared" si="28"/>
        <v>3651.1531006863165</v>
      </c>
      <c r="G155">
        <f t="shared" si="28"/>
        <v>1668.4377259264609</v>
      </c>
      <c r="H155">
        <f t="shared" si="28"/>
        <v>1420.350764898104</v>
      </c>
      <c r="I155">
        <f t="shared" si="28"/>
        <v>1621.4678132430822</v>
      </c>
      <c r="J155">
        <f t="shared" si="28"/>
        <v>2156.7716309532834</v>
      </c>
      <c r="K155">
        <f t="shared" si="28"/>
        <v>1758.1980795997824</v>
      </c>
      <c r="L155">
        <f t="shared" si="28"/>
        <v>1544.5861831618915</v>
      </c>
      <c r="M155">
        <f t="shared" si="28"/>
        <v>3072.9757536426905</v>
      </c>
      <c r="N155">
        <f t="shared" si="28"/>
        <v>1327.1122513280661</v>
      </c>
    </row>
    <row r="156" spans="3:14">
      <c r="C156">
        <v>2</v>
      </c>
      <c r="D156">
        <v>37</v>
      </c>
      <c r="E156">
        <f t="shared" si="28"/>
        <v>2007.763768731133</v>
      </c>
      <c r="F156">
        <f t="shared" si="28"/>
        <v>3682.2959413183798</v>
      </c>
      <c r="G156">
        <f t="shared" si="28"/>
        <v>1691.4277936593162</v>
      </c>
      <c r="H156">
        <f t="shared" si="28"/>
        <v>1432.5630215475676</v>
      </c>
      <c r="I156">
        <f t="shared" si="28"/>
        <v>1657.501686039913</v>
      </c>
      <c r="J156">
        <f t="shared" si="28"/>
        <v>2182.0542960620587</v>
      </c>
      <c r="K156">
        <f t="shared" si="28"/>
        <v>1790.2731228414277</v>
      </c>
      <c r="L156">
        <f t="shared" si="28"/>
        <v>1570.3858682835087</v>
      </c>
      <c r="M156">
        <f t="shared" si="28"/>
        <v>3112.112575517504</v>
      </c>
      <c r="N156">
        <f t="shared" si="28"/>
        <v>1352.2171083154806</v>
      </c>
    </row>
    <row r="157" spans="3:14">
      <c r="C157">
        <v>2</v>
      </c>
      <c r="D157">
        <v>38</v>
      </c>
      <c r="E157">
        <f t="shared" si="28"/>
        <v>2017.9643218711406</v>
      </c>
      <c r="F157">
        <f t="shared" si="28"/>
        <v>3713.4784254556134</v>
      </c>
      <c r="G157">
        <f t="shared" si="28"/>
        <v>1714.4131073312624</v>
      </c>
      <c r="H157">
        <f t="shared" si="28"/>
        <v>1444.8212418493331</v>
      </c>
      <c r="I157">
        <f t="shared" si="28"/>
        <v>1693.5760473472508</v>
      </c>
      <c r="J157">
        <f t="shared" si="28"/>
        <v>2207.3263297571848</v>
      </c>
      <c r="K157">
        <f t="shared" si="28"/>
        <v>1822.3817909181435</v>
      </c>
      <c r="L157">
        <f t="shared" si="28"/>
        <v>1596.2194514537573</v>
      </c>
      <c r="M157">
        <f t="shared" si="28"/>
        <v>3151.2557066688832</v>
      </c>
      <c r="N157">
        <f t="shared" si="28"/>
        <v>1377.335040419804</v>
      </c>
    </row>
    <row r="158" spans="3:14">
      <c r="C158">
        <v>2</v>
      </c>
      <c r="D158">
        <v>39</v>
      </c>
      <c r="E158">
        <f t="shared" si="28"/>
        <v>2028.1590410291801</v>
      </c>
      <c r="F158">
        <f t="shared" si="28"/>
        <v>3744.6975035976175</v>
      </c>
      <c r="G158">
        <f t="shared" si="28"/>
        <v>1737.3940326392928</v>
      </c>
      <c r="H158">
        <f t="shared" si="28"/>
        <v>1457.1218901378379</v>
      </c>
      <c r="I158">
        <f t="shared" si="28"/>
        <v>1729.6877826642879</v>
      </c>
      <c r="J158">
        <f t="shared" si="28"/>
        <v>2232.5885498397124</v>
      </c>
      <c r="K158">
        <f t="shared" si="28"/>
        <v>1854.5214973041543</v>
      </c>
      <c r="L158">
        <f t="shared" si="28"/>
        <v>1622.0843251304343</v>
      </c>
      <c r="M158">
        <f t="shared" si="28"/>
        <v>3190.4046617678609</v>
      </c>
      <c r="N158">
        <f t="shared" si="28"/>
        <v>1402.4650418628123</v>
      </c>
    </row>
    <row r="159" spans="3:14">
      <c r="C159">
        <v>2</v>
      </c>
      <c r="D159">
        <v>40</v>
      </c>
      <c r="E159">
        <f t="shared" si="28"/>
        <v>2038.3483637538989</v>
      </c>
      <c r="F159">
        <f t="shared" si="28"/>
        <v>3775.9504311940359</v>
      </c>
      <c r="G159">
        <f t="shared" si="28"/>
        <v>1760.3708987107007</v>
      </c>
      <c r="H159">
        <f t="shared" si="28"/>
        <v>1469.4617843140768</v>
      </c>
      <c r="I159">
        <f t="shared" si="28"/>
        <v>1765.8340889402969</v>
      </c>
      <c r="J159">
        <f t="shared" si="28"/>
        <v>2257.8416923305863</v>
      </c>
      <c r="K159">
        <f t="shared" si="28"/>
        <v>1886.6899141262636</v>
      </c>
      <c r="L159">
        <f t="shared" si="28"/>
        <v>1647.978142525559</v>
      </c>
      <c r="M159">
        <f t="shared" si="28"/>
        <v>3229.5590040183697</v>
      </c>
      <c r="N159">
        <f t="shared" si="28"/>
        <v>1427.606207444104</v>
      </c>
    </row>
    <row r="160" spans="3:14">
      <c r="C160">
        <v>2</v>
      </c>
      <c r="D160">
        <v>41</v>
      </c>
      <c r="E160">
        <f t="shared" ref="E160:N169" si="29">E$3/$C160/$E$12+($D160-1)*$C160*$E$12*E$2*E$4/(2*$D160)+$D160*E$5/($C160*$E$12)+$C160*$E$12*E$2*E$6/(2*$D160)</f>
        <v>2048.5326849062717</v>
      </c>
      <c r="F160">
        <f t="shared" si="29"/>
        <v>3807.23473145552</v>
      </c>
      <c r="G160">
        <f t="shared" si="29"/>
        <v>1783.3440025628001</v>
      </c>
      <c r="H160">
        <f t="shared" si="29"/>
        <v>1481.8380527277284</v>
      </c>
      <c r="I160">
        <f t="shared" si="29"/>
        <v>1802.0124365929139</v>
      </c>
      <c r="J160">
        <f t="shared" si="29"/>
        <v>2283.0864214438293</v>
      </c>
      <c r="K160">
        <f t="shared" si="29"/>
        <v>1918.884940620854</v>
      </c>
      <c r="L160">
        <f t="shared" si="29"/>
        <v>1673.8987858060727</v>
      </c>
      <c r="M160">
        <f t="shared" si="29"/>
        <v>3268.7183392385873</v>
      </c>
      <c r="N160">
        <f t="shared" si="29"/>
        <v>1452.7577202755128</v>
      </c>
    </row>
    <row r="161" spans="3:14">
      <c r="C161">
        <v>2</v>
      </c>
      <c r="D161">
        <v>42</v>
      </c>
      <c r="E161">
        <f t="shared" si="29"/>
        <v>2058.7123617414654</v>
      </c>
      <c r="F161">
        <f t="shared" si="29"/>
        <v>3838.5481634774228</v>
      </c>
      <c r="G161">
        <f t="shared" si="29"/>
        <v>1806.3136129255417</v>
      </c>
      <c r="H161">
        <f t="shared" si="29"/>
        <v>1494.2480972189771</v>
      </c>
      <c r="I161">
        <f t="shared" si="29"/>
        <v>1838.2205369523811</v>
      </c>
      <c r="J161">
        <f t="shared" si="29"/>
        <v>2308.3233381349874</v>
      </c>
      <c r="K161">
        <f t="shared" si="29"/>
        <v>1951.1046760970341</v>
      </c>
      <c r="L161">
        <f t="shared" si="29"/>
        <v>1699.8443388373062</v>
      </c>
      <c r="M161">
        <f t="shared" si="29"/>
        <v>3307.8823107878229</v>
      </c>
      <c r="N161">
        <f t="shared" si="29"/>
        <v>1477.9188412677436</v>
      </c>
    </row>
    <row r="162" spans="3:14">
      <c r="C162">
        <v>2</v>
      </c>
      <c r="D162">
        <v>43</v>
      </c>
      <c r="E162">
        <f t="shared" si="29"/>
        <v>2068.8877182816104</v>
      </c>
      <c r="F162">
        <f t="shared" si="29"/>
        <v>3869.8886948113427</v>
      </c>
      <c r="G162">
        <f t="shared" si="29"/>
        <v>1829.2799735307408</v>
      </c>
      <c r="H162">
        <f t="shared" si="29"/>
        <v>1506.6895613172924</v>
      </c>
      <c r="I162">
        <f t="shared" si="29"/>
        <v>1874.4563142484531</v>
      </c>
      <c r="J162">
        <f t="shared" si="29"/>
        <v>2333.5529874567624</v>
      </c>
      <c r="K162">
        <f t="shared" si="29"/>
        <v>1983.3473966723677</v>
      </c>
      <c r="L162">
        <f t="shared" si="29"/>
        <v>1725.8130637296729</v>
      </c>
      <c r="M162">
        <f t="shared" si="29"/>
        <v>3347.05059520126</v>
      </c>
      <c r="N162">
        <f t="shared" si="29"/>
        <v>1503.0889000839959</v>
      </c>
    </row>
    <row r="163" spans="3:14">
      <c r="C163">
        <v>2</v>
      </c>
      <c r="D163">
        <v>44</v>
      </c>
      <c r="E163">
        <f t="shared" si="29"/>
        <v>2079.0590490922768</v>
      </c>
      <c r="F163">
        <f t="shared" si="29"/>
        <v>3901.2544777769153</v>
      </c>
      <c r="G163">
        <f t="shared" si="29"/>
        <v>1852.2433059527757</v>
      </c>
      <c r="H163">
        <f t="shared" si="29"/>
        <v>1519.1603027767385</v>
      </c>
      <c r="I163">
        <f t="shared" si="29"/>
        <v>1910.7178814172707</v>
      </c>
      <c r="J163">
        <f t="shared" si="29"/>
        <v>2358.7758649116145</v>
      </c>
      <c r="K163">
        <f t="shared" si="29"/>
        <v>2015.6115351810031</v>
      </c>
      <c r="L163">
        <f t="shared" si="29"/>
        <v>1751.8033805835514</v>
      </c>
      <c r="M163">
        <f t="shared" si="29"/>
        <v>3386.2228984199764</v>
      </c>
      <c r="N163">
        <f t="shared" si="29"/>
        <v>1528.2672873271765</v>
      </c>
    </row>
    <row r="164" spans="3:14">
      <c r="C164">
        <v>2</v>
      </c>
      <c r="D164">
        <v>45</v>
      </c>
      <c r="E164">
        <f t="shared" si="29"/>
        <v>2089.2266225554304</v>
      </c>
      <c r="F164">
        <f t="shared" si="29"/>
        <v>3932.6438289320308</v>
      </c>
      <c r="G164">
        <f t="shared" si="29"/>
        <v>1875.2038120705238</v>
      </c>
      <c r="H164">
        <f t="shared" si="29"/>
        <v>1531.6583697732401</v>
      </c>
      <c r="I164">
        <f t="shared" si="29"/>
        <v>1947.0035191339841</v>
      </c>
      <c r="J164">
        <f t="shared" si="29"/>
        <v>2383.9924219573372</v>
      </c>
      <c r="K164">
        <f t="shared" si="29"/>
        <v>2047.8956637607203</v>
      </c>
      <c r="L164">
        <f t="shared" si="29"/>
        <v>1777.8138499348399</v>
      </c>
      <c r="M164">
        <f t="shared" si="29"/>
        <v>3425.3989525236184</v>
      </c>
      <c r="N164">
        <f t="shared" si="29"/>
        <v>1553.4534477688237</v>
      </c>
    </row>
    <row r="165" spans="3:14">
      <c r="C165">
        <v>2</v>
      </c>
      <c r="D165">
        <v>46</v>
      </c>
      <c r="E165">
        <f t="shared" si="29"/>
        <v>2099.3906837154741</v>
      </c>
      <c r="F165">
        <f t="shared" si="29"/>
        <v>3964.0552112208488</v>
      </c>
      <c r="G165">
        <f t="shared" si="29"/>
        <v>1898.1616762081778</v>
      </c>
      <c r="H165">
        <f t="shared" si="29"/>
        <v>1544.181980206554</v>
      </c>
      <c r="I165">
        <f t="shared" si="29"/>
        <v>1983.3116575802521</v>
      </c>
      <c r="J165">
        <f t="shared" si="29"/>
        <v>2409.2030707945264</v>
      </c>
      <c r="K165">
        <f t="shared" si="29"/>
        <v>2080.1984787112315</v>
      </c>
      <c r="L165">
        <f t="shared" si="29"/>
        <v>1803.8431574902297</v>
      </c>
      <c r="M165">
        <f t="shared" si="29"/>
        <v>3464.5785128892576</v>
      </c>
      <c r="N165">
        <f t="shared" si="29"/>
        <v>1578.6468744612114</v>
      </c>
    </row>
    <row r="166" spans="3:14">
      <c r="C166">
        <v>2</v>
      </c>
      <c r="D166">
        <v>47</v>
      </c>
      <c r="E166">
        <f t="shared" si="29"/>
        <v>2109.551456761968</v>
      </c>
      <c r="F166">
        <f t="shared" si="29"/>
        <v>3995.4872184007927</v>
      </c>
      <c r="G166">
        <f t="shared" si="29"/>
        <v>1921.1170670027648</v>
      </c>
      <c r="H166">
        <f t="shared" si="29"/>
        <v>1556.7295036445435</v>
      </c>
      <c r="I166">
        <f t="shared" si="29"/>
        <v>2019.6408605392951</v>
      </c>
      <c r="J166">
        <f t="shared" si="29"/>
        <v>2434.408188542875</v>
      </c>
      <c r="K166">
        <f t="shared" si="29"/>
        <v>2112.5187872854649</v>
      </c>
      <c r="L166">
        <f t="shared" si="29"/>
        <v>1829.8901008111609</v>
      </c>
      <c r="M166">
        <f t="shared" si="29"/>
        <v>3503.7613557129371</v>
      </c>
      <c r="N166">
        <f t="shared" si="29"/>
        <v>1603.8471036011015</v>
      </c>
    </row>
    <row r="167" spans="3:14">
      <c r="C167">
        <v>2</v>
      </c>
      <c r="D167">
        <v>48</v>
      </c>
      <c r="E167">
        <f t="shared" si="29"/>
        <v>2119.7091472020088</v>
      </c>
      <c r="F167">
        <f t="shared" si="29"/>
        <v>4026.938561416167</v>
      </c>
      <c r="G167">
        <f t="shared" si="29"/>
        <v>1944.0701390382271</v>
      </c>
      <c r="H167">
        <f t="shared" si="29"/>
        <v>1569.2994455244168</v>
      </c>
      <c r="I167">
        <f t="shared" si="29"/>
        <v>2055.989811479064</v>
      </c>
      <c r="J167">
        <f t="shared" si="29"/>
        <v>2459.608120895437</v>
      </c>
      <c r="K167">
        <f t="shared" si="29"/>
        <v>2144.8554961319369</v>
      </c>
      <c r="L167">
        <f t="shared" si="29"/>
        <v>1855.9535776622874</v>
      </c>
      <c r="M167">
        <f t="shared" si="29"/>
        <v>3542.9472758410284</v>
      </c>
      <c r="N167">
        <f t="shared" si="29"/>
        <v>1629.0537100355239</v>
      </c>
    </row>
    <row r="168" spans="3:14">
      <c r="C168">
        <v>2</v>
      </c>
      <c r="D168">
        <v>49</v>
      </c>
      <c r="E168">
        <f t="shared" si="29"/>
        <v>2129.8639437666047</v>
      </c>
      <c r="F168">
        <f t="shared" si="29"/>
        <v>4058.408056440313</v>
      </c>
      <c r="G168">
        <f t="shared" si="29"/>
        <v>1967.0210342794082</v>
      </c>
      <c r="H168">
        <f t="shared" si="29"/>
        <v>1581.890433288507</v>
      </c>
      <c r="I168">
        <f t="shared" si="29"/>
        <v>2092.3573013395148</v>
      </c>
      <c r="J168">
        <f t="shared" si="29"/>
        <v>2484.803185325422</v>
      </c>
      <c r="K168">
        <f t="shared" si="29"/>
        <v>2177.2076011523482</v>
      </c>
      <c r="L168">
        <f t="shared" si="29"/>
        <v>1882.0325757866583</v>
      </c>
      <c r="M168">
        <f t="shared" si="29"/>
        <v>3582.1360848671393</v>
      </c>
      <c r="N168">
        <f t="shared" si="29"/>
        <v>1654.2663033178756</v>
      </c>
    </row>
    <row r="169" spans="3:14">
      <c r="C169">
        <v>2</v>
      </c>
      <c r="D169">
        <v>50</v>
      </c>
      <c r="E169">
        <f t="shared" si="29"/>
        <v>2140.0160200882819</v>
      </c>
      <c r="F169">
        <f t="shared" si="29"/>
        <v>4089.8946143527046</v>
      </c>
      <c r="G169">
        <f t="shared" si="29"/>
        <v>1989.9698833339653</v>
      </c>
      <c r="H169">
        <f t="shared" si="29"/>
        <v>1594.5012041837608</v>
      </c>
      <c r="I169">
        <f t="shared" si="29"/>
        <v>2128.7422177854064</v>
      </c>
      <c r="J169">
        <f t="shared" si="29"/>
        <v>2509.9936739081863</v>
      </c>
      <c r="K169">
        <f t="shared" si="29"/>
        <v>2209.5741785762616</v>
      </c>
      <c r="L169">
        <f t="shared" si="29"/>
        <v>1908.1261639078784</v>
      </c>
      <c r="M169">
        <f t="shared" si="29"/>
        <v>3621.3276094573885</v>
      </c>
      <c r="N169">
        <f t="shared" si="29"/>
        <v>1679.4845242372803</v>
      </c>
    </row>
    <row r="170" spans="3:14">
      <c r="C170">
        <v>2</v>
      </c>
      <c r="D170">
        <v>51</v>
      </c>
      <c r="E170">
        <f t="shared" ref="E170:N179" si="30">E$3/$C170/$E$12+($D170-1)*$C170*$E$12*E$2*E$4/(2*$D170)+$D170*E$5/($C170*$E$12)+$C170*$E$12*E$2*E$6/(2*$D170)</f>
        <v>2150.1655361813287</v>
      </c>
      <c r="F170">
        <f t="shared" si="30"/>
        <v>4121.3972314540315</v>
      </c>
      <c r="G170">
        <f t="shared" si="30"/>
        <v>2012.9168065658178</v>
      </c>
      <c r="H170">
        <f t="shared" si="30"/>
        <v>1607.1305944965809</v>
      </c>
      <c r="I170">
        <f t="shared" si="30"/>
        <v>2165.1435357234777</v>
      </c>
      <c r="J170">
        <f t="shared" si="30"/>
        <v>2535.1798558112123</v>
      </c>
      <c r="K170">
        <f t="shared" si="30"/>
        <v>2241.9543770858249</v>
      </c>
      <c r="L170">
        <f t="shared" si="30"/>
        <v>1934.23348379084</v>
      </c>
      <c r="M170">
        <f t="shared" si="30"/>
        <v>3660.5216898727085</v>
      </c>
      <c r="N170">
        <f t="shared" si="30"/>
        <v>1704.7080417562645</v>
      </c>
    </row>
    <row r="171" spans="3:14">
      <c r="C171">
        <v>2</v>
      </c>
      <c r="D171">
        <v>52</v>
      </c>
      <c r="E171">
        <f t="shared" si="30"/>
        <v>2160.3126397512447</v>
      </c>
      <c r="F171">
        <f t="shared" si="30"/>
        <v>4152.9149812526266</v>
      </c>
      <c r="G171">
        <f t="shared" si="30"/>
        <v>2035.8619150801212</v>
      </c>
      <c r="H171">
        <f t="shared" si="30"/>
        <v>1619.7775300297999</v>
      </c>
      <c r="I171">
        <f t="shared" si="30"/>
        <v>2201.5603089137953</v>
      </c>
      <c r="J171">
        <f t="shared" si="30"/>
        <v>2560.3619794967926</v>
      </c>
      <c r="K171">
        <f t="shared" si="30"/>
        <v>2274.3474108491732</v>
      </c>
      <c r="L171">
        <f t="shared" si="30"/>
        <v>1960.3537432185187</v>
      </c>
      <c r="M171">
        <f t="shared" si="30"/>
        <v>3699.7181786616552</v>
      </c>
      <c r="N171">
        <f t="shared" si="30"/>
        <v>1729.9365503017757</v>
      </c>
    </row>
    <row r="172" spans="3:14">
      <c r="C172">
        <v>2</v>
      </c>
      <c r="D172">
        <v>53</v>
      </c>
      <c r="E172">
        <f t="shared" si="30"/>
        <v>2170.4574673559418</v>
      </c>
      <c r="F172">
        <f t="shared" si="30"/>
        <v>4184.4470071807191</v>
      </c>
      <c r="G172">
        <f t="shared" si="30"/>
        <v>2058.8053115967373</v>
      </c>
      <c r="H172">
        <f t="shared" si="30"/>
        <v>1632.4410176577348</v>
      </c>
      <c r="I172">
        <f t="shared" si="30"/>
        <v>2237.9916625307601</v>
      </c>
      <c r="J172">
        <f t="shared" si="30"/>
        <v>2585.5402746753498</v>
      </c>
      <c r="K172">
        <f t="shared" si="30"/>
        <v>2306.7525533425073</v>
      </c>
      <c r="L172">
        <f t="shared" si="30"/>
        <v>1986.4862097638552</v>
      </c>
      <c r="M172">
        <f t="shared" si="30"/>
        <v>3738.9169395011904</v>
      </c>
      <c r="N172">
        <f t="shared" si="30"/>
        <v>1755.169767362878</v>
      </c>
    </row>
    <row r="173" spans="3:14">
      <c r="C173">
        <v>2</v>
      </c>
      <c r="D173">
        <v>54</v>
      </c>
      <c r="E173">
        <f t="shared" si="30"/>
        <v>2180.600145437933</v>
      </c>
      <c r="F173">
        <f t="shared" si="30"/>
        <v>4215.9925161200035</v>
      </c>
      <c r="G173">
        <f t="shared" si="30"/>
        <v>2081.7470912266485</v>
      </c>
      <c r="H173">
        <f t="shared" si="30"/>
        <v>1645.1201378195681</v>
      </c>
      <c r="I173">
        <f t="shared" si="30"/>
        <v>2274.4367865506701</v>
      </c>
      <c r="J173">
        <f t="shared" si="30"/>
        <v>2610.7149540417172</v>
      </c>
      <c r="K173">
        <f t="shared" si="30"/>
        <v>2339.1691318586068</v>
      </c>
      <c r="L173">
        <f t="shared" si="30"/>
        <v>2012.6302052536469</v>
      </c>
      <c r="M173">
        <f t="shared" si="30"/>
        <v>3778.117846166283</v>
      </c>
      <c r="N173">
        <f t="shared" si="30"/>
        <v>1780.4074313553722</v>
      </c>
    </row>
    <row r="174" spans="3:14">
      <c r="C174">
        <v>2</v>
      </c>
      <c r="D174">
        <v>55</v>
      </c>
      <c r="E174">
        <f t="shared" si="30"/>
        <v>2190.7407912439103</v>
      </c>
      <c r="F174">
        <f t="shared" si="30"/>
        <v>4247.5507726335054</v>
      </c>
      <c r="G174">
        <f t="shared" si="30"/>
        <v>2104.6873421636747</v>
      </c>
      <c r="H174">
        <f t="shared" si="30"/>
        <v>1657.8140378316325</v>
      </c>
      <c r="I174">
        <f t="shared" si="30"/>
        <v>2310.8949298606362</v>
      </c>
      <c r="J174">
        <f t="shared" si="30"/>
        <v>2635.8862148220151</v>
      </c>
      <c r="K174">
        <f t="shared" si="30"/>
        <v>2371.5965226144099</v>
      </c>
      <c r="L174">
        <f t="shared" si="30"/>
        <v>2038.7851008363773</v>
      </c>
      <c r="M174">
        <f t="shared" si="30"/>
        <v>3817.3207816119011</v>
      </c>
      <c r="N174">
        <f t="shared" si="30"/>
        <v>1805.6492997193641</v>
      </c>
    </row>
    <row r="175" spans="3:14">
      <c r="C175">
        <v>2</v>
      </c>
      <c r="D175">
        <v>56</v>
      </c>
      <c r="E175">
        <f t="shared" si="30"/>
        <v>2200.8795136458039</v>
      </c>
      <c r="F175">
        <f t="shared" si="30"/>
        <v>4279.1210938154645</v>
      </c>
      <c r="G175">
        <f t="shared" si="30"/>
        <v>2127.6261463020783</v>
      </c>
      <c r="H175">
        <f t="shared" si="30"/>
        <v>1670.5219259162373</v>
      </c>
      <c r="I175">
        <f t="shared" si="30"/>
        <v>2347.365394998692</v>
      </c>
      <c r="J175">
        <f t="shared" si="30"/>
        <v>2661.0542401547827</v>
      </c>
      <c r="K175">
        <f t="shared" si="30"/>
        <v>2404.0341463827908</v>
      </c>
      <c r="L175">
        <f t="shared" si="30"/>
        <v>2064.9503125784963</v>
      </c>
      <c r="M175">
        <f t="shared" si="30"/>
        <v>3856.5256371533751</v>
      </c>
      <c r="N175">
        <f t="shared" si="30"/>
        <v>1830.8951472206666</v>
      </c>
    </row>
    <row r="176" spans="3:14">
      <c r="C176">
        <v>2</v>
      </c>
      <c r="D176">
        <v>57</v>
      </c>
      <c r="E176">
        <f t="shared" si="30"/>
        <v>2211.0164138754076</v>
      </c>
      <c r="F176">
        <f t="shared" si="30"/>
        <v>4310.7028446833283</v>
      </c>
      <c r="G176">
        <f t="shared" si="30"/>
        <v>2150.5635797891546</v>
      </c>
      <c r="H176">
        <f t="shared" si="30"/>
        <v>1683.2430658590379</v>
      </c>
      <c r="I176">
        <f t="shared" si="30"/>
        <v>2383.8475334475697</v>
      </c>
      <c r="J176">
        <f t="shared" si="30"/>
        <v>2686.2192003267319</v>
      </c>
      <c r="K176">
        <f t="shared" si="30"/>
        <v>2436.4814645841402</v>
      </c>
      <c r="L176">
        <f t="shared" si="30"/>
        <v>2091.1252975242469</v>
      </c>
      <c r="M176">
        <f t="shared" si="30"/>
        <v>3895.7323117330279</v>
      </c>
      <c r="N176">
        <f t="shared" si="30"/>
        <v>1856.1447644309997</v>
      </c>
    </row>
    <row r="177" spans="3:14">
      <c r="C177">
        <v>2</v>
      </c>
      <c r="D177">
        <v>58</v>
      </c>
      <c r="E177">
        <f t="shared" si="30"/>
        <v>2221.1515861830117</v>
      </c>
      <c r="F177">
        <f t="shared" si="30"/>
        <v>4342.2954340464485</v>
      </c>
      <c r="G177">
        <f t="shared" si="30"/>
        <v>2173.4997135206622</v>
      </c>
      <c r="H177">
        <f t="shared" si="30"/>
        <v>1695.9767722190934</v>
      </c>
      <c r="I177">
        <f t="shared" si="30"/>
        <v>2420.3407414153307</v>
      </c>
      <c r="J177">
        <f t="shared" si="30"/>
        <v>2711.3812538806642</v>
      </c>
      <c r="K177">
        <f t="shared" si="30"/>
        <v>2468.9379757822694</v>
      </c>
      <c r="L177">
        <f t="shared" si="30"/>
        <v>2117.309550163096</v>
      </c>
      <c r="M177">
        <f t="shared" si="30"/>
        <v>3934.9407112626786</v>
      </c>
      <c r="N177">
        <f t="shared" si="30"/>
        <v>1881.3979563654136</v>
      </c>
    </row>
    <row r="178" spans="3:14">
      <c r="C178">
        <v>2</v>
      </c>
      <c r="D178">
        <v>59</v>
      </c>
      <c r="E178">
        <f t="shared" si="30"/>
        <v>2231.2851184290575</v>
      </c>
      <c r="F178">
        <f t="shared" si="30"/>
        <v>4373.8983107948952</v>
      </c>
      <c r="G178">
        <f t="shared" si="30"/>
        <v>2196.4346135858677</v>
      </c>
      <c r="H178">
        <f t="shared" si="30"/>
        <v>1708.7224060260344</v>
      </c>
      <c r="I178">
        <f t="shared" si="30"/>
        <v>2456.8444560450803</v>
      </c>
      <c r="J178">
        <f t="shared" si="30"/>
        <v>2736.5405486107147</v>
      </c>
      <c r="K178">
        <f t="shared" si="30"/>
        <v>2501.4032125366648</v>
      </c>
      <c r="L178">
        <f t="shared" si="30"/>
        <v>2143.5025992564119</v>
      </c>
      <c r="M178">
        <f t="shared" si="30"/>
        <v>3974.1507480330038</v>
      </c>
      <c r="N178">
        <f t="shared" si="30"/>
        <v>1906.6545412582773</v>
      </c>
    </row>
    <row r="179" spans="3:14">
      <c r="C179">
        <v>2</v>
      </c>
      <c r="D179">
        <v>60</v>
      </c>
      <c r="E179">
        <f t="shared" si="30"/>
        <v>2241.4170926166225</v>
      </c>
      <c r="F179">
        <f t="shared" si="30"/>
        <v>4405.5109605594043</v>
      </c>
      <c r="G179">
        <f t="shared" si="30"/>
        <v>2219.3683416680851</v>
      </c>
      <c r="H179">
        <f t="shared" si="30"/>
        <v>1721.4793709075177</v>
      </c>
      <c r="I179">
        <f t="shared" si="30"/>
        <v>2493.3581520037219</v>
      </c>
      <c r="J179">
        <f t="shared" si="30"/>
        <v>2761.6972224580795</v>
      </c>
      <c r="K179">
        <f t="shared" si="30"/>
        <v>2533.8767385695132</v>
      </c>
      <c r="L179">
        <f t="shared" si="30"/>
        <v>2169.7040049814705</v>
      </c>
      <c r="M179">
        <f t="shared" si="30"/>
        <v>4013.3623401819709</v>
      </c>
      <c r="N179">
        <f t="shared" si="30"/>
        <v>1931.9143494616683</v>
      </c>
    </row>
    <row r="180" spans="3:14">
      <c r="C180">
        <v>2</v>
      </c>
      <c r="D180">
        <v>61</v>
      </c>
      <c r="E180">
        <f t="shared" ref="E180:N189" si="31">E$3/$C180/$E$12+($D180-1)*$C180*$E$12*E$2*E$4/(2*$D180)+$D180*E$5/($C180*$E$12)+$C180*$E$12*E$2*E$6/(2*$D180)</f>
        <v>2251.5475853715343</v>
      </c>
      <c r="F180">
        <f t="shared" si="31"/>
        <v>4437.1329026998401</v>
      </c>
      <c r="G180">
        <f t="shared" si="31"/>
        <v>2242.3009554058226</v>
      </c>
      <c r="H180">
        <f t="shared" si="31"/>
        <v>1734.2471095975814</v>
      </c>
      <c r="I180">
        <f t="shared" si="31"/>
        <v>2529.881338406226</v>
      </c>
      <c r="J180">
        <f t="shared" si="31"/>
        <v>2786.8514043186269</v>
      </c>
      <c r="K180">
        <f t="shared" si="31"/>
        <v>2566.3581462113816</v>
      </c>
      <c r="L180">
        <f t="shared" si="31"/>
        <v>2195.9133563563842</v>
      </c>
      <c r="M180">
        <f t="shared" si="31"/>
        <v>4052.5754112155473</v>
      </c>
      <c r="N180">
        <f t="shared" si="31"/>
        <v>1957.1772224521183</v>
      </c>
    </row>
    <row r="181" spans="3:14">
      <c r="C181">
        <v>2</v>
      </c>
      <c r="D181">
        <v>62</v>
      </c>
      <c r="E181">
        <f t="shared" si="31"/>
        <v>2261.6766683760175</v>
      </c>
      <c r="F181">
        <f t="shared" si="31"/>
        <v>4468.7636875851076</v>
      </c>
      <c r="G181">
        <f t="shared" si="31"/>
        <v>2265.2325087189756</v>
      </c>
      <c r="H181">
        <f t="shared" si="31"/>
        <v>1747.0251007829072</v>
      </c>
      <c r="I181">
        <f t="shared" si="31"/>
        <v>2566.4135560375689</v>
      </c>
      <c r="J181">
        <f t="shared" si="31"/>
        <v>2812.0032147723646</v>
      </c>
      <c r="K181">
        <f t="shared" si="31"/>
        <v>2598.8470540940925</v>
      </c>
      <c r="L181">
        <f t="shared" si="31"/>
        <v>2222.1302689142231</v>
      </c>
      <c r="M181">
        <f t="shared" si="31"/>
        <v>4091.7898895748021</v>
      </c>
      <c r="N181">
        <f t="shared" si="31"/>
        <v>1982.4430119334786</v>
      </c>
    </row>
    <row r="182" spans="3:14">
      <c r="C182">
        <v>2</v>
      </c>
      <c r="D182">
        <v>63</v>
      </c>
      <c r="E182">
        <f t="shared" si="31"/>
        <v>2271.8044087610442</v>
      </c>
      <c r="F182">
        <f t="shared" si="31"/>
        <v>4500.4028941321221</v>
      </c>
      <c r="G182">
        <f t="shared" si="31"/>
        <v>2288.1630521039506</v>
      </c>
      <c r="H182">
        <f t="shared" si="31"/>
        <v>1759.8128562494344</v>
      </c>
      <c r="I182">
        <f t="shared" si="31"/>
        <v>2602.9543748392325</v>
      </c>
      <c r="J182">
        <f t="shared" si="31"/>
        <v>2837.1527667434266</v>
      </c>
      <c r="K182">
        <f t="shared" si="31"/>
        <v>2631.3431050633199</v>
      </c>
      <c r="L182">
        <f t="shared" si="31"/>
        <v>2248.354382598658</v>
      </c>
      <c r="M182">
        <f t="shared" si="31"/>
        <v>4131.0057082442254</v>
      </c>
      <c r="N182">
        <f t="shared" si="31"/>
        <v>2007.7115790252303</v>
      </c>
    </row>
    <row r="183" spans="3:14">
      <c r="C183">
        <v>2</v>
      </c>
      <c r="D183">
        <v>64</v>
      </c>
      <c r="E183">
        <f t="shared" si="31"/>
        <v>2281.9308694619021</v>
      </c>
      <c r="F183">
        <f t="shared" si="31"/>
        <v>4532.0501275754896</v>
      </c>
      <c r="G183">
        <f t="shared" si="31"/>
        <v>2311.0926329011331</v>
      </c>
      <c r="H183">
        <f t="shared" si="31"/>
        <v>1772.6099182964831</v>
      </c>
      <c r="I183">
        <f t="shared" si="31"/>
        <v>2639.5033916313587</v>
      </c>
      <c r="J183">
        <f t="shared" si="31"/>
        <v>2862.3001660981886</v>
      </c>
      <c r="K183">
        <f t="shared" si="31"/>
        <v>2663.8459642868829</v>
      </c>
      <c r="L183">
        <f t="shared" si="31"/>
        <v>2274.5853598568806</v>
      </c>
      <c r="M183">
        <f t="shared" si="31"/>
        <v>4170.222804396778</v>
      </c>
      <c r="N183">
        <f t="shared" si="31"/>
        <v>2032.9827935268856</v>
      </c>
    </row>
    <row r="184" spans="3:14">
      <c r="C184">
        <v>2</v>
      </c>
      <c r="D184">
        <v>65</v>
      </c>
      <c r="E184">
        <f t="shared" si="31"/>
        <v>2292.0561095409371</v>
      </c>
      <c r="F184">
        <f t="shared" si="31"/>
        <v>4563.7050174430697</v>
      </c>
      <c r="G184">
        <f t="shared" si="31"/>
        <v>2334.0212955376501</v>
      </c>
      <c r="H184">
        <f t="shared" si="31"/>
        <v>1785.4158573895668</v>
      </c>
      <c r="I184">
        <f t="shared" si="31"/>
        <v>2676.0602280451576</v>
      </c>
      <c r="J184">
        <f t="shared" si="31"/>
        <v>2887.4455121881711</v>
      </c>
      <c r="K184">
        <f t="shared" si="31"/>
        <v>2696.3553175376583</v>
      </c>
      <c r="L184">
        <f t="shared" si="31"/>
        <v>2300.8228839085605</v>
      </c>
      <c r="M184">
        <f t="shared" si="31"/>
        <v>4209.441119071701</v>
      </c>
      <c r="N184">
        <f t="shared" si="31"/>
        <v>2058.2565332502954</v>
      </c>
    </row>
    <row r="185" spans="3:14">
      <c r="C185">
        <v>2</v>
      </c>
      <c r="D185">
        <v>66</v>
      </c>
      <c r="E185">
        <f t="shared" si="31"/>
        <v>2302.1801844809611</v>
      </c>
      <c r="F185">
        <f t="shared" si="31"/>
        <v>4595.3672157155788</v>
      </c>
      <c r="G185">
        <f t="shared" si="31"/>
        <v>2356.9490817480778</v>
      </c>
      <c r="H185">
        <f t="shared" si="31"/>
        <v>1798.230270026593</v>
      </c>
      <c r="I185">
        <f t="shared" si="31"/>
        <v>2712.6245286432804</v>
      </c>
      <c r="J185">
        <f t="shared" si="31"/>
        <v>2912.5888983435921</v>
      </c>
      <c r="K185">
        <f t="shared" si="31"/>
        <v>2728.8708696325921</v>
      </c>
      <c r="L185">
        <f t="shared" si="31"/>
        <v>2327.0666571721781</v>
      </c>
      <c r="M185">
        <f t="shared" si="31"/>
        <v>4248.6605968816111</v>
      </c>
      <c r="N185">
        <f t="shared" si="31"/>
        <v>2083.5326834126536</v>
      </c>
    </row>
    <row r="186" spans="3:14">
      <c r="C186">
        <v>2</v>
      </c>
      <c r="D186">
        <v>67</v>
      </c>
      <c r="E186">
        <f t="shared" si="31"/>
        <v>2312.303146452376</v>
      </c>
      <c r="F186">
        <f t="shared" si="31"/>
        <v>4627.036395151008</v>
      </c>
      <c r="G186">
        <f t="shared" si="31"/>
        <v>2379.8760307753773</v>
      </c>
      <c r="H186">
        <f t="shared" si="31"/>
        <v>1811.0527767951467</v>
      </c>
      <c r="I186">
        <f t="shared" si="31"/>
        <v>2749.1959592085168</v>
      </c>
      <c r="J186">
        <f t="shared" si="31"/>
        <v>2937.730412322715</v>
      </c>
      <c r="K186">
        <f t="shared" si="31"/>
        <v>2761.3923430114965</v>
      </c>
      <c r="L186">
        <f t="shared" si="31"/>
        <v>2353.3163998322734</v>
      </c>
      <c r="M186">
        <f t="shared" si="31"/>
        <v>4287.8811857458413</v>
      </c>
      <c r="N186">
        <f t="shared" si="31"/>
        <v>2108.811136083857</v>
      </c>
    </row>
    <row r="187" spans="3:14">
      <c r="C187">
        <v>2</v>
      </c>
      <c r="D187">
        <v>68</v>
      </c>
      <c r="E187">
        <f t="shared" si="31"/>
        <v>2322.4250445567368</v>
      </c>
      <c r="F187">
        <f t="shared" si="31"/>
        <v>4658.7122477568719</v>
      </c>
      <c r="G187">
        <f t="shared" si="31"/>
        <v>2402.8021795540958</v>
      </c>
      <c r="H187">
        <f t="shared" si="31"/>
        <v>1823.8830206011892</v>
      </c>
      <c r="I187">
        <f t="shared" si="31"/>
        <v>2785.7742051834966</v>
      </c>
      <c r="J187">
        <f t="shared" si="31"/>
        <v>2962.8701367215535</v>
      </c>
      <c r="K187">
        <f t="shared" si="31"/>
        <v>2793.9194764412564</v>
      </c>
      <c r="L187">
        <f t="shared" si="31"/>
        <v>2379.5718485331186</v>
      </c>
      <c r="M187">
        <f t="shared" si="31"/>
        <v>4327.1028366472865</v>
      </c>
      <c r="N187">
        <f t="shared" si="31"/>
        <v>2134.0917896826331</v>
      </c>
    </row>
    <row r="188" spans="3:14">
      <c r="C188">
        <v>2</v>
      </c>
      <c r="D188">
        <v>69</v>
      </c>
      <c r="E188">
        <f t="shared" si="31"/>
        <v>2332.5459250491358</v>
      </c>
      <c r="F188">
        <f t="shared" si="31"/>
        <v>4690.3944833953274</v>
      </c>
      <c r="G188">
        <f t="shared" si="31"/>
        <v>2425.7275628776515</v>
      </c>
      <c r="H188">
        <f t="shared" si="31"/>
        <v>1836.7206650517874</v>
      </c>
      <c r="I188">
        <f t="shared" si="31"/>
        <v>2822.3589702460554</v>
      </c>
      <c r="J188">
        <f t="shared" si="31"/>
        <v>2988.0081493479465</v>
      </c>
      <c r="K188">
        <f t="shared" si="31"/>
        <v>2826.4520238327036</v>
      </c>
      <c r="L188">
        <f t="shared" si="31"/>
        <v>2405.8327551859866</v>
      </c>
      <c r="M188">
        <f t="shared" si="31"/>
        <v>4366.3255034104177</v>
      </c>
      <c r="N188">
        <f t="shared" si="31"/>
        <v>2159.3745485164795</v>
      </c>
    </row>
    <row r="189" spans="3:14">
      <c r="C189">
        <v>2</v>
      </c>
      <c r="D189">
        <v>70</v>
      </c>
      <c r="E189">
        <f t="shared" si="31"/>
        <v>2342.665831541512</v>
      </c>
      <c r="F189">
        <f t="shared" si="31"/>
        <v>4722.0828285078369</v>
      </c>
      <c r="G189">
        <f t="shared" si="31"/>
        <v>2448.652213551265</v>
      </c>
      <c r="H189">
        <f t="shared" si="31"/>
        <v>1849.5653929764594</v>
      </c>
      <c r="I189">
        <f t="shared" si="31"/>
        <v>2858.9499750067262</v>
      </c>
      <c r="J189">
        <f t="shared" si="31"/>
        <v>3013.1445235635692</v>
      </c>
      <c r="K189">
        <f t="shared" si="31"/>
        <v>2858.9897531589086</v>
      </c>
      <c r="L189">
        <f t="shared" si="31"/>
        <v>2432.0988858786473</v>
      </c>
      <c r="M189">
        <f t="shared" si="31"/>
        <v>4405.5491424983038</v>
      </c>
      <c r="N189">
        <f t="shared" si="31"/>
        <v>2184.6593223610348</v>
      </c>
    </row>
    <row r="190" spans="3:14">
      <c r="C190">
        <v>2</v>
      </c>
      <c r="D190">
        <v>71</v>
      </c>
      <c r="E190">
        <f t="shared" ref="E190:N199" si="32">E$3/$C190/$E$12+($D190-1)*$C190*$E$12*E$2*E$4/(2*$D190)+$D190*E$5/($C190*$E$12)+$C190*$E$12*E$2*E$6/(2*$D190)</f>
        <v>2352.7848051887968</v>
      </c>
      <c r="F190">
        <f t="shared" si="32"/>
        <v>4753.7770249476062</v>
      </c>
      <c r="G190">
        <f t="shared" si="32"/>
        <v>2471.576162531976</v>
      </c>
      <c r="H190">
        <f t="shared" si="32"/>
        <v>1862.4169050734838</v>
      </c>
      <c r="I190">
        <f t="shared" si="32"/>
        <v>2895.5469558162927</v>
      </c>
      <c r="J190">
        <f t="shared" si="32"/>
        <v>3038.2793285970461</v>
      </c>
      <c r="K190">
        <f t="shared" si="32"/>
        <v>2891.5324454648821</v>
      </c>
      <c r="L190">
        <f t="shared" si="32"/>
        <v>2458.3700198770248</v>
      </c>
      <c r="M190">
        <f t="shared" si="32"/>
        <v>4444.7737128268009</v>
      </c>
      <c r="N190">
        <f t="shared" si="32"/>
        <v>2209.9460260750025</v>
      </c>
    </row>
    <row r="191" spans="3:14">
      <c r="C191">
        <v>2</v>
      </c>
      <c r="D191">
        <v>72</v>
      </c>
      <c r="E191">
        <f t="shared" si="32"/>
        <v>2362.9028848595353</v>
      </c>
      <c r="F191">
        <f t="shared" si="32"/>
        <v>4785.4768289093345</v>
      </c>
      <c r="G191">
        <f t="shared" si="32"/>
        <v>2494.4994390569891</v>
      </c>
      <c r="H191">
        <f t="shared" si="32"/>
        <v>1875.2749186690125</v>
      </c>
      <c r="I191">
        <f t="shared" si="32"/>
        <v>2932.1496636727179</v>
      </c>
      <c r="J191">
        <f t="shared" si="32"/>
        <v>3063.4126298309666</v>
      </c>
      <c r="K191">
        <f t="shared" si="32"/>
        <v>2924.0798939597998</v>
      </c>
      <c r="L191">
        <f t="shared" si="32"/>
        <v>2484.6459487100478</v>
      </c>
      <c r="M191">
        <f t="shared" si="32"/>
        <v>4483.9991755942156</v>
      </c>
      <c r="N191">
        <f t="shared" si="32"/>
        <v>2235.234579247156</v>
      </c>
    </row>
    <row r="192" spans="3:14">
      <c r="C192">
        <v>2</v>
      </c>
      <c r="D192">
        <v>73</v>
      </c>
      <c r="E192">
        <f t="shared" si="32"/>
        <v>2373.0201072924901</v>
      </c>
      <c r="F192">
        <f t="shared" si="32"/>
        <v>4817.1820099469123</v>
      </c>
      <c r="G192">
        <f t="shared" si="32"/>
        <v>2517.42207076147</v>
      </c>
      <c r="H192">
        <f t="shared" si="32"/>
        <v>1888.1391665781762</v>
      </c>
      <c r="I192">
        <f t="shared" si="32"/>
        <v>2968.7578632179116</v>
      </c>
      <c r="J192">
        <f t="shared" si="32"/>
        <v>3088.544489065313</v>
      </c>
      <c r="K192">
        <f t="shared" si="32"/>
        <v>2956.631903183843</v>
      </c>
      <c r="L192">
        <f t="shared" si="32"/>
        <v>2510.9264753297171</v>
      </c>
      <c r="M192">
        <f t="shared" si="32"/>
        <v>4523.2254941249785</v>
      </c>
      <c r="N192">
        <f t="shared" si="32"/>
        <v>2260.5249058723657</v>
      </c>
    </row>
    <row r="193" spans="3:14">
      <c r="C193">
        <v>2</v>
      </c>
      <c r="D193">
        <v>74</v>
      </c>
      <c r="E193">
        <f t="shared" si="32"/>
        <v>2383.1365072405438</v>
      </c>
      <c r="F193">
        <f t="shared" si="32"/>
        <v>4848.8923500707815</v>
      </c>
      <c r="G193">
        <f t="shared" si="32"/>
        <v>2540.3440837867911</v>
      </c>
      <c r="H193">
        <f t="shared" si="32"/>
        <v>1901.0093960585302</v>
      </c>
      <c r="I193">
        <f t="shared" si="32"/>
        <v>3005.3713318158425</v>
      </c>
      <c r="J193">
        <f t="shared" si="32"/>
        <v>3113.6749647595261</v>
      </c>
      <c r="K193">
        <f t="shared" si="32"/>
        <v>2989.1882882425866</v>
      </c>
      <c r="L193">
        <f t="shared" si="32"/>
        <v>2537.2114133392774</v>
      </c>
      <c r="M193">
        <f t="shared" si="32"/>
        <v>4562.4526337259786</v>
      </c>
      <c r="N193">
        <f t="shared" si="32"/>
        <v>2285.8169340538852</v>
      </c>
    </row>
    <row r="194" spans="3:14">
      <c r="C194">
        <v>2</v>
      </c>
      <c r="D194">
        <v>75</v>
      </c>
      <c r="E194">
        <f t="shared" si="32"/>
        <v>2393.2521176030932</v>
      </c>
      <c r="F194">
        <f t="shared" si="32"/>
        <v>4880.6076429174873</v>
      </c>
      <c r="G194">
        <f t="shared" si="32"/>
        <v>2563.2655028801196</v>
      </c>
      <c r="H194">
        <f t="shared" si="32"/>
        <v>1913.8853678472262</v>
      </c>
      <c r="I194">
        <f t="shared" si="32"/>
        <v>3041.9898587044008</v>
      </c>
      <c r="J194">
        <f t="shared" si="32"/>
        <v>3138.8041122552136</v>
      </c>
      <c r="K194">
        <f t="shared" si="32"/>
        <v>3021.7488741026427</v>
      </c>
      <c r="L194">
        <f t="shared" si="32"/>
        <v>2563.5005862831317</v>
      </c>
      <c r="M194">
        <f t="shared" si="32"/>
        <v>4601.6805615544081</v>
      </c>
      <c r="N194">
        <f t="shared" si="32"/>
        <v>2311.1105957294626</v>
      </c>
    </row>
    <row r="195" spans="3:14">
      <c r="C195">
        <v>2</v>
      </c>
      <c r="D195">
        <v>76</v>
      </c>
      <c r="E195">
        <f t="shared" si="32"/>
        <v>2403.3669695479866</v>
      </c>
      <c r="F195">
        <f t="shared" si="32"/>
        <v>4912.3276929848116</v>
      </c>
      <c r="G195">
        <f t="shared" si="32"/>
        <v>2586.1863514861393</v>
      </c>
      <c r="H195">
        <f t="shared" si="32"/>
        <v>1926.7668552741982</v>
      </c>
      <c r="I195">
        <f t="shared" si="32"/>
        <v>3078.6132442142207</v>
      </c>
      <c r="J195">
        <f t="shared" si="32"/>
        <v>3163.9319839812615</v>
      </c>
      <c r="K195">
        <f t="shared" si="32"/>
        <v>3054.3134949429077</v>
      </c>
      <c r="L195">
        <f t="shared" si="32"/>
        <v>2589.7938269928218</v>
      </c>
      <c r="M195">
        <f t="shared" si="32"/>
        <v>4640.9092464960249</v>
      </c>
      <c r="N195">
        <f t="shared" si="32"/>
        <v>2336.4058264190689</v>
      </c>
    </row>
    <row r="196" spans="3:14">
      <c r="C196">
        <v>2</v>
      </c>
      <c r="D196">
        <v>77</v>
      </c>
      <c r="E196">
        <f t="shared" si="32"/>
        <v>2413.4810926239643</v>
      </c>
      <c r="F196">
        <f t="shared" si="32"/>
        <v>4944.0523149265</v>
      </c>
      <c r="G196">
        <f t="shared" si="32"/>
        <v>2609.1066518316279</v>
      </c>
      <c r="H196">
        <f t="shared" si="32"/>
        <v>1939.6536434444483</v>
      </c>
      <c r="I196">
        <f t="shared" si="32"/>
        <v>3115.2412990483681</v>
      </c>
      <c r="J196">
        <f t="shared" si="32"/>
        <v>3189.0586296429833</v>
      </c>
      <c r="K196">
        <f t="shared" si="32"/>
        <v>3086.8819935563602</v>
      </c>
      <c r="L196">
        <f t="shared" si="32"/>
        <v>2616.0909769839645</v>
      </c>
      <c r="M196">
        <f t="shared" si="32"/>
        <v>4680.1386590529128</v>
      </c>
      <c r="N196">
        <f t="shared" si="32"/>
        <v>2361.7025649922871</v>
      </c>
    </row>
    <row r="197" spans="3:14">
      <c r="C197">
        <v>2</v>
      </c>
      <c r="D197">
        <v>78</v>
      </c>
      <c r="E197">
        <f t="shared" si="32"/>
        <v>2423.594514864445</v>
      </c>
      <c r="F197">
        <f t="shared" si="32"/>
        <v>4975.7813329012288</v>
      </c>
      <c r="G197">
        <f t="shared" si="32"/>
        <v>2632.0264250035289</v>
      </c>
      <c r="H197">
        <f t="shared" si="32"/>
        <v>1952.545528483236</v>
      </c>
      <c r="I197">
        <f t="shared" si="32"/>
        <v>3151.8738436174476</v>
      </c>
      <c r="J197">
        <f t="shared" si="32"/>
        <v>3214.1840963966974</v>
      </c>
      <c r="K197">
        <f t="shared" si="32"/>
        <v>3119.454220797877</v>
      </c>
      <c r="L197">
        <f t="shared" si="32"/>
        <v>2642.3918858995812</v>
      </c>
      <c r="M197">
        <f t="shared" si="32"/>
        <v>4719.3687712398705</v>
      </c>
      <c r="N197">
        <f t="shared" si="32"/>
        <v>2387.0007534535948</v>
      </c>
    </row>
    <row r="198" spans="3:14">
      <c r="C198">
        <v>2</v>
      </c>
      <c r="D198">
        <v>79</v>
      </c>
      <c r="E198">
        <f t="shared" si="32"/>
        <v>2433.7072628834362</v>
      </c>
      <c r="F198">
        <f t="shared" si="32"/>
        <v>5007.5145799710353</v>
      </c>
      <c r="G198">
        <f t="shared" si="32"/>
        <v>2654.9456910210929</v>
      </c>
      <c r="H198">
        <f t="shared" si="32"/>
        <v>1965.4423168385906</v>
      </c>
      <c r="I198">
        <f t="shared" si="32"/>
        <v>3188.5107074251955</v>
      </c>
      <c r="J198">
        <f t="shared" si="32"/>
        <v>3239.3084290110637</v>
      </c>
      <c r="K198">
        <f t="shared" si="32"/>
        <v>3152.0300350739876</v>
      </c>
      <c r="L198">
        <f t="shared" si="32"/>
        <v>2668.6964109957039</v>
      </c>
      <c r="M198">
        <f t="shared" si="32"/>
        <v>4758.5995564886662</v>
      </c>
      <c r="N198">
        <f t="shared" si="32"/>
        <v>2412.3003367439496</v>
      </c>
    </row>
    <row r="199" spans="3:14">
      <c r="C199">
        <v>2</v>
      </c>
      <c r="D199">
        <v>80</v>
      </c>
      <c r="E199">
        <f t="shared" si="32"/>
        <v>2443.8193619642434</v>
      </c>
      <c r="F199">
        <f t="shared" si="32"/>
        <v>5039.2518975448511</v>
      </c>
      <c r="G199">
        <f t="shared" si="32"/>
        <v>2677.8644689026073</v>
      </c>
      <c r="H199">
        <f t="shared" si="32"/>
        <v>1978.3438246361411</v>
      </c>
      <c r="I199">
        <f t="shared" si="32"/>
        <v>3225.151728500161</v>
      </c>
      <c r="J199">
        <f t="shared" si="32"/>
        <v>3264.4316700163072</v>
      </c>
      <c r="K199">
        <f t="shared" si="32"/>
        <v>3184.6093018708953</v>
      </c>
      <c r="L199">
        <f t="shared" si="32"/>
        <v>2695.0044166655643</v>
      </c>
      <c r="M199">
        <f t="shared" si="32"/>
        <v>4797.8309895594803</v>
      </c>
      <c r="N199">
        <f t="shared" si="32"/>
        <v>2437.6012625572621</v>
      </c>
    </row>
    <row r="200" spans="3:14">
      <c r="C200">
        <v>2</v>
      </c>
      <c r="D200">
        <v>81</v>
      </c>
      <c r="E200">
        <f t="shared" ref="E200:N209" si="33">E$3/$C200/$E$12+($D200-1)*$C200*$E$12*E$2*E$4/(2*$D200)+$D200*E$5/($C200*$E$12)+$C200*$E$12*E$2*E$6/(2*$D200)</f>
        <v>2453.9308361416133</v>
      </c>
      <c r="F200">
        <f t="shared" si="33"/>
        <v>5070.9931348632736</v>
      </c>
      <c r="G200">
        <f t="shared" si="33"/>
        <v>2700.7827767271851</v>
      </c>
      <c r="H200">
        <f t="shared" si="33"/>
        <v>1991.2498770817319</v>
      </c>
      <c r="I200">
        <f t="shared" si="33"/>
        <v>3261.7967528694853</v>
      </c>
      <c r="J200">
        <f t="shared" si="33"/>
        <v>3289.5538598423941</v>
      </c>
      <c r="K200">
        <f t="shared" si="33"/>
        <v>3217.1918933174584</v>
      </c>
      <c r="L200">
        <f t="shared" si="33"/>
        <v>2721.3157739990224</v>
      </c>
      <c r="M200">
        <f t="shared" si="33"/>
        <v>4837.0630464589067</v>
      </c>
      <c r="N200">
        <f t="shared" si="33"/>
        <v>2462.9034811704614</v>
      </c>
    </row>
    <row r="201" spans="3:14">
      <c r="C201">
        <v>2</v>
      </c>
      <c r="D201">
        <v>82</v>
      </c>
      <c r="E201">
        <f t="shared" si="33"/>
        <v>2464.0417082778686</v>
      </c>
      <c r="F201">
        <f t="shared" si="33"/>
        <v>5102.738148521009</v>
      </c>
      <c r="G201">
        <f t="shared" si="33"/>
        <v>2723.7006316920319</v>
      </c>
      <c r="H201">
        <f t="shared" si="33"/>
        <v>2004.1603079077518</v>
      </c>
      <c r="I201">
        <f t="shared" si="33"/>
        <v>3298.445634071179</v>
      </c>
      <c r="J201">
        <f t="shared" si="33"/>
        <v>3314.6750369471001</v>
      </c>
      <c r="K201">
        <f t="shared" si="33"/>
        <v>3249.7776877801543</v>
      </c>
      <c r="L201">
        <f t="shared" si="33"/>
        <v>2747.6303603742417</v>
      </c>
      <c r="M201">
        <f t="shared" si="33"/>
        <v>4876.2957043639462</v>
      </c>
      <c r="N201">
        <f t="shared" si="33"/>
        <v>2488.2069452859887</v>
      </c>
    </row>
    <row r="202" spans="3:14">
      <c r="C202">
        <v>2</v>
      </c>
      <c r="D202">
        <v>83</v>
      </c>
      <c r="E202">
        <f t="shared" si="33"/>
        <v>2474.1520001335293</v>
      </c>
      <c r="F202">
        <f t="shared" si="33"/>
        <v>5134.4868020238655</v>
      </c>
      <c r="G202">
        <f t="shared" si="33"/>
        <v>2746.6180501655704</v>
      </c>
      <c r="H202">
        <f t="shared" si="33"/>
        <v>2017.0749588594874</v>
      </c>
      <c r="I202">
        <f t="shared" si="33"/>
        <v>3335.0982327016623</v>
      </c>
      <c r="J202">
        <f t="shared" si="33"/>
        <v>3339.7952379348121</v>
      </c>
      <c r="K202">
        <f t="shared" si="33"/>
        <v>3282.3665694873139</v>
      </c>
      <c r="L202">
        <f t="shared" si="33"/>
        <v>2773.9480590788676</v>
      </c>
      <c r="M202">
        <f t="shared" si="33"/>
        <v>4915.5289415515044</v>
      </c>
      <c r="N202">
        <f t="shared" si="33"/>
        <v>2513.5116098856884</v>
      </c>
    </row>
    <row r="203" spans="3:14">
      <c r="C203">
        <v>2</v>
      </c>
      <c r="D203">
        <v>84</v>
      </c>
      <c r="E203">
        <f t="shared" si="33"/>
        <v>2484.2617324329044</v>
      </c>
      <c r="F203">
        <f t="shared" si="33"/>
        <v>5166.2389653773744</v>
      </c>
      <c r="G203">
        <f t="shared" si="33"/>
        <v>2769.5350477367765</v>
      </c>
      <c r="H203">
        <f t="shared" si="33"/>
        <v>2029.9936792181618</v>
      </c>
      <c r="I203">
        <f t="shared" si="33"/>
        <v>3371.7544159956215</v>
      </c>
      <c r="J203">
        <f t="shared" si="33"/>
        <v>3364.9144976668513</v>
      </c>
      <c r="K203">
        <f t="shared" si="33"/>
        <v>3314.9584281802076</v>
      </c>
      <c r="L203">
        <f t="shared" si="33"/>
        <v>2800.2687589582792</v>
      </c>
      <c r="M203">
        <f t="shared" si="33"/>
        <v>4954.7627373329215</v>
      </c>
      <c r="N203">
        <f t="shared" si="33"/>
        <v>2538.8174320951257</v>
      </c>
    </row>
    <row r="204" spans="3:14">
      <c r="C204">
        <v>2</v>
      </c>
      <c r="D204">
        <v>85</v>
      </c>
      <c r="E204">
        <f t="shared" si="33"/>
        <v>2494.3709249250373</v>
      </c>
      <c r="F204">
        <f t="shared" si="33"/>
        <v>5197.9945147044546</v>
      </c>
      <c r="G204">
        <f t="shared" si="33"/>
        <v>2792.4516392610271</v>
      </c>
      <c r="H204">
        <f t="shared" si="33"/>
        <v>2042.9163253576485</v>
      </c>
      <c r="I204">
        <f t="shared" si="33"/>
        <v>3408.414057435522</v>
      </c>
      <c r="J204">
        <f t="shared" si="33"/>
        <v>3390.032849364005</v>
      </c>
      <c r="K204">
        <f t="shared" si="33"/>
        <v>3347.5531587887508</v>
      </c>
      <c r="L204">
        <f t="shared" si="33"/>
        <v>2826.5923540886592</v>
      </c>
      <c r="M204">
        <f t="shared" si="33"/>
        <v>4993.9970719931162</v>
      </c>
      <c r="N204">
        <f t="shared" si="33"/>
        <v>2564.1243710574863</v>
      </c>
    </row>
    <row r="205" spans="3:14">
      <c r="C205">
        <v>2</v>
      </c>
      <c r="D205">
        <v>86</v>
      </c>
      <c r="E205">
        <f t="shared" si="33"/>
        <v>2504.4795964404152</v>
      </c>
      <c r="F205">
        <f t="shared" si="33"/>
        <v>5229.7533318897495</v>
      </c>
      <c r="G205">
        <f t="shared" si="33"/>
        <v>2815.3678389027509</v>
      </c>
      <c r="H205">
        <f t="shared" si="33"/>
        <v>2055.8427603321047</v>
      </c>
      <c r="I205">
        <f t="shared" si="33"/>
        <v>3445.0770363883667</v>
      </c>
      <c r="J205">
        <f t="shared" si="33"/>
        <v>3415.1503247019109</v>
      </c>
      <c r="K205">
        <f t="shared" si="33"/>
        <v>3380.1506611298382</v>
      </c>
      <c r="L205">
        <f t="shared" si="33"/>
        <v>2852.9187434728824</v>
      </c>
      <c r="M205">
        <f t="shared" si="33"/>
        <v>5033.2319267339954</v>
      </c>
      <c r="N205">
        <f t="shared" si="33"/>
        <v>2589.4323878162741</v>
      </c>
    </row>
    <row r="206" spans="3:14">
      <c r="C206">
        <v>2</v>
      </c>
      <c r="D206">
        <v>87</v>
      </c>
      <c r="E206">
        <f t="shared" si="33"/>
        <v>2514.587764943753</v>
      </c>
      <c r="F206">
        <f t="shared" si="33"/>
        <v>5261.5153042484908</v>
      </c>
      <c r="G206">
        <f t="shared" si="33"/>
        <v>2838.2836601751383</v>
      </c>
      <c r="H206">
        <f t="shared" si="33"/>
        <v>2068.7728534920498</v>
      </c>
      <c r="I206">
        <f t="shared" si="33"/>
        <v>3481.7432377675013</v>
      </c>
      <c r="J206">
        <f t="shared" si="33"/>
        <v>3440.2669538998525</v>
      </c>
      <c r="K206">
        <f t="shared" si="33"/>
        <v>3412.7508396264866</v>
      </c>
      <c r="L206">
        <f t="shared" si="33"/>
        <v>2879.2478307573679</v>
      </c>
      <c r="M206">
        <f t="shared" si="33"/>
        <v>5072.4672836217396</v>
      </c>
      <c r="N206">
        <f t="shared" si="33"/>
        <v>2614.7414452060925</v>
      </c>
    </row>
    <row r="207" spans="3:14">
      <c r="C207">
        <v>2</v>
      </c>
      <c r="D207">
        <v>88</v>
      </c>
      <c r="E207">
        <f t="shared" si="33"/>
        <v>2524.6954475831881</v>
      </c>
      <c r="F207">
        <f t="shared" si="33"/>
        <v>5293.2803242179507</v>
      </c>
      <c r="G207">
        <f t="shared" si="33"/>
        <v>2861.1991159771428</v>
      </c>
      <c r="H207">
        <f t="shared" si="33"/>
        <v>2081.7064801266138</v>
      </c>
      <c r="I207">
        <f t="shared" si="33"/>
        <v>3518.4125517174839</v>
      </c>
      <c r="J207">
        <f t="shared" si="33"/>
        <v>3465.3827658035088</v>
      </c>
      <c r="K207">
        <f t="shared" si="33"/>
        <v>3445.3536030461191</v>
      </c>
      <c r="L207">
        <f t="shared" si="33"/>
        <v>2905.5795239682425</v>
      </c>
      <c r="M207">
        <f t="shared" si="33"/>
        <v>5111.7031255377096</v>
      </c>
      <c r="N207">
        <f t="shared" si="33"/>
        <v>2640.0515077508858</v>
      </c>
    </row>
    <row r="208" spans="3:14">
      <c r="C208">
        <v>2</v>
      </c>
      <c r="D208">
        <v>89</v>
      </c>
      <c r="E208">
        <f t="shared" si="33"/>
        <v>2534.8026607361548</v>
      </c>
      <c r="F208">
        <f t="shared" si="33"/>
        <v>5325.0482890696749</v>
      </c>
      <c r="G208">
        <f t="shared" si="33"/>
        <v>2884.1142186279922</v>
      </c>
      <c r="H208">
        <f t="shared" si="33"/>
        <v>2094.6435211299104</v>
      </c>
      <c r="I208">
        <f t="shared" si="33"/>
        <v>3555.0848733201979</v>
      </c>
      <c r="J208">
        <f t="shared" si="33"/>
        <v>3490.4977879621274</v>
      </c>
      <c r="K208">
        <f t="shared" si="33"/>
        <v>3477.9588642565018</v>
      </c>
      <c r="L208">
        <f t="shared" si="33"/>
        <v>2931.9137352652911</v>
      </c>
      <c r="M208">
        <f t="shared" si="33"/>
        <v>5150.9394361326349</v>
      </c>
      <c r="N208">
        <f t="shared" si="33"/>
        <v>2665.3625415690244</v>
      </c>
    </row>
    <row r="209" spans="3:14">
      <c r="C209">
        <v>2</v>
      </c>
      <c r="D209">
        <v>90</v>
      </c>
      <c r="E209">
        <f t="shared" si="33"/>
        <v>2544.9094200522027</v>
      </c>
      <c r="F209">
        <f t="shared" si="33"/>
        <v>5356.8191006409224</v>
      </c>
      <c r="G209">
        <f t="shared" si="33"/>
        <v>2907.0289798993913</v>
      </c>
      <c r="H209">
        <f t="shared" si="33"/>
        <v>2107.5838626896498</v>
      </c>
      <c r="I209">
        <f t="shared" si="33"/>
        <v>3591.7601023205502</v>
      </c>
      <c r="J209">
        <f t="shared" si="33"/>
        <v>3515.612046700543</v>
      </c>
      <c r="K209">
        <f t="shared" si="33"/>
        <v>3510.5665399979416</v>
      </c>
      <c r="L209">
        <f t="shared" si="33"/>
        <v>2958.2503807123071</v>
      </c>
      <c r="M209">
        <f t="shared" si="33"/>
        <v>5190.1761997838876</v>
      </c>
      <c r="N209">
        <f t="shared" si="33"/>
        <v>2690.6745142847308</v>
      </c>
    </row>
    <row r="210" spans="3:14">
      <c r="C210">
        <v>2</v>
      </c>
      <c r="D210">
        <v>91</v>
      </c>
      <c r="E210">
        <f t="shared" ref="E210:N219" si="34">E$3/$C210/$E$12+($D210-1)*$C210*$E$12*E$2*E$4/(2*$D210)+$D210*E$5/($C210*$E$12)+$C210*$E$12*E$2*E$6/(2*$D210)</f>
        <v>2555.0157404929892</v>
      </c>
      <c r="F210">
        <f t="shared" si="34"/>
        <v>5388.5926650837964</v>
      </c>
      <c r="G210">
        <f t="shared" si="34"/>
        <v>2929.9434110456077</v>
      </c>
      <c r="H210">
        <f t="shared" si="34"/>
        <v>2120.5273959962778</v>
      </c>
      <c r="I210">
        <f t="shared" si="34"/>
        <v>3628.4381428702682</v>
      </c>
      <c r="J210">
        <f t="shared" si="34"/>
        <v>3540.7255671864527</v>
      </c>
      <c r="K210">
        <f t="shared" si="34"/>
        <v>3543.1765506705142</v>
      </c>
      <c r="L210">
        <f t="shared" si="34"/>
        <v>2984.58938006259</v>
      </c>
      <c r="M210">
        <f t="shared" si="34"/>
        <v>5229.413401555541</v>
      </c>
      <c r="N210">
        <f t="shared" si="34"/>
        <v>2715.9873949453381</v>
      </c>
    </row>
    <row r="211" spans="3:14">
      <c r="C211">
        <v>2</v>
      </c>
      <c r="D211">
        <v>92</v>
      </c>
      <c r="E211">
        <f t="shared" si="34"/>
        <v>2565.121636369664</v>
      </c>
      <c r="F211">
        <f t="shared" si="34"/>
        <v>5420.3688926307459</v>
      </c>
      <c r="G211">
        <f t="shared" si="34"/>
        <v>2952.8575228315931</v>
      </c>
      <c r="H211">
        <f t="shared" si="34"/>
        <v>2133.4740169710917</v>
      </c>
      <c r="I211">
        <f t="shared" si="34"/>
        <v>3665.1189032883931</v>
      </c>
      <c r="J211">
        <f t="shared" si="34"/>
        <v>3565.8383734933091</v>
      </c>
      <c r="K211">
        <f t="shared" si="34"/>
        <v>3575.7888201351607</v>
      </c>
      <c r="L211">
        <f t="shared" si="34"/>
        <v>3010.9306565584229</v>
      </c>
      <c r="M211">
        <f t="shared" si="34"/>
        <v>5268.6510271610632</v>
      </c>
      <c r="N211">
        <f t="shared" si="34"/>
        <v>2741.3011539439467</v>
      </c>
    </row>
    <row r="212" spans="3:14">
      <c r="C212">
        <v>2</v>
      </c>
      <c r="D212">
        <v>93</v>
      </c>
      <c r="E212">
        <f t="shared" si="34"/>
        <v>2575.2271213778422</v>
      </c>
      <c r="F212">
        <f t="shared" si="34"/>
        <v>5452.147697375186</v>
      </c>
      <c r="G212">
        <f t="shared" si="34"/>
        <v>2975.7713255592898</v>
      </c>
      <c r="H212">
        <f t="shared" si="34"/>
        <v>2146.4236260118928</v>
      </c>
      <c r="I212">
        <f t="shared" si="34"/>
        <v>3701.8022958372358</v>
      </c>
      <c r="J212">
        <f t="shared" si="34"/>
        <v>3590.9504886591462</v>
      </c>
      <c r="K212">
        <f t="shared" si="34"/>
        <v>3608.4032755276207</v>
      </c>
      <c r="L212">
        <f t="shared" si="34"/>
        <v>3037.2741367434987</v>
      </c>
      <c r="M212">
        <f t="shared" si="34"/>
        <v>5307.8890629283915</v>
      </c>
      <c r="N212">
        <f t="shared" si="34"/>
        <v>2766.6157629470731</v>
      </c>
    </row>
    <row r="213" spans="3:14">
      <c r="C213">
        <v>2</v>
      </c>
      <c r="D213">
        <v>94</v>
      </c>
      <c r="E213">
        <f t="shared" si="34"/>
        <v>2585.3322086303492</v>
      </c>
      <c r="F213">
        <f t="shared" si="34"/>
        <v>5483.9289970661321</v>
      </c>
      <c r="G213">
        <f t="shared" si="34"/>
        <v>2998.6848290922612</v>
      </c>
      <c r="H213">
        <f t="shared" si="34"/>
        <v>2159.3761277548724</v>
      </c>
      <c r="I213">
        <f t="shared" si="34"/>
        <v>3738.4882365126236</v>
      </c>
      <c r="J213">
        <f t="shared" si="34"/>
        <v>3616.0619347416564</v>
      </c>
      <c r="K213">
        <f t="shared" si="34"/>
        <v>3641.0198470842411</v>
      </c>
      <c r="L213">
        <f t="shared" si="34"/>
        <v>3063.6197502873092</v>
      </c>
      <c r="M213">
        <f t="shared" si="34"/>
        <v>5347.1274957672586</v>
      </c>
      <c r="N213">
        <f t="shared" si="34"/>
        <v>2791.9311948269137</v>
      </c>
    </row>
    <row r="214" spans="3:14">
      <c r="C214">
        <v>2</v>
      </c>
      <c r="D214">
        <v>95</v>
      </c>
      <c r="E214">
        <f t="shared" si="34"/>
        <v>2595.4369106878912</v>
      </c>
      <c r="F214">
        <f t="shared" si="34"/>
        <v>5515.7127129158016</v>
      </c>
      <c r="G214">
        <f t="shared" si="34"/>
        <v>3021.5980428787607</v>
      </c>
      <c r="H214">
        <f t="shared" si="34"/>
        <v>2172.3314308515405</v>
      </c>
      <c r="I214">
        <f t="shared" si="34"/>
        <v>3775.1766448474027</v>
      </c>
      <c r="J214">
        <f t="shared" si="34"/>
        <v>3641.1727328697852</v>
      </c>
      <c r="K214">
        <f t="shared" si="34"/>
        <v>3673.6384679787839</v>
      </c>
      <c r="L214">
        <f t="shared" si="34"/>
        <v>3089.9674298206314</v>
      </c>
      <c r="M214">
        <f t="shared" si="34"/>
        <v>5386.3663131385611</v>
      </c>
      <c r="N214">
        <f t="shared" si="34"/>
        <v>2817.2474235978875</v>
      </c>
    </row>
    <row r="215" spans="3:14">
      <c r="C215">
        <v>2</v>
      </c>
      <c r="D215">
        <v>96</v>
      </c>
      <c r="E215">
        <f t="shared" si="34"/>
        <v>2605.5412395878093</v>
      </c>
      <c r="F215">
        <f t="shared" si="34"/>
        <v>5547.4987694192332</v>
      </c>
      <c r="G215">
        <f t="shared" si="34"/>
        <v>3044.5109759733668</v>
      </c>
      <c r="H215">
        <f t="shared" si="34"/>
        <v>2185.2894477595942</v>
      </c>
      <c r="I215">
        <f t="shared" si="34"/>
        <v>3811.8674437272171</v>
      </c>
      <c r="J215">
        <f t="shared" si="34"/>
        <v>3666.2829032921081</v>
      </c>
      <c r="K215">
        <f t="shared" si="34"/>
        <v>3706.2590741694407</v>
      </c>
      <c r="L215">
        <f t="shared" si="34"/>
        <v>3116.3171107812923</v>
      </c>
      <c r="M215">
        <f t="shared" si="34"/>
        <v>5425.6055030256612</v>
      </c>
      <c r="N215">
        <f t="shared" si="34"/>
        <v>2842.5644243571469</v>
      </c>
    </row>
    <row r="216" spans="3:14">
      <c r="C216">
        <v>2</v>
      </c>
      <c r="D216">
        <v>97</v>
      </c>
      <c r="E216">
        <f t="shared" si="34"/>
        <v>2615.645206871061</v>
      </c>
      <c r="F216">
        <f t="shared" si="34"/>
        <v>5579.2870941850761</v>
      </c>
      <c r="G216">
        <f t="shared" si="34"/>
        <v>3067.4236370572712</v>
      </c>
      <c r="H216">
        <f t="shared" si="34"/>
        <v>2198.2500945467236</v>
      </c>
      <c r="I216">
        <f t="shared" si="34"/>
        <v>3848.5605592176844</v>
      </c>
      <c r="J216">
        <f t="shared" si="34"/>
        <v>3691.3924654222083</v>
      </c>
      <c r="K216">
        <f t="shared" si="34"/>
        <v>3738.8816042552994</v>
      </c>
      <c r="L216">
        <f t="shared" si="34"/>
        <v>3142.6687312694794</v>
      </c>
      <c r="M216">
        <f t="shared" si="34"/>
        <v>5464.8450539074502</v>
      </c>
      <c r="N216">
        <f t="shared" si="34"/>
        <v>2867.8821732287652</v>
      </c>
    </row>
    <row r="217" spans="3:14">
      <c r="C217">
        <v>2</v>
      </c>
      <c r="D217">
        <v>98</v>
      </c>
      <c r="E217">
        <f t="shared" si="34"/>
        <v>2625.7488236075455</v>
      </c>
      <c r="F217">
        <f t="shared" si="34"/>
        <v>5611.077617776722</v>
      </c>
      <c r="G217">
        <f t="shared" si="34"/>
        <v>3090.3360344573316</v>
      </c>
      <c r="H217">
        <f t="shared" si="34"/>
        <v>2211.2132907064251</v>
      </c>
      <c r="I217">
        <f t="shared" si="34"/>
        <v>3885.2559204021518</v>
      </c>
      <c r="J217">
        <f t="shared" si="34"/>
        <v>3716.5014378812734</v>
      </c>
      <c r="K217">
        <f t="shared" si="34"/>
        <v>3771.5059993416098</v>
      </c>
      <c r="L217">
        <f t="shared" si="34"/>
        <v>3169.0222319118989</v>
      </c>
      <c r="M217">
        <f t="shared" si="34"/>
        <v>5504.0849547330727</v>
      </c>
      <c r="N217">
        <f t="shared" si="34"/>
        <v>2893.2006473113438</v>
      </c>
    </row>
    <row r="218" spans="3:14">
      <c r="C218">
        <v>2</v>
      </c>
      <c r="D218">
        <v>99</v>
      </c>
      <c r="E218">
        <f t="shared" si="34"/>
        <v>2635.852100419891</v>
      </c>
      <c r="F218">
        <f t="shared" si="34"/>
        <v>5642.8702735630877</v>
      </c>
      <c r="G218">
        <f t="shared" si="34"/>
        <v>3113.2481761639692</v>
      </c>
      <c r="H218">
        <f t="shared" si="34"/>
        <v>2224.178958984985</v>
      </c>
      <c r="I218">
        <f t="shared" si="34"/>
        <v>3921.9534592292857</v>
      </c>
      <c r="J218">
        <f t="shared" si="34"/>
        <v>3741.6098385381247</v>
      </c>
      <c r="K218">
        <f t="shared" si="34"/>
        <v>3804.1322029132061</v>
      </c>
      <c r="L218">
        <f t="shared" si="34"/>
        <v>3195.3775557341805</v>
      </c>
      <c r="M218">
        <f t="shared" si="34"/>
        <v>5543.3251948981697</v>
      </c>
      <c r="N218">
        <f t="shared" si="34"/>
        <v>2918.5198246287941</v>
      </c>
    </row>
    <row r="219" spans="3:14">
      <c r="C219">
        <v>2</v>
      </c>
      <c r="D219">
        <v>100</v>
      </c>
      <c r="E219">
        <f t="shared" si="34"/>
        <v>2645.9550475058222</v>
      </c>
      <c r="F219">
        <f t="shared" si="34"/>
        <v>5674.6649975783321</v>
      </c>
      <c r="G219">
        <f t="shared" si="34"/>
        <v>3136.1600698479842</v>
      </c>
      <c r="H219">
        <f t="shared" si="34"/>
        <v>2237.1470252188374</v>
      </c>
      <c r="I219">
        <f t="shared" si="34"/>
        <v>3958.6531103698067</v>
      </c>
      <c r="J219">
        <f t="shared" si="34"/>
        <v>3766.7176845468275</v>
      </c>
      <c r="K219">
        <f t="shared" si="34"/>
        <v>3836.7601607155302</v>
      </c>
      <c r="L219">
        <f t="shared" si="34"/>
        <v>3221.7346480409296</v>
      </c>
      <c r="M219">
        <f t="shared" si="34"/>
        <v>5582.5657642225533</v>
      </c>
      <c r="N219">
        <f t="shared" si="34"/>
        <v>2943.8396840840687</v>
      </c>
    </row>
    <row r="220" spans="3:14">
      <c r="C220">
        <v>3</v>
      </c>
      <c r="D220">
        <v>1</v>
      </c>
      <c r="E220">
        <f t="shared" ref="E220:N229" si="35">E$3/$C220/$E$12+($D220-1)*$C220*$E$12*E$2*E$4/(2*$D220)+$D220*E$5/($C220*$E$12)+$C220*$E$12*E$2*E$6/(2*$D220)</f>
        <v>2147.8711648769836</v>
      </c>
      <c r="F220">
        <f t="shared" si="35"/>
        <v>5152.4203453519031</v>
      </c>
      <c r="G220">
        <f t="shared" si="35"/>
        <v>1026.3636004139107</v>
      </c>
      <c r="H220">
        <f t="shared" si="35"/>
        <v>3031.3454036323665</v>
      </c>
      <c r="I220">
        <f t="shared" si="35"/>
        <v>1895.5425251328888</v>
      </c>
      <c r="J220">
        <f t="shared" si="35"/>
        <v>1425.6299191065903</v>
      </c>
      <c r="K220">
        <f t="shared" si="35"/>
        <v>2056.3223922046495</v>
      </c>
      <c r="L220">
        <f t="shared" si="35"/>
        <v>2055.4072907944355</v>
      </c>
      <c r="M220">
        <f t="shared" si="35"/>
        <v>2655.4889023500614</v>
      </c>
      <c r="N220">
        <f t="shared" si="35"/>
        <v>1032.4629097554409</v>
      </c>
    </row>
    <row r="221" spans="3:14">
      <c r="C221">
        <v>3</v>
      </c>
      <c r="D221">
        <v>2</v>
      </c>
      <c r="E221">
        <f t="shared" si="35"/>
        <v>2274.5584045900387</v>
      </c>
      <c r="F221">
        <f t="shared" si="35"/>
        <v>4421.2110185578631</v>
      </c>
      <c r="G221">
        <f t="shared" si="35"/>
        <v>1131.8669242461208</v>
      </c>
      <c r="H221">
        <f t="shared" si="35"/>
        <v>2167.633029994965</v>
      </c>
      <c r="I221">
        <f t="shared" si="35"/>
        <v>1151.5655435212518</v>
      </c>
      <c r="J221">
        <f t="shared" si="35"/>
        <v>1644.1452270741065</v>
      </c>
      <c r="K221">
        <f t="shared" si="35"/>
        <v>1439.8986744794361</v>
      </c>
      <c r="L221">
        <f t="shared" si="35"/>
        <v>1429.6175950855616</v>
      </c>
      <c r="M221">
        <f t="shared" si="35"/>
        <v>2561.9036559330061</v>
      </c>
      <c r="N221">
        <f t="shared" si="35"/>
        <v>801.18630518252598</v>
      </c>
    </row>
    <row r="222" spans="3:14">
      <c r="C222">
        <v>3</v>
      </c>
      <c r="D222">
        <v>3</v>
      </c>
      <c r="E222">
        <f t="shared" si="35"/>
        <v>2321.2705024906682</v>
      </c>
      <c r="F222">
        <f t="shared" si="35"/>
        <v>4191.6506061733062</v>
      </c>
      <c r="G222">
        <f t="shared" si="35"/>
        <v>1177.2123613348942</v>
      </c>
      <c r="H222">
        <f t="shared" si="35"/>
        <v>1885.5447125794713</v>
      </c>
      <c r="I222">
        <f t="shared" si="35"/>
        <v>919.93017387136069</v>
      </c>
      <c r="J222">
        <f t="shared" si="35"/>
        <v>1728.1306267297</v>
      </c>
      <c r="K222">
        <f t="shared" si="35"/>
        <v>1248.963619730132</v>
      </c>
      <c r="L222">
        <f t="shared" si="35"/>
        <v>1232.7738067584319</v>
      </c>
      <c r="M222">
        <f t="shared" si="35"/>
        <v>2548.1559951849085</v>
      </c>
      <c r="N222">
        <f t="shared" si="35"/>
        <v>735.36222997319044</v>
      </c>
    </row>
    <row r="223" spans="3:14">
      <c r="C223">
        <v>3</v>
      </c>
      <c r="D223">
        <v>4</v>
      </c>
      <c r="E223">
        <f t="shared" si="35"/>
        <v>2347.9888149381918</v>
      </c>
      <c r="F223">
        <f t="shared" si="35"/>
        <v>4087.5024223911191</v>
      </c>
      <c r="G223">
        <f t="shared" si="35"/>
        <v>1207.5183267378086</v>
      </c>
      <c r="H223">
        <f t="shared" si="35"/>
        <v>1748.8624092194543</v>
      </c>
      <c r="I223">
        <f t="shared" si="35"/>
        <v>816.38020721190605</v>
      </c>
      <c r="J223">
        <f t="shared" si="35"/>
        <v>1778.4835493073126</v>
      </c>
      <c r="K223">
        <f t="shared" si="35"/>
        <v>1164.4007307248048</v>
      </c>
      <c r="L223">
        <f t="shared" si="35"/>
        <v>1143.1664952767383</v>
      </c>
      <c r="M223">
        <f t="shared" si="35"/>
        <v>2554.3677308540496</v>
      </c>
      <c r="N223">
        <f t="shared" si="35"/>
        <v>710.90128710474971</v>
      </c>
    </row>
    <row r="224" spans="3:14">
      <c r="C224">
        <v>3</v>
      </c>
      <c r="D224">
        <v>5</v>
      </c>
      <c r="E224">
        <f t="shared" si="35"/>
        <v>2366.709613204473</v>
      </c>
      <c r="F224">
        <f t="shared" si="35"/>
        <v>4033.5191300498818</v>
      </c>
      <c r="G224">
        <f t="shared" si="35"/>
        <v>1231.8085034663795</v>
      </c>
      <c r="H224">
        <f t="shared" si="35"/>
        <v>1670.3425114816287</v>
      </c>
      <c r="I224">
        <f t="shared" si="35"/>
        <v>764.0644017486261</v>
      </c>
      <c r="J224">
        <f t="shared" si="35"/>
        <v>1815.383481053733</v>
      </c>
      <c r="K224">
        <f t="shared" si="35"/>
        <v>1122.3867080170689</v>
      </c>
      <c r="L224">
        <f t="shared" si="35"/>
        <v>1096.4537745332193</v>
      </c>
      <c r="M224">
        <f t="shared" si="35"/>
        <v>2568.5632250900867</v>
      </c>
      <c r="N224">
        <f t="shared" si="35"/>
        <v>702.98559717266698</v>
      </c>
    </row>
    <row r="225" spans="3:14">
      <c r="C225">
        <v>3</v>
      </c>
      <c r="D225">
        <v>6</v>
      </c>
      <c r="E225">
        <f t="shared" si="35"/>
        <v>2381.4316543801328</v>
      </c>
      <c r="F225">
        <f t="shared" si="35"/>
        <v>4004.6182834291171</v>
      </c>
      <c r="G225">
        <f t="shared" si="35"/>
        <v>1253.0907858577784</v>
      </c>
      <c r="H225">
        <f t="shared" si="35"/>
        <v>1620.9038165548977</v>
      </c>
      <c r="I225">
        <f t="shared" si="35"/>
        <v>737.36567688343314</v>
      </c>
      <c r="J225">
        <f t="shared" si="35"/>
        <v>1845.5569173845574</v>
      </c>
      <c r="K225">
        <f t="shared" si="35"/>
        <v>1101.6471184581285</v>
      </c>
      <c r="L225">
        <f t="shared" si="35"/>
        <v>1071.1883491587873</v>
      </c>
      <c r="M225">
        <f t="shared" si="35"/>
        <v>2586.7505986095712</v>
      </c>
      <c r="N225">
        <f t="shared" si="35"/>
        <v>703.3425337087632</v>
      </c>
    </row>
    <row r="226" spans="3:14">
      <c r="C226">
        <v>3</v>
      </c>
      <c r="D226">
        <v>7</v>
      </c>
      <c r="E226">
        <f t="shared" si="35"/>
        <v>2393.8686915040089</v>
      </c>
      <c r="F226">
        <f t="shared" si="35"/>
        <v>3990.0502629343378</v>
      </c>
      <c r="G226">
        <f t="shared" si="35"/>
        <v>1272.6542714850793</v>
      </c>
      <c r="H226">
        <f t="shared" si="35"/>
        <v>1588.0829518059361</v>
      </c>
      <c r="I226">
        <f t="shared" si="35"/>
        <v>725.30528378857593</v>
      </c>
      <c r="J226">
        <f t="shared" si="35"/>
        <v>1871.8866420493268</v>
      </c>
      <c r="K226">
        <f t="shared" si="35"/>
        <v>1093.0643478413567</v>
      </c>
      <c r="L226">
        <f t="shared" si="35"/>
        <v>1058.1785211381193</v>
      </c>
      <c r="M226">
        <f t="shared" si="35"/>
        <v>2607.2190460053121</v>
      </c>
      <c r="N226">
        <f t="shared" si="35"/>
        <v>708.42668536953306</v>
      </c>
    </row>
    <row r="227" spans="3:14">
      <c r="C227">
        <v>3</v>
      </c>
      <c r="D227">
        <v>8</v>
      </c>
      <c r="E227">
        <f t="shared" si="35"/>
        <v>2404.8776010955203</v>
      </c>
      <c r="F227">
        <f t="shared" si="35"/>
        <v>3984.4402587682998</v>
      </c>
      <c r="G227">
        <f t="shared" si="35"/>
        <v>1291.1435091348187</v>
      </c>
      <c r="H227">
        <f t="shared" si="35"/>
        <v>1565.6482309180799</v>
      </c>
      <c r="I227">
        <f t="shared" si="35"/>
        <v>722.39384805017858</v>
      </c>
      <c r="J227">
        <f t="shared" si="35"/>
        <v>1895.8140469228115</v>
      </c>
      <c r="K227">
        <f t="shared" si="35"/>
        <v>1092.0795890634408</v>
      </c>
      <c r="L227">
        <f t="shared" si="35"/>
        <v>1052.8284414635541</v>
      </c>
      <c r="M227">
        <f t="shared" si="35"/>
        <v>2629.1131645737123</v>
      </c>
      <c r="N227">
        <f t="shared" si="35"/>
        <v>716.46534648322404</v>
      </c>
    </row>
    <row r="228" spans="3:14">
      <c r="C228">
        <v>3</v>
      </c>
      <c r="D228">
        <v>9</v>
      </c>
      <c r="E228">
        <f t="shared" si="35"/>
        <v>2414.9344256654554</v>
      </c>
      <c r="F228">
        <f t="shared" si="35"/>
        <v>3984.8022654880897</v>
      </c>
      <c r="G228">
        <f t="shared" si="35"/>
        <v>1308.916581466184</v>
      </c>
      <c r="H228">
        <f t="shared" si="35"/>
        <v>1550.1376059376273</v>
      </c>
      <c r="I228">
        <f t="shared" si="35"/>
        <v>725.58171721608767</v>
      </c>
      <c r="J228">
        <f t="shared" si="35"/>
        <v>1918.1399052687743</v>
      </c>
      <c r="K228">
        <f t="shared" si="35"/>
        <v>1096.1601715114284</v>
      </c>
      <c r="L228">
        <f t="shared" si="35"/>
        <v>1052.5848606863906</v>
      </c>
      <c r="M228">
        <f t="shared" si="35"/>
        <v>2651.9577305905536</v>
      </c>
      <c r="N228">
        <f t="shared" si="35"/>
        <v>726.47368056552898</v>
      </c>
    </row>
    <row r="229" spans="3:14">
      <c r="C229">
        <v>3</v>
      </c>
      <c r="D229">
        <v>10</v>
      </c>
      <c r="E229">
        <f t="shared" si="35"/>
        <v>2424.3247907202867</v>
      </c>
      <c r="F229">
        <f t="shared" si="35"/>
        <v>3989.3446798279574</v>
      </c>
      <c r="G229">
        <f t="shared" si="35"/>
        <v>1326.1883380746872</v>
      </c>
      <c r="H229">
        <f t="shared" si="35"/>
        <v>1539.473848092357</v>
      </c>
      <c r="I229">
        <f t="shared" si="35"/>
        <v>733.03909981501113</v>
      </c>
      <c r="J229">
        <f t="shared" si="35"/>
        <v>1939.34468104547</v>
      </c>
      <c r="K229">
        <f t="shared" si="35"/>
        <v>1103.7864928175484</v>
      </c>
      <c r="L229">
        <f t="shared" si="35"/>
        <v>1055.9158291374083</v>
      </c>
      <c r="M229">
        <f t="shared" si="35"/>
        <v>2675.4676098213026</v>
      </c>
      <c r="N229">
        <f t="shared" si="35"/>
        <v>737.86078572586382</v>
      </c>
    </row>
    <row r="230" spans="3:14">
      <c r="C230">
        <v>3</v>
      </c>
      <c r="D230">
        <v>11</v>
      </c>
      <c r="E230">
        <f t="shared" ref="E230:N239" si="36">E$3/$C230/$E$12+($D230-1)*$C230*$E$12*E$2*E$4/(2*$D230)+$D230*E$5/($C230*$E$12)+$C230*$E$12*E$2*E$6/(2*$D230)</f>
        <v>2433.2304579459524</v>
      </c>
      <c r="F230">
        <f t="shared" si="36"/>
        <v>3996.9273906187923</v>
      </c>
      <c r="G230">
        <f t="shared" si="36"/>
        <v>1343.0955014301999</v>
      </c>
      <c r="H230">
        <f t="shared" si="36"/>
        <v>1532.3350845272198</v>
      </c>
      <c r="I230">
        <f t="shared" si="36"/>
        <v>743.60158309249084</v>
      </c>
      <c r="J230">
        <f t="shared" si="36"/>
        <v>1959.7341240445182</v>
      </c>
      <c r="K230">
        <f t="shared" si="36"/>
        <v>1113.9915332932196</v>
      </c>
      <c r="L230">
        <f t="shared" si="36"/>
        <v>1061.8464697543759</v>
      </c>
      <c r="M230">
        <f t="shared" si="36"/>
        <v>2699.46135320762</v>
      </c>
      <c r="N230">
        <f t="shared" si="36"/>
        <v>750.25063348840206</v>
      </c>
    </row>
    <row r="231" spans="3:14">
      <c r="C231">
        <v>3</v>
      </c>
      <c r="D231">
        <v>12</v>
      </c>
      <c r="E231">
        <f t="shared" si="36"/>
        <v>2441.7726017997429</v>
      </c>
      <c r="F231">
        <f t="shared" si="36"/>
        <v>4006.7903237478522</v>
      </c>
      <c r="G231">
        <f t="shared" si="36"/>
        <v>1359.72921984597</v>
      </c>
      <c r="H231">
        <f t="shared" si="36"/>
        <v>1527.8400666721823</v>
      </c>
      <c r="I231">
        <f t="shared" si="36"/>
        <v>756.49289187888758</v>
      </c>
      <c r="J231">
        <f t="shared" si="36"/>
        <v>1979.5120674603302</v>
      </c>
      <c r="K231">
        <f t="shared" si="36"/>
        <v>1126.130613146054</v>
      </c>
      <c r="L231">
        <f t="shared" si="36"/>
        <v>1069.726864495806</v>
      </c>
      <c r="M231">
        <f t="shared" si="36"/>
        <v>2723.8179947106159</v>
      </c>
      <c r="N231">
        <f t="shared" si="36"/>
        <v>763.39253820259307</v>
      </c>
    </row>
    <row r="232" spans="3:14">
      <c r="C232">
        <v>3</v>
      </c>
      <c r="D232">
        <v>13</v>
      </c>
      <c r="E232">
        <f t="shared" si="36"/>
        <v>2450.0351122905527</v>
      </c>
      <c r="F232">
        <f t="shared" si="36"/>
        <v>4018.4072740601609</v>
      </c>
      <c r="G232">
        <f t="shared" si="36"/>
        <v>1376.1525960003987</v>
      </c>
      <c r="H232">
        <f t="shared" si="36"/>
        <v>1525.3786993633748</v>
      </c>
      <c r="I232">
        <f t="shared" si="36"/>
        <v>771.1756049029126</v>
      </c>
      <c r="J232">
        <f t="shared" si="36"/>
        <v>1998.8196265813456</v>
      </c>
      <c r="K232">
        <f t="shared" si="36"/>
        <v>1139.7574155967061</v>
      </c>
      <c r="L232">
        <f t="shared" si="36"/>
        <v>1079.1070701022072</v>
      </c>
      <c r="M232">
        <f t="shared" si="36"/>
        <v>2748.4537886110547</v>
      </c>
      <c r="N232">
        <f t="shared" si="36"/>
        <v>777.11294826420908</v>
      </c>
    </row>
    <row r="233" spans="3:14">
      <c r="C233">
        <v>3</v>
      </c>
      <c r="D233">
        <v>14</v>
      </c>
      <c r="E233">
        <f t="shared" si="36"/>
        <v>2458.0779108533065</v>
      </c>
      <c r="F233">
        <f t="shared" si="36"/>
        <v>4031.402380730739</v>
      </c>
      <c r="G233">
        <f t="shared" si="36"/>
        <v>1392.4107032352031</v>
      </c>
      <c r="H233">
        <f t="shared" si="36"/>
        <v>1524.5152003408914</v>
      </c>
      <c r="I233">
        <f t="shared" si="36"/>
        <v>787.26584982793167</v>
      </c>
      <c r="J233">
        <f t="shared" si="36"/>
        <v>2017.757598042163</v>
      </c>
      <c r="K233">
        <f t="shared" si="36"/>
        <v>1154.5531429456439</v>
      </c>
      <c r="L233">
        <f t="shared" si="36"/>
        <v>1089.6656985310858</v>
      </c>
      <c r="M233">
        <f t="shared" si="36"/>
        <v>2773.308916538057</v>
      </c>
      <c r="N233">
        <f t="shared" si="36"/>
        <v>791.28789824165915</v>
      </c>
    </row>
    <row r="234" spans="3:14">
      <c r="C234">
        <v>3</v>
      </c>
      <c r="D234">
        <v>15</v>
      </c>
      <c r="E234">
        <f t="shared" si="36"/>
        <v>2465.9449398736151</v>
      </c>
      <c r="F234">
        <f t="shared" si="36"/>
        <v>4045.5000124879298</v>
      </c>
      <c r="G234">
        <f t="shared" si="36"/>
        <v>1408.5365953343073</v>
      </c>
      <c r="H234">
        <f t="shared" si="36"/>
        <v>1524.9299959474674</v>
      </c>
      <c r="I234">
        <f t="shared" si="36"/>
        <v>804.48212027374564</v>
      </c>
      <c r="J234">
        <f t="shared" si="36"/>
        <v>2036.3998993748223</v>
      </c>
      <c r="K234">
        <f t="shared" si="36"/>
        <v>1170.28401021321</v>
      </c>
      <c r="L234">
        <f t="shared" si="36"/>
        <v>1101.1670652179462</v>
      </c>
      <c r="M234">
        <f t="shared" si="36"/>
        <v>2798.3395116863094</v>
      </c>
      <c r="N234">
        <f t="shared" si="36"/>
        <v>805.82648015177654</v>
      </c>
    </row>
    <row r="235" spans="3:14">
      <c r="C235">
        <v>3</v>
      </c>
      <c r="D235">
        <v>16</v>
      </c>
      <c r="E235">
        <f t="shared" si="36"/>
        <v>2473.6691561406874</v>
      </c>
      <c r="F235">
        <f t="shared" si="36"/>
        <v>4060.4934458779953</v>
      </c>
      <c r="G235">
        <f t="shared" si="36"/>
        <v>1424.5550626356558</v>
      </c>
      <c r="H235">
        <f t="shared" si="36"/>
        <v>1526.3834059401536</v>
      </c>
      <c r="I235">
        <f t="shared" si="36"/>
        <v>822.61328645520553</v>
      </c>
      <c r="J235">
        <f t="shared" si="36"/>
        <v>2054.8019687283536</v>
      </c>
      <c r="K235">
        <f t="shared" si="36"/>
        <v>1186.7746786646615</v>
      </c>
      <c r="L235">
        <f t="shared" si="36"/>
        <v>1113.434406739417</v>
      </c>
      <c r="M235">
        <f t="shared" si="36"/>
        <v>2823.5126739518278</v>
      </c>
      <c r="N235">
        <f t="shared" si="36"/>
        <v>820.66051300718573</v>
      </c>
    </row>
    <row r="236" spans="3:14">
      <c r="C236">
        <v>3</v>
      </c>
      <c r="D236">
        <v>17</v>
      </c>
      <c r="E236">
        <f t="shared" si="36"/>
        <v>2481.2757619050954</v>
      </c>
      <c r="F236">
        <f t="shared" si="36"/>
        <v>4076.2245982598406</v>
      </c>
      <c r="G236">
        <f t="shared" si="36"/>
        <v>1440.4850624564995</v>
      </c>
      <c r="H236">
        <f t="shared" si="36"/>
        <v>1528.692145427284</v>
      </c>
      <c r="I236">
        <f t="shared" si="36"/>
        <v>841.4978961836681</v>
      </c>
      <c r="J236">
        <f t="shared" si="36"/>
        <v>2073.0061999814261</v>
      </c>
      <c r="K236">
        <f t="shared" si="36"/>
        <v>1203.8910657381366</v>
      </c>
      <c r="L236">
        <f t="shared" si="36"/>
        <v>1126.3325510658608</v>
      </c>
      <c r="M236">
        <f t="shared" si="36"/>
        <v>2848.8032444315663</v>
      </c>
      <c r="N236">
        <f t="shared" si="36"/>
        <v>835.73785840577693</v>
      </c>
    </row>
    <row r="237" spans="3:14">
      <c r="C237">
        <v>3</v>
      </c>
      <c r="D237">
        <v>18</v>
      </c>
      <c r="E237">
        <f t="shared" si="36"/>
        <v>2488.7843589172817</v>
      </c>
      <c r="F237">
        <f t="shared" si="36"/>
        <v>4092.5705164681667</v>
      </c>
      <c r="G237">
        <f t="shared" si="36"/>
        <v>1456.3413393769215</v>
      </c>
      <c r="H237">
        <f t="shared" si="36"/>
        <v>1531.7136594931171</v>
      </c>
      <c r="I237">
        <f t="shared" si="36"/>
        <v>861.01037553463277</v>
      </c>
      <c r="J237">
        <f t="shared" si="36"/>
        <v>2091.0455661507826</v>
      </c>
      <c r="K237">
        <f t="shared" si="36"/>
        <v>1221.5288849966312</v>
      </c>
      <c r="L237">
        <f t="shared" si="36"/>
        <v>1139.756364396449</v>
      </c>
      <c r="M237">
        <f t="shared" si="36"/>
        <v>2874.1916550898191</v>
      </c>
      <c r="N237">
        <f t="shared" si="36"/>
        <v>851.01796425701946</v>
      </c>
    </row>
    <row r="238" spans="3:14">
      <c r="C238">
        <v>3</v>
      </c>
      <c r="D238">
        <v>19</v>
      </c>
      <c r="E238">
        <f t="shared" si="36"/>
        <v>2496.2104222433863</v>
      </c>
      <c r="F238">
        <f t="shared" si="36"/>
        <v>4109.4341322145838</v>
      </c>
      <c r="G238">
        <f t="shared" si="36"/>
        <v>1472.135533854884</v>
      </c>
      <c r="H238">
        <f t="shared" si="36"/>
        <v>1535.3354047831226</v>
      </c>
      <c r="I238">
        <f t="shared" si="36"/>
        <v>881.0515871992834</v>
      </c>
      <c r="J238">
        <f t="shared" si="36"/>
        <v>2108.9460985654314</v>
      </c>
      <c r="K238">
        <f t="shared" si="36"/>
        <v>1239.6058050425104</v>
      </c>
      <c r="L238">
        <f t="shared" si="36"/>
        <v>1153.622846362106</v>
      </c>
      <c r="M238">
        <f t="shared" si="36"/>
        <v>2899.6624574773496</v>
      </c>
      <c r="N238">
        <f t="shared" si="36"/>
        <v>866.46881575260011</v>
      </c>
    </row>
    <row r="239" spans="3:14">
      <c r="C239">
        <v>3</v>
      </c>
      <c r="D239">
        <v>20</v>
      </c>
      <c r="E239">
        <f t="shared" si="36"/>
        <v>2503.566331936323</v>
      </c>
      <c r="F239">
        <f t="shared" si="36"/>
        <v>4126.7377908683775</v>
      </c>
      <c r="G239">
        <f t="shared" si="36"/>
        <v>1487.8769582567561</v>
      </c>
      <c r="H239">
        <f t="shared" si="36"/>
        <v>1539.4673466136728</v>
      </c>
      <c r="I239">
        <f t="shared" si="36"/>
        <v>901.54222133056726</v>
      </c>
      <c r="J239">
        <f t="shared" si="36"/>
        <v>2126.7286222885787</v>
      </c>
      <c r="K239">
        <f t="shared" si="36"/>
        <v>1258.055960757667</v>
      </c>
      <c r="L239">
        <f t="shared" si="36"/>
        <v>1167.8655966675715</v>
      </c>
      <c r="M239">
        <f t="shared" si="36"/>
        <v>2925.2032928347653</v>
      </c>
      <c r="N239">
        <f t="shared" si="36"/>
        <v>882.06480104586797</v>
      </c>
    </row>
    <row r="240" spans="3:14">
      <c r="C240">
        <v>3</v>
      </c>
      <c r="D240">
        <v>21</v>
      </c>
      <c r="E240">
        <f t="shared" ref="E240:N249" si="37">E$3/$C240/$E$12+($D240-1)*$C240*$E$12*E$2*E$4/(2*$D240)+$D240*E$5/($C240*$E$12)+$C240*$E$12*E$2*E$6/(2*$D240)</f>
        <v>2510.8621099436864</v>
      </c>
      <c r="F240">
        <f t="shared" si="37"/>
        <v>4144.418629157065</v>
      </c>
      <c r="G240">
        <f t="shared" si="37"/>
        <v>1503.573151164836</v>
      </c>
      <c r="H240">
        <f t="shared" si="37"/>
        <v>1544.0365997646909</v>
      </c>
      <c r="I240">
        <f t="shared" si="37"/>
        <v>922.41807471896516</v>
      </c>
      <c r="J240">
        <f t="shared" si="37"/>
        <v>2144.4099957047242</v>
      </c>
      <c r="K240">
        <f t="shared" si="37"/>
        <v>1276.826032760775</v>
      </c>
      <c r="L240">
        <f t="shared" si="37"/>
        <v>1182.430862692873</v>
      </c>
      <c r="M240">
        <f t="shared" si="37"/>
        <v>2950.8041564520809</v>
      </c>
      <c r="N240">
        <f t="shared" si="37"/>
        <v>897.78518673715382</v>
      </c>
    </row>
    <row r="241" spans="3:14">
      <c r="C241">
        <v>3</v>
      </c>
      <c r="D241">
        <v>22</v>
      </c>
      <c r="E241">
        <f t="shared" si="37"/>
        <v>2518.1059560407812</v>
      </c>
      <c r="F241">
        <f t="shared" si="37"/>
        <v>4162.4252134940698</v>
      </c>
      <c r="G241">
        <f t="shared" si="37"/>
        <v>1519.2302805100958</v>
      </c>
      <c r="H241">
        <f t="shared" si="37"/>
        <v>1548.9835308742945</v>
      </c>
      <c r="I241">
        <f t="shared" si="37"/>
        <v>943.62661746577976</v>
      </c>
      <c r="J241">
        <f t="shared" si="37"/>
        <v>2162.0040120375511</v>
      </c>
      <c r="K241">
        <f t="shared" si="37"/>
        <v>1295.8723961034782</v>
      </c>
      <c r="L241">
        <f t="shared" si="37"/>
        <v>1197.2746650216689</v>
      </c>
      <c r="M241">
        <f t="shared" si="37"/>
        <v>2976.4568626574946</v>
      </c>
      <c r="N241">
        <f t="shared" si="37"/>
        <v>913.61300913581852</v>
      </c>
    </row>
    <row r="242" spans="3:14">
      <c r="C242">
        <v>3</v>
      </c>
      <c r="D242">
        <v>23</v>
      </c>
      <c r="E242">
        <f t="shared" si="37"/>
        <v>2525.3046439550358</v>
      </c>
      <c r="F242">
        <f t="shared" si="37"/>
        <v>4180.7150552643971</v>
      </c>
      <c r="G242">
        <f t="shared" si="37"/>
        <v>1534.8534415398592</v>
      </c>
      <c r="H242">
        <f t="shared" si="37"/>
        <v>1554.2588776000596</v>
      </c>
      <c r="I242">
        <f t="shared" si="37"/>
        <v>965.12445530686978</v>
      </c>
      <c r="J242">
        <f t="shared" si="37"/>
        <v>2179.5220656892302</v>
      </c>
      <c r="K242">
        <f t="shared" si="37"/>
        <v>1315.1590127849595</v>
      </c>
      <c r="L242">
        <f t="shared" si="37"/>
        <v>1212.3606728317648</v>
      </c>
      <c r="M242">
        <f t="shared" si="37"/>
        <v>3002.1546493742962</v>
      </c>
      <c r="N242">
        <f t="shared" si="37"/>
        <v>929.5342547582909</v>
      </c>
    </row>
    <row r="243" spans="3:14">
      <c r="C243">
        <v>3</v>
      </c>
      <c r="D243">
        <v>24</v>
      </c>
      <c r="E243">
        <f t="shared" si="37"/>
        <v>2532.4638184593023</v>
      </c>
      <c r="F243">
        <f t="shared" si="37"/>
        <v>4199.2527472888769</v>
      </c>
      <c r="G243">
        <f t="shared" si="37"/>
        <v>1550.4468802935637</v>
      </c>
      <c r="H243">
        <f t="shared" si="37"/>
        <v>1559.821587989966</v>
      </c>
      <c r="I243">
        <f t="shared" si="37"/>
        <v>986.87542635545083</v>
      </c>
      <c r="J243">
        <f t="shared" si="37"/>
        <v>2196.9736519949051</v>
      </c>
      <c r="K243">
        <f t="shared" si="37"/>
        <v>1334.6558511378712</v>
      </c>
      <c r="L243">
        <f t="shared" si="37"/>
        <v>1227.6586104379978</v>
      </c>
      <c r="M243">
        <f t="shared" si="37"/>
        <v>3027.8918815385632</v>
      </c>
      <c r="N243">
        <f t="shared" si="37"/>
        <v>945.53724570159511</v>
      </c>
    </row>
    <row r="244" spans="3:14">
      <c r="C244">
        <v>3</v>
      </c>
      <c r="D244">
        <v>25</v>
      </c>
      <c r="E244">
        <f t="shared" si="37"/>
        <v>2539.5882211627818</v>
      </c>
      <c r="F244">
        <f t="shared" si="37"/>
        <v>4218.0085475370133</v>
      </c>
      <c r="G244">
        <f t="shared" si="37"/>
        <v>1566.014163444336</v>
      </c>
      <c r="H244">
        <f t="shared" si="37"/>
        <v>1565.6371784043165</v>
      </c>
      <c r="I244">
        <f t="shared" si="37"/>
        <v>1008.849154626624</v>
      </c>
      <c r="J244">
        <f t="shared" si="37"/>
        <v>2214.366747036097</v>
      </c>
      <c r="K244">
        <f t="shared" si="37"/>
        <v>1354.3376845616419</v>
      </c>
      <c r="L244">
        <f t="shared" si="37"/>
        <v>1243.1430462648314</v>
      </c>
      <c r="M244">
        <f t="shared" si="37"/>
        <v>3053.6638256965989</v>
      </c>
      <c r="N244">
        <f t="shared" si="37"/>
        <v>961.61217252723134</v>
      </c>
    </row>
    <row r="245" spans="3:14">
      <c r="C245">
        <v>3</v>
      </c>
      <c r="D245">
        <v>26</v>
      </c>
      <c r="E245">
        <f t="shared" si="37"/>
        <v>2546.6818641963328</v>
      </c>
      <c r="F245">
        <f t="shared" si="37"/>
        <v>4236.9572896753079</v>
      </c>
      <c r="G245">
        <f t="shared" si="37"/>
        <v>1581.558308946361</v>
      </c>
      <c r="H245">
        <f t="shared" si="37"/>
        <v>1571.6764703787524</v>
      </c>
      <c r="I245">
        <f t="shared" si="37"/>
        <v>1031.0199373639362</v>
      </c>
      <c r="J245">
        <f t="shared" si="37"/>
        <v>2231.7080998048605</v>
      </c>
      <c r="K245">
        <f t="shared" si="37"/>
        <v>1374.183167471173</v>
      </c>
      <c r="L245">
        <f t="shared" si="37"/>
        <v>1258.7924612868121</v>
      </c>
      <c r="M245">
        <f t="shared" si="37"/>
        <v>3079.4664766183532</v>
      </c>
      <c r="N245">
        <f t="shared" si="37"/>
        <v>977.75073494108437</v>
      </c>
    </row>
    <row r="246" spans="3:14">
      <c r="C246">
        <v>3</v>
      </c>
      <c r="D246">
        <v>27</v>
      </c>
      <c r="E246">
        <f t="shared" si="37"/>
        <v>2553.74816530106</v>
      </c>
      <c r="F246">
        <f t="shared" si="37"/>
        <v>4256.0775357159646</v>
      </c>
      <c r="G246">
        <f t="shared" si="37"/>
        <v>1597.0818876494993</v>
      </c>
      <c r="H246">
        <f t="shared" si="37"/>
        <v>1577.9146081843755</v>
      </c>
      <c r="I246">
        <f t="shared" si="37"/>
        <v>1053.3658796267052</v>
      </c>
      <c r="J246">
        <f t="shared" si="37"/>
        <v>2249.0034594425783</v>
      </c>
      <c r="K246">
        <f t="shared" si="37"/>
        <v>1394.1741165902683</v>
      </c>
      <c r="L246">
        <f t="shared" si="37"/>
        <v>1274.5885244822566</v>
      </c>
      <c r="M246">
        <f t="shared" si="37"/>
        <v>3105.2964224411917</v>
      </c>
      <c r="N246">
        <f t="shared" si="37"/>
        <v>993.94586232224117</v>
      </c>
    </row>
    <row r="247" spans="3:14">
      <c r="C247">
        <v>3</v>
      </c>
      <c r="D247">
        <v>28</v>
      </c>
      <c r="E247">
        <f t="shared" si="37"/>
        <v>2560.790053969336</v>
      </c>
      <c r="F247">
        <f t="shared" si="37"/>
        <v>4275.3509102408734</v>
      </c>
      <c r="G247">
        <f t="shared" si="37"/>
        <v>1612.587103139346</v>
      </c>
      <c r="H247">
        <f t="shared" si="37"/>
        <v>1584.3302869107013</v>
      </c>
      <c r="I247">
        <f t="shared" si="37"/>
        <v>1075.8682143229184</v>
      </c>
      <c r="J247">
        <f t="shared" si="37"/>
        <v>2266.2577537847178</v>
      </c>
      <c r="K247">
        <f t="shared" si="37"/>
        <v>1414.2949462536176</v>
      </c>
      <c r="L247">
        <f t="shared" si="37"/>
        <v>1290.5155235468651</v>
      </c>
      <c r="M247">
        <f t="shared" si="37"/>
        <v>3131.1507387114252</v>
      </c>
      <c r="N247">
        <f t="shared" si="37"/>
        <v>1010.1914941384906</v>
      </c>
    </row>
    <row r="248" spans="3:14">
      <c r="C248">
        <v>3</v>
      </c>
      <c r="D248">
        <v>29</v>
      </c>
      <c r="E248">
        <f t="shared" si="37"/>
        <v>2567.8100556256218</v>
      </c>
      <c r="F248">
        <f t="shared" si="37"/>
        <v>4294.761572372352</v>
      </c>
      <c r="G248">
        <f t="shared" si="37"/>
        <v>1628.0758550586554</v>
      </c>
      <c r="H248">
        <f t="shared" si="37"/>
        <v>1590.9051402555881</v>
      </c>
      <c r="I248">
        <f t="shared" si="37"/>
        <v>1098.5107629249774</v>
      </c>
      <c r="J248">
        <f t="shared" si="37"/>
        <v>2283.4752309653045</v>
      </c>
      <c r="K248">
        <f t="shared" si="37"/>
        <v>1434.5322205428497</v>
      </c>
      <c r="L248">
        <f t="shared" si="37"/>
        <v>1306.5599133907242</v>
      </c>
      <c r="M248">
        <f t="shared" si="37"/>
        <v>3157.0269043482899</v>
      </c>
      <c r="N248">
        <f t="shared" si="37"/>
        <v>1026.4824057930991</v>
      </c>
    </row>
    <row r="249" spans="3:14">
      <c r="C249">
        <v>3</v>
      </c>
      <c r="D249">
        <v>30</v>
      </c>
      <c r="E249">
        <f t="shared" si="37"/>
        <v>2574.8103589711172</v>
      </c>
      <c r="F249">
        <f t="shared" si="37"/>
        <v>4314.2957933497455</v>
      </c>
      <c r="G249">
        <f t="shared" si="37"/>
        <v>1643.5497897644814</v>
      </c>
      <c r="H249">
        <f t="shared" si="37"/>
        <v>1597.6232507571794</v>
      </c>
      <c r="I249">
        <f t="shared" si="37"/>
        <v>1121.279504042298</v>
      </c>
      <c r="J249">
        <f t="shared" si="37"/>
        <v>2300.6595727004956</v>
      </c>
      <c r="K249">
        <f t="shared" si="37"/>
        <v>1454.8742949953762</v>
      </c>
      <c r="L249">
        <f t="shared" si="37"/>
        <v>1322.7099549359091</v>
      </c>
      <c r="M249">
        <f t="shared" si="37"/>
        <v>3182.9227344151222</v>
      </c>
      <c r="N249">
        <f t="shared" si="37"/>
        <v>1042.8140693022303</v>
      </c>
    </row>
    <row r="250" spans="3:14">
      <c r="C250">
        <v>3</v>
      </c>
      <c r="D250">
        <v>31</v>
      </c>
      <c r="E250">
        <f t="shared" ref="E250:N259" si="38">E$3/$C250/$E$12+($D250-1)*$C250*$E$12*E$2*E$4/(2*$D250)+$D250*E$5/($C250*$E$12)+$C250*$E$12*E$2*E$6/(2*$D250)</f>
        <v>2581.7928702939603</v>
      </c>
      <c r="F250">
        <f t="shared" si="38"/>
        <v>4333.9416158653821</v>
      </c>
      <c r="G250">
        <f t="shared" si="38"/>
        <v>1659.010341180709</v>
      </c>
      <c r="H250">
        <f t="shared" si="38"/>
        <v>1604.4707548196657</v>
      </c>
      <c r="I250">
        <f t="shared" si="38"/>
        <v>1144.1622254959839</v>
      </c>
      <c r="J250">
        <f t="shared" si="38"/>
        <v>2317.8139856462949</v>
      </c>
      <c r="K250">
        <f t="shared" si="38"/>
        <v>1475.3110276599111</v>
      </c>
      <c r="L250">
        <f t="shared" si="38"/>
        <v>1338.9554238242263</v>
      </c>
      <c r="M250">
        <f t="shared" si="38"/>
        <v>3208.8363259025705</v>
      </c>
      <c r="N250">
        <f t="shared" si="38"/>
        <v>1059.1825409380278</v>
      </c>
    </row>
    <row r="251" spans="3:14">
      <c r="C251">
        <v>3</v>
      </c>
      <c r="D251">
        <v>32</v>
      </c>
      <c r="E251">
        <f t="shared" si="38"/>
        <v>2588.7592575962785</v>
      </c>
      <c r="F251">
        <f t="shared" si="38"/>
        <v>4353.6885772750538</v>
      </c>
      <c r="G251">
        <f t="shared" si="38"/>
        <v>1674.4587639907386</v>
      </c>
      <c r="H251">
        <f t="shared" si="38"/>
        <v>1611.4355217967131</v>
      </c>
      <c r="I251">
        <f t="shared" si="38"/>
        <v>1167.1482416295007</v>
      </c>
      <c r="J251">
        <f t="shared" si="38"/>
        <v>2334.9412756267093</v>
      </c>
      <c r="K251">
        <f t="shared" si="38"/>
        <v>1495.8335443290778</v>
      </c>
      <c r="L251">
        <f t="shared" si="38"/>
        <v>1355.2873737422578</v>
      </c>
      <c r="M251">
        <f t="shared" si="38"/>
        <v>3234.766013677453</v>
      </c>
      <c r="N251">
        <f t="shared" si="38"/>
        <v>1075.5843699386162</v>
      </c>
    </row>
    <row r="252" spans="3:14">
      <c r="C252">
        <v>3</v>
      </c>
      <c r="D252">
        <v>33</v>
      </c>
      <c r="E252">
        <f t="shared" si="38"/>
        <v>2595.7109866981177</v>
      </c>
      <c r="F252">
        <f t="shared" si="38"/>
        <v>4373.5274831338484</v>
      </c>
      <c r="G252">
        <f t="shared" si="38"/>
        <v>1689.8961607951335</v>
      </c>
      <c r="H252">
        <f t="shared" si="38"/>
        <v>1618.5068914233611</v>
      </c>
      <c r="I252">
        <f t="shared" si="38"/>
        <v>1190.2281620174094</v>
      </c>
      <c r="J252">
        <f t="shared" si="38"/>
        <v>2352.0439083658639</v>
      </c>
      <c r="K252">
        <f t="shared" si="38"/>
        <v>1516.4340464570014</v>
      </c>
      <c r="L252">
        <f t="shared" si="38"/>
        <v>1371.6979427782117</v>
      </c>
      <c r="M252">
        <f t="shared" si="38"/>
        <v>3260.7103344409106</v>
      </c>
      <c r="N252">
        <f t="shared" si="38"/>
        <v>1092.0165238162876</v>
      </c>
    </row>
    <row r="253" spans="3:14">
      <c r="C253">
        <v>3</v>
      </c>
      <c r="D253">
        <v>34</v>
      </c>
      <c r="E253">
        <f t="shared" si="38"/>
        <v>2602.6493509701081</v>
      </c>
      <c r="F253">
        <f t="shared" si="38"/>
        <v>4393.4502206962534</v>
      </c>
      <c r="G253">
        <f t="shared" si="38"/>
        <v>1705.3235044767432</v>
      </c>
      <c r="H253">
        <f t="shared" si="38"/>
        <v>1625.6754575834682</v>
      </c>
      <c r="I253">
        <f t="shared" si="38"/>
        <v>1213.3937009902047</v>
      </c>
      <c r="J253">
        <f t="shared" si="38"/>
        <v>2369.1240595026929</v>
      </c>
      <c r="K253">
        <f t="shared" si="38"/>
        <v>1537.1056529737912</v>
      </c>
      <c r="L253">
        <f t="shared" si="38"/>
        <v>1388.1801939510938</v>
      </c>
      <c r="M253">
        <f t="shared" si="38"/>
        <v>3286.6679970468922</v>
      </c>
      <c r="N253">
        <f t="shared" si="38"/>
        <v>1108.4763268465931</v>
      </c>
    </row>
    <row r="254" spans="3:14">
      <c r="C254">
        <v>3</v>
      </c>
      <c r="D254">
        <v>35</v>
      </c>
      <c r="E254">
        <f t="shared" si="38"/>
        <v>2609.5754959690948</v>
      </c>
      <c r="F254">
        <f t="shared" si="38"/>
        <v>4413.4496043876734</v>
      </c>
      <c r="G254">
        <f t="shared" si="38"/>
        <v>1720.7416567318073</v>
      </c>
      <c r="H254">
        <f t="shared" si="38"/>
        <v>1632.9328891455959</v>
      </c>
      <c r="I254">
        <f t="shared" si="38"/>
        <v>1236.6375198120393</v>
      </c>
      <c r="J254">
        <f t="shared" si="38"/>
        <v>2386.1836560316829</v>
      </c>
      <c r="K254">
        <f t="shared" si="38"/>
        <v>1557.8422692175443</v>
      </c>
      <c r="L254">
        <f t="shared" si="38"/>
        <v>1404.7279830777395</v>
      </c>
      <c r="M254">
        <f t="shared" si="38"/>
        <v>3312.6378579088973</v>
      </c>
      <c r="N254">
        <f t="shared" si="38"/>
        <v>1124.9614091021642</v>
      </c>
    </row>
    <row r="255" spans="3:14">
      <c r="C255">
        <v>3</v>
      </c>
      <c r="D255">
        <v>36</v>
      </c>
      <c r="E255">
        <f t="shared" si="38"/>
        <v>2616.4904399678271</v>
      </c>
      <c r="F255">
        <f t="shared" si="38"/>
        <v>4433.5192470306929</v>
      </c>
      <c r="G255">
        <f t="shared" si="38"/>
        <v>1736.1513835125374</v>
      </c>
      <c r="H255">
        <f t="shared" si="38"/>
        <v>1640.2717806595754</v>
      </c>
      <c r="I255">
        <f t="shared" si="38"/>
        <v>1259.9530951621596</v>
      </c>
      <c r="J255">
        <f t="shared" si="38"/>
        <v>2403.22441083682</v>
      </c>
      <c r="K255">
        <f t="shared" si="38"/>
        <v>1578.638477711014</v>
      </c>
      <c r="L255">
        <f t="shared" si="38"/>
        <v>1421.3358486620016</v>
      </c>
      <c r="M255">
        <f t="shared" si="38"/>
        <v>3338.6189005055908</v>
      </c>
      <c r="N255">
        <f t="shared" si="38"/>
        <v>1141.4696639808956</v>
      </c>
    </row>
    <row r="256" spans="3:14">
      <c r="C256">
        <v>3</v>
      </c>
      <c r="D256">
        <v>37</v>
      </c>
      <c r="E256">
        <f t="shared" si="38"/>
        <v>2623.3950911555153</v>
      </c>
      <c r="F256">
        <f t="shared" si="38"/>
        <v>4453.6534519535589</v>
      </c>
      <c r="G256">
        <f t="shared" si="38"/>
        <v>1751.5533679655011</v>
      </c>
      <c r="H256">
        <f t="shared" si="38"/>
        <v>1647.6855272644455</v>
      </c>
      <c r="I256">
        <f t="shared" si="38"/>
        <v>1283.3346089436782</v>
      </c>
      <c r="J256">
        <f t="shared" si="38"/>
        <v>2420.2478516254428</v>
      </c>
      <c r="K256">
        <f t="shared" si="38"/>
        <v>1599.4894466501692</v>
      </c>
      <c r="L256">
        <f t="shared" si="38"/>
        <v>1437.9989196397489</v>
      </c>
      <c r="M256">
        <f t="shared" si="38"/>
        <v>3364.6102182098339</v>
      </c>
      <c r="N256">
        <f t="shared" si="38"/>
        <v>1157.9992126214497</v>
      </c>
    </row>
    <row r="257" spans="3:14">
      <c r="C257">
        <v>3</v>
      </c>
      <c r="D257">
        <v>38</v>
      </c>
      <c r="E257">
        <f t="shared" si="38"/>
        <v>2630.2902621225053</v>
      </c>
      <c r="F257">
        <f t="shared" si="38"/>
        <v>4473.8471221341779</v>
      </c>
      <c r="G257">
        <f t="shared" si="38"/>
        <v>1766.9482213271017</v>
      </c>
      <c r="H257">
        <f t="shared" si="38"/>
        <v>1655.1682193477682</v>
      </c>
      <c r="I257">
        <f t="shared" si="38"/>
        <v>1306.7768554909578</v>
      </c>
      <c r="J257">
        <f t="shared" si="38"/>
        <v>2437.2553452935922</v>
      </c>
      <c r="K257">
        <f t="shared" si="38"/>
        <v>1620.3908528419295</v>
      </c>
      <c r="L257">
        <f t="shared" si="38"/>
        <v>1454.7128376904436</v>
      </c>
      <c r="M257">
        <f t="shared" si="38"/>
        <v>3390.6109998289262</v>
      </c>
      <c r="N257">
        <f t="shared" si="38"/>
        <v>1174.5483739373669</v>
      </c>
    </row>
    <row r="258" spans="3:14">
      <c r="C258">
        <v>3</v>
      </c>
      <c r="D258">
        <v>39</v>
      </c>
      <c r="E258">
        <f t="shared" si="38"/>
        <v>2637.1766821165425</v>
      </c>
      <c r="F258">
        <f t="shared" si="38"/>
        <v>4494.0956833219534</v>
      </c>
      <c r="G258">
        <f t="shared" si="38"/>
        <v>1782.3364921428279</v>
      </c>
      <c r="H258">
        <f t="shared" si="38"/>
        <v>1662.7145534112001</v>
      </c>
      <c r="I258">
        <f t="shared" si="38"/>
        <v>1330.2751630527864</v>
      </c>
      <c r="J258">
        <f t="shared" si="38"/>
        <v>2454.2481185428433</v>
      </c>
      <c r="K258">
        <f t="shared" si="38"/>
        <v>1641.3388164976329</v>
      </c>
      <c r="L258">
        <f t="shared" si="38"/>
        <v>1471.4736915007816</v>
      </c>
      <c r="M258">
        <f t="shared" si="38"/>
        <v>3416.6205173694184</v>
      </c>
      <c r="N258">
        <f t="shared" si="38"/>
        <v>1191.1156392613118</v>
      </c>
    </row>
    <row r="259" spans="3:14">
      <c r="C259">
        <v>3</v>
      </c>
      <c r="D259">
        <v>40</v>
      </c>
      <c r="E259">
        <f t="shared" si="38"/>
        <v>2644.0550074605994</v>
      </c>
      <c r="F259">
        <f t="shared" si="38"/>
        <v>4514.3950186913507</v>
      </c>
      <c r="G259">
        <f t="shared" si="38"/>
        <v>1797.7186741036205</v>
      </c>
      <c r="H259">
        <f t="shared" si="38"/>
        <v>1670.3197563062338</v>
      </c>
      <c r="I259">
        <f t="shared" si="38"/>
        <v>1353.8253270530724</v>
      </c>
      <c r="J259">
        <f t="shared" si="38"/>
        <v>2471.2272754046135</v>
      </c>
      <c r="K259">
        <f t="shared" si="38"/>
        <v>1662.3298458074835</v>
      </c>
      <c r="L259">
        <f t="shared" si="38"/>
        <v>1488.2779608887902</v>
      </c>
      <c r="M259">
        <f t="shared" si="38"/>
        <v>3442.6381156372045</v>
      </c>
      <c r="N259">
        <f t="shared" si="38"/>
        <v>1207.6996507926822</v>
      </c>
    </row>
    <row r="260" spans="3:14">
      <c r="C260">
        <v>3</v>
      </c>
      <c r="D260">
        <v>41</v>
      </c>
      <c r="E260">
        <f t="shared" ref="E260:N269" si="39">E$3/$C260/$E$12+($D260-1)*$C260*$E$12*E$2*E$4/(2*$D260)+$D260*E$5/($C260*$E$12)+$C260*$E$12*E$2*E$6/(2*$D260)</f>
        <v>2650.9258304461368</v>
      </c>
      <c r="F260">
        <f t="shared" si="39"/>
        <v>4534.7414130583466</v>
      </c>
      <c r="G260">
        <f t="shared" si="39"/>
        <v>1813.095212735451</v>
      </c>
      <c r="H260">
        <f t="shared" si="39"/>
        <v>1677.9795205573855</v>
      </c>
      <c r="I260">
        <f t="shared" si="39"/>
        <v>1377.4235531182705</v>
      </c>
      <c r="J260">
        <f t="shared" si="39"/>
        <v>2488.1938121999383</v>
      </c>
      <c r="K260">
        <f t="shared" si="39"/>
        <v>1683.360789626056</v>
      </c>
      <c r="L260">
        <f t="shared" si="39"/>
        <v>1505.1224691048833</v>
      </c>
      <c r="M260">
        <f t="shared" si="39"/>
        <v>3468.6632033595561</v>
      </c>
      <c r="N260">
        <f t="shared" si="39"/>
        <v>1224.2991831992274</v>
      </c>
    </row>
    <row r="261" spans="3:14">
      <c r="C261">
        <v>3</v>
      </c>
      <c r="D261">
        <v>42</v>
      </c>
      <c r="E261">
        <f t="shared" si="39"/>
        <v>2657.7896869559067</v>
      </c>
      <c r="F261">
        <f t="shared" si="39"/>
        <v>4555.1315050659714</v>
      </c>
      <c r="G261">
        <f t="shared" si="39"/>
        <v>1828.4665111332438</v>
      </c>
      <c r="H261">
        <f t="shared" si="39"/>
        <v>1685.6899489249331</v>
      </c>
      <c r="I261">
        <f t="shared" si="39"/>
        <v>1401.066408243744</v>
      </c>
      <c r="J261">
        <f t="shared" si="39"/>
        <v>2505.1486303621355</v>
      </c>
      <c r="K261">
        <f t="shared" si="39"/>
        <v>1704.4287969170134</v>
      </c>
      <c r="L261">
        <f t="shared" si="39"/>
        <v>1522.0043419470546</v>
      </c>
      <c r="M261">
        <f t="shared" si="39"/>
        <v>3494.695245575434</v>
      </c>
      <c r="N261">
        <f t="shared" si="39"/>
        <v>1240.9131278470063</v>
      </c>
    </row>
    <row r="262" spans="3:14">
      <c r="C262">
        <v>3</v>
      </c>
      <c r="D262">
        <v>43</v>
      </c>
      <c r="E262">
        <f t="shared" si="39"/>
        <v>2664.6470630231024</v>
      </c>
      <c r="F262">
        <f t="shared" si="39"/>
        <v>4575.5622460416207</v>
      </c>
      <c r="G262">
        <f t="shared" si="39"/>
        <v>1843.8329348947234</v>
      </c>
      <c r="H262">
        <f t="shared" si="39"/>
        <v>1693.447506703081</v>
      </c>
      <c r="I262">
        <f t="shared" si="39"/>
        <v>1424.7507787741249</v>
      </c>
      <c r="J262">
        <f t="shared" si="39"/>
        <v>2522.0925474702581</v>
      </c>
      <c r="K262">
        <f t="shared" si="39"/>
        <v>1725.5312818567006</v>
      </c>
      <c r="L262">
        <f t="shared" si="39"/>
        <v>1538.9209725809271</v>
      </c>
      <c r="M262">
        <f t="shared" si="39"/>
        <v>3520.7337570876134</v>
      </c>
      <c r="N262">
        <f t="shared" si="39"/>
        <v>1257.5404792308168</v>
      </c>
    </row>
    <row r="263" spans="3:14">
      <c r="C263">
        <v>3</v>
      </c>
      <c r="D263">
        <v>44</v>
      </c>
      <c r="E263">
        <f t="shared" si="39"/>
        <v>2671.4984004960802</v>
      </c>
      <c r="F263">
        <f t="shared" si="39"/>
        <v>4596.0308644647503</v>
      </c>
      <c r="G263">
        <f t="shared" si="39"/>
        <v>1859.1948163814563</v>
      </c>
      <c r="H263">
        <f t="shared" si="39"/>
        <v>1701.2489805229252</v>
      </c>
      <c r="I263">
        <f t="shared" si="39"/>
        <v>1448.473834113624</v>
      </c>
      <c r="J263">
        <f t="shared" si="39"/>
        <v>2539.0263067779956</v>
      </c>
      <c r="K263">
        <f t="shared" si="39"/>
        <v>1746.6658936963408</v>
      </c>
      <c r="L263">
        <f t="shared" si="39"/>
        <v>1555.8699911570661</v>
      </c>
      <c r="M263">
        <f t="shared" si="39"/>
        <v>3546.7782968077113</v>
      </c>
      <c r="N263">
        <f t="shared" si="39"/>
        <v>1274.1803232550196</v>
      </c>
    </row>
    <row r="264" spans="3:14">
      <c r="C264">
        <v>3</v>
      </c>
      <c r="D264">
        <v>45</v>
      </c>
      <c r="E264">
        <f t="shared" si="39"/>
        <v>2678.3441019477891</v>
      </c>
      <c r="F264">
        <f t="shared" si="39"/>
        <v>4616.5348351721932</v>
      </c>
      <c r="G264">
        <f t="shared" si="39"/>
        <v>1874.5524584117593</v>
      </c>
      <c r="H264">
        <f t="shared" si="39"/>
        <v>1709.0914426483521</v>
      </c>
      <c r="I264">
        <f t="shared" si="39"/>
        <v>1472.2329952749669</v>
      </c>
      <c r="J264">
        <f t="shared" si="39"/>
        <v>2555.9505854720401</v>
      </c>
      <c r="K264">
        <f t="shared" si="39"/>
        <v>1767.8304906426035</v>
      </c>
      <c r="L264">
        <f t="shared" si="39"/>
        <v>1572.8492384793212</v>
      </c>
      <c r="M264">
        <f t="shared" si="39"/>
        <v>3572.8284628551996</v>
      </c>
      <c r="N264">
        <f t="shared" si="39"/>
        <v>1290.831827076923</v>
      </c>
    </row>
    <row r="265" spans="3:14">
      <c r="C265">
        <v>3</v>
      </c>
      <c r="D265">
        <v>46</v>
      </c>
      <c r="E265">
        <f t="shared" si="39"/>
        <v>2685.1845349448331</v>
      </c>
      <c r="F265">
        <f t="shared" si="39"/>
        <v>4637.0718525801894</v>
      </c>
      <c r="G265">
        <f t="shared" si="39"/>
        <v>1889.9061374719213</v>
      </c>
      <c r="H265">
        <f t="shared" si="39"/>
        <v>1716.9722199289981</v>
      </c>
      <c r="I265">
        <f t="shared" si="39"/>
        <v>1496.0259075306417</v>
      </c>
      <c r="J265">
        <f t="shared" si="39"/>
        <v>2572.8660018532837</v>
      </c>
      <c r="K265">
        <f t="shared" si="39"/>
        <v>1789.0231171450569</v>
      </c>
      <c r="L265">
        <f t="shared" si="39"/>
        <v>1589.8567431077279</v>
      </c>
      <c r="M265">
        <f t="shared" si="39"/>
        <v>3598.8838882956834</v>
      </c>
      <c r="N265">
        <f t="shared" si="39"/>
        <v>1307.4942302749371</v>
      </c>
    </row>
    <row r="266" spans="3:14">
      <c r="C266">
        <v>3</v>
      </c>
      <c r="D266">
        <v>47</v>
      </c>
      <c r="E266">
        <f t="shared" si="39"/>
        <v>2692.0200357715526</v>
      </c>
      <c r="F266">
        <f t="shared" si="39"/>
        <v>4657.6398073248747</v>
      </c>
      <c r="G266">
        <f t="shared" si="39"/>
        <v>1905.2561065174827</v>
      </c>
      <c r="H266">
        <f t="shared" si="39"/>
        <v>1724.8888667166573</v>
      </c>
      <c r="I266">
        <f t="shared" si="39"/>
        <v>1519.8504165554787</v>
      </c>
      <c r="J266">
        <f t="shared" si="39"/>
        <v>2589.7731216012671</v>
      </c>
      <c r="K266">
        <f t="shared" si="39"/>
        <v>1810.2419840830933</v>
      </c>
      <c r="L266">
        <f t="shared" si="39"/>
        <v>1606.8907013844469</v>
      </c>
      <c r="M266">
        <f t="shared" si="39"/>
        <v>3624.9442374232267</v>
      </c>
      <c r="N266">
        <f t="shared" si="39"/>
        <v>1324.1668371442042</v>
      </c>
    </row>
    <row r="267" spans="3:14">
      <c r="C267">
        <v>3</v>
      </c>
      <c r="D267">
        <v>48</v>
      </c>
      <c r="E267">
        <f t="shared" si="39"/>
        <v>2698.850912688592</v>
      </c>
      <c r="F267">
        <f t="shared" si="39"/>
        <v>4678.2367658227058</v>
      </c>
      <c r="G267">
        <f t="shared" si="39"/>
        <v>1920.6025974243564</v>
      </c>
      <c r="H267">
        <f t="shared" si="39"/>
        <v>1732.8391411671414</v>
      </c>
      <c r="I267">
        <f t="shared" si="39"/>
        <v>1543.7045475514049</v>
      </c>
      <c r="J267">
        <f t="shared" si="39"/>
        <v>2606.6724632555693</v>
      </c>
      <c r="K267">
        <f t="shared" si="39"/>
        <v>1831.4854514294889</v>
      </c>
      <c r="L267">
        <f t="shared" si="39"/>
        <v>1623.9494599564582</v>
      </c>
      <c r="M267">
        <f t="shared" si="39"/>
        <v>3651.0092025073873</v>
      </c>
      <c r="N267">
        <f t="shared" si="39"/>
        <v>1340.8490099552707</v>
      </c>
    </row>
    <row r="268" spans="3:14">
      <c r="C268">
        <v>3</v>
      </c>
      <c r="D268">
        <v>49</v>
      </c>
      <c r="E268">
        <f t="shared" si="39"/>
        <v>2705.6774487924645</v>
      </c>
      <c r="F268">
        <f t="shared" si="39"/>
        <v>4698.8609523336936</v>
      </c>
      <c r="G268">
        <f t="shared" si="39"/>
        <v>1935.9458231398089</v>
      </c>
      <c r="H268">
        <f t="shared" si="39"/>
        <v>1740.8209844439511</v>
      </c>
      <c r="I268">
        <f t="shared" si="39"/>
        <v>1567.5864869283541</v>
      </c>
      <c r="J268">
        <f t="shared" si="39"/>
        <v>2623.5645030260071</v>
      </c>
      <c r="K268">
        <f t="shared" si="39"/>
        <v>1852.7520130367921</v>
      </c>
      <c r="L268">
        <f t="shared" si="39"/>
        <v>1641.0315004383363</v>
      </c>
      <c r="M268">
        <f t="shared" si="39"/>
        <v>3677.0785009385786</v>
      </c>
      <c r="N268">
        <f t="shared" si="39"/>
        <v>1357.5401630382303</v>
      </c>
    </row>
    <row r="269" spans="3:14">
      <c r="C269">
        <v>3</v>
      </c>
      <c r="D269">
        <v>50</v>
      </c>
      <c r="E269">
        <f t="shared" si="39"/>
        <v>2712.4999045319582</v>
      </c>
      <c r="F269">
        <f t="shared" si="39"/>
        <v>4719.5107331770505</v>
      </c>
      <c r="G269">
        <f t="shared" si="39"/>
        <v>1951.2859795753259</v>
      </c>
      <c r="H269">
        <f t="shared" si="39"/>
        <v>1748.8325024175069</v>
      </c>
      <c r="I269">
        <f t="shared" si="39"/>
        <v>1591.4945661834643</v>
      </c>
      <c r="J269">
        <f t="shared" si="39"/>
        <v>2640.4496790256126</v>
      </c>
      <c r="K269">
        <f t="shared" si="39"/>
        <v>1874.0402832493496</v>
      </c>
      <c r="L269">
        <f t="shared" si="39"/>
        <v>1658.1354259154889</v>
      </c>
      <c r="M269">
        <f t="shared" si="39"/>
        <v>3703.151872715976</v>
      </c>
      <c r="N269">
        <f t="shared" si="39"/>
        <v>1374.2397575767698</v>
      </c>
    </row>
    <row r="270" spans="3:14">
      <c r="C270">
        <v>3</v>
      </c>
      <c r="D270">
        <v>51</v>
      </c>
      <c r="E270">
        <f t="shared" ref="E270:N279" si="40">E$3/$C270/$E$12+($D270-1)*$C270*$E$12*E$2*E$4/(2*$D270)+$D270*E$5/($C270*$E$12)+$C270*$E$12*E$2*E$6/(2*$D270)</f>
        <v>2719.3185199285072</v>
      </c>
      <c r="F270">
        <f t="shared" si="40"/>
        <v>4740.1846028038117</v>
      </c>
      <c r="G270">
        <f t="shared" si="40"/>
        <v>1966.6232472767852</v>
      </c>
      <c r="H270">
        <f t="shared" si="40"/>
        <v>1756.8719495174118</v>
      </c>
      <c r="I270">
        <f t="shared" si="40"/>
        <v>1615.427247676844</v>
      </c>
      <c r="J270">
        <f t="shared" si="40"/>
        <v>2657.328395005612</v>
      </c>
      <c r="K270">
        <f t="shared" si="40"/>
        <v>1895.3489850903816</v>
      </c>
      <c r="L270">
        <f t="shared" si="40"/>
        <v>1675.2599490352527</v>
      </c>
      <c r="M270">
        <f t="shared" si="40"/>
        <v>3729.229078230981</v>
      </c>
      <c r="N270">
        <f t="shared" si="40"/>
        <v>1390.9472970146785</v>
      </c>
    </row>
    <row r="271" spans="3:14">
      <c r="C271">
        <v>3</v>
      </c>
      <c r="D271">
        <v>52</v>
      </c>
      <c r="E271">
        <f t="shared" si="40"/>
        <v>2726.1335165403598</v>
      </c>
      <c r="F271">
        <f t="shared" si="40"/>
        <v>4760.8811714764743</v>
      </c>
      <c r="G271">
        <f t="shared" si="40"/>
        <v>1981.9577929019213</v>
      </c>
      <c r="H271">
        <f t="shared" si="40"/>
        <v>1764.9377144479151</v>
      </c>
      <c r="I271">
        <f t="shared" si="40"/>
        <v>1639.3831120485929</v>
      </c>
      <c r="J271">
        <f t="shared" si="40"/>
        <v>2674.2010236594438</v>
      </c>
      <c r="K271">
        <f t="shared" si="40"/>
        <v>1916.6769398120909</v>
      </c>
      <c r="L271">
        <f t="shared" si="40"/>
        <v>1692.4038814720927</v>
      </c>
      <c r="M271">
        <f t="shared" si="40"/>
        <v>3755.3098963064244</v>
      </c>
      <c r="N271">
        <f t="shared" si="40"/>
        <v>1407.6623229923773</v>
      </c>
    </row>
    <row r="272" spans="3:14">
      <c r="C272">
        <v>3</v>
      </c>
      <c r="D272">
        <v>53</v>
      </c>
      <c r="E272">
        <f t="shared" si="40"/>
        <v>2732.9450992043844</v>
      </c>
      <c r="F272">
        <f t="shared" si="40"/>
        <v>4781.599154343382</v>
      </c>
      <c r="G272">
        <f t="shared" si="40"/>
        <v>1997.2897705305263</v>
      </c>
      <c r="H272">
        <f t="shared" si="40"/>
        <v>1773.0283075204925</v>
      </c>
      <c r="I272">
        <f t="shared" si="40"/>
        <v>1663.3608470603131</v>
      </c>
      <c r="J272">
        <f t="shared" si="40"/>
        <v>2691.0679095527385</v>
      </c>
      <c r="K272">
        <f t="shared" si="40"/>
        <v>1938.0230576287793</v>
      </c>
      <c r="L272">
        <f t="shared" si="40"/>
        <v>1709.5661245854196</v>
      </c>
      <c r="M272">
        <f t="shared" si="40"/>
        <v>3781.394122457752</v>
      </c>
      <c r="N272">
        <f t="shared" si="40"/>
        <v>1424.3844117434635</v>
      </c>
    </row>
    <row r="273" spans="3:14">
      <c r="C273">
        <v>3</v>
      </c>
      <c r="D273">
        <v>54</v>
      </c>
      <c r="E273">
        <f t="shared" si="40"/>
        <v>2739.7534575843488</v>
      </c>
      <c r="F273">
        <f t="shared" si="40"/>
        <v>4802.3373617270781</v>
      </c>
      <c r="G273">
        <f t="shared" si="40"/>
        <v>2012.6193228290733</v>
      </c>
      <c r="H273">
        <f t="shared" si="40"/>
        <v>1781.1423493939169</v>
      </c>
      <c r="I273">
        <f t="shared" si="40"/>
        <v>1687.3592376764502</v>
      </c>
      <c r="J273">
        <f t="shared" si="40"/>
        <v>2707.9293717277501</v>
      </c>
      <c r="K273">
        <f t="shared" si="40"/>
        <v>1959.3863294796145</v>
      </c>
      <c r="L273">
        <f t="shared" si="40"/>
        <v>1726.7456611154287</v>
      </c>
      <c r="M273">
        <f t="shared" si="40"/>
        <v>3807.4815673474141</v>
      </c>
      <c r="N273">
        <f t="shared" si="40"/>
        <v>1441.1131708916371</v>
      </c>
    </row>
    <row r="274" spans="3:14">
      <c r="C274">
        <v>3</v>
      </c>
      <c r="D274">
        <v>55</v>
      </c>
      <c r="E274">
        <f t="shared" si="40"/>
        <v>2746.5587675502939</v>
      </c>
      <c r="F274">
        <f t="shared" si="40"/>
        <v>4823.0946904721013</v>
      </c>
      <c r="G274">
        <f t="shared" si="40"/>
        <v>2027.9465820882938</v>
      </c>
      <c r="H274">
        <f t="shared" si="40"/>
        <v>1789.2785610426886</v>
      </c>
      <c r="I274">
        <f t="shared" si="40"/>
        <v>1711.3771572276728</v>
      </c>
      <c r="J274">
        <f t="shared" si="40"/>
        <v>2724.7857060236565</v>
      </c>
      <c r="K274">
        <f t="shared" si="40"/>
        <v>1980.7658196900063</v>
      </c>
      <c r="L274">
        <f t="shared" si="40"/>
        <v>1743.9415477848463</v>
      </c>
      <c r="M274">
        <f t="shared" si="40"/>
        <v>3833.5720554078666</v>
      </c>
      <c r="N274">
        <f t="shared" si="40"/>
        <v>1457.8482365970574</v>
      </c>
    </row>
    <row r="275" spans="3:14">
      <c r="C275">
        <v>3</v>
      </c>
      <c r="D275">
        <v>56</v>
      </c>
      <c r="E275">
        <f t="shared" si="40"/>
        <v>2753.3611924101128</v>
      </c>
      <c r="F275">
        <f t="shared" si="40"/>
        <v>4843.8701162198095</v>
      </c>
      <c r="G275">
        <f t="shared" si="40"/>
        <v>2043.27167114958</v>
      </c>
      <c r="H275">
        <f t="shared" si="40"/>
        <v>1797.4357548002704</v>
      </c>
      <c r="I275">
        <f t="shared" si="40"/>
        <v>1735.4135595210296</v>
      </c>
      <c r="J275">
        <f t="shared" si="40"/>
        <v>2741.6371871482675</v>
      </c>
      <c r="K275">
        <f t="shared" si="40"/>
        <v>2002.1606594192647</v>
      </c>
      <c r="L275">
        <f t="shared" si="40"/>
        <v>1761.1529086933465</v>
      </c>
      <c r="M275">
        <f t="shared" si="40"/>
        <v>3859.6654236121021</v>
      </c>
      <c r="N275">
        <f t="shared" si="40"/>
        <v>1474.5892710084431</v>
      </c>
    </row>
    <row r="276" spans="3:14">
      <c r="C276">
        <v>3</v>
      </c>
      <c r="D276">
        <v>57</v>
      </c>
      <c r="E276">
        <f t="shared" si="40"/>
        <v>2760.1608840114968</v>
      </c>
      <c r="F276">
        <f t="shared" si="40"/>
        <v>4864.6626864963755</v>
      </c>
      <c r="G276">
        <f t="shared" si="40"/>
        <v>2058.5947042338753</v>
      </c>
      <c r="H276">
        <f t="shared" si="40"/>
        <v>1805.612826345146</v>
      </c>
      <c r="I276">
        <f t="shared" si="40"/>
        <v>1759.4674717806188</v>
      </c>
      <c r="J276">
        <f t="shared" si="40"/>
        <v>2758.4840705316515</v>
      </c>
      <c r="K276">
        <f t="shared" si="40"/>
        <v>2023.5700407979753</v>
      </c>
      <c r="L276">
        <f t="shared" si="40"/>
        <v>1778.3789294072944</v>
      </c>
      <c r="M276">
        <f t="shared" si="40"/>
        <v>3885.7615203736059</v>
      </c>
      <c r="N276">
        <f t="shared" si="40"/>
        <v>1491.335959983375</v>
      </c>
    </row>
    <row r="277" spans="3:14">
      <c r="C277">
        <v>3</v>
      </c>
      <c r="D277">
        <v>58</v>
      </c>
      <c r="E277">
        <f t="shared" si="40"/>
        <v>2766.9579837298811</v>
      </c>
      <c r="F277">
        <f t="shared" si="40"/>
        <v>4885.4715145158243</v>
      </c>
      <c r="G277">
        <f t="shared" si="40"/>
        <v>2073.9157876848176</v>
      </c>
      <c r="H277">
        <f t="shared" si="40"/>
        <v>1813.8087475159036</v>
      </c>
      <c r="I277">
        <f t="shared" si="40"/>
        <v>1783.5379883185317</v>
      </c>
      <c r="J277">
        <f t="shared" si="40"/>
        <v>2775.3265939880093</v>
      </c>
      <c r="K277">
        <f t="shared" si="40"/>
        <v>2044.9932116718564</v>
      </c>
      <c r="L277">
        <f t="shared" si="40"/>
        <v>1795.61885166089</v>
      </c>
      <c r="M277">
        <f t="shared" si="40"/>
        <v>3911.8602045601056</v>
      </c>
      <c r="N277">
        <f t="shared" si="40"/>
        <v>1508.0880110444284</v>
      </c>
    </row>
    <row r="278" spans="3:14">
      <c r="C278">
        <v>3</v>
      </c>
      <c r="D278">
        <v>59</v>
      </c>
      <c r="E278">
        <f t="shared" si="40"/>
        <v>2773.7526233559288</v>
      </c>
      <c r="F278">
        <f t="shared" si="40"/>
        <v>4906.2957736132657</v>
      </c>
      <c r="G278">
        <f t="shared" si="40"/>
        <v>2089.2350206363062</v>
      </c>
      <c r="H278">
        <f t="shared" si="40"/>
        <v>1822.0225598569905</v>
      </c>
      <c r="I278">
        <f t="shared" si="40"/>
        <v>1807.6242648494301</v>
      </c>
      <c r="J278">
        <f t="shared" si="40"/>
        <v>2792.1649792085464</v>
      </c>
      <c r="K278">
        <f t="shared" si="40"/>
        <v>2066.4294708801363</v>
      </c>
      <c r="L278">
        <f t="shared" si="40"/>
        <v>1812.8719685961855</v>
      </c>
      <c r="M278">
        <f t="shared" si="40"/>
        <v>3937.9613446076173</v>
      </c>
      <c r="N278">
        <f t="shared" si="40"/>
        <v>1524.8451515431564</v>
      </c>
    </row>
    <row r="279" spans="3:14">
      <c r="C279">
        <v>3</v>
      </c>
      <c r="D279">
        <v>60</v>
      </c>
      <c r="E279">
        <f t="shared" si="40"/>
        <v>2780.5449258942549</v>
      </c>
      <c r="F279">
        <f t="shared" si="40"/>
        <v>4927.1346922347984</v>
      </c>
      <c r="G279">
        <f t="shared" si="40"/>
        <v>2104.5524956133136</v>
      </c>
      <c r="H279">
        <f t="shared" si="40"/>
        <v>1830.2533688098902</v>
      </c>
      <c r="I279">
        <f t="shared" si="40"/>
        <v>1831.7255133736649</v>
      </c>
      <c r="J279">
        <f t="shared" si="40"/>
        <v>2808.9994331050525</v>
      </c>
      <c r="K279">
        <f t="shared" si="40"/>
        <v>2087.8781640060956</v>
      </c>
      <c r="L279">
        <f t="shared" si="40"/>
        <v>1830.1376204790961</v>
      </c>
      <c r="M279">
        <f t="shared" si="40"/>
        <v>3964.0648177230923</v>
      </c>
      <c r="N279">
        <f t="shared" si="40"/>
        <v>1541.6071270076752</v>
      </c>
    </row>
    <row r="280" spans="3:14">
      <c r="C280">
        <v>3</v>
      </c>
      <c r="D280">
        <v>61</v>
      </c>
      <c r="E280">
        <f t="shared" ref="E280:N289" si="41">E$3/$C280/$E$12+($D280-1)*$C280*$E$12*E$2*E$4/(2*$D280)+$D280*E$5/($C280*$E$12)+$C280*$E$12*E$2*E$6/(2*$D280)</f>
        <v>2787.3350062835998</v>
      </c>
      <c r="F280">
        <f t="shared" si="41"/>
        <v>4947.9875494202197</v>
      </c>
      <c r="G280">
        <f t="shared" si="41"/>
        <v>2119.8682990736011</v>
      </c>
      <c r="H280">
        <f t="shared" si="41"/>
        <v>1838.5003384756599</v>
      </c>
      <c r="I280">
        <f t="shared" si="41"/>
        <v>1855.8409975636941</v>
      </c>
      <c r="J280">
        <f t="shared" si="41"/>
        <v>2825.8301490213335</v>
      </c>
      <c r="K280">
        <f t="shared" si="41"/>
        <v>2109.3386795455854</v>
      </c>
      <c r="L280">
        <f t="shared" si="41"/>
        <v>1847.415190836788</v>
      </c>
      <c r="M280">
        <f t="shared" si="41"/>
        <v>3990.1705091654817</v>
      </c>
      <c r="N280">
        <f t="shared" si="41"/>
        <v>1558.3736996527823</v>
      </c>
    </row>
    <row r="281" spans="3:14">
      <c r="C281">
        <v>3</v>
      </c>
      <c r="D281">
        <v>62</v>
      </c>
      <c r="E281">
        <f t="shared" si="41"/>
        <v>2794.1229720473025</v>
      </c>
      <c r="F281">
        <f t="shared" si="41"/>
        <v>4968.8536707228923</v>
      </c>
      <c r="G281">
        <f t="shared" si="41"/>
        <v>2135.1825118970105</v>
      </c>
      <c r="H281">
        <f t="shared" si="41"/>
        <v>1846.7626868843231</v>
      </c>
      <c r="I281">
        <f t="shared" si="41"/>
        <v>1879.9700285969805</v>
      </c>
      <c r="J281">
        <f t="shared" si="41"/>
        <v>2842.6573078274</v>
      </c>
      <c r="K281">
        <f t="shared" si="41"/>
        <v>2130.8104454463387</v>
      </c>
      <c r="L281">
        <f t="shared" si="41"/>
        <v>1864.7041029688685</v>
      </c>
      <c r="M281">
        <f t="shared" si="41"/>
        <v>4016.2783115963871</v>
      </c>
      <c r="N281">
        <f t="shared" si="41"/>
        <v>1575.1446470342553</v>
      </c>
    </row>
    <row r="282" spans="3:14">
      <c r="C282">
        <v>3</v>
      </c>
      <c r="D282">
        <v>63</v>
      </c>
      <c r="E282">
        <f t="shared" si="41"/>
        <v>2800.9089238818219</v>
      </c>
      <c r="F282">
        <f t="shared" si="41"/>
        <v>4989.7324245181844</v>
      </c>
      <c r="G282">
        <f t="shared" si="41"/>
        <v>2150.4952098281542</v>
      </c>
      <c r="H282">
        <f t="shared" si="41"/>
        <v>1855.0396817147896</v>
      </c>
      <c r="I282">
        <f t="shared" si="41"/>
        <v>1904.1119613857488</v>
      </c>
      <c r="J282">
        <f t="shared" si="41"/>
        <v>2859.4810789094536</v>
      </c>
      <c r="K282">
        <f t="shared" si="41"/>
        <v>2152.2929259768662</v>
      </c>
      <c r="L282">
        <f t="shared" si="41"/>
        <v>1882.0038167908431</v>
      </c>
      <c r="M282">
        <f t="shared" si="41"/>
        <v>4042.388124492546</v>
      </c>
      <c r="N282">
        <f t="shared" si="41"/>
        <v>1591.9197608313148</v>
      </c>
    </row>
    <row r="283" spans="3:14">
      <c r="C283">
        <v>3</v>
      </c>
      <c r="D283">
        <v>64</v>
      </c>
      <c r="E283">
        <f t="shared" si="41"/>
        <v>2807.692956190087</v>
      </c>
      <c r="F283">
        <f t="shared" si="41"/>
        <v>5010.6232186580055</v>
      </c>
      <c r="G283">
        <f t="shared" si="41"/>
        <v>2165.8064638776082</v>
      </c>
      <c r="H283">
        <f t="shared" si="41"/>
        <v>1863.3306364160374</v>
      </c>
      <c r="I283">
        <f t="shared" si="41"/>
        <v>1928.2661911602115</v>
      </c>
      <c r="J283">
        <f t="shared" si="41"/>
        <v>2876.3016210670562</v>
      </c>
      <c r="K283">
        <f t="shared" si="41"/>
        <v>2173.7856188888977</v>
      </c>
      <c r="L283">
        <f t="shared" si="41"/>
        <v>1899.3138259734981</v>
      </c>
      <c r="M283">
        <f t="shared" si="41"/>
        <v>4068.499853613399</v>
      </c>
      <c r="N283">
        <f t="shared" si="41"/>
        <v>1608.6988457432303</v>
      </c>
    </row>
    <row r="284" spans="3:14">
      <c r="C284">
        <v>3</v>
      </c>
      <c r="D284">
        <v>65</v>
      </c>
      <c r="E284">
        <f t="shared" si="41"/>
        <v>2814.4751575656196</v>
      </c>
      <c r="F284">
        <f t="shared" si="41"/>
        <v>5031.5254974341442</v>
      </c>
      <c r="G284">
        <f t="shared" si="41"/>
        <v>2181.1163406860651</v>
      </c>
      <c r="H284">
        <f t="shared" si="41"/>
        <v>1871.6349066863374</v>
      </c>
      <c r="I284">
        <f t="shared" si="41"/>
        <v>1952.4321503671822</v>
      </c>
      <c r="J284">
        <f t="shared" si="41"/>
        <v>2893.11908332749</v>
      </c>
      <c r="K284">
        <f t="shared" si="41"/>
        <v>2195.2880528417486</v>
      </c>
      <c r="L284">
        <f t="shared" si="41"/>
        <v>1916.6336553463404</v>
      </c>
      <c r="M284">
        <f t="shared" si="41"/>
        <v>4094.6134105178076</v>
      </c>
      <c r="N284">
        <f t="shared" si="41"/>
        <v>1625.4817184877782</v>
      </c>
    </row>
    <row r="285" spans="3:14">
      <c r="C285">
        <v>3</v>
      </c>
      <c r="D285">
        <v>66</v>
      </c>
      <c r="E285">
        <f t="shared" si="41"/>
        <v>2821.2556112326329</v>
      </c>
      <c r="F285">
        <f t="shared" si="41"/>
        <v>5052.4387388176783</v>
      </c>
      <c r="G285">
        <f t="shared" si="41"/>
        <v>2196.4249028553886</v>
      </c>
      <c r="H285">
        <f t="shared" si="41"/>
        <v>1879.9518872725519</v>
      </c>
      <c r="I285">
        <f t="shared" si="41"/>
        <v>1976.6093058506385</v>
      </c>
      <c r="J285">
        <f t="shared" si="41"/>
        <v>2909.9336056860811</v>
      </c>
      <c r="K285">
        <f t="shared" si="41"/>
        <v>2216.7997850608353</v>
      </c>
      <c r="L285">
        <f t="shared" si="41"/>
        <v>1933.9628585370886</v>
      </c>
      <c r="M285">
        <f t="shared" si="41"/>
        <v>4120.7287121246991</v>
      </c>
      <c r="N285">
        <f t="shared" si="41"/>
        <v>1642.2682068907477</v>
      </c>
    </row>
    <row r="286" spans="3:14">
      <c r="C286">
        <v>3</v>
      </c>
      <c r="D286">
        <v>67</v>
      </c>
      <c r="E286">
        <f t="shared" si="41"/>
        <v>2828.0343954467326</v>
      </c>
      <c r="F286">
        <f t="shared" si="41"/>
        <v>5073.3624519455898</v>
      </c>
      <c r="G286">
        <f t="shared" si="41"/>
        <v>2211.7322092500171</v>
      </c>
      <c r="H286">
        <f t="shared" si="41"/>
        <v>1888.2810090560563</v>
      </c>
      <c r="I286">
        <f t="shared" si="41"/>
        <v>2000.797156284767</v>
      </c>
      <c r="J286">
        <f t="shared" si="41"/>
        <v>2926.7453197802261</v>
      </c>
      <c r="K286">
        <f t="shared" si="41"/>
        <v>2238.3203992058789</v>
      </c>
      <c r="L286">
        <f t="shared" si="41"/>
        <v>1951.3010158225532</v>
      </c>
      <c r="M286">
        <f t="shared" si="41"/>
        <v>4146.8456803130675</v>
      </c>
      <c r="N286">
        <f t="shared" si="41"/>
        <v>1659.0581490569846</v>
      </c>
    </row>
    <row r="287" spans="3:14">
      <c r="C287">
        <v>3</v>
      </c>
      <c r="D287">
        <v>68</v>
      </c>
      <c r="E287">
        <f t="shared" si="41"/>
        <v>2834.8115838602534</v>
      </c>
      <c r="F287">
        <f t="shared" si="41"/>
        <v>5094.2961748291573</v>
      </c>
      <c r="G287">
        <f t="shared" si="41"/>
        <v>2227.0383152717768</v>
      </c>
      <c r="H287">
        <f t="shared" si="41"/>
        <v>1896.6217363957958</v>
      </c>
      <c r="I287">
        <f t="shared" si="41"/>
        <v>2024.9952298335088</v>
      </c>
      <c r="J287">
        <f t="shared" si="41"/>
        <v>2943.5543495039437</v>
      </c>
      <c r="K287">
        <f t="shared" si="41"/>
        <v>2259.8495034272059</v>
      </c>
      <c r="L287">
        <f t="shared" si="41"/>
        <v>1968.6477321691432</v>
      </c>
      <c r="M287">
        <f t="shared" si="41"/>
        <v>4172.9642415572607</v>
      </c>
      <c r="N287">
        <f t="shared" si="41"/>
        <v>1675.8513926145815</v>
      </c>
    </row>
    <row r="288" spans="3:14">
      <c r="C288">
        <v>3</v>
      </c>
      <c r="D288">
        <v>69</v>
      </c>
      <c r="E288">
        <f t="shared" si="41"/>
        <v>2841.5872458558301</v>
      </c>
      <c r="F288">
        <f t="shared" si="41"/>
        <v>5115.2394722616109</v>
      </c>
      <c r="G288">
        <f t="shared" si="41"/>
        <v>2242.3432731107905</v>
      </c>
      <c r="H288">
        <f t="shared" si="41"/>
        <v>1904.973564702367</v>
      </c>
      <c r="I288">
        <f t="shared" si="41"/>
        <v>2049.2030820136201</v>
      </c>
      <c r="J288">
        <f t="shared" si="41"/>
        <v>2960.3608115689926</v>
      </c>
      <c r="K288">
        <f t="shared" si="41"/>
        <v>2281.3867285910637</v>
      </c>
      <c r="L288">
        <f t="shared" si="41"/>
        <v>1986.0026354437671</v>
      </c>
      <c r="M288">
        <f t="shared" si="41"/>
        <v>4199.0843265939811</v>
      </c>
      <c r="N288">
        <f t="shared" si="41"/>
        <v>1692.6477940247826</v>
      </c>
    </row>
    <row r="289" spans="3:14">
      <c r="C289">
        <v>3</v>
      </c>
      <c r="D289">
        <v>70</v>
      </c>
      <c r="E289">
        <f t="shared" si="41"/>
        <v>2848.3614468513733</v>
      </c>
      <c r="F289">
        <f t="shared" si="41"/>
        <v>5136.1919339051437</v>
      </c>
      <c r="G289">
        <f t="shared" si="41"/>
        <v>2257.6471319748916</v>
      </c>
      <c r="H289">
        <f t="shared" si="41"/>
        <v>1913.3360182200497</v>
      </c>
      <c r="I289">
        <f t="shared" si="41"/>
        <v>2073.4202937408986</v>
      </c>
      <c r="J289">
        <f t="shared" si="41"/>
        <v>2977.164816017887</v>
      </c>
      <c r="K289">
        <f t="shared" si="41"/>
        <v>2302.9317266570583</v>
      </c>
      <c r="L289">
        <f t="shared" si="41"/>
        <v>2003.36537477808</v>
      </c>
      <c r="M289">
        <f t="shared" si="41"/>
        <v>4225.2058701178339</v>
      </c>
      <c r="N289">
        <f t="shared" si="41"/>
        <v>1709.4472179510481</v>
      </c>
    </row>
    <row r="290" spans="3:14">
      <c r="C290">
        <v>3</v>
      </c>
      <c r="D290">
        <v>71</v>
      </c>
      <c r="E290">
        <f t="shared" ref="E290:N299" si="42">E$3/$C290/$E$12+($D290-1)*$C290*$E$12*E$2*E$4/(2*$D290)+$D290*E$5/($C290*$E$12)+$C290*$E$12*E$2*E$6/(2*$D290)</f>
        <v>2855.1342485792784</v>
      </c>
      <c r="F290">
        <f t="shared" si="42"/>
        <v>5157.153172539568</v>
      </c>
      <c r="G290">
        <f t="shared" si="42"/>
        <v>2272.9499382996387</v>
      </c>
      <c r="H290">
        <f t="shared" si="42"/>
        <v>1921.7086479962613</v>
      </c>
      <c r="I290">
        <f t="shared" si="42"/>
        <v>2097.6464695415216</v>
      </c>
      <c r="J290">
        <f t="shared" si="42"/>
        <v>2993.9664666935623</v>
      </c>
      <c r="K290">
        <f t="shared" si="42"/>
        <v>2324.4841691927054</v>
      </c>
      <c r="L290">
        <f t="shared" si="42"/>
        <v>2020.7356190709684</v>
      </c>
      <c r="M290">
        <f t="shared" si="42"/>
        <v>4251.328810502604</v>
      </c>
      <c r="N290">
        <f t="shared" si="42"/>
        <v>1726.2495366814319</v>
      </c>
    </row>
    <row r="291" spans="3:14">
      <c r="C291">
        <v>3</v>
      </c>
      <c r="D291">
        <v>72</v>
      </c>
      <c r="E291">
        <f t="shared" si="42"/>
        <v>2861.9057093423653</v>
      </c>
      <c r="F291">
        <f t="shared" si="42"/>
        <v>5178.1228224569304</v>
      </c>
      <c r="G291">
        <f t="shared" si="42"/>
        <v>2288.2517359408398</v>
      </c>
      <c r="H291">
        <f t="shared" si="42"/>
        <v>1930.0910300202297</v>
      </c>
      <c r="I291">
        <f t="shared" si="42"/>
        <v>2121.8812359124317</v>
      </c>
      <c r="J291">
        <f t="shared" si="42"/>
        <v>3010.7658616699032</v>
      </c>
      <c r="K291">
        <f t="shared" si="42"/>
        <v>2346.0437460117691</v>
      </c>
      <c r="L291">
        <f t="shared" si="42"/>
        <v>2038.1130556158246</v>
      </c>
      <c r="M291">
        <f t="shared" si="42"/>
        <v>4277.4530895457519</v>
      </c>
      <c r="N291">
        <f t="shared" si="42"/>
        <v>1743.0546295990948</v>
      </c>
    </row>
    <row r="292" spans="3:14">
      <c r="C292">
        <v>3</v>
      </c>
      <c r="D292">
        <v>73</v>
      </c>
      <c r="E292">
        <f t="shared" si="42"/>
        <v>2868.6758842487757</v>
      </c>
      <c r="F292">
        <f t="shared" si="42"/>
        <v>5199.100537988068</v>
      </c>
      <c r="G292">
        <f t="shared" si="42"/>
        <v>2303.5525663512417</v>
      </c>
      <c r="H292">
        <f t="shared" si="42"/>
        <v>1938.4827635146501</v>
      </c>
      <c r="I292">
        <f t="shared" si="42"/>
        <v>2146.124239816495</v>
      </c>
      <c r="J292">
        <f t="shared" si="42"/>
        <v>3027.563093646882</v>
      </c>
      <c r="K292">
        <f t="shared" si="42"/>
        <v>2367.6101639245198</v>
      </c>
      <c r="L292">
        <f t="shared" si="42"/>
        <v>2055.4973888406507</v>
      </c>
      <c r="M292">
        <f t="shared" si="42"/>
        <v>4303.5786522339195</v>
      </c>
      <c r="N292">
        <f t="shared" si="42"/>
        <v>1759.8623826963417</v>
      </c>
    </row>
    <row r="293" spans="3:14">
      <c r="C293">
        <v>3</v>
      </c>
      <c r="D293">
        <v>74</v>
      </c>
      <c r="E293">
        <f t="shared" si="42"/>
        <v>2875.444825427835</v>
      </c>
      <c r="F293">
        <f t="shared" si="42"/>
        <v>5220.085992148639</v>
      </c>
      <c r="G293">
        <f t="shared" si="42"/>
        <v>2318.8524687429044</v>
      </c>
      <c r="H293">
        <f t="shared" si="42"/>
        <v>1946.8834693658553</v>
      </c>
      <c r="I293">
        <f t="shared" si="42"/>
        <v>2170.3751472996637</v>
      </c>
      <c r="J293">
        <f t="shared" si="42"/>
        <v>3044.3582503136622</v>
      </c>
      <c r="K293">
        <f t="shared" si="42"/>
        <v>2389.1831455893221</v>
      </c>
      <c r="L293">
        <f t="shared" si="42"/>
        <v>2072.8883391503123</v>
      </c>
      <c r="M293">
        <f t="shared" si="42"/>
        <v>4329.7054465274441</v>
      </c>
      <c r="N293">
        <f t="shared" si="42"/>
        <v>1776.6726881280536</v>
      </c>
    </row>
    <row r="294" spans="3:14">
      <c r="C294">
        <v>3</v>
      </c>
      <c r="D294">
        <v>75</v>
      </c>
      <c r="E294">
        <f t="shared" si="42"/>
        <v>2882.2125822286375</v>
      </c>
      <c r="F294">
        <f t="shared" si="42"/>
        <v>5241.0788753934658</v>
      </c>
      <c r="G294">
        <f t="shared" si="42"/>
        <v>2334.1514802365778</v>
      </c>
      <c r="H294">
        <f t="shared" si="42"/>
        <v>1955.2927886795735</v>
      </c>
      <c r="I294">
        <f t="shared" si="42"/>
        <v>2194.6336422187742</v>
      </c>
      <c r="J294">
        <f t="shared" si="42"/>
        <v>3061.151414682653</v>
      </c>
      <c r="K294">
        <f t="shared" si="42"/>
        <v>2410.7624284560939</v>
      </c>
      <c r="L294">
        <f t="shared" si="42"/>
        <v>2090.2856418614165</v>
      </c>
      <c r="M294">
        <f t="shared" si="42"/>
        <v>4355.833423162112</v>
      </c>
      <c r="N294">
        <f t="shared" si="42"/>
        <v>1793.4854438008513</v>
      </c>
    </row>
    <row r="295" spans="3:14">
      <c r="C295">
        <v>3</v>
      </c>
      <c r="D295">
        <v>76</v>
      </c>
      <c r="E295">
        <f t="shared" si="42"/>
        <v>2888.9792014029558</v>
      </c>
      <c r="F295">
        <f t="shared" si="42"/>
        <v>5262.078894469224</v>
      </c>
      <c r="G295">
        <f t="shared" si="42"/>
        <v>2349.4496359992872</v>
      </c>
      <c r="H295">
        <f t="shared" si="42"/>
        <v>1963.7103814507066</v>
      </c>
      <c r="I295">
        <f t="shared" si="42"/>
        <v>2218.899425069776</v>
      </c>
      <c r="J295">
        <f t="shared" si="42"/>
        <v>3077.9426653971859</v>
      </c>
      <c r="K295">
        <f t="shared" si="42"/>
        <v>2432.3477637931783</v>
      </c>
      <c r="L295">
        <f t="shared" si="42"/>
        <v>2107.6890462212732</v>
      </c>
      <c r="M295">
        <f t="shared" si="42"/>
        <v>4381.9625354665613</v>
      </c>
      <c r="N295">
        <f t="shared" si="42"/>
        <v>1810.3005529946931</v>
      </c>
    </row>
    <row r="296" spans="3:14">
      <c r="C296">
        <v>3</v>
      </c>
      <c r="D296">
        <v>77</v>
      </c>
      <c r="E296">
        <f t="shared" si="42"/>
        <v>2895.7447272739</v>
      </c>
      <c r="F296">
        <f t="shared" si="42"/>
        <v>5283.0857713565265</v>
      </c>
      <c r="G296">
        <f t="shared" si="42"/>
        <v>2364.7469693712014</v>
      </c>
      <c r="H296">
        <f t="shared" si="42"/>
        <v>1972.1359253367568</v>
      </c>
      <c r="I296">
        <f t="shared" si="42"/>
        <v>2243.172211907271</v>
      </c>
      <c r="J296">
        <f t="shared" si="42"/>
        <v>3094.7320770152273</v>
      </c>
      <c r="K296">
        <f t="shared" si="42"/>
        <v>2453.9389157900432</v>
      </c>
      <c r="L296">
        <f t="shared" si="42"/>
        <v>2125.0983145033097</v>
      </c>
      <c r="M296">
        <f t="shared" si="42"/>
        <v>4408.0927391939185</v>
      </c>
      <c r="N296">
        <f t="shared" si="42"/>
        <v>1827.1179240139534</v>
      </c>
    </row>
    <row r="297" spans="3:14">
      <c r="C297">
        <v>3</v>
      </c>
      <c r="D297">
        <v>78</v>
      </c>
      <c r="E297">
        <f t="shared" si="42"/>
        <v>2902.5092018916002</v>
      </c>
      <c r="F297">
        <f t="shared" si="42"/>
        <v>5304.0992422933887</v>
      </c>
      <c r="G297">
        <f t="shared" si="42"/>
        <v>2380.0435119827339</v>
      </c>
      <c r="H297">
        <f t="shared" si="42"/>
        <v>1980.5691145256126</v>
      </c>
      <c r="I297">
        <f t="shared" si="42"/>
        <v>2267.4517333471631</v>
      </c>
      <c r="J297">
        <f t="shared" si="42"/>
        <v>3111.5197202712588</v>
      </c>
      <c r="K297">
        <f t="shared" si="42"/>
        <v>2475.5356607290055</v>
      </c>
      <c r="L297">
        <f t="shared" si="42"/>
        <v>2142.5132211720556</v>
      </c>
      <c r="M297">
        <f t="shared" si="42"/>
        <v>4434.2239923663774</v>
      </c>
      <c r="N297">
        <f t="shared" si="42"/>
        <v>1843.9374698653467</v>
      </c>
    </row>
    <row r="298" spans="3:14">
      <c r="C298">
        <v>3</v>
      </c>
      <c r="D298">
        <v>79</v>
      </c>
      <c r="E298">
        <f t="shared" si="42"/>
        <v>2909.2726651770663</v>
      </c>
      <c r="F298">
        <f t="shared" si="42"/>
        <v>5325.119056872868</v>
      </c>
      <c r="G298">
        <f t="shared" si="42"/>
        <v>2395.3392938627608</v>
      </c>
      <c r="H298">
        <f t="shared" si="42"/>
        <v>1989.0096586893194</v>
      </c>
      <c r="I298">
        <f t="shared" si="42"/>
        <v>2291.7377336450577</v>
      </c>
      <c r="J298">
        <f t="shared" si="42"/>
        <v>3128.3056623182679</v>
      </c>
      <c r="K298">
        <f t="shared" si="42"/>
        <v>2497.1377862198583</v>
      </c>
      <c r="L298">
        <f t="shared" si="42"/>
        <v>2159.9335521115622</v>
      </c>
      <c r="M298">
        <f t="shared" si="42"/>
        <v>4460.3562551315963</v>
      </c>
      <c r="N298">
        <f t="shared" si="42"/>
        <v>1860.7591079603112</v>
      </c>
    </row>
    <row r="299" spans="3:14">
      <c r="C299">
        <v>3</v>
      </c>
      <c r="D299">
        <v>80</v>
      </c>
      <c r="E299">
        <f t="shared" si="42"/>
        <v>2916.0351550552541</v>
      </c>
      <c r="F299">
        <f t="shared" si="42"/>
        <v>5346.1449772083633</v>
      </c>
      <c r="G299">
        <f t="shared" si="42"/>
        <v>2410.6343435387134</v>
      </c>
      <c r="H299">
        <f t="shared" si="42"/>
        <v>1997.4572820163198</v>
      </c>
      <c r="I299">
        <f t="shared" si="42"/>
        <v>2316.0299698437789</v>
      </c>
      <c r="J299">
        <f t="shared" si="42"/>
        <v>3145.0899669515929</v>
      </c>
      <c r="K299">
        <f t="shared" si="42"/>
        <v>2518.7450904919065</v>
      </c>
      <c r="L299">
        <f t="shared" si="42"/>
        <v>2177.3591039116741</v>
      </c>
      <c r="M299">
        <f t="shared" si="42"/>
        <v>4486.489489629842</v>
      </c>
      <c r="N299">
        <f t="shared" si="42"/>
        <v>1877.5827598397129</v>
      </c>
    </row>
    <row r="300" spans="3:14">
      <c r="C300">
        <v>3</v>
      </c>
      <c r="D300">
        <v>81</v>
      </c>
      <c r="E300">
        <f t="shared" ref="E300:N309" si="43">E$3/$C300/$E$12+($D300-1)*$C300*$E$12*E$2*E$4/(2*$D300)+$D300*E$5/($C300*$E$12)+$C300*$E$12*E$2*E$6/(2*$D300)</f>
        <v>2922.796707578289</v>
      </c>
      <c r="F300">
        <f t="shared" si="43"/>
        <v>5367.1767771607665</v>
      </c>
      <c r="G300">
        <f t="shared" si="43"/>
        <v>2425.928688129261</v>
      </c>
      <c r="H300">
        <f t="shared" si="43"/>
        <v>2005.911722315381</v>
      </c>
      <c r="I300">
        <f t="shared" si="43"/>
        <v>2340.3282109840379</v>
      </c>
      <c r="J300">
        <f t="shared" si="43"/>
        <v>3161.8726948161843</v>
      </c>
      <c r="K300">
        <f t="shared" si="43"/>
        <v>2540.3573817384386</v>
      </c>
      <c r="L300">
        <f t="shared" si="43"/>
        <v>2194.7896832071842</v>
      </c>
      <c r="M300">
        <f t="shared" si="43"/>
        <v>4512.6236598710057</v>
      </c>
      <c r="N300">
        <f t="shared" si="43"/>
        <v>1894.4083509189436</v>
      </c>
    </row>
    <row r="301" spans="3:14">
      <c r="C301">
        <v>3</v>
      </c>
      <c r="D301">
        <v>82</v>
      </c>
      <c r="E301">
        <f t="shared" si="43"/>
        <v>2929.5573570396496</v>
      </c>
      <c r="F301">
        <f t="shared" si="43"/>
        <v>5388.2142416221377</v>
      </c>
      <c r="G301">
        <f t="shared" si="43"/>
        <v>2441.2223534302111</v>
      </c>
      <c r="H301">
        <f t="shared" si="43"/>
        <v>2014.3727301850861</v>
      </c>
      <c r="I301">
        <f t="shared" si="43"/>
        <v>2364.6322373728503</v>
      </c>
      <c r="J301">
        <f t="shared" si="43"/>
        <v>3178.6539035987034</v>
      </c>
      <c r="K301">
        <f t="shared" si="43"/>
        <v>2561.9744775091685</v>
      </c>
      <c r="L301">
        <f t="shared" si="43"/>
        <v>2212.2251060653339</v>
      </c>
      <c r="M301">
        <f t="shared" si="43"/>
        <v>4538.7587316205882</v>
      </c>
      <c r="N301">
        <f t="shared" si="43"/>
        <v>1911.2358102516671</v>
      </c>
    </row>
    <row r="302" spans="3:14">
      <c r="C302">
        <v>3</v>
      </c>
      <c r="D302">
        <v>83</v>
      </c>
      <c r="E302">
        <f t="shared" si="43"/>
        <v>2936.3171360801198</v>
      </c>
      <c r="F302">
        <f t="shared" si="43"/>
        <v>5409.2571658511933</v>
      </c>
      <c r="G302">
        <f t="shared" si="43"/>
        <v>2456.5153639942005</v>
      </c>
      <c r="H302">
        <f t="shared" si="43"/>
        <v>2022.8400682433637</v>
      </c>
      <c r="I302">
        <f t="shared" si="43"/>
        <v>2388.9418399048486</v>
      </c>
      <c r="J302">
        <f t="shared" si="43"/>
        <v>3195.4336482057306</v>
      </c>
      <c r="K302">
        <f t="shared" si="43"/>
        <v>2583.5962041465955</v>
      </c>
      <c r="L302">
        <f t="shared" si="43"/>
        <v>2229.6651974175948</v>
      </c>
      <c r="M302">
        <f t="shared" si="43"/>
        <v>4564.8946722939518</v>
      </c>
      <c r="N302">
        <f t="shared" si="43"/>
        <v>1928.0650703106489</v>
      </c>
    </row>
    <row r="303" spans="3:14">
      <c r="C303">
        <v>3</v>
      </c>
      <c r="D303">
        <v>84</v>
      </c>
      <c r="E303">
        <f t="shared" si="43"/>
        <v>2943.0760757861594</v>
      </c>
      <c r="F303">
        <f t="shared" si="43"/>
        <v>5430.3053548562275</v>
      </c>
      <c r="G303">
        <f t="shared" si="43"/>
        <v>2471.8077432046907</v>
      </c>
      <c r="H303">
        <f t="shared" si="43"/>
        <v>2031.3135104120502</v>
      </c>
      <c r="I303">
        <f t="shared" si="43"/>
        <v>2413.2568194320597</v>
      </c>
      <c r="J303">
        <f t="shared" si="43"/>
        <v>3212.211980929249</v>
      </c>
      <c r="K303">
        <f t="shared" si="43"/>
        <v>2605.2223962626226</v>
      </c>
      <c r="L303">
        <f t="shared" si="43"/>
        <v>2247.1097905320335</v>
      </c>
      <c r="M303">
        <f t="shared" si="43"/>
        <v>4591.0314508580987</v>
      </c>
      <c r="N303">
        <f t="shared" si="43"/>
        <v>1944.8960667842375</v>
      </c>
    </row>
    <row r="304" spans="3:14">
      <c r="C304">
        <v>3</v>
      </c>
      <c r="D304">
        <v>85</v>
      </c>
      <c r="E304">
        <f t="shared" si="43"/>
        <v>2949.8342057813393</v>
      </c>
      <c r="F304">
        <f t="shared" si="43"/>
        <v>5451.3586228216172</v>
      </c>
      <c r="G304">
        <f t="shared" si="43"/>
        <v>2487.0995133447477</v>
      </c>
      <c r="H304">
        <f t="shared" si="43"/>
        <v>2039.792841251955</v>
      </c>
      <c r="I304">
        <f t="shared" si="43"/>
        <v>2437.5769861781841</v>
      </c>
      <c r="J304">
        <f t="shared" si="43"/>
        <v>3228.9889516004409</v>
      </c>
      <c r="K304">
        <f t="shared" si="43"/>
        <v>2626.8528962521241</v>
      </c>
      <c r="L304">
        <f t="shared" si="43"/>
        <v>2264.5587265229265</v>
      </c>
      <c r="M304">
        <f t="shared" si="43"/>
        <v>4617.1690377404166</v>
      </c>
      <c r="N304">
        <f t="shared" si="43"/>
        <v>1961.728738387211</v>
      </c>
    </row>
    <row r="305" spans="3:14">
      <c r="C305">
        <v>3</v>
      </c>
      <c r="D305">
        <v>86</v>
      </c>
      <c r="E305">
        <f t="shared" si="43"/>
        <v>2956.5915543113833</v>
      </c>
      <c r="F305">
        <f t="shared" si="43"/>
        <v>5472.4167925743277</v>
      </c>
      <c r="G305">
        <f t="shared" si="43"/>
        <v>2502.3906956610131</v>
      </c>
      <c r="H305">
        <f t="shared" si="43"/>
        <v>2048.2778553443145</v>
      </c>
      <c r="I305">
        <f t="shared" si="43"/>
        <v>2461.902159193723</v>
      </c>
      <c r="J305">
        <f t="shared" si="43"/>
        <v>3245.764607732759</v>
      </c>
      <c r="K305">
        <f t="shared" si="43"/>
        <v>2648.4875538404422</v>
      </c>
      <c r="L305">
        <f t="shared" si="43"/>
        <v>2282.0118538945835</v>
      </c>
      <c r="M305">
        <f t="shared" si="43"/>
        <v>4643.3074047437594</v>
      </c>
      <c r="N305">
        <f t="shared" si="43"/>
        <v>1978.5630266848241</v>
      </c>
    </row>
    <row r="306" spans="3:14">
      <c r="C306">
        <v>3</v>
      </c>
      <c r="D306">
        <v>87</v>
      </c>
      <c r="E306">
        <f t="shared" si="43"/>
        <v>2963.3481483233677</v>
      </c>
      <c r="F306">
        <f t="shared" si="43"/>
        <v>5493.4796950872114</v>
      </c>
      <c r="G306">
        <f t="shared" si="43"/>
        <v>2517.6813104232747</v>
      </c>
      <c r="H306">
        <f t="shared" si="43"/>
        <v>2056.7683567149065</v>
      </c>
      <c r="I306">
        <f t="shared" si="43"/>
        <v>2486.2321658486981</v>
      </c>
      <c r="J306">
        <f t="shared" si="43"/>
        <v>3262.5389946551304</v>
      </c>
      <c r="K306">
        <f t="shared" si="43"/>
        <v>2670.1262256621012</v>
      </c>
      <c r="L306">
        <f t="shared" si="43"/>
        <v>2299.4690281166331</v>
      </c>
      <c r="M306">
        <f t="shared" si="43"/>
        <v>4669.4465249674013</v>
      </c>
      <c r="N306">
        <f t="shared" si="43"/>
        <v>1995.3988759289846</v>
      </c>
    </row>
    <row r="307" spans="3:14">
      <c r="C307">
        <v>3</v>
      </c>
      <c r="D307">
        <v>88</v>
      </c>
      <c r="E307">
        <f t="shared" si="43"/>
        <v>2970.1040135394987</v>
      </c>
      <c r="F307">
        <f t="shared" si="43"/>
        <v>5514.5471690161694</v>
      </c>
      <c r="G307">
        <f t="shared" si="43"/>
        <v>2532.9713769799632</v>
      </c>
      <c r="H307">
        <f t="shared" si="43"/>
        <v>2065.264158297427</v>
      </c>
      <c r="I307">
        <f t="shared" si="43"/>
        <v>2510.566841359946</v>
      </c>
      <c r="J307">
        <f t="shared" si="43"/>
        <v>3279.3121556360761</v>
      </c>
      <c r="K307">
        <f t="shared" si="43"/>
        <v>2691.7687748682379</v>
      </c>
      <c r="L307">
        <f t="shared" si="43"/>
        <v>2316.9301112282669</v>
      </c>
      <c r="M307">
        <f t="shared" si="43"/>
        <v>4695.586372733379</v>
      </c>
      <c r="N307">
        <f t="shared" si="43"/>
        <v>2012.2362329056066</v>
      </c>
    </row>
    <row r="308" spans="3:14">
      <c r="C308">
        <v>3</v>
      </c>
      <c r="D308">
        <v>89</v>
      </c>
      <c r="E308">
        <f t="shared" si="43"/>
        <v>2976.8591745259282</v>
      </c>
      <c r="F308">
        <f t="shared" si="43"/>
        <v>5535.6190602685256</v>
      </c>
      <c r="G308">
        <f t="shared" si="43"/>
        <v>2548.2609138099178</v>
      </c>
      <c r="H308">
        <f t="shared" si="43"/>
        <v>2073.7650814330473</v>
      </c>
      <c r="I308">
        <f t="shared" si="43"/>
        <v>2534.9060283502886</v>
      </c>
      <c r="J308">
        <f t="shared" si="43"/>
        <v>3296.0841319994638</v>
      </c>
      <c r="K308">
        <f t="shared" si="43"/>
        <v>2713.4150707604981</v>
      </c>
      <c r="L308">
        <f t="shared" si="43"/>
        <v>2334.3949714691616</v>
      </c>
      <c r="M308">
        <f t="shared" si="43"/>
        <v>4721.7269235177928</v>
      </c>
      <c r="N308">
        <f t="shared" si="43"/>
        <v>2029.0750467922473</v>
      </c>
    </row>
    <row r="309" spans="3:14">
      <c r="C309">
        <v>3</v>
      </c>
      <c r="D309">
        <v>90</v>
      </c>
      <c r="E309">
        <f t="shared" si="43"/>
        <v>2983.6136547569786</v>
      </c>
      <c r="F309">
        <f t="shared" si="43"/>
        <v>5556.6952216001673</v>
      </c>
      <c r="G309">
        <f t="shared" si="43"/>
        <v>2563.549938570698</v>
      </c>
      <c r="H309">
        <f t="shared" si="43"/>
        <v>2082.2709554033308</v>
      </c>
      <c r="I309">
        <f t="shared" si="43"/>
        <v>2559.2495764370901</v>
      </c>
      <c r="J309">
        <f t="shared" si="43"/>
        <v>3312.8549632325457</v>
      </c>
      <c r="K309">
        <f t="shared" si="43"/>
        <v>2735.064988449345</v>
      </c>
      <c r="L309">
        <f t="shared" si="43"/>
        <v>2351.8634829350076</v>
      </c>
      <c r="M309">
        <f t="shared" si="43"/>
        <v>4747.868153886694</v>
      </c>
      <c r="N309">
        <f t="shared" si="43"/>
        <v>2045.9152690252392</v>
      </c>
    </row>
    <row r="310" spans="3:14">
      <c r="C310">
        <v>3</v>
      </c>
      <c r="D310">
        <v>91</v>
      </c>
      <c r="E310">
        <f t="shared" ref="E310:N319" si="44">E$3/$C310/$E$12+($D310-1)*$C310*$E$12*E$2*E$4/(2*$D310)+$D310*E$5/($C310*$E$12)+$C310*$E$12*E$2*E$6/(2*$D310)</f>
        <v>2990.3674766751365</v>
      </c>
      <c r="F310">
        <f t="shared" si="44"/>
        <v>5577.7755122392491</v>
      </c>
      <c r="G310">
        <f t="shared" si="44"/>
        <v>2578.8384681437028</v>
      </c>
      <c r="H310">
        <f t="shared" si="44"/>
        <v>2090.7816169939474</v>
      </c>
      <c r="I310">
        <f t="shared" si="44"/>
        <v>2583.5973418479389</v>
      </c>
      <c r="J310">
        <f t="shared" si="44"/>
        <v>3329.6246870868708</v>
      </c>
      <c r="K310">
        <f t="shared" si="44"/>
        <v>2756.7184085348904</v>
      </c>
      <c r="L310">
        <f t="shared" si="44"/>
        <v>2369.3355252557535</v>
      </c>
      <c r="M310">
        <f t="shared" si="44"/>
        <v>4774.0100414361996</v>
      </c>
      <c r="N310">
        <f t="shared" si="44"/>
        <v>2062.7568531755824</v>
      </c>
    </row>
    <row r="311" spans="3:14">
      <c r="C311">
        <v>3</v>
      </c>
      <c r="D311">
        <v>92</v>
      </c>
      <c r="E311">
        <f t="shared" si="44"/>
        <v>2997.1206617471266</v>
      </c>
      <c r="F311">
        <f t="shared" si="44"/>
        <v>5598.859797534441</v>
      </c>
      <c r="G311">
        <f t="shared" si="44"/>
        <v>2594.1265186763617</v>
      </c>
      <c r="H311">
        <f t="shared" si="44"/>
        <v>2099.296910086844</v>
      </c>
      <c r="I311">
        <f t="shared" si="44"/>
        <v>2607.9491870613997</v>
      </c>
      <c r="J311">
        <f t="shared" si="44"/>
        <v>3346.3933396726156</v>
      </c>
      <c r="K311">
        <f t="shared" si="44"/>
        <v>2778.3752168085475</v>
      </c>
      <c r="L311">
        <f t="shared" si="44"/>
        <v>2386.8109832948248</v>
      </c>
      <c r="M311">
        <f t="shared" si="44"/>
        <v>4800.1525647365061</v>
      </c>
      <c r="N311">
        <f t="shared" si="44"/>
        <v>2079.5997548329278</v>
      </c>
    </row>
    <row r="312" spans="3:14">
      <c r="C312">
        <v>3</v>
      </c>
      <c r="D312">
        <v>93</v>
      </c>
      <c r="E312">
        <f t="shared" si="44"/>
        <v>3003.8732305163735</v>
      </c>
      <c r="F312">
        <f t="shared" si="44"/>
        <v>5619.9479486258706</v>
      </c>
      <c r="G312">
        <f t="shared" si="44"/>
        <v>2609.4141056215881</v>
      </c>
      <c r="H312">
        <f t="shared" si="44"/>
        <v>2107.8166852787199</v>
      </c>
      <c r="I312">
        <f t="shared" si="44"/>
        <v>2632.3049804709367</v>
      </c>
      <c r="J312">
        <f t="shared" si="44"/>
        <v>3363.1609555468308</v>
      </c>
      <c r="K312">
        <f t="shared" si="44"/>
        <v>2800.0353039739243</v>
      </c>
      <c r="L312">
        <f t="shared" si="44"/>
        <v>2404.2897468677602</v>
      </c>
      <c r="M312">
        <f t="shared" si="44"/>
        <v>4826.2957032795248</v>
      </c>
      <c r="N312">
        <f t="shared" si="44"/>
        <v>2096.44393149705</v>
      </c>
    </row>
    <row r="313" spans="3:14">
      <c r="C313">
        <v>3</v>
      </c>
      <c r="D313">
        <v>94</v>
      </c>
      <c r="E313">
        <f t="shared" si="44"/>
        <v>3010.6252026521124</v>
      </c>
      <c r="F313">
        <f t="shared" si="44"/>
        <v>5641.039842137061</v>
      </c>
      <c r="G313">
        <f t="shared" si="44"/>
        <v>2624.7012437747248</v>
      </c>
      <c r="H313">
        <f t="shared" si="44"/>
        <v>2116.3407995238636</v>
      </c>
      <c r="I313">
        <f t="shared" si="44"/>
        <v>2656.6645960702908</v>
      </c>
      <c r="J313">
        <f t="shared" si="44"/>
        <v>3379.9275677960559</v>
      </c>
      <c r="K313">
        <f t="shared" si="44"/>
        <v>2821.6985653855413</v>
      </c>
      <c r="L313">
        <f t="shared" si="44"/>
        <v>2421.771710478798</v>
      </c>
      <c r="M313">
        <f t="shared" si="44"/>
        <v>4852.4394374298499</v>
      </c>
      <c r="N313">
        <f t="shared" si="44"/>
        <v>2113.2893424762424</v>
      </c>
    </row>
    <row r="314" spans="3:14">
      <c r="C314">
        <v>3</v>
      </c>
      <c r="D314">
        <v>95</v>
      </c>
      <c r="E314">
        <f t="shared" si="44"/>
        <v>3017.376596995402</v>
      </c>
      <c r="F314">
        <f t="shared" si="44"/>
        <v>5662.1353598863343</v>
      </c>
      <c r="G314">
        <f t="shared" si="44"/>
        <v>2639.9879473081555</v>
      </c>
      <c r="H314">
        <f t="shared" si="44"/>
        <v>2124.8691157995404</v>
      </c>
      <c r="I314">
        <f t="shared" si="44"/>
        <v>2681.0279131587326</v>
      </c>
      <c r="J314">
        <f t="shared" si="44"/>
        <v>3396.6932081137093</v>
      </c>
      <c r="K314">
        <f t="shared" si="44"/>
        <v>2843.3649008040434</v>
      </c>
      <c r="L314">
        <f t="shared" si="44"/>
        <v>2439.2567730741034</v>
      </c>
      <c r="M314">
        <f t="shared" si="44"/>
        <v>4878.5837483788264</v>
      </c>
      <c r="N314">
        <f t="shared" si="44"/>
        <v>2130.135948792135</v>
      </c>
    </row>
    <row r="315" spans="3:14">
      <c r="C315">
        <v>3</v>
      </c>
      <c r="D315">
        <v>96</v>
      </c>
      <c r="E315">
        <f t="shared" si="44"/>
        <v>3024.1274316022582</v>
      </c>
      <c r="F315">
        <f t="shared" si="44"/>
        <v>5683.2343886162516</v>
      </c>
      <c r="G315">
        <f t="shared" si="44"/>
        <v>2655.2742298037456</v>
      </c>
      <c r="H315">
        <f t="shared" si="44"/>
        <v>2133.401502792296</v>
      </c>
      <c r="I315">
        <f t="shared" si="44"/>
        <v>2705.3948160647269</v>
      </c>
      <c r="J315">
        <f t="shared" si="44"/>
        <v>3413.4579068726548</v>
      </c>
      <c r="K315">
        <f t="shared" si="44"/>
        <v>2865.0342141667152</v>
      </c>
      <c r="L315">
        <f t="shared" si="44"/>
        <v>2456.7448378104177</v>
      </c>
      <c r="M315">
        <f t="shared" si="44"/>
        <v>4904.7286181015015</v>
      </c>
      <c r="N315">
        <f t="shared" si="44"/>
        <v>2146.9837130904571</v>
      </c>
    </row>
    <row r="316" spans="3:14">
      <c r="C316">
        <v>3</v>
      </c>
      <c r="D316">
        <v>97</v>
      </c>
      <c r="E316">
        <f t="shared" si="44"/>
        <v>3030.8777237841146</v>
      </c>
      <c r="F316">
        <f t="shared" si="44"/>
        <v>5704.336819739784</v>
      </c>
      <c r="G316">
        <f t="shared" si="44"/>
        <v>2670.5601042832823</v>
      </c>
      <c r="H316">
        <f t="shared" si="44"/>
        <v>2141.9378346036642</v>
      </c>
      <c r="I316">
        <f t="shared" si="44"/>
        <v>2729.7651938867002</v>
      </c>
      <c r="J316">
        <f t="shared" si="44"/>
        <v>3430.2216931932639</v>
      </c>
      <c r="K316">
        <f t="shared" si="44"/>
        <v>2886.7064133721901</v>
      </c>
      <c r="L316">
        <f t="shared" si="44"/>
        <v>2474.2358118380189</v>
      </c>
      <c r="M316">
        <f t="shared" si="44"/>
        <v>4930.8740293162091</v>
      </c>
      <c r="N316">
        <f t="shared" si="44"/>
        <v>2163.8325995573173</v>
      </c>
    </row>
    <row r="317" spans="3:14">
      <c r="C317">
        <v>3</v>
      </c>
      <c r="D317">
        <v>98</v>
      </c>
      <c r="E317">
        <f t="shared" si="44"/>
        <v>3037.6274901458196</v>
      </c>
      <c r="F317">
        <f t="shared" si="44"/>
        <v>5725.4425491020229</v>
      </c>
      <c r="G317">
        <f t="shared" si="44"/>
        <v>2685.8455832370546</v>
      </c>
      <c r="H317">
        <f t="shared" si="44"/>
        <v>2150.4779904738912</v>
      </c>
      <c r="I317">
        <f t="shared" si="44"/>
        <v>2754.1389402496739</v>
      </c>
      <c r="J317">
        <f t="shared" si="44"/>
        <v>3446.9845950073222</v>
      </c>
      <c r="K317">
        <f t="shared" si="44"/>
        <v>2908.3814100783425</v>
      </c>
      <c r="L317">
        <f t="shared" si="44"/>
        <v>2491.7296060969702</v>
      </c>
      <c r="M317">
        <f t="shared" si="44"/>
        <v>4957.0199654466669</v>
      </c>
      <c r="N317">
        <f t="shared" si="44"/>
        <v>2180.6825738406178</v>
      </c>
    </row>
    <row r="318" spans="3:14">
      <c r="C318">
        <v>3</v>
      </c>
      <c r="D318">
        <v>99</v>
      </c>
      <c r="E318">
        <f t="shared" si="44"/>
        <v>3044.3767466213171</v>
      </c>
      <c r="F318">
        <f t="shared" si="44"/>
        <v>5746.5514767563418</v>
      </c>
      <c r="G318">
        <f t="shared" si="44"/>
        <v>2701.1306786506907</v>
      </c>
      <c r="H318">
        <f t="shared" si="44"/>
        <v>2159.0218545224061</v>
      </c>
      <c r="I318">
        <f t="shared" si="44"/>
        <v>2778.5159530766477</v>
      </c>
      <c r="J318">
        <f t="shared" si="44"/>
        <v>3463.7466391180583</v>
      </c>
      <c r="K318">
        <f t="shared" si="44"/>
        <v>2930.0591195124243</v>
      </c>
      <c r="L318">
        <f t="shared" si="44"/>
        <v>2509.2261351257157</v>
      </c>
      <c r="M318">
        <f t="shared" si="44"/>
        <v>4983.1664105863347</v>
      </c>
      <c r="N318">
        <f t="shared" si="44"/>
        <v>2197.5336029762248</v>
      </c>
    </row>
    <row r="319" spans="3:14">
      <c r="C319">
        <v>3</v>
      </c>
      <c r="D319">
        <v>100</v>
      </c>
      <c r="E319">
        <f t="shared" si="44"/>
        <v>3051.1255085071925</v>
      </c>
      <c r="F319">
        <f t="shared" si="44"/>
        <v>5767.6635067539773</v>
      </c>
      <c r="G319">
        <f t="shared" si="44"/>
        <v>2716.4154020303963</v>
      </c>
      <c r="H319">
        <f t="shared" si="44"/>
        <v>2167.5693155038598</v>
      </c>
      <c r="I319">
        <f t="shared" si="44"/>
        <v>2802.8961343737019</v>
      </c>
      <c r="J319">
        <f t="shared" si="44"/>
        <v>3480.5078512565728</v>
      </c>
      <c r="K319">
        <f t="shared" si="44"/>
        <v>2951.7394602925965</v>
      </c>
      <c r="L319">
        <f t="shared" si="44"/>
        <v>2526.7253168811603</v>
      </c>
      <c r="M319">
        <f t="shared" si="44"/>
        <v>5009.3133494649364</v>
      </c>
      <c r="N319">
        <f t="shared" si="44"/>
        <v>2214.3856553185688</v>
      </c>
    </row>
    <row r="320" spans="3:14">
      <c r="C320">
        <v>4</v>
      </c>
      <c r="D320">
        <v>1</v>
      </c>
      <c r="E320">
        <f t="shared" ref="E320:N329" si="45">E$3/$C320/$E$12+($D320-1)*$C320*$E$12*E$2*E$4/(2*$D320)+$D320*E$5/($C320*$E$12)+$C320*$E$12*E$2*E$6/(2*$D320)</f>
        <v>2823.8596911461868</v>
      </c>
      <c r="F320">
        <f t="shared" si="45"/>
        <v>6817.2031870151995</v>
      </c>
      <c r="G320">
        <f t="shared" si="45"/>
        <v>1322.4732847657558</v>
      </c>
      <c r="H320">
        <f t="shared" si="45"/>
        <v>3991.1175937545963</v>
      </c>
      <c r="I320">
        <f t="shared" si="45"/>
        <v>2481.2725004069139</v>
      </c>
      <c r="J320">
        <f t="shared" si="45"/>
        <v>1853.9802378161587</v>
      </c>
      <c r="K320">
        <f t="shared" si="45"/>
        <v>2692.9952235656056</v>
      </c>
      <c r="L320">
        <f t="shared" si="45"/>
        <v>2682.5515817312657</v>
      </c>
      <c r="M320">
        <f t="shared" si="45"/>
        <v>3481.91827591641</v>
      </c>
      <c r="N320">
        <f t="shared" si="45"/>
        <v>1325.4108486646314</v>
      </c>
    </row>
    <row r="321" spans="3:14">
      <c r="C321">
        <v>4</v>
      </c>
      <c r="D321">
        <v>2</v>
      </c>
      <c r="E321">
        <f t="shared" si="45"/>
        <v>2988.85337001685</v>
      </c>
      <c r="F321">
        <f t="shared" si="45"/>
        <v>5829.8533918113726</v>
      </c>
      <c r="G321">
        <f t="shared" si="45"/>
        <v>1454.2389285404201</v>
      </c>
      <c r="H321">
        <f t="shared" si="45"/>
        <v>2834.4122643323758</v>
      </c>
      <c r="I321">
        <f t="shared" si="45"/>
        <v>1474.9908537316585</v>
      </c>
      <c r="J321">
        <f t="shared" si="45"/>
        <v>2135.5803885647283</v>
      </c>
      <c r="K321">
        <f t="shared" si="45"/>
        <v>1858.374855167775</v>
      </c>
      <c r="L321">
        <f t="shared" si="45"/>
        <v>1837.8816409905844</v>
      </c>
      <c r="M321">
        <f t="shared" si="45"/>
        <v>3341.8714536432817</v>
      </c>
      <c r="N321">
        <f t="shared" si="45"/>
        <v>1007.1824320418133</v>
      </c>
    </row>
    <row r="322" spans="3:14">
      <c r="C322">
        <v>4</v>
      </c>
      <c r="D322">
        <v>3</v>
      </c>
      <c r="E322">
        <f t="shared" si="45"/>
        <v>3047.2135264709464</v>
      </c>
      <c r="F322">
        <f t="shared" si="45"/>
        <v>5511.3688158201894</v>
      </c>
      <c r="G322">
        <f t="shared" si="45"/>
        <v>1505.7940566571692</v>
      </c>
      <c r="H322">
        <f t="shared" si="45"/>
        <v>2453.2056765393659</v>
      </c>
      <c r="I322">
        <f t="shared" si="45"/>
        <v>1151.831356338731</v>
      </c>
      <c r="J322">
        <f t="shared" si="45"/>
        <v>2237.8073282307341</v>
      </c>
      <c r="K322">
        <f t="shared" si="45"/>
        <v>1591.0727040711563</v>
      </c>
      <c r="L322">
        <f t="shared" si="45"/>
        <v>1565.1395767588951</v>
      </c>
      <c r="M322">
        <f t="shared" si="45"/>
        <v>3308.2747455954295</v>
      </c>
      <c r="N322">
        <f t="shared" si="45"/>
        <v>909.55738790376768</v>
      </c>
    </row>
    <row r="323" spans="3:14">
      <c r="C323">
        <v>4</v>
      </c>
      <c r="D323">
        <v>4</v>
      </c>
      <c r="E323">
        <f t="shared" si="45"/>
        <v>3078.9153023209014</v>
      </c>
      <c r="F323">
        <f t="shared" si="45"/>
        <v>5360.1005446321669</v>
      </c>
      <c r="G323">
        <f t="shared" si="45"/>
        <v>1537.2965558594396</v>
      </c>
      <c r="H323">
        <f t="shared" si="45"/>
        <v>2265.8737741536588</v>
      </c>
      <c r="I323">
        <f t="shared" si="45"/>
        <v>999.45239626638522</v>
      </c>
      <c r="J323">
        <f t="shared" si="45"/>
        <v>2295.1909651260994</v>
      </c>
      <c r="K323">
        <f t="shared" si="45"/>
        <v>1465.6001072998413</v>
      </c>
      <c r="L323">
        <f t="shared" si="45"/>
        <v>1435.3794816544541</v>
      </c>
      <c r="M323">
        <f t="shared" si="45"/>
        <v>3301.2905661038958</v>
      </c>
      <c r="N323">
        <f t="shared" si="45"/>
        <v>867.0831868869152</v>
      </c>
    </row>
    <row r="324" spans="3:14">
      <c r="C324">
        <v>4</v>
      </c>
      <c r="D324">
        <v>5</v>
      </c>
      <c r="E324">
        <f t="shared" si="45"/>
        <v>3099.9537259291992</v>
      </c>
      <c r="F324">
        <f t="shared" si="45"/>
        <v>5275.7187953654075</v>
      </c>
      <c r="G324">
        <f t="shared" si="45"/>
        <v>1560.7780034959185</v>
      </c>
      <c r="H324">
        <f t="shared" si="45"/>
        <v>2156.0917459308721</v>
      </c>
      <c r="I324">
        <f t="shared" si="45"/>
        <v>915.38565112227241</v>
      </c>
      <c r="J324">
        <f t="shared" si="45"/>
        <v>2334.6372809132076</v>
      </c>
      <c r="K324">
        <f t="shared" si="45"/>
        <v>1396.8593322586473</v>
      </c>
      <c r="L324">
        <f t="shared" si="45"/>
        <v>1362.8121742009121</v>
      </c>
      <c r="M324">
        <f t="shared" si="45"/>
        <v>3304.9513980348897</v>
      </c>
      <c r="N324">
        <f t="shared" si="45"/>
        <v>846.66932311853975</v>
      </c>
    </row>
    <row r="325" spans="3:14">
      <c r="C325">
        <v>4</v>
      </c>
      <c r="D325">
        <v>6</v>
      </c>
      <c r="E325">
        <f t="shared" si="45"/>
        <v>3115.6604734166685</v>
      </c>
      <c r="F325">
        <f t="shared" si="45"/>
        <v>5224.7803070592818</v>
      </c>
      <c r="G325">
        <f t="shared" si="45"/>
        <v>1580.2489253495014</v>
      </c>
      <c r="H325">
        <f t="shared" si="45"/>
        <v>2085.0846547895462</v>
      </c>
      <c r="I325">
        <f t="shared" si="45"/>
        <v>865.47501344227589</v>
      </c>
      <c r="J325">
        <f t="shared" si="45"/>
        <v>2365.1149361461876</v>
      </c>
      <c r="K325">
        <f t="shared" si="45"/>
        <v>1356.4844680825138</v>
      </c>
      <c r="L325">
        <f t="shared" si="45"/>
        <v>1318.8412605728195</v>
      </c>
      <c r="M325">
        <f t="shared" si="45"/>
        <v>3313.9347356771468</v>
      </c>
      <c r="N325">
        <f t="shared" si="45"/>
        <v>837.28562797440327</v>
      </c>
    </row>
    <row r="326" spans="3:14">
      <c r="C326">
        <v>4</v>
      </c>
      <c r="D326">
        <v>7</v>
      </c>
      <c r="E326">
        <f t="shared" si="45"/>
        <v>3128.3205488350936</v>
      </c>
      <c r="F326">
        <f t="shared" si="45"/>
        <v>5192.9522535878032</v>
      </c>
      <c r="G326">
        <f t="shared" si="45"/>
        <v>1597.4281181842871</v>
      </c>
      <c r="H326">
        <f t="shared" si="45"/>
        <v>2036.2346705519121</v>
      </c>
      <c r="I326">
        <f t="shared" si="45"/>
        <v>835.08215145606027</v>
      </c>
      <c r="J326">
        <f t="shared" si="45"/>
        <v>2390.4676424910954</v>
      </c>
      <c r="K326">
        <f t="shared" si="45"/>
        <v>1332.3186958292724</v>
      </c>
      <c r="L326">
        <f t="shared" si="45"/>
        <v>1291.2111434164126</v>
      </c>
      <c r="M326">
        <f t="shared" si="45"/>
        <v>3325.9595051544138</v>
      </c>
      <c r="N326">
        <f t="shared" si="45"/>
        <v>834.20488632983154</v>
      </c>
    </row>
    <row r="327" spans="3:14">
      <c r="C327">
        <v>4</v>
      </c>
      <c r="D327">
        <v>8</v>
      </c>
      <c r="E327">
        <f t="shared" si="45"/>
        <v>3139.0764542103657</v>
      </c>
      <c r="F327">
        <f t="shared" si="45"/>
        <v>5173.0682218879774</v>
      </c>
      <c r="G327">
        <f t="shared" si="45"/>
        <v>1613.1749803823238</v>
      </c>
      <c r="H327">
        <f t="shared" si="45"/>
        <v>2001.2328781290851</v>
      </c>
      <c r="I327">
        <f t="shared" si="45"/>
        <v>816.88789927845767</v>
      </c>
      <c r="J327">
        <f t="shared" si="45"/>
        <v>2412.6172557809564</v>
      </c>
      <c r="K327">
        <f t="shared" si="45"/>
        <v>1318.283606027838</v>
      </c>
      <c r="L327">
        <f t="shared" si="45"/>
        <v>1273.7940240548091</v>
      </c>
      <c r="M327">
        <f t="shared" si="45"/>
        <v>3339.8851695285584</v>
      </c>
      <c r="N327">
        <f t="shared" si="45"/>
        <v>835.06349062248796</v>
      </c>
    </row>
    <row r="328" spans="3:14">
      <c r="C328">
        <v>4</v>
      </c>
      <c r="D328">
        <v>9</v>
      </c>
      <c r="E328">
        <f t="shared" si="45"/>
        <v>3148.5629128902019</v>
      </c>
      <c r="F328">
        <f t="shared" si="45"/>
        <v>5161.1468713692548</v>
      </c>
      <c r="G328">
        <f t="shared" si="45"/>
        <v>1627.9669554891952</v>
      </c>
      <c r="H328">
        <f t="shared" si="45"/>
        <v>1975.4632135827962</v>
      </c>
      <c r="I328">
        <f t="shared" si="45"/>
        <v>806.82605363993036</v>
      </c>
      <c r="J328">
        <f t="shared" si="45"/>
        <v>2432.631473700787</v>
      </c>
      <c r="K328">
        <f t="shared" si="45"/>
        <v>1311.0023045276087</v>
      </c>
      <c r="L328">
        <f t="shared" si="45"/>
        <v>1263.1855698897416</v>
      </c>
      <c r="M328">
        <f t="shared" si="45"/>
        <v>3355.0780971672916</v>
      </c>
      <c r="N328">
        <f t="shared" si="45"/>
        <v>838.54832553996289</v>
      </c>
    </row>
    <row r="329" spans="3:14">
      <c r="C329">
        <v>4</v>
      </c>
      <c r="D329">
        <v>10</v>
      </c>
      <c r="E329">
        <f t="shared" si="45"/>
        <v>3157.1607588832339</v>
      </c>
      <c r="F329">
        <f t="shared" si="45"/>
        <v>5154.7993976773041</v>
      </c>
      <c r="G329">
        <f t="shared" si="45"/>
        <v>1642.0905096322506</v>
      </c>
      <c r="H329">
        <f t="shared" si="45"/>
        <v>1956.1560385500845</v>
      </c>
      <c r="I329">
        <f t="shared" si="45"/>
        <v>802.45689257875574</v>
      </c>
      <c r="J329">
        <f t="shared" si="45"/>
        <v>2451.1509148615969</v>
      </c>
      <c r="K329">
        <f t="shared" si="45"/>
        <v>1308.4486548382229</v>
      </c>
      <c r="L329">
        <f t="shared" si="45"/>
        <v>1257.3431813622483</v>
      </c>
      <c r="M329">
        <f t="shared" si="45"/>
        <v>3371.1581090912337</v>
      </c>
      <c r="N329">
        <f t="shared" si="45"/>
        <v>843.87152189481117</v>
      </c>
    </row>
    <row r="330" spans="3:14">
      <c r="C330">
        <v>4</v>
      </c>
      <c r="D330">
        <v>11</v>
      </c>
      <c r="E330">
        <f t="shared" ref="E330:N339" si="46">E$3/$C330/$E$12+($D330-1)*$C330*$E$12*E$2*E$4/(2*$D330)+$D330*E$5/($C330*$E$12)+$C330*$E$12*E$2*E$6/(2*$D330)</f>
        <v>3165.1123411040439</v>
      </c>
      <c r="F330">
        <f t="shared" si="46"/>
        <v>5152.5056525866439</v>
      </c>
      <c r="G330">
        <f t="shared" si="46"/>
        <v>1655.727939437985</v>
      </c>
      <c r="H330">
        <f t="shared" si="46"/>
        <v>1941.548855890883</v>
      </c>
      <c r="I330">
        <f t="shared" si="46"/>
        <v>802.2278657556559</v>
      </c>
      <c r="J330">
        <f t="shared" si="46"/>
        <v>2468.5832456522085</v>
      </c>
      <c r="K330">
        <f t="shared" si="46"/>
        <v>1309.3332973749048</v>
      </c>
      <c r="L330">
        <f t="shared" si="46"/>
        <v>1254.9670223893556</v>
      </c>
      <c r="M330">
        <f t="shared" si="46"/>
        <v>3387.8832732226024</v>
      </c>
      <c r="N330">
        <f t="shared" si="46"/>
        <v>850.53170838593064</v>
      </c>
    </row>
    <row r="331" spans="3:14">
      <c r="C331">
        <v>4</v>
      </c>
      <c r="D331">
        <v>12</v>
      </c>
      <c r="E331">
        <f t="shared" si="46"/>
        <v>3172.5792254956878</v>
      </c>
      <c r="F331">
        <f t="shared" si="46"/>
        <v>5153.2522039469495</v>
      </c>
      <c r="G331">
        <f t="shared" si="46"/>
        <v>1669.0007759907296</v>
      </c>
      <c r="H331">
        <f t="shared" si="46"/>
        <v>1930.4666675118144</v>
      </c>
      <c r="I331">
        <f t="shared" si="46"/>
        <v>805.1039396111122</v>
      </c>
      <c r="J331">
        <f t="shared" si="46"/>
        <v>2485.2002436651733</v>
      </c>
      <c r="K331">
        <f t="shared" si="46"/>
        <v>1312.7966590811382</v>
      </c>
      <c r="L331">
        <f t="shared" si="46"/>
        <v>1255.1905355824126</v>
      </c>
      <c r="M331">
        <f t="shared" si="46"/>
        <v>3405.0923015095409</v>
      </c>
      <c r="N331">
        <f t="shared" si="46"/>
        <v>858.19463747925374</v>
      </c>
    </row>
    <row r="332" spans="3:14">
      <c r="C332">
        <v>4</v>
      </c>
      <c r="D332">
        <v>13</v>
      </c>
      <c r="E332">
        <f t="shared" si="46"/>
        <v>3179.6732654033585</v>
      </c>
      <c r="F332">
        <f t="shared" si="46"/>
        <v>5156.3374448849227</v>
      </c>
      <c r="G332">
        <f t="shared" si="46"/>
        <v>1681.9931561950193</v>
      </c>
      <c r="H332">
        <f t="shared" si="46"/>
        <v>1922.0960131943864</v>
      </c>
      <c r="I332">
        <f t="shared" si="46"/>
        <v>810.36855245007291</v>
      </c>
      <c r="J332">
        <f t="shared" si="46"/>
        <v>2501.1900626184079</v>
      </c>
      <c r="K332">
        <f t="shared" si="46"/>
        <v>1318.2436509177949</v>
      </c>
      <c r="L332">
        <f t="shared" si="46"/>
        <v>1257.4137965954314</v>
      </c>
      <c r="M332">
        <f t="shared" si="46"/>
        <v>3422.6735329930716</v>
      </c>
      <c r="N332">
        <f t="shared" si="46"/>
        <v>866.62890703581024</v>
      </c>
    </row>
    <row r="333" spans="3:14">
      <c r="C333">
        <v>4</v>
      </c>
      <c r="D333">
        <v>14</v>
      </c>
      <c r="E333">
        <f t="shared" si="46"/>
        <v>3186.4743560736201</v>
      </c>
      <c r="F333">
        <f t="shared" si="46"/>
        <v>5161.2602276339167</v>
      </c>
      <c r="G333">
        <f t="shared" si="46"/>
        <v>1694.7651778398094</v>
      </c>
      <c r="H333">
        <f t="shared" si="46"/>
        <v>1915.85584992539</v>
      </c>
      <c r="I333">
        <f t="shared" si="46"/>
        <v>817.50987449035881</v>
      </c>
      <c r="J333">
        <f t="shared" si="46"/>
        <v>2516.6870980247127</v>
      </c>
      <c r="K333">
        <f t="shared" si="46"/>
        <v>1325.2492092854991</v>
      </c>
      <c r="L333">
        <f t="shared" si="46"/>
        <v>1261.2082880384194</v>
      </c>
      <c r="M333">
        <f t="shared" si="46"/>
        <v>3440.5472098453515</v>
      </c>
      <c r="N333">
        <f t="shared" si="46"/>
        <v>875.66922981347875</v>
      </c>
    </row>
    <row r="334" spans="3:14">
      <c r="C334">
        <v>4</v>
      </c>
      <c r="D334">
        <v>15</v>
      </c>
      <c r="E334">
        <f t="shared" si="46"/>
        <v>3193.0410873539554</v>
      </c>
      <c r="F334">
        <f t="shared" si="46"/>
        <v>5167.6530438317313</v>
      </c>
      <c r="G334">
        <f t="shared" si="46"/>
        <v>1707.3609126369997</v>
      </c>
      <c r="H334">
        <f t="shared" si="46"/>
        <v>1911.3200794951392</v>
      </c>
      <c r="I334">
        <f t="shared" si="46"/>
        <v>826.15256389170486</v>
      </c>
      <c r="J334">
        <f t="shared" si="46"/>
        <v>2531.789906593473</v>
      </c>
      <c r="K334">
        <f t="shared" si="46"/>
        <v>1333.5016208780407</v>
      </c>
      <c r="L334">
        <f t="shared" si="46"/>
        <v>1266.2597638253837</v>
      </c>
      <c r="M334">
        <f t="shared" si="46"/>
        <v>3458.6548429926333</v>
      </c>
      <c r="N334">
        <f t="shared" si="46"/>
        <v>885.19439516803686</v>
      </c>
    </row>
    <row r="335" spans="3:14">
      <c r="C335">
        <v>4</v>
      </c>
      <c r="D335">
        <v>16</v>
      </c>
      <c r="E335">
        <f t="shared" si="46"/>
        <v>3199.4174016299758</v>
      </c>
      <c r="F335">
        <f t="shared" si="46"/>
        <v>5175.2402622067129</v>
      </c>
      <c r="G335">
        <f t="shared" si="46"/>
        <v>1719.8134143705154</v>
      </c>
      <c r="H335">
        <f t="shared" si="46"/>
        <v>1908.1691282463694</v>
      </c>
      <c r="I335">
        <f t="shared" si="46"/>
        <v>836.01511427391188</v>
      </c>
      <c r="J335">
        <f t="shared" si="46"/>
        <v>2546.5724058567293</v>
      </c>
      <c r="K335">
        <f t="shared" si="46"/>
        <v>1342.7671007157635</v>
      </c>
      <c r="L335">
        <f t="shared" si="46"/>
        <v>1272.332539391828</v>
      </c>
      <c r="M335">
        <f t="shared" si="46"/>
        <v>3476.9525656296028</v>
      </c>
      <c r="N335">
        <f t="shared" si="46"/>
        <v>895.11349511631772</v>
      </c>
    </row>
    <row r="336" spans="3:14">
      <c r="C336">
        <v>4</v>
      </c>
      <c r="D336">
        <v>17</v>
      </c>
      <c r="E336">
        <f t="shared" si="46"/>
        <v>3205.636901902441</v>
      </c>
      <c r="F336">
        <f t="shared" si="46"/>
        <v>5183.8111059040639</v>
      </c>
      <c r="G336">
        <f t="shared" si="46"/>
        <v>1732.147959463357</v>
      </c>
      <c r="H336">
        <f t="shared" si="46"/>
        <v>1906.1586163235245</v>
      </c>
      <c r="I336">
        <f t="shared" si="46"/>
        <v>846.88225605212278</v>
      </c>
      <c r="J336">
        <f t="shared" si="46"/>
        <v>2561.0911209860406</v>
      </c>
      <c r="K336">
        <f t="shared" si="46"/>
        <v>1352.8668720495175</v>
      </c>
      <c r="L336">
        <f t="shared" si="46"/>
        <v>1279.2463853649035</v>
      </c>
      <c r="M336">
        <f t="shared" si="46"/>
        <v>3495.406832552198</v>
      </c>
      <c r="N336">
        <f t="shared" si="46"/>
        <v>905.35701178884096</v>
      </c>
    </row>
    <row r="337" spans="3:14">
      <c r="C337">
        <v>4</v>
      </c>
      <c r="D337">
        <v>18</v>
      </c>
      <c r="E337">
        <f t="shared" si="46"/>
        <v>3211.7257238386123</v>
      </c>
      <c r="F337">
        <f t="shared" si="46"/>
        <v>5193.201637370059</v>
      </c>
      <c r="G337">
        <f t="shared" si="46"/>
        <v>1744.3842073556377</v>
      </c>
      <c r="H337">
        <f t="shared" si="46"/>
        <v>1905.0984705056176</v>
      </c>
      <c r="I337">
        <f t="shared" si="46"/>
        <v>858.58655732700299</v>
      </c>
      <c r="J337">
        <f t="shared" si="46"/>
        <v>2575.390016003731</v>
      </c>
      <c r="K337">
        <f t="shared" si="46"/>
        <v>1363.6618862966307</v>
      </c>
      <c r="L337">
        <f t="shared" si="46"/>
        <v>1286.8611233435047</v>
      </c>
      <c r="M337">
        <f t="shared" si="46"/>
        <v>3513.9915530461476</v>
      </c>
      <c r="N337">
        <f t="shared" si="46"/>
        <v>915.87087573156623</v>
      </c>
    </row>
    <row r="338" spans="3:14">
      <c r="C338">
        <v>4</v>
      </c>
      <c r="D338">
        <v>19</v>
      </c>
      <c r="E338">
        <f t="shared" si="46"/>
        <v>3217.7045008600098</v>
      </c>
      <c r="F338">
        <f t="shared" si="46"/>
        <v>5203.2824322201732</v>
      </c>
      <c r="G338">
        <f t="shared" si="46"/>
        <v>1756.5376786579725</v>
      </c>
      <c r="H338">
        <f t="shared" si="46"/>
        <v>1904.8386329866055</v>
      </c>
      <c r="I338">
        <f t="shared" si="46"/>
        <v>870.99583502013115</v>
      </c>
      <c r="J338">
        <f t="shared" si="46"/>
        <v>2589.5037993484771</v>
      </c>
      <c r="K338">
        <f t="shared" si="46"/>
        <v>1375.042368260257</v>
      </c>
      <c r="L338">
        <f t="shared" si="46"/>
        <v>1295.0660861688639</v>
      </c>
      <c r="M338">
        <f t="shared" si="46"/>
        <v>3532.686129179132</v>
      </c>
      <c r="N338">
        <f t="shared" si="46"/>
        <v>926.61240053340885</v>
      </c>
    </row>
    <row r="339" spans="3:14">
      <c r="C339">
        <v>4</v>
      </c>
      <c r="D339">
        <v>20</v>
      </c>
      <c r="E339">
        <f t="shared" si="46"/>
        <v>3223.589739703848</v>
      </c>
      <c r="F339">
        <f t="shared" si="46"/>
        <v>5213.9499509467905</v>
      </c>
      <c r="G339">
        <f t="shared" si="46"/>
        <v>1768.6207898588527</v>
      </c>
      <c r="H339">
        <f t="shared" si="46"/>
        <v>1905.2590575216545</v>
      </c>
      <c r="I339">
        <f t="shared" si="46"/>
        <v>884.00434266877016</v>
      </c>
      <c r="J339">
        <f t="shared" si="46"/>
        <v>2603.4602377712217</v>
      </c>
      <c r="K339">
        <f t="shared" si="46"/>
        <v>1386.9204977829195</v>
      </c>
      <c r="L339">
        <f t="shared" si="46"/>
        <v>1303.7727401139682</v>
      </c>
      <c r="M339">
        <f t="shared" si="46"/>
        <v>3551.4740826052971</v>
      </c>
      <c r="N339">
        <f t="shared" si="46"/>
        <v>937.54743706550119</v>
      </c>
    </row>
    <row r="340" spans="3:14">
      <c r="C340">
        <v>4</v>
      </c>
      <c r="D340">
        <v>21</v>
      </c>
      <c r="E340">
        <f t="shared" ref="E340:N349" si="47">E$3/$C340/$E$12+($D340-1)*$C340*$E$12*E$2*E$4/(2*$D340)+$D340*E$5/($C340*$E$12)+$C340*$E$12*E$2*E$6/(2*$D340)</f>
        <v>3229.3948029669218</v>
      </c>
      <c r="F340">
        <f t="shared" si="47"/>
        <v>5225.1203758532674</v>
      </c>
      <c r="G340">
        <f t="shared" si="47"/>
        <v>1780.6435924013438</v>
      </c>
      <c r="H340">
        <f t="shared" si="47"/>
        <v>1906.2625638173265</v>
      </c>
      <c r="I340">
        <f t="shared" si="47"/>
        <v>897.52647599356123</v>
      </c>
      <c r="J340">
        <f t="shared" si="47"/>
        <v>2617.2818091179633</v>
      </c>
      <c r="K340">
        <f t="shared" si="47"/>
        <v>1399.2251823561844</v>
      </c>
      <c r="L340">
        <f t="shared" si="47"/>
        <v>1312.9094150188539</v>
      </c>
      <c r="M340">
        <f t="shared" si="47"/>
        <v>3570.3420737113302</v>
      </c>
      <c r="N340">
        <f t="shared" si="47"/>
        <v>948.64834079495051</v>
      </c>
    </row>
    <row r="341" spans="3:14">
      <c r="C341">
        <v>4</v>
      </c>
      <c r="D341">
        <v>22</v>
      </c>
      <c r="E341">
        <f t="shared" si="47"/>
        <v>3235.1306236829723</v>
      </c>
      <c r="F341">
        <f t="shared" si="47"/>
        <v>5236.7251288241678</v>
      </c>
      <c r="G341">
        <f t="shared" si="47"/>
        <v>1792.6143101934076</v>
      </c>
      <c r="H341">
        <f t="shared" si="47"/>
        <v>1907.7696407244466</v>
      </c>
      <c r="I341">
        <f t="shared" si="47"/>
        <v>911.49219512957461</v>
      </c>
      <c r="J341">
        <f t="shared" si="47"/>
        <v>2630.9869043536137</v>
      </c>
      <c r="K341">
        <f t="shared" si="47"/>
        <v>1411.8982553822423</v>
      </c>
      <c r="L341">
        <f t="shared" si="47"/>
        <v>1322.4174716617322</v>
      </c>
      <c r="M341">
        <f t="shared" si="47"/>
        <v>3589.2791882681595</v>
      </c>
      <c r="N341">
        <f t="shared" si="47"/>
        <v>959.89249346757197</v>
      </c>
    </row>
    <row r="342" spans="3:14">
      <c r="C342">
        <v>4</v>
      </c>
      <c r="D342">
        <v>23</v>
      </c>
      <c r="E342">
        <f t="shared" si="47"/>
        <v>3240.8062334885672</v>
      </c>
      <c r="F342">
        <f t="shared" si="47"/>
        <v>5248.7075583728274</v>
      </c>
      <c r="G342">
        <f t="shared" si="47"/>
        <v>1804.539736898143</v>
      </c>
      <c r="H342">
        <f t="shared" si="47"/>
        <v>1909.7146051197815</v>
      </c>
      <c r="I342">
        <f t="shared" si="47"/>
        <v>925.84364105795544</v>
      </c>
      <c r="J342">
        <f t="shared" si="47"/>
        <v>2644.5907160144006</v>
      </c>
      <c r="K342">
        <f t="shared" si="47"/>
        <v>1424.8916661933376</v>
      </c>
      <c r="L342">
        <f t="shared" si="47"/>
        <v>1332.2484689463436</v>
      </c>
      <c r="M342">
        <f t="shared" si="47"/>
        <v>3608.2764101735061</v>
      </c>
      <c r="N342">
        <f t="shared" si="47"/>
        <v>971.26121043860371</v>
      </c>
    </row>
    <row r="343" spans="3:14">
      <c r="C343">
        <v>4</v>
      </c>
      <c r="D343">
        <v>24</v>
      </c>
      <c r="E343">
        <f t="shared" si="47"/>
        <v>3246.4291587475145</v>
      </c>
      <c r="F343">
        <f t="shared" si="47"/>
        <v>5261.0204549270265</v>
      </c>
      <c r="G343">
        <f t="shared" si="47"/>
        <v>1816.4255339014667</v>
      </c>
      <c r="H343">
        <f t="shared" si="47"/>
        <v>1912.0427210673047</v>
      </c>
      <c r="I343">
        <f t="shared" si="47"/>
        <v>940.5325979296573</v>
      </c>
      <c r="J343">
        <f t="shared" si="47"/>
        <v>2658.1059045471816</v>
      </c>
      <c r="K343">
        <f t="shared" si="47"/>
        <v>1438.1653725663407</v>
      </c>
      <c r="L343">
        <f t="shared" si="47"/>
        <v>1342.3620392924709</v>
      </c>
      <c r="M343">
        <f t="shared" si="47"/>
        <v>3627.3262260088063</v>
      </c>
      <c r="N343">
        <f t="shared" si="47"/>
        <v>982.73892117074422</v>
      </c>
    </row>
    <row r="344" spans="3:14">
      <c r="C344">
        <v>4</v>
      </c>
      <c r="D344">
        <v>25</v>
      </c>
      <c r="E344">
        <f t="shared" si="47"/>
        <v>3252.0057216054106</v>
      </c>
      <c r="F344">
        <f t="shared" si="47"/>
        <v>5273.6241624461027</v>
      </c>
      <c r="G344">
        <f t="shared" si="47"/>
        <v>1828.2764567675481</v>
      </c>
      <c r="H344">
        <f t="shared" si="47"/>
        <v>1914.7080103807543</v>
      </c>
      <c r="I344">
        <f t="shared" si="47"/>
        <v>955.5185644314821</v>
      </c>
      <c r="J344">
        <f t="shared" si="47"/>
        <v>2671.5431047273187</v>
      </c>
      <c r="K344">
        <f t="shared" si="47"/>
        <v>1451.6857390338228</v>
      </c>
      <c r="L344">
        <f t="shared" si="47"/>
        <v>1352.7242739327328</v>
      </c>
      <c r="M344">
        <f t="shared" si="47"/>
        <v>3646.4223245024659</v>
      </c>
      <c r="N344">
        <f t="shared" si="47"/>
        <v>994.31254641266094</v>
      </c>
    </row>
    <row r="345" spans="3:14">
      <c r="C345">
        <v>4</v>
      </c>
      <c r="D345">
        <v>26</v>
      </c>
      <c r="E345">
        <f t="shared" si="47"/>
        <v>3257.5412715700677</v>
      </c>
      <c r="F345">
        <f t="shared" si="47"/>
        <v>5286.48512581872</v>
      </c>
      <c r="G345">
        <f t="shared" si="47"/>
        <v>1840.0965294352986</v>
      </c>
      <c r="H345">
        <f t="shared" si="47"/>
        <v>1917.6715684409835</v>
      </c>
      <c r="I345">
        <f t="shared" si="47"/>
        <v>970.76727022149225</v>
      </c>
      <c r="J345">
        <f t="shared" si="47"/>
        <v>2684.9113152108853</v>
      </c>
      <c r="K345">
        <f t="shared" si="47"/>
        <v>1465.4243048156509</v>
      </c>
      <c r="L345">
        <f t="shared" si="47"/>
        <v>1363.3064808331906</v>
      </c>
      <c r="M345">
        <f t="shared" si="47"/>
        <v>3665.5593653477495</v>
      </c>
      <c r="N345">
        <f t="shared" si="47"/>
        <v>1005.9710191055335</v>
      </c>
    </row>
    <row r="346" spans="3:14">
      <c r="C346">
        <v>4</v>
      </c>
      <c r="D346">
        <v>27</v>
      </c>
      <c r="E346">
        <f t="shared" si="47"/>
        <v>3263.0403656296276</v>
      </c>
      <c r="F346">
        <f t="shared" si="47"/>
        <v>5299.5747610611552</v>
      </c>
      <c r="G346">
        <f t="shared" si="47"/>
        <v>1851.8891797045346</v>
      </c>
      <c r="H346">
        <f t="shared" si="47"/>
        <v>1920.9002542761291</v>
      </c>
      <c r="I346">
        <f t="shared" si="47"/>
        <v>986.24952204544525</v>
      </c>
      <c r="J346">
        <f t="shared" si="47"/>
        <v>2698.2182015197227</v>
      </c>
      <c r="K346">
        <f t="shared" si="47"/>
        <v>1479.3568255435653</v>
      </c>
      <c r="L346">
        <f t="shared" si="47"/>
        <v>1374.0842186315999</v>
      </c>
      <c r="M346">
        <f t="shared" si="47"/>
        <v>3684.7327993944782</v>
      </c>
      <c r="N346">
        <f t="shared" si="47"/>
        <v>1017.7049117548108</v>
      </c>
    </row>
    <row r="347" spans="3:14">
      <c r="C347">
        <v>4</v>
      </c>
      <c r="D347">
        <v>28</v>
      </c>
      <c r="E347">
        <f t="shared" si="47"/>
        <v>3268.5069097739188</v>
      </c>
      <c r="F347">
        <f t="shared" si="47"/>
        <v>5312.8685676159257</v>
      </c>
      <c r="G347">
        <f t="shared" si="47"/>
        <v>1863.6573456893811</v>
      </c>
      <c r="H347">
        <f t="shared" si="47"/>
        <v>1924.365661338878</v>
      </c>
      <c r="I347">
        <f t="shared" si="47"/>
        <v>1001.9402971139897</v>
      </c>
      <c r="J347">
        <f t="shared" si="47"/>
        <v>2711.4703341011232</v>
      </c>
      <c r="K347">
        <f t="shared" si="47"/>
        <v>1493.4625203304847</v>
      </c>
      <c r="L347">
        <f t="shared" si="47"/>
        <v>1385.036537588895</v>
      </c>
      <c r="M347">
        <f t="shared" si="47"/>
        <v>3703.9387273710686</v>
      </c>
      <c r="N347">
        <f t="shared" si="47"/>
        <v>1029.5061436508786</v>
      </c>
    </row>
    <row r="348" spans="3:14">
      <c r="C348">
        <v>4</v>
      </c>
      <c r="D348">
        <v>29</v>
      </c>
      <c r="E348">
        <f t="shared" si="47"/>
        <v>3273.9442712355572</v>
      </c>
      <c r="F348">
        <f t="shared" si="47"/>
        <v>5326.3454243127899</v>
      </c>
      <c r="G348">
        <f t="shared" si="47"/>
        <v>1875.403560246845</v>
      </c>
      <c r="H348">
        <f t="shared" si="47"/>
        <v>1928.0433012263752</v>
      </c>
      <c r="I348">
        <f t="shared" si="47"/>
        <v>1017.8180240569959</v>
      </c>
      <c r="J348">
        <f t="shared" si="47"/>
        <v>2724.6733771337886</v>
      </c>
      <c r="K348">
        <f t="shared" si="47"/>
        <v>1507.7234746185813</v>
      </c>
      <c r="L348">
        <f t="shared" si="47"/>
        <v>1396.1453775851905</v>
      </c>
      <c r="M348">
        <f t="shared" si="47"/>
        <v>3723.1737878364988</v>
      </c>
      <c r="N348">
        <f t="shared" si="47"/>
        <v>1041.3677486647582</v>
      </c>
    </row>
    <row r="349" spans="3:14">
      <c r="C349">
        <v>4</v>
      </c>
      <c r="D349">
        <v>30</v>
      </c>
      <c r="E349">
        <f t="shared" si="47"/>
        <v>3279.3553682828056</v>
      </c>
      <c r="F349">
        <f t="shared" si="47"/>
        <v>5339.9870261375399</v>
      </c>
      <c r="G349">
        <f t="shared" si="47"/>
        <v>1887.1300185196637</v>
      </c>
      <c r="H349">
        <f t="shared" si="47"/>
        <v>1931.9119506561456</v>
      </c>
      <c r="I349">
        <f t="shared" si="47"/>
        <v>1033.8640076870172</v>
      </c>
      <c r="J349">
        <f t="shared" si="47"/>
        <v>2737.83223957259</v>
      </c>
      <c r="K349">
        <f t="shared" si="47"/>
        <v>1522.1241624577376</v>
      </c>
      <c r="L349">
        <f t="shared" si="47"/>
        <v>1407.3950865165873</v>
      </c>
      <c r="M349">
        <f t="shared" si="47"/>
        <v>3742.4350675418868</v>
      </c>
      <c r="N349">
        <f t="shared" si="47"/>
        <v>1053.2836894846685</v>
      </c>
    </row>
    <row r="350" spans="3:14">
      <c r="C350">
        <v>4</v>
      </c>
      <c r="D350">
        <v>31</v>
      </c>
      <c r="E350">
        <f t="shared" ref="E350:N359" si="48">E$3/$C350/$E$12+($D350-1)*$C350*$E$12*E$2*E$4/(2*$D350)+$D350*E$5/($C350*$E$12)+$C350*$E$12*E$2*E$6/(2*$D350)</f>
        <v>3284.7427426331888</v>
      </c>
      <c r="F350">
        <f t="shared" si="48"/>
        <v>5353.7774300132833</v>
      </c>
      <c r="G350">
        <f t="shared" si="48"/>
        <v>1898.838632406352</v>
      </c>
      <c r="H350">
        <f t="shared" si="48"/>
        <v>1935.9531248337755</v>
      </c>
      <c r="I350">
        <f t="shared" si="48"/>
        <v>1050.061965098859</v>
      </c>
      <c r="J350">
        <f t="shared" si="48"/>
        <v>2750.9511969588707</v>
      </c>
      <c r="K350">
        <f t="shared" si="48"/>
        <v>1536.6510612462375</v>
      </c>
      <c r="L350">
        <f t="shared" si="48"/>
        <v>1418.7720319054943</v>
      </c>
      <c r="M350">
        <f t="shared" si="48"/>
        <v>3761.7200291414301</v>
      </c>
      <c r="N350">
        <f t="shared" si="48"/>
        <v>1065.2487078068002</v>
      </c>
    </row>
    <row r="351" spans="3:14">
      <c r="C351">
        <v>4</v>
      </c>
      <c r="D351">
        <v>32</v>
      </c>
      <c r="E351">
        <f t="shared" si="48"/>
        <v>3290.1086182895351</v>
      </c>
      <c r="F351">
        <f t="shared" si="48"/>
        <v>5367.7026857477367</v>
      </c>
      <c r="G351">
        <f t="shared" si="48"/>
        <v>1910.5310748181084</v>
      </c>
      <c r="H351">
        <f t="shared" si="48"/>
        <v>1940.1506495641529</v>
      </c>
      <c r="I351">
        <f t="shared" si="48"/>
        <v>1066.3976487504754</v>
      </c>
      <c r="J351">
        <f t="shared" si="48"/>
        <v>2764.0339903913041</v>
      </c>
      <c r="K351">
        <f t="shared" si="48"/>
        <v>1551.2923387075807</v>
      </c>
      <c r="L351">
        <f t="shared" si="48"/>
        <v>1430.2642853340199</v>
      </c>
      <c r="M351">
        <f t="shared" si="48"/>
        <v>3781.0264524575505</v>
      </c>
      <c r="N351">
        <f t="shared" si="48"/>
        <v>1077.25820261532</v>
      </c>
    </row>
    <row r="352" spans="3:14">
      <c r="C352">
        <v>4</v>
      </c>
      <c r="D352">
        <v>33</v>
      </c>
      <c r="E352">
        <f t="shared" si="48"/>
        <v>3295.4549496785771</v>
      </c>
      <c r="F352">
        <f t="shared" si="48"/>
        <v>5381.7505340810221</v>
      </c>
      <c r="G352">
        <f t="shared" si="48"/>
        <v>1922.2088158890192</v>
      </c>
      <c r="H352">
        <f t="shared" si="48"/>
        <v>1944.4903111606652</v>
      </c>
      <c r="I352">
        <f t="shared" si="48"/>
        <v>1082.8585380746144</v>
      </c>
      <c r="J352">
        <f t="shared" si="48"/>
        <v>2777.0839075020581</v>
      </c>
      <c r="K352">
        <f t="shared" si="48"/>
        <v>1566.0375967805994</v>
      </c>
      <c r="L352">
        <f t="shared" si="48"/>
        <v>1441.8613642531079</v>
      </c>
      <c r="M352">
        <f t="shared" si="48"/>
        <v>3800.3523864251051</v>
      </c>
      <c r="N352">
        <f t="shared" si="48"/>
        <v>1089.3081305932833</v>
      </c>
    </row>
    <row r="353" spans="3:14">
      <c r="C353">
        <v>4</v>
      </c>
      <c r="D353">
        <v>34</v>
      </c>
      <c r="E353">
        <f t="shared" si="48"/>
        <v>3300.7834612944885</v>
      </c>
      <c r="F353">
        <f t="shared" si="48"/>
        <v>5395.9101580191209</v>
      </c>
      <c r="G353">
        <f t="shared" si="48"/>
        <v>1933.873152796217</v>
      </c>
      <c r="H353">
        <f t="shared" si="48"/>
        <v>1948.9595681351238</v>
      </c>
      <c r="I353">
        <f t="shared" si="48"/>
        <v>1099.4335855119352</v>
      </c>
      <c r="J353">
        <f t="shared" si="48"/>
        <v>2790.1038491430454</v>
      </c>
      <c r="K353">
        <f t="shared" si="48"/>
        <v>1580.8776607054394</v>
      </c>
      <c r="L353">
        <f t="shared" si="48"/>
        <v>1453.5540193547677</v>
      </c>
      <c r="M353">
        <f t="shared" si="48"/>
        <v>3819.6961095160259</v>
      </c>
      <c r="N353">
        <f t="shared" si="48"/>
        <v>1101.3949241080925</v>
      </c>
    </row>
    <row r="354" spans="3:14">
      <c r="C354">
        <v>4</v>
      </c>
      <c r="D354">
        <v>35</v>
      </c>
      <c r="E354">
        <f t="shared" si="48"/>
        <v>3306.0956805463925</v>
      </c>
      <c r="F354">
        <f t="shared" si="48"/>
        <v>5410.1719767959075</v>
      </c>
      <c r="G354">
        <f t="shared" si="48"/>
        <v>1945.52523446802</v>
      </c>
      <c r="H354">
        <f t="shared" si="48"/>
        <v>1953.5473123122754</v>
      </c>
      <c r="I354">
        <f t="shared" si="48"/>
        <v>1116.1130060813086</v>
      </c>
      <c r="J354">
        <f t="shared" si="48"/>
        <v>2803.0963846402469</v>
      </c>
      <c r="K354">
        <f t="shared" si="48"/>
        <v>1595.8044042662314</v>
      </c>
      <c r="L354">
        <f t="shared" si="48"/>
        <v>1465.334058394779</v>
      </c>
      <c r="M354">
        <f t="shared" si="48"/>
        <v>3839.0560969483108</v>
      </c>
      <c r="N354">
        <f t="shared" si="48"/>
        <v>1113.515423256589</v>
      </c>
    </row>
    <row r="355" spans="3:14">
      <c r="C355">
        <v>4</v>
      </c>
      <c r="D355">
        <v>36</v>
      </c>
      <c r="E355">
        <f t="shared" si="48"/>
        <v>3311.3929651312933</v>
      </c>
      <c r="F355">
        <f t="shared" si="48"/>
        <v>5424.5274741748262</v>
      </c>
      <c r="G355">
        <f t="shared" si="48"/>
        <v>1957.166082174045</v>
      </c>
      <c r="H355">
        <f t="shared" si="48"/>
        <v>1958.2436697585629</v>
      </c>
      <c r="I355">
        <f t="shared" si="48"/>
        <v>1132.88810202173</v>
      </c>
      <c r="J355">
        <f t="shared" si="48"/>
        <v>2816.0637978389773</v>
      </c>
      <c r="K355">
        <f t="shared" si="48"/>
        <v>1610.8106041599779</v>
      </c>
      <c r="L355">
        <f t="shared" si="48"/>
        <v>1477.1941993782787</v>
      </c>
      <c r="M355">
        <f t="shared" si="48"/>
        <v>3858.4309933601789</v>
      </c>
      <c r="N355">
        <f t="shared" si="48"/>
        <v>1125.6668192359662</v>
      </c>
    </row>
    <row r="356" spans="3:14">
      <c r="C356">
        <v>4</v>
      </c>
      <c r="D356">
        <v>37</v>
      </c>
      <c r="E356">
        <f t="shared" si="48"/>
        <v>3316.6765259681342</v>
      </c>
      <c r="F356">
        <f t="shared" si="48"/>
        <v>5438.9690545935382</v>
      </c>
      <c r="G356">
        <f t="shared" si="48"/>
        <v>1968.7966067763812</v>
      </c>
      <c r="H356">
        <f t="shared" si="48"/>
        <v>1963.0398339927046</v>
      </c>
      <c r="I356">
        <f t="shared" si="48"/>
        <v>1149.7511158706818</v>
      </c>
      <c r="J356">
        <f t="shared" si="48"/>
        <v>2829.008125682356</v>
      </c>
      <c r="K356">
        <f t="shared" si="48"/>
        <v>1625.8898179813054</v>
      </c>
      <c r="L356">
        <f t="shared" si="48"/>
        <v>1489.1279475530923</v>
      </c>
      <c r="M356">
        <f t="shared" si="48"/>
        <v>3877.819589915448</v>
      </c>
      <c r="N356">
        <f t="shared" si="48"/>
        <v>1137.8466068977732</v>
      </c>
    </row>
    <row r="357" spans="3:14">
      <c r="C357">
        <v>4</v>
      </c>
      <c r="D357">
        <v>38</v>
      </c>
      <c r="E357">
        <f t="shared" si="48"/>
        <v>3321.947446510711</v>
      </c>
      <c r="F357">
        <f t="shared" si="48"/>
        <v>5453.4899220225907</v>
      </c>
      <c r="G357">
        <f t="shared" si="48"/>
        <v>1980.4176232568996</v>
      </c>
      <c r="H357">
        <f t="shared" si="48"/>
        <v>1967.9279255314498</v>
      </c>
      <c r="I357">
        <f t="shared" si="48"/>
        <v>1166.6951067406487</v>
      </c>
      <c r="J357">
        <f t="shared" si="48"/>
        <v>2841.9311906984362</v>
      </c>
      <c r="K357">
        <f t="shared" si="48"/>
        <v>1641.0362814727732</v>
      </c>
      <c r="L357">
        <f t="shared" si="48"/>
        <v>1501.1294918251685</v>
      </c>
      <c r="M357">
        <f t="shared" si="48"/>
        <v>3897.2208050238501</v>
      </c>
      <c r="N357">
        <f t="shared" si="48"/>
        <v>1150.0525447933981</v>
      </c>
    </row>
    <row r="358" spans="3:14">
      <c r="C358">
        <v>4</v>
      </c>
      <c r="D358">
        <v>39</v>
      </c>
      <c r="E358">
        <f t="shared" si="48"/>
        <v>3327.2066990893509</v>
      </c>
      <c r="F358">
        <f t="shared" si="48"/>
        <v>5468.0839774611841</v>
      </c>
      <c r="G358">
        <f t="shared" si="48"/>
        <v>1992.0298630095854</v>
      </c>
      <c r="H358">
        <f t="shared" si="48"/>
        <v>1972.9008730436738</v>
      </c>
      <c r="I358">
        <f t="shared" si="48"/>
        <v>1183.7138456300138</v>
      </c>
      <c r="J358">
        <f t="shared" si="48"/>
        <v>2854.8346284893196</v>
      </c>
      <c r="K358">
        <f t="shared" si="48"/>
        <v>1656.2448215828313</v>
      </c>
      <c r="L358">
        <f t="shared" si="48"/>
        <v>1513.1936171101029</v>
      </c>
      <c r="M358">
        <f t="shared" si="48"/>
        <v>3916.6336680274503</v>
      </c>
      <c r="N358">
        <f t="shared" si="48"/>
        <v>1162.282621366393</v>
      </c>
    </row>
    <row r="359" spans="3:14">
      <c r="C359">
        <v>4</v>
      </c>
      <c r="D359">
        <v>40</v>
      </c>
      <c r="E359">
        <f t="shared" si="48"/>
        <v>3332.4551588013496</v>
      </c>
      <c r="F359">
        <f t="shared" si="48"/>
        <v>5482.7457318086063</v>
      </c>
      <c r="G359">
        <f t="shared" si="48"/>
        <v>2003.6339842890268</v>
      </c>
      <c r="H359">
        <f t="shared" si="48"/>
        <v>1977.9523123313668</v>
      </c>
      <c r="I359">
        <f t="shared" si="48"/>
        <v>1200.8017264373225</v>
      </c>
      <c r="J359">
        <f t="shared" si="48"/>
        <v>2867.7199110968945</v>
      </c>
      <c r="K359">
        <f t="shared" si="48"/>
        <v>1671.5107825650862</v>
      </c>
      <c r="L359">
        <f t="shared" si="48"/>
        <v>1525.3156298319313</v>
      </c>
      <c r="M359">
        <f t="shared" si="48"/>
        <v>3936.05730533411</v>
      </c>
      <c r="N359">
        <f t="shared" si="48"/>
        <v>1174.535026215955</v>
      </c>
    </row>
    <row r="360" spans="3:14">
      <c r="C360">
        <v>4</v>
      </c>
      <c r="D360">
        <v>41</v>
      </c>
      <c r="E360">
        <f t="shared" ref="E360:N369" si="49">E$3/$C360/$E$12+($D360-1)*$C360*$E$12*E$2*E$4/(2*$D360)+$D360*E$5/($C360*$E$12)+$C360*$E$12*E$2*E$6/(2*$D360)</f>
        <v>3337.6936153686556</v>
      </c>
      <c r="F360">
        <f t="shared" si="49"/>
        <v>5497.4702314861597</v>
      </c>
      <c r="G360">
        <f t="shared" si="49"/>
        <v>2015.2305811298511</v>
      </c>
      <c r="H360">
        <f t="shared" si="49"/>
        <v>1983.0765000938839</v>
      </c>
      <c r="I360">
        <f t="shared" si="49"/>
        <v>1217.9536899978475</v>
      </c>
      <c r="J360">
        <f t="shared" si="49"/>
        <v>2880.5883669492082</v>
      </c>
      <c r="K360">
        <f t="shared" si="49"/>
        <v>1686.8299628923032</v>
      </c>
      <c r="L360">
        <f t="shared" si="49"/>
        <v>1537.4912943245386</v>
      </c>
      <c r="M360">
        <f t="shared" si="49"/>
        <v>3955.4909285801905</v>
      </c>
      <c r="N360">
        <f t="shared" si="49"/>
        <v>1186.8081255657507</v>
      </c>
    </row>
    <row r="361" spans="3:14">
      <c r="C361">
        <v>4</v>
      </c>
      <c r="D361">
        <v>42</v>
      </c>
      <c r="E361">
        <f t="shared" si="49"/>
        <v>3342.9227833016057</v>
      </c>
      <c r="F361">
        <f t="shared" si="49"/>
        <v>5512.2529946845516</v>
      </c>
      <c r="G361">
        <f t="shared" si="49"/>
        <v>2026.8201909919594</v>
      </c>
      <c r="H361">
        <f t="shared" si="49"/>
        <v>1988.2682400115957</v>
      </c>
      <c r="I361">
        <f t="shared" si="49"/>
        <v>1235.1651589720727</v>
      </c>
      <c r="J361">
        <f t="shared" si="49"/>
        <v>2893.441197957352</v>
      </c>
      <c r="K361">
        <f t="shared" si="49"/>
        <v>1702.1985611827004</v>
      </c>
      <c r="L361">
        <f t="shared" si="49"/>
        <v>1549.7167783185841</v>
      </c>
      <c r="M361">
        <f t="shared" si="49"/>
        <v>3974.9338244843052</v>
      </c>
      <c r="N361">
        <f t="shared" si="49"/>
        <v>1199.1004412371908</v>
      </c>
    </row>
    <row r="362" spans="3:14">
      <c r="C362">
        <v>4</v>
      </c>
      <c r="D362">
        <v>43</v>
      </c>
      <c r="E362">
        <f t="shared" si="49"/>
        <v>3348.1433106444561</v>
      </c>
      <c r="F362">
        <f t="shared" si="49"/>
        <v>5527.0899565069767</v>
      </c>
      <c r="G362">
        <f t="shared" si="49"/>
        <v>2038.4033013389831</v>
      </c>
      <c r="H362">
        <f t="shared" si="49"/>
        <v>1993.5228191434412</v>
      </c>
      <c r="I362">
        <f t="shared" si="49"/>
        <v>1252.4319818195077</v>
      </c>
      <c r="J362">
        <f t="shared" si="49"/>
        <v>2906.2794942267305</v>
      </c>
      <c r="K362">
        <f t="shared" si="49"/>
        <v>1717.6131296714038</v>
      </c>
      <c r="L362">
        <f t="shared" si="49"/>
        <v>1561.9886060348977</v>
      </c>
      <c r="M362">
        <f t="shared" si="49"/>
        <v>3994.3853461168219</v>
      </c>
      <c r="N362">
        <f t="shared" si="49"/>
        <v>1211.4106325566731</v>
      </c>
    </row>
    <row r="363" spans="3:14">
      <c r="C363">
        <v>4</v>
      </c>
      <c r="D363">
        <v>44</v>
      </c>
      <c r="E363">
        <f t="shared" si="49"/>
        <v>3353.3557865283501</v>
      </c>
      <c r="F363">
        <f t="shared" si="49"/>
        <v>5541.9774215927082</v>
      </c>
      <c r="G363">
        <f t="shared" si="49"/>
        <v>2049.9803553196784</v>
      </c>
      <c r="H363">
        <f t="shared" si="49"/>
        <v>1998.835952997548</v>
      </c>
      <c r="I363">
        <f t="shared" si="49"/>
        <v>1269.750384412434</v>
      </c>
      <c r="J363">
        <f t="shared" si="49"/>
        <v>2919.1042467622624</v>
      </c>
      <c r="K363">
        <f t="shared" si="49"/>
        <v>1733.0705340267109</v>
      </c>
      <c r="L363">
        <f t="shared" si="49"/>
        <v>1574.3036176742337</v>
      </c>
      <c r="M363">
        <f t="shared" si="49"/>
        <v>4013.8449053598979</v>
      </c>
      <c r="N363">
        <f t="shared" si="49"/>
        <v>1223.7374807300125</v>
      </c>
    </row>
    <row r="364" spans="3:14">
      <c r="C364">
        <v>4</v>
      </c>
      <c r="D364">
        <v>45</v>
      </c>
      <c r="E364">
        <f t="shared" si="49"/>
        <v>3358.5607477172189</v>
      </c>
      <c r="F364">
        <f t="shared" si="49"/>
        <v>5556.9120230575245</v>
      </c>
      <c r="G364">
        <f t="shared" si="49"/>
        <v>2061.5517566918002</v>
      </c>
      <c r="H364">
        <f t="shared" si="49"/>
        <v>2004.2037379257656</v>
      </c>
      <c r="I364">
        <f t="shared" si="49"/>
        <v>1287.1169281011516</v>
      </c>
      <c r="J364">
        <f t="shared" si="49"/>
        <v>2931.916358479536</v>
      </c>
      <c r="K364">
        <f t="shared" si="49"/>
        <v>1748.567918524182</v>
      </c>
      <c r="L364">
        <f t="shared" si="49"/>
        <v>1586.6589343083906</v>
      </c>
      <c r="M364">
        <f t="shared" si="49"/>
        <v>4033.3119663728262</v>
      </c>
      <c r="N364">
        <f t="shared" si="49"/>
        <v>1236.079875300285</v>
      </c>
    </row>
    <row r="365" spans="3:14">
      <c r="C365">
        <v>4</v>
      </c>
      <c r="D365">
        <v>46</v>
      </c>
      <c r="E365">
        <f t="shared" si="49"/>
        <v>3363.7586842998671</v>
      </c>
      <c r="F365">
        <f t="shared" si="49"/>
        <v>5571.8906867897458</v>
      </c>
      <c r="G365">
        <f t="shared" si="49"/>
        <v>2073.1178741037338</v>
      </c>
      <c r="H365">
        <f t="shared" si="49"/>
        <v>2009.6226097276083</v>
      </c>
      <c r="I365">
        <f t="shared" si="49"/>
        <v>1304.5284732489788</v>
      </c>
      <c r="J365">
        <f t="shared" si="49"/>
        <v>2944.7166537797416</v>
      </c>
      <c r="K365">
        <f t="shared" si="49"/>
        <v>1764.1026757632403</v>
      </c>
      <c r="L365">
        <f t="shared" si="49"/>
        <v>1599.0519273507493</v>
      </c>
      <c r="M365">
        <f t="shared" si="49"/>
        <v>4052.786039909749</v>
      </c>
      <c r="N365">
        <f t="shared" si="49"/>
        <v>1248.436802372039</v>
      </c>
    </row>
    <row r="366" spans="3:14">
      <c r="C366">
        <v>4</v>
      </c>
      <c r="D366">
        <v>47</v>
      </c>
      <c r="E366">
        <f t="shared" si="49"/>
        <v>3368.9500446554166</v>
      </c>
      <c r="F366">
        <f t="shared" si="49"/>
        <v>5586.9106003042189</v>
      </c>
      <c r="G366">
        <f t="shared" si="49"/>
        <v>2084.6790448295333</v>
      </c>
      <c r="H366">
        <f t="shared" si="49"/>
        <v>2015.0893075388019</v>
      </c>
      <c r="I366">
        <f t="shared" si="49"/>
        <v>1321.9821474223552</v>
      </c>
      <c r="J366">
        <f t="shared" si="49"/>
        <v>2957.5058869022682</v>
      </c>
      <c r="K366">
        <f t="shared" si="49"/>
        <v>1779.6724202497426</v>
      </c>
      <c r="L366">
        <f t="shared" si="49"/>
        <v>1611.4801919241913</v>
      </c>
      <c r="M366">
        <f t="shared" si="49"/>
        <v>4072.266678362751</v>
      </c>
      <c r="N366">
        <f t="shared" si="49"/>
        <v>1260.8073343387969</v>
      </c>
    </row>
    <row r="367" spans="3:14">
      <c r="C367">
        <v>4</v>
      </c>
      <c r="D367">
        <v>48</v>
      </c>
      <c r="E367">
        <f t="shared" si="49"/>
        <v>3374.13523979806</v>
      </c>
      <c r="F367">
        <f t="shared" si="49"/>
        <v>5601.9691854895536</v>
      </c>
      <c r="G367">
        <f t="shared" si="49"/>
        <v>2096.2355780370826</v>
      </c>
      <c r="H367">
        <f t="shared" si="49"/>
        <v>2020.6008422337627</v>
      </c>
      <c r="I367">
        <f t="shared" si="49"/>
        <v>1339.4753175571841</v>
      </c>
      <c r="J367">
        <f t="shared" si="49"/>
        <v>2970.2847492332189</v>
      </c>
      <c r="K367">
        <f t="shared" si="49"/>
        <v>1795.2749652807236</v>
      </c>
      <c r="L367">
        <f t="shared" si="49"/>
        <v>1623.9415235580236</v>
      </c>
      <c r="M367">
        <f t="shared" si="49"/>
        <v>4091.7534714245776</v>
      </c>
      <c r="N367">
        <f t="shared" si="49"/>
        <v>1273.1906208946205</v>
      </c>
    </row>
    <row r="368" spans="3:14">
      <c r="C368">
        <v>4</v>
      </c>
      <c r="D368">
        <v>49</v>
      </c>
      <c r="E368">
        <f t="shared" si="49"/>
        <v>3379.3146471898126</v>
      </c>
      <c r="F368">
        <f t="shared" si="49"/>
        <v>5617.0640746924309</v>
      </c>
      <c r="G368">
        <f t="shared" si="49"/>
        <v>2107.7877576560709</v>
      </c>
      <c r="H368">
        <f t="shared" si="49"/>
        <v>2026.1544686971577</v>
      </c>
      <c r="I368">
        <f t="shared" si="49"/>
        <v>1357.005565533377</v>
      </c>
      <c r="J368">
        <f t="shared" si="49"/>
        <v>2983.0538757190179</v>
      </c>
      <c r="K368">
        <f t="shared" si="49"/>
        <v>1810.9083026595827</v>
      </c>
      <c r="L368">
        <f t="shared" si="49"/>
        <v>1636.4338977383443</v>
      </c>
      <c r="M368">
        <f t="shared" si="49"/>
        <v>4111.2460422824433</v>
      </c>
      <c r="N368">
        <f t="shared" si="49"/>
        <v>1285.5858811463017</v>
      </c>
    </row>
    <row r="369" spans="3:14">
      <c r="C369">
        <v>4</v>
      </c>
      <c r="D369">
        <v>50</v>
      </c>
      <c r="E369">
        <f t="shared" si="49"/>
        <v>3384.4886140957274</v>
      </c>
      <c r="F369">
        <f t="shared" si="49"/>
        <v>5632.1930896717986</v>
      </c>
      <c r="G369">
        <f t="shared" si="49"/>
        <v>2119.335844901811</v>
      </c>
      <c r="H369">
        <f t="shared" si="49"/>
        <v>2031.7476614228801</v>
      </c>
      <c r="I369">
        <f t="shared" si="49"/>
        <v>1374.5706666804513</v>
      </c>
      <c r="J369">
        <f t="shared" si="49"/>
        <v>2995.8138505103734</v>
      </c>
      <c r="K369">
        <f t="shared" si="49"/>
        <v>1826.5705848454465</v>
      </c>
      <c r="L369">
        <f t="shared" si="49"/>
        <v>1648.9554519123651</v>
      </c>
      <c r="M369">
        <f t="shared" si="49"/>
        <v>4130.7440442685856</v>
      </c>
      <c r="N369">
        <f t="shared" si="49"/>
        <v>1297.9923966720896</v>
      </c>
    </row>
    <row r="370" spans="3:14">
      <c r="C370">
        <v>4</v>
      </c>
      <c r="D370">
        <v>51</v>
      </c>
      <c r="E370">
        <f t="shared" ref="E370:N379" si="50">E$3/$C370/$E$12+($D370-1)*$C370*$E$12*E$2*E$4/(2*$D370)+$D370*E$5/($C370*$E$12)+$C370*$E$12*E$2*E$6/(2*$D370)</f>
        <v>3389.6574605443825</v>
      </c>
      <c r="F370">
        <f t="shared" si="50"/>
        <v>5647.3542230290395</v>
      </c>
      <c r="G370">
        <f t="shared" si="50"/>
        <v>2130.8800805021406</v>
      </c>
      <c r="H370">
        <f t="shared" si="50"/>
        <v>2037.3780929837346</v>
      </c>
      <c r="I370">
        <f t="shared" si="50"/>
        <v>1392.1685708118848</v>
      </c>
      <c r="J370">
        <f t="shared" si="50"/>
        <v>3008.565211942253</v>
      </c>
      <c r="K370">
        <f t="shared" si="50"/>
        <v>1842.2601092026096</v>
      </c>
      <c r="L370">
        <f t="shared" si="50"/>
        <v>1661.5044696098671</v>
      </c>
      <c r="M370">
        <f t="shared" si="50"/>
        <v>4150.2471579048697</v>
      </c>
      <c r="N370">
        <f t="shared" si="50"/>
        <v>1310.4095053970361</v>
      </c>
    </row>
    <row r="371" spans="3:14">
      <c r="C371">
        <v>4</v>
      </c>
      <c r="D371">
        <v>52</v>
      </c>
      <c r="E371">
        <f t="shared" si="50"/>
        <v>3394.8214819467762</v>
      </c>
      <c r="F371">
        <f t="shared" si="50"/>
        <v>5662.5456217808141</v>
      </c>
      <c r="G371">
        <f t="shared" si="50"/>
        <v>2142.4206866673735</v>
      </c>
      <c r="H371">
        <f t="shared" si="50"/>
        <v>2043.0436149853872</v>
      </c>
      <c r="I371">
        <f t="shared" si="50"/>
        <v>1409.7973854478107</v>
      </c>
      <c r="J371">
        <f t="shared" si="50"/>
        <v>3021.3084569392422</v>
      </c>
      <c r="K371">
        <f t="shared" si="50"/>
        <v>1857.9753040673424</v>
      </c>
      <c r="L371">
        <f t="shared" si="50"/>
        <v>1674.0793663968038</v>
      </c>
      <c r="M371">
        <f t="shared" si="50"/>
        <v>4169.7550882884052</v>
      </c>
      <c r="N371">
        <f t="shared" si="50"/>
        <v>1322.8365961750367</v>
      </c>
    </row>
    <row r="372" spans="3:14">
      <c r="C372">
        <v>4</v>
      </c>
      <c r="D372">
        <v>53</v>
      </c>
      <c r="E372">
        <f t="shared" si="50"/>
        <v>3399.9809514187314</v>
      </c>
      <c r="F372">
        <f t="shared" si="50"/>
        <v>5677.7655727915844</v>
      </c>
      <c r="G372">
        <f t="shared" si="50"/>
        <v>2153.9578688372308</v>
      </c>
      <c r="H372">
        <f t="shared" si="50"/>
        <v>2048.7422411764719</v>
      </c>
      <c r="I372">
        <f t="shared" si="50"/>
        <v>1427.4553609370316</v>
      </c>
      <c r="J372">
        <f t="shared" si="50"/>
        <v>3034.0440449221846</v>
      </c>
      <c r="K372">
        <f t="shared" si="50"/>
        <v>1873.7147163920474</v>
      </c>
      <c r="L372">
        <f t="shared" si="50"/>
        <v>1686.6786774190566</v>
      </c>
      <c r="M372">
        <f t="shared" si="50"/>
        <v>4189.2675627731196</v>
      </c>
      <c r="N372">
        <f t="shared" si="50"/>
        <v>1335.2731039842197</v>
      </c>
    </row>
    <row r="373" spans="3:14">
      <c r="C373">
        <v>4</v>
      </c>
      <c r="D373">
        <v>54</v>
      </c>
      <c r="E373">
        <f t="shared" si="50"/>
        <v>3405.1361218452744</v>
      </c>
      <c r="F373">
        <f t="shared" si="50"/>
        <v>5693.0124898247395</v>
      </c>
      <c r="G373">
        <f t="shared" si="50"/>
        <v>2165.4918172336784</v>
      </c>
      <c r="H373">
        <f t="shared" si="50"/>
        <v>2054.4721324353532</v>
      </c>
      <c r="I373">
        <f t="shared" si="50"/>
        <v>1445.140877232142</v>
      </c>
      <c r="J373">
        <f t="shared" si="50"/>
        <v>3046.7724012807475</v>
      </c>
      <c r="K373">
        <f t="shared" si="50"/>
        <v>1889.4770007622815</v>
      </c>
      <c r="L373">
        <f t="shared" si="50"/>
        <v>1699.3010463302189</v>
      </c>
      <c r="M373">
        <f t="shared" si="50"/>
        <v>4208.7843289089487</v>
      </c>
      <c r="N373">
        <f t="shared" si="50"/>
        <v>1347.7185056561864</v>
      </c>
    </row>
    <row r="374" spans="3:14">
      <c r="C374">
        <v>4</v>
      </c>
      <c r="D374">
        <v>55</v>
      </c>
      <c r="E374">
        <f t="shared" si="50"/>
        <v>3410.2872277197912</v>
      </c>
      <c r="F374">
        <f t="shared" si="50"/>
        <v>5708.2849020063286</v>
      </c>
      <c r="G374">
        <f t="shared" si="50"/>
        <v>2177.0227082443566</v>
      </c>
      <c r="H374">
        <f t="shared" si="50"/>
        <v>2060.2315833946959</v>
      </c>
      <c r="I374">
        <f t="shared" si="50"/>
        <v>1462.8524321073658</v>
      </c>
      <c r="J374">
        <f t="shared" si="50"/>
        <v>3059.4939204671705</v>
      </c>
      <c r="K374">
        <f t="shared" si="50"/>
        <v>1905.2609096119247</v>
      </c>
      <c r="L374">
        <f t="shared" si="50"/>
        <v>1711.945215427259</v>
      </c>
      <c r="M374">
        <f t="shared" si="50"/>
        <v>4228.3051526058289</v>
      </c>
      <c r="N374">
        <f t="shared" si="50"/>
        <v>1360.1723160711483</v>
      </c>
    </row>
    <row r="375" spans="3:14">
      <c r="C375">
        <v>4</v>
      </c>
      <c r="D375">
        <v>56</v>
      </c>
      <c r="E375">
        <f t="shared" si="50"/>
        <v>3415.4344867861396</v>
      </c>
      <c r="F375">
        <f t="shared" si="50"/>
        <v>5723.5814435248312</v>
      </c>
      <c r="G375">
        <f t="shared" si="50"/>
        <v>2188.550705657789</v>
      </c>
      <c r="H375">
        <f t="shared" si="50"/>
        <v>2066.0190104991207</v>
      </c>
      <c r="I375">
        <f t="shared" si="50"/>
        <v>1480.5886306387686</v>
      </c>
      <c r="J375">
        <f t="shared" si="50"/>
        <v>3072.208968758534</v>
      </c>
      <c r="K375">
        <f t="shared" si="50"/>
        <v>1921.0652844867229</v>
      </c>
      <c r="L375">
        <f t="shared" si="50"/>
        <v>1724.6100168430764</v>
      </c>
      <c r="M375">
        <f t="shared" si="50"/>
        <v>4247.8298164944199</v>
      </c>
      <c r="N375">
        <f t="shared" si="50"/>
        <v>1372.634084760731</v>
      </c>
    </row>
    <row r="376" spans="3:14">
      <c r="C376">
        <v>4</v>
      </c>
      <c r="D376">
        <v>57</v>
      </c>
      <c r="E376">
        <f t="shared" si="50"/>
        <v>3420.5781015079078</v>
      </c>
      <c r="F376">
        <f t="shared" si="50"/>
        <v>5738.900844415145</v>
      </c>
      <c r="G376">
        <f t="shared" si="50"/>
        <v>2200.0759617685671</v>
      </c>
      <c r="H376">
        <f t="shared" si="50"/>
        <v>2071.8329413199358</v>
      </c>
      <c r="I376">
        <f t="shared" si="50"/>
        <v>1498.3481757918148</v>
      </c>
      <c r="J376">
        <f t="shared" si="50"/>
        <v>3084.9178867282599</v>
      </c>
      <c r="K376">
        <f t="shared" si="50"/>
        <v>1936.8890482274578</v>
      </c>
      <c r="L376">
        <f t="shared" si="50"/>
        <v>1737.2943646661568</v>
      </c>
      <c r="M376">
        <f t="shared" si="50"/>
        <v>4267.3581184593704</v>
      </c>
      <c r="N376">
        <f t="shared" si="50"/>
        <v>1385.1033928683755</v>
      </c>
    </row>
    <row r="377" spans="3:14">
      <c r="C377">
        <v>4</v>
      </c>
      <c r="D377">
        <v>58</v>
      </c>
      <c r="E377">
        <f t="shared" si="50"/>
        <v>3425.7182603856777</v>
      </c>
      <c r="F377">
        <f t="shared" si="50"/>
        <v>5754.2419222959707</v>
      </c>
      <c r="G377">
        <f t="shared" si="50"/>
        <v>2211.5986183682076</v>
      </c>
      <c r="H377">
        <f t="shared" si="50"/>
        <v>2077.6720049752616</v>
      </c>
      <c r="I377">
        <f t="shared" si="50"/>
        <v>1516.1298599826264</v>
      </c>
      <c r="J377">
        <f t="shared" si="50"/>
        <v>3097.6209914619521</v>
      </c>
      <c r="K377">
        <f t="shared" si="50"/>
        <v>1952.7311979617532</v>
      </c>
      <c r="L377">
        <f t="shared" si="50"/>
        <v>1749.9972478754348</v>
      </c>
      <c r="M377">
        <f t="shared" si="50"/>
        <v>4286.8898703243149</v>
      </c>
      <c r="N377">
        <f t="shared" si="50"/>
        <v>1397.5798504241816</v>
      </c>
    </row>
    <row r="378" spans="3:14">
      <c r="C378">
        <v>4</v>
      </c>
      <c r="D378">
        <v>59</v>
      </c>
      <c r="E378">
        <f t="shared" si="50"/>
        <v>3430.8551391403298</v>
      </c>
      <c r="F378">
        <f t="shared" si="50"/>
        <v>5769.6035749474513</v>
      </c>
      <c r="G378">
        <f t="shared" si="50"/>
        <v>2223.1188076352441</v>
      </c>
      <c r="H378">
        <f t="shared" si="50"/>
        <v>2083.5349235243584</v>
      </c>
      <c r="I378">
        <f t="shared" si="50"/>
        <v>1533.932557497418</v>
      </c>
      <c r="J378">
        <f t="shared" si="50"/>
        <v>3110.3185785478822</v>
      </c>
      <c r="K378">
        <f t="shared" si="50"/>
        <v>1968.5907988085803</v>
      </c>
      <c r="L378">
        <f t="shared" si="50"/>
        <v>1762.7177239936461</v>
      </c>
      <c r="M378">
        <f t="shared" si="50"/>
        <v>4306.4248966706091</v>
      </c>
      <c r="N378">
        <f t="shared" si="50"/>
        <v>1410.0630938968875</v>
      </c>
    </row>
    <row r="379" spans="3:14">
      <c r="C379">
        <v>4</v>
      </c>
      <c r="D379">
        <v>60</v>
      </c>
      <c r="E379">
        <f t="shared" si="50"/>
        <v>3435.9889017780215</v>
      </c>
      <c r="F379">
        <f t="shared" si="50"/>
        <v>5784.984773631053</v>
      </c>
      <c r="G379">
        <f t="shared" si="50"/>
        <v>2234.6366529363045</v>
      </c>
      <c r="H379">
        <f t="shared" si="50"/>
        <v>2089.4205042225394</v>
      </c>
      <c r="I379">
        <f t="shared" si="50"/>
        <v>1551.7552176699915</v>
      </c>
      <c r="J379">
        <f t="shared" si="50"/>
        <v>3123.0109238684395</v>
      </c>
      <c r="K379">
        <f t="shared" si="50"/>
        <v>1984.4669782123131</v>
      </c>
      <c r="L379">
        <f t="shared" si="50"/>
        <v>1775.4549133753433</v>
      </c>
      <c r="M379">
        <f t="shared" si="50"/>
        <v>4325.9630337741864</v>
      </c>
      <c r="N379">
        <f t="shared" si="50"/>
        <v>1422.5527839906479</v>
      </c>
    </row>
    <row r="380" spans="3:14">
      <c r="C380">
        <v>4</v>
      </c>
      <c r="D380">
        <v>61</v>
      </c>
      <c r="E380">
        <f t="shared" ref="E380:N389" si="51">E$3/$C380/$E$12+($D380-1)*$C380*$E$12*E$2*E$4/(2*$D380)+$D380*E$5/($C380*$E$12)+$C380*$E$12*E$2*E$6/(2*$D380)</f>
        <v>3441.1197015504063</v>
      </c>
      <c r="F380">
        <f t="shared" si="51"/>
        <v>5800.3845570665098</v>
      </c>
      <c r="G380">
        <f t="shared" si="51"/>
        <v>2246.1522695484064</v>
      </c>
      <c r="H380">
        <f t="shared" si="51"/>
        <v>2095.3276325378811</v>
      </c>
      <c r="I380">
        <f t="shared" si="51"/>
        <v>1569.5968587302914</v>
      </c>
      <c r="J380">
        <f t="shared" si="51"/>
        <v>3135.6982852153615</v>
      </c>
      <c r="K380">
        <f t="shared" si="51"/>
        <v>2000.3589208340866</v>
      </c>
      <c r="L380">
        <f t="shared" si="51"/>
        <v>1788.2079940567494</v>
      </c>
      <c r="M380">
        <f t="shared" si="51"/>
        <v>4345.5041286469841</v>
      </c>
      <c r="N380">
        <f t="shared" si="51"/>
        <v>1435.0486036585255</v>
      </c>
    </row>
    <row r="381" spans="3:14">
      <c r="C381">
        <v>4</v>
      </c>
      <c r="D381">
        <v>62</v>
      </c>
      <c r="E381">
        <f t="shared" si="51"/>
        <v>3446.2476818219325</v>
      </c>
      <c r="F381">
        <f t="shared" si="51"/>
        <v>5815.8020259916311</v>
      </c>
      <c r="G381">
        <f t="shared" si="51"/>
        <v>2257.6657653113361</v>
      </c>
      <c r="H381">
        <f t="shared" si="51"/>
        <v>2101.2552658437471</v>
      </c>
      <c r="I381">
        <f t="shared" si="51"/>
        <v>1587.4565622482669</v>
      </c>
      <c r="J381">
        <f t="shared" si="51"/>
        <v>3148.3809037486658</v>
      </c>
      <c r="K381">
        <f t="shared" si="51"/>
        <v>2016.265863937545</v>
      </c>
      <c r="L381">
        <f t="shared" si="51"/>
        <v>1800.976197104007</v>
      </c>
      <c r="M381">
        <f t="shared" si="51"/>
        <v>4365.0480381711359</v>
      </c>
      <c r="N381">
        <f t="shared" si="51"/>
        <v>1447.5502563082243</v>
      </c>
    </row>
    <row r="382" spans="3:14">
      <c r="C382">
        <v>4</v>
      </c>
      <c r="D382">
        <v>63</v>
      </c>
      <c r="E382">
        <f t="shared" si="51"/>
        <v>3451.3729768545472</v>
      </c>
      <c r="F382">
        <f t="shared" si="51"/>
        <v>5831.2363382402473</v>
      </c>
      <c r="G382">
        <f t="shared" si="51"/>
        <v>2269.1772412179121</v>
      </c>
      <c r="H382">
        <f t="shared" si="51"/>
        <v>2107.2024277120167</v>
      </c>
      <c r="I382">
        <f t="shared" si="51"/>
        <v>1605.3334681068854</v>
      </c>
      <c r="J382">
        <f t="shared" si="51"/>
        <v>3161.0590053166175</v>
      </c>
      <c r="K382">
        <f t="shared" si="51"/>
        <v>2032.1870932140355</v>
      </c>
      <c r="L382">
        <f t="shared" si="51"/>
        <v>1813.7588024044567</v>
      </c>
      <c r="M382">
        <f t="shared" si="51"/>
        <v>4384.5946283156263</v>
      </c>
      <c r="N382">
        <f t="shared" si="51"/>
        <v>1460.0574641787061</v>
      </c>
    </row>
    <row r="383" spans="3:14">
      <c r="C383">
        <v>4</v>
      </c>
      <c r="D383">
        <v>64</v>
      </c>
      <c r="E383">
        <f t="shared" si="51"/>
        <v>3456.4957125188253</v>
      </c>
      <c r="F383">
        <f t="shared" si="51"/>
        <v>5846.6867042815666</v>
      </c>
      <c r="G383">
        <f t="shared" si="51"/>
        <v>2280.6867919489018</v>
      </c>
      <c r="H383">
        <f t="shared" si="51"/>
        <v>2113.1682027413285</v>
      </c>
      <c r="I383">
        <f t="shared" si="51"/>
        <v>1623.2267699464294</v>
      </c>
      <c r="J383">
        <f t="shared" si="51"/>
        <v>3173.7328016519682</v>
      </c>
      <c r="K383">
        <f t="shared" si="51"/>
        <v>2048.1219389991984</v>
      </c>
      <c r="L383">
        <f t="shared" si="51"/>
        <v>1826.5551348524803</v>
      </c>
      <c r="M383">
        <f t="shared" si="51"/>
        <v>4404.1437734263745</v>
      </c>
      <c r="N383">
        <f t="shared" si="51"/>
        <v>1472.5699668689954</v>
      </c>
    </row>
    <row r="384" spans="3:14">
      <c r="C384">
        <v>4</v>
      </c>
      <c r="D384">
        <v>65</v>
      </c>
      <c r="E384">
        <f t="shared" si="51"/>
        <v>3461.6160069394577</v>
      </c>
      <c r="F384">
        <f t="shared" si="51"/>
        <v>5862.1523831713112</v>
      </c>
      <c r="G384">
        <f t="shared" si="51"/>
        <v>2292.1945063585622</v>
      </c>
      <c r="H384">
        <f t="shared" si="51"/>
        <v>2119.1517318627102</v>
      </c>
      <c r="I384">
        <f t="shared" si="51"/>
        <v>1641.1357110293179</v>
      </c>
      <c r="J384">
        <f t="shared" si="51"/>
        <v>3186.4024914577612</v>
      </c>
      <c r="K384">
        <f t="shared" si="51"/>
        <v>2064.0697728387859</v>
      </c>
      <c r="L384">
        <f t="shared" si="51"/>
        <v>1839.3645608874201</v>
      </c>
      <c r="M384">
        <f t="shared" si="51"/>
        <v>4423.6953555818627</v>
      </c>
      <c r="N384">
        <f t="shared" si="51"/>
        <v>1485.087520002794</v>
      </c>
    </row>
    <row r="385" spans="3:14">
      <c r="C385">
        <v>4</v>
      </c>
      <c r="D385">
        <v>66</v>
      </c>
      <c r="E385">
        <f t="shared" si="51"/>
        <v>3466.7339710820652</v>
      </c>
      <c r="F385">
        <f t="shared" si="51"/>
        <v>5877.6326788709166</v>
      </c>
      <c r="G385">
        <f t="shared" si="51"/>
        <v>2303.7004679160441</v>
      </c>
      <c r="H385">
        <f t="shared" si="51"/>
        <v>2125.1522080719774</v>
      </c>
      <c r="I385">
        <f t="shared" si="51"/>
        <v>1659.0595804808536</v>
      </c>
      <c r="J385">
        <f t="shared" si="51"/>
        <v>3199.0682613944314</v>
      </c>
      <c r="K385">
        <f t="shared" si="51"/>
        <v>2080.0300043666894</v>
      </c>
      <c r="L385">
        <f t="shared" si="51"/>
        <v>1852.1864853462343</v>
      </c>
      <c r="M385">
        <f t="shared" si="51"/>
        <v>4443.2492640073306</v>
      </c>
      <c r="N385">
        <f t="shared" si="51"/>
        <v>1497.6098940144877</v>
      </c>
    </row>
    <row r="386" spans="3:14">
      <c r="C386">
        <v>4</v>
      </c>
      <c r="D386">
        <v>67</v>
      </c>
      <c r="E386">
        <f t="shared" si="51"/>
        <v>3471.8497092874563</v>
      </c>
      <c r="F386">
        <f t="shared" si="51"/>
        <v>5893.1269368963585</v>
      </c>
      <c r="G386">
        <f t="shared" si="51"/>
        <v>2315.2047551072674</v>
      </c>
      <c r="H386">
        <f t="shared" si="51"/>
        <v>2131.1688725442996</v>
      </c>
      <c r="I386">
        <f t="shared" si="51"/>
        <v>1676.9977098666188</v>
      </c>
      <c r="J386">
        <f t="shared" si="51"/>
        <v>3211.7302869785053</v>
      </c>
      <c r="K386">
        <f t="shared" si="51"/>
        <v>2096.0020784625349</v>
      </c>
      <c r="L386">
        <f t="shared" si="51"/>
        <v>1865.0203485980044</v>
      </c>
      <c r="M386">
        <f t="shared" si="51"/>
        <v>4462.8053945414331</v>
      </c>
      <c r="N386">
        <f t="shared" si="51"/>
        <v>1510.1368730438728</v>
      </c>
    </row>
    <row r="387" spans="3:14">
      <c r="C387">
        <v>4</v>
      </c>
      <c r="D387">
        <v>68</v>
      </c>
      <c r="E387">
        <f t="shared" si="51"/>
        <v>3476.96331975874</v>
      </c>
      <c r="F387">
        <f t="shared" si="51"/>
        <v>5908.6345412626724</v>
      </c>
      <c r="G387">
        <f t="shared" si="51"/>
        <v>2326.7074418013303</v>
      </c>
      <c r="H387">
        <f t="shared" si="51"/>
        <v>2137.201011091599</v>
      </c>
      <c r="I387">
        <f t="shared" si="51"/>
        <v>1694.9494700718685</v>
      </c>
      <c r="J387">
        <f t="shared" si="51"/>
        <v>3224.388733402011</v>
      </c>
      <c r="K387">
        <f t="shared" si="51"/>
        <v>2111.9854726600911</v>
      </c>
      <c r="L387">
        <f t="shared" si="51"/>
        <v>1877.8656239312747</v>
      </c>
      <c r="M387">
        <f t="shared" si="51"/>
        <v>4482.3636491499692</v>
      </c>
      <c r="N387">
        <f t="shared" si="51"/>
        <v>1522.6682539284034</v>
      </c>
    </row>
    <row r="388" spans="3:14">
      <c r="C388">
        <v>4</v>
      </c>
      <c r="D388">
        <v>69</v>
      </c>
      <c r="E388">
        <f t="shared" si="51"/>
        <v>3482.0748950060979</v>
      </c>
      <c r="F388">
        <f t="shared" si="51"/>
        <v>5924.1549116941706</v>
      </c>
      <c r="G388">
        <f t="shared" si="51"/>
        <v>2338.2085975850669</v>
      </c>
      <c r="H388">
        <f t="shared" si="51"/>
        <v>2143.2479509280097</v>
      </c>
      <c r="I388">
        <f t="shared" si="51"/>
        <v>1712.9142684522774</v>
      </c>
      <c r="J388">
        <f t="shared" si="51"/>
        <v>3237.0437562806246</v>
      </c>
      <c r="K388">
        <f t="shared" si="51"/>
        <v>2127.9796947810223</v>
      </c>
      <c r="L388">
        <f t="shared" si="51"/>
        <v>1890.72181516859</v>
      </c>
      <c r="M388">
        <f t="shared" si="51"/>
        <v>4501.9239354818737</v>
      </c>
      <c r="N388">
        <f t="shared" si="51"/>
        <v>1535.2038452830734</v>
      </c>
    </row>
    <row r="389" spans="3:14">
      <c r="C389">
        <v>4</v>
      </c>
      <c r="D389">
        <v>70</v>
      </c>
      <c r="E389">
        <f t="shared" si="51"/>
        <v>3487.1845222534121</v>
      </c>
      <c r="F389">
        <f t="shared" si="51"/>
        <v>5939.6875010737731</v>
      </c>
      <c r="G389">
        <f t="shared" si="51"/>
        <v>2349.7082880689195</v>
      </c>
      <c r="H389">
        <f t="shared" si="51"/>
        <v>2149.3090577125681</v>
      </c>
      <c r="I389">
        <f t="shared" si="51"/>
        <v>1730.8915462289096</v>
      </c>
      <c r="J389">
        <f t="shared" si="51"/>
        <v>3249.6955023376977</v>
      </c>
      <c r="K389">
        <f t="shared" si="51"/>
        <v>2143.984280771469</v>
      </c>
      <c r="L389">
        <f t="shared" si="51"/>
        <v>1903.5884544854907</v>
      </c>
      <c r="M389">
        <f t="shared" si="51"/>
        <v>4521.486166463289</v>
      </c>
      <c r="N389">
        <f t="shared" si="51"/>
        <v>1547.7434666591626</v>
      </c>
    </row>
    <row r="390" spans="3:14">
      <c r="C390">
        <v>4</v>
      </c>
      <c r="D390">
        <v>71</v>
      </c>
      <c r="E390">
        <f t="shared" ref="E390:N399" si="52">E$3/$C390/$E$12+($D390-1)*$C390*$E$12*E$2*E$4/(2*$D390)+$D390*E$5/($C390*$E$12)+$C390*$E$12*E$2*E$6/(2*$D390)</f>
        <v>3492.2922838105433</v>
      </c>
      <c r="F390">
        <f t="shared" si="52"/>
        <v>5955.2317931078978</v>
      </c>
      <c r="G390">
        <f t="shared" si="52"/>
        <v>2361.206575166967</v>
      </c>
      <c r="H390">
        <f t="shared" si="52"/>
        <v>2155.3837328418313</v>
      </c>
      <c r="I390">
        <f t="shared" si="52"/>
        <v>1748.880776103334</v>
      </c>
      <c r="J390">
        <f t="shared" si="52"/>
        <v>3262.3441100304799</v>
      </c>
      <c r="K390">
        <f t="shared" si="52"/>
        <v>2159.9987927214515</v>
      </c>
      <c r="L390">
        <f t="shared" si="52"/>
        <v>1916.4651004138252</v>
      </c>
      <c r="M390">
        <f t="shared" si="52"/>
        <v>4541.0502599259271</v>
      </c>
      <c r="N390">
        <f t="shared" si="52"/>
        <v>1560.286947774076</v>
      </c>
    </row>
    <row r="391" spans="3:14">
      <c r="C391">
        <v>4</v>
      </c>
      <c r="D391">
        <v>72</v>
      </c>
      <c r="E391">
        <f t="shared" si="52"/>
        <v>3497.3982574145816</v>
      </c>
      <c r="F391">
        <f t="shared" si="52"/>
        <v>5970.7873001859389</v>
      </c>
      <c r="G391">
        <f t="shared" si="52"/>
        <v>2372.7035173536192</v>
      </c>
      <c r="H391">
        <f t="shared" si="52"/>
        <v>2161.471410968104</v>
      </c>
      <c r="I391">
        <f t="shared" si="52"/>
        <v>1766.8814600714747</v>
      </c>
      <c r="J391">
        <f t="shared" si="52"/>
        <v>3274.9897101241486</v>
      </c>
      <c r="K391">
        <f t="shared" si="52"/>
        <v>2176.0228170493237</v>
      </c>
      <c r="L391">
        <f t="shared" si="52"/>
        <v>1929.3513360114509</v>
      </c>
      <c r="M391">
        <f t="shared" si="52"/>
        <v>4560.6161382664013</v>
      </c>
      <c r="N391">
        <f t="shared" si="52"/>
        <v>1572.8341278053617</v>
      </c>
    </row>
    <row r="392" spans="3:14">
      <c r="C392">
        <v>4</v>
      </c>
      <c r="D392">
        <v>73</v>
      </c>
      <c r="E392">
        <f t="shared" si="52"/>
        <v>3502.5025165430525</v>
      </c>
      <c r="F392">
        <f t="shared" si="52"/>
        <v>5986.3535614156817</v>
      </c>
      <c r="G392">
        <f t="shared" si="52"/>
        <v>2384.199169899206</v>
      </c>
      <c r="H392">
        <f t="shared" si="52"/>
        <v>2167.5715577216461</v>
      </c>
      <c r="I392">
        <f t="shared" si="52"/>
        <v>1784.8931274171528</v>
      </c>
      <c r="J392">
        <f t="shared" si="52"/>
        <v>3287.632426218669</v>
      </c>
      <c r="K392">
        <f t="shared" si="52"/>
        <v>2192.0559628354458</v>
      </c>
      <c r="L392">
        <f t="shared" si="52"/>
        <v>1942.246767182369</v>
      </c>
      <c r="M392">
        <f t="shared" si="52"/>
        <v>4580.1837281335702</v>
      </c>
      <c r="N392">
        <f t="shared" si="52"/>
        <v>1585.3848547427592</v>
      </c>
    </row>
    <row r="393" spans="3:14">
      <c r="C393">
        <v>4</v>
      </c>
      <c r="D393">
        <v>74</v>
      </c>
      <c r="E393">
        <f t="shared" si="52"/>
        <v>3507.6051307017215</v>
      </c>
      <c r="F393">
        <f t="shared" si="52"/>
        <v>6001.9301408180036</v>
      </c>
      <c r="G393">
        <f t="shared" si="52"/>
        <v>2395.6935850864738</v>
      </c>
      <c r="H393">
        <f t="shared" si="52"/>
        <v>2173.6836676175681</v>
      </c>
      <c r="I393">
        <f t="shared" si="52"/>
        <v>1802.9153328683055</v>
      </c>
      <c r="J393">
        <f t="shared" si="52"/>
        <v>3300.2723752329239</v>
      </c>
      <c r="K393">
        <f t="shared" si="52"/>
        <v>2208.0978602909695</v>
      </c>
      <c r="L393">
        <f t="shared" si="52"/>
        <v>1955.1510211330681</v>
      </c>
      <c r="M393">
        <f t="shared" si="52"/>
        <v>4599.7529601412143</v>
      </c>
      <c r="N393">
        <f t="shared" si="52"/>
        <v>1597.9389847927766</v>
      </c>
    </row>
    <row r="394" spans="3:14">
      <c r="C394">
        <v>4</v>
      </c>
      <c r="D394">
        <v>75</v>
      </c>
      <c r="E394">
        <f t="shared" si="52"/>
        <v>3512.7061656893816</v>
      </c>
      <c r="F394">
        <f t="shared" si="52"/>
        <v>6017.5166256660004</v>
      </c>
      <c r="G394">
        <f t="shared" si="52"/>
        <v>2407.1868124097564</v>
      </c>
      <c r="H394">
        <f t="shared" si="52"/>
        <v>2179.8072621301744</v>
      </c>
      <c r="I394">
        <f t="shared" si="52"/>
        <v>1820.9476549007134</v>
      </c>
      <c r="J394">
        <f t="shared" si="52"/>
        <v>3312.9096678501255</v>
      </c>
      <c r="K394">
        <f t="shared" si="52"/>
        <v>2224.1481593491189</v>
      </c>
      <c r="L394">
        <f t="shared" si="52"/>
        <v>1968.0637449523565</v>
      </c>
      <c r="M394">
        <f t="shared" si="52"/>
        <v>4619.3237686037155</v>
      </c>
      <c r="N394">
        <f t="shared" si="52"/>
        <v>1610.4963818309091</v>
      </c>
    </row>
    <row r="395" spans="3:14">
      <c r="C395">
        <v>4</v>
      </c>
      <c r="D395">
        <v>76</v>
      </c>
      <c r="E395">
        <f t="shared" si="52"/>
        <v>3517.8056838417297</v>
      </c>
      <c r="F395">
        <f t="shared" si="52"/>
        <v>6033.1126249552353</v>
      </c>
      <c r="G395">
        <f t="shared" si="52"/>
        <v>2418.6788987584205</v>
      </c>
      <c r="H395">
        <f t="shared" si="52"/>
        <v>2185.9418879193331</v>
      </c>
      <c r="I395">
        <f t="shared" si="52"/>
        <v>1838.9896941756433</v>
      </c>
      <c r="J395">
        <f t="shared" si="52"/>
        <v>3325.54440892805</v>
      </c>
      <c r="K395">
        <f t="shared" si="52"/>
        <v>2240.2065283676852</v>
      </c>
      <c r="L395">
        <f t="shared" si="52"/>
        <v>1980.9846043033162</v>
      </c>
      <c r="M395">
        <f t="shared" si="52"/>
        <v>4638.8960912925932</v>
      </c>
      <c r="N395">
        <f t="shared" si="52"/>
        <v>1623.0569168970997</v>
      </c>
    </row>
    <row r="396" spans="3:14">
      <c r="C396">
        <v>4</v>
      </c>
      <c r="D396">
        <v>77</v>
      </c>
      <c r="E396">
        <f t="shared" si="52"/>
        <v>3522.9037442562453</v>
      </c>
      <c r="F396">
        <f t="shared" si="52"/>
        <v>6048.7177679931974</v>
      </c>
      <c r="G396">
        <f t="shared" si="52"/>
        <v>2430.1698885860228</v>
      </c>
      <c r="H396">
        <f t="shared" si="52"/>
        <v>2192.0871151950487</v>
      </c>
      <c r="I396">
        <f t="shared" si="52"/>
        <v>1857.0410720992304</v>
      </c>
      <c r="J396">
        <f t="shared" si="52"/>
        <v>3338.1766978773212</v>
      </c>
      <c r="K396">
        <f t="shared" si="52"/>
        <v>2256.2726529326255</v>
      </c>
      <c r="L396">
        <f t="shared" si="52"/>
        <v>1993.9132822171816</v>
      </c>
      <c r="M396">
        <f t="shared" si="52"/>
        <v>4658.4698692120137</v>
      </c>
      <c r="N396">
        <f t="shared" si="52"/>
        <v>1635.620467730515</v>
      </c>
    </row>
    <row r="397" spans="3:14">
      <c r="C397">
        <v>4</v>
      </c>
      <c r="D397">
        <v>78</v>
      </c>
      <c r="E397">
        <f t="shared" si="52"/>
        <v>3528.0004029997685</v>
      </c>
      <c r="F397">
        <f t="shared" si="52"/>
        <v>6064.3317030972403</v>
      </c>
      <c r="G397">
        <f t="shared" si="52"/>
        <v>2441.6598240664512</v>
      </c>
      <c r="H397">
        <f t="shared" si="52"/>
        <v>2198.2425362078379</v>
      </c>
      <c r="I397">
        <f t="shared" si="52"/>
        <v>1875.1014294926804</v>
      </c>
      <c r="J397">
        <f t="shared" si="52"/>
        <v>3350.806629010578</v>
      </c>
      <c r="K397">
        <f t="shared" si="52"/>
        <v>2272.3462347536961</v>
      </c>
      <c r="L397">
        <f t="shared" si="52"/>
        <v>2006.8494779799937</v>
      </c>
      <c r="M397">
        <f t="shared" si="52"/>
        <v>4678.0450463915722</v>
      </c>
      <c r="N397">
        <f t="shared" si="52"/>
        <v>1648.1869183401082</v>
      </c>
    </row>
    <row r="398" spans="3:14">
      <c r="C398">
        <v>4</v>
      </c>
      <c r="D398">
        <v>79</v>
      </c>
      <c r="E398">
        <f t="shared" si="52"/>
        <v>3533.0957133003126</v>
      </c>
      <c r="F398">
        <f t="shared" si="52"/>
        <v>6079.9540963914387</v>
      </c>
      <c r="G398">
        <f t="shared" si="52"/>
        <v>2453.1487452382048</v>
      </c>
      <c r="H398">
        <f t="shared" si="52"/>
        <v>2204.4077638537615</v>
      </c>
      <c r="I398">
        <f t="shared" si="52"/>
        <v>1893.1704253634668</v>
      </c>
      <c r="J398">
        <f t="shared" si="52"/>
        <v>3363.4342918651382</v>
      </c>
      <c r="K398">
        <f t="shared" si="52"/>
        <v>2288.426990643954</v>
      </c>
      <c r="L398">
        <f t="shared" si="52"/>
        <v>2019.7929061038192</v>
      </c>
      <c r="M398">
        <f t="shared" si="52"/>
        <v>4697.6215696948066</v>
      </c>
      <c r="N398">
        <f t="shared" si="52"/>
        <v>1660.7561586077959</v>
      </c>
    </row>
    <row r="399" spans="3:14">
      <c r="C399">
        <v>4</v>
      </c>
      <c r="D399">
        <v>80</v>
      </c>
      <c r="E399">
        <f t="shared" si="52"/>
        <v>3538.1897257244873</v>
      </c>
      <c r="F399">
        <f t="shared" si="52"/>
        <v>6095.5846306936583</v>
      </c>
      <c r="G399">
        <f t="shared" si="52"/>
        <v>2464.6366901378587</v>
      </c>
      <c r="H399">
        <f t="shared" si="52"/>
        <v>2210.5824303840773</v>
      </c>
      <c r="I399">
        <f t="shared" si="52"/>
        <v>1911.2477357686894</v>
      </c>
      <c r="J399">
        <f t="shared" si="52"/>
        <v>3376.0597715014515</v>
      </c>
      <c r="K399">
        <f t="shared" si="52"/>
        <v>2304.5146515758051</v>
      </c>
      <c r="L399">
        <f t="shared" si="52"/>
        <v>2032.7432953751184</v>
      </c>
      <c r="M399">
        <f t="shared" si="52"/>
        <v>4717.1993886420796</v>
      </c>
      <c r="N399">
        <f t="shared" si="52"/>
        <v>1673.3280839213999</v>
      </c>
    </row>
    <row r="400" spans="3:14">
      <c r="C400">
        <v>4</v>
      </c>
      <c r="D400">
        <v>81</v>
      </c>
      <c r="E400">
        <f t="shared" ref="E400:N409" si="53">E$3/$C400/$E$12+($D400-1)*$C400*$E$12*E$2*E$4/(2*$D400)+$D400*E$5/($C400*$E$12)+$C400*$E$12*E$2*E$6/(2*$D400)</f>
        <v>3543.2824883417888</v>
      </c>
      <c r="F400">
        <f t="shared" si="53"/>
        <v>6111.2230044850876</v>
      </c>
      <c r="G400">
        <f t="shared" si="53"/>
        <v>2476.12369492364</v>
      </c>
      <c r="H400">
        <f t="shared" si="53"/>
        <v>2216.7661862104737</v>
      </c>
      <c r="I400">
        <f t="shared" si="53"/>
        <v>1929.3330527626283</v>
      </c>
      <c r="J400">
        <f t="shared" si="53"/>
        <v>3388.6831487794543</v>
      </c>
      <c r="K400">
        <f t="shared" si="53"/>
        <v>2320.6089618069686</v>
      </c>
      <c r="L400">
        <f t="shared" si="53"/>
        <v>2045.7003879736153</v>
      </c>
      <c r="M400">
        <f t="shared" si="53"/>
        <v>4736.7784552465755</v>
      </c>
      <c r="N400">
        <f t="shared" si="53"/>
        <v>1685.9025948347755</v>
      </c>
    </row>
    <row r="401" spans="3:14">
      <c r="C401">
        <v>4</v>
      </c>
      <c r="D401">
        <v>82</v>
      </c>
      <c r="E401">
        <f t="shared" si="53"/>
        <v>3548.374046876861</v>
      </c>
      <c r="F401">
        <f t="shared" si="53"/>
        <v>6126.8689309551437</v>
      </c>
      <c r="G401">
        <f t="shared" si="53"/>
        <v>2487.6097939899582</v>
      </c>
      <c r="H401">
        <f t="shared" si="53"/>
        <v>2222.9586987977282</v>
      </c>
      <c r="I401">
        <f t="shared" si="53"/>
        <v>1947.4260834213064</v>
      </c>
      <c r="J401">
        <f t="shared" si="53"/>
        <v>3401.3045006146954</v>
      </c>
      <c r="K401">
        <f t="shared" si="53"/>
        <v>2336.709678070396</v>
      </c>
      <c r="L401">
        <f t="shared" si="53"/>
        <v>2058.6639386556321</v>
      </c>
      <c r="M401">
        <f t="shared" si="53"/>
        <v>4756.3587238622977</v>
      </c>
      <c r="N401">
        <f t="shared" si="53"/>
        <v>1698.4795967528087</v>
      </c>
    </row>
    <row r="402" spans="3:14">
      <c r="C402">
        <v>4</v>
      </c>
      <c r="D402">
        <v>83</v>
      </c>
      <c r="E402">
        <f t="shared" si="53"/>
        <v>3553.4644448507438</v>
      </c>
      <c r="F402">
        <f t="shared" si="53"/>
        <v>6142.5221371154412</v>
      </c>
      <c r="G402">
        <f t="shared" si="53"/>
        <v>2499.0950200736611</v>
      </c>
      <c r="H402">
        <f t="shared" si="53"/>
        <v>2229.1596516364134</v>
      </c>
      <c r="I402">
        <f t="shared" si="53"/>
        <v>1965.5265489375638</v>
      </c>
      <c r="J402">
        <f t="shared" si="53"/>
        <v>3413.923900215947</v>
      </c>
      <c r="K402">
        <f t="shared" si="53"/>
        <v>2352.8165688227523</v>
      </c>
      <c r="L402">
        <f t="shared" si="53"/>
        <v>2071.6337139964635</v>
      </c>
      <c r="M402">
        <f t="shared" si="53"/>
        <v>4775.9401510430589</v>
      </c>
      <c r="N402">
        <f t="shared" si="53"/>
        <v>1711.0589996391864</v>
      </c>
    </row>
    <row r="403" spans="3:14">
      <c r="C403">
        <v>4</v>
      </c>
      <c r="D403">
        <v>84</v>
      </c>
      <c r="E403">
        <f t="shared" si="53"/>
        <v>3558.5537237120552</v>
      </c>
      <c r="F403">
        <f t="shared" si="53"/>
        <v>6158.1823629770461</v>
      </c>
      <c r="G403">
        <f t="shared" si="53"/>
        <v>2510.5794043526998</v>
      </c>
      <c r="H403">
        <f t="shared" si="53"/>
        <v>2235.3687432889769</v>
      </c>
      <c r="I403">
        <f t="shared" si="53"/>
        <v>1983.6341837807734</v>
      </c>
      <c r="J403">
        <f t="shared" si="53"/>
        <v>3426.5414173058525</v>
      </c>
      <c r="K403">
        <f t="shared" si="53"/>
        <v>2368.9294135465757</v>
      </c>
      <c r="L403">
        <f t="shared" si="53"/>
        <v>2084.6094916868656</v>
      </c>
      <c r="M403">
        <f t="shared" si="53"/>
        <v>4795.5226954115342</v>
      </c>
      <c r="N403">
        <f t="shared" si="53"/>
        <v>1723.6407177450396</v>
      </c>
    </row>
    <row r="404" spans="3:14">
      <c r="C404">
        <v>4</v>
      </c>
      <c r="D404">
        <v>85</v>
      </c>
      <c r="E404">
        <f t="shared" si="53"/>
        <v>3563.6419229588828</v>
      </c>
      <c r="F404">
        <f t="shared" si="53"/>
        <v>6173.8493607857909</v>
      </c>
      <c r="G404">
        <f t="shared" si="53"/>
        <v>2522.0629765378267</v>
      </c>
      <c r="H404">
        <f t="shared" si="53"/>
        <v>2241.5856865031651</v>
      </c>
      <c r="I404">
        <f t="shared" si="53"/>
        <v>2001.7487349158657</v>
      </c>
      <c r="J404">
        <f t="shared" si="53"/>
        <v>3439.1571183259884</v>
      </c>
      <c r="K404">
        <f t="shared" si="53"/>
        <v>2385.0480021016979</v>
      </c>
      <c r="L404">
        <f t="shared" si="53"/>
        <v>2097.5910598792061</v>
      </c>
      <c r="M404">
        <f t="shared" si="53"/>
        <v>4815.1063175375684</v>
      </c>
      <c r="N404">
        <f t="shared" si="53"/>
        <v>1736.2246693567397</v>
      </c>
    </row>
    <row r="405" spans="3:14">
      <c r="C405">
        <v>4</v>
      </c>
      <c r="D405">
        <v>86</v>
      </c>
      <c r="E405">
        <f t="shared" si="53"/>
        <v>3568.7290802521989</v>
      </c>
      <c r="F405">
        <f t="shared" si="53"/>
        <v>6189.522894310966</v>
      </c>
      <c r="G405">
        <f t="shared" si="53"/>
        <v>2533.5457649578989</v>
      </c>
      <c r="H405">
        <f t="shared" si="53"/>
        <v>2247.8102073872924</v>
      </c>
      <c r="I405">
        <f t="shared" si="53"/>
        <v>2019.8699610768456</v>
      </c>
      <c r="J405">
        <f t="shared" si="53"/>
        <v>3451.771066627628</v>
      </c>
      <c r="K405">
        <f t="shared" si="53"/>
        <v>2401.1721341219095</v>
      </c>
      <c r="L405">
        <f t="shared" si="53"/>
        <v>2110.5782165792325</v>
      </c>
      <c r="M405">
        <f t="shared" si="53"/>
        <v>4834.6909798249708</v>
      </c>
      <c r="N405">
        <f t="shared" si="53"/>
        <v>1748.8107765612917</v>
      </c>
    </row>
    <row r="406" spans="3:14">
      <c r="C406">
        <v>4</v>
      </c>
      <c r="D406">
        <v>87</v>
      </c>
      <c r="E406">
        <f t="shared" si="53"/>
        <v>3573.8152315214352</v>
      </c>
      <c r="F406">
        <f t="shared" si="53"/>
        <v>6205.2027381830367</v>
      </c>
      <c r="G406">
        <f t="shared" si="53"/>
        <v>2545.0277966392987</v>
      </c>
      <c r="H406">
        <f t="shared" si="53"/>
        <v>2254.0420446423964</v>
      </c>
      <c r="I406">
        <f t="shared" si="53"/>
        <v>2037.9976320904057</v>
      </c>
      <c r="J406">
        <f t="shared" si="53"/>
        <v>3464.3833226493384</v>
      </c>
      <c r="K406">
        <f t="shared" si="53"/>
        <v>2417.3016184532426</v>
      </c>
      <c r="L406">
        <f t="shared" si="53"/>
        <v>2123.5707690797826</v>
      </c>
      <c r="M406">
        <f t="shared" si="53"/>
        <v>4854.276646406106</v>
      </c>
      <c r="N406">
        <f t="shared" si="53"/>
        <v>1761.3989650279077</v>
      </c>
    </row>
    <row r="407" spans="3:14">
      <c r="C407">
        <v>4</v>
      </c>
      <c r="D407">
        <v>88</v>
      </c>
      <c r="E407">
        <f t="shared" si="53"/>
        <v>3578.9004110628666</v>
      </c>
      <c r="F407">
        <f t="shared" si="53"/>
        <v>6220.8886772765391</v>
      </c>
      <c r="G407">
        <f t="shared" si="53"/>
        <v>2556.5090973799338</v>
      </c>
      <c r="H407">
        <f t="shared" si="53"/>
        <v>2260.2809488467392</v>
      </c>
      <c r="I407">
        <f t="shared" si="53"/>
        <v>2056.131528245663</v>
      </c>
      <c r="J407">
        <f t="shared" si="53"/>
        <v>3476.9939440824801</v>
      </c>
      <c r="K407">
        <f t="shared" si="53"/>
        <v>2433.4362726305449</v>
      </c>
      <c r="L407">
        <f t="shared" si="53"/>
        <v>2136.5685334331106</v>
      </c>
      <c r="M407">
        <f t="shared" si="53"/>
        <v>4873.8632830436864</v>
      </c>
      <c r="N407">
        <f t="shared" si="53"/>
        <v>1773.9891638044721</v>
      </c>
    </row>
    <row r="408" spans="3:14">
      <c r="C408">
        <v>4</v>
      </c>
      <c r="D408">
        <v>89</v>
      </c>
      <c r="E408">
        <f t="shared" si="53"/>
        <v>3583.9846516313614</v>
      </c>
      <c r="F408">
        <f t="shared" si="53"/>
        <v>6236.5805061345736</v>
      </c>
      <c r="G408">
        <f t="shared" si="53"/>
        <v>2567.9896918182581</v>
      </c>
      <c r="H408">
        <f t="shared" si="53"/>
        <v>2266.5266817885476</v>
      </c>
      <c r="I408">
        <f t="shared" si="53"/>
        <v>2074.271439706381</v>
      </c>
      <c r="J408">
        <f t="shared" si="53"/>
        <v>3489.6029860255453</v>
      </c>
      <c r="K408">
        <f t="shared" si="53"/>
        <v>2449.5759223893456</v>
      </c>
      <c r="L408">
        <f t="shared" si="53"/>
        <v>2149.5713339587869</v>
      </c>
      <c r="M408">
        <f t="shared" si="53"/>
        <v>4893.4508570391818</v>
      </c>
      <c r="N408">
        <f t="shared" si="53"/>
        <v>1786.5813051277282</v>
      </c>
    </row>
    <row r="409" spans="3:14">
      <c r="C409">
        <v>4</v>
      </c>
      <c r="D409">
        <v>90</v>
      </c>
      <c r="E409">
        <f t="shared" si="53"/>
        <v>3589.0679845260192</v>
      </c>
      <c r="F409">
        <f t="shared" si="53"/>
        <v>6252.278028431655</v>
      </c>
      <c r="G409">
        <f t="shared" si="53"/>
        <v>2579.4696034976819</v>
      </c>
      <c r="H409">
        <f t="shared" si="53"/>
        <v>2272.7790158432404</v>
      </c>
      <c r="I409">
        <f t="shared" si="53"/>
        <v>2092.4171659623767</v>
      </c>
      <c r="J409">
        <f t="shared" si="53"/>
        <v>3502.2105011282028</v>
      </c>
      <c r="K409">
        <f t="shared" si="53"/>
        <v>2465.720401210262</v>
      </c>
      <c r="L409">
        <f t="shared" si="53"/>
        <v>2162.5790027843991</v>
      </c>
      <c r="M409">
        <f t="shared" si="53"/>
        <v>4913.0393371473283</v>
      </c>
      <c r="N409">
        <f t="shared" si="53"/>
        <v>1799.1753242461193</v>
      </c>
    </row>
    <row r="410" spans="3:14">
      <c r="C410">
        <v>4</v>
      </c>
      <c r="D410">
        <v>91</v>
      </c>
      <c r="E410">
        <f t="shared" ref="E410:N419" si="54">E$3/$C410/$E$12+($D410-1)*$C410*$E$12*E$2*E$4/(2*$D410)+$D410*E$5/($C410*$E$12)+$C410*$E$12*E$2*E$6/(2*$D410)</f>
        <v>3594.150439670153</v>
      </c>
      <c r="F410">
        <f t="shared" si="54"/>
        <v>6267.9810564719892</v>
      </c>
      <c r="G410">
        <f t="shared" si="54"/>
        <v>2590.9488549267394</v>
      </c>
      <c r="H410">
        <f t="shared" si="54"/>
        <v>2279.0377333917113</v>
      </c>
      <c r="I410">
        <f t="shared" si="54"/>
        <v>2110.5685153171025</v>
      </c>
      <c r="J410">
        <f t="shared" si="54"/>
        <v>3514.8165397258504</v>
      </c>
      <c r="K410">
        <f t="shared" si="54"/>
        <v>2481.8695498934435</v>
      </c>
      <c r="L410">
        <f t="shared" si="54"/>
        <v>2175.5913794165435</v>
      </c>
      <c r="M410">
        <f t="shared" si="54"/>
        <v>4932.62869349628</v>
      </c>
      <c r="N410">
        <f t="shared" si="54"/>
        <v>1811.7711592543119</v>
      </c>
    </row>
    <row r="411" spans="3:14">
      <c r="C411">
        <v>4</v>
      </c>
      <c r="D411">
        <v>92</v>
      </c>
      <c r="E411">
        <f t="shared" si="54"/>
        <v>3599.232045686063</v>
      </c>
      <c r="F411">
        <f t="shared" si="54"/>
        <v>6283.6894107204726</v>
      </c>
      <c r="G411">
        <f t="shared" si="54"/>
        <v>2602.4274676353357</v>
      </c>
      <c r="H411">
        <f t="shared" si="54"/>
        <v>2285.3026262765538</v>
      </c>
      <c r="I411">
        <f t="shared" si="54"/>
        <v>2128.7253044086447</v>
      </c>
      <c r="J411">
        <f t="shared" si="54"/>
        <v>3527.421149965392</v>
      </c>
      <c r="K411">
        <f t="shared" si="54"/>
        <v>2498.0232161607732</v>
      </c>
      <c r="L411">
        <f t="shared" si="54"/>
        <v>2188.6083103397887</v>
      </c>
      <c r="M411">
        <f t="shared" si="54"/>
        <v>4952.2188975129684</v>
      </c>
      <c r="N411">
        <f t="shared" si="54"/>
        <v>1824.3687509385072</v>
      </c>
    </row>
    <row r="412" spans="3:14">
      <c r="C412">
        <v>4</v>
      </c>
      <c r="D412">
        <v>93</v>
      </c>
      <c r="E412">
        <f t="shared" si="54"/>
        <v>3604.3128299649811</v>
      </c>
      <c r="F412">
        <f t="shared" si="54"/>
        <v>6299.4029193639362</v>
      </c>
      <c r="G412">
        <f t="shared" si="54"/>
        <v>2613.9054622273552</v>
      </c>
      <c r="H412">
        <f t="shared" si="54"/>
        <v>2291.5734952933703</v>
      </c>
      <c r="I412">
        <f t="shared" si="54"/>
        <v>2146.8873577616209</v>
      </c>
      <c r="J412">
        <f t="shared" si="54"/>
        <v>3540.0243779228936</v>
      </c>
      <c r="K412">
        <f t="shared" si="54"/>
        <v>2514.1812542837297</v>
      </c>
      <c r="L412">
        <f t="shared" si="54"/>
        <v>2201.6296486415195</v>
      </c>
      <c r="M412">
        <f t="shared" si="54"/>
        <v>4971.8099218532707</v>
      </c>
      <c r="N412">
        <f t="shared" si="54"/>
        <v>1836.9680426317382</v>
      </c>
    </row>
    <row r="413" spans="3:14">
      <c r="C413">
        <v>4</v>
      </c>
      <c r="D413">
        <v>94</v>
      </c>
      <c r="E413">
        <f t="shared" si="54"/>
        <v>3609.3928187325569</v>
      </c>
      <c r="F413">
        <f t="shared" si="54"/>
        <v>6315.1214179004164</v>
      </c>
      <c r="G413">
        <f t="shared" si="54"/>
        <v>2625.3828584299231</v>
      </c>
      <c r="H413">
        <f t="shared" si="54"/>
        <v>2297.8501497145439</v>
      </c>
      <c r="I413">
        <f t="shared" si="54"/>
        <v>2165.0545073676872</v>
      </c>
      <c r="J413">
        <f t="shared" si="54"/>
        <v>3552.6262677137411</v>
      </c>
      <c r="K413">
        <f t="shared" si="54"/>
        <v>2530.3435247350062</v>
      </c>
      <c r="L413">
        <f t="shared" si="54"/>
        <v>2214.6552536607205</v>
      </c>
      <c r="M413">
        <f t="shared" si="54"/>
        <v>4991.4017403366479</v>
      </c>
      <c r="N413">
        <f t="shared" si="54"/>
        <v>1849.5689800783971</v>
      </c>
    </row>
    <row r="414" spans="3:14">
      <c r="C414">
        <v>4</v>
      </c>
      <c r="D414">
        <v>95</v>
      </c>
      <c r="E414">
        <f t="shared" si="54"/>
        <v>3614.4720371102007</v>
      </c>
      <c r="F414">
        <f t="shared" si="54"/>
        <v>6330.8447487543408</v>
      </c>
      <c r="G414">
        <f t="shared" si="54"/>
        <v>2636.8596751395485</v>
      </c>
      <c r="H414">
        <f t="shared" si="54"/>
        <v>2304.1324068430945</v>
      </c>
      <c r="I414">
        <f t="shared" si="54"/>
        <v>2183.2265922925367</v>
      </c>
      <c r="J414">
        <f t="shared" si="54"/>
        <v>3565.2268615958269</v>
      </c>
      <c r="K414">
        <f t="shared" si="54"/>
        <v>2546.509893862129</v>
      </c>
      <c r="L414">
        <f t="shared" si="54"/>
        <v>2227.6849906589441</v>
      </c>
      <c r="M414">
        <f t="shared" si="54"/>
        <v>5010.9943278848959</v>
      </c>
      <c r="N414">
        <f t="shared" si="54"/>
        <v>1862.171511307323</v>
      </c>
    </row>
    <row r="415" spans="3:14">
      <c r="C415">
        <v>4</v>
      </c>
      <c r="D415">
        <v>96</v>
      </c>
      <c r="E415">
        <f t="shared" si="54"/>
        <v>3619.5505091725981</v>
      </c>
      <c r="F415">
        <f t="shared" si="54"/>
        <v>6346.5727609157893</v>
      </c>
      <c r="G415">
        <f t="shared" si="54"/>
        <v>2648.335930465385</v>
      </c>
      <c r="H415">
        <f t="shared" si="54"/>
        <v>2310.420091594417</v>
      </c>
      <c r="I415">
        <f t="shared" si="54"/>
        <v>2201.4034583074563</v>
      </c>
      <c r="J415">
        <f t="shared" si="54"/>
        <v>3577.8262000663021</v>
      </c>
      <c r="K415">
        <f t="shared" si="54"/>
        <v>2562.6802335814787</v>
      </c>
      <c r="L415">
        <f t="shared" si="54"/>
        <v>2240.7187305118468</v>
      </c>
      <c r="M415">
        <f t="shared" si="54"/>
        <v>5030.5876604647392</v>
      </c>
      <c r="N415">
        <f t="shared" si="54"/>
        <v>1874.7755865128197</v>
      </c>
    </row>
    <row r="416" spans="3:14">
      <c r="C416">
        <v>4</v>
      </c>
      <c r="D416">
        <v>97</v>
      </c>
      <c r="E416">
        <f t="shared" si="54"/>
        <v>3624.6282580016637</v>
      </c>
      <c r="F416">
        <f t="shared" si="54"/>
        <v>6362.3053096020585</v>
      </c>
      <c r="G416">
        <f t="shared" si="54"/>
        <v>2659.8116417698188</v>
      </c>
      <c r="H416">
        <f t="shared" si="54"/>
        <v>2316.7130361038894</v>
      </c>
      <c r="I416">
        <f t="shared" si="54"/>
        <v>2219.5849575436819</v>
      </c>
      <c r="J416">
        <f t="shared" si="54"/>
        <v>3590.4243219523291</v>
      </c>
      <c r="K416">
        <f t="shared" si="54"/>
        <v>2578.8544210912328</v>
      </c>
      <c r="L416">
        <f t="shared" si="54"/>
        <v>2253.7563494197993</v>
      </c>
      <c r="M416">
        <f t="shared" si="54"/>
        <v>5050.1817150339621</v>
      </c>
      <c r="N416">
        <f t="shared" si="54"/>
        <v>1887.3811579430351</v>
      </c>
    </row>
    <row r="417" spans="3:14">
      <c r="C417">
        <v>4</v>
      </c>
      <c r="D417">
        <v>98</v>
      </c>
      <c r="E417">
        <f t="shared" si="54"/>
        <v>3629.7053057371941</v>
      </c>
      <c r="F417">
        <f t="shared" si="54"/>
        <v>6378.0422559399367</v>
      </c>
      <c r="G417">
        <f t="shared" si="54"/>
        <v>2671.2868257065666</v>
      </c>
      <c r="H417">
        <f t="shared" si="54"/>
        <v>2323.0110793585068</v>
      </c>
      <c r="I417">
        <f t="shared" si="54"/>
        <v>2237.7709481679076</v>
      </c>
      <c r="J417">
        <f t="shared" si="54"/>
        <v>3603.021264496288</v>
      </c>
      <c r="K417">
        <f t="shared" si="54"/>
        <v>2595.0323386018899</v>
      </c>
      <c r="L417">
        <f t="shared" si="54"/>
        <v>2266.7977286362175</v>
      </c>
      <c r="M417">
        <f t="shared" si="54"/>
        <v>5069.7764694908492</v>
      </c>
      <c r="N417">
        <f t="shared" si="54"/>
        <v>1899.9881797951714</v>
      </c>
    </row>
    <row r="418" spans="3:14">
      <c r="C418">
        <v>4</v>
      </c>
      <c r="D418">
        <v>99</v>
      </c>
      <c r="E418">
        <f t="shared" si="54"/>
        <v>3634.7816736244467</v>
      </c>
      <c r="F418">
        <f t="shared" si="54"/>
        <v>6393.7834666672543</v>
      </c>
      <c r="G418">
        <f t="shared" si="54"/>
        <v>2682.761498256466</v>
      </c>
      <c r="H418">
        <f t="shared" si="54"/>
        <v>2329.3140668508418</v>
      </c>
      <c r="I418">
        <f t="shared" si="54"/>
        <v>2255.9612940774664</v>
      </c>
      <c r="J418">
        <f t="shared" si="54"/>
        <v>3615.6170634358182</v>
      </c>
      <c r="K418">
        <f t="shared" si="54"/>
        <v>2611.2138730831189</v>
      </c>
      <c r="L418">
        <f t="shared" si="54"/>
        <v>2279.8427542123613</v>
      </c>
      <c r="M418">
        <f t="shared" si="54"/>
        <v>5089.3719026266854</v>
      </c>
      <c r="N418">
        <f t="shared" si="54"/>
        <v>1912.5966081170495</v>
      </c>
    </row>
    <row r="419" spans="3:14">
      <c r="C419">
        <v>4</v>
      </c>
      <c r="D419">
        <v>100</v>
      </c>
      <c r="E419">
        <f t="shared" si="54"/>
        <v>3639.8573820588704</v>
      </c>
      <c r="F419">
        <f t="shared" si="54"/>
        <v>6409.5288138523274</v>
      </c>
      <c r="G419">
        <f t="shared" si="54"/>
        <v>2694.2356747611234</v>
      </c>
      <c r="H419">
        <f t="shared" si="54"/>
        <v>2335.6218502537608</v>
      </c>
      <c r="I419">
        <f t="shared" si="54"/>
        <v>2274.1558646137987</v>
      </c>
      <c r="J419">
        <f t="shared" si="54"/>
        <v>3628.211753079052</v>
      </c>
      <c r="K419">
        <f t="shared" si="54"/>
        <v>2627.3989160258034</v>
      </c>
      <c r="L419">
        <f t="shared" si="54"/>
        <v>2292.8913167574378</v>
      </c>
      <c r="M419">
        <f t="shared" si="54"/>
        <v>5108.9679940810984</v>
      </c>
      <c r="N419">
        <f t="shared" si="54"/>
        <v>1925.2064007145761</v>
      </c>
    </row>
    <row r="420" spans="3:14">
      <c r="C420">
        <v>5</v>
      </c>
      <c r="D420">
        <v>1</v>
      </c>
      <c r="E420">
        <f t="shared" ref="E420:N429" si="55">E$3/$C420/$E$12+($D420-1)*$C420*$E$12*E$2*E$4/(2*$D420)+$D420*E$5/($C420*$E$12)+$C420*$E$12*E$2*E$6/(2*$D420)</f>
        <v>3506.6999651907827</v>
      </c>
      <c r="F420">
        <f t="shared" si="55"/>
        <v>8491.0187041277532</v>
      </c>
      <c r="G420">
        <f t="shared" si="55"/>
        <v>1626.4706575380794</v>
      </c>
      <c r="H420">
        <f t="shared" si="55"/>
        <v>4959.5771457777228</v>
      </c>
      <c r="I420">
        <f t="shared" si="55"/>
        <v>3074.9083384986989</v>
      </c>
      <c r="J420">
        <f t="shared" si="55"/>
        <v>2290.363640124463</v>
      </c>
      <c r="K420">
        <f t="shared" si="55"/>
        <v>3338.0282776763784</v>
      </c>
      <c r="L420">
        <f t="shared" si="55"/>
        <v>3319.6372679814649</v>
      </c>
      <c r="M420">
        <f t="shared" si="55"/>
        <v>4318.4162655771024</v>
      </c>
      <c r="N420">
        <f t="shared" si="55"/>
        <v>1627.1370214611288</v>
      </c>
    </row>
    <row r="421" spans="3:14">
      <c r="C421">
        <v>5</v>
      </c>
      <c r="D421">
        <v>2</v>
      </c>
      <c r="E421">
        <f t="shared" si="55"/>
        <v>3710.6725359184966</v>
      </c>
      <c r="F421">
        <f t="shared" si="55"/>
        <v>7249.6548449961574</v>
      </c>
      <c r="G421">
        <f t="shared" si="55"/>
        <v>1786.0252706269036</v>
      </c>
      <c r="H421">
        <f t="shared" si="55"/>
        <v>3510.751231640229</v>
      </c>
      <c r="I421">
        <f t="shared" si="55"/>
        <v>1808.7755703929236</v>
      </c>
      <c r="J421">
        <f t="shared" si="55"/>
        <v>2636.7206782040494</v>
      </c>
      <c r="K421">
        <f t="shared" si="55"/>
        <v>2287.3921862797952</v>
      </c>
      <c r="L421">
        <f t="shared" si="55"/>
        <v>2257.8499987453497</v>
      </c>
      <c r="M421">
        <f t="shared" si="55"/>
        <v>4134.5249806565389</v>
      </c>
      <c r="N421">
        <f t="shared" si="55"/>
        <v>1223.647011735653</v>
      </c>
    </row>
    <row r="422" spans="3:14">
      <c r="C422">
        <v>5</v>
      </c>
      <c r="D422">
        <v>3</v>
      </c>
      <c r="E422">
        <f t="shared" si="55"/>
        <v>3781.353203625501</v>
      </c>
      <c r="F422">
        <f t="shared" si="55"/>
        <v>6844.3725098803661</v>
      </c>
      <c r="G422">
        <f t="shared" si="55"/>
        <v>1845.316739143334</v>
      </c>
      <c r="H422">
        <f t="shared" si="55"/>
        <v>3031.2987445392482</v>
      </c>
      <c r="I422">
        <f t="shared" si="55"/>
        <v>1396.5454888900579</v>
      </c>
      <c r="J422">
        <f t="shared" si="55"/>
        <v>2758.8612024304307</v>
      </c>
      <c r="K422">
        <f t="shared" si="55"/>
        <v>1945.9038665097275</v>
      </c>
      <c r="L422">
        <f t="shared" si="55"/>
        <v>1910.972575145475</v>
      </c>
      <c r="M422">
        <f t="shared" si="55"/>
        <v>4083.6963385175686</v>
      </c>
      <c r="N422">
        <f t="shared" si="55"/>
        <v>1095.9112176161425</v>
      </c>
    </row>
    <row r="423" spans="3:14">
      <c r="C423">
        <v>5</v>
      </c>
      <c r="D423">
        <v>4</v>
      </c>
      <c r="E423">
        <f t="shared" si="55"/>
        <v>3818.7108955773292</v>
      </c>
      <c r="F423">
        <f t="shared" si="55"/>
        <v>6648.110555768526</v>
      </c>
      <c r="G423">
        <f t="shared" si="55"/>
        <v>1879.5424215166659</v>
      </c>
      <c r="H423">
        <f t="shared" si="55"/>
        <v>2794.1896141973962</v>
      </c>
      <c r="I423">
        <f t="shared" si="55"/>
        <v>1197.7910790379196</v>
      </c>
      <c r="J423">
        <f t="shared" si="55"/>
        <v>2824.9475981935116</v>
      </c>
      <c r="K423">
        <f t="shared" si="55"/>
        <v>1781.7024896462888</v>
      </c>
      <c r="L423">
        <f t="shared" si="55"/>
        <v>1742.8226129546606</v>
      </c>
      <c r="M423">
        <f t="shared" si="55"/>
        <v>4066.1333570739989</v>
      </c>
      <c r="N423">
        <f t="shared" si="55"/>
        <v>1037.1139773981236</v>
      </c>
    </row>
    <row r="424" spans="3:14">
      <c r="C424">
        <v>5</v>
      </c>
      <c r="D424">
        <v>5</v>
      </c>
      <c r="E424">
        <f t="shared" si="55"/>
        <v>3842.7393972270852</v>
      </c>
      <c r="F424">
        <f t="shared" si="55"/>
        <v>6535.4567540582666</v>
      </c>
      <c r="G424">
        <f t="shared" si="55"/>
        <v>1903.741789432758</v>
      </c>
      <c r="H424">
        <f t="shared" si="55"/>
        <v>2654.0178265591953</v>
      </c>
      <c r="I424">
        <f t="shared" si="55"/>
        <v>1084.4269378460722</v>
      </c>
      <c r="J424">
        <f t="shared" si="55"/>
        <v>2868.6123425712713</v>
      </c>
      <c r="K424">
        <f t="shared" si="55"/>
        <v>1688.4158899455017</v>
      </c>
      <c r="L424">
        <f t="shared" si="55"/>
        <v>1646.1636353274698</v>
      </c>
      <c r="M424">
        <f t="shared" si="55"/>
        <v>4061.8766399085875</v>
      </c>
      <c r="N424">
        <f t="shared" si="55"/>
        <v>1005.8921587407012</v>
      </c>
    </row>
    <row r="425" spans="3:14">
      <c r="C425">
        <v>5</v>
      </c>
      <c r="D425">
        <v>6</v>
      </c>
      <c r="E425">
        <f t="shared" si="55"/>
        <v>3860.1033037258057</v>
      </c>
      <c r="F425">
        <f t="shared" si="55"/>
        <v>6464.6070285487958</v>
      </c>
      <c r="G425">
        <f t="shared" si="55"/>
        <v>1922.9280001202305</v>
      </c>
      <c r="H425">
        <f t="shared" si="55"/>
        <v>2562.3147102728199</v>
      </c>
      <c r="I425">
        <f t="shared" si="55"/>
        <v>1013.7579309843703</v>
      </c>
      <c r="J425">
        <f t="shared" si="55"/>
        <v>2901.066261256371</v>
      </c>
      <c r="K425">
        <f t="shared" si="55"/>
        <v>1630.5866788260405</v>
      </c>
      <c r="L425">
        <f t="shared" si="55"/>
        <v>1585.2501499820914</v>
      </c>
      <c r="M425">
        <f t="shared" si="55"/>
        <v>4064.2730548822565</v>
      </c>
      <c r="N425">
        <f t="shared" si="55"/>
        <v>988.45805086357723</v>
      </c>
    </row>
    <row r="426" spans="3:14">
      <c r="C426">
        <v>5</v>
      </c>
      <c r="D426">
        <v>7</v>
      </c>
      <c r="E426">
        <f t="shared" si="55"/>
        <v>3873.6588701382225</v>
      </c>
      <c r="F426">
        <f t="shared" si="55"/>
        <v>6417.6453465826362</v>
      </c>
      <c r="G426">
        <f t="shared" si="55"/>
        <v>1939.2495495342066</v>
      </c>
      <c r="H426">
        <f t="shared" si="55"/>
        <v>2498.3079776160598</v>
      </c>
      <c r="I426">
        <f t="shared" si="55"/>
        <v>967.48614373989437</v>
      </c>
      <c r="J426">
        <f t="shared" si="55"/>
        <v>2927.113993831379</v>
      </c>
      <c r="K426">
        <f t="shared" si="55"/>
        <v>1593.0188326101936</v>
      </c>
      <c r="L426">
        <f t="shared" si="55"/>
        <v>1544.7626602263199</v>
      </c>
      <c r="M426">
        <f t="shared" si="55"/>
        <v>4070.4712596496852</v>
      </c>
      <c r="N426">
        <f t="shared" si="55"/>
        <v>978.90263486090919</v>
      </c>
    </row>
    <row r="427" spans="3:14">
      <c r="C427">
        <v>5</v>
      </c>
      <c r="D427">
        <v>8</v>
      </c>
      <c r="E427">
        <f t="shared" si="55"/>
        <v>3884.834223996696</v>
      </c>
      <c r="F427">
        <f t="shared" si="55"/>
        <v>6385.6136918310422</v>
      </c>
      <c r="G427">
        <f t="shared" si="55"/>
        <v>1953.7806856522463</v>
      </c>
      <c r="H427">
        <f t="shared" si="55"/>
        <v>2451.6114847278081</v>
      </c>
      <c r="I427">
        <f t="shared" si="55"/>
        <v>936.46261875618484</v>
      </c>
      <c r="J427">
        <f t="shared" si="55"/>
        <v>2949.15786008758</v>
      </c>
      <c r="K427">
        <f t="shared" si="55"/>
        <v>1568.1143394591065</v>
      </c>
      <c r="L427">
        <f t="shared" si="55"/>
        <v>1517.0414177140524</v>
      </c>
      <c r="M427">
        <f t="shared" si="55"/>
        <v>4079.0455830382139</v>
      </c>
      <c r="N427">
        <f t="shared" si="55"/>
        <v>974.27140127977646</v>
      </c>
    </row>
    <row r="428" spans="3:14">
      <c r="C428">
        <v>5</v>
      </c>
      <c r="D428">
        <v>9</v>
      </c>
      <c r="E428">
        <f t="shared" si="55"/>
        <v>3894.4227694858755</v>
      </c>
      <c r="F428">
        <f t="shared" si="55"/>
        <v>6363.535388555827</v>
      </c>
      <c r="G428">
        <f t="shared" si="55"/>
        <v>1967.1182129063295</v>
      </c>
      <c r="H428">
        <f t="shared" si="55"/>
        <v>2416.4551516852298</v>
      </c>
      <c r="I428">
        <f t="shared" si="55"/>
        <v>915.60460194631924</v>
      </c>
      <c r="J428">
        <f t="shared" si="55"/>
        <v>2968.5324821312424</v>
      </c>
      <c r="K428">
        <f t="shared" si="55"/>
        <v>1551.6520816845252</v>
      </c>
      <c r="L428">
        <f t="shared" si="55"/>
        <v>1497.8310066974545</v>
      </c>
      <c r="M428">
        <f t="shared" si="55"/>
        <v>4089.2039855074754</v>
      </c>
      <c r="N428">
        <f t="shared" si="55"/>
        <v>972.92295597966699</v>
      </c>
    </row>
    <row r="429" spans="3:14">
      <c r="C429">
        <v>5</v>
      </c>
      <c r="D429">
        <v>10</v>
      </c>
      <c r="E429">
        <f t="shared" si="55"/>
        <v>3902.9005491165494</v>
      </c>
      <c r="F429">
        <f t="shared" si="55"/>
        <v>6348.4244313140762</v>
      </c>
      <c r="G429">
        <f t="shared" si="55"/>
        <v>1979.6202139556419</v>
      </c>
      <c r="H429">
        <f t="shared" si="55"/>
        <v>2389.3769305346218</v>
      </c>
      <c r="I429">
        <f t="shared" si="55"/>
        <v>901.86244085814474</v>
      </c>
      <c r="J429">
        <f t="shared" si="55"/>
        <v>2986.0386332261287</v>
      </c>
      <c r="K429">
        <f t="shared" si="55"/>
        <v>1541.0993886734982</v>
      </c>
      <c r="L429">
        <f t="shared" si="55"/>
        <v>1484.5781777278255</v>
      </c>
      <c r="M429">
        <f t="shared" si="55"/>
        <v>4100.4712433332497</v>
      </c>
      <c r="N429">
        <f t="shared" si="55"/>
        <v>973.87246247627388</v>
      </c>
    </row>
    <row r="430" spans="3:14">
      <c r="C430">
        <v>5</v>
      </c>
      <c r="D430">
        <v>11</v>
      </c>
      <c r="E430">
        <f t="shared" ref="E430:N439" si="56">E$3/$C430/$E$12+($D430-1)*$C430*$E$12*E$2*E$4/(2*$D430)+$D430*E$5/($C430*$E$12)+$C430*$E$12*E$2*E$6/(2*$D430)</f>
        <v>3910.5704990319464</v>
      </c>
      <c r="F430">
        <f t="shared" si="56"/>
        <v>6338.3806348239386</v>
      </c>
      <c r="G430">
        <f t="shared" si="56"/>
        <v>1991.5145595833042</v>
      </c>
      <c r="H430">
        <f t="shared" si="56"/>
        <v>2368.1736998509023</v>
      </c>
      <c r="I430">
        <f t="shared" si="56"/>
        <v>893.29544756756354</v>
      </c>
      <c r="J430">
        <f t="shared" si="56"/>
        <v>3002.1858963582681</v>
      </c>
      <c r="K430">
        <f t="shared" si="56"/>
        <v>1534.8445609450569</v>
      </c>
      <c r="L430">
        <f t="shared" si="56"/>
        <v>1475.6581357014461</v>
      </c>
      <c r="M430">
        <f t="shared" si="56"/>
        <v>4112.5449414183086</v>
      </c>
      <c r="N430">
        <f t="shared" si="56"/>
        <v>976.49320664321999</v>
      </c>
    </row>
    <row r="431" spans="3:14">
      <c r="C431">
        <v>5</v>
      </c>
      <c r="D431">
        <v>12</v>
      </c>
      <c r="E431">
        <f t="shared" si="56"/>
        <v>3917.6345766608861</v>
      </c>
      <c r="F431">
        <f t="shared" si="56"/>
        <v>6332.1372088975086</v>
      </c>
      <c r="G431">
        <f t="shared" si="56"/>
        <v>2002.9531636447284</v>
      </c>
      <c r="H431">
        <f t="shared" si="56"/>
        <v>2351.3767120173488</v>
      </c>
      <c r="I431">
        <f t="shared" si="56"/>
        <v>888.60983012517738</v>
      </c>
      <c r="J431">
        <f t="shared" si="56"/>
        <v>3017.3139935183476</v>
      </c>
      <c r="K431">
        <f t="shared" si="56"/>
        <v>1531.8131321785534</v>
      </c>
      <c r="L431">
        <f t="shared" si="56"/>
        <v>1469.9876838825041</v>
      </c>
      <c r="M431">
        <f t="shared" si="56"/>
        <v>4125.2234696978276</v>
      </c>
      <c r="N431">
        <f t="shared" si="56"/>
        <v>980.36737906292058</v>
      </c>
    </row>
    <row r="432" spans="3:14">
      <c r="C432">
        <v>5</v>
      </c>
      <c r="D432">
        <v>13</v>
      </c>
      <c r="E432">
        <f t="shared" si="56"/>
        <v>3924.2325986848582</v>
      </c>
      <c r="F432">
        <f t="shared" si="56"/>
        <v>6328.8171449431611</v>
      </c>
      <c r="G432">
        <f t="shared" si="56"/>
        <v>2014.0411972705847</v>
      </c>
      <c r="H432">
        <f t="shared" si="56"/>
        <v>2337.9691417608456</v>
      </c>
      <c r="I432">
        <f t="shared" si="56"/>
        <v>886.90988641217211</v>
      </c>
      <c r="J432">
        <f t="shared" si="56"/>
        <v>3031.6581168537655</v>
      </c>
      <c r="K432">
        <f t="shared" si="56"/>
        <v>1531.2612410750799</v>
      </c>
      <c r="L432">
        <f t="shared" si="56"/>
        <v>1466.8169168385145</v>
      </c>
      <c r="M432">
        <f t="shared" si="56"/>
        <v>4138.3672519730871</v>
      </c>
      <c r="N432">
        <f t="shared" si="56"/>
        <v>985.20572706166297</v>
      </c>
    </row>
    <row r="433" spans="3:14">
      <c r="C433">
        <v>5</v>
      </c>
      <c r="D433">
        <v>14</v>
      </c>
      <c r="E433">
        <f t="shared" si="56"/>
        <v>3930.4644341620688</v>
      </c>
      <c r="F433">
        <f t="shared" si="56"/>
        <v>6327.7940082525938</v>
      </c>
      <c r="G433">
        <f t="shared" si="56"/>
        <v>2024.853782697066</v>
      </c>
      <c r="H433">
        <f t="shared" si="56"/>
        <v>2327.2246853148827</v>
      </c>
      <c r="I433">
        <f t="shared" si="56"/>
        <v>887.55582920082315</v>
      </c>
      <c r="J433">
        <f t="shared" si="56"/>
        <v>3045.3862607555202</v>
      </c>
      <c r="K433">
        <f t="shared" si="56"/>
        <v>1532.6575581354155</v>
      </c>
      <c r="L433">
        <f t="shared" si="56"/>
        <v>1465.6101878319867</v>
      </c>
      <c r="M433">
        <f t="shared" si="56"/>
        <v>4151.8765909592848</v>
      </c>
      <c r="N433">
        <f t="shared" si="56"/>
        <v>990.80164158679543</v>
      </c>
    </row>
    <row r="434" spans="3:14">
      <c r="C434">
        <v>5</v>
      </c>
      <c r="D434">
        <v>15</v>
      </c>
      <c r="E434">
        <f t="shared" si="56"/>
        <v>3936.4033204018724</v>
      </c>
      <c r="F434">
        <f t="shared" si="56"/>
        <v>6328.6084133730501</v>
      </c>
      <c r="G434">
        <f t="shared" si="56"/>
        <v>2035.4460095640477</v>
      </c>
      <c r="H434">
        <f t="shared" si="56"/>
        <v>2318.6107199173512</v>
      </c>
      <c r="I434">
        <f t="shared" si="56"/>
        <v>890.07848119079915</v>
      </c>
      <c r="J434">
        <f t="shared" si="56"/>
        <v>3058.621621110346</v>
      </c>
      <c r="K434">
        <f t="shared" si="56"/>
        <v>1535.6124417267986</v>
      </c>
      <c r="L434">
        <f t="shared" si="56"/>
        <v>1465.974689255429</v>
      </c>
      <c r="M434">
        <f t="shared" si="56"/>
        <v>4165.6783753142336</v>
      </c>
      <c r="N434">
        <f t="shared" si="56"/>
        <v>997.00360933303978</v>
      </c>
    </row>
    <row r="435" spans="3:14">
      <c r="C435">
        <v>5</v>
      </c>
      <c r="D435">
        <v>16</v>
      </c>
      <c r="E435">
        <f t="shared" si="56"/>
        <v>3942.1041853862816</v>
      </c>
      <c r="F435">
        <f t="shared" si="56"/>
        <v>6330.9158212149623</v>
      </c>
      <c r="G435">
        <f t="shared" si="56"/>
        <v>2045.8591951014357</v>
      </c>
      <c r="H435">
        <f t="shared" si="56"/>
        <v>2311.7277784966709</v>
      </c>
      <c r="I435">
        <f t="shared" si="56"/>
        <v>894.12595940685196</v>
      </c>
      <c r="J435">
        <f t="shared" si="56"/>
        <v>3071.4565948332893</v>
      </c>
      <c r="K435">
        <f t="shared" si="56"/>
        <v>1539.8336606246573</v>
      </c>
      <c r="L435">
        <f t="shared" si="56"/>
        <v>1467.6158154032212</v>
      </c>
      <c r="M435">
        <f t="shared" si="56"/>
        <v>4179.717771531291</v>
      </c>
      <c r="N435">
        <f t="shared" si="56"/>
        <v>1003.6979953214375</v>
      </c>
    </row>
    <row r="436" spans="3:14">
      <c r="C436">
        <v>5</v>
      </c>
      <c r="D436">
        <v>17</v>
      </c>
      <c r="E436">
        <f t="shared" si="56"/>
        <v>3947.6090328662485</v>
      </c>
      <c r="F436">
        <f t="shared" si="56"/>
        <v>6334.4527607098389</v>
      </c>
      <c r="G436">
        <f t="shared" si="56"/>
        <v>2056.1249348379824</v>
      </c>
      <c r="H436">
        <f t="shared" si="56"/>
        <v>2306.2703862333974</v>
      </c>
      <c r="I436">
        <f t="shared" si="56"/>
        <v>899.42917686790884</v>
      </c>
      <c r="J436">
        <f t="shared" si="56"/>
        <v>3083.9618383888023</v>
      </c>
      <c r="K436">
        <f t="shared" si="56"/>
        <v>1545.0977438925552</v>
      </c>
      <c r="L436">
        <f t="shared" si="56"/>
        <v>1470.3082795593025</v>
      </c>
      <c r="M436">
        <f t="shared" si="56"/>
        <v>4193.9528481053812</v>
      </c>
      <c r="N436">
        <f t="shared" si="56"/>
        <v>1010.7979022151385</v>
      </c>
    </row>
    <row r="437" spans="3:14">
      <c r="C437">
        <v>5</v>
      </c>
      <c r="D437">
        <v>18</v>
      </c>
      <c r="E437">
        <f t="shared" si="56"/>
        <v>3952.9505324258466</v>
      </c>
      <c r="F437">
        <f t="shared" si="56"/>
        <v>6339.0143099155212</v>
      </c>
      <c r="G437">
        <f t="shared" si="56"/>
        <v>2066.2678030738271</v>
      </c>
      <c r="H437">
        <f t="shared" si="56"/>
        <v>2302.0009516012956</v>
      </c>
      <c r="I437">
        <f t="shared" si="56"/>
        <v>905.77884369980279</v>
      </c>
      <c r="J437">
        <f t="shared" si="56"/>
        <v>3096.19230680479</v>
      </c>
      <c r="K437">
        <f t="shared" si="56"/>
        <v>1551.2308808021521</v>
      </c>
      <c r="L437">
        <f t="shared" si="56"/>
        <v>1473.8768587222905</v>
      </c>
      <c r="M437">
        <f t="shared" si="56"/>
        <v>4208.3509916436651</v>
      </c>
      <c r="N437">
        <f t="shared" si="56"/>
        <v>1018.2357431965917</v>
      </c>
    </row>
    <row r="438" spans="3:14">
      <c r="C438">
        <v>5</v>
      </c>
      <c r="D438">
        <v>19</v>
      </c>
      <c r="E438">
        <f t="shared" si="56"/>
        <v>3958.1544758419768</v>
      </c>
      <c r="F438">
        <f t="shared" si="56"/>
        <v>6344.4386883513525</v>
      </c>
      <c r="G438">
        <f t="shared" si="56"/>
        <v>2076.3072005722393</v>
      </c>
      <c r="H438">
        <f t="shared" si="56"/>
        <v>2298.7319023428131</v>
      </c>
      <c r="I438">
        <f t="shared" si="56"/>
        <v>913.00973105450669</v>
      </c>
      <c r="J438">
        <f t="shared" si="56"/>
        <v>3108.1913856295969</v>
      </c>
      <c r="K438">
        <f t="shared" si="56"/>
        <v>1558.0958523573904</v>
      </c>
      <c r="L438">
        <f t="shared" si="56"/>
        <v>1478.1832189437268</v>
      </c>
      <c r="M438">
        <f t="shared" si="56"/>
        <v>4222.8864547307421</v>
      </c>
      <c r="N438">
        <f t="shared" si="56"/>
        <v>1025.9581602519415</v>
      </c>
    </row>
    <row r="439" spans="3:14">
      <c r="C439">
        <v>5</v>
      </c>
      <c r="D439">
        <v>20</v>
      </c>
      <c r="E439">
        <f t="shared" si="56"/>
        <v>3963.2414965361595</v>
      </c>
      <c r="F439">
        <f t="shared" si="56"/>
        <v>6350.5964716328126</v>
      </c>
      <c r="G439">
        <f t="shared" si="56"/>
        <v>2086.2586479438337</v>
      </c>
      <c r="H439">
        <f t="shared" si="56"/>
        <v>2296.3131806519064</v>
      </c>
      <c r="I439">
        <f t="shared" si="56"/>
        <v>920.98965585359906</v>
      </c>
      <c r="J439">
        <f t="shared" si="56"/>
        <v>3119.9937833019017</v>
      </c>
      <c r="K439">
        <f t="shared" si="56"/>
        <v>1565.5828833614241</v>
      </c>
      <c r="L439">
        <f t="shared" si="56"/>
        <v>1483.1166930648442</v>
      </c>
      <c r="M439">
        <f t="shared" si="56"/>
        <v>4237.5386394342959</v>
      </c>
      <c r="N439">
        <f t="shared" si="56"/>
        <v>1033.9224669701039</v>
      </c>
    </row>
    <row r="440" spans="3:14">
      <c r="C440">
        <v>5</v>
      </c>
      <c r="D440">
        <v>21</v>
      </c>
      <c r="E440">
        <f t="shared" ref="E440:N449" si="57">E$3/$C440/$E$12+($D440-1)*$C440*$E$12*E$2*E$4/(2*$D440)+$D440*E$5/($C440*$E$12)+$C440*$E$12*E$2*E$6/(2*$D440)</f>
        <v>3968.2282977543859</v>
      </c>
      <c r="F440">
        <f t="shared" si="57"/>
        <v>6357.3828876390962</v>
      </c>
      <c r="G440">
        <f t="shared" si="57"/>
        <v>2096.1347094924404</v>
      </c>
      <c r="H440">
        <f t="shared" si="57"/>
        <v>2294.6233111617785</v>
      </c>
      <c r="I440">
        <f t="shared" si="57"/>
        <v>929.61161274788174</v>
      </c>
      <c r="J440">
        <f t="shared" si="57"/>
        <v>3131.6275971292039</v>
      </c>
      <c r="K440">
        <f t="shared" si="57"/>
        <v>1573.6031081787107</v>
      </c>
      <c r="L440">
        <f t="shared" si="57"/>
        <v>1488.587693385688</v>
      </c>
      <c r="M440">
        <f t="shared" si="57"/>
        <v>4252.2908712376829</v>
      </c>
      <c r="N440">
        <f t="shared" si="57"/>
        <v>1042.0941076849622</v>
      </c>
    </row>
    <row r="441" spans="3:14">
      <c r="C441">
        <v>5</v>
      </c>
      <c r="D441">
        <v>22</v>
      </c>
      <c r="E441">
        <f t="shared" si="57"/>
        <v>3973.1285457888334</v>
      </c>
      <c r="F441">
        <f t="shared" si="57"/>
        <v>6364.7122137259094</v>
      </c>
      <c r="G441">
        <f t="shared" si="57"/>
        <v>2105.9456651030146</v>
      </c>
      <c r="H441">
        <f t="shared" si="57"/>
        <v>2293.5629049359609</v>
      </c>
      <c r="I441">
        <f t="shared" si="57"/>
        <v>938.78805190619221</v>
      </c>
      <c r="J441">
        <f t="shared" si="57"/>
        <v>3143.1158158176404</v>
      </c>
      <c r="K441">
        <f t="shared" si="57"/>
        <v>1582.0838185619889</v>
      </c>
      <c r="L441">
        <f t="shared" si="57"/>
        <v>1494.5229208790229</v>
      </c>
      <c r="M441">
        <f t="shared" si="57"/>
        <v>4267.1295073545671</v>
      </c>
      <c r="N441">
        <f t="shared" si="57"/>
        <v>1050.4448095787857</v>
      </c>
    </row>
    <row r="442" spans="3:14">
      <c r="C442">
        <v>5</v>
      </c>
      <c r="D442">
        <v>23</v>
      </c>
      <c r="E442">
        <f t="shared" si="57"/>
        <v>3977.9535301852115</v>
      </c>
      <c r="F442">
        <f t="shared" si="57"/>
        <v>6372.5136355349223</v>
      </c>
      <c r="G442">
        <f t="shared" si="57"/>
        <v>2115.7000068544276</v>
      </c>
      <c r="H442">
        <f t="shared" si="57"/>
        <v>2293.0498580704116</v>
      </c>
      <c r="I442">
        <f t="shared" si="57"/>
        <v>948.4466495549616</v>
      </c>
      <c r="J442">
        <f t="shared" si="57"/>
        <v>3154.4774300374979</v>
      </c>
      <c r="K442">
        <f t="shared" si="57"/>
        <v>1590.9649511765631</v>
      </c>
      <c r="L442">
        <f t="shared" si="57"/>
        <v>1500.8618241745239</v>
      </c>
      <c r="M442">
        <f t="shared" si="57"/>
        <v>4282.043277657097</v>
      </c>
      <c r="N442">
        <f t="shared" si="57"/>
        <v>1058.9512168456222</v>
      </c>
    </row>
    <row r="443" spans="3:14">
      <c r="C443">
        <v>5</v>
      </c>
      <c r="D443">
        <v>24</v>
      </c>
      <c r="E443">
        <f t="shared" si="57"/>
        <v>3982.7126588982792</v>
      </c>
      <c r="F443">
        <f t="shared" si="57"/>
        <v>6380.7281411008607</v>
      </c>
      <c r="G443">
        <f t="shared" si="57"/>
        <v>2125.4048114790767</v>
      </c>
      <c r="H443">
        <f t="shared" si="57"/>
        <v>2293.0157506450978</v>
      </c>
      <c r="I443">
        <f t="shared" si="57"/>
        <v>958.5271358828827</v>
      </c>
      <c r="J443">
        <f t="shared" si="57"/>
        <v>3165.7282653473485</v>
      </c>
      <c r="K443">
        <f t="shared" si="57"/>
        <v>1600.1964532435227</v>
      </c>
      <c r="L443">
        <f t="shared" si="57"/>
        <v>1507.5539437969205</v>
      </c>
      <c r="M443">
        <f t="shared" si="57"/>
        <v>4297.0227903720697</v>
      </c>
      <c r="N443">
        <f t="shared" si="57"/>
        <v>1067.5938663138447</v>
      </c>
    </row>
    <row r="444" spans="3:14">
      <c r="C444">
        <v>5</v>
      </c>
      <c r="D444">
        <v>25</v>
      </c>
      <c r="E444">
        <f t="shared" si="57"/>
        <v>3987.4138346100326</v>
      </c>
      <c r="F444">
        <f t="shared" si="57"/>
        <v>6389.3061603728911</v>
      </c>
      <c r="G444">
        <f t="shared" si="57"/>
        <v>2135.0660234321713</v>
      </c>
      <c r="H444">
        <f t="shared" si="57"/>
        <v>2293.4031099271915</v>
      </c>
      <c r="I444">
        <f t="shared" si="57"/>
        <v>968.97888424845723</v>
      </c>
      <c r="J444">
        <f t="shared" si="57"/>
        <v>3176.8816152163945</v>
      </c>
      <c r="K444">
        <f t="shared" si="57"/>
        <v>1609.7362804285799</v>
      </c>
      <c r="L444">
        <f t="shared" si="57"/>
        <v>1514.5568937869843</v>
      </c>
      <c r="M444">
        <f t="shared" si="57"/>
        <v>4312.0601564099888</v>
      </c>
      <c r="N444">
        <f t="shared" si="57"/>
        <v>1076.3564089192871</v>
      </c>
    </row>
    <row r="445" spans="3:14">
      <c r="C445">
        <v>5</v>
      </c>
      <c r="D445">
        <v>26</v>
      </c>
      <c r="E445">
        <f t="shared" si="57"/>
        <v>3992.0637442052398</v>
      </c>
      <c r="F445">
        <f t="shared" si="57"/>
        <v>6398.2057494618512</v>
      </c>
      <c r="G445">
        <f t="shared" si="57"/>
        <v>2144.6886726373541</v>
      </c>
      <c r="H445">
        <f t="shared" si="57"/>
        <v>2294.1633051427607</v>
      </c>
      <c r="I445">
        <f t="shared" si="57"/>
        <v>979.7590567242637</v>
      </c>
      <c r="J445">
        <f t="shared" si="57"/>
        <v>3187.9487279647265</v>
      </c>
      <c r="K445">
        <f t="shared" si="57"/>
        <v>1619.5488567565712</v>
      </c>
      <c r="L445">
        <f t="shared" si="57"/>
        <v>1521.8348091022933</v>
      </c>
      <c r="M445">
        <f t="shared" si="57"/>
        <v>4327.1487003874408</v>
      </c>
      <c r="N445">
        <f t="shared" si="57"/>
        <v>1085.2250108384246</v>
      </c>
    </row>
    <row r="446" spans="3:14">
      <c r="C446">
        <v>5</v>
      </c>
      <c r="D446">
        <v>27</v>
      </c>
      <c r="E446">
        <f t="shared" si="57"/>
        <v>3996.6680839190722</v>
      </c>
      <c r="F446">
        <f t="shared" si="57"/>
        <v>6407.391178388084</v>
      </c>
      <c r="G446">
        <f t="shared" si="57"/>
        <v>2154.2770438443922</v>
      </c>
      <c r="H446">
        <f t="shared" si="57"/>
        <v>2295.2549100769747</v>
      </c>
      <c r="I446">
        <f t="shared" si="57"/>
        <v>990.83116174249858</v>
      </c>
      <c r="J446">
        <f t="shared" si="57"/>
        <v>3198.9391854946475</v>
      </c>
      <c r="K446">
        <f t="shared" si="57"/>
        <v>1629.6038767671694</v>
      </c>
      <c r="L446">
        <f t="shared" si="57"/>
        <v>1529.3571380400424</v>
      </c>
      <c r="M446">
        <f t="shared" si="57"/>
        <v>4342.2827358666982</v>
      </c>
      <c r="N446">
        <f t="shared" si="57"/>
        <v>1094.1878877030681</v>
      </c>
    </row>
    <row r="447" spans="3:14">
      <c r="C447">
        <v>5</v>
      </c>
      <c r="D447">
        <v>28</v>
      </c>
      <c r="E447">
        <f t="shared" si="57"/>
        <v>4001.2317362388212</v>
      </c>
      <c r="F447">
        <f t="shared" si="57"/>
        <v>6416.8318214547335</v>
      </c>
      <c r="G447">
        <f t="shared" si="57"/>
        <v>2163.8348096959444</v>
      </c>
      <c r="H447">
        <f t="shared" si="57"/>
        <v>2296.6424165456933</v>
      </c>
      <c r="I447">
        <f t="shared" si="57"/>
        <v>1002.1639208164728</v>
      </c>
      <c r="J447">
        <f t="shared" si="57"/>
        <v>3209.8612008652726</v>
      </c>
      <c r="K447">
        <f t="shared" si="57"/>
        <v>1639.8753643515245</v>
      </c>
      <c r="L447">
        <f t="shared" si="57"/>
        <v>1537.0976934263979</v>
      </c>
      <c r="M447">
        <f t="shared" si="57"/>
        <v>4357.4573887582819</v>
      </c>
      <c r="N447">
        <f t="shared" si="57"/>
        <v>1103.2349386261994</v>
      </c>
    </row>
    <row r="448" spans="3:14">
      <c r="C448">
        <v>5</v>
      </c>
      <c r="D448">
        <v>29</v>
      </c>
      <c r="E448">
        <f t="shared" si="57"/>
        <v>4005.7589102052525</v>
      </c>
      <c r="F448">
        <f t="shared" si="57"/>
        <v>6426.5012771990032</v>
      </c>
      <c r="G448">
        <f t="shared" si="57"/>
        <v>2173.3651362632681</v>
      </c>
      <c r="H448">
        <f t="shared" si="57"/>
        <v>2298.2952140453467</v>
      </c>
      <c r="I448">
        <f t="shared" si="57"/>
        <v>1013.7303697335241</v>
      </c>
      <c r="J448">
        <f t="shared" si="57"/>
        <v>3220.7218542999781</v>
      </c>
      <c r="K448">
        <f t="shared" si="57"/>
        <v>1650.340926312351</v>
      </c>
      <c r="L448">
        <f t="shared" si="57"/>
        <v>1545.0339001115044</v>
      </c>
      <c r="M448">
        <f t="shared" si="57"/>
        <v>4372.6684572609174</v>
      </c>
      <c r="N448">
        <f t="shared" si="57"/>
        <v>1112.3574559465958</v>
      </c>
    </row>
    <row r="449" spans="3:14">
      <c r="C449">
        <v>5</v>
      </c>
      <c r="D449">
        <v>30</v>
      </c>
      <c r="E449">
        <f t="shared" si="57"/>
        <v>4010.2532536536987</v>
      </c>
      <c r="F449">
        <f t="shared" si="57"/>
        <v>6436.3766643531262</v>
      </c>
      <c r="G449">
        <f t="shared" si="57"/>
        <v>2182.8707674747852</v>
      </c>
      <c r="H449">
        <f t="shared" si="57"/>
        <v>2300.1867734728417</v>
      </c>
      <c r="I449">
        <f t="shared" si="57"/>
        <v>1025.5071395093446</v>
      </c>
      <c r="J449">
        <f t="shared" si="57"/>
        <v>3231.5272819923539</v>
      </c>
      <c r="K449">
        <f t="shared" si="57"/>
        <v>1660.9811552120016</v>
      </c>
      <c r="L449">
        <f t="shared" si="57"/>
        <v>1553.1461929654872</v>
      </c>
      <c r="M449">
        <f t="shared" si="57"/>
        <v>4387.912299813499</v>
      </c>
      <c r="N449">
        <f t="shared" si="57"/>
        <v>1121.5478930245301</v>
      </c>
    </row>
    <row r="450" spans="3:14">
      <c r="C450">
        <v>5</v>
      </c>
      <c r="D450">
        <v>31</v>
      </c>
      <c r="E450">
        <f t="shared" ref="E450:N459" si="58">E$3/$C450/$E$12+($D450-1)*$C450*$E$12*E$2*E$4/(2*$D450)+$D450*E$5/($C450*$E$12)+$C450*$E$12*E$2*E$6/(2*$D450)</f>
        <v>4014.7179437310606</v>
      </c>
      <c r="F450">
        <f t="shared" si="58"/>
        <v>6446.4380540709926</v>
      </c>
      <c r="G450">
        <f t="shared" si="58"/>
        <v>2192.354093203639</v>
      </c>
      <c r="H450">
        <f t="shared" si="58"/>
        <v>2302.2939888351611</v>
      </c>
      <c r="I450">
        <f t="shared" si="58"/>
        <v>1037.4738765124403</v>
      </c>
      <c r="J450">
        <f t="shared" si="58"/>
        <v>3242.2828283690792</v>
      </c>
      <c r="K450">
        <f t="shared" si="58"/>
        <v>1671.7791477983317</v>
      </c>
      <c r="L450">
        <f t="shared" si="58"/>
        <v>1561.4175313913574</v>
      </c>
      <c r="M450">
        <f t="shared" si="58"/>
        <v>4403.1857447337743</v>
      </c>
      <c r="N450">
        <f t="shared" si="58"/>
        <v>1130.7996769802417</v>
      </c>
    </row>
    <row r="451" spans="3:14">
      <c r="C451">
        <v>5</v>
      </c>
      <c r="D451">
        <v>32</v>
      </c>
      <c r="E451">
        <f t="shared" si="58"/>
        <v>4019.155760440879</v>
      </c>
      <c r="F451">
        <f t="shared" si="58"/>
        <v>6456.6680086122515</v>
      </c>
      <c r="G451">
        <f t="shared" si="58"/>
        <v>2201.8172045888291</v>
      </c>
      <c r="H451">
        <f t="shared" si="58"/>
        <v>2304.5966423884161</v>
      </c>
      <c r="I451">
        <f t="shared" si="58"/>
        <v>1049.6127713152543</v>
      </c>
      <c r="J451">
        <f t="shared" si="58"/>
        <v>3252.9931698034948</v>
      </c>
      <c r="K451">
        <f t="shared" si="58"/>
        <v>1682.7201137257164</v>
      </c>
      <c r="L451">
        <f t="shared" si="58"/>
        <v>1569.8330048667515</v>
      </c>
      <c r="M451">
        <f t="shared" si="58"/>
        <v>4418.4860167997713</v>
      </c>
      <c r="N451">
        <f t="shared" si="58"/>
        <v>1140.1070565439379</v>
      </c>
    </row>
    <row r="452" spans="3:14">
      <c r="C452">
        <v>5</v>
      </c>
      <c r="D452">
        <v>33</v>
      </c>
      <c r="E452">
        <f t="shared" si="58"/>
        <v>4023.5691468165646</v>
      </c>
      <c r="F452">
        <f t="shared" si="58"/>
        <v>6467.0512039020423</v>
      </c>
      <c r="G452">
        <f t="shared" si="58"/>
        <v>2211.2619392979614</v>
      </c>
      <c r="H452">
        <f t="shared" si="58"/>
        <v>2307.076967024338</v>
      </c>
      <c r="I452">
        <f t="shared" si="58"/>
        <v>1061.9081732087216</v>
      </c>
      <c r="J452">
        <f t="shared" si="58"/>
        <v>3263.6624158358118</v>
      </c>
      <c r="K452">
        <f t="shared" si="58"/>
        <v>1693.7910554176949</v>
      </c>
      <c r="L452">
        <f t="shared" si="58"/>
        <v>1578.3795102053487</v>
      </c>
      <c r="M452">
        <f t="shared" si="58"/>
        <v>4433.8106771800603</v>
      </c>
      <c r="N452">
        <f t="shared" si="58"/>
        <v>1149.464977569439</v>
      </c>
    </row>
    <row r="453" spans="3:14">
      <c r="C453">
        <v>5</v>
      </c>
      <c r="D453">
        <v>34</v>
      </c>
      <c r="E453">
        <f t="shared" si="58"/>
        <v>4027.9602584758372</v>
      </c>
      <c r="F453">
        <f t="shared" si="58"/>
        <v>6477.5741186978557</v>
      </c>
      <c r="G453">
        <f t="shared" si="58"/>
        <v>2220.6899188024527</v>
      </c>
      <c r="H453">
        <f t="shared" si="58"/>
        <v>2309.7192858826929</v>
      </c>
      <c r="I453">
        <f t="shared" si="58"/>
        <v>1074.3462727436665</v>
      </c>
      <c r="J453">
        <f t="shared" si="58"/>
        <v>3274.2941925309206</v>
      </c>
      <c r="K453">
        <f t="shared" si="58"/>
        <v>1704.9805044244506</v>
      </c>
      <c r="L453">
        <f t="shared" si="58"/>
        <v>1587.0454857721604</v>
      </c>
      <c r="M453">
        <f t="shared" si="58"/>
        <v>4449.1575739645587</v>
      </c>
      <c r="N453">
        <f t="shared" si="58"/>
        <v>1158.8689805159972</v>
      </c>
    </row>
    <row r="454" spans="3:14">
      <c r="C454">
        <v>5</v>
      </c>
      <c r="D454">
        <v>35</v>
      </c>
      <c r="E454">
        <f t="shared" si="58"/>
        <v>4032.331004680103</v>
      </c>
      <c r="F454">
        <f t="shared" si="58"/>
        <v>6488.2247770420254</v>
      </c>
      <c r="G454">
        <f t="shared" si="58"/>
        <v>2230.1025792626997</v>
      </c>
      <c r="H454">
        <f t="shared" si="58"/>
        <v>2312.5097137444145</v>
      </c>
      <c r="I454">
        <f t="shared" si="58"/>
        <v>1086.9148386936768</v>
      </c>
      <c r="J454">
        <f t="shared" si="58"/>
        <v>3284.8917115462959</v>
      </c>
      <c r="K454">
        <f t="shared" si="58"/>
        <v>1716.2783029761454</v>
      </c>
      <c r="L454">
        <f t="shared" si="58"/>
        <v>1595.8206912619112</v>
      </c>
      <c r="M454">
        <f t="shared" si="58"/>
        <v>4464.5248011757603</v>
      </c>
      <c r="N454">
        <f t="shared" si="58"/>
        <v>1168.3151155046646</v>
      </c>
    </row>
    <row r="455" spans="3:14">
      <c r="C455">
        <v>5</v>
      </c>
      <c r="D455">
        <v>36</v>
      </c>
      <c r="E455">
        <f t="shared" si="58"/>
        <v>4036.6830825506127</v>
      </c>
      <c r="F455">
        <f t="shared" si="58"/>
        <v>6498.9925336388615</v>
      </c>
      <c r="G455">
        <f t="shared" si="58"/>
        <v>2239.5011972657248</v>
      </c>
      <c r="H455">
        <f t="shared" si="58"/>
        <v>2315.4359081925568</v>
      </c>
      <c r="I455">
        <f t="shared" si="58"/>
        <v>1099.6029988574971</v>
      </c>
      <c r="J455">
        <f t="shared" si="58"/>
        <v>3295.4578276885827</v>
      </c>
      <c r="K455">
        <f t="shared" si="58"/>
        <v>1727.6754219440347</v>
      </c>
      <c r="L455">
        <f t="shared" si="58"/>
        <v>1604.6960241810229</v>
      </c>
      <c r="M455">
        <f t="shared" si="58"/>
        <v>4479.9106646114424</v>
      </c>
      <c r="N455">
        <f t="shared" si="58"/>
        <v>1177.7998715319325</v>
      </c>
    </row>
    <row r="456" spans="3:14">
      <c r="C456">
        <v>5</v>
      </c>
      <c r="D456">
        <v>37</v>
      </c>
      <c r="E456">
        <f t="shared" si="58"/>
        <v>4041.0180057360471</v>
      </c>
      <c r="F456">
        <f t="shared" si="58"/>
        <v>6509.8678940354393</v>
      </c>
      <c r="G456">
        <f t="shared" si="58"/>
        <v>2248.8869113891383</v>
      </c>
      <c r="H456">
        <f t="shared" si="58"/>
        <v>2318.486861125516</v>
      </c>
      <c r="I456">
        <f t="shared" si="58"/>
        <v>1112.4010564069806</v>
      </c>
      <c r="J456">
        <f t="shared" si="58"/>
        <v>3305.9950871366796</v>
      </c>
      <c r="K456">
        <f t="shared" si="58"/>
        <v>1739.1638083213991</v>
      </c>
      <c r="L456">
        <f t="shared" si="58"/>
        <v>1613.6633660892765</v>
      </c>
      <c r="M456">
        <f t="shared" si="58"/>
        <v>4495.3136532263752</v>
      </c>
      <c r="N456">
        <f t="shared" si="58"/>
        <v>1187.3201171622381</v>
      </c>
    </row>
    <row r="457" spans="3:14">
      <c r="C457">
        <v>5</v>
      </c>
      <c r="D457">
        <v>38</v>
      </c>
      <c r="E457">
        <f t="shared" si="58"/>
        <v>4045.3371285536532</v>
      </c>
      <c r="F457">
        <f t="shared" si="58"/>
        <v>6520.8423631949418</v>
      </c>
      <c r="G457">
        <f t="shared" si="58"/>
        <v>2258.2607403602801</v>
      </c>
      <c r="H457">
        <f t="shared" si="58"/>
        <v>2321.6527231892292</v>
      </c>
      <c r="I457">
        <f t="shared" si="58"/>
        <v>1125.3003352327328</v>
      </c>
      <c r="J457">
        <f t="shared" si="58"/>
        <v>3316.5057680506557</v>
      </c>
      <c r="K457">
        <f t="shared" si="58"/>
        <v>1750.7362567864391</v>
      </c>
      <c r="L457">
        <f t="shared" si="58"/>
        <v>1622.715453119109</v>
      </c>
      <c r="M457">
        <f t="shared" si="58"/>
        <v>4510.732415032724</v>
      </c>
      <c r="N457">
        <f t="shared" si="58"/>
        <v>1196.8730505848159</v>
      </c>
    </row>
    <row r="458" spans="3:14">
      <c r="C458">
        <v>5</v>
      </c>
      <c r="D458">
        <v>39</v>
      </c>
      <c r="E458">
        <f t="shared" si="58"/>
        <v>4049.6416664163376</v>
      </c>
      <c r="F458">
        <f t="shared" si="58"/>
        <v>6531.9083173663721</v>
      </c>
      <c r="G458">
        <f t="shared" si="58"/>
        <v>2267.6235984216319</v>
      </c>
      <c r="H458">
        <f t="shared" si="58"/>
        <v>2324.9246552197919</v>
      </c>
      <c r="I458">
        <f t="shared" si="58"/>
        <v>1138.293049082733</v>
      </c>
      <c r="J458">
        <f t="shared" si="58"/>
        <v>3326.9919149331336</v>
      </c>
      <c r="K458">
        <f t="shared" si="58"/>
        <v>1762.3863010247176</v>
      </c>
      <c r="L458">
        <f t="shared" si="58"/>
        <v>1631.8457664150137</v>
      </c>
      <c r="M458">
        <f t="shared" si="58"/>
        <v>4526.1657367080716</v>
      </c>
      <c r="N458">
        <f t="shared" si="58"/>
        <v>1206.4561573541064</v>
      </c>
    </row>
    <row r="459" spans="3:14">
      <c r="C459">
        <v>5</v>
      </c>
      <c r="D459">
        <v>40</v>
      </c>
      <c r="E459">
        <f t="shared" si="58"/>
        <v>4053.9327131957198</v>
      </c>
      <c r="F459">
        <f t="shared" si="58"/>
        <v>6543.0588951738382</v>
      </c>
      <c r="G459">
        <f t="shared" si="58"/>
        <v>2276.9763083914277</v>
      </c>
      <c r="H459">
        <f t="shared" si="58"/>
        <v>2328.2947019696908</v>
      </c>
      <c r="I459">
        <f t="shared" si="58"/>
        <v>1151.3721903301625</v>
      </c>
      <c r="J459">
        <f t="shared" si="58"/>
        <v>3337.4553678364764</v>
      </c>
      <c r="K459">
        <f t="shared" si="58"/>
        <v>1774.1081213532414</v>
      </c>
      <c r="L459">
        <f t="shared" si="58"/>
        <v>1641.048439007036</v>
      </c>
      <c r="M459">
        <f t="shared" si="58"/>
        <v>4541.6125262622427</v>
      </c>
      <c r="N459">
        <f t="shared" si="58"/>
        <v>1216.067174469106</v>
      </c>
    </row>
    <row r="460" spans="3:14">
      <c r="C460">
        <v>5</v>
      </c>
      <c r="D460">
        <v>41</v>
      </c>
      <c r="E460">
        <f t="shared" ref="E460:N469" si="59">E$3/$C460/$E$12+($D460-1)*$C460*$E$12*E$2*E$4/(2*$D460)+$D460*E$5/($C460*$E$12)+$C460*$E$12*E$2*E$6/(2*$D460)</f>
        <v>4058.2112560442361</v>
      </c>
      <c r="F460">
        <f t="shared" si="59"/>
        <v>6554.2879046439675</v>
      </c>
      <c r="G460">
        <f t="shared" si="59"/>
        <v>2286.3196128129512</v>
      </c>
      <c r="H460">
        <f t="shared" si="59"/>
        <v>2331.7556843131188</v>
      </c>
      <c r="I460">
        <f t="shared" si="59"/>
        <v>1164.5314350191122</v>
      </c>
      <c r="J460">
        <f t="shared" si="59"/>
        <v>3347.8977872957435</v>
      </c>
      <c r="K460">
        <f t="shared" si="59"/>
        <v>1785.8964658629686</v>
      </c>
      <c r="L460">
        <f t="shared" si="59"/>
        <v>1650.3181763125322</v>
      </c>
      <c r="M460">
        <f t="shared" si="59"/>
        <v>4557.0717982406895</v>
      </c>
      <c r="N460">
        <f t="shared" si="59"/>
        <v>1225.7040597093967</v>
      </c>
    </row>
    <row r="461" spans="3:14">
      <c r="C461">
        <v>5</v>
      </c>
      <c r="D461">
        <v>42</v>
      </c>
      <c r="E461">
        <f t="shared" si="59"/>
        <v>4062.4781880998089</v>
      </c>
      <c r="F461">
        <f t="shared" si="59"/>
        <v>6565.5897435151446</v>
      </c>
      <c r="G461">
        <f t="shared" si="59"/>
        <v>2295.6541835110811</v>
      </c>
      <c r="H461">
        <f t="shared" si="59"/>
        <v>2335.3011068505402</v>
      </c>
      <c r="I461">
        <f t="shared" si="59"/>
        <v>1177.7650614751876</v>
      </c>
      <c r="J461">
        <f t="shared" si="59"/>
        <v>3358.320675699797</v>
      </c>
      <c r="K461">
        <f t="shared" si="59"/>
        <v>1797.74658282667</v>
      </c>
      <c r="L461">
        <f t="shared" si="59"/>
        <v>1659.650187994826</v>
      </c>
      <c r="M461">
        <f t="shared" si="59"/>
        <v>4572.5426610416798</v>
      </c>
      <c r="N461">
        <f t="shared" si="59"/>
        <v>1235.3649653517439</v>
      </c>
    </row>
    <row r="462" spans="3:14">
      <c r="C462">
        <v>5</v>
      </c>
      <c r="D462">
        <v>43</v>
      </c>
      <c r="E462">
        <f t="shared" si="59"/>
        <v>4066.7343194177561</v>
      </c>
      <c r="F462">
        <f t="shared" si="59"/>
        <v>6576.9593306663664</v>
      </c>
      <c r="G462">
        <f t="shared" si="59"/>
        <v>2304.9806298153544</v>
      </c>
      <c r="H462">
        <f t="shared" si="59"/>
        <v>2338.9250784056294</v>
      </c>
      <c r="I462">
        <f t="shared" si="59"/>
        <v>1191.0678802727753</v>
      </c>
      <c r="J462">
        <f t="shared" si="59"/>
        <v>3368.7253956803956</v>
      </c>
      <c r="K462">
        <f t="shared" si="59"/>
        <v>1809.6541625382549</v>
      </c>
      <c r="L462">
        <f t="shared" si="59"/>
        <v>1669.0401293299551</v>
      </c>
      <c r="M462">
        <f t="shared" si="59"/>
        <v>4588.0243060031744</v>
      </c>
      <c r="N462">
        <f t="shared" si="59"/>
        <v>1245.0482155541436</v>
      </c>
    </row>
    <row r="463" spans="3:14">
      <c r="C463">
        <v>5</v>
      </c>
      <c r="D463">
        <v>44</v>
      </c>
      <c r="E463">
        <f t="shared" si="59"/>
        <v>4070.9803864120076</v>
      </c>
      <c r="F463">
        <f t="shared" si="59"/>
        <v>6588.3920468967171</v>
      </c>
      <c r="G463">
        <f t="shared" si="59"/>
        <v>2314.2995056617169</v>
      </c>
      <c r="H463">
        <f t="shared" si="59"/>
        <v>2342.6222433635457</v>
      </c>
      <c r="I463">
        <f t="shared" si="59"/>
        <v>1204.4351737522265</v>
      </c>
      <c r="J463">
        <f t="shared" si="59"/>
        <v>3379.1131859936831</v>
      </c>
      <c r="K463">
        <f t="shared" si="59"/>
        <v>1821.6152870830945</v>
      </c>
      <c r="L463">
        <f t="shared" si="59"/>
        <v>1678.4840505688614</v>
      </c>
      <c r="M463">
        <f t="shared" si="59"/>
        <v>4603.5159979778637</v>
      </c>
      <c r="N463">
        <f t="shared" si="59"/>
        <v>1254.7522868238641</v>
      </c>
    </row>
    <row r="464" spans="3:14">
      <c r="C464">
        <v>5</v>
      </c>
      <c r="D464">
        <v>45</v>
      </c>
      <c r="E464">
        <f t="shared" si="59"/>
        <v>4075.217060037477</v>
      </c>
      <c r="F464">
        <f t="shared" si="59"/>
        <v>6599.8836836009259</v>
      </c>
      <c r="G464">
        <f t="shared" si="59"/>
        <v>2323.6113157473628</v>
      </c>
      <c r="H464">
        <f t="shared" si="59"/>
        <v>2346.3877221640996</v>
      </c>
      <c r="I464">
        <f t="shared" si="59"/>
        <v>1217.8626436014169</v>
      </c>
      <c r="J464">
        <f t="shared" si="59"/>
        <v>3389.4851752841496</v>
      </c>
      <c r="K464">
        <f t="shared" si="59"/>
        <v>1833.6263868056385</v>
      </c>
      <c r="L464">
        <f t="shared" si="59"/>
        <v>1687.9783530512946</v>
      </c>
      <c r="M464">
        <f t="shared" si="59"/>
        <v>4619.0170671648712</v>
      </c>
      <c r="N464">
        <f t="shared" si="59"/>
        <v>1264.4757910897522</v>
      </c>
    </row>
    <row r="465" spans="3:14">
      <c r="C465">
        <v>5</v>
      </c>
      <c r="D465">
        <v>46</v>
      </c>
      <c r="E465">
        <f t="shared" si="59"/>
        <v>4079.4449529051722</v>
      </c>
      <c r="F465">
        <f t="shared" si="59"/>
        <v>6611.4303981393887</v>
      </c>
      <c r="G465">
        <f t="shared" si="59"/>
        <v>2332.9165208827735</v>
      </c>
      <c r="H465">
        <f t="shared" si="59"/>
        <v>2350.2170595566849</v>
      </c>
      <c r="I465">
        <f t="shared" si="59"/>
        <v>1231.3463652744947</v>
      </c>
      <c r="J465">
        <f t="shared" si="59"/>
        <v>3399.8423940532812</v>
      </c>
      <c r="K465">
        <f t="shared" si="59"/>
        <v>1845.6842024551675</v>
      </c>
      <c r="L465">
        <f t="shared" si="59"/>
        <v>1697.5197510439805</v>
      </c>
      <c r="M465">
        <f t="shared" si="59"/>
        <v>4634.5269020068718</v>
      </c>
      <c r="N465">
        <f t="shared" si="59"/>
        <v>1274.2174609824913</v>
      </c>
    </row>
    <row r="466" spans="3:14">
      <c r="C466">
        <v>5</v>
      </c>
      <c r="D466">
        <v>47</v>
      </c>
      <c r="E466">
        <f t="shared" si="59"/>
        <v>4083.6646254889934</v>
      </c>
      <c r="F466">
        <f t="shared" si="59"/>
        <v>6623.0286749056704</v>
      </c>
      <c r="G466">
        <f t="shared" si="59"/>
        <v>2342.2155426605177</v>
      </c>
      <c r="H466">
        <f t="shared" si="59"/>
        <v>2354.10617946096</v>
      </c>
      <c r="I466">
        <f t="shared" si="59"/>
        <v>1244.8827482295089</v>
      </c>
      <c r="J466">
        <f t="shared" si="59"/>
        <v>3410.1857851003128</v>
      </c>
      <c r="K466">
        <f t="shared" si="59"/>
        <v>1857.7857521640008</v>
      </c>
      <c r="L466">
        <f t="shared" si="59"/>
        <v>1707.1052384505199</v>
      </c>
      <c r="M466">
        <f t="shared" si="59"/>
        <v>4650.0449429939708</v>
      </c>
      <c r="N466">
        <f t="shared" si="59"/>
        <v>1283.9761369939852</v>
      </c>
    </row>
    <row r="467" spans="3:14">
      <c r="C467">
        <v>5</v>
      </c>
      <c r="D467">
        <v>48</v>
      </c>
      <c r="E467">
        <f t="shared" si="59"/>
        <v>4087.8765915566814</v>
      </c>
      <c r="F467">
        <f t="shared" si="59"/>
        <v>6634.6752912605243</v>
      </c>
      <c r="G467">
        <f t="shared" si="59"/>
        <v>2351.5087675404479</v>
      </c>
      <c r="H467">
        <f t="shared" si="59"/>
        <v>2358.0513454699426</v>
      </c>
      <c r="I467">
        <f t="shared" si="59"/>
        <v>1258.4685011363385</v>
      </c>
      <c r="J467">
        <f t="shared" si="59"/>
        <v>3420.5162126578753</v>
      </c>
      <c r="K467">
        <f t="shared" si="59"/>
        <v>1869.9283025534321</v>
      </c>
      <c r="L467">
        <f t="shared" si="59"/>
        <v>1716.7320596825468</v>
      </c>
      <c r="M467">
        <f t="shared" si="59"/>
        <v>4665.570677242099</v>
      </c>
      <c r="N467">
        <f t="shared" si="59"/>
        <v>1293.7507562418111</v>
      </c>
    </row>
    <row r="468" spans="3:14">
      <c r="C468">
        <v>5</v>
      </c>
      <c r="D468">
        <v>49</v>
      </c>
      <c r="E468">
        <f t="shared" si="59"/>
        <v>4092.0813229357564</v>
      </c>
      <c r="F468">
        <f t="shared" si="59"/>
        <v>6646.3672876373093</v>
      </c>
      <c r="G468">
        <f t="shared" si="59"/>
        <v>2360.7965504346766</v>
      </c>
      <c r="H468">
        <f t="shared" si="59"/>
        <v>2362.0491261894686</v>
      </c>
      <c r="I468">
        <f t="shared" si="59"/>
        <v>1272.1006013448732</v>
      </c>
      <c r="J468">
        <f t="shared" si="59"/>
        <v>3430.8344704089977</v>
      </c>
      <c r="K468">
        <f t="shared" si="59"/>
        <v>1882.109343377711</v>
      </c>
      <c r="L468">
        <f t="shared" si="59"/>
        <v>1726.3976840976848</v>
      </c>
      <c r="M468">
        <f t="shared" si="59"/>
        <v>4681.1036337352789</v>
      </c>
      <c r="N468">
        <f t="shared" si="59"/>
        <v>1303.5403426094599</v>
      </c>
    </row>
    <row r="469" spans="3:14">
      <c r="C469">
        <v>5</v>
      </c>
      <c r="D469">
        <v>50</v>
      </c>
      <c r="E469">
        <f t="shared" si="59"/>
        <v>4096.2792537075338</v>
      </c>
      <c r="F469">
        <f t="shared" si="59"/>
        <v>6658.1019412347077</v>
      </c>
      <c r="G469">
        <f t="shared" si="59"/>
        <v>2370.0792178623451</v>
      </c>
      <c r="H469">
        <f t="shared" si="59"/>
        <v>2366.096364736904</v>
      </c>
      <c r="I469">
        <f t="shared" si="59"/>
        <v>1285.7762680170099</v>
      </c>
      <c r="J469">
        <f t="shared" si="59"/>
        <v>3441.1412885420668</v>
      </c>
      <c r="K469">
        <f t="shared" si="59"/>
        <v>1894.3265652107466</v>
      </c>
      <c r="L469">
        <f t="shared" si="59"/>
        <v>1736.099783504947</v>
      </c>
      <c r="M469">
        <f t="shared" si="59"/>
        <v>4696.6433791388026</v>
      </c>
      <c r="N469">
        <f t="shared" si="59"/>
        <v>1313.3439980697412</v>
      </c>
    </row>
    <row r="470" spans="3:14">
      <c r="C470">
        <v>5</v>
      </c>
      <c r="D470">
        <v>51</v>
      </c>
      <c r="E470">
        <f t="shared" ref="E470:N479" si="60">E$3/$C470/$E$12+($D470-1)*$C470*$E$12*E$2*E$4/(2*$D470)+$D470*E$5/($C470*$E$12)+$C470*$E$12*E$2*E$6/(2*$D470)</f>
        <v>4100.4707839077373</v>
      </c>
      <c r="F470">
        <f t="shared" si="60"/>
        <v>6669.8767428044448</v>
      </c>
      <c r="G470">
        <f t="shared" si="60"/>
        <v>2379.3570707332515</v>
      </c>
      <c r="H470">
        <f t="shared" si="60"/>
        <v>2370.1901518282539</v>
      </c>
      <c r="I470">
        <f t="shared" si="60"/>
        <v>1299.4929384195952</v>
      </c>
      <c r="J470">
        <f t="shared" si="60"/>
        <v>3451.437339975791</v>
      </c>
      <c r="K470">
        <f t="shared" si="60"/>
        <v>1906.5778397579056</v>
      </c>
      <c r="L470">
        <f t="shared" si="60"/>
        <v>1745.8362123165618</v>
      </c>
      <c r="M470">
        <f t="shared" si="60"/>
        <v>4712.1895141050054</v>
      </c>
      <c r="N470">
        <f t="shared" si="60"/>
        <v>1323.1608950289715</v>
      </c>
    </row>
    <row r="471" spans="3:14">
      <c r="C471">
        <v>5</v>
      </c>
      <c r="D471">
        <v>52</v>
      </c>
      <c r="E471">
        <f t="shared" si="60"/>
        <v>4104.6562828001133</v>
      </c>
      <c r="F471">
        <f t="shared" si="60"/>
        <v>6681.6893761173533</v>
      </c>
      <c r="G471">
        <f t="shared" si="60"/>
        <v>2388.6303868102859</v>
      </c>
      <c r="H471">
        <f t="shared" si="60"/>
        <v>2374.3278019706026</v>
      </c>
      <c r="I471">
        <f t="shared" si="60"/>
        <v>1313.2482469527965</v>
      </c>
      <c r="J471">
        <f t="shared" si="60"/>
        <v>3461.7232458659018</v>
      </c>
      <c r="K471">
        <f t="shared" si="60"/>
        <v>1918.8612024395275</v>
      </c>
      <c r="L471">
        <f t="shared" si="60"/>
        <v>1755.6049899899701</v>
      </c>
      <c r="M471">
        <f t="shared" si="60"/>
        <v>4727.7416700052709</v>
      </c>
      <c r="N471">
        <f t="shared" si="60"/>
        <v>1332.9902695545186</v>
      </c>
    </row>
    <row r="472" spans="3:14">
      <c r="C472">
        <v>5</v>
      </c>
      <c r="D472">
        <v>53</v>
      </c>
      <c r="E472">
        <f t="shared" si="60"/>
        <v>4108.8360917794416</v>
      </c>
      <c r="F472">
        <f t="shared" si="60"/>
        <v>6693.5376997540034</v>
      </c>
      <c r="G472">
        <f t="shared" si="60"/>
        <v>2397.8994228931019</v>
      </c>
      <c r="H472">
        <f t="shared" si="60"/>
        <v>2378.5068323497399</v>
      </c>
      <c r="I472">
        <f t="shared" si="60"/>
        <v>1327.040006552616</v>
      </c>
      <c r="J472">
        <f t="shared" si="60"/>
        <v>3471.9995804884529</v>
      </c>
      <c r="K472">
        <f t="shared" si="60"/>
        <v>1931.1748369461143</v>
      </c>
      <c r="L472">
        <f t="shared" si="60"/>
        <v>1765.4042854575227</v>
      </c>
      <c r="M472">
        <f t="shared" si="60"/>
        <v>4743.29950603201</v>
      </c>
      <c r="N472">
        <f t="shared" si="60"/>
        <v>1342.831415369044</v>
      </c>
    </row>
    <row r="473" spans="3:14">
      <c r="C473">
        <v>5</v>
      </c>
      <c r="D473">
        <v>54</v>
      </c>
      <c r="E473">
        <f t="shared" si="60"/>
        <v>4113.0105269520036</v>
      </c>
      <c r="F473">
        <f t="shared" si="60"/>
        <v>6705.4197309186329</v>
      </c>
      <c r="G473">
        <f t="shared" si="60"/>
        <v>2407.1644167591553</v>
      </c>
      <c r="H473">
        <f t="shared" si="60"/>
        <v>2382.7249440636233</v>
      </c>
      <c r="I473">
        <f t="shared" si="60"/>
        <v>1340.8661921597975</v>
      </c>
      <c r="J473">
        <f t="shared" si="60"/>
        <v>3482.2668755805312</v>
      </c>
      <c r="K473">
        <f t="shared" si="60"/>
        <v>1943.5170615096119</v>
      </c>
      <c r="L473">
        <f t="shared" si="60"/>
        <v>1775.2324032862125</v>
      </c>
      <c r="M473">
        <f t="shared" si="60"/>
        <v>4758.8627066226418</v>
      </c>
      <c r="N473">
        <f t="shared" si="60"/>
        <v>1352.683678512049</v>
      </c>
    </row>
    <row r="474" spans="3:14">
      <c r="C474">
        <v>5</v>
      </c>
      <c r="D474">
        <v>55</v>
      </c>
      <c r="E474">
        <f t="shared" si="60"/>
        <v>4117.1798814345348</v>
      </c>
      <c r="F474">
        <f t="shared" si="60"/>
        <v>6717.3336310188088</v>
      </c>
      <c r="G474">
        <f t="shared" si="60"/>
        <v>2416.425588892997</v>
      </c>
      <c r="H474">
        <f t="shared" si="60"/>
        <v>2386.9800054030852</v>
      </c>
      <c r="I474">
        <f t="shared" si="60"/>
        <v>1354.7249259921211</v>
      </c>
      <c r="J474">
        <f t="shared" si="60"/>
        <v>3492.5256242074352</v>
      </c>
      <c r="K474">
        <f t="shared" si="60"/>
        <v>1955.8863166723713</v>
      </c>
      <c r="L474">
        <f t="shared" si="60"/>
        <v>1785.0877713472498</v>
      </c>
      <c r="M474">
        <f t="shared" si="60"/>
        <v>4774.4309791645901</v>
      </c>
      <c r="N474">
        <f t="shared" si="60"/>
        <v>1362.5464525837983</v>
      </c>
    </row>
    <row r="475" spans="3:14">
      <c r="C475">
        <v>5</v>
      </c>
      <c r="D475">
        <v>56</v>
      </c>
      <c r="E475">
        <f t="shared" si="60"/>
        <v>4121.3444274068543</v>
      </c>
      <c r="F475">
        <f t="shared" si="60"/>
        <v>6729.2776927901259</v>
      </c>
      <c r="G475">
        <f t="shared" si="60"/>
        <v>2425.6831440302813</v>
      </c>
      <c r="H475">
        <f t="shared" si="60"/>
        <v>2391.2700369238974</v>
      </c>
      <c r="I475">
        <f t="shared" si="60"/>
        <v>1368.6144643946684</v>
      </c>
      <c r="J475">
        <f t="shared" si="60"/>
        <v>3502.776284215513</v>
      </c>
      <c r="K475">
        <f t="shared" si="60"/>
        <v>1968.2811543665753</v>
      </c>
      <c r="L475">
        <f t="shared" si="60"/>
        <v>1794.9689298067588</v>
      </c>
      <c r="M475">
        <f t="shared" si="60"/>
        <v>4790.0040519461763</v>
      </c>
      <c r="N475">
        <f t="shared" si="60"/>
        <v>1372.4191744988234</v>
      </c>
    </row>
    <row r="476" spans="3:14">
      <c r="C476">
        <v>5</v>
      </c>
      <c r="D476">
        <v>57</v>
      </c>
      <c r="E476">
        <f t="shared" si="60"/>
        <v>4125.5044179484494</v>
      </c>
      <c r="F476">
        <f t="shared" si="60"/>
        <v>6741.2503287762065</v>
      </c>
      <c r="G476">
        <f t="shared" si="60"/>
        <v>2434.9372725392477</v>
      </c>
      <c r="H476">
        <f t="shared" si="60"/>
        <v>2395.5931980901992</v>
      </c>
      <c r="I476">
        <f t="shared" si="60"/>
        <v>1382.5331860742699</v>
      </c>
      <c r="J476">
        <f t="shared" si="60"/>
        <v>3513.0192813215453</v>
      </c>
      <c r="K476">
        <f t="shared" si="60"/>
        <v>1980.700228143199</v>
      </c>
      <c r="L476">
        <f t="shared" si="60"/>
        <v>1804.8745212753458</v>
      </c>
      <c r="M476">
        <f t="shared" si="60"/>
        <v>4805.5816723232101</v>
      </c>
      <c r="N476">
        <f t="shared" si="60"/>
        <v>1382.3013206864257</v>
      </c>
    </row>
    <row r="477" spans="3:14">
      <c r="C477">
        <v>5</v>
      </c>
      <c r="D477">
        <v>58</v>
      </c>
      <c r="E477">
        <f t="shared" si="60"/>
        <v>4129.6600886850456</v>
      </c>
      <c r="F477">
        <f t="shared" si="60"/>
        <v>6753.2500610004254</v>
      </c>
      <c r="G477">
        <f t="shared" si="60"/>
        <v>2444.1881516592925</v>
      </c>
      <c r="H477">
        <f t="shared" si="60"/>
        <v>2399.9477752996372</v>
      </c>
      <c r="I477">
        <f t="shared" si="60"/>
        <v>1396.4795815510774</v>
      </c>
      <c r="J477">
        <f t="shared" si="60"/>
        <v>3523.2550118825338</v>
      </c>
      <c r="K477">
        <f t="shared" si="60"/>
        <v>1993.1422844117735</v>
      </c>
      <c r="L477">
        <f t="shared" si="60"/>
        <v>1814.80328197668</v>
      </c>
      <c r="M477">
        <f t="shared" si="60"/>
        <v>4821.1636050752377</v>
      </c>
      <c r="N477">
        <f t="shared" si="60"/>
        <v>1392.1924036842304</v>
      </c>
    </row>
    <row r="478" spans="3:14">
      <c r="C478">
        <v>5</v>
      </c>
      <c r="D478">
        <v>59</v>
      </c>
      <c r="E478">
        <f t="shared" si="60"/>
        <v>4133.8116592677461</v>
      </c>
      <c r="F478">
        <f t="shared" si="60"/>
        <v>6765.2755116879616</v>
      </c>
      <c r="G478">
        <f t="shared" si="60"/>
        <v>2453.4359466135811</v>
      </c>
      <c r="H478">
        <f t="shared" si="60"/>
        <v>2404.332171126292</v>
      </c>
      <c r="I478">
        <f t="shared" si="60"/>
        <v>1410.4522436828611</v>
      </c>
      <c r="J478">
        <f t="shared" si="60"/>
        <v>3533.4838453838211</v>
      </c>
      <c r="K478">
        <f t="shared" si="60"/>
        <v>2005.6061545710133</v>
      </c>
      <c r="L478">
        <f t="shared" si="60"/>
        <v>1824.754033814181</v>
      </c>
      <c r="M478">
        <f t="shared" si="60"/>
        <v>4836.7496309289518</v>
      </c>
      <c r="N478">
        <f t="shared" si="60"/>
        <v>1402.0919690781593</v>
      </c>
    </row>
    <row r="479" spans="3:14">
      <c r="C479">
        <v>5</v>
      </c>
      <c r="D479">
        <v>60</v>
      </c>
      <c r="E479">
        <f t="shared" si="60"/>
        <v>4137.9593347042437</v>
      </c>
      <c r="F479">
        <f t="shared" si="60"/>
        <v>6777.3253949156542</v>
      </c>
      <c r="G479">
        <f t="shared" si="60"/>
        <v>2462.6808116104012</v>
      </c>
      <c r="H479">
        <f t="shared" si="60"/>
        <v>2408.7448946392997</v>
      </c>
      <c r="I479">
        <f t="shared" si="60"/>
        <v>1424.4498591368715</v>
      </c>
      <c r="J479">
        <f t="shared" si="60"/>
        <v>3543.7061266783917</v>
      </c>
      <c r="K479">
        <f t="shared" si="60"/>
        <v>2018.0907479263842</v>
      </c>
      <c r="L479">
        <f t="shared" si="60"/>
        <v>1834.7256772310398</v>
      </c>
      <c r="M479">
        <f t="shared" si="60"/>
        <v>4852.3395452292698</v>
      </c>
      <c r="N479">
        <f t="shared" si="60"/>
        <v>1411.9995927484063</v>
      </c>
    </row>
    <row r="480" spans="3:14">
      <c r="C480">
        <v>5</v>
      </c>
      <c r="D480">
        <v>61</v>
      </c>
      <c r="E480">
        <f t="shared" ref="E480:N489" si="61">E$3/$C480/$E$12+($D480-1)*$C480*$E$12*E$2*E$4/(2*$D480)+$D480*E$5/($C480*$E$12)+$C480*$E$12*E$2*E$6/(2*$D480)</f>
        <v>4142.1033065591073</v>
      </c>
      <c r="F480">
        <f t="shared" si="61"/>
        <v>6789.3985090831593</v>
      </c>
      <c r="G480">
        <f t="shared" si="61"/>
        <v>2471.9228907460219</v>
      </c>
      <c r="H480">
        <f t="shared" si="61"/>
        <v>2413.1845526737584</v>
      </c>
      <c r="I480">
        <f t="shared" si="61"/>
        <v>1438.4712007005398</v>
      </c>
      <c r="J480">
        <f t="shared" si="61"/>
        <v>3553.9221780059188</v>
      </c>
      <c r="K480">
        <f t="shared" si="61"/>
        <v>2030.595045304307</v>
      </c>
      <c r="L480">
        <f t="shared" si="61"/>
        <v>1844.717184772534</v>
      </c>
      <c r="M480">
        <f t="shared" si="61"/>
        <v>4867.9331567411136</v>
      </c>
      <c r="N480">
        <f t="shared" si="61"/>
        <v>1421.9148783863</v>
      </c>
    </row>
    <row r="481" spans="3:14">
      <c r="C481">
        <v>5</v>
      </c>
      <c r="D481">
        <v>62</v>
      </c>
      <c r="E481">
        <f t="shared" si="61"/>
        <v>4146.2437540379005</v>
      </c>
      <c r="F481">
        <f t="shared" si="61"/>
        <v>6801.493730112752</v>
      </c>
      <c r="G481">
        <f t="shared" si="61"/>
        <v>2481.1623188201779</v>
      </c>
      <c r="H481">
        <f t="shared" si="61"/>
        <v>2417.6498419463737</v>
      </c>
      <c r="I481">
        <f t="shared" si="61"/>
        <v>1452.515120336303</v>
      </c>
      <c r="J481">
        <f t="shared" si="61"/>
        <v>3564.1323008164227</v>
      </c>
      <c r="K481">
        <f t="shared" si="61"/>
        <v>2043.1180932843351</v>
      </c>
      <c r="L481">
        <f t="shared" si="61"/>
        <v>1854.727595271343</v>
      </c>
      <c r="M481">
        <f t="shared" si="61"/>
        <v>4883.5302865671501</v>
      </c>
      <c r="N481">
        <f t="shared" si="61"/>
        <v>1431.8374552514706</v>
      </c>
    </row>
    <row r="482" spans="3:14">
      <c r="C482">
        <v>5</v>
      </c>
      <c r="D482">
        <v>63</v>
      </c>
      <c r="E482">
        <f t="shared" si="61"/>
        <v>4150.3808449680546</v>
      </c>
      <c r="F482">
        <f t="shared" si="61"/>
        <v>6813.6100052967095</v>
      </c>
      <c r="G482">
        <f t="shared" si="61"/>
        <v>2490.3992220738924</v>
      </c>
      <c r="H482">
        <f t="shared" si="61"/>
        <v>2422.1395419219934</v>
      </c>
      <c r="I482">
        <f t="shared" si="61"/>
        <v>1466.5805428978699</v>
      </c>
      <c r="J482">
        <f t="shared" si="61"/>
        <v>3574.3367774202361</v>
      </c>
      <c r="K482">
        <f t="shared" si="61"/>
        <v>2055.6589989806544</v>
      </c>
      <c r="L482">
        <f t="shared" si="61"/>
        <v>1864.7560085866421</v>
      </c>
      <c r="M482">
        <f t="shared" si="61"/>
        <v>4899.1307671686091</v>
      </c>
      <c r="N482">
        <f t="shared" si="61"/>
        <v>1441.7669761426191</v>
      </c>
    </row>
    <row r="483" spans="3:14">
      <c r="C483">
        <v>5</v>
      </c>
      <c r="D483">
        <v>64</v>
      </c>
      <c r="E483">
        <f t="shared" si="61"/>
        <v>4154.5147366877854</v>
      </c>
      <c r="F483">
        <f t="shared" si="61"/>
        <v>6825.746347721546</v>
      </c>
      <c r="G483">
        <f t="shared" si="61"/>
        <v>2499.6337188581233</v>
      </c>
      <c r="H483">
        <f t="shared" si="61"/>
        <v>2426.652508348915</v>
      </c>
      <c r="I483">
        <f t="shared" si="61"/>
        <v>1480.6664604355935</v>
      </c>
      <c r="J483">
        <f t="shared" si="61"/>
        <v>3584.5358724832995</v>
      </c>
      <c r="K483">
        <f t="shared" si="61"/>
        <v>2068.2169253128127</v>
      </c>
      <c r="L483">
        <f t="shared" si="61"/>
        <v>1874.8015808364087</v>
      </c>
      <c r="M483">
        <f t="shared" si="61"/>
        <v>4914.7344414778909</v>
      </c>
      <c r="N483">
        <f t="shared" si="61"/>
        <v>1451.7031155585275</v>
      </c>
    </row>
    <row r="484" spans="3:14">
      <c r="C484">
        <v>5</v>
      </c>
      <c r="D484">
        <v>65</v>
      </c>
      <c r="E484">
        <f t="shared" si="61"/>
        <v>4158.6455768529595</v>
      </c>
      <c r="F484">
        <f t="shared" si="61"/>
        <v>6837.9018312069147</v>
      </c>
      <c r="G484">
        <f t="shared" si="61"/>
        <v>2508.8659202406916</v>
      </c>
      <c r="H484">
        <f t="shared" si="61"/>
        <v>2431.1876673909242</v>
      </c>
      <c r="I484">
        <f t="shared" si="61"/>
        <v>1494.7719270274979</v>
      </c>
      <c r="J484">
        <f t="shared" si="61"/>
        <v>3594.7298343844145</v>
      </c>
      <c r="K484">
        <f t="shared" si="61"/>
        <v>2080.7910867130031</v>
      </c>
      <c r="L484">
        <f t="shared" si="61"/>
        <v>1884.86352006982</v>
      </c>
      <c r="M484">
        <f t="shared" si="61"/>
        <v>4930.3411620930974</v>
      </c>
      <c r="N484">
        <f t="shared" si="61"/>
        <v>1461.6455680288227</v>
      </c>
    </row>
    <row r="485" spans="3:14">
      <c r="C485">
        <v>5</v>
      </c>
      <c r="D485">
        <v>66</v>
      </c>
      <c r="E485">
        <f t="shared" si="61"/>
        <v>4162.7735041706037</v>
      </c>
      <c r="F485">
        <f t="shared" si="61"/>
        <v>6850.0755857046079</v>
      </c>
      <c r="G485">
        <f t="shared" si="61"/>
        <v>2518.0959305580386</v>
      </c>
      <c r="H485">
        <f t="shared" si="61"/>
        <v>2435.7440102927908</v>
      </c>
      <c r="I485">
        <f t="shared" si="61"/>
        <v>1508.8960540802107</v>
      </c>
      <c r="J485">
        <f t="shared" si="61"/>
        <v>3604.9188964491268</v>
      </c>
      <c r="K485">
        <f t="shared" si="61"/>
        <v>2093.3807452235874</v>
      </c>
      <c r="L485">
        <f t="shared" si="61"/>
        <v>1894.9410823330752</v>
      </c>
      <c r="M485">
        <f t="shared" si="61"/>
        <v>4945.9507905457785</v>
      </c>
      <c r="N485">
        <f t="shared" si="61"/>
        <v>1471.594046596487</v>
      </c>
    </row>
    <row r="486" spans="3:14">
      <c r="C486">
        <v>5</v>
      </c>
      <c r="D486">
        <v>67</v>
      </c>
      <c r="E486">
        <f t="shared" si="61"/>
        <v>4166.8986490667257</v>
      </c>
      <c r="F486">
        <f t="shared" si="61"/>
        <v>6862.2667931096003</v>
      </c>
      <c r="G486">
        <f t="shared" si="61"/>
        <v>2527.3238479175611</v>
      </c>
      <c r="H486">
        <f t="shared" si="61"/>
        <v>2440.3205885234743</v>
      </c>
      <c r="I486">
        <f t="shared" si="61"/>
        <v>1523.0380060507109</v>
      </c>
      <c r="J486">
        <f t="shared" si="61"/>
        <v>3615.1032780730943</v>
      </c>
      <c r="K486">
        <f t="shared" si="61"/>
        <v>2105.9852069440999</v>
      </c>
      <c r="L486">
        <f t="shared" si="61"/>
        <v>1905.0335680875241</v>
      </c>
      <c r="M486">
        <f t="shared" si="61"/>
        <v>4961.5631966342544</v>
      </c>
      <c r="N486">
        <f t="shared" si="61"/>
        <v>1481.5482814362647</v>
      </c>
    </row>
    <row r="487" spans="3:14">
      <c r="C487">
        <v>5</v>
      </c>
      <c r="D487">
        <v>68</v>
      </c>
      <c r="E487">
        <f t="shared" si="61"/>
        <v>4171.0211342952152</v>
      </c>
      <c r="F487">
        <f t="shared" si="61"/>
        <v>6874.4746834406806</v>
      </c>
      <c r="G487">
        <f t="shared" si="61"/>
        <v>2536.5497646556337</v>
      </c>
      <c r="H487">
        <f t="shared" si="61"/>
        <v>2444.9165093478819</v>
      </c>
      <c r="I487">
        <f t="shared" si="61"/>
        <v>1537.1969965455669</v>
      </c>
      <c r="J487">
        <f t="shared" si="61"/>
        <v>3625.2831857463498</v>
      </c>
      <c r="K487">
        <f t="shared" si="61"/>
        <v>2118.6038187917507</v>
      </c>
      <c r="L487">
        <f t="shared" si="61"/>
        <v>1915.140318943849</v>
      </c>
      <c r="M487">
        <f t="shared" si="61"/>
        <v>4977.178257815769</v>
      </c>
      <c r="N487">
        <f t="shared" si="61"/>
        <v>1491.5080185949746</v>
      </c>
    </row>
    <row r="488" spans="3:14">
      <c r="C488">
        <v>5</v>
      </c>
      <c r="D488">
        <v>69</v>
      </c>
      <c r="E488">
        <f t="shared" si="61"/>
        <v>4175.141075493797</v>
      </c>
      <c r="F488">
        <f t="shared" si="61"/>
        <v>6886.6985313532405</v>
      </c>
      <c r="G488">
        <f t="shared" si="61"/>
        <v>2545.7737677557984</v>
      </c>
      <c r="H488">
        <f t="shared" si="61"/>
        <v>2449.5309317836764</v>
      </c>
      <c r="I488">
        <f t="shared" si="61"/>
        <v>1551.3722847593715</v>
      </c>
      <c r="J488">
        <f t="shared" si="61"/>
        <v>3635.4588139884909</v>
      </c>
      <c r="K488">
        <f t="shared" si="61"/>
        <v>2131.2359655436198</v>
      </c>
      <c r="L488">
        <f t="shared" si="61"/>
        <v>1925.2607146802302</v>
      </c>
      <c r="M488">
        <f t="shared" si="61"/>
        <v>4992.7958586514969</v>
      </c>
      <c r="N488">
        <f t="shared" si="61"/>
        <v>1501.4730188413591</v>
      </c>
    </row>
    <row r="489" spans="3:14">
      <c r="C489">
        <v>5</v>
      </c>
      <c r="D489">
        <v>70</v>
      </c>
      <c r="E489">
        <f t="shared" si="61"/>
        <v>4179.2585816923238</v>
      </c>
      <c r="F489">
        <f t="shared" si="61"/>
        <v>6898.9376529509309</v>
      </c>
      <c r="G489">
        <f t="shared" si="61"/>
        <v>2554.9959392311075</v>
      </c>
      <c r="H489">
        <f t="shared" si="61"/>
        <v>2454.1630629046576</v>
      </c>
      <c r="I489">
        <f t="shared" si="61"/>
        <v>1565.5631722184557</v>
      </c>
      <c r="J489">
        <f t="shared" si="61"/>
        <v>3645.6303462037067</v>
      </c>
      <c r="K489">
        <f t="shared" si="61"/>
        <v>2143.8810671323836</v>
      </c>
      <c r="L489">
        <f t="shared" si="61"/>
        <v>1935.394170516093</v>
      </c>
      <c r="M489">
        <f t="shared" si="61"/>
        <v>5008.415890299113</v>
      </c>
      <c r="N489">
        <f t="shared" si="61"/>
        <v>1511.443056614517</v>
      </c>
    </row>
    <row r="490" spans="3:14">
      <c r="C490">
        <v>5</v>
      </c>
      <c r="D490">
        <v>71</v>
      </c>
      <c r="E490">
        <f t="shared" ref="E490:N499" si="62">E$3/$C490/$E$12+($D490-1)*$C490*$E$12*E$2*E$4/(2*$D490)+$D490*E$5/($C490*$E$12)+$C490*$E$12*E$2*E$6/(2*$D490)</f>
        <v>4183.3737557781214</v>
      </c>
      <c r="F490">
        <f t="shared" si="62"/>
        <v>6911.1914028667761</v>
      </c>
      <c r="G490">
        <f t="shared" si="62"/>
        <v>2564.2163564741613</v>
      </c>
      <c r="H490">
        <f t="shared" si="62"/>
        <v>2458.8121544565188</v>
      </c>
      <c r="I490">
        <f t="shared" si="62"/>
        <v>1579.7689997997795</v>
      </c>
      <c r="J490">
        <f t="shared" si="62"/>
        <v>3655.7979554635581</v>
      </c>
      <c r="K490">
        <f t="shared" si="62"/>
        <v>2156.5385761705679</v>
      </c>
      <c r="L490">
        <f t="shared" si="62"/>
        <v>1945.5401346162482</v>
      </c>
      <c r="M490">
        <f t="shared" si="62"/>
        <v>5024.0382500482574</v>
      </c>
      <c r="N490">
        <f t="shared" si="62"/>
        <v>1521.4179190612053</v>
      </c>
    </row>
    <row r="491" spans="3:14">
      <c r="C491">
        <v>5</v>
      </c>
      <c r="D491">
        <v>72</v>
      </c>
      <c r="E491">
        <f t="shared" si="62"/>
        <v>4187.4866949225552</v>
      </c>
      <c r="F491">
        <f t="shared" si="62"/>
        <v>6923.4591715875149</v>
      </c>
      <c r="G491">
        <f t="shared" si="62"/>
        <v>2573.43509257797</v>
      </c>
      <c r="H491">
        <f t="shared" si="62"/>
        <v>2463.4774997546424</v>
      </c>
      <c r="I491">
        <f t="shared" si="62"/>
        <v>1593.9891449982495</v>
      </c>
      <c r="J491">
        <f t="shared" si="62"/>
        <v>3665.9618052245191</v>
      </c>
      <c r="K491">
        <f t="shared" si="62"/>
        <v>2169.207975681114</v>
      </c>
      <c r="L491">
        <f t="shared" si="62"/>
        <v>1955.698085803017</v>
      </c>
      <c r="M491">
        <f t="shared" si="62"/>
        <v>5039.6628408946981</v>
      </c>
      <c r="N491">
        <f t="shared" si="62"/>
        <v>1531.3974051533598</v>
      </c>
    </row>
    <row r="492" spans="3:14">
      <c r="C492">
        <v>5</v>
      </c>
      <c r="D492">
        <v>73</v>
      </c>
      <c r="E492">
        <f t="shared" si="62"/>
        <v>4191.5974909725264</v>
      </c>
      <c r="F492">
        <f t="shared" si="62"/>
        <v>6935.7403829978803</v>
      </c>
      <c r="G492">
        <f t="shared" si="62"/>
        <v>2582.6522166304471</v>
      </c>
      <c r="H492">
        <f t="shared" si="62"/>
        <v>2468.1584308368519</v>
      </c>
      <c r="I492">
        <f t="shared" si="62"/>
        <v>1608.2230194186404</v>
      </c>
      <c r="J492">
        <f t="shared" si="62"/>
        <v>3676.1220499865422</v>
      </c>
      <c r="K492">
        <f t="shared" si="62"/>
        <v>2181.8887770144711</v>
      </c>
      <c r="L492">
        <f t="shared" si="62"/>
        <v>1965.8675314564014</v>
      </c>
      <c r="M492">
        <f t="shared" si="62"/>
        <v>5055.289571149503</v>
      </c>
      <c r="N492">
        <f t="shared" si="62"/>
        <v>1541.3813248781528</v>
      </c>
    </row>
    <row r="493" spans="3:14">
      <c r="C493">
        <v>5</v>
      </c>
      <c r="D493">
        <v>74</v>
      </c>
      <c r="E493">
        <f t="shared" si="62"/>
        <v>4195.7062308102477</v>
      </c>
      <c r="F493">
        <f t="shared" si="62"/>
        <v>6948.0344921239703</v>
      </c>
      <c r="G493">
        <f t="shared" si="62"/>
        <v>2591.8677939850263</v>
      </c>
      <c r="H493">
        <f t="shared" si="62"/>
        <v>2472.8543158470361</v>
      </c>
      <c r="I493">
        <f t="shared" si="62"/>
        <v>1622.4700664708748</v>
      </c>
      <c r="J493">
        <f t="shared" si="62"/>
        <v>3686.2788358982357</v>
      </c>
      <c r="K493">
        <f t="shared" si="62"/>
        <v>2194.5805179345816</v>
      </c>
      <c r="L493">
        <f t="shared" si="62"/>
        <v>1976.0480055845119</v>
      </c>
      <c r="M493">
        <f t="shared" si="62"/>
        <v>5070.9183540799058</v>
      </c>
      <c r="N493">
        <f t="shared" si="62"/>
        <v>1551.3694984937213</v>
      </c>
    </row>
    <row r="494" spans="3:14">
      <c r="C494">
        <v>5</v>
      </c>
      <c r="D494">
        <v>75</v>
      </c>
      <c r="E494">
        <f t="shared" si="62"/>
        <v>4199.8129966842071</v>
      </c>
      <c r="F494">
        <f t="shared" si="62"/>
        <v>6960.3409830571527</v>
      </c>
      <c r="G494">
        <f t="shared" si="62"/>
        <v>2601.081886509623</v>
      </c>
      <c r="H494">
        <f t="shared" si="62"/>
        <v>2477.5645566280764</v>
      </c>
      <c r="I494">
        <f t="shared" si="62"/>
        <v>1636.7297592496784</v>
      </c>
      <c r="J494">
        <f t="shared" si="62"/>
        <v>3696.4323013136118</v>
      </c>
      <c r="K494">
        <f t="shared" si="62"/>
        <v>2207.2827608579732</v>
      </c>
      <c r="L494">
        <f t="shared" si="62"/>
        <v>1986.2390670483596</v>
      </c>
      <c r="M494">
        <f t="shared" si="62"/>
        <v>5086.5491075788786</v>
      </c>
      <c r="N494">
        <f t="shared" si="62"/>
        <v>1561.3617558444337</v>
      </c>
    </row>
    <row r="495" spans="3:14">
      <c r="C495">
        <v>5</v>
      </c>
      <c r="D495">
        <v>76</v>
      </c>
      <c r="E495">
        <f t="shared" si="62"/>
        <v>4203.9178665140253</v>
      </c>
      <c r="F495">
        <f t="shared" si="62"/>
        <v>6972.6593670418879</v>
      </c>
      <c r="G495">
        <f t="shared" si="62"/>
        <v>2610.2945528159471</v>
      </c>
      <c r="H495">
        <f t="shared" si="62"/>
        <v>2482.288586504807</v>
      </c>
      <c r="I495">
        <f t="shared" si="62"/>
        <v>1651.0015985816344</v>
      </c>
      <c r="J495">
        <f t="shared" si="62"/>
        <v>3706.5825773048928</v>
      </c>
      <c r="K495">
        <f t="shared" si="62"/>
        <v>2219.9950912318868</v>
      </c>
      <c r="L495">
        <f t="shared" si="62"/>
        <v>1996.4402979267966</v>
      </c>
      <c r="M495">
        <f t="shared" si="62"/>
        <v>5102.181753860822</v>
      </c>
      <c r="N495">
        <f t="shared" si="62"/>
        <v>1571.3579357302192</v>
      </c>
    </row>
    <row r="496" spans="3:14">
      <c r="C496">
        <v>5</v>
      </c>
      <c r="D496">
        <v>77</v>
      </c>
      <c r="E496">
        <f t="shared" si="62"/>
        <v>4208.020914171555</v>
      </c>
      <c r="F496">
        <f t="shared" si="62"/>
        <v>6984.9891807125259</v>
      </c>
      <c r="G496">
        <f t="shared" si="62"/>
        <v>2619.5058484709443</v>
      </c>
      <c r="H496">
        <f t="shared" si="62"/>
        <v>2487.0258682397334</v>
      </c>
      <c r="I496">
        <f t="shared" si="62"/>
        <v>1665.2851112244123</v>
      </c>
      <c r="J496">
        <f t="shared" si="62"/>
        <v>3716.7297881353552</v>
      </c>
      <c r="K496">
        <f t="shared" si="62"/>
        <v>2232.7171160387684</v>
      </c>
      <c r="L496">
        <f t="shared" si="62"/>
        <v>2006.6513020088648</v>
      </c>
      <c r="M496">
        <f t="shared" si="62"/>
        <v>5117.8162191809452</v>
      </c>
      <c r="N496">
        <f t="shared" si="62"/>
        <v>1581.3578853250351</v>
      </c>
    </row>
    <row r="497" spans="3:14">
      <c r="C497">
        <v>5</v>
      </c>
      <c r="D497">
        <v>78</v>
      </c>
      <c r="E497">
        <f t="shared" si="62"/>
        <v>4212.1222097403424</v>
      </c>
      <c r="F497">
        <f t="shared" si="62"/>
        <v>6997.3299844657686</v>
      </c>
      <c r="G497">
        <f t="shared" si="62"/>
        <v>2628.7158261919726</v>
      </c>
      <c r="H497">
        <f t="shared" si="62"/>
        <v>2491.7758921460027</v>
      </c>
      <c r="I497">
        <f t="shared" si="62"/>
        <v>1679.5798482045182</v>
      </c>
      <c r="J497">
        <f t="shared" si="62"/>
        <v>3726.874051695801</v>
      </c>
      <c r="K497">
        <f t="shared" si="62"/>
        <v>2245.4484624158113</v>
      </c>
      <c r="L497">
        <f t="shared" si="62"/>
        <v>2016.8717034021174</v>
      </c>
      <c r="M497">
        <f t="shared" si="62"/>
        <v>5133.4524335762389</v>
      </c>
      <c r="N497">
        <f t="shared" si="62"/>
        <v>1591.3614596400728</v>
      </c>
    </row>
    <row r="498" spans="3:14">
      <c r="C498">
        <v>5</v>
      </c>
      <c r="D498">
        <v>79</v>
      </c>
      <c r="E498">
        <f t="shared" si="62"/>
        <v>4216.2218197554066</v>
      </c>
      <c r="F498">
        <f t="shared" si="62"/>
        <v>7009.6813609567034</v>
      </c>
      <c r="G498">
        <f t="shared" si="62"/>
        <v>2637.9245360271589</v>
      </c>
      <c r="H498">
        <f t="shared" si="62"/>
        <v>2496.5381743436897</v>
      </c>
      <c r="I498">
        <f t="shared" si="62"/>
        <v>1693.8853832812949</v>
      </c>
      <c r="J498">
        <f t="shared" si="62"/>
        <v>3737.0154799078741</v>
      </c>
      <c r="K498">
        <f t="shared" si="62"/>
        <v>2258.1887763793397</v>
      </c>
      <c r="L498">
        <f t="shared" si="62"/>
        <v>2027.1011452466353</v>
      </c>
      <c r="M498">
        <f t="shared" si="62"/>
        <v>5149.0903306261298</v>
      </c>
      <c r="N498">
        <f t="shared" si="62"/>
        <v>1601.3685210277297</v>
      </c>
    </row>
    <row r="499" spans="3:14">
      <c r="C499">
        <v>5</v>
      </c>
      <c r="D499">
        <v>80</v>
      </c>
      <c r="E499">
        <f t="shared" si="62"/>
        <v>4220.3198074250104</v>
      </c>
      <c r="F499">
        <f t="shared" si="62"/>
        <v>7022.0429137076662</v>
      </c>
      <c r="G499">
        <f t="shared" si="62"/>
        <v>2647.1320255222195</v>
      </c>
      <c r="H499">
        <f t="shared" si="62"/>
        <v>2501.3122551468655</v>
      </c>
      <c r="I499">
        <f t="shared" si="62"/>
        <v>1708.2013115261166</v>
      </c>
      <c r="J499">
        <f t="shared" si="62"/>
        <v>3747.1541790971405</v>
      </c>
      <c r="K499">
        <f t="shared" si="62"/>
        <v>2270.9377216448593</v>
      </c>
      <c r="L499">
        <f t="shared" si="62"/>
        <v>2037.3392885254964</v>
      </c>
      <c r="M499">
        <f t="shared" si="62"/>
        <v>5164.7298472310667</v>
      </c>
      <c r="N499">
        <f t="shared" si="62"/>
        <v>1611.3789387227814</v>
      </c>
    </row>
    <row r="500" spans="3:14">
      <c r="C500">
        <v>5</v>
      </c>
      <c r="D500">
        <v>81</v>
      </c>
      <c r="E500">
        <f t="shared" ref="E500:N509" si="63">E$3/$C500/$E$12+($D500-1)*$C500*$E$12*E$2*E$4/(2*$D500)+$D500*E$5/($C500*$E$12)+$C500*$E$12*E$2*E$6/(2*$D500)</f>
        <v>4224.4162328360208</v>
      </c>
      <c r="F500">
        <f t="shared" si="63"/>
        <v>7034.4142658201399</v>
      </c>
      <c r="G500">
        <f t="shared" si="63"/>
        <v>2656.3383398749402</v>
      </c>
      <c r="H500">
        <f t="shared" si="63"/>
        <v>2506.0976975701433</v>
      </c>
      <c r="I500">
        <f t="shared" si="63"/>
        <v>1722.527248006834</v>
      </c>
      <c r="J500">
        <f t="shared" si="63"/>
        <v>3757.2902503385185</v>
      </c>
      <c r="K500">
        <f t="shared" si="63"/>
        <v>2283.6949785345182</v>
      </c>
      <c r="L500">
        <f t="shared" si="63"/>
        <v>2047.5858109633548</v>
      </c>
      <c r="M500">
        <f t="shared" si="63"/>
        <v>5180.3709234075332</v>
      </c>
      <c r="N500">
        <f t="shared" si="63"/>
        <v>1621.3925884175474</v>
      </c>
    </row>
    <row r="501" spans="3:14">
      <c r="C501">
        <v>5</v>
      </c>
      <c r="D501">
        <v>82</v>
      </c>
      <c r="E501">
        <f t="shared" si="63"/>
        <v>4228.5111531442444</v>
      </c>
      <c r="F501">
        <f t="shared" si="63"/>
        <v>7046.7950587808973</v>
      </c>
      <c r="G501">
        <f t="shared" si="63"/>
        <v>2665.5435220783324</v>
      </c>
      <c r="H501">
        <f t="shared" si="63"/>
        <v>2510.8940859444942</v>
      </c>
      <c r="I501">
        <f t="shared" si="63"/>
        <v>1736.8628265684752</v>
      </c>
      <c r="J501">
        <f t="shared" si="63"/>
        <v>3767.4237897764433</v>
      </c>
      <c r="K501">
        <f t="shared" si="63"/>
        <v>2296.4602429645079</v>
      </c>
      <c r="L501">
        <f t="shared" si="63"/>
        <v>2057.8404060056127</v>
      </c>
      <c r="M501">
        <f t="shared" si="63"/>
        <v>5196.0135020980333</v>
      </c>
      <c r="N501">
        <f t="shared" si="63"/>
        <v>1631.4093518681354</v>
      </c>
    </row>
    <row r="502" spans="3:14">
      <c r="C502">
        <v>5</v>
      </c>
      <c r="D502">
        <v>83</v>
      </c>
      <c r="E502">
        <f t="shared" si="63"/>
        <v>4232.6046227509823</v>
      </c>
      <c r="F502">
        <f t="shared" si="63"/>
        <v>7059.1849513544585</v>
      </c>
      <c r="G502">
        <f t="shared" si="63"/>
        <v>2674.7476130534551</v>
      </c>
      <c r="H502">
        <f t="shared" si="63"/>
        <v>2515.7010246331324</v>
      </c>
      <c r="I502">
        <f t="shared" si="63"/>
        <v>1751.2076987020907</v>
      </c>
      <c r="J502">
        <f t="shared" si="63"/>
        <v>3777.5548889218821</v>
      </c>
      <c r="K502">
        <f t="shared" si="63"/>
        <v>2309.2332255056585</v>
      </c>
      <c r="L502">
        <f t="shared" si="63"/>
        <v>2068.1027818713887</v>
      </c>
      <c r="M502">
        <f t="shared" si="63"/>
        <v>5211.6575289948305</v>
      </c>
      <c r="N502">
        <f t="shared" si="63"/>
        <v>1641.4291165291545</v>
      </c>
    </row>
    <row r="503" spans="3:14">
      <c r="C503">
        <v>5</v>
      </c>
      <c r="D503">
        <v>84</v>
      </c>
      <c r="E503">
        <f t="shared" si="63"/>
        <v>4236.6966934670063</v>
      </c>
      <c r="F503">
        <f t="shared" si="63"/>
        <v>7071.5836185546523</v>
      </c>
      <c r="G503">
        <f t="shared" si="63"/>
        <v>2683.9506517727464</v>
      </c>
      <c r="H503">
        <f t="shared" si="63"/>
        <v>2520.5181368391191</v>
      </c>
      <c r="I503">
        <f t="shared" si="63"/>
        <v>1765.5615324943963</v>
      </c>
      <c r="J503">
        <f t="shared" si="63"/>
        <v>3787.6836349281384</v>
      </c>
      <c r="K503">
        <f t="shared" si="63"/>
        <v>2322.0136505111441</v>
      </c>
      <c r="L503">
        <f t="shared" si="63"/>
        <v>2078.3726606741279</v>
      </c>
      <c r="M503">
        <f t="shared" si="63"/>
        <v>5227.3029523762698</v>
      </c>
      <c r="N503">
        <f t="shared" si="63"/>
        <v>1651.451775214518</v>
      </c>
    </row>
    <row r="504" spans="3:14">
      <c r="C504">
        <v>5</v>
      </c>
      <c r="D504">
        <v>85</v>
      </c>
      <c r="E504">
        <f t="shared" si="63"/>
        <v>4240.7874146649247</v>
      </c>
      <c r="F504">
        <f t="shared" si="63"/>
        <v>7083.9907506887739</v>
      </c>
      <c r="G504">
        <f t="shared" si="63"/>
        <v>2693.1526753746489</v>
      </c>
      <c r="H504">
        <f t="shared" si="63"/>
        <v>2525.3450634971359</v>
      </c>
      <c r="I504">
        <f t="shared" si="63"/>
        <v>1779.9240116515555</v>
      </c>
      <c r="J504">
        <f t="shared" si="63"/>
        <v>3797.8101108471838</v>
      </c>
      <c r="K504">
        <f t="shared" si="63"/>
        <v>2334.801255305752</v>
      </c>
      <c r="L504">
        <f t="shared" si="63"/>
        <v>2088.6497776042911</v>
      </c>
      <c r="M504">
        <f t="shared" si="63"/>
        <v>5242.9497229546623</v>
      </c>
      <c r="N504">
        <f t="shared" si="63"/>
        <v>1661.4772257821894</v>
      </c>
    </row>
    <row r="505" spans="3:14">
      <c r="C505">
        <v>5</v>
      </c>
      <c r="D505">
        <v>86</v>
      </c>
      <c r="E505">
        <f t="shared" si="63"/>
        <v>4244.8768334209544</v>
      </c>
      <c r="F505">
        <f t="shared" si="63"/>
        <v>7096.4060524684282</v>
      </c>
      <c r="G505">
        <f t="shared" si="63"/>
        <v>2702.3537192702333</v>
      </c>
      <c r="H505">
        <f t="shared" si="63"/>
        <v>2530.1814622425786</v>
      </c>
      <c r="I505">
        <f t="shared" si="63"/>
        <v>1794.2948345910738</v>
      </c>
      <c r="J505">
        <f t="shared" si="63"/>
        <v>3807.9343958681065</v>
      </c>
      <c r="K505">
        <f t="shared" si="63"/>
        <v>2347.5957894317216</v>
      </c>
      <c r="L505">
        <f t="shared" si="63"/>
        <v>2098.9338801690606</v>
      </c>
      <c r="M505">
        <f t="shared" si="63"/>
        <v>5258.5977937347598</v>
      </c>
      <c r="N505">
        <f t="shared" si="63"/>
        <v>1671.5053708409264</v>
      </c>
    </row>
    <row r="506" spans="3:14">
      <c r="C506">
        <v>5</v>
      </c>
      <c r="D506">
        <v>87</v>
      </c>
      <c r="E506">
        <f t="shared" si="63"/>
        <v>4248.9649946468835</v>
      </c>
      <c r="F506">
        <f t="shared" si="63"/>
        <v>7108.8292421817032</v>
      </c>
      <c r="G506">
        <f t="shared" si="63"/>
        <v>2711.5538172424763</v>
      </c>
      <c r="H506">
        <f t="shared" si="63"/>
        <v>2535.0270064517399</v>
      </c>
      <c r="I506">
        <f t="shared" si="63"/>
        <v>1808.6737135963181</v>
      </c>
      <c r="J506">
        <f t="shared" si="63"/>
        <v>3818.0565655391169</v>
      </c>
      <c r="K506">
        <f t="shared" si="63"/>
        <v>2360.3970139465937</v>
      </c>
      <c r="L506">
        <f t="shared" si="63"/>
        <v>2109.2247274844844</v>
      </c>
      <c r="M506">
        <f t="shared" si="63"/>
        <v>5274.2471198820249</v>
      </c>
      <c r="N506">
        <f t="shared" si="63"/>
        <v>1681.5361174772429</v>
      </c>
    </row>
    <row r="507" spans="3:14">
      <c r="C507">
        <v>5</v>
      </c>
      <c r="D507">
        <v>88</v>
      </c>
      <c r="E507">
        <f t="shared" si="63"/>
        <v>4253.0519412130561</v>
      </c>
      <c r="F507">
        <f t="shared" si="63"/>
        <v>7121.2600509217691</v>
      </c>
      <c r="G507">
        <f t="shared" si="63"/>
        <v>2720.7530015387642</v>
      </c>
      <c r="H507">
        <f t="shared" si="63"/>
        <v>2539.88138434745</v>
      </c>
      <c r="I507">
        <f t="shared" si="63"/>
        <v>1823.0603740286831</v>
      </c>
      <c r="J507">
        <f t="shared" si="63"/>
        <v>3828.1766919744196</v>
      </c>
      <c r="K507">
        <f t="shared" si="63"/>
        <v>2373.2047007689271</v>
      </c>
      <c r="L507">
        <f t="shared" si="63"/>
        <v>2119.5220896158821</v>
      </c>
      <c r="M507">
        <f t="shared" si="63"/>
        <v>5289.8976585998471</v>
      </c>
      <c r="N507">
        <f t="shared" si="63"/>
        <v>1691.5693770009955</v>
      </c>
    </row>
    <row r="508" spans="3:14">
      <c r="C508">
        <v>5</v>
      </c>
      <c r="D508">
        <v>89</v>
      </c>
      <c r="E508">
        <f t="shared" si="63"/>
        <v>4257.1377140630593</v>
      </c>
      <c r="F508">
        <f t="shared" si="63"/>
        <v>7133.6982218675003</v>
      </c>
      <c r="G508">
        <f t="shared" si="63"/>
        <v>2729.9513029571635</v>
      </c>
      <c r="H508">
        <f t="shared" si="63"/>
        <v>2544.7442981649933</v>
      </c>
      <c r="I508">
        <f t="shared" si="63"/>
        <v>1837.4545535928735</v>
      </c>
      <c r="J508">
        <f t="shared" si="63"/>
        <v>3838.294844047125</v>
      </c>
      <c r="K508">
        <f t="shared" si="63"/>
        <v>2386.0186320681337</v>
      </c>
      <c r="L508">
        <f t="shared" si="63"/>
        <v>2129.8257469627147</v>
      </c>
      <c r="M508">
        <f t="shared" si="63"/>
        <v>5305.5493690150633</v>
      </c>
      <c r="N508">
        <f t="shared" si="63"/>
        <v>1701.6050647081124</v>
      </c>
    </row>
    <row r="509" spans="3:14">
      <c r="C509">
        <v>5</v>
      </c>
      <c r="D509">
        <v>90</v>
      </c>
      <c r="E509">
        <f t="shared" si="63"/>
        <v>4261.2223523207658</v>
      </c>
      <c r="F509">
        <f t="shared" si="63"/>
        <v>7146.1435096120385</v>
      </c>
      <c r="G509">
        <f t="shared" si="63"/>
        <v>2739.1487509269373</v>
      </c>
      <c r="H509">
        <f t="shared" si="63"/>
        <v>2549.615463373641</v>
      </c>
      <c r="I509">
        <f t="shared" si="63"/>
        <v>1851.8560016511619</v>
      </c>
      <c r="J509">
        <f t="shared" si="63"/>
        <v>3848.4110875693214</v>
      </c>
      <c r="K509">
        <f t="shared" si="63"/>
        <v>2398.8385996949846</v>
      </c>
      <c r="L509">
        <f t="shared" si="63"/>
        <v>2140.1354896844668</v>
      </c>
      <c r="M509">
        <f t="shared" si="63"/>
        <v>5321.2022120710935</v>
      </c>
      <c r="N509">
        <f t="shared" si="63"/>
        <v>1711.643099659148</v>
      </c>
    </row>
    <row r="510" spans="3:14">
      <c r="C510">
        <v>5</v>
      </c>
      <c r="D510">
        <v>91</v>
      </c>
      <c r="E510">
        <f t="shared" ref="E510:N519" si="64">E$3/$C510/$E$12+($D510-1)*$C510*$E$12*E$2*E$4/(2*$D510)+$D510*E$5/($C510*$E$12)+$C510*$E$12*E$2*E$6/(2*$D510)</f>
        <v>4265.3058933903176</v>
      </c>
      <c r="F510">
        <f t="shared" si="64"/>
        <v>7158.5956795356451</v>
      </c>
      <c r="G510">
        <f t="shared" si="64"/>
        <v>2748.3453735837534</v>
      </c>
      <c r="H510">
        <f t="shared" si="64"/>
        <v>2554.4946079495116</v>
      </c>
      <c r="I510">
        <f t="shared" si="64"/>
        <v>1866.2644785828638</v>
      </c>
      <c r="J510">
        <f t="shared" si="64"/>
        <v>3858.5254854602558</v>
      </c>
      <c r="K510">
        <f t="shared" si="64"/>
        <v>2411.6644046496672</v>
      </c>
      <c r="L510">
        <f t="shared" si="64"/>
        <v>2150.4511171643844</v>
      </c>
      <c r="M510">
        <f t="shared" si="64"/>
        <v>5336.8561504281315</v>
      </c>
      <c r="N510">
        <f t="shared" si="64"/>
        <v>1721.6834044724353</v>
      </c>
    </row>
    <row r="511" spans="3:14">
      <c r="C511">
        <v>5</v>
      </c>
      <c r="D511">
        <v>92</v>
      </c>
      <c r="E511">
        <f t="shared" si="64"/>
        <v>4269.3883730495891</v>
      </c>
      <c r="F511">
        <f t="shared" si="64"/>
        <v>7171.0545072194382</v>
      </c>
      <c r="G511">
        <f t="shared" si="64"/>
        <v>2757.5411978399925</v>
      </c>
      <c r="H511">
        <f t="shared" si="64"/>
        <v>2559.3814716958477</v>
      </c>
      <c r="I511">
        <f t="shared" si="64"/>
        <v>1880.6797551855846</v>
      </c>
      <c r="J511">
        <f t="shared" si="64"/>
        <v>3868.6380979035571</v>
      </c>
      <c r="K511">
        <f t="shared" si="64"/>
        <v>2424.4958565845345</v>
      </c>
      <c r="L511">
        <f t="shared" si="64"/>
        <v>2160.7724375081784</v>
      </c>
      <c r="M511">
        <f t="shared" si="64"/>
        <v>5352.5111483698365</v>
      </c>
      <c r="N511">
        <f t="shared" si="64"/>
        <v>1731.7259051307262</v>
      </c>
    </row>
    <row r="512" spans="3:14">
      <c r="C512">
        <v>5</v>
      </c>
      <c r="D512">
        <v>93</v>
      </c>
      <c r="E512">
        <f t="shared" si="64"/>
        <v>4273.4698255376215</v>
      </c>
      <c r="F512">
        <f t="shared" si="64"/>
        <v>7183.5197778969577</v>
      </c>
      <c r="G512">
        <f t="shared" si="64"/>
        <v>2766.736249450511</v>
      </c>
      <c r="H512">
        <f t="shared" si="64"/>
        <v>2564.2758056071507</v>
      </c>
      <c r="I512">
        <f t="shared" si="64"/>
        <v>1895.1016121150981</v>
      </c>
      <c r="J512">
        <f t="shared" si="64"/>
        <v>3878.7489824943077</v>
      </c>
      <c r="K512">
        <f t="shared" si="64"/>
        <v>2437.332773338936</v>
      </c>
      <c r="L512">
        <f t="shared" si="64"/>
        <v>2171.0992670750788</v>
      </c>
      <c r="M512">
        <f t="shared" si="64"/>
        <v>5368.1671717160625</v>
      </c>
      <c r="N512">
        <f t="shared" si="64"/>
        <v>1741.7705308003119</v>
      </c>
    </row>
    <row r="513" spans="3:14">
      <c r="C513">
        <v>5</v>
      </c>
      <c r="D513">
        <v>94</v>
      </c>
      <c r="E513">
        <f t="shared" si="64"/>
        <v>4277.550283636474</v>
      </c>
      <c r="F513">
        <f t="shared" si="64"/>
        <v>7195.9912859407414</v>
      </c>
      <c r="G513">
        <f t="shared" si="64"/>
        <v>2775.9305530742135</v>
      </c>
      <c r="H513">
        <f t="shared" si="64"/>
        <v>2569.1773712738996</v>
      </c>
      <c r="I513">
        <f t="shared" si="64"/>
        <v>1909.5298393609753</v>
      </c>
      <c r="J513">
        <f t="shared" si="64"/>
        <v>3888.8581943767404</v>
      </c>
      <c r="K513">
        <f t="shared" si="64"/>
        <v>2450.1749805037362</v>
      </c>
      <c r="L513">
        <f t="shared" si="64"/>
        <v>2181.431430038816</v>
      </c>
      <c r="M513">
        <f t="shared" si="64"/>
        <v>5383.8241877411283</v>
      </c>
      <c r="N513">
        <f t="shared" si="64"/>
        <v>1751.8172136616818</v>
      </c>
    </row>
    <row r="514" spans="3:14">
      <c r="C514">
        <v>5</v>
      </c>
      <c r="D514">
        <v>95</v>
      </c>
      <c r="E514">
        <f t="shared" si="64"/>
        <v>4281.6297787479134</v>
      </c>
      <c r="F514">
        <f t="shared" si="64"/>
        <v>7208.4688343813359</v>
      </c>
      <c r="G514">
        <f t="shared" si="64"/>
        <v>2785.124132331739</v>
      </c>
      <c r="H514">
        <f t="shared" si="64"/>
        <v>2574.0859403248701</v>
      </c>
      <c r="I514">
        <f t="shared" si="64"/>
        <v>1923.9642357553303</v>
      </c>
      <c r="J514">
        <f t="shared" si="64"/>
        <v>3898.9657863732227</v>
      </c>
      <c r="K514">
        <f t="shared" si="64"/>
        <v>2463.0223110133461</v>
      </c>
      <c r="L514">
        <f t="shared" si="64"/>
        <v>2191.7687579763328</v>
      </c>
      <c r="M514">
        <f t="shared" si="64"/>
        <v>5399.4821650972854</v>
      </c>
      <c r="N514">
        <f t="shared" si="64"/>
        <v>1761.8658887508859</v>
      </c>
    </row>
    <row r="515" spans="3:14">
      <c r="C515">
        <v>5</v>
      </c>
      <c r="D515">
        <v>96</v>
      </c>
      <c r="E515">
        <f t="shared" si="64"/>
        <v>4285.7083409652951</v>
      </c>
      <c r="F515">
        <f t="shared" si="64"/>
        <v>7220.9522344563356</v>
      </c>
      <c r="G515">
        <f t="shared" si="64"/>
        <v>2794.3170098595288</v>
      </c>
      <c r="H515">
        <f t="shared" si="64"/>
        <v>2579.0012939043054</v>
      </c>
      <c r="I515">
        <f t="shared" si="64"/>
        <v>1938.4046085122736</v>
      </c>
      <c r="J515">
        <f t="shared" si="64"/>
        <v>3909.0718091051913</v>
      </c>
      <c r="K515">
        <f t="shared" si="64"/>
        <v>2475.874604763238</v>
      </c>
      <c r="L515">
        <f t="shared" si="64"/>
        <v>2202.1110894821977</v>
      </c>
      <c r="M515">
        <f t="shared" si="64"/>
        <v>5415.141073742936</v>
      </c>
      <c r="N515">
        <f t="shared" si="64"/>
        <v>1771.9164938108036</v>
      </c>
    </row>
    <row r="516" spans="3:14">
      <c r="C516">
        <v>5</v>
      </c>
      <c r="D516">
        <v>97</v>
      </c>
      <c r="E516">
        <f t="shared" si="64"/>
        <v>4289.7859991410114</v>
      </c>
      <c r="F516">
        <f t="shared" si="64"/>
        <v>7233.4413051873598</v>
      </c>
      <c r="G516">
        <f t="shared" si="64"/>
        <v>2803.5092073605656</v>
      </c>
      <c r="H516">
        <f t="shared" si="64"/>
        <v>2583.9232221814282</v>
      </c>
      <c r="I516">
        <f t="shared" si="64"/>
        <v>1952.850772795849</v>
      </c>
      <c r="J516">
        <f t="shared" si="64"/>
        <v>3919.176311106598</v>
      </c>
      <c r="K516">
        <f t="shared" si="64"/>
        <v>2488.7317082511363</v>
      </c>
      <c r="L516">
        <f t="shared" si="64"/>
        <v>2212.4582698068748</v>
      </c>
      <c r="M516">
        <f t="shared" si="64"/>
        <v>5430.8008848753116</v>
      </c>
      <c r="N516">
        <f t="shared" si="64"/>
        <v>1781.9689691516196</v>
      </c>
    </row>
    <row r="517" spans="3:14">
      <c r="C517">
        <v>5</v>
      </c>
      <c r="D517">
        <v>98</v>
      </c>
      <c r="E517">
        <f t="shared" si="64"/>
        <v>4293.8627809498075</v>
      </c>
      <c r="F517">
        <f t="shared" si="64"/>
        <v>7245.9358729828946</v>
      </c>
      <c r="G517">
        <f t="shared" si="64"/>
        <v>2812.7007456519927</v>
      </c>
      <c r="H517">
        <f t="shared" si="64"/>
        <v>2588.8515238899822</v>
      </c>
      <c r="I517">
        <f t="shared" si="64"/>
        <v>1967.3025513144246</v>
      </c>
      <c r="J517">
        <f t="shared" si="64"/>
        <v>3929.2793389304202</v>
      </c>
      <c r="K517">
        <f t="shared" si="64"/>
        <v>2501.5934742401632</v>
      </c>
      <c r="L517">
        <f t="shared" si="64"/>
        <v>2222.8101505171348</v>
      </c>
      <c r="M517">
        <f t="shared" si="64"/>
        <v>5446.4615708672673</v>
      </c>
      <c r="N517">
        <f t="shared" si="64"/>
        <v>1792.0232575198365</v>
      </c>
    </row>
    <row r="518" spans="3:14">
      <c r="C518">
        <v>5</v>
      </c>
      <c r="D518">
        <v>99</v>
      </c>
      <c r="E518">
        <f t="shared" si="64"/>
        <v>4297.9387129482575</v>
      </c>
      <c r="F518">
        <f t="shared" si="64"/>
        <v>7258.4357712652291</v>
      </c>
      <c r="G518">
        <f t="shared" si="64"/>
        <v>2821.8916447098613</v>
      </c>
      <c r="H518">
        <f t="shared" si="64"/>
        <v>2593.7860058956826</v>
      </c>
      <c r="I518">
        <f t="shared" si="64"/>
        <v>1981.7597739396672</v>
      </c>
      <c r="J518">
        <f t="shared" si="64"/>
        <v>3939.3809372487076</v>
      </c>
      <c r="K518">
        <f t="shared" si="64"/>
        <v>2514.4597614424047</v>
      </c>
      <c r="L518">
        <f t="shared" si="64"/>
        <v>2233.1665891770517</v>
      </c>
      <c r="M518">
        <f t="shared" si="64"/>
        <v>5462.1231052079083</v>
      </c>
      <c r="N518">
        <f t="shared" si="64"/>
        <v>1802.0793039752307</v>
      </c>
    </row>
    <row r="519" spans="3:14">
      <c r="C519">
        <v>5</v>
      </c>
      <c r="D519">
        <v>100</v>
      </c>
      <c r="E519">
        <f t="shared" si="64"/>
        <v>4302.0138206306719</v>
      </c>
      <c r="F519">
        <f t="shared" si="64"/>
        <v>7270.9408401197588</v>
      </c>
      <c r="G519">
        <f t="shared" si="64"/>
        <v>2831.0819237111773</v>
      </c>
      <c r="H519">
        <f t="shared" si="64"/>
        <v>2598.7264827896133</v>
      </c>
      <c r="I519">
        <f t="shared" si="64"/>
        <v>1996.2222773483766</v>
      </c>
      <c r="J519">
        <f t="shared" si="64"/>
        <v>3949.4811489466238</v>
      </c>
      <c r="K519">
        <f t="shared" si="64"/>
        <v>2527.3304342214656</v>
      </c>
      <c r="L519">
        <f t="shared" si="64"/>
        <v>2243.5274490481347</v>
      </c>
      <c r="M519">
        <f t="shared" si="64"/>
        <v>5477.7854624467718</v>
      </c>
      <c r="N519">
        <f t="shared" si="64"/>
        <v>1812.1370557751859</v>
      </c>
    </row>
    <row r="520" spans="3:14">
      <c r="C520">
        <v>6</v>
      </c>
      <c r="D520">
        <v>1</v>
      </c>
      <c r="E520">
        <f t="shared" ref="E520:N529" si="65">E$3/$C520/$E$12+($D520-1)*$C520*$E$12*E$2*E$4/(2*$D520)+$D520*E$5/($C520*$E$12)+$C520*$E$12*E$2*E$6/(2*$D520)</f>
        <v>4192.9661131230769</v>
      </c>
      <c r="F520">
        <f t="shared" si="65"/>
        <v>10169.350558964939</v>
      </c>
      <c r="G520">
        <f t="shared" si="65"/>
        <v>1934.4118745206424</v>
      </c>
      <c r="H520">
        <f t="shared" si="65"/>
        <v>5932.380378751297</v>
      </c>
      <c r="I520">
        <f t="shared" si="65"/>
        <v>3672.4971079993657</v>
      </c>
      <c r="J520">
        <f t="shared" si="65"/>
        <v>2730.7635842321365</v>
      </c>
      <c r="K520">
        <f t="shared" si="65"/>
        <v>3987.2414431620591</v>
      </c>
      <c r="L520">
        <f t="shared" si="65"/>
        <v>3961.6936518883481</v>
      </c>
      <c r="M520">
        <f t="shared" si="65"/>
        <v>5159.9485632849683</v>
      </c>
      <c r="N520">
        <f t="shared" si="65"/>
        <v>1933.2523112012796</v>
      </c>
    </row>
    <row r="521" spans="3:14">
      <c r="C521">
        <v>6</v>
      </c>
      <c r="D521">
        <v>2</v>
      </c>
      <c r="E521">
        <f t="shared" si="65"/>
        <v>4436.2538020575612</v>
      </c>
      <c r="F521">
        <f t="shared" si="65"/>
        <v>8675.035838146583</v>
      </c>
      <c r="G521">
        <f t="shared" si="65"/>
        <v>2122.5187816094794</v>
      </c>
      <c r="H521">
        <f t="shared" si="65"/>
        <v>4191.8700654333034</v>
      </c>
      <c r="I521">
        <f t="shared" si="65"/>
        <v>2147.7399902796192</v>
      </c>
      <c r="J521">
        <f t="shared" si="65"/>
        <v>3142.7135319177205</v>
      </c>
      <c r="K521">
        <f t="shared" si="65"/>
        <v>2721.6800926036558</v>
      </c>
      <c r="L521">
        <f t="shared" si="65"/>
        <v>2683.6705124249866</v>
      </c>
      <c r="M521">
        <f t="shared" si="65"/>
        <v>4933.5213723212873</v>
      </c>
      <c r="N521">
        <f t="shared" si="65"/>
        <v>1445.3458178467686</v>
      </c>
    </row>
    <row r="522" spans="3:14">
      <c r="C522">
        <v>6</v>
      </c>
      <c r="D522">
        <v>3</v>
      </c>
      <c r="E522">
        <f t="shared" si="65"/>
        <v>4519.5912073671943</v>
      </c>
      <c r="F522">
        <f t="shared" si="65"/>
        <v>8184.0189461471928</v>
      </c>
      <c r="G522">
        <f t="shared" si="65"/>
        <v>2190.3099152114437</v>
      </c>
      <c r="H522">
        <f t="shared" si="65"/>
        <v>3614.6078645591251</v>
      </c>
      <c r="I522">
        <f t="shared" si="65"/>
        <v>1647.6660964833641</v>
      </c>
      <c r="J522">
        <f t="shared" si="65"/>
        <v>3285.6036629794598</v>
      </c>
      <c r="K522">
        <f t="shared" si="65"/>
        <v>2307.0960679970717</v>
      </c>
      <c r="L522">
        <f t="shared" si="65"/>
        <v>2263.5391877251136</v>
      </c>
      <c r="M522">
        <f t="shared" si="65"/>
        <v>4866.7693526955209</v>
      </c>
      <c r="N522">
        <f t="shared" si="65"/>
        <v>1288.3443832194162</v>
      </c>
    </row>
    <row r="523" spans="3:14">
      <c r="C523">
        <v>6</v>
      </c>
      <c r="D523">
        <v>4</v>
      </c>
      <c r="E523">
        <f t="shared" si="65"/>
        <v>4562.9410417706158</v>
      </c>
      <c r="F523">
        <f t="shared" si="65"/>
        <v>7943.8265113525422</v>
      </c>
      <c r="G523">
        <f t="shared" si="65"/>
        <v>2228.0221054416893</v>
      </c>
      <c r="H523">
        <f t="shared" si="65"/>
        <v>3328.157691795901</v>
      </c>
      <c r="I523">
        <f t="shared" si="65"/>
        <v>1403.7630086679819</v>
      </c>
      <c r="J523">
        <f t="shared" si="65"/>
        <v>3361.228839885237</v>
      </c>
      <c r="K523">
        <f t="shared" si="65"/>
        <v>2105.2563748784423</v>
      </c>
      <c r="L523">
        <f t="shared" si="65"/>
        <v>2057.8808167161123</v>
      </c>
      <c r="M523">
        <f t="shared" si="65"/>
        <v>4839.9361259042316</v>
      </c>
      <c r="N523">
        <f t="shared" si="65"/>
        <v>1214.0692132738536</v>
      </c>
    </row>
    <row r="524" spans="3:14">
      <c r="C524">
        <v>6</v>
      </c>
      <c r="D524">
        <v>5</v>
      </c>
      <c r="E524">
        <f t="shared" si="65"/>
        <v>4590.2958478115524</v>
      </c>
      <c r="F524">
        <f t="shared" si="65"/>
        <v>7803.9638594397911</v>
      </c>
      <c r="G524">
        <f t="shared" si="65"/>
        <v>2253.7027183232481</v>
      </c>
      <c r="H524">
        <f t="shared" si="65"/>
        <v>3158.0323302770594</v>
      </c>
      <c r="I524">
        <f t="shared" si="65"/>
        <v>1262.3282432449491</v>
      </c>
      <c r="J524">
        <f t="shared" si="65"/>
        <v>3409.9480351286302</v>
      </c>
      <c r="K524">
        <f t="shared" si="65"/>
        <v>1988.5144143549946</v>
      </c>
      <c r="L524">
        <f t="shared" si="65"/>
        <v>1938.0116271834609</v>
      </c>
      <c r="M524">
        <f t="shared" si="65"/>
        <v>4829.0704162467355</v>
      </c>
      <c r="N524">
        <f t="shared" si="65"/>
        <v>1172.8845492010068</v>
      </c>
    </row>
    <row r="525" spans="3:14">
      <c r="C525">
        <v>6</v>
      </c>
      <c r="D525">
        <v>6</v>
      </c>
      <c r="E525">
        <f t="shared" si="65"/>
        <v>4609.6531396712462</v>
      </c>
      <c r="F525">
        <f t="shared" si="65"/>
        <v>7714.2660989679862</v>
      </c>
      <c r="G525">
        <f t="shared" si="65"/>
        <v>2273.3675425304632</v>
      </c>
      <c r="H525">
        <f t="shared" si="65"/>
        <v>3046.0693743804077</v>
      </c>
      <c r="I525">
        <f t="shared" si="65"/>
        <v>1172.1276390180908</v>
      </c>
      <c r="J525">
        <f t="shared" si="65"/>
        <v>3445.2142395408305</v>
      </c>
      <c r="K525">
        <f t="shared" si="65"/>
        <v>1914.3213201291378</v>
      </c>
      <c r="L525">
        <f t="shared" si="65"/>
        <v>1861.0370283889831</v>
      </c>
      <c r="M525">
        <f t="shared" si="65"/>
        <v>4826.1884651561331</v>
      </c>
      <c r="N525">
        <f t="shared" si="65"/>
        <v>1148.245138064518</v>
      </c>
    </row>
    <row r="526" spans="3:14">
      <c r="C526">
        <v>6</v>
      </c>
      <c r="D526">
        <v>7</v>
      </c>
      <c r="E526">
        <f t="shared" si="65"/>
        <v>4624.4404234273716</v>
      </c>
      <c r="F526">
        <f t="shared" si="65"/>
        <v>7653.233990748151</v>
      </c>
      <c r="G526">
        <f t="shared" si="65"/>
        <v>2289.5947732094814</v>
      </c>
      <c r="H526">
        <f t="shared" si="65"/>
        <v>2967.3420788392932</v>
      </c>
      <c r="I526">
        <f t="shared" si="65"/>
        <v>1111.2036983319038</v>
      </c>
      <c r="J526">
        <f t="shared" si="65"/>
        <v>3472.7930206209212</v>
      </c>
      <c r="K526">
        <f t="shared" si="65"/>
        <v>1864.4418637876188</v>
      </c>
      <c r="L526">
        <f t="shared" si="65"/>
        <v>1808.5736243020337</v>
      </c>
      <c r="M526">
        <f t="shared" si="65"/>
        <v>4827.8686618180445</v>
      </c>
      <c r="N526">
        <f t="shared" si="65"/>
        <v>1133.0601571773766</v>
      </c>
    </row>
    <row r="527" spans="3:14">
      <c r="C527">
        <v>6</v>
      </c>
      <c r="D527">
        <v>8</v>
      </c>
      <c r="E527">
        <f t="shared" si="65"/>
        <v>4636.3714521187685</v>
      </c>
      <c r="F527">
        <f t="shared" si="65"/>
        <v>7610.1179151857978</v>
      </c>
      <c r="G527">
        <f t="shared" si="65"/>
        <v>2303.6735079333771</v>
      </c>
      <c r="H527">
        <f t="shared" si="65"/>
        <v>2909.387071020391</v>
      </c>
      <c r="I527">
        <f t="shared" si="65"/>
        <v>1068.5776723586362</v>
      </c>
      <c r="J527">
        <f t="shared" si="65"/>
        <v>3495.5671621184429</v>
      </c>
      <c r="K527">
        <f t="shared" si="65"/>
        <v>1829.7584311238111</v>
      </c>
      <c r="L527">
        <f t="shared" si="65"/>
        <v>1771.4297169072893</v>
      </c>
      <c r="M527">
        <f t="shared" si="65"/>
        <v>4832.4002008252746</v>
      </c>
      <c r="N527">
        <f t="shared" si="65"/>
        <v>1123.7841951960775</v>
      </c>
    </row>
    <row r="528" spans="3:14">
      <c r="C528">
        <v>6</v>
      </c>
      <c r="D528">
        <v>9</v>
      </c>
      <c r="E528">
        <f t="shared" si="65"/>
        <v>4646.3983107670128</v>
      </c>
      <c r="F528">
        <f t="shared" si="65"/>
        <v>7578.9458613951028</v>
      </c>
      <c r="G528">
        <f t="shared" si="65"/>
        <v>2316.319912020525</v>
      </c>
      <c r="H528">
        <f t="shared" si="65"/>
        <v>2865.2802550162955</v>
      </c>
      <c r="I528">
        <f t="shared" si="65"/>
        <v>1038.1502561939817</v>
      </c>
      <c r="J528">
        <f t="shared" si="65"/>
        <v>3515.13821056092</v>
      </c>
      <c r="K528">
        <f t="shared" si="65"/>
        <v>1805.2056809118108</v>
      </c>
      <c r="L528">
        <f t="shared" si="65"/>
        <v>1744.4988073073489</v>
      </c>
      <c r="M528">
        <f t="shared" si="65"/>
        <v>4838.8326347293869</v>
      </c>
      <c r="N528">
        <f t="shared" si="65"/>
        <v>1118.447579152006</v>
      </c>
    </row>
    <row r="529" spans="3:14">
      <c r="C529">
        <v>6</v>
      </c>
      <c r="D529">
        <v>10</v>
      </c>
      <c r="E529">
        <f t="shared" si="65"/>
        <v>4655.0922503850497</v>
      </c>
      <c r="F529">
        <f t="shared" si="65"/>
        <v>7556.1346228445609</v>
      </c>
      <c r="G529">
        <f t="shared" si="65"/>
        <v>2327.9636846619483</v>
      </c>
      <c r="H529">
        <f t="shared" si="65"/>
        <v>2830.8671732825642</v>
      </c>
      <c r="I529">
        <f t="shared" si="65"/>
        <v>1016.261866895356</v>
      </c>
      <c r="J529">
        <f t="shared" si="65"/>
        <v>3532.4670938648633</v>
      </c>
      <c r="K529">
        <f t="shared" si="65"/>
        <v>1787.744408416075</v>
      </c>
      <c r="L529">
        <f t="shared" si="65"/>
        <v>1724.7169961637701</v>
      </c>
      <c r="M529">
        <f t="shared" si="65"/>
        <v>4846.5956950613127</v>
      </c>
      <c r="N529">
        <f t="shared" si="65"/>
        <v>1115.8685052639944</v>
      </c>
    </row>
    <row r="530" spans="3:14">
      <c r="C530">
        <v>6</v>
      </c>
      <c r="D530">
        <v>11</v>
      </c>
      <c r="E530">
        <f t="shared" ref="E530:N539" si="66">E$3/$C530/$E$12+($D530-1)*$C530*$E$12*E$2*E$4/(2*$D530)+$D530*E$5/($C530*$E$12)+$C530*$E$12*E$2*E$6/(2*$D530)</f>
        <v>4662.8167943447543</v>
      </c>
      <c r="F530">
        <f t="shared" si="66"/>
        <v>7539.4039771959542</v>
      </c>
      <c r="G530">
        <f t="shared" si="66"/>
        <v>2338.8782707973915</v>
      </c>
      <c r="H530">
        <f t="shared" si="66"/>
        <v>2803.5040801091</v>
      </c>
      <c r="I530">
        <f t="shared" si="66"/>
        <v>1000.5836789538425</v>
      </c>
      <c r="J530">
        <f t="shared" si="66"/>
        <v>3548.1653116135117</v>
      </c>
      <c r="K530">
        <f t="shared" si="66"/>
        <v>1775.4405742594417</v>
      </c>
      <c r="L530">
        <f t="shared" si="66"/>
        <v>1710.1345293520919</v>
      </c>
      <c r="M530">
        <f t="shared" si="66"/>
        <v>4855.3264837043771</v>
      </c>
      <c r="N530">
        <f t="shared" si="66"/>
        <v>1115.29491658039</v>
      </c>
    </row>
    <row r="531" spans="3:14">
      <c r="C531">
        <v>6</v>
      </c>
      <c r="D531">
        <v>12</v>
      </c>
      <c r="E531">
        <f t="shared" si="66"/>
        <v>4669.8142915607104</v>
      </c>
      <c r="F531">
        <f t="shared" si="66"/>
        <v>7527.2337762237976</v>
      </c>
      <c r="G531">
        <f t="shared" si="66"/>
        <v>2349.2459670533476</v>
      </c>
      <c r="H531">
        <f t="shared" si="66"/>
        <v>2781.4284783558346</v>
      </c>
      <c r="I531">
        <f t="shared" si="66"/>
        <v>989.56314203016336</v>
      </c>
      <c r="J531">
        <f t="shared" si="66"/>
        <v>3562.6405301956879</v>
      </c>
      <c r="K531">
        <f t="shared" si="66"/>
        <v>1767.0048188571348</v>
      </c>
      <c r="L531">
        <f t="shared" si="66"/>
        <v>1699.4515707893381</v>
      </c>
      <c r="M531">
        <f t="shared" si="66"/>
        <v>4864.7830685807976</v>
      </c>
      <c r="N531">
        <f t="shared" si="66"/>
        <v>1116.2254418000907</v>
      </c>
    </row>
    <row r="532" spans="3:14">
      <c r="C532">
        <v>6</v>
      </c>
      <c r="D532">
        <v>13</v>
      </c>
      <c r="E532">
        <f t="shared" si="66"/>
        <v>4676.2525220507041</v>
      </c>
      <c r="F532">
        <f t="shared" si="66"/>
        <v>7518.5716096181395</v>
      </c>
      <c r="G532">
        <f t="shared" si="66"/>
        <v>2359.1929787866225</v>
      </c>
      <c r="H532">
        <f t="shared" si="66"/>
        <v>2763.4201776950285</v>
      </c>
      <c r="I532">
        <f t="shared" si="66"/>
        <v>982.12541358174099</v>
      </c>
      <c r="J532">
        <f t="shared" si="66"/>
        <v>3576.1749801882702</v>
      </c>
      <c r="K532">
        <f t="shared" si="66"/>
        <v>1761.5445086504633</v>
      </c>
      <c r="L532">
        <f t="shared" si="66"/>
        <v>1691.768233956527</v>
      </c>
      <c r="M532">
        <f t="shared" si="66"/>
        <v>4874.7979582521048</v>
      </c>
      <c r="N532">
        <f t="shared" si="66"/>
        <v>1118.3129777146416</v>
      </c>
    </row>
    <row r="533" spans="3:14">
      <c r="C533">
        <v>6</v>
      </c>
      <c r="D533">
        <v>14</v>
      </c>
      <c r="E533">
        <f t="shared" si="66"/>
        <v>4682.2513286845851</v>
      </c>
      <c r="F533">
        <f t="shared" si="66"/>
        <v>7512.6657557290191</v>
      </c>
      <c r="G533">
        <f t="shared" si="66"/>
        <v>2368.8094526806481</v>
      </c>
      <c r="H533">
        <f t="shared" si="66"/>
        <v>2748.6076136068723</v>
      </c>
      <c r="I533">
        <f t="shared" si="66"/>
        <v>977.50274893530604</v>
      </c>
      <c r="J533">
        <f t="shared" si="66"/>
        <v>3588.9702548604569</v>
      </c>
      <c r="K533">
        <f t="shared" si="66"/>
        <v>1758.422048240363</v>
      </c>
      <c r="L533">
        <f t="shared" si="66"/>
        <v>1686.4417427686708</v>
      </c>
      <c r="M533">
        <f t="shared" si="66"/>
        <v>4885.251515976538</v>
      </c>
      <c r="N533">
        <f t="shared" si="66"/>
        <v>1121.3095934608607</v>
      </c>
    </row>
    <row r="534" spans="3:14">
      <c r="C534">
        <v>6</v>
      </c>
      <c r="D534">
        <v>15</v>
      </c>
      <c r="E534">
        <f t="shared" si="66"/>
        <v>4687.8985962335773</v>
      </c>
      <c r="F534">
        <f t="shared" si="66"/>
        <v>7508.9649520131243</v>
      </c>
      <c r="G534">
        <f t="shared" si="66"/>
        <v>2378.1614963032735</v>
      </c>
      <c r="H534">
        <f t="shared" si="66"/>
        <v>2736.3516387768336</v>
      </c>
      <c r="I534">
        <f t="shared" si="66"/>
        <v>975.13213533046132</v>
      </c>
      <c r="J534">
        <f t="shared" si="66"/>
        <v>3601.174189276328</v>
      </c>
      <c r="K534">
        <f t="shared" si="66"/>
        <v>1757.1698676675192</v>
      </c>
      <c r="L534">
        <f t="shared" si="66"/>
        <v>1683.0007280967777</v>
      </c>
      <c r="M534">
        <f t="shared" si="66"/>
        <v>4896.0560081434724</v>
      </c>
      <c r="N534">
        <f t="shared" si="66"/>
        <v>1125.0334730724139</v>
      </c>
    </row>
    <row r="535" spans="3:14">
      <c r="C535">
        <v>6</v>
      </c>
      <c r="D535">
        <v>16</v>
      </c>
      <c r="E535">
        <f t="shared" si="66"/>
        <v>4693.2602382760961</v>
      </c>
      <c r="F535">
        <f t="shared" si="66"/>
        <v>7507.0557515629798</v>
      </c>
      <c r="G535">
        <f t="shared" si="66"/>
        <v>2387.2986903303877</v>
      </c>
      <c r="H535">
        <f t="shared" si="66"/>
        <v>2726.1728927190156</v>
      </c>
      <c r="I535">
        <f t="shared" si="66"/>
        <v>974.59131319690857</v>
      </c>
      <c r="J535">
        <f t="shared" si="66"/>
        <v>3612.897659733942</v>
      </c>
      <c r="K535">
        <f t="shared" si="66"/>
        <v>1757.4372894624466</v>
      </c>
      <c r="L535">
        <f t="shared" si="66"/>
        <v>1681.0916630941051</v>
      </c>
      <c r="M535">
        <f t="shared" si="66"/>
        <v>4907.1456345449378</v>
      </c>
      <c r="N535">
        <f t="shared" si="66"/>
        <v>1129.3482545745514</v>
      </c>
    </row>
    <row r="536" spans="3:14">
      <c r="C536">
        <v>6</v>
      </c>
      <c r="D536">
        <v>17</v>
      </c>
      <c r="E536">
        <f t="shared" si="66"/>
        <v>4698.3866593132852</v>
      </c>
      <c r="F536">
        <f t="shared" si="66"/>
        <v>7506.621989096393</v>
      </c>
      <c r="G536">
        <f t="shared" si="66"/>
        <v>2396.2589493964915</v>
      </c>
      <c r="H536">
        <f t="shared" si="66"/>
        <v>2717.7048056500867</v>
      </c>
      <c r="I536">
        <f t="shared" si="66"/>
        <v>975.55737815736109</v>
      </c>
      <c r="J536">
        <f t="shared" si="66"/>
        <v>3624.2254539906394</v>
      </c>
      <c r="K536">
        <f t="shared" si="66"/>
        <v>1758.9561485014215</v>
      </c>
      <c r="L536">
        <f t="shared" si="66"/>
        <v>1680.4442037013791</v>
      </c>
      <c r="M536">
        <f t="shared" si="66"/>
        <v>4918.4700773748445</v>
      </c>
      <c r="N536">
        <f t="shared" si="66"/>
        <v>1134.1496611630525</v>
      </c>
    </row>
    <row r="537" spans="3:14">
      <c r="C537">
        <v>6</v>
      </c>
      <c r="D537">
        <v>18</v>
      </c>
      <c r="E537">
        <f t="shared" si="66"/>
        <v>4703.3170628460321</v>
      </c>
      <c r="F537">
        <f t="shared" si="66"/>
        <v>7507.4177582827688</v>
      </c>
      <c r="G537">
        <f t="shared" si="66"/>
        <v>2405.0717626617529</v>
      </c>
      <c r="H537">
        <f t="shared" si="66"/>
        <v>2710.6622677385631</v>
      </c>
      <c r="I537">
        <f t="shared" si="66"/>
        <v>977.77918236281778</v>
      </c>
      <c r="J537">
        <f t="shared" si="66"/>
        <v>3635.2235180799044</v>
      </c>
      <c r="K537">
        <f t="shared" si="66"/>
        <v>1761.5178719104347</v>
      </c>
      <c r="L537">
        <f t="shared" si="66"/>
        <v>1680.8480823169416</v>
      </c>
      <c r="M537">
        <f t="shared" si="66"/>
        <v>4929.9902005617787</v>
      </c>
      <c r="N537">
        <f t="shared" si="66"/>
        <v>1139.3565886568565</v>
      </c>
    </row>
    <row r="538" spans="3:14">
      <c r="C538">
        <v>6</v>
      </c>
      <c r="D538">
        <v>19</v>
      </c>
      <c r="E538">
        <f t="shared" si="66"/>
        <v>4708.0823990066165</v>
      </c>
      <c r="F538">
        <f t="shared" si="66"/>
        <v>7509.2489225453273</v>
      </c>
      <c r="G538">
        <f t="shared" si="66"/>
        <v>2413.7604110420948</v>
      </c>
      <c r="H538">
        <f t="shared" si="66"/>
        <v>2704.8201922753824</v>
      </c>
      <c r="I538">
        <f t="shared" si="66"/>
        <v>981.05845119564651</v>
      </c>
      <c r="J538">
        <f t="shared" si="66"/>
        <v>3645.9439146597542</v>
      </c>
      <c r="K538">
        <f t="shared" si="66"/>
        <v>1764.9577968942172</v>
      </c>
      <c r="L538">
        <f t="shared" si="66"/>
        <v>1682.1372982026419</v>
      </c>
      <c r="M538">
        <f t="shared" si="66"/>
        <v>4941.6751072072693</v>
      </c>
      <c r="N538">
        <f t="shared" si="66"/>
        <v>1144.9050074393365</v>
      </c>
    </row>
    <row r="539" spans="3:14">
      <c r="C539">
        <v>6</v>
      </c>
      <c r="D539">
        <v>20</v>
      </c>
      <c r="E539">
        <f t="shared" si="66"/>
        <v>4712.707427900863</v>
      </c>
      <c r="F539">
        <f t="shared" si="66"/>
        <v>7511.9601726226374</v>
      </c>
      <c r="G539">
        <f t="shared" si="66"/>
        <v>2422.3435192702559</v>
      </c>
      <c r="H539">
        <f t="shared" si="66"/>
        <v>2699.9985098932934</v>
      </c>
      <c r="I539">
        <f t="shared" si="66"/>
        <v>985.23656496174135</v>
      </c>
      <c r="J539">
        <f t="shared" si="66"/>
        <v>3656.4282938566002</v>
      </c>
      <c r="K539">
        <f t="shared" si="66"/>
        <v>1769.1441932165549</v>
      </c>
      <c r="L539">
        <f t="shared" si="66"/>
        <v>1684.1790507679596</v>
      </c>
      <c r="M539">
        <f t="shared" si="66"/>
        <v>4953.5000797925295</v>
      </c>
      <c r="N539">
        <f t="shared" si="66"/>
        <v>1150.7436938171911</v>
      </c>
    </row>
    <row r="540" spans="3:14">
      <c r="C540">
        <v>6</v>
      </c>
      <c r="D540">
        <v>21</v>
      </c>
      <c r="E540">
        <f t="shared" ref="E540:N549" si="67">E$3/$C540/$E$12+($D540-1)*$C540*$E$12*E$2*E$4/(2*$D540)+$D540*E$5/($C540*$E$12)+$C540*$E$12*E$2*E$6/(2*$D540)</f>
        <v>4717.212193423964</v>
      </c>
      <c r="F540">
        <f t="shared" si="67"/>
        <v>7515.4257819697368</v>
      </c>
      <c r="G540">
        <f t="shared" si="67"/>
        <v>2430.836164510833</v>
      </c>
      <c r="H540">
        <f t="shared" si="67"/>
        <v>2696.0514501521388</v>
      </c>
      <c r="I540">
        <f t="shared" si="67"/>
        <v>990.18511724206428</v>
      </c>
      <c r="J540">
        <f t="shared" si="67"/>
        <v>3666.7103724394442</v>
      </c>
      <c r="K540">
        <f t="shared" si="67"/>
        <v>1773.9704221147956</v>
      </c>
      <c r="L540">
        <f t="shared" si="67"/>
        <v>1686.8658347729486</v>
      </c>
      <c r="M540">
        <f t="shared" si="67"/>
        <v>4965.4451088975902</v>
      </c>
      <c r="N540">
        <f t="shared" si="67"/>
        <v>1156.8311809910815</v>
      </c>
    </row>
    <row r="541" spans="3:14">
      <c r="C541">
        <v>6</v>
      </c>
      <c r="D541">
        <v>22</v>
      </c>
      <c r="E541">
        <f t="shared" si="67"/>
        <v>4721.6130951265277</v>
      </c>
      <c r="F541">
        <f t="shared" si="67"/>
        <v>7519.5428834134709</v>
      </c>
      <c r="G541">
        <f t="shared" si="67"/>
        <v>2439.2506826257691</v>
      </c>
      <c r="H541">
        <f t="shared" si="67"/>
        <v>2692.8597463281562</v>
      </c>
      <c r="I541">
        <f t="shared" si="67"/>
        <v>995.79904823922084</v>
      </c>
      <c r="J541">
        <f t="shared" si="67"/>
        <v>3676.8177368556489</v>
      </c>
      <c r="K541">
        <f t="shared" si="67"/>
        <v>1779.3492336922261</v>
      </c>
      <c r="L541">
        <f t="shared" si="67"/>
        <v>1690.1096913849271</v>
      </c>
      <c r="M541">
        <f t="shared" si="67"/>
        <v>4977.4938231788465</v>
      </c>
      <c r="N541">
        <f t="shared" si="67"/>
        <v>1163.1335415797298</v>
      </c>
    </row>
    <row r="542" spans="3:14">
      <c r="C542">
        <v>6</v>
      </c>
      <c r="D542">
        <v>23</v>
      </c>
      <c r="E542">
        <f t="shared" si="67"/>
        <v>4725.9236804634111</v>
      </c>
      <c r="F542">
        <f t="shared" si="67"/>
        <v>7524.2264997238481</v>
      </c>
      <c r="G542">
        <f t="shared" si="67"/>
        <v>2447.5972641097133</v>
      </c>
      <c r="H542">
        <f t="shared" si="67"/>
        <v>2690.3248737364961</v>
      </c>
      <c r="I542">
        <f t="shared" si="67"/>
        <v>1001.9915694249283</v>
      </c>
      <c r="J542">
        <f t="shared" si="67"/>
        <v>3686.7731759095582</v>
      </c>
      <c r="K542">
        <f t="shared" si="67"/>
        <v>1785.2085519472121</v>
      </c>
      <c r="L542">
        <f t="shared" si="67"/>
        <v>1693.8379589595047</v>
      </c>
      <c r="M542">
        <f t="shared" si="67"/>
        <v>4989.6326984828793</v>
      </c>
      <c r="N542">
        <f t="shared" si="67"/>
        <v>1169.6227486159933</v>
      </c>
    </row>
    <row r="543" spans="3:14">
      <c r="C543">
        <v>6</v>
      </c>
      <c r="D543">
        <v>24</v>
      </c>
      <c r="E543">
        <f t="shared" si="67"/>
        <v>4730.1552389803182</v>
      </c>
      <c r="F543">
        <f t="shared" si="67"/>
        <v>7529.4058165425322</v>
      </c>
      <c r="G543">
        <f t="shared" si="67"/>
        <v>2455.8844010415387</v>
      </c>
      <c r="H543">
        <f t="shared" si="67"/>
        <v>2688.3647284731182</v>
      </c>
      <c r="I543">
        <f t="shared" si="67"/>
        <v>1008.6903570256177</v>
      </c>
      <c r="J543">
        <f t="shared" si="67"/>
        <v>3696.5956802714609</v>
      </c>
      <c r="K543">
        <f t="shared" si="67"/>
        <v>1791.4883135450602</v>
      </c>
      <c r="L543">
        <f t="shared" si="67"/>
        <v>1697.9900861263573</v>
      </c>
      <c r="M543">
        <f t="shared" si="67"/>
        <v>5001.8504646818419</v>
      </c>
      <c r="N543">
        <f t="shared" si="67"/>
        <v>1176.2754462939206</v>
      </c>
    </row>
    <row r="544" spans="3:14">
      <c r="C544">
        <v>6</v>
      </c>
      <c r="D544">
        <v>25</v>
      </c>
      <c r="E544">
        <f t="shared" si="67"/>
        <v>4734.3172538956524</v>
      </c>
      <c r="F544">
        <f t="shared" si="67"/>
        <v>7535.0213498085286</v>
      </c>
      <c r="G544">
        <f t="shared" si="67"/>
        <v>2464.1192267675005</v>
      </c>
      <c r="H544">
        <f t="shared" si="67"/>
        <v>2686.9103432586294</v>
      </c>
      <c r="I544">
        <f t="shared" si="67"/>
        <v>1015.834659071491</v>
      </c>
      <c r="J544">
        <f t="shared" si="67"/>
        <v>3706.3012021043965</v>
      </c>
      <c r="K544">
        <f t="shared" si="67"/>
        <v>1798.1380652846262</v>
      </c>
      <c r="L544">
        <f t="shared" si="67"/>
        <v>1702.5152097344107</v>
      </c>
      <c r="M544">
        <f t="shared" si="67"/>
        <v>5014.1376548683429</v>
      </c>
      <c r="N544">
        <f t="shared" si="67"/>
        <v>1183.0720157365117</v>
      </c>
    </row>
    <row r="545" spans="3:14">
      <c r="C545">
        <v>6</v>
      </c>
      <c r="D545">
        <v>26</v>
      </c>
      <c r="E545">
        <f t="shared" si="67"/>
        <v>4738.4177494711275</v>
      </c>
      <c r="F545">
        <f t="shared" si="67"/>
        <v>7541.0227668548414</v>
      </c>
      <c r="G545">
        <f t="shared" si="67"/>
        <v>2472.3077771959674</v>
      </c>
      <c r="H545">
        <f t="shared" si="67"/>
        <v>2685.9033611643108</v>
      </c>
      <c r="I545">
        <f t="shared" si="67"/>
        <v>1023.3730700496427</v>
      </c>
      <c r="J545">
        <f t="shared" si="67"/>
        <v>3715.9032393924754</v>
      </c>
      <c r="K545">
        <f t="shared" si="67"/>
        <v>1805.1151159957124</v>
      </c>
      <c r="L545">
        <f t="shared" si="67"/>
        <v>1707.370291732758</v>
      </c>
      <c r="M545">
        <f t="shared" si="67"/>
        <v>5026.4862585822802</v>
      </c>
      <c r="N545">
        <f t="shared" si="67"/>
        <v>1189.9958563555367</v>
      </c>
    </row>
    <row r="546" spans="3:14">
      <c r="C546">
        <v>6</v>
      </c>
      <c r="D546">
        <v>27</v>
      </c>
      <c r="E546">
        <f t="shared" si="67"/>
        <v>4742.4635611889562</v>
      </c>
      <c r="F546">
        <f t="shared" si="67"/>
        <v>7547.3671917058791</v>
      </c>
      <c r="G546">
        <f t="shared" si="67"/>
        <v>2480.4551940266615</v>
      </c>
      <c r="H546">
        <f t="shared" si="67"/>
        <v>2685.2940707323664</v>
      </c>
      <c r="I546">
        <f t="shared" si="67"/>
        <v>1031.2618000787083</v>
      </c>
      <c r="J546">
        <f t="shared" si="67"/>
        <v>3725.4132904184626</v>
      </c>
      <c r="K546">
        <f t="shared" si="67"/>
        <v>1812.3830991259274</v>
      </c>
      <c r="L546">
        <f t="shared" si="67"/>
        <v>1712.5186700780339</v>
      </c>
      <c r="M546">
        <f t="shared" si="67"/>
        <v>5038.8894520983868</v>
      </c>
      <c r="N546">
        <f t="shared" si="67"/>
        <v>1197.032826909169</v>
      </c>
    </row>
    <row r="547" spans="3:14">
      <c r="C547">
        <v>6</v>
      </c>
      <c r="D547">
        <v>28</v>
      </c>
      <c r="E547">
        <f t="shared" si="67"/>
        <v>4746.4605480338832</v>
      </c>
      <c r="F547">
        <f t="shared" si="67"/>
        <v>7554.0178735254185</v>
      </c>
      <c r="G547">
        <f t="shared" si="67"/>
        <v>2488.5658844307718</v>
      </c>
      <c r="H547">
        <f t="shared" si="67"/>
        <v>2685.0398621418281</v>
      </c>
      <c r="I547">
        <f t="shared" si="67"/>
        <v>1039.4633149746617</v>
      </c>
      <c r="J547">
        <f t="shared" si="67"/>
        <v>3734.8412108532934</v>
      </c>
      <c r="K547">
        <f t="shared" si="67"/>
        <v>1819.9108433446504</v>
      </c>
      <c r="L547">
        <f t="shared" si="67"/>
        <v>1717.9289201616368</v>
      </c>
      <c r="M547">
        <f t="shared" si="67"/>
        <v>5051.3413865092825</v>
      </c>
      <c r="N547">
        <f t="shared" si="67"/>
        <v>1204.1708063329868</v>
      </c>
    </row>
    <row r="548" spans="3:14">
      <c r="C548">
        <v>6</v>
      </c>
      <c r="D548">
        <v>29</v>
      </c>
      <c r="E548">
        <f t="shared" si="67"/>
        <v>4750.413760854829</v>
      </c>
      <c r="F548">
        <f t="shared" si="67"/>
        <v>7560.9431305580993</v>
      </c>
      <c r="G548">
        <f t="shared" si="67"/>
        <v>2496.6436476938075</v>
      </c>
      <c r="H548">
        <f t="shared" si="67"/>
        <v>2685.104002788411</v>
      </c>
      <c r="I548">
        <f t="shared" si="67"/>
        <v>1047.9452576823071</v>
      </c>
      <c r="J548">
        <f t="shared" si="67"/>
        <v>3744.1954969650196</v>
      </c>
      <c r="K548">
        <f t="shared" si="67"/>
        <v>1827.6714768151385</v>
      </c>
      <c r="L548">
        <f t="shared" si="67"/>
        <v>1723.5739518037417</v>
      </c>
      <c r="M548">
        <f t="shared" si="67"/>
        <v>5063.8370196534415</v>
      </c>
      <c r="N548">
        <f t="shared" si="67"/>
        <v>1211.3993454335225</v>
      </c>
    </row>
    <row r="549" spans="3:14">
      <c r="C549">
        <v>6</v>
      </c>
      <c r="D549">
        <v>30</v>
      </c>
      <c r="E549">
        <f t="shared" si="67"/>
        <v>4754.3275770541932</v>
      </c>
      <c r="F549">
        <f t="shared" si="67"/>
        <v>7568.1155052826107</v>
      </c>
      <c r="G549">
        <f t="shared" si="67"/>
        <v>2504.6917765298763</v>
      </c>
      <c r="H549">
        <f t="shared" si="67"/>
        <v>2685.4546577484034</v>
      </c>
      <c r="I549">
        <f t="shared" si="67"/>
        <v>1056.6795854204756</v>
      </c>
      <c r="J549">
        <f t="shared" si="67"/>
        <v>3753.4835121859533</v>
      </c>
      <c r="K549">
        <f t="shared" si="67"/>
        <v>1835.6417106122162</v>
      </c>
      <c r="L549">
        <f t="shared" si="67"/>
        <v>1729.4302868484972</v>
      </c>
      <c r="M549">
        <f t="shared" si="67"/>
        <v>5076.3719816575349</v>
      </c>
      <c r="N549">
        <f t="shared" si="67"/>
        <v>1218.7093882431041</v>
      </c>
    </row>
    <row r="550" spans="3:14">
      <c r="C550">
        <v>6</v>
      </c>
      <c r="D550">
        <v>31</v>
      </c>
      <c r="E550">
        <f t="shared" ref="E550:N559" si="68">E$3/$C550/$E$12+($D550-1)*$C550*$E$12*E$2*E$4/(2*$D550)+$D550*E$5/($C550*$E$12)+$C550*$E$12*E$2*E$6/(2*$D550)</f>
        <v>4758.2058092082543</v>
      </c>
      <c r="F550">
        <f t="shared" si="68"/>
        <v>7575.5110830836084</v>
      </c>
      <c r="G550">
        <f t="shared" si="68"/>
        <v>2512.7131387867489</v>
      </c>
      <c r="H550">
        <f t="shared" si="68"/>
        <v>2686.0640998301856</v>
      </c>
      <c r="I550">
        <f t="shared" si="68"/>
        <v>1065.6418738313746</v>
      </c>
      <c r="J550">
        <f t="shared" si="68"/>
        <v>3762.7116698281034</v>
      </c>
      <c r="K550">
        <f t="shared" si="68"/>
        <v>1843.8012608333097</v>
      </c>
      <c r="L550">
        <f t="shared" si="68"/>
        <v>1735.4774765795185</v>
      </c>
      <c r="M550">
        <f t="shared" si="68"/>
        <v>5088.942466502861</v>
      </c>
      <c r="N550">
        <f t="shared" si="68"/>
        <v>1226.0930473060175</v>
      </c>
    </row>
    <row r="551" spans="3:14">
      <c r="C551">
        <v>6</v>
      </c>
      <c r="D551">
        <v>32</v>
      </c>
      <c r="E551">
        <f t="shared" si="68"/>
        <v>4762.051793321265</v>
      </c>
      <c r="F551">
        <f t="shared" si="68"/>
        <v>7583.1089386726753</v>
      </c>
      <c r="G551">
        <f t="shared" si="68"/>
        <v>2520.7102438312245</v>
      </c>
      <c r="H551">
        <f t="shared" si="68"/>
        <v>2686.9080677410902</v>
      </c>
      <c r="I551">
        <f t="shared" si="68"/>
        <v>1074.8107516019356</v>
      </c>
      <c r="J551">
        <f t="shared" si="68"/>
        <v>3771.8855815394845</v>
      </c>
      <c r="K551">
        <f t="shared" si="68"/>
        <v>1852.1323790636677</v>
      </c>
      <c r="L551">
        <f t="shared" si="68"/>
        <v>1741.697628369968</v>
      </c>
      <c r="M551">
        <f t="shared" si="68"/>
        <v>5101.5451439230537</v>
      </c>
      <c r="N551">
        <f t="shared" si="68"/>
        <v>1233.5434210985134</v>
      </c>
    </row>
    <row r="552" spans="3:14">
      <c r="C552">
        <v>6</v>
      </c>
      <c r="D552">
        <v>33</v>
      </c>
      <c r="E552">
        <f t="shared" si="68"/>
        <v>4765.8684610333166</v>
      </c>
      <c r="F552">
        <f t="shared" si="68"/>
        <v>7590.8906831599888</v>
      </c>
      <c r="G552">
        <f t="shared" si="68"/>
        <v>2528.6852968644316</v>
      </c>
      <c r="H552">
        <f t="shared" si="68"/>
        <v>2687.9652409511959</v>
      </c>
      <c r="I552">
        <f t="shared" si="68"/>
        <v>1084.1674378812804</v>
      </c>
      <c r="J552">
        <f t="shared" si="68"/>
        <v>3781.0101787683452</v>
      </c>
      <c r="K552">
        <f t="shared" si="68"/>
        <v>1860.6194682115392</v>
      </c>
      <c r="L552">
        <f t="shared" si="68"/>
        <v>1748.0750183962612</v>
      </c>
      <c r="M552">
        <f t="shared" si="68"/>
        <v>5114.1770873203986</v>
      </c>
      <c r="N552">
        <f t="shared" si="68"/>
        <v>1241.0544446451747</v>
      </c>
    </row>
    <row r="553" spans="3:14">
      <c r="C553">
        <v>6</v>
      </c>
      <c r="D553">
        <v>34</v>
      </c>
      <c r="E553">
        <f t="shared" si="68"/>
        <v>4769.6583990856716</v>
      </c>
      <c r="F553">
        <f t="shared" si="68"/>
        <v>7598.8400910545197</v>
      </c>
      <c r="G553">
        <f t="shared" si="68"/>
        <v>2536.6402436520675</v>
      </c>
      <c r="H553">
        <f t="shared" si="68"/>
        <v>2689.2168072282202</v>
      </c>
      <c r="I553">
        <f t="shared" si="68"/>
        <v>1093.6953613303983</v>
      </c>
      <c r="J553">
        <f t="shared" si="68"/>
        <v>3790.0898127925561</v>
      </c>
      <c r="K553">
        <f t="shared" si="68"/>
        <v>1869.2487661371429</v>
      </c>
      <c r="L553">
        <f t="shared" si="68"/>
        <v>1754.5957726964116</v>
      </c>
      <c r="M553">
        <f t="shared" si="68"/>
        <v>5126.8357144027905</v>
      </c>
      <c r="N553">
        <f t="shared" si="68"/>
        <v>1248.6207664971043</v>
      </c>
    </row>
    <row r="554" spans="3:14">
      <c r="C554">
        <v>6</v>
      </c>
      <c r="D554">
        <v>35</v>
      </c>
      <c r="E554">
        <f t="shared" si="68"/>
        <v>4773.4238985920201</v>
      </c>
      <c r="F554">
        <f t="shared" si="68"/>
        <v>7606.9427912070851</v>
      </c>
      <c r="G554">
        <f t="shared" si="68"/>
        <v>2544.5768075866131</v>
      </c>
      <c r="H554">
        <f t="shared" si="68"/>
        <v>2690.646104309285</v>
      </c>
      <c r="I554">
        <f t="shared" si="68"/>
        <v>1103.3798444775946</v>
      </c>
      <c r="J554">
        <f t="shared" si="68"/>
        <v>3799.1283376010879</v>
      </c>
      <c r="K554">
        <f t="shared" si="68"/>
        <v>1878.0080835166734</v>
      </c>
      <c r="L554">
        <f t="shared" si="68"/>
        <v>1761.2476029040895</v>
      </c>
      <c r="M554">
        <f t="shared" si="68"/>
        <v>5139.5187379972313</v>
      </c>
      <c r="N554">
        <f t="shared" si="68"/>
        <v>1256.2376467995655</v>
      </c>
    </row>
    <row r="555" spans="3:14">
      <c r="C555">
        <v>6</v>
      </c>
      <c r="D555">
        <v>36</v>
      </c>
      <c r="E555">
        <f t="shared" si="68"/>
        <v>4777.1669960978579</v>
      </c>
      <c r="F555">
        <f t="shared" si="68"/>
        <v>7615.1860092628467</v>
      </c>
      <c r="G555">
        <f t="shared" si="68"/>
        <v>2552.4965205724902</v>
      </c>
      <c r="H555">
        <f t="shared" si="68"/>
        <v>2692.2383212940535</v>
      </c>
      <c r="I555">
        <f t="shared" si="68"/>
        <v>1113.207840681363</v>
      </c>
      <c r="J555">
        <f t="shared" si="68"/>
        <v>3808.1291789619131</v>
      </c>
      <c r="K555">
        <f t="shared" si="68"/>
        <v>1886.8865853956374</v>
      </c>
      <c r="L555">
        <f t="shared" si="68"/>
        <v>1768.0195860270001</v>
      </c>
      <c r="M555">
        <f t="shared" si="68"/>
        <v>5152.2241250610459</v>
      </c>
      <c r="N555">
        <f t="shared" si="68"/>
        <v>1263.9008723483471</v>
      </c>
    </row>
    <row r="556" spans="3:14">
      <c r="C556">
        <v>6</v>
      </c>
      <c r="D556">
        <v>37</v>
      </c>
      <c r="E556">
        <f t="shared" si="68"/>
        <v>4780.8895079816084</v>
      </c>
      <c r="F556">
        <f t="shared" si="68"/>
        <v>7623.5583518783023</v>
      </c>
      <c r="G556">
        <f t="shared" si="68"/>
        <v>2560.4007489028349</v>
      </c>
      <c r="H556">
        <f t="shared" si="68"/>
        <v>2693.9802484606039</v>
      </c>
      <c r="I556">
        <f t="shared" si="68"/>
        <v>1123.1677137479269</v>
      </c>
      <c r="J556">
        <f t="shared" si="68"/>
        <v>3817.0953922897106</v>
      </c>
      <c r="K556">
        <f t="shared" si="68"/>
        <v>1895.8746081659719</v>
      </c>
      <c r="L556">
        <f t="shared" si="68"/>
        <v>1774.9019799368812</v>
      </c>
      <c r="M556">
        <f t="shared" si="68"/>
        <v>5164.9500623399617</v>
      </c>
      <c r="N556">
        <f t="shared" si="68"/>
        <v>1271.6066854207743</v>
      </c>
    </row>
    <row r="557" spans="3:14">
      <c r="C557">
        <v>6</v>
      </c>
      <c r="D557">
        <v>38</v>
      </c>
      <c r="E557">
        <f t="shared" si="68"/>
        <v>4784.5930594239635</v>
      </c>
      <c r="F557">
        <f t="shared" si="68"/>
        <v>7632.0496250092638</v>
      </c>
      <c r="G557">
        <f t="shared" si="68"/>
        <v>2568.2907150504534</v>
      </c>
      <c r="H557">
        <f t="shared" si="68"/>
        <v>2695.8600665840586</v>
      </c>
      <c r="I557">
        <f t="shared" si="68"/>
        <v>1133.2490523460135</v>
      </c>
      <c r="J557">
        <f t="shared" si="68"/>
        <v>3826.0297113765619</v>
      </c>
      <c r="K557">
        <f t="shared" si="68"/>
        <v>1904.9635054415166</v>
      </c>
      <c r="L557">
        <f t="shared" si="68"/>
        <v>1781.8860679926572</v>
      </c>
      <c r="M557">
        <f t="shared" si="68"/>
        <v>5177.694927448576</v>
      </c>
      <c r="N557">
        <f t="shared" si="68"/>
        <v>1279.3517238439276</v>
      </c>
    </row>
    <row r="558" spans="3:14">
      <c r="C558">
        <v>6</v>
      </c>
      <c r="D558">
        <v>39</v>
      </c>
      <c r="E558">
        <f t="shared" si="68"/>
        <v>4788.2791089204111</v>
      </c>
      <c r="F558">
        <f t="shared" si="68"/>
        <v>7640.6506801545402</v>
      </c>
      <c r="G558">
        <f t="shared" si="68"/>
        <v>2576.1675161063222</v>
      </c>
      <c r="H558">
        <f t="shared" si="68"/>
        <v>2697.8671686677326</v>
      </c>
      <c r="I558">
        <f t="shared" si="68"/>
        <v>1143.4425129731978</v>
      </c>
      <c r="J558">
        <f t="shared" si="68"/>
        <v>3834.9345896256168</v>
      </c>
      <c r="K558">
        <f t="shared" si="68"/>
        <v>1914.1455176449476</v>
      </c>
      <c r="L558">
        <f t="shared" si="68"/>
        <v>1788.9640275677195</v>
      </c>
      <c r="M558">
        <f t="shared" si="68"/>
        <v>5190.4572643999891</v>
      </c>
      <c r="N558">
        <f t="shared" si="68"/>
        <v>1287.1329702831363</v>
      </c>
    </row>
    <row r="559" spans="3:14">
      <c r="C559">
        <v>6</v>
      </c>
      <c r="D559">
        <v>40</v>
      </c>
      <c r="E559">
        <f t="shared" si="68"/>
        <v>4791.9489691168992</v>
      </c>
      <c r="F559">
        <f t="shared" si="68"/>
        <v>7649.3532836630584</v>
      </c>
      <c r="G559">
        <f t="shared" si="68"/>
        <v>2584.0321394523248</v>
      </c>
      <c r="H559">
        <f t="shared" si="68"/>
        <v>2699.9920084146092</v>
      </c>
      <c r="I559">
        <f t="shared" si="68"/>
        <v>1153.7396864772975</v>
      </c>
      <c r="J559">
        <f t="shared" si="68"/>
        <v>3843.8122350997087</v>
      </c>
      <c r="K559">
        <f t="shared" si="68"/>
        <v>1923.4136611566732</v>
      </c>
      <c r="L559">
        <f t="shared" si="68"/>
        <v>1796.1288182981225</v>
      </c>
      <c r="M559">
        <f t="shared" si="68"/>
        <v>5203.2357628059899</v>
      </c>
      <c r="N559">
        <f t="shared" si="68"/>
        <v>1294.9477091371955</v>
      </c>
    </row>
    <row r="560" spans="3:14">
      <c r="C560">
        <v>6</v>
      </c>
      <c r="D560">
        <v>41</v>
      </c>
      <c r="E560">
        <f t="shared" ref="E560:N569" si="69">E$3/$C560/$E$12+($D560-1)*$C560*$E$12*E$2*E$4/(2*$D560)+$D560*E$5/($C560*$E$12)+$C560*$E$12*E$2*E$6/(2*$D560)</f>
        <v>4795.6038245963491</v>
      </c>
      <c r="F560">
        <f t="shared" si="69"/>
        <v>7658.1500051667736</v>
      </c>
      <c r="G560">
        <f t="shared" si="69"/>
        <v>2591.8854761404027</v>
      </c>
      <c r="H560">
        <f t="shared" si="69"/>
        <v>2702.2259708737224</v>
      </c>
      <c r="I560">
        <f t="shared" si="69"/>
        <v>1164.1329841112208</v>
      </c>
      <c r="J560">
        <f t="shared" si="69"/>
        <v>3852.6646404409103</v>
      </c>
      <c r="K560">
        <f t="shared" si="69"/>
        <v>1932.7616336858425</v>
      </c>
      <c r="L560">
        <f t="shared" si="69"/>
        <v>1803.3740866846947</v>
      </c>
      <c r="M560">
        <f t="shared" si="69"/>
        <v>5216.0292401211236</v>
      </c>
      <c r="N560">
        <f t="shared" si="69"/>
        <v>1302.7934897416048</v>
      </c>
    </row>
    <row r="561" spans="3:14">
      <c r="C561">
        <v>6</v>
      </c>
      <c r="D561">
        <v>42</v>
      </c>
      <c r="E561">
        <f t="shared" si="69"/>
        <v>4799.2447471242622</v>
      </c>
      <c r="F561">
        <f t="shared" si="69"/>
        <v>7667.0341219517459</v>
      </c>
      <c r="G561">
        <f t="shared" si="69"/>
        <v>2599.7283323604051</v>
      </c>
      <c r="H561">
        <f t="shared" si="69"/>
        <v>2704.5612615656273</v>
      </c>
      <c r="I561">
        <f t="shared" si="69"/>
        <v>1174.6155398656956</v>
      </c>
      <c r="J561">
        <f t="shared" si="69"/>
        <v>3861.4936085158556</v>
      </c>
      <c r="K561">
        <f t="shared" si="69"/>
        <v>1942.1837331597817</v>
      </c>
      <c r="L561">
        <f t="shared" si="69"/>
        <v>1810.6940843234242</v>
      </c>
      <c r="M561">
        <f t="shared" si="69"/>
        <v>5228.8366264233073</v>
      </c>
      <c r="N561">
        <f t="shared" si="69"/>
        <v>1310.6680948284813</v>
      </c>
    </row>
    <row r="562" spans="3:14">
      <c r="C562">
        <v>6</v>
      </c>
      <c r="D562">
        <v>43</v>
      </c>
      <c r="E562">
        <f t="shared" si="69"/>
        <v>4802.8727087670277</v>
      </c>
      <c r="F562">
        <f t="shared" si="69"/>
        <v>7675.999536672769</v>
      </c>
      <c r="G562">
        <f t="shared" si="69"/>
        <v>2607.5614393077813</v>
      </c>
      <c r="H562">
        <f t="shared" si="69"/>
        <v>2706.9908110787328</v>
      </c>
      <c r="I562">
        <f t="shared" si="69"/>
        <v>1185.1811264299843</v>
      </c>
      <c r="J562">
        <f t="shared" si="69"/>
        <v>3870.3007744826541</v>
      </c>
      <c r="K562">
        <f t="shared" si="69"/>
        <v>1951.6747879311799</v>
      </c>
      <c r="L562">
        <f t="shared" si="69"/>
        <v>1818.0835975455552</v>
      </c>
      <c r="M562">
        <f t="shared" si="69"/>
        <v>5241.6569513180957</v>
      </c>
      <c r="N562">
        <f t="shared" si="69"/>
        <v>1318.569513387421</v>
      </c>
    </row>
    <row r="563" spans="3:14">
      <c r="C563">
        <v>6</v>
      </c>
      <c r="D563">
        <v>44</v>
      </c>
      <c r="E563">
        <f t="shared" si="69"/>
        <v>4806.4885932213574</v>
      </c>
      <c r="F563">
        <f t="shared" si="69"/>
        <v>7685.0407062887507</v>
      </c>
      <c r="G563">
        <f t="shared" si="69"/>
        <v>2615.3854617056641</v>
      </c>
      <c r="H563">
        <f t="shared" si="69"/>
        <v>2709.5081926752309</v>
      </c>
      <c r="I563">
        <f t="shared" si="69"/>
        <v>1195.8240826125098</v>
      </c>
      <c r="J563">
        <f t="shared" si="69"/>
        <v>3879.0876248486816</v>
      </c>
      <c r="K563">
        <f t="shared" si="69"/>
        <v>1961.2300965024845</v>
      </c>
      <c r="L563">
        <f t="shared" si="69"/>
        <v>1825.5378866522199</v>
      </c>
      <c r="M563">
        <f t="shared" si="69"/>
        <v>5254.4893326287211</v>
      </c>
      <c r="N563">
        <f t="shared" si="69"/>
        <v>1326.495917227146</v>
      </c>
    </row>
    <row r="564" spans="3:14">
      <c r="C564">
        <v>6</v>
      </c>
      <c r="D564">
        <v>45</v>
      </c>
      <c r="E564">
        <f t="shared" si="69"/>
        <v>4810.0932056331494</v>
      </c>
      <c r="F564">
        <f t="shared" si="69"/>
        <v>7694.1525804733601</v>
      </c>
      <c r="G564">
        <f t="shared" si="69"/>
        <v>2623.2010051906873</v>
      </c>
      <c r="H564">
        <f t="shared" si="69"/>
        <v>2712.1075508828944</v>
      </c>
      <c r="I564">
        <f t="shared" si="69"/>
        <v>1206.539250438723</v>
      </c>
      <c r="J564">
        <f t="shared" si="69"/>
        <v>3887.855513987321</v>
      </c>
      <c r="K564">
        <f t="shared" si="69"/>
        <v>1970.8453752870341</v>
      </c>
      <c r="L564">
        <f t="shared" si="69"/>
        <v>1833.0526332511163</v>
      </c>
      <c r="M564">
        <f t="shared" si="69"/>
        <v>5267.3329665941264</v>
      </c>
      <c r="N564">
        <f t="shared" si="69"/>
        <v>1334.4456406622714</v>
      </c>
    </row>
    <row r="565" spans="3:14">
      <c r="C565">
        <v>6</v>
      </c>
      <c r="D565">
        <v>46</v>
      </c>
      <c r="E565">
        <f t="shared" si="69"/>
        <v>4813.6872811356116</v>
      </c>
      <c r="F565">
        <f t="shared" si="69"/>
        <v>7703.3305480590761</v>
      </c>
      <c r="G565">
        <f t="shared" si="69"/>
        <v>2631.0086227354277</v>
      </c>
      <c r="H565">
        <f t="shared" si="69"/>
        <v>2714.7835394009962</v>
      </c>
      <c r="I565">
        <f t="shared" si="69"/>
        <v>1217.3219204535999</v>
      </c>
      <c r="J565">
        <f t="shared" si="69"/>
        <v>3896.6056785003607</v>
      </c>
      <c r="K565">
        <f t="shared" si="69"/>
        <v>1980.5167131839657</v>
      </c>
      <c r="L565">
        <f t="shared" si="69"/>
        <v>1840.6238944623158</v>
      </c>
      <c r="M565">
        <f t="shared" si="69"/>
        <v>5280.1871193455236</v>
      </c>
      <c r="N565">
        <f t="shared" si="69"/>
        <v>1342.4171628496185</v>
      </c>
    </row>
    <row r="566" spans="3:14">
      <c r="C566">
        <v>6</v>
      </c>
      <c r="D566">
        <v>47</v>
      </c>
      <c r="E566">
        <f t="shared" si="69"/>
        <v>4817.2714922974246</v>
      </c>
      <c r="F566">
        <f t="shared" si="69"/>
        <v>7712.570390318172</v>
      </c>
      <c r="G566">
        <f t="shared" si="69"/>
        <v>2638.808820250968</v>
      </c>
      <c r="H566">
        <f t="shared" si="69"/>
        <v>2717.5312669331242</v>
      </c>
      <c r="I566">
        <f t="shared" si="69"/>
        <v>1228.1677840068012</v>
      </c>
      <c r="J566">
        <f t="shared" si="69"/>
        <v>3905.3392497468794</v>
      </c>
      <c r="K566">
        <f t="shared" si="69"/>
        <v>1990.2405319520626</v>
      </c>
      <c r="L566">
        <f t="shared" si="69"/>
        <v>1848.2480629701397</v>
      </c>
      <c r="M566">
        <f t="shared" si="69"/>
        <v>5293.051119471038</v>
      </c>
      <c r="N566">
        <f t="shared" si="69"/>
        <v>1350.4090923794711</v>
      </c>
    </row>
    <row r="567" spans="3:14">
      <c r="C567">
        <v>6</v>
      </c>
      <c r="D567">
        <v>48</v>
      </c>
      <c r="E567">
        <f t="shared" si="69"/>
        <v>4820.8464556398776</v>
      </c>
      <c r="F567">
        <f t="shared" si="69"/>
        <v>7721.868240083556</v>
      </c>
      <c r="G567">
        <f t="shared" si="69"/>
        <v>2646.6020614891322</v>
      </c>
      <c r="H567">
        <f t="shared" si="69"/>
        <v>2720.3462497909022</v>
      </c>
      <c r="I567">
        <f t="shared" si="69"/>
        <v>1239.0728915021809</v>
      </c>
      <c r="J567">
        <f t="shared" si="69"/>
        <v>3914.0572648060356</v>
      </c>
      <c r="K567">
        <f t="shared" si="69"/>
        <v>2000.0135515368775</v>
      </c>
      <c r="L567">
        <f t="shared" si="69"/>
        <v>1855.9218320685488</v>
      </c>
      <c r="M567">
        <f t="shared" si="69"/>
        <v>5305.9243515097887</v>
      </c>
      <c r="N567">
        <f t="shared" si="69"/>
        <v>1358.4201537929227</v>
      </c>
    </row>
    <row r="568" spans="3:14">
      <c r="C568">
        <v>6</v>
      </c>
      <c r="D568">
        <v>49</v>
      </c>
      <c r="E568">
        <f t="shared" si="69"/>
        <v>4824.4127373559968</v>
      </c>
      <c r="F568">
        <f t="shared" si="69"/>
        <v>7731.2205458752569</v>
      </c>
      <c r="G568">
        <f t="shared" si="69"/>
        <v>2654.3887723444541</v>
      </c>
      <c r="H568">
        <f t="shared" si="69"/>
        <v>2723.2243703013314</v>
      </c>
      <c r="I568">
        <f t="shared" si="69"/>
        <v>1250.0336157596064</v>
      </c>
      <c r="J568">
        <f t="shared" si="69"/>
        <v>3922.7606760974641</v>
      </c>
      <c r="K568">
        <f t="shared" si="69"/>
        <v>2009.8327596435088</v>
      </c>
      <c r="L568">
        <f t="shared" si="69"/>
        <v>1863.6421649866911</v>
      </c>
      <c r="M568">
        <f t="shared" si="69"/>
        <v>5318.8062502426001</v>
      </c>
      <c r="N568">
        <f t="shared" si="69"/>
        <v>1366.449175750161</v>
      </c>
    </row>
    <row r="569" spans="3:14">
      <c r="C569">
        <v>6</v>
      </c>
      <c r="D569">
        <v>50</v>
      </c>
      <c r="E569">
        <f t="shared" si="69"/>
        <v>4827.9708583433585</v>
      </c>
      <c r="F569">
        <f t="shared" si="69"/>
        <v>7740.6240403316951</v>
      </c>
      <c r="G569">
        <f t="shared" si="69"/>
        <v>2662.1693446399049</v>
      </c>
      <c r="H569">
        <f t="shared" si="69"/>
        <v>2726.1618402052527</v>
      </c>
      <c r="I569">
        <f t="shared" si="69"/>
        <v>1261.0466197733542</v>
      </c>
      <c r="J569">
        <f t="shared" si="69"/>
        <v>3931.450359847227</v>
      </c>
      <c r="K569">
        <f t="shared" si="69"/>
        <v>2019.6953849606482</v>
      </c>
      <c r="L569">
        <f t="shared" si="69"/>
        <v>1871.4062678953828</v>
      </c>
      <c r="M569">
        <f t="shared" si="69"/>
        <v>5331.6962956678244</v>
      </c>
      <c r="N569">
        <f t="shared" si="69"/>
        <v>1374.4950806185589</v>
      </c>
    </row>
    <row r="570" spans="3:14">
      <c r="C570">
        <v>6</v>
      </c>
      <c r="D570">
        <v>51</v>
      </c>
      <c r="E570">
        <f t="shared" ref="E570:N579" si="70">E$3/$C570/$E$12+($D570-1)*$C570*$E$12*E$2*E$4/(2*$D570)+$D570*E$5/($C570*$E$12)+$C570*$E$12*E$2*E$6/(2*$D570)</f>
        <v>4831.5212986448305</v>
      </c>
      <c r="F570">
        <f t="shared" si="70"/>
        <v>7750.0757123549392</v>
      </c>
      <c r="G570">
        <f t="shared" si="70"/>
        <v>2669.9441394672408</v>
      </c>
      <c r="H570">
        <f t="shared" si="70"/>
        <v>2729.1551683618718</v>
      </c>
      <c r="I570">
        <f t="shared" si="70"/>
        <v>1272.108828263641</v>
      </c>
      <c r="J570">
        <f t="shared" si="70"/>
        <v>3940.1271235577765</v>
      </c>
      <c r="K570">
        <f t="shared" si="70"/>
        <v>2029.5988735347362</v>
      </c>
      <c r="L570">
        <f t="shared" si="70"/>
        <v>1879.2115660892966</v>
      </c>
      <c r="M570">
        <f t="shared" si="70"/>
        <v>5344.5940085682641</v>
      </c>
      <c r="N570">
        <f t="shared" si="70"/>
        <v>1382.5568752856952</v>
      </c>
    </row>
    <row r="571" spans="3:14">
      <c r="C571">
        <v>6</v>
      </c>
      <c r="D571">
        <v>52</v>
      </c>
      <c r="E571">
        <f t="shared" si="70"/>
        <v>4835.0645013769099</v>
      </c>
      <c r="F571">
        <f t="shared" si="70"/>
        <v>7759.5727824699879</v>
      </c>
      <c r="G571">
        <f t="shared" si="70"/>
        <v>2677.7134901419299</v>
      </c>
      <c r="H571">
        <f t="shared" si="70"/>
        <v>2732.2011321796886</v>
      </c>
      <c r="I571">
        <f t="shared" si="70"/>
        <v>1283.2174025106663</v>
      </c>
      <c r="J571">
        <f t="shared" si="70"/>
        <v>3948.7917126159919</v>
      </c>
      <c r="K571">
        <f t="shared" si="70"/>
        <v>2039.5408678701792</v>
      </c>
      <c r="L571">
        <f t="shared" si="70"/>
        <v>1887.0556829173631</v>
      </c>
      <c r="M571">
        <f t="shared" si="70"/>
        <v>5357.4989465895806</v>
      </c>
      <c r="N571">
        <f t="shared" si="70"/>
        <v>1390.633643032412</v>
      </c>
    </row>
    <row r="572" spans="3:14">
      <c r="C572">
        <v>6</v>
      </c>
      <c r="D572">
        <v>53</v>
      </c>
      <c r="E572">
        <f t="shared" si="70"/>
        <v>4838.6008762133333</v>
      </c>
      <c r="F572">
        <f t="shared" si="70"/>
        <v>7769.1126809735288</v>
      </c>
      <c r="G572">
        <f t="shared" si="70"/>
        <v>2685.4777048235569</v>
      </c>
      <c r="H572">
        <f t="shared" si="70"/>
        <v>2735.296752281653</v>
      </c>
      <c r="I572">
        <f t="shared" si="70"/>
        <v>1294.3697180376337</v>
      </c>
      <c r="J572">
        <f t="shared" si="70"/>
        <v>3957.4448161531336</v>
      </c>
      <c r="K572">
        <f t="shared" si="70"/>
        <v>2049.5191883955804</v>
      </c>
      <c r="L572">
        <f t="shared" si="70"/>
        <v>1894.9364210984036</v>
      </c>
      <c r="M572">
        <f t="shared" si="70"/>
        <v>5370.4107007626635</v>
      </c>
      <c r="N572">
        <f t="shared" si="70"/>
        <v>1398.7245363259028</v>
      </c>
    </row>
    <row r="573" spans="3:14">
      <c r="C573">
        <v>6</v>
      </c>
      <c r="D573">
        <v>54</v>
      </c>
      <c r="E573">
        <f t="shared" si="70"/>
        <v>4842.1308024816362</v>
      </c>
      <c r="F573">
        <f t="shared" si="70"/>
        <v>7778.6930285106446</v>
      </c>
      <c r="G573">
        <f t="shared" si="70"/>
        <v>2693.2370688450678</v>
      </c>
      <c r="H573">
        <f t="shared" si="70"/>
        <v>2738.4392699853115</v>
      </c>
      <c r="I573">
        <f t="shared" si="70"/>
        <v>1305.5633447734353</v>
      </c>
      <c r="J573">
        <f t="shared" si="70"/>
        <v>3966.0870722537088</v>
      </c>
      <c r="K573">
        <f t="shared" si="70"/>
        <v>2059.5318169892748</v>
      </c>
      <c r="L573">
        <f t="shared" si="70"/>
        <v>1902.8517461128074</v>
      </c>
      <c r="M573">
        <f t="shared" si="70"/>
        <v>5383.3288924124172</v>
      </c>
      <c r="N573">
        <f t="shared" si="70"/>
        <v>1406.8287704135687</v>
      </c>
    </row>
    <row r="574" spans="3:14">
      <c r="C574">
        <v>6</v>
      </c>
      <c r="D574">
        <v>55</v>
      </c>
      <c r="E574">
        <f t="shared" si="70"/>
        <v>4845.6546319219005</v>
      </c>
      <c r="F574">
        <f t="shared" si="70"/>
        <v>7788.3116187704145</v>
      </c>
      <c r="G574">
        <f t="shared" si="70"/>
        <v>2700.9918467879261</v>
      </c>
      <c r="H574">
        <f t="shared" si="70"/>
        <v>2741.6261272396646</v>
      </c>
      <c r="I574">
        <f t="shared" si="70"/>
        <v>1316.7960293794076</v>
      </c>
      <c r="J574">
        <f t="shared" si="70"/>
        <v>3974.7190725960736</v>
      </c>
      <c r="K574">
        <f t="shared" si="70"/>
        <v>2069.576882302083</v>
      </c>
      <c r="L574">
        <f t="shared" si="70"/>
        <v>1910.7997714060289</v>
      </c>
      <c r="M574">
        <f t="shared" si="70"/>
        <v>5396.253170403751</v>
      </c>
      <c r="N574">
        <f t="shared" si="70"/>
        <v>1414.945617615728</v>
      </c>
    </row>
    <row r="575" spans="3:14">
      <c r="C575">
        <v>6</v>
      </c>
      <c r="D575">
        <v>56</v>
      </c>
      <c r="E575">
        <f t="shared" si="70"/>
        <v>4849.1726911499127</v>
      </c>
      <c r="F575">
        <f t="shared" si="70"/>
        <v>7797.9664030355543</v>
      </c>
      <c r="G575">
        <f t="shared" si="70"/>
        <v>2708.7422843349154</v>
      </c>
      <c r="H575">
        <f t="shared" si="70"/>
        <v>2744.8549487116375</v>
      </c>
      <c r="I575">
        <f t="shared" si="70"/>
        <v>1328.0656794696486</v>
      </c>
      <c r="J575">
        <f t="shared" si="70"/>
        <v>3983.3413665958483</v>
      </c>
      <c r="K575">
        <f t="shared" si="70"/>
        <v>2079.6526466526238</v>
      </c>
      <c r="L575">
        <f t="shared" si="70"/>
        <v>1918.7787451774161</v>
      </c>
      <c r="M575">
        <f t="shared" si="70"/>
        <v>5409.1832086826516</v>
      </c>
      <c r="N575">
        <f t="shared" si="70"/>
        <v>1423.0744022298184</v>
      </c>
    </row>
    <row r="576" spans="3:14">
      <c r="C576">
        <v>6</v>
      </c>
      <c r="D576">
        <v>57</v>
      </c>
      <c r="E576">
        <f t="shared" si="70"/>
        <v>4852.6852838610539</v>
      </c>
      <c r="F576">
        <f t="shared" si="70"/>
        <v>7807.6554763584081</v>
      </c>
      <c r="G576">
        <f t="shared" si="70"/>
        <v>2716.4886099279224</v>
      </c>
      <c r="H576">
        <f t="shared" si="70"/>
        <v>2748.1235257581984</v>
      </c>
      <c r="I576">
        <f t="shared" si="70"/>
        <v>1339.3703494923541</v>
      </c>
      <c r="J576">
        <f t="shared" si="70"/>
        <v>3991.9544651131673</v>
      </c>
      <c r="K576">
        <f t="shared" si="70"/>
        <v>2089.7574943020695</v>
      </c>
      <c r="L576">
        <f t="shared" si="70"/>
        <v>1926.7870385596977</v>
      </c>
      <c r="M576">
        <f t="shared" si="70"/>
        <v>5422.1187040760879</v>
      </c>
      <c r="N576">
        <f t="shared" si="70"/>
        <v>1431.2144959710008</v>
      </c>
    </row>
    <row r="577" spans="3:14">
      <c r="C577">
        <v>6</v>
      </c>
      <c r="D577">
        <v>58</v>
      </c>
      <c r="E577">
        <f t="shared" si="70"/>
        <v>4856.1926928061976</v>
      </c>
      <c r="F577">
        <f t="shared" si="70"/>
        <v>7817.377065167032</v>
      </c>
      <c r="G577">
        <f t="shared" si="70"/>
        <v>2724.2310362542244</v>
      </c>
      <c r="H577">
        <f t="shared" si="70"/>
        <v>2751.4298020565238</v>
      </c>
      <c r="I577">
        <f t="shared" si="70"/>
        <v>1350.7082280717075</v>
      </c>
      <c r="J577">
        <f t="shared" si="70"/>
        <v>4000.5588437764354</v>
      </c>
      <c r="K577">
        <f t="shared" si="70"/>
        <v>2099.889920941856</v>
      </c>
      <c r="L577">
        <f t="shared" si="70"/>
        <v>1934.8231350212752</v>
      </c>
      <c r="M577">
        <f t="shared" si="70"/>
        <v>5435.0593743195168</v>
      </c>
      <c r="N577">
        <f t="shared" si="70"/>
        <v>1439.3653138844265</v>
      </c>
    </row>
    <row r="578" spans="3:14">
      <c r="C578">
        <v>6</v>
      </c>
      <c r="D578">
        <v>59</v>
      </c>
      <c r="E578">
        <f t="shared" si="70"/>
        <v>4859.6951815666671</v>
      </c>
      <c r="F578">
        <f t="shared" si="70"/>
        <v>7827.1295161316375</v>
      </c>
      <c r="G578">
        <f t="shared" si="70"/>
        <v>2731.9697615816181</v>
      </c>
      <c r="H578">
        <f t="shared" si="70"/>
        <v>2754.7718606955073</v>
      </c>
      <c r="I578">
        <f t="shared" si="70"/>
        <v>1362.0776266370317</v>
      </c>
      <c r="J578">
        <f t="shared" si="70"/>
        <v>4009.1549459680609</v>
      </c>
      <c r="K578">
        <f t="shared" si="70"/>
        <v>2110.0485242504401</v>
      </c>
      <c r="L578">
        <f t="shared" si="70"/>
        <v>1942.8856208462528</v>
      </c>
      <c r="M578">
        <f t="shared" si="70"/>
        <v>5448.0049562849699</v>
      </c>
      <c r="N578">
        <f t="shared" si="70"/>
        <v>1447.5263106732014</v>
      </c>
    </row>
    <row r="579" spans="3:14">
      <c r="C579">
        <v>6</v>
      </c>
      <c r="D579">
        <v>60</v>
      </c>
      <c r="E579">
        <f t="shared" si="70"/>
        <v>4863.1929961516926</v>
      </c>
      <c r="F579">
        <f t="shared" si="70"/>
        <v>7836.9112861444255</v>
      </c>
      <c r="G579">
        <f t="shared" si="70"/>
        <v>2739.7049709600506</v>
      </c>
      <c r="H579">
        <f t="shared" si="70"/>
        <v>2758.1479125581159</v>
      </c>
      <c r="I579">
        <f t="shared" si="70"/>
        <v>1373.4769691890283</v>
      </c>
      <c r="J579">
        <f t="shared" si="70"/>
        <v>4017.7431855116261</v>
      </c>
      <c r="K579">
        <f t="shared" si="70"/>
        <v>2120.2319953943825</v>
      </c>
      <c r="L579">
        <f t="shared" si="70"/>
        <v>1950.9731765664601</v>
      </c>
      <c r="M579">
        <f t="shared" si="70"/>
        <v>5460.9552043863496</v>
      </c>
      <c r="N579">
        <f t="shared" si="70"/>
        <v>1455.696977393558</v>
      </c>
    </row>
    <row r="580" spans="3:14">
      <c r="C580">
        <v>6</v>
      </c>
      <c r="D580">
        <v>61</v>
      </c>
      <c r="E580">
        <f t="shared" ref="E580:N589" si="71">E$3/$C580/$E$12+($D580-1)*$C580*$E$12*E$2*E$4/(2*$D580)+$D580*E$5/($C580*$E$12)+$C580*$E$12*E$2*E$6/(2*$D580)</f>
        <v>4866.6863664387574</v>
      </c>
      <c r="F580">
        <f t="shared" si="71"/>
        <v>7846.7209332849934</v>
      </c>
      <c r="G580">
        <f t="shared" si="71"/>
        <v>2747.4368373050424</v>
      </c>
      <c r="H580">
        <f t="shared" si="71"/>
        <v>2761.5562858464655</v>
      </c>
      <c r="I580">
        <f t="shared" si="71"/>
        <v>1384.9047830726145</v>
      </c>
      <c r="J580">
        <f t="shared" si="71"/>
        <v>4026.3239490947394</v>
      </c>
      <c r="K580">
        <f t="shared" si="71"/>
        <v>2130.4391113653865</v>
      </c>
      <c r="L580">
        <f t="shared" si="71"/>
        <v>1959.08456923623</v>
      </c>
      <c r="M580">
        <f t="shared" si="71"/>
        <v>5473.9098891415561</v>
      </c>
      <c r="N580">
        <f t="shared" si="71"/>
        <v>1463.8768384750906</v>
      </c>
    </row>
    <row r="581" spans="3:14">
      <c r="C581">
        <v>6</v>
      </c>
      <c r="D581">
        <v>62</v>
      </c>
      <c r="E581">
        <f t="shared" si="71"/>
        <v>4870.175507474537</v>
      </c>
      <c r="F581">
        <f t="shared" si="71"/>
        <v>7856.5571086600621</v>
      </c>
      <c r="G581">
        <f t="shared" si="71"/>
        <v>2755.1655223762782</v>
      </c>
      <c r="H581">
        <f t="shared" si="71"/>
        <v>2764.9954166206016</v>
      </c>
      <c r="I581">
        <f t="shared" si="71"/>
        <v>1396.3596906427138</v>
      </c>
      <c r="J581">
        <f t="shared" si="71"/>
        <v>4034.8975984574254</v>
      </c>
      <c r="K581">
        <f t="shared" si="71"/>
        <v>2140.6687280589172</v>
      </c>
      <c r="L581">
        <f t="shared" si="71"/>
        <v>1967.2186454547777</v>
      </c>
      <c r="M581">
        <f t="shared" si="71"/>
        <v>5486.8687958737964</v>
      </c>
      <c r="N581">
        <f t="shared" si="71"/>
        <v>1472.0654490293552</v>
      </c>
    </row>
    <row r="582" spans="3:14">
      <c r="C582">
        <v>6</v>
      </c>
      <c r="D582">
        <v>63</v>
      </c>
      <c r="E582">
        <f t="shared" si="71"/>
        <v>4873.6606206519491</v>
      </c>
      <c r="F582">
        <f t="shared" si="71"/>
        <v>7866.4185490203699</v>
      </c>
      <c r="G582">
        <f t="shared" si="71"/>
        <v>2762.891177662983</v>
      </c>
      <c r="H582">
        <f t="shared" si="71"/>
        <v>2768.4638402383443</v>
      </c>
      <c r="I582">
        <f t="shared" si="71"/>
        <v>1407.8404017237783</v>
      </c>
      <c r="J582">
        <f t="shared" si="71"/>
        <v>4043.4644723720835</v>
      </c>
      <c r="K582">
        <f t="shared" si="71"/>
        <v>2150.9197740119971</v>
      </c>
      <c r="L582">
        <f t="shared" si="71"/>
        <v>1975.3743250531129</v>
      </c>
      <c r="M582">
        <f t="shared" si="71"/>
        <v>5499.831723536543</v>
      </c>
      <c r="N582">
        <f t="shared" si="71"/>
        <v>1480.2623924147933</v>
      </c>
    </row>
    <row r="583" spans="3:14">
      <c r="C583">
        <v>6</v>
      </c>
      <c r="D583">
        <v>64</v>
      </c>
      <c r="E583">
        <f t="shared" si="71"/>
        <v>4877.1418947768543</v>
      </c>
      <c r="F583">
        <f t="shared" si="71"/>
        <v>7876.3040700697347</v>
      </c>
      <c r="G583">
        <f t="shared" si="71"/>
        <v>2770.6139451863073</v>
      </c>
      <c r="H583">
        <f t="shared" si="71"/>
        <v>2771.9601835976496</v>
      </c>
      <c r="I583">
        <f t="shared" si="71"/>
        <v>1419.3457067762308</v>
      </c>
      <c r="J583">
        <f t="shared" si="71"/>
        <v>4052.0248884378398</v>
      </c>
      <c r="K583">
        <f t="shared" si="71"/>
        <v>2161.1912447280847</v>
      </c>
      <c r="L583">
        <f t="shared" si="71"/>
        <v>1983.5505953728089</v>
      </c>
      <c r="M583">
        <f t="shared" si="71"/>
        <v>5512.7984836486785</v>
      </c>
      <c r="N583">
        <f t="shared" si="71"/>
        <v>1488.4672780299441</v>
      </c>
    </row>
    <row r="584" spans="3:14">
      <c r="C584">
        <v>6</v>
      </c>
      <c r="D584">
        <v>65</v>
      </c>
      <c r="E584">
        <f t="shared" si="71"/>
        <v>4880.6195070362937</v>
      </c>
      <c r="F584">
        <f t="shared" si="71"/>
        <v>7886.2125603917375</v>
      </c>
      <c r="G584">
        <f t="shared" si="71"/>
        <v>2778.333958227638</v>
      </c>
      <c r="H584">
        <f t="shared" si="71"/>
        <v>2775.4831580950595</v>
      </c>
      <c r="I584">
        <f t="shared" si="71"/>
        <v>1430.8744706937002</v>
      </c>
      <c r="J584">
        <f t="shared" si="71"/>
        <v>4060.5791447092597</v>
      </c>
      <c r="K584">
        <f t="shared" si="71"/>
        <v>2171.4821975258096</v>
      </c>
      <c r="L584">
        <f t="shared" si="71"/>
        <v>1991.7465060728798</v>
      </c>
      <c r="M584">
        <f t="shared" si="71"/>
        <v>5525.7688993279244</v>
      </c>
      <c r="N584">
        <f t="shared" si="71"/>
        <v>1496.6797393103579</v>
      </c>
    </row>
    <row r="585" spans="3:14">
      <c r="C585">
        <v>6</v>
      </c>
      <c r="D585">
        <v>66</v>
      </c>
      <c r="E585">
        <f t="shared" si="71"/>
        <v>4884.0936238786935</v>
      </c>
      <c r="F585">
        <f t="shared" si="71"/>
        <v>7896.1429759285284</v>
      </c>
      <c r="G585">
        <f t="shared" si="71"/>
        <v>2786.0513419907024</v>
      </c>
      <c r="H585">
        <f t="shared" si="71"/>
        <v>2779.031553224298</v>
      </c>
      <c r="I585">
        <f t="shared" si="71"/>
        <v>1442.4256271641395</v>
      </c>
      <c r="J585">
        <f t="shared" si="71"/>
        <v>4069.1275211769944</v>
      </c>
      <c r="K585">
        <f t="shared" si="71"/>
        <v>2181.7917468560076</v>
      </c>
      <c r="L585">
        <f t="shared" si="71"/>
        <v>1999.9611644087627</v>
      </c>
      <c r="M585">
        <f t="shared" si="71"/>
        <v>5538.742804412137</v>
      </c>
      <c r="N585">
        <f t="shared" si="71"/>
        <v>1504.8994319076153</v>
      </c>
    </row>
    <row r="586" spans="3:14">
      <c r="C586">
        <v>6</v>
      </c>
      <c r="D586">
        <v>67</v>
      </c>
      <c r="E586">
        <f t="shared" si="71"/>
        <v>4887.564401815268</v>
      </c>
      <c r="F586">
        <f t="shared" si="71"/>
        <v>7906.0943349540748</v>
      </c>
      <c r="G586">
        <f t="shared" si="71"/>
        <v>2793.7662142043769</v>
      </c>
      <c r="H586">
        <f t="shared" si="71"/>
        <v>2782.6042307481166</v>
      </c>
      <c r="I586">
        <f t="shared" si="71"/>
        <v>1453.9981735359238</v>
      </c>
      <c r="J586">
        <f t="shared" si="71"/>
        <v>4077.6702811158352</v>
      </c>
      <c r="K586">
        <f t="shared" si="71"/>
        <v>2192.1190600381201</v>
      </c>
      <c r="L586">
        <f t="shared" si="71"/>
        <v>2008.1937309340778</v>
      </c>
      <c r="M586">
        <f t="shared" si="71"/>
        <v>5551.7200426593026</v>
      </c>
      <c r="N586">
        <f t="shared" si="71"/>
        <v>1513.1260320314084</v>
      </c>
    </row>
    <row r="587" spans="3:14">
      <c r="C587">
        <v>6</v>
      </c>
      <c r="D587">
        <v>68</v>
      </c>
      <c r="E587">
        <f t="shared" si="71"/>
        <v>4891.0319881506839</v>
      </c>
      <c r="F587">
        <f t="shared" si="71"/>
        <v>7916.0657134909334</v>
      </c>
      <c r="G587">
        <f t="shared" si="71"/>
        <v>2801.4786856723122</v>
      </c>
      <c r="H587">
        <f t="shared" si="71"/>
        <v>2786.2001193844048</v>
      </c>
      <c r="I587">
        <f t="shared" si="71"/>
        <v>1465.5911661369348</v>
      </c>
      <c r="J587">
        <f t="shared" si="71"/>
        <v>4086.2076723138239</v>
      </c>
      <c r="K587">
        <f t="shared" si="71"/>
        <v>2202.463353372797</v>
      </c>
      <c r="L587">
        <f t="shared" si="71"/>
        <v>2016.4434155816448</v>
      </c>
      <c r="M587">
        <f t="shared" si="71"/>
        <v>5564.7004670181186</v>
      </c>
      <c r="N587">
        <f t="shared" si="71"/>
        <v>1521.3592349379205</v>
      </c>
    </row>
    <row r="588" spans="3:14">
      <c r="C588">
        <v>6</v>
      </c>
      <c r="D588">
        <v>69</v>
      </c>
      <c r="E588">
        <f t="shared" si="71"/>
        <v>4894.4965216502105</v>
      </c>
      <c r="F588">
        <f t="shared" si="71"/>
        <v>7926.0562411255651</v>
      </c>
      <c r="G588">
        <f t="shared" si="71"/>
        <v>2809.1888607747574</v>
      </c>
      <c r="H588">
        <f t="shared" si="71"/>
        <v>2789.8182099543569</v>
      </c>
      <c r="I588">
        <f t="shared" si="71"/>
        <v>1477.2037160006844</v>
      </c>
      <c r="J588">
        <f t="shared" si="71"/>
        <v>4094.7399281944731</v>
      </c>
      <c r="K588">
        <f t="shared" si="71"/>
        <v>2212.8238885925371</v>
      </c>
      <c r="L588">
        <f t="shared" si="71"/>
        <v>2024.7094740852785</v>
      </c>
      <c r="M588">
        <f t="shared" si="71"/>
        <v>5577.6839389619872</v>
      </c>
      <c r="N588">
        <f t="shared" si="71"/>
        <v>1529.5987535496417</v>
      </c>
    </row>
    <row r="589" spans="3:14">
      <c r="C589">
        <v>6</v>
      </c>
      <c r="D589">
        <v>70</v>
      </c>
      <c r="E589">
        <f t="shared" si="71"/>
        <v>4897.9581331496711</v>
      </c>
      <c r="F589">
        <f t="shared" si="71"/>
        <v>7936.0650971823534</v>
      </c>
      <c r="G589">
        <f t="shared" si="71"/>
        <v>2816.8968379273761</v>
      </c>
      <c r="H589">
        <f t="shared" si="71"/>
        <v>2793.4575509465321</v>
      </c>
      <c r="I589">
        <f t="shared" si="71"/>
        <v>1488.8349849587694</v>
      </c>
      <c r="J589">
        <f t="shared" si="71"/>
        <v>4103.2672688428138</v>
      </c>
      <c r="K589">
        <f t="shared" si="71"/>
        <v>2223.1999696165508</v>
      </c>
      <c r="L589">
        <f t="shared" si="71"/>
        <v>2032.9912047082905</v>
      </c>
      <c r="M589">
        <f t="shared" si="71"/>
        <v>5590.6703278801233</v>
      </c>
      <c r="N589">
        <f t="shared" si="71"/>
        <v>1537.8443171934919</v>
      </c>
    </row>
    <row r="590" spans="3:14">
      <c r="C590">
        <v>6</v>
      </c>
      <c r="D590">
        <v>71</v>
      </c>
      <c r="E590">
        <f t="shared" ref="E590:N599" si="72">E$3/$C590/$E$12+($D590-1)*$C590*$E$12*E$2*E$4/(2*$D590)+$D590*E$5/($C590*$E$12)+$C590*$E$12*E$2*E$6/(2*$D590)</f>
        <v>4901.4169461138563</v>
      </c>
      <c r="F590">
        <f t="shared" si="72"/>
        <v>7946.0915072209255</v>
      </c>
      <c r="G590">
        <f t="shared" si="72"/>
        <v>2824.602710001288</v>
      </c>
      <c r="H590">
        <f t="shared" si="72"/>
        <v>2797.1172444557651</v>
      </c>
      <c r="I590">
        <f t="shared" si="72"/>
        <v>1500.4841820635418</v>
      </c>
      <c r="J590">
        <f t="shared" si="72"/>
        <v>4111.7899019447159</v>
      </c>
      <c r="K590">
        <f t="shared" si="72"/>
        <v>2233.590939579869</v>
      </c>
      <c r="L590">
        <f t="shared" si="72"/>
        <v>2041.2879452484533</v>
      </c>
      <c r="M590">
        <f t="shared" si="72"/>
        <v>5603.6595105200922</v>
      </c>
      <c r="N590">
        <f t="shared" si="72"/>
        <v>1546.095670445578</v>
      </c>
    </row>
    <row r="591" spans="3:14">
      <c r="C591">
        <v>6</v>
      </c>
      <c r="D591">
        <v>72</v>
      </c>
      <c r="E591">
        <f t="shared" si="72"/>
        <v>4904.8730771484034</v>
      </c>
      <c r="F591">
        <f t="shared" si="72"/>
        <v>7956.1347398253738</v>
      </c>
      <c r="G591">
        <f t="shared" si="72"/>
        <v>2832.3065647081062</v>
      </c>
      <c r="H591">
        <f t="shared" si="72"/>
        <v>2800.796442460512</v>
      </c>
      <c r="I591">
        <f t="shared" si="72"/>
        <v>1512.1505603088899</v>
      </c>
      <c r="J591">
        <f t="shared" si="72"/>
        <v>4120.30802364795</v>
      </c>
      <c r="K591">
        <f t="shared" si="72"/>
        <v>2243.9961781100205</v>
      </c>
      <c r="L591">
        <f t="shared" si="72"/>
        <v>2049.5990702925524</v>
      </c>
      <c r="M591">
        <f t="shared" si="72"/>
        <v>5616.6513704768167</v>
      </c>
      <c r="N591">
        <f t="shared" si="72"/>
        <v>1554.3525720722232</v>
      </c>
    </row>
    <row r="592" spans="3:14">
      <c r="C592">
        <v>6</v>
      </c>
      <c r="D592">
        <v>73</v>
      </c>
      <c r="E592">
        <f t="shared" si="72"/>
        <v>4908.3266364695983</v>
      </c>
      <c r="F592">
        <f t="shared" si="72"/>
        <v>7966.1941036573717</v>
      </c>
      <c r="G592">
        <f t="shared" si="72"/>
        <v>2840.0084849533273</v>
      </c>
      <c r="H592">
        <f t="shared" si="72"/>
        <v>2804.494343406162</v>
      </c>
      <c r="I592">
        <f t="shared" si="72"/>
        <v>1523.8334136205433</v>
      </c>
      <c r="J592">
        <f t="shared" si="72"/>
        <v>4128.8218193524599</v>
      </c>
      <c r="K592">
        <f t="shared" si="72"/>
        <v>2254.4150988275464</v>
      </c>
      <c r="L592">
        <f t="shared" si="72"/>
        <v>2057.9239886965911</v>
      </c>
      <c r="M592">
        <f t="shared" si="72"/>
        <v>5629.6457977235805</v>
      </c>
      <c r="N592">
        <f t="shared" si="72"/>
        <v>1562.6147940580349</v>
      </c>
    </row>
    <row r="593" spans="3:14">
      <c r="C593">
        <v>6</v>
      </c>
      <c r="D593">
        <v>74</v>
      </c>
      <c r="E593">
        <f t="shared" si="72"/>
        <v>4911.777728336092</v>
      </c>
      <c r="F593">
        <f t="shared" si="72"/>
        <v>7976.268944748238</v>
      </c>
      <c r="G593">
        <f t="shared" si="72"/>
        <v>2847.7085491610701</v>
      </c>
      <c r="H593">
        <f t="shared" si="72"/>
        <v>2808.2101890653821</v>
      </c>
      <c r="I593">
        <f t="shared" si="72"/>
        <v>1535.5320740904083</v>
      </c>
      <c r="J593">
        <f t="shared" si="72"/>
        <v>4137.3314644365728</v>
      </c>
      <c r="K593">
        <f t="shared" si="72"/>
        <v>2264.8471470491754</v>
      </c>
      <c r="L593">
        <f t="shared" si="72"/>
        <v>2066.2621412703002</v>
      </c>
      <c r="M593">
        <f t="shared" si="72"/>
        <v>5642.6426881810594</v>
      </c>
      <c r="N593">
        <f t="shared" si="72"/>
        <v>1570.8821207127774</v>
      </c>
    </row>
    <row r="594" spans="3:14">
      <c r="C594">
        <v>6</v>
      </c>
      <c r="D594">
        <v>75</v>
      </c>
      <c r="E594">
        <f t="shared" si="72"/>
        <v>4915.2264514460703</v>
      </c>
      <c r="F594">
        <f t="shared" si="72"/>
        <v>7986.3586440076178</v>
      </c>
      <c r="G594">
        <f t="shared" si="72"/>
        <v>2855.4068315728341</v>
      </c>
      <c r="H594">
        <f t="shared" si="72"/>
        <v>2811.9432616496288</v>
      </c>
      <c r="I594">
        <f t="shared" si="72"/>
        <v>1547.2459094321569</v>
      </c>
      <c r="J594">
        <f t="shared" si="72"/>
        <v>4145.8371249251049</v>
      </c>
      <c r="K594">
        <f t="shared" si="72"/>
        <v>2275.2917976747431</v>
      </c>
      <c r="L594">
        <f t="shared" si="72"/>
        <v>2074.6129986468941</v>
      </c>
      <c r="M594">
        <f t="shared" si="72"/>
        <v>5655.6419433208239</v>
      </c>
      <c r="N594">
        <f t="shared" si="72"/>
        <v>1579.1543478496924</v>
      </c>
    </row>
    <row r="595" spans="3:14">
      <c r="C595">
        <v>6</v>
      </c>
      <c r="D595">
        <v>76</v>
      </c>
      <c r="E595">
        <f t="shared" si="72"/>
        <v>4918.672899303082</v>
      </c>
      <c r="F595">
        <f t="shared" si="72"/>
        <v>7996.462614928857</v>
      </c>
      <c r="G595">
        <f t="shared" si="72"/>
        <v>2863.1034025226704</v>
      </c>
      <c r="H595">
        <f t="shared" si="72"/>
        <v>2815.6928811487041</v>
      </c>
      <c r="I595">
        <f t="shared" si="72"/>
        <v>1558.9743206376879</v>
      </c>
      <c r="J595">
        <f t="shared" si="72"/>
        <v>4154.3389581047231</v>
      </c>
      <c r="K595">
        <f t="shared" si="72"/>
        <v>2285.7485532409355</v>
      </c>
      <c r="L595">
        <f t="shared" si="72"/>
        <v>2082.9760593209949</v>
      </c>
      <c r="M595">
        <f t="shared" si="72"/>
        <v>5668.6434698001522</v>
      </c>
      <c r="N595">
        <f t="shared" si="72"/>
        <v>1587.4312820286948</v>
      </c>
    </row>
    <row r="596" spans="3:14">
      <c r="C596">
        <v>6</v>
      </c>
      <c r="D596">
        <v>77</v>
      </c>
      <c r="E596">
        <f t="shared" si="72"/>
        <v>4922.1171605533445</v>
      </c>
      <c r="F596">
        <f t="shared" si="72"/>
        <v>8006.5803014731846</v>
      </c>
      <c r="G596">
        <f t="shared" si="72"/>
        <v>2870.7983286909143</v>
      </c>
      <c r="H596">
        <f t="shared" si="72"/>
        <v>2819.4584028776148</v>
      </c>
      <c r="I596">
        <f t="shared" si="72"/>
        <v>1570.7167398162051</v>
      </c>
      <c r="J596">
        <f t="shared" si="72"/>
        <v>4162.8371130913583</v>
      </c>
      <c r="K596">
        <f t="shared" si="72"/>
        <v>2296.2169421266904</v>
      </c>
      <c r="L596">
        <f t="shared" si="72"/>
        <v>2091.3508478394538</v>
      </c>
      <c r="M596">
        <f t="shared" si="72"/>
        <v>5681.6471791252952</v>
      </c>
      <c r="N596">
        <f t="shared" si="72"/>
        <v>1595.712739858534</v>
      </c>
    </row>
    <row r="597" spans="3:14">
      <c r="C597">
        <v>6</v>
      </c>
      <c r="D597">
        <v>78</v>
      </c>
      <c r="E597">
        <f t="shared" si="72"/>
        <v>4925.5593192971191</v>
      </c>
      <c r="F597">
        <f t="shared" si="72"/>
        <v>8016.7111761166325</v>
      </c>
      <c r="G597">
        <f t="shared" si="72"/>
        <v>2878.4916733383966</v>
      </c>
      <c r="H597">
        <f t="shared" si="72"/>
        <v>2823.2392152121356</v>
      </c>
      <c r="I597">
        <f t="shared" si="72"/>
        <v>1582.4726281995165</v>
      </c>
      <c r="J597">
        <f t="shared" si="72"/>
        <v>4171.3317313539737</v>
      </c>
      <c r="K597">
        <f t="shared" si="72"/>
        <v>2306.6965168966394</v>
      </c>
      <c r="L597">
        <f t="shared" si="72"/>
        <v>2099.7369131313326</v>
      </c>
      <c r="M597">
        <f t="shared" si="72"/>
        <v>5694.6529873406444</v>
      </c>
      <c r="N597">
        <f t="shared" si="72"/>
        <v>1603.9985473526394</v>
      </c>
    </row>
    <row r="598" spans="3:14">
      <c r="C598">
        <v>6</v>
      </c>
      <c r="D598">
        <v>79</v>
      </c>
      <c r="E598">
        <f t="shared" si="72"/>
        <v>4928.9994553764245</v>
      </c>
      <c r="F598">
        <f t="shared" si="72"/>
        <v>8026.8547380453156</v>
      </c>
      <c r="G598">
        <f t="shared" si="72"/>
        <v>2886.1834965228672</v>
      </c>
      <c r="H598">
        <f t="shared" si="72"/>
        <v>2827.0347374963594</v>
      </c>
      <c r="I598">
        <f t="shared" si="72"/>
        <v>1594.2414742988324</v>
      </c>
      <c r="J598">
        <f t="shared" si="72"/>
        <v>4179.8229471985424</v>
      </c>
      <c r="K598">
        <f t="shared" si="72"/>
        <v>2317.1868527703696</v>
      </c>
      <c r="L598">
        <f t="shared" si="72"/>
        <v>2108.1338269647313</v>
      </c>
      <c r="M598">
        <f t="shared" si="72"/>
        <v>5707.6608147415081</v>
      </c>
      <c r="N598">
        <f t="shared" si="72"/>
        <v>1612.2885393338872</v>
      </c>
    </row>
    <row r="599" spans="3:14">
      <c r="C599">
        <v>6</v>
      </c>
      <c r="D599">
        <v>80</v>
      </c>
      <c r="E599">
        <f t="shared" si="72"/>
        <v>4932.4376446411752</v>
      </c>
      <c r="F599">
        <f t="shared" si="72"/>
        <v>8037.0105114860298</v>
      </c>
      <c r="G599">
        <f t="shared" si="72"/>
        <v>2893.8738552991899</v>
      </c>
      <c r="H599">
        <f t="shared" si="72"/>
        <v>2830.8444181071695</v>
      </c>
      <c r="I599">
        <f t="shared" si="72"/>
        <v>1606.0227921998023</v>
      </c>
      <c r="J599">
        <f t="shared" si="72"/>
        <v>4188.3108882157449</v>
      </c>
      <c r="K599">
        <f t="shared" si="72"/>
        <v>2327.68754620649</v>
      </c>
      <c r="L599">
        <f t="shared" si="72"/>
        <v>2116.5411825193414</v>
      </c>
      <c r="M599">
        <f t="shared" si="72"/>
        <v>5720.6705856084309</v>
      </c>
      <c r="N599">
        <f t="shared" si="72"/>
        <v>1620.5825588840098</v>
      </c>
    </row>
    <row r="600" spans="3:14">
      <c r="C600">
        <v>6</v>
      </c>
      <c r="D600">
        <v>81</v>
      </c>
      <c r="E600">
        <f t="shared" ref="E600:N609" si="73">E$3/$C600/$E$12+($D600-1)*$C600*$E$12*E$2*E$4/(2*$D600)+$D600*E$5/($C600*$E$12)+$C600*$E$12*E$2*E$6/(2*$D600)</f>
        <v>4935.8739591956182</v>
      </c>
      <c r="F600">
        <f t="shared" si="73"/>
        <v>8047.1780441605588</v>
      </c>
      <c r="G600">
        <f t="shared" si="73"/>
        <v>2901.5628039047019</v>
      </c>
      <c r="H600">
        <f t="shared" si="73"/>
        <v>2834.667732662102</v>
      </c>
      <c r="I600">
        <f t="shared" si="73"/>
        <v>1617.8161199838476</v>
      </c>
      <c r="J600">
        <f t="shared" si="73"/>
        <v>4196.7956756954791</v>
      </c>
      <c r="K600">
        <f t="shared" si="73"/>
        <v>2338.1982135915782</v>
      </c>
      <c r="L600">
        <f t="shared" si="73"/>
        <v>2124.9585930647481</v>
      </c>
      <c r="M600">
        <f t="shared" si="73"/>
        <v>5733.6822279611861</v>
      </c>
      <c r="N600">
        <f t="shared" si="73"/>
        <v>1628.8804568337891</v>
      </c>
    </row>
    <row r="601" spans="3:14">
      <c r="C601">
        <v>6</v>
      </c>
      <c r="D601">
        <v>82</v>
      </c>
      <c r="E601">
        <f t="shared" si="73"/>
        <v>4939.3084676267135</v>
      </c>
      <c r="F601">
        <f t="shared" si="73"/>
        <v>8057.3569058530265</v>
      </c>
      <c r="G601">
        <f t="shared" si="73"/>
        <v>2909.2503939310195</v>
      </c>
      <c r="H601">
        <f t="shared" si="73"/>
        <v>2838.5041823583215</v>
      </c>
      <c r="I601">
        <f t="shared" si="73"/>
        <v>1629.6210182650007</v>
      </c>
      <c r="J601">
        <f t="shared" si="73"/>
        <v>4205.2774250110697</v>
      </c>
      <c r="K601">
        <f t="shared" si="73"/>
        <v>2348.7184900250622</v>
      </c>
      <c r="L601">
        <f t="shared" si="73"/>
        <v>2133.3856907354343</v>
      </c>
      <c r="M601">
        <f t="shared" si="73"/>
        <v>5746.6956733307825</v>
      </c>
      <c r="N601">
        <f t="shared" si="73"/>
        <v>1637.1820912905548</v>
      </c>
    </row>
    <row r="602" spans="3:14">
      <c r="C602">
        <v>6</v>
      </c>
      <c r="D602">
        <v>83</v>
      </c>
      <c r="E602">
        <f t="shared" si="73"/>
        <v>4942.7412352160281</v>
      </c>
      <c r="F602">
        <f t="shared" si="73"/>
        <v>8067.5466870808605</v>
      </c>
      <c r="G602">
        <f t="shared" si="73"/>
        <v>2916.9366744834151</v>
      </c>
      <c r="H602">
        <f t="shared" si="73"/>
        <v>2842.3532924316864</v>
      </c>
      <c r="I602">
        <f t="shared" si="73"/>
        <v>1641.4370688325234</v>
      </c>
      <c r="J602">
        <f t="shared" si="73"/>
        <v>4213.7562459756773</v>
      </c>
      <c r="K602">
        <f t="shared" si="73"/>
        <v>2359.2480281919406</v>
      </c>
      <c r="L602">
        <f t="shared" si="73"/>
        <v>2141.8221253943425</v>
      </c>
      <c r="M602">
        <f t="shared" si="73"/>
        <v>5759.7108565479348</v>
      </c>
      <c r="N602">
        <f t="shared" si="73"/>
        <v>1645.4873271998379</v>
      </c>
    </row>
    <row r="603" spans="3:14">
      <c r="C603">
        <v>6</v>
      </c>
      <c r="D603">
        <v>84</v>
      </c>
      <c r="E603">
        <f t="shared" si="73"/>
        <v>4946.1723241364825</v>
      </c>
      <c r="F603">
        <f t="shared" si="73"/>
        <v>8077.7469978606505</v>
      </c>
      <c r="G603">
        <f t="shared" si="73"/>
        <v>2924.6216923288125</v>
      </c>
      <c r="H603">
        <f t="shared" si="73"/>
        <v>2846.2146107258691</v>
      </c>
      <c r="I603">
        <f t="shared" si="73"/>
        <v>1653.2638733904741</v>
      </c>
      <c r="J603">
        <f t="shared" si="73"/>
        <v>4222.2322431732655</v>
      </c>
      <c r="K603">
        <f t="shared" si="73"/>
        <v>2369.7864973160199</v>
      </c>
      <c r="L603">
        <f t="shared" si="73"/>
        <v>2150.2675635776059</v>
      </c>
      <c r="M603">
        <f t="shared" si="73"/>
        <v>5772.7277155466591</v>
      </c>
      <c r="N603">
        <f t="shared" si="73"/>
        <v>1653.7960359383337</v>
      </c>
    </row>
    <row r="604" spans="3:14">
      <c r="C604">
        <v>6</v>
      </c>
      <c r="D604">
        <v>85</v>
      </c>
      <c r="E604">
        <f t="shared" si="73"/>
        <v>4949.6017936352155</v>
      </c>
      <c r="F604">
        <f t="shared" si="73"/>
        <v>8087.9574665611544</v>
      </c>
      <c r="G604">
        <f t="shared" si="73"/>
        <v>2932.3054920333434</v>
      </c>
      <c r="H604">
        <f t="shared" si="73"/>
        <v>2850.0877063624885</v>
      </c>
      <c r="I604">
        <f t="shared" si="73"/>
        <v>1665.1010523862492</v>
      </c>
      <c r="J604">
        <f t="shared" si="73"/>
        <v>4230.7055162662009</v>
      </c>
      <c r="K604">
        <f t="shared" si="73"/>
        <v>2380.333582187046</v>
      </c>
      <c r="L604">
        <f t="shared" si="73"/>
        <v>2158.7216875137783</v>
      </c>
      <c r="M604">
        <f t="shared" si="73"/>
        <v>5785.7461911817245</v>
      </c>
      <c r="N604">
        <f t="shared" si="73"/>
        <v>1662.1080949355999</v>
      </c>
    </row>
    <row r="605" spans="3:14">
      <c r="C605">
        <v>6</v>
      </c>
      <c r="D605">
        <v>86</v>
      </c>
      <c r="E605">
        <f t="shared" si="73"/>
        <v>4953.0297002036787</v>
      </c>
      <c r="F605">
        <f t="shared" si="73"/>
        <v>8098.1777388363016</v>
      </c>
      <c r="G605">
        <f t="shared" si="73"/>
        <v>2939.9881160902919</v>
      </c>
      <c r="H605">
        <f t="shared" si="73"/>
        <v>2853.9721685040167</v>
      </c>
      <c r="I605">
        <f t="shared" si="73"/>
        <v>1676.9482439208552</v>
      </c>
      <c r="J605">
        <f t="shared" si="73"/>
        <v>4239.1761602813895</v>
      </c>
      <c r="K605">
        <f t="shared" si="73"/>
        <v>2390.8889822557071</v>
      </c>
      <c r="L605">
        <f t="shared" si="73"/>
        <v>2167.1841942114779</v>
      </c>
      <c r="M605">
        <f t="shared" si="73"/>
        <v>5798.7662270588398</v>
      </c>
      <c r="N605">
        <f t="shared" si="73"/>
        <v>1670.4233873221442</v>
      </c>
    </row>
    <row r="606" spans="3:14">
      <c r="C606">
        <v>6</v>
      </c>
      <c r="D606">
        <v>87</v>
      </c>
      <c r="E606">
        <f t="shared" si="73"/>
        <v>4956.4560977360215</v>
      </c>
      <c r="F606">
        <f t="shared" si="73"/>
        <v>8108.4074766317899</v>
      </c>
      <c r="G606">
        <f t="shared" si="73"/>
        <v>2947.6696050392311</v>
      </c>
      <c r="H606">
        <f t="shared" si="73"/>
        <v>2857.867605202011</v>
      </c>
      <c r="I606">
        <f t="shared" si="73"/>
        <v>1688.8051027343317</v>
      </c>
      <c r="J606">
        <f t="shared" si="73"/>
        <v>4247.6442658766837</v>
      </c>
      <c r="K606">
        <f t="shared" si="73"/>
        <v>2401.4524107910497</v>
      </c>
      <c r="L606">
        <f t="shared" si="73"/>
        <v>2175.6547946099636</v>
      </c>
      <c r="M606">
        <f t="shared" si="73"/>
        <v>5811.787769376554</v>
      </c>
      <c r="N606">
        <f t="shared" si="73"/>
        <v>1678.7418016017846</v>
      </c>
    </row>
    <row r="607" spans="3:14">
      <c r="C607">
        <v>6</v>
      </c>
      <c r="D607">
        <v>88</v>
      </c>
      <c r="E607">
        <f t="shared" si="73"/>
        <v>4959.8810376766569</v>
      </c>
      <c r="F607">
        <f t="shared" si="73"/>
        <v>8118.6463572594294</v>
      </c>
      <c r="G607">
        <f t="shared" si="73"/>
        <v>2955.3499975770251</v>
      </c>
      <c r="H607">
        <f t="shared" si="73"/>
        <v>2861.7736423238612</v>
      </c>
      <c r="I607">
        <f t="shared" si="73"/>
        <v>1700.6712992603543</v>
      </c>
      <c r="J607">
        <f t="shared" si="73"/>
        <v>4256.1099195891265</v>
      </c>
      <c r="K607">
        <f t="shared" si="73"/>
        <v>2412.0235940953471</v>
      </c>
      <c r="L607">
        <f t="shared" si="73"/>
        <v>2184.1332127876176</v>
      </c>
      <c r="M607">
        <f t="shared" si="73"/>
        <v>5824.8107667789372</v>
      </c>
      <c r="N607">
        <f t="shared" si="73"/>
        <v>1687.0632313463475</v>
      </c>
    </row>
    <row r="608" spans="3:14">
      <c r="C608">
        <v>6</v>
      </c>
      <c r="D608">
        <v>89</v>
      </c>
      <c r="E608">
        <f t="shared" si="73"/>
        <v>4963.30456915789</v>
      </c>
      <c r="F608">
        <f t="shared" si="73"/>
        <v>8128.894072533868</v>
      </c>
      <c r="G608">
        <f t="shared" si="73"/>
        <v>2963.0293306613526</v>
      </c>
      <c r="H608">
        <f t="shared" si="73"/>
        <v>2865.6899225519119</v>
      </c>
      <c r="I608">
        <f t="shared" si="73"/>
        <v>1712.546518744567</v>
      </c>
      <c r="J608">
        <f t="shared" si="73"/>
        <v>4264.5732040664543</v>
      </c>
      <c r="K608">
        <f t="shared" si="73"/>
        <v>2422.6022707718917</v>
      </c>
      <c r="L608">
        <f t="shared" si="73"/>
        <v>2192.6191852237926</v>
      </c>
      <c r="M608">
        <f t="shared" si="73"/>
        <v>5837.8351702181935</v>
      </c>
      <c r="N608">
        <f t="shared" si="73"/>
        <v>1695.3875749109477</v>
      </c>
    </row>
    <row r="609" spans="3:14">
      <c r="C609">
        <v>6</v>
      </c>
      <c r="D609">
        <v>90</v>
      </c>
      <c r="E609">
        <f t="shared" si="73"/>
        <v>4966.7267391283658</v>
      </c>
      <c r="F609">
        <f t="shared" si="73"/>
        <v>8139.1503279668732</v>
      </c>
      <c r="G609">
        <f t="shared" si="73"/>
        <v>2970.7076396073285</v>
      </c>
      <c r="H609">
        <f t="shared" si="73"/>
        <v>2869.6161044492887</v>
      </c>
      <c r="I609">
        <f t="shared" si="73"/>
        <v>1724.4304604216968</v>
      </c>
      <c r="J609">
        <f t="shared" si="73"/>
        <v>4273.0341982831706</v>
      </c>
      <c r="K609">
        <f t="shared" si="73"/>
        <v>2433.1881910416091</v>
      </c>
      <c r="L609">
        <f t="shared" si="73"/>
        <v>2201.1124601098722</v>
      </c>
      <c r="M609">
        <f t="shared" si="73"/>
        <v>5850.8609328264256</v>
      </c>
      <c r="N609">
        <f t="shared" si="73"/>
        <v>1703.7147351682506</v>
      </c>
    </row>
    <row r="610" spans="3:14">
      <c r="C610">
        <v>6</v>
      </c>
      <c r="D610">
        <v>91</v>
      </c>
      <c r="E610">
        <f t="shared" ref="E610:N619" si="74">E$3/$C610/$E$12+($D610-1)*$C610*$E$12*E$2*E$4/(2*$D610)+$D610*E$5/($C610*$E$12)+$C610*$E$12*E$2*E$6/(2*$D610)</f>
        <v>4970.1475924730548</v>
      </c>
      <c r="F610">
        <f t="shared" si="74"/>
        <v>8149.4148420147594</v>
      </c>
      <c r="G610">
        <f t="shared" si="74"/>
        <v>2978.3849581777554</v>
      </c>
      <c r="H610">
        <f t="shared" si="74"/>
        <v>2873.551861587332</v>
      </c>
      <c r="I610">
        <f t="shared" si="74"/>
        <v>1736.3228367469228</v>
      </c>
      <c r="J610">
        <f t="shared" si="74"/>
        <v>4281.4929777423731</v>
      </c>
      <c r="K610">
        <f t="shared" si="74"/>
        <v>2443.7811161047252</v>
      </c>
      <c r="L610">
        <f t="shared" si="74"/>
        <v>2209.6127967057496</v>
      </c>
      <c r="M610">
        <f t="shared" si="74"/>
        <v>5863.8880097958663</v>
      </c>
      <c r="N610">
        <f t="shared" si="74"/>
        <v>1712.0446192602553</v>
      </c>
    </row>
    <row r="611" spans="3:14">
      <c r="C611">
        <v>6</v>
      </c>
      <c r="D611">
        <v>92</v>
      </c>
      <c r="E611">
        <f t="shared" si="74"/>
        <v>4973.5671721254093</v>
      </c>
      <c r="F611">
        <f t="shared" si="74"/>
        <v>8159.6873453748694</v>
      </c>
      <c r="G611">
        <f t="shared" si="74"/>
        <v>2986.06131866749</v>
      </c>
      <c r="H611">
        <f t="shared" si="74"/>
        <v>2877.4968817299346</v>
      </c>
      <c r="I611">
        <f t="shared" si="74"/>
        <v>1748.2233726773718</v>
      </c>
      <c r="J611">
        <f t="shared" si="74"/>
        <v>4289.9496146644133</v>
      </c>
      <c r="K611">
        <f t="shared" si="74"/>
        <v>2454.3808175440631</v>
      </c>
      <c r="L611">
        <f t="shared" si="74"/>
        <v>2218.1199647382791</v>
      </c>
      <c r="M611">
        <f t="shared" si="74"/>
        <v>5876.9163582669089</v>
      </c>
      <c r="N611">
        <f t="shared" si="74"/>
        <v>1720.3771383662647</v>
      </c>
    </row>
    <row r="612" spans="3:14">
      <c r="C612">
        <v>6</v>
      </c>
      <c r="D612">
        <v>93</v>
      </c>
      <c r="E612">
        <f t="shared" si="74"/>
        <v>4976.9855191722772</v>
      </c>
      <c r="F612">
        <f t="shared" si="74"/>
        <v>8169.9675803274513</v>
      </c>
      <c r="G612">
        <f t="shared" si="74"/>
        <v>2993.7367519823601</v>
      </c>
      <c r="H612">
        <f t="shared" si="74"/>
        <v>2881.4508660704964</v>
      </c>
      <c r="I612">
        <f t="shared" si="74"/>
        <v>1760.1318049999725</v>
      </c>
      <c r="J612">
        <f t="shared" si="74"/>
        <v>4298.4041781633969</v>
      </c>
      <c r="K612">
        <f t="shared" si="74"/>
        <v>2464.9870767668413</v>
      </c>
      <c r="L612">
        <f t="shared" si="74"/>
        <v>2226.6337438385362</v>
      </c>
      <c r="M612">
        <f t="shared" si="74"/>
        <v>5889.9459372233759</v>
      </c>
      <c r="N612">
        <f t="shared" si="74"/>
        <v>1728.7122074858273</v>
      </c>
    </row>
    <row r="613" spans="3:14">
      <c r="C613">
        <v>6</v>
      </c>
      <c r="D613">
        <v>94</v>
      </c>
      <c r="E613">
        <f t="shared" si="74"/>
        <v>4980.4026729521293</v>
      </c>
      <c r="F613">
        <f t="shared" si="74"/>
        <v>8180.2553001195538</v>
      </c>
      <c r="G613">
        <f t="shared" si="74"/>
        <v>3001.411287713051</v>
      </c>
      <c r="H613">
        <f t="shared" si="74"/>
        <v>2885.4135285175935</v>
      </c>
      <c r="I613">
        <f t="shared" si="74"/>
        <v>1772.047881702209</v>
      </c>
      <c r="J613">
        <f t="shared" si="74"/>
        <v>4306.8567344123976</v>
      </c>
      <c r="K613">
        <f t="shared" si="74"/>
        <v>2475.5996844820993</v>
      </c>
      <c r="L613">
        <f t="shared" si="74"/>
        <v>2235.1539230149974</v>
      </c>
      <c r="M613">
        <f t="shared" si="74"/>
        <v>5902.9767073944522</v>
      </c>
      <c r="N613">
        <f t="shared" si="74"/>
        <v>1737.0497452355316</v>
      </c>
    </row>
    <row r="614" spans="3:14">
      <c r="C614">
        <v>6</v>
      </c>
      <c r="D614">
        <v>95</v>
      </c>
      <c r="E614">
        <f t="shared" si="74"/>
        <v>4983.8186711470826</v>
      </c>
      <c r="F614">
        <f t="shared" si="74"/>
        <v>8190.5502683878249</v>
      </c>
      <c r="G614">
        <f t="shared" si="74"/>
        <v>3009.0849542043293</v>
      </c>
      <c r="H614">
        <f t="shared" si="74"/>
        <v>2889.3845950257564</v>
      </c>
      <c r="I614">
        <f t="shared" si="74"/>
        <v>1783.9713613826189</v>
      </c>
      <c r="J614">
        <f t="shared" si="74"/>
        <v>4315.3073467982567</v>
      </c>
      <c r="K614">
        <f t="shared" si="74"/>
        <v>2486.218440211127</v>
      </c>
      <c r="L614">
        <f t="shared" si="74"/>
        <v>2243.6803001599947</v>
      </c>
      <c r="M614">
        <f t="shared" si="74"/>
        <v>5916.0086311628365</v>
      </c>
      <c r="N614">
        <f t="shared" si="74"/>
        <v>1745.3896736586366</v>
      </c>
    </row>
    <row r="615" spans="3:14">
      <c r="C615">
        <v>6</v>
      </c>
      <c r="D615">
        <v>96</v>
      </c>
      <c r="E615">
        <f t="shared" si="74"/>
        <v>4987.2335498691691</v>
      </c>
      <c r="F615">
        <f t="shared" si="74"/>
        <v>8200.8522586173858</v>
      </c>
      <c r="G615">
        <f t="shared" si="74"/>
        <v>3016.7577786199249</v>
      </c>
      <c r="H615">
        <f t="shared" si="74"/>
        <v>2893.3638029680774</v>
      </c>
      <c r="I615">
        <f t="shared" si="74"/>
        <v>1795.902012698135</v>
      </c>
      <c r="J615">
        <f t="shared" si="74"/>
        <v>4323.7560760667002</v>
      </c>
      <c r="K615">
        <f t="shared" si="74"/>
        <v>2496.8431518284951</v>
      </c>
      <c r="L615">
        <f t="shared" si="74"/>
        <v>2252.2126815870092</v>
      </c>
      <c r="M615">
        <f t="shared" si="74"/>
        <v>5929.0416724786137</v>
      </c>
      <c r="N615">
        <f t="shared" si="74"/>
        <v>1753.7319180465981</v>
      </c>
    </row>
    <row r="616" spans="3:14">
      <c r="C616">
        <v>6</v>
      </c>
      <c r="D616">
        <v>97</v>
      </c>
      <c r="E616">
        <f t="shared" si="74"/>
        <v>4990.647343741256</v>
      </c>
      <c r="F616">
        <f t="shared" si="74"/>
        <v>8211.1610536341723</v>
      </c>
      <c r="G616">
        <f t="shared" si="74"/>
        <v>3024.4297870034165</v>
      </c>
      <c r="H616">
        <f t="shared" si="74"/>
        <v>2897.3509005476235</v>
      </c>
      <c r="I616">
        <f t="shared" si="74"/>
        <v>1807.8396138456094</v>
      </c>
      <c r="J616">
        <f t="shared" si="74"/>
        <v>4332.2029804584699</v>
      </c>
      <c r="K616">
        <f t="shared" si="74"/>
        <v>2507.4736351314691</v>
      </c>
      <c r="L616">
        <f t="shared" si="74"/>
        <v>2260.7508815965984</v>
      </c>
      <c r="M616">
        <f t="shared" si="74"/>
        <v>5942.0757967784593</v>
      </c>
      <c r="N616">
        <f t="shared" si="74"/>
        <v>1762.0764067716373</v>
      </c>
    </row>
    <row r="617" spans="3:14">
      <c r="C617">
        <v>6</v>
      </c>
      <c r="D617">
        <v>98</v>
      </c>
      <c r="E617">
        <f t="shared" si="74"/>
        <v>4994.0600859730403</v>
      </c>
      <c r="F617">
        <f t="shared" si="74"/>
        <v>8221.4764451283736</v>
      </c>
      <c r="G617">
        <f t="shared" si="74"/>
        <v>3032.1010043353785</v>
      </c>
      <c r="H617">
        <f t="shared" si="74"/>
        <v>2901.3456462448871</v>
      </c>
      <c r="I617">
        <f t="shared" si="74"/>
        <v>1819.7839520750842</v>
      </c>
      <c r="J617">
        <f t="shared" si="74"/>
        <v>4340.6481158371389</v>
      </c>
      <c r="K617">
        <f t="shared" si="74"/>
        <v>2518.1097134357983</v>
      </c>
      <c r="L617">
        <f t="shared" si="74"/>
        <v>2269.2947220688875</v>
      </c>
      <c r="M617">
        <f t="shared" si="74"/>
        <v>5955.1109709098037</v>
      </c>
      <c r="N617">
        <f t="shared" si="74"/>
        <v>1770.4230711295579</v>
      </c>
    </row>
    <row r="618" spans="3:14">
      <c r="C618">
        <v>6</v>
      </c>
      <c r="D618">
        <v>99</v>
      </c>
      <c r="E618">
        <f t="shared" si="74"/>
        <v>4997.4718084324095</v>
      </c>
      <c r="F618">
        <f t="shared" si="74"/>
        <v>8231.7982332067349</v>
      </c>
      <c r="G618">
        <f t="shared" si="74"/>
        <v>3039.7714545870681</v>
      </c>
      <c r="H618">
        <f t="shared" si="74"/>
        <v>2905.3478082987262</v>
      </c>
      <c r="I618">
        <f t="shared" si="74"/>
        <v>1831.7348232325589</v>
      </c>
      <c r="J618">
        <f t="shared" si="74"/>
        <v>4349.0915358091625</v>
      </c>
      <c r="K618">
        <f t="shared" si="74"/>
        <v>2528.7512171959856</v>
      </c>
      <c r="L618">
        <f t="shared" si="74"/>
        <v>2277.8440320807636</v>
      </c>
      <c r="M618">
        <f t="shared" si="74"/>
        <v>5968.1471630595697</v>
      </c>
      <c r="N618">
        <f t="shared" si="74"/>
        <v>1778.7718451920907</v>
      </c>
    </row>
    <row r="619" spans="3:14">
      <c r="C619">
        <v>6</v>
      </c>
      <c r="D619">
        <v>100</v>
      </c>
      <c r="E619">
        <f t="shared" si="74"/>
        <v>5000.8825417125345</v>
      </c>
      <c r="F619">
        <f t="shared" si="74"/>
        <v>8242.1262259717296</v>
      </c>
      <c r="G619">
        <f t="shared" si="74"/>
        <v>3047.4411607708948</v>
      </c>
      <c r="H619">
        <f t="shared" si="74"/>
        <v>2909.3571642184434</v>
      </c>
      <c r="I619">
        <f t="shared" si="74"/>
        <v>1843.6920313301944</v>
      </c>
      <c r="J619">
        <f t="shared" si="74"/>
        <v>4357.533291836744</v>
      </c>
      <c r="K619">
        <f t="shared" si="74"/>
        <v>2539.3979836483563</v>
      </c>
      <c r="L619">
        <f t="shared" si="74"/>
        <v>2286.3986475460401</v>
      </c>
      <c r="M619">
        <f t="shared" si="74"/>
        <v>5981.1843426872019</v>
      </c>
      <c r="N619">
        <f t="shared" si="74"/>
        <v>1787.1226656680974</v>
      </c>
    </row>
    <row r="620" spans="3:14">
      <c r="C620">
        <v>7</v>
      </c>
      <c r="D620">
        <v>1</v>
      </c>
      <c r="E620">
        <f t="shared" ref="E620:N629" si="75">E$3/$C620/$E$12+($D620-1)*$C620*$E$12*E$2*E$4/(2*$D620)+$D620*E$5/($C620*$E$12)+$C620*$E$12*E$2*E$6/(2*$D620)</f>
        <v>4881.1899032769097</v>
      </c>
      <c r="F620">
        <f t="shared" si="75"/>
        <v>11850.263178216197</v>
      </c>
      <c r="G620">
        <f t="shared" si="75"/>
        <v>2244.6067167661995</v>
      </c>
      <c r="H620">
        <f t="shared" si="75"/>
        <v>6907.6657151251266</v>
      </c>
      <c r="I620">
        <f t="shared" si="75"/>
        <v>4272.3446954479632</v>
      </c>
      <c r="J620">
        <f t="shared" si="75"/>
        <v>3173.4586950823054</v>
      </c>
      <c r="K620">
        <f t="shared" si="75"/>
        <v>4638.843243719115</v>
      </c>
      <c r="L620">
        <f t="shared" si="75"/>
        <v>4606.5904344561932</v>
      </c>
      <c r="M620">
        <f t="shared" si="75"/>
        <v>6004.3576084483584</v>
      </c>
      <c r="N620">
        <f t="shared" si="75"/>
        <v>2241.875667766375</v>
      </c>
    </row>
    <row r="621" spans="3:14">
      <c r="C621">
        <v>7</v>
      </c>
      <c r="D621">
        <v>2</v>
      </c>
      <c r="E621">
        <f t="shared" si="75"/>
        <v>5163.9848397608621</v>
      </c>
      <c r="F621">
        <f t="shared" si="75"/>
        <v>10103.6051398488</v>
      </c>
      <c r="G621">
        <f t="shared" si="75"/>
        <v>2461.7021033898218</v>
      </c>
      <c r="H621">
        <f t="shared" si="75"/>
        <v>4875.7202515036461</v>
      </c>
      <c r="I621">
        <f t="shared" si="75"/>
        <v>2489.6642405808448</v>
      </c>
      <c r="J621">
        <f t="shared" si="75"/>
        <v>3651.4792793881634</v>
      </c>
      <c r="K621">
        <f t="shared" si="75"/>
        <v>3158.9797561914252</v>
      </c>
      <c r="L621">
        <f t="shared" si="75"/>
        <v>3112.8351152045493</v>
      </c>
      <c r="M621">
        <f t="shared" si="75"/>
        <v>5736.1422580726012</v>
      </c>
      <c r="N621">
        <f t="shared" si="75"/>
        <v>1670.0356104820421</v>
      </c>
    </row>
    <row r="622" spans="3:14">
      <c r="C622">
        <v>7</v>
      </c>
      <c r="D622">
        <v>3</v>
      </c>
      <c r="E622">
        <f t="shared" si="75"/>
        <v>5260.1711120158234</v>
      </c>
      <c r="F622">
        <f t="shared" si="75"/>
        <v>9527.4612351035285</v>
      </c>
      <c r="G622">
        <f t="shared" si="75"/>
        <v>2538.4290876120931</v>
      </c>
      <c r="H622">
        <f t="shared" si="75"/>
        <v>4200.8975857332844</v>
      </c>
      <c r="I622">
        <f t="shared" si="75"/>
        <v>1902.4475469578001</v>
      </c>
      <c r="J622">
        <f t="shared" si="75"/>
        <v>3815.5967442995343</v>
      </c>
      <c r="K622">
        <f t="shared" si="75"/>
        <v>2671.9231489408571</v>
      </c>
      <c r="L622">
        <f t="shared" si="75"/>
        <v>2619.9535798436427</v>
      </c>
      <c r="M622">
        <f t="shared" si="75"/>
        <v>5654.2146075910759</v>
      </c>
      <c r="N622">
        <f t="shared" si="75"/>
        <v>1484.2514550460605</v>
      </c>
    </row>
    <row r="623" spans="3:14">
      <c r="C623">
        <v>7</v>
      </c>
      <c r="D623">
        <v>4</v>
      </c>
      <c r="E623">
        <f t="shared" si="75"/>
        <v>5309.7052182135358</v>
      </c>
      <c r="F623">
        <f t="shared" si="75"/>
        <v>9243.9458637637908</v>
      </c>
      <c r="G623">
        <f t="shared" si="75"/>
        <v>2580.0639712340258</v>
      </c>
      <c r="H623">
        <f t="shared" si="75"/>
        <v>3865.3556194257017</v>
      </c>
      <c r="I623">
        <f t="shared" si="75"/>
        <v>1614.0967936457741</v>
      </c>
      <c r="J623">
        <f t="shared" si="75"/>
        <v>3901.2384293622831</v>
      </c>
      <c r="K623">
        <f t="shared" si="75"/>
        <v>2433.0682617595694</v>
      </c>
      <c r="L623">
        <f t="shared" si="75"/>
        <v>2377.2904904554193</v>
      </c>
      <c r="M623">
        <f t="shared" si="75"/>
        <v>5618.8588820831092</v>
      </c>
      <c r="N623">
        <f t="shared" si="75"/>
        <v>1394.9812750721674</v>
      </c>
    </row>
    <row r="624" spans="3:14">
      <c r="C624">
        <v>7</v>
      </c>
      <c r="D624">
        <v>5</v>
      </c>
      <c r="E624">
        <f t="shared" si="75"/>
        <v>5340.5784579883493</v>
      </c>
      <c r="F624">
        <f t="shared" si="75"/>
        <v>9077.481905786266</v>
      </c>
      <c r="G624">
        <f t="shared" si="75"/>
        <v>2607.6620146158243</v>
      </c>
      <c r="H624">
        <f t="shared" si="75"/>
        <v>3665.5259329032306</v>
      </c>
      <c r="I624">
        <f t="shared" si="75"/>
        <v>1445.292416458155</v>
      </c>
      <c r="J624">
        <f t="shared" si="75"/>
        <v>3955.4898024855847</v>
      </c>
      <c r="K624">
        <f t="shared" si="75"/>
        <v>2293.4940626059943</v>
      </c>
      <c r="L624">
        <f t="shared" si="75"/>
        <v>2234.7147794562698</v>
      </c>
      <c r="M624">
        <f t="shared" si="75"/>
        <v>5602.1319265645652</v>
      </c>
      <c r="N624">
        <f t="shared" si="75"/>
        <v>1344.3166852831091</v>
      </c>
    </row>
    <row r="625" spans="3:14">
      <c r="C625">
        <v>7</v>
      </c>
      <c r="D625">
        <v>6</v>
      </c>
      <c r="E625">
        <f t="shared" si="75"/>
        <v>5362.1212645517135</v>
      </c>
      <c r="F625">
        <f t="shared" si="75"/>
        <v>8969.5436544898475</v>
      </c>
      <c r="G625">
        <f t="shared" si="75"/>
        <v>2628.2416378775542</v>
      </c>
      <c r="H625">
        <f t="shared" si="75"/>
        <v>3533.5523862733162</v>
      </c>
      <c r="I625">
        <f t="shared" si="75"/>
        <v>1336.26122733274</v>
      </c>
      <c r="J625">
        <f t="shared" si="75"/>
        <v>3994.0460196391614</v>
      </c>
      <c r="K625">
        <f t="shared" si="75"/>
        <v>2203.5602074662756</v>
      </c>
      <c r="L625">
        <f t="shared" si="75"/>
        <v>2142.1827576516575</v>
      </c>
      <c r="M625">
        <f t="shared" si="75"/>
        <v>5594.7193560407341</v>
      </c>
      <c r="N625">
        <f t="shared" si="75"/>
        <v>1312.9548905864688</v>
      </c>
    </row>
    <row r="626" spans="3:14">
      <c r="C626">
        <v>7</v>
      </c>
      <c r="D626">
        <v>7</v>
      </c>
      <c r="E626">
        <f t="shared" si="75"/>
        <v>5378.3323949942478</v>
      </c>
      <c r="F626">
        <f t="shared" si="75"/>
        <v>8895.0486641540592</v>
      </c>
      <c r="G626">
        <f t="shared" si="75"/>
        <v>2644.8107353563887</v>
      </c>
      <c r="H626">
        <f t="shared" si="75"/>
        <v>3440.3537767248617</v>
      </c>
      <c r="I626">
        <f t="shared" si="75"/>
        <v>1261.3861456714412</v>
      </c>
      <c r="J626">
        <f t="shared" si="75"/>
        <v>4023.6335762386093</v>
      </c>
      <c r="K626">
        <f t="shared" si="75"/>
        <v>2141.992263191617</v>
      </c>
      <c r="L626">
        <f t="shared" si="75"/>
        <v>2078.2471296724943</v>
      </c>
      <c r="M626">
        <f t="shared" si="75"/>
        <v>5592.629291228166</v>
      </c>
      <c r="N626">
        <f t="shared" si="75"/>
        <v>1292.6232645140667</v>
      </c>
    </row>
    <row r="627" spans="3:14">
      <c r="C627">
        <v>7</v>
      </c>
      <c r="D627">
        <v>8</v>
      </c>
      <c r="E627">
        <f t="shared" si="75"/>
        <v>5391.2112278612667</v>
      </c>
      <c r="F627">
        <f t="shared" si="75"/>
        <v>8841.4557119186684</v>
      </c>
      <c r="G627">
        <f t="shared" si="75"/>
        <v>2658.8732542209136</v>
      </c>
      <c r="H627">
        <f t="shared" si="75"/>
        <v>3371.3895028523211</v>
      </c>
      <c r="I627">
        <f t="shared" si="75"/>
        <v>1207.8586311752154</v>
      </c>
      <c r="J627">
        <f t="shared" si="75"/>
        <v>4047.6157199917293</v>
      </c>
      <c r="K627">
        <f t="shared" si="75"/>
        <v>2098.1530132076214</v>
      </c>
      <c r="L627">
        <f t="shared" si="75"/>
        <v>2032.1842478342378</v>
      </c>
      <c r="M627">
        <f t="shared" si="75"/>
        <v>5593.8657924851386</v>
      </c>
      <c r="N627">
        <f t="shared" si="75"/>
        <v>1279.1854938318138</v>
      </c>
    </row>
    <row r="628" spans="3:14">
      <c r="C628">
        <v>7</v>
      </c>
      <c r="D628">
        <v>9</v>
      </c>
      <c r="E628">
        <f t="shared" si="75"/>
        <v>5401.8685290112717</v>
      </c>
      <c r="F628">
        <f t="shared" si="75"/>
        <v>8801.7974517502043</v>
      </c>
      <c r="G628">
        <f t="shared" si="75"/>
        <v>2671.2647206758984</v>
      </c>
      <c r="H628">
        <f t="shared" si="75"/>
        <v>3318.5814527637212</v>
      </c>
      <c r="I628">
        <f t="shared" si="75"/>
        <v>1168.562828122371</v>
      </c>
      <c r="J628">
        <f t="shared" si="75"/>
        <v>4067.8609218472934</v>
      </c>
      <c r="K628">
        <f t="shared" si="75"/>
        <v>2066.1328927507343</v>
      </c>
      <c r="L628">
        <f t="shared" si="75"/>
        <v>1998.0365300899177</v>
      </c>
      <c r="M628">
        <f t="shared" si="75"/>
        <v>5597.3200044551359</v>
      </c>
      <c r="N628">
        <f t="shared" si="75"/>
        <v>1270.3436267429938</v>
      </c>
    </row>
    <row r="629" spans="3:14">
      <c r="C629">
        <v>7</v>
      </c>
      <c r="D629">
        <v>10</v>
      </c>
      <c r="E629">
        <f t="shared" si="75"/>
        <v>5410.9707579593687</v>
      </c>
      <c r="F629">
        <f t="shared" si="75"/>
        <v>8771.8934760285938</v>
      </c>
      <c r="G629">
        <f t="shared" si="75"/>
        <v>2682.4864504442053</v>
      </c>
      <c r="H629">
        <f t="shared" si="75"/>
        <v>3277.082759323881</v>
      </c>
      <c r="I629">
        <f t="shared" si="75"/>
        <v>1139.2292230798942</v>
      </c>
      <c r="J629">
        <f t="shared" si="75"/>
        <v>4085.4902643745704</v>
      </c>
      <c r="K629">
        <f t="shared" si="75"/>
        <v>2042.3861629628232</v>
      </c>
      <c r="L629">
        <f t="shared" si="75"/>
        <v>1972.2294272113545</v>
      </c>
      <c r="M629">
        <f t="shared" si="75"/>
        <v>5602.3266139242551</v>
      </c>
      <c r="N629">
        <f t="shared" si="75"/>
        <v>1264.7188921695765</v>
      </c>
    </row>
    <row r="630" spans="3:14">
      <c r="C630">
        <v>7</v>
      </c>
      <c r="D630">
        <v>11</v>
      </c>
      <c r="E630">
        <f t="shared" ref="E630:N639" si="76">E$3/$C630/$E$12+($D630-1)*$C630*$E$12*E$2*E$4/(2*$D630)+$D630*E$5/($C630*$E$12)+$C630*$E$12*E$2*E$6/(2*$D630)</f>
        <v>5418.9420253060798</v>
      </c>
      <c r="F630">
        <f t="shared" si="76"/>
        <v>8749.0835253592377</v>
      </c>
      <c r="G630">
        <f t="shared" si="76"/>
        <v>2692.8574626222007</v>
      </c>
      <c r="H630">
        <f t="shared" si="76"/>
        <v>3243.8090525376842</v>
      </c>
      <c r="I630">
        <f t="shared" si="76"/>
        <v>1117.1408529540481</v>
      </c>
      <c r="J630">
        <f t="shared" si="76"/>
        <v>4101.2171637540032</v>
      </c>
      <c r="K630">
        <f t="shared" si="76"/>
        <v>2024.656444570531</v>
      </c>
      <c r="L630">
        <f t="shared" si="76"/>
        <v>1952.4882260533409</v>
      </c>
      <c r="M630">
        <f t="shared" si="76"/>
        <v>5608.4622397563662</v>
      </c>
      <c r="N630">
        <f t="shared" si="76"/>
        <v>1261.4338903346345</v>
      </c>
    </row>
    <row r="631" spans="3:14">
      <c r="C631">
        <v>7</v>
      </c>
      <c r="D631">
        <v>12</v>
      </c>
      <c r="E631">
        <f t="shared" si="76"/>
        <v>5426.0650714517478</v>
      </c>
      <c r="F631">
        <f t="shared" si="76"/>
        <v>8731.5940934790742</v>
      </c>
      <c r="G631">
        <f t="shared" si="76"/>
        <v>2702.5904366074633</v>
      </c>
      <c r="H631">
        <f t="shared" si="76"/>
        <v>3216.7040857417201</v>
      </c>
      <c r="I631">
        <f t="shared" si="76"/>
        <v>1100.486409015675</v>
      </c>
      <c r="J631">
        <f t="shared" si="76"/>
        <v>4115.5172307725516</v>
      </c>
      <c r="K631">
        <f t="shared" si="76"/>
        <v>2011.439484724953</v>
      </c>
      <c r="L631">
        <f t="shared" si="76"/>
        <v>1937.2964511857397</v>
      </c>
      <c r="M631">
        <f t="shared" si="76"/>
        <v>5615.4446278607265</v>
      </c>
      <c r="N631">
        <f t="shared" si="76"/>
        <v>1259.9036880535482</v>
      </c>
    </row>
    <row r="632" spans="3:14">
      <c r="C632">
        <v>7</v>
      </c>
      <c r="D632">
        <v>13</v>
      </c>
      <c r="E632">
        <f t="shared" si="76"/>
        <v>5432.5356397504629</v>
      </c>
      <c r="F632">
        <f t="shared" si="76"/>
        <v>8718.1973683598262</v>
      </c>
      <c r="G632">
        <f t="shared" si="76"/>
        <v>2711.8326119829303</v>
      </c>
      <c r="H632">
        <f t="shared" si="76"/>
        <v>3194.3443035536266</v>
      </c>
      <c r="I632">
        <f t="shared" si="76"/>
        <v>1088.0119082984347</v>
      </c>
      <c r="J632">
        <f t="shared" si="76"/>
        <v>4128.7197344365723</v>
      </c>
      <c r="K632">
        <f t="shared" si="76"/>
        <v>2001.693877607617</v>
      </c>
      <c r="L632">
        <f t="shared" si="76"/>
        <v>1925.6042350030712</v>
      </c>
      <c r="M632">
        <f t="shared" si="76"/>
        <v>5623.0783715591206</v>
      </c>
      <c r="N632">
        <f t="shared" si="76"/>
        <v>1259.7233315831209</v>
      </c>
    </row>
    <row r="633" spans="3:14">
      <c r="C633">
        <v>7</v>
      </c>
      <c r="D633">
        <v>14</v>
      </c>
      <c r="E633">
        <f t="shared" si="76"/>
        <v>5438.493546883712</v>
      </c>
      <c r="F633">
        <f t="shared" si="76"/>
        <v>8708.0163414098697</v>
      </c>
      <c r="G633">
        <f t="shared" si="76"/>
        <v>2720.6891598792731</v>
      </c>
      <c r="H633">
        <f t="shared" si="76"/>
        <v>3175.7128807002882</v>
      </c>
      <c r="I633">
        <f t="shared" si="76"/>
        <v>1078.8216486835138</v>
      </c>
      <c r="J633">
        <f t="shared" si="76"/>
        <v>4141.0598668934672</v>
      </c>
      <c r="K633">
        <f t="shared" si="76"/>
        <v>1994.6757619196133</v>
      </c>
      <c r="L633">
        <f t="shared" si="76"/>
        <v>1916.6616720728496</v>
      </c>
      <c r="M633">
        <f t="shared" si="76"/>
        <v>5631.2238946528287</v>
      </c>
      <c r="N633">
        <f t="shared" si="76"/>
        <v>1260.6035682496392</v>
      </c>
    </row>
    <row r="634" spans="3:14">
      <c r="C634">
        <v>7</v>
      </c>
      <c r="D634">
        <v>15</v>
      </c>
      <c r="E634">
        <f t="shared" si="76"/>
        <v>5444.0413250845922</v>
      </c>
      <c r="F634">
        <f t="shared" si="76"/>
        <v>8700.407872995349</v>
      </c>
      <c r="G634">
        <f t="shared" si="76"/>
        <v>2729.2372057923167</v>
      </c>
      <c r="H634">
        <f t="shared" si="76"/>
        <v>3160.0641453147559</v>
      </c>
      <c r="I634">
        <f t="shared" si="76"/>
        <v>1072.2587819504479</v>
      </c>
      <c r="J634">
        <f t="shared" si="76"/>
        <v>4152.7101023846599</v>
      </c>
      <c r="K634">
        <f t="shared" si="76"/>
        <v>1989.8396393750766</v>
      </c>
      <c r="L634">
        <f t="shared" si="76"/>
        <v>1909.9188317445862</v>
      </c>
      <c r="M634">
        <f t="shared" si="76"/>
        <v>5639.7788412627888</v>
      </c>
      <c r="N634">
        <f t="shared" si="76"/>
        <v>1262.3322794257147</v>
      </c>
    </row>
    <row r="635" spans="3:14">
      <c r="C635">
        <v>7</v>
      </c>
      <c r="D635">
        <v>16</v>
      </c>
      <c r="E635">
        <f t="shared" si="76"/>
        <v>5449.2558735279181</v>
      </c>
      <c r="F635">
        <f t="shared" si="76"/>
        <v>8694.8896083908639</v>
      </c>
      <c r="G635">
        <f t="shared" si="76"/>
        <v>2737.5345938439282</v>
      </c>
      <c r="H635">
        <f t="shared" si="76"/>
        <v>3146.8388434968138</v>
      </c>
      <c r="I635">
        <f t="shared" si="76"/>
        <v>1067.8306719338891</v>
      </c>
      <c r="J635">
        <f t="shared" si="76"/>
        <v>4163.7997965912191</v>
      </c>
      <c r="K635">
        <f t="shared" si="76"/>
        <v>1986.7763862596055</v>
      </c>
      <c r="L635">
        <f t="shared" si="76"/>
        <v>1904.963266030413</v>
      </c>
      <c r="M635">
        <f t="shared" si="76"/>
        <v>5648.6664444797034</v>
      </c>
      <c r="N635">
        <f t="shared" si="76"/>
        <v>1264.750376140805</v>
      </c>
    </row>
    <row r="636" spans="3:14">
      <c r="C636">
        <v>7</v>
      </c>
      <c r="D636">
        <v>17</v>
      </c>
      <c r="E636">
        <f t="shared" si="76"/>
        <v>5454.1959974650263</v>
      </c>
      <c r="F636">
        <f t="shared" si="76"/>
        <v>8691.0926881005307</v>
      </c>
      <c r="G636">
        <f t="shared" si="76"/>
        <v>2745.6255577743618</v>
      </c>
      <c r="H636">
        <f t="shared" si="76"/>
        <v>3135.609310499241</v>
      </c>
      <c r="I636">
        <f t="shared" si="76"/>
        <v>1065.1605968603362</v>
      </c>
      <c r="J636">
        <f t="shared" si="76"/>
        <v>4174.4278685633735</v>
      </c>
      <c r="K636">
        <f t="shared" si="76"/>
        <v>1985.1731432621891</v>
      </c>
      <c r="L636">
        <f t="shared" si="76"/>
        <v>1901.4795735278435</v>
      </c>
      <c r="M636">
        <f t="shared" si="76"/>
        <v>5657.8280001964604</v>
      </c>
      <c r="N636">
        <f t="shared" si="76"/>
        <v>1267.7362021233191</v>
      </c>
    </row>
    <row r="637" spans="3:14">
      <c r="C637">
        <v>7</v>
      </c>
      <c r="D637">
        <v>18</v>
      </c>
      <c r="E637">
        <f t="shared" si="76"/>
        <v>5458.9074343136181</v>
      </c>
      <c r="F637">
        <f t="shared" si="76"/>
        <v>8688.7302214053234</v>
      </c>
      <c r="G637">
        <f t="shared" si="76"/>
        <v>2753.5445016038125</v>
      </c>
      <c r="H637">
        <f t="shared" si="76"/>
        <v>3126.0429181853096</v>
      </c>
      <c r="I637">
        <f t="shared" si="76"/>
        <v>1063.9555509059553</v>
      </c>
      <c r="J637">
        <f t="shared" si="76"/>
        <v>4184.6712553401931</v>
      </c>
      <c r="K637">
        <f t="shared" si="76"/>
        <v>1984.7865753631515</v>
      </c>
      <c r="L637">
        <f t="shared" si="76"/>
        <v>1899.2224420349444</v>
      </c>
      <c r="M637">
        <f t="shared" si="76"/>
        <v>5667.2178496630895</v>
      </c>
      <c r="N637">
        <f t="shared" si="76"/>
        <v>1271.1951358286867</v>
      </c>
    </row>
    <row r="638" spans="3:14">
      <c r="C638">
        <v>7</v>
      </c>
      <c r="D638">
        <v>19</v>
      </c>
      <c r="E638">
        <f t="shared" si="76"/>
        <v>5463.4262925613548</v>
      </c>
      <c r="F638">
        <f t="shared" si="76"/>
        <v>8687.5757156323252</v>
      </c>
      <c r="G638">
        <f t="shared" si="76"/>
        <v>2761.3185864008597</v>
      </c>
      <c r="H638">
        <f t="shared" si="76"/>
        <v>3117.8770653944443</v>
      </c>
      <c r="I638">
        <f t="shared" si="76"/>
        <v>1063.9842136835082</v>
      </c>
      <c r="J638">
        <f t="shared" si="76"/>
        <v>4194.5906966893599</v>
      </c>
      <c r="K638">
        <f t="shared" si="76"/>
        <v>1985.424575968012</v>
      </c>
      <c r="L638">
        <f t="shared" si="76"/>
        <v>1897.9982040238731</v>
      </c>
      <c r="M638">
        <f t="shared" si="76"/>
        <v>5676.7999464980303</v>
      </c>
      <c r="N638">
        <f t="shared" si="76"/>
        <v>1275.0524760375099</v>
      </c>
    </row>
    <row r="639" spans="3:14">
      <c r="C639">
        <v>7</v>
      </c>
      <c r="D639">
        <v>20</v>
      </c>
      <c r="E639">
        <f t="shared" si="76"/>
        <v>5467.7814589983636</v>
      </c>
      <c r="F639">
        <f t="shared" si="76"/>
        <v>8687.4479766432069</v>
      </c>
      <c r="G639">
        <f t="shared" si="76"/>
        <v>2768.969541020359</v>
      </c>
      <c r="H639">
        <f t="shared" si="76"/>
        <v>3110.9016711981858</v>
      </c>
      <c r="I639">
        <f t="shared" si="76"/>
        <v>1065.061528883205</v>
      </c>
      <c r="J639">
        <f t="shared" si="76"/>
        <v>4204.2347844250235</v>
      </c>
      <c r="K639">
        <f t="shared" si="76"/>
        <v>1986.9334598011853</v>
      </c>
      <c r="L639">
        <f t="shared" si="76"/>
        <v>1897.6519254723546</v>
      </c>
      <c r="M639">
        <f t="shared" si="76"/>
        <v>5686.5454535960353</v>
      </c>
      <c r="N639">
        <f t="shared" si="76"/>
        <v>1279.2484617742703</v>
      </c>
    </row>
    <row r="640" spans="3:14">
      <c r="C640">
        <v>7</v>
      </c>
      <c r="D640">
        <v>21</v>
      </c>
      <c r="E640">
        <f t="shared" ref="E640:N649" si="77">E$3/$C640/$E$12+($D640-1)*$C640*$E$12*E$2*E$4/(2*$D640)+$D640*E$5/($C640*$E$12)+$C640*$E$12*E$2*E$6/(2*$D640)</f>
        <v>5471.9963181690355</v>
      </c>
      <c r="F640">
        <f t="shared" si="77"/>
        <v>8688.2003234688436</v>
      </c>
      <c r="G640">
        <f t="shared" si="77"/>
        <v>2776.5149554876784</v>
      </c>
      <c r="H640">
        <f t="shared" si="77"/>
        <v>3104.946670083018</v>
      </c>
      <c r="I640">
        <f t="shared" si="77"/>
        <v>1067.0376890161683</v>
      </c>
      <c r="J640">
        <f t="shared" si="77"/>
        <v>4213.6428547776841</v>
      </c>
      <c r="K640">
        <f t="shared" si="77"/>
        <v>1989.1888149729136</v>
      </c>
      <c r="L640">
        <f t="shared" si="77"/>
        <v>1898.0581836004533</v>
      </c>
      <c r="M640">
        <f t="shared" si="77"/>
        <v>5696.4310266338116</v>
      </c>
      <c r="N640">
        <f t="shared" si="77"/>
        <v>1283.7347151064055</v>
      </c>
    </row>
    <row r="641" spans="3:14">
      <c r="C641">
        <v>7</v>
      </c>
      <c r="D641">
        <v>22</v>
      </c>
      <c r="E641">
        <f t="shared" si="77"/>
        <v>5476.0900028824153</v>
      </c>
      <c r="F641">
        <f t="shared" si="77"/>
        <v>8689.7127444072212</v>
      </c>
      <c r="G641">
        <f t="shared" si="77"/>
        <v>2783.9692216417498</v>
      </c>
      <c r="H641">
        <f t="shared" si="77"/>
        <v>3099.872917537883</v>
      </c>
      <c r="I641">
        <f t="shared" si="77"/>
        <v>1069.7901243187705</v>
      </c>
      <c r="J641">
        <f t="shared" si="77"/>
        <v>4222.8470919359315</v>
      </c>
      <c r="K641">
        <f t="shared" si="77"/>
        <v>1992.0888499370292</v>
      </c>
      <c r="L641">
        <f t="shared" si="77"/>
        <v>1899.1143597700395</v>
      </c>
      <c r="M641">
        <f t="shared" si="77"/>
        <v>5706.4375657104802</v>
      </c>
      <c r="N641">
        <f t="shared" si="77"/>
        <v>1288.4716540890911</v>
      </c>
    </row>
    <row r="642" spans="3:14">
      <c r="C642">
        <v>7</v>
      </c>
      <c r="D642">
        <v>23</v>
      </c>
      <c r="E642">
        <f t="shared" si="77"/>
        <v>5480.0783185024966</v>
      </c>
      <c r="F642">
        <f t="shared" si="77"/>
        <v>8691.8860993566741</v>
      </c>
      <c r="G642">
        <f t="shared" si="77"/>
        <v>2791.3442283929976</v>
      </c>
      <c r="H642">
        <f t="shared" si="77"/>
        <v>3095.5654680971247</v>
      </c>
      <c r="I642">
        <f t="shared" si="77"/>
        <v>1073.2175815080152</v>
      </c>
      <c r="J642">
        <f t="shared" si="77"/>
        <v>4231.8740828381697</v>
      </c>
      <c r="K642">
        <f t="shared" si="77"/>
        <v>1995.5494760249601</v>
      </c>
      <c r="L642">
        <f t="shared" si="77"/>
        <v>1900.7356820626583</v>
      </c>
      <c r="M642">
        <f t="shared" si="77"/>
        <v>5716.5492926470542</v>
      </c>
      <c r="N642">
        <f t="shared" si="77"/>
        <v>1293.4265805939949</v>
      </c>
    </row>
    <row r="643" spans="3:14">
      <c r="C643">
        <v>7</v>
      </c>
      <c r="D643">
        <v>24</v>
      </c>
      <c r="E643">
        <f t="shared" si="77"/>
        <v>5483.9744361659468</v>
      </c>
      <c r="F643">
        <f t="shared" si="77"/>
        <v>8694.6377715658255</v>
      </c>
      <c r="G643">
        <f t="shared" si="77"/>
        <v>2798.6498831667736</v>
      </c>
      <c r="H643">
        <f t="shared" si="77"/>
        <v>3091.9285338726968</v>
      </c>
      <c r="I643">
        <f t="shared" si="77"/>
        <v>1077.2356828480722</v>
      </c>
      <c r="J643">
        <f t="shared" si="77"/>
        <v>4240.7459832663981</v>
      </c>
      <c r="K643">
        <f t="shared" si="77"/>
        <v>1999.5006193462298</v>
      </c>
      <c r="L643">
        <f t="shared" si="77"/>
        <v>1902.8515072129305</v>
      </c>
      <c r="M643">
        <f t="shared" si="77"/>
        <v>5726.753058961046</v>
      </c>
      <c r="N643">
        <f t="shared" si="77"/>
        <v>1298.57224618084</v>
      </c>
    </row>
    <row r="644" spans="3:14">
      <c r="C644">
        <v>7</v>
      </c>
      <c r="D644">
        <v>25</v>
      </c>
      <c r="E644">
        <f t="shared" si="77"/>
        <v>5487.7894196275556</v>
      </c>
      <c r="F644">
        <f t="shared" si="77"/>
        <v>8697.8983629635077</v>
      </c>
      <c r="G644">
        <f t="shared" si="77"/>
        <v>2805.8945082003756</v>
      </c>
      <c r="H644">
        <f t="shared" si="77"/>
        <v>3088.8816530386384</v>
      </c>
      <c r="I644">
        <f t="shared" si="77"/>
        <v>1081.7735510408438</v>
      </c>
      <c r="J644">
        <f t="shared" si="77"/>
        <v>4249.4814040774982</v>
      </c>
      <c r="K644">
        <f t="shared" si="77"/>
        <v>2003.8834178328373</v>
      </c>
      <c r="L644">
        <f t="shared" si="77"/>
        <v>1905.4024948779377</v>
      </c>
      <c r="M644">
        <f t="shared" si="77"/>
        <v>5737.0378199271672</v>
      </c>
      <c r="N644">
        <f t="shared" si="77"/>
        <v>1303.8857621597931</v>
      </c>
    </row>
    <row r="645" spans="3:14">
      <c r="C645">
        <v>7</v>
      </c>
      <c r="D645">
        <v>26</v>
      </c>
      <c r="E645">
        <f t="shared" si="77"/>
        <v>5491.5326305260005</v>
      </c>
      <c r="F645">
        <f t="shared" si="77"/>
        <v>8701.6091521048947</v>
      </c>
      <c r="G645">
        <f t="shared" si="77"/>
        <v>2813.0851453869004</v>
      </c>
      <c r="H645">
        <f t="shared" si="77"/>
        <v>3086.3567425114461</v>
      </c>
      <c r="I645">
        <f t="shared" si="77"/>
        <v>1086.7712129879405</v>
      </c>
      <c r="J645">
        <f t="shared" si="77"/>
        <v>4258.0960929196008</v>
      </c>
      <c r="K645">
        <f t="shared" si="77"/>
        <v>2008.6480651195516</v>
      </c>
      <c r="L645">
        <f t="shared" si="77"/>
        <v>1908.3384339982881</v>
      </c>
      <c r="M645">
        <f t="shared" si="77"/>
        <v>5747.3942300086319</v>
      </c>
      <c r="N645">
        <f t="shared" si="77"/>
        <v>1309.3477611779183</v>
      </c>
    </row>
    <row r="646" spans="3:14">
      <c r="C646">
        <v>7</v>
      </c>
      <c r="D646">
        <v>27</v>
      </c>
      <c r="E646">
        <f t="shared" si="77"/>
        <v>5495.2120435905199</v>
      </c>
      <c r="F646">
        <f t="shared" si="77"/>
        <v>8705.7201170184544</v>
      </c>
      <c r="G646">
        <f t="shared" si="77"/>
        <v>2820.2277933760224</v>
      </c>
      <c r="H646">
        <f t="shared" si="77"/>
        <v>3084.2958055903559</v>
      </c>
      <c r="I646">
        <f t="shared" si="77"/>
        <v>1092.1775804944364</v>
      </c>
      <c r="J646">
        <f t="shared" si="77"/>
        <v>4266.6034644559277</v>
      </c>
      <c r="K646">
        <f t="shared" si="77"/>
        <v>2013.7521335619158</v>
      </c>
      <c r="L646">
        <f t="shared" si="77"/>
        <v>1911.616552190053</v>
      </c>
      <c r="M646">
        <f t="shared" si="77"/>
        <v>5757.8143281926232</v>
      </c>
      <c r="N646">
        <f t="shared" si="77"/>
        <v>1314.9417451197521</v>
      </c>
    </row>
    <row r="647" spans="3:14">
      <c r="C647">
        <v>7</v>
      </c>
      <c r="D647">
        <v>28</v>
      </c>
      <c r="E647">
        <f t="shared" si="77"/>
        <v>5498.8344943033217</v>
      </c>
      <c r="F647">
        <f t="shared" si="77"/>
        <v>8710.1883817286034</v>
      </c>
      <c r="G647">
        <f t="shared" si="77"/>
        <v>2827.3275938674637</v>
      </c>
      <c r="H647">
        <f t="shared" si="77"/>
        <v>3082.6491308175728</v>
      </c>
      <c r="I647">
        <f t="shared" si="77"/>
        <v>1097.9488636789683</v>
      </c>
      <c r="J647">
        <f t="shared" si="77"/>
        <v>4275.0150169692415</v>
      </c>
      <c r="K647">
        <f t="shared" si="77"/>
        <v>2019.1592566075394</v>
      </c>
      <c r="L647">
        <f t="shared" si="77"/>
        <v>1915.2001874098685</v>
      </c>
      <c r="M647">
        <f t="shared" si="77"/>
        <v>5768.291290753873</v>
      </c>
      <c r="N647">
        <f t="shared" si="77"/>
        <v>1320.6535727434693</v>
      </c>
    </row>
    <row r="648" spans="3:14">
      <c r="C648">
        <v>7</v>
      </c>
      <c r="D648">
        <v>29</v>
      </c>
      <c r="E648">
        <f t="shared" si="77"/>
        <v>5502.4058753214804</v>
      </c>
      <c r="F648">
        <f t="shared" si="77"/>
        <v>8714.9769841874204</v>
      </c>
      <c r="G648">
        <f t="shared" si="77"/>
        <v>2834.388979360986</v>
      </c>
      <c r="H648">
        <f t="shared" si="77"/>
        <v>3081.3738634880983</v>
      </c>
      <c r="I648">
        <f t="shared" si="77"/>
        <v>1104.0473126438073</v>
      </c>
      <c r="J648">
        <f t="shared" si="77"/>
        <v>4283.3406627722652</v>
      </c>
      <c r="K648">
        <f t="shared" si="77"/>
        <v>2024.8380837802231</v>
      </c>
      <c r="L648">
        <f t="shared" si="77"/>
        <v>1919.0577344479357</v>
      </c>
      <c r="M648">
        <f t="shared" si="77"/>
        <v>5778.8192351705948</v>
      </c>
      <c r="N648">
        <f t="shared" si="77"/>
        <v>1326.4710533233574</v>
      </c>
    </row>
    <row r="649" spans="3:14">
      <c r="C649">
        <v>7</v>
      </c>
      <c r="D649">
        <v>30</v>
      </c>
      <c r="E649">
        <f t="shared" si="77"/>
        <v>5505.9312936144579</v>
      </c>
      <c r="F649">
        <f t="shared" si="77"/>
        <v>8720.0538906200345</v>
      </c>
      <c r="G649">
        <f t="shared" si="77"/>
        <v>2841.4157913563781</v>
      </c>
      <c r="H649">
        <f t="shared" si="77"/>
        <v>3080.4328628576018</v>
      </c>
      <c r="I649">
        <f t="shared" si="77"/>
        <v>1110.4402108109234</v>
      </c>
      <c r="J649">
        <f t="shared" si="77"/>
        <v>4291.5889925360279</v>
      </c>
      <c r="K649">
        <f t="shared" si="77"/>
        <v>2030.7614446672603</v>
      </c>
      <c r="L649">
        <f t="shared" si="77"/>
        <v>1923.1618021224283</v>
      </c>
      <c r="M649">
        <f t="shared" si="77"/>
        <v>5789.393063257241</v>
      </c>
      <c r="N649">
        <f t="shared" si="77"/>
        <v>1332.3836215637987</v>
      </c>
    </row>
    <row r="650" spans="3:14">
      <c r="C650">
        <v>7</v>
      </c>
      <c r="D650">
        <v>31</v>
      </c>
      <c r="E650">
        <f t="shared" ref="E650:N659" si="78">E$3/$C650/$E$12+($D650-1)*$C650*$E$12*E$2*E$4/(2*$D650)+$D650*E$5/($C650*$E$12)+$C650*$E$12*E$2*E$6/(2*$D650)</f>
        <v>5509.4151971879201</v>
      </c>
      <c r="F650">
        <f t="shared" si="78"/>
        <v>8725.391200641885</v>
      </c>
      <c r="G650">
        <f t="shared" si="78"/>
        <v>2848.411375676043</v>
      </c>
      <c r="H650">
        <f t="shared" si="78"/>
        <v>3079.7937805358602</v>
      </c>
      <c r="I650">
        <f t="shared" si="78"/>
        <v>1117.0990630962251</v>
      </c>
      <c r="J650">
        <f t="shared" si="78"/>
        <v>4299.767488457881</v>
      </c>
      <c r="K650">
        <f t="shared" si="78"/>
        <v>2036.9056747156499</v>
      </c>
      <c r="L650">
        <f t="shared" si="78"/>
        <v>1927.4885335975644</v>
      </c>
      <c r="M650">
        <f t="shared" si="78"/>
        <v>5800.0083346586589</v>
      </c>
      <c r="N650">
        <f t="shared" si="78"/>
        <v>1338.3820754331277</v>
      </c>
    </row>
    <row r="651" spans="3:14">
      <c r="C651">
        <v>7</v>
      </c>
      <c r="D651">
        <v>32</v>
      </c>
      <c r="E651">
        <f t="shared" si="78"/>
        <v>5512.8614780468179</v>
      </c>
      <c r="F651">
        <f t="shared" si="78"/>
        <v>8730.9645014164817</v>
      </c>
      <c r="G651">
        <f t="shared" si="78"/>
        <v>2855.3786599145769</v>
      </c>
      <c r="H651">
        <f t="shared" si="78"/>
        <v>3079.4283116814267</v>
      </c>
      <c r="I651">
        <f t="shared" si="78"/>
        <v>1123.9989363011325</v>
      </c>
      <c r="J651">
        <f t="shared" si="78"/>
        <v>4307.8826974604999</v>
      </c>
      <c r="K651">
        <f t="shared" si="78"/>
        <v>2043.2500674415141</v>
      </c>
      <c r="L651">
        <f t="shared" si="78"/>
        <v>1932.0170541420334</v>
      </c>
      <c r="M651">
        <f t="shared" si="78"/>
        <v>5810.6611640640849</v>
      </c>
      <c r="N651">
        <f t="shared" si="78"/>
        <v>1344.4583631536361</v>
      </c>
    </row>
    <row r="652" spans="3:14">
      <c r="C652">
        <v>7</v>
      </c>
      <c r="D652">
        <v>33</v>
      </c>
      <c r="E652">
        <f t="shared" si="78"/>
        <v>5516.2735564379336</v>
      </c>
      <c r="F652">
        <f t="shared" si="78"/>
        <v>8736.7523392390303</v>
      </c>
      <c r="G652">
        <f t="shared" si="78"/>
        <v>2862.3202168066309</v>
      </c>
      <c r="H652">
        <f t="shared" si="78"/>
        <v>3079.3115823427293</v>
      </c>
      <c r="I652">
        <f t="shared" si="78"/>
        <v>1131.1179194329538</v>
      </c>
      <c r="J652">
        <f t="shared" si="78"/>
        <v>4315.9403729001806</v>
      </c>
      <c r="K652">
        <f t="shared" si="78"/>
        <v>2049.7764262378109</v>
      </c>
      <c r="L652">
        <f t="shared" si="78"/>
        <v>1936.7290192949863</v>
      </c>
      <c r="M652">
        <f t="shared" si="78"/>
        <v>5821.3481371095222</v>
      </c>
      <c r="N652">
        <f t="shared" si="78"/>
        <v>1350.6054089206705</v>
      </c>
    </row>
    <row r="653" spans="3:14">
      <c r="C653">
        <v>7</v>
      </c>
      <c r="D653">
        <v>34</v>
      </c>
      <c r="E653">
        <f t="shared" si="78"/>
        <v>5519.6544502260685</v>
      </c>
      <c r="F653">
        <f t="shared" si="78"/>
        <v>8742.7357843700047</v>
      </c>
      <c r="G653">
        <f t="shared" si="78"/>
        <v>2869.2383164121861</v>
      </c>
      <c r="H653">
        <f t="shared" si="78"/>
        <v>3079.4216449154364</v>
      </c>
      <c r="I653">
        <f t="shared" si="78"/>
        <v>1138.4366792628441</v>
      </c>
      <c r="J653">
        <f t="shared" si="78"/>
        <v>4323.9455912677695</v>
      </c>
      <c r="K653">
        <f t="shared" si="78"/>
        <v>2056.4686952747957</v>
      </c>
      <c r="L653">
        <f t="shared" si="78"/>
        <v>1941.6082427674405</v>
      </c>
      <c r="M653">
        <f t="shared" si="78"/>
        <v>5832.0662411208514</v>
      </c>
      <c r="N653">
        <f t="shared" si="78"/>
        <v>1356.8169693771849</v>
      </c>
    </row>
    <row r="654" spans="3:14">
      <c r="C654">
        <v>7</v>
      </c>
      <c r="D654">
        <v>35</v>
      </c>
      <c r="E654">
        <f t="shared" si="78"/>
        <v>5523.0068323771948</v>
      </c>
      <c r="F654">
        <f t="shared" si="78"/>
        <v>8748.8980704686819</v>
      </c>
      <c r="G654">
        <f t="shared" si="78"/>
        <v>2876.1349693558018</v>
      </c>
      <c r="H654">
        <f t="shared" si="78"/>
        <v>3079.7390600928579</v>
      </c>
      <c r="I654">
        <f t="shared" si="78"/>
        <v>1145.9380920738261</v>
      </c>
      <c r="J654">
        <f t="shared" si="78"/>
        <v>4331.902848883733</v>
      </c>
      <c r="K654">
        <f t="shared" si="78"/>
        <v>2063.3126536746954</v>
      </c>
      <c r="L654">
        <f t="shared" si="78"/>
        <v>1946.6403881320086</v>
      </c>
      <c r="M654">
        <f t="shared" si="78"/>
        <v>5842.8128077295669</v>
      </c>
      <c r="N654">
        <f t="shared" si="78"/>
        <v>1363.0875146926526</v>
      </c>
    </row>
    <row r="655" spans="3:14">
      <c r="C655">
        <v>7</v>
      </c>
      <c r="D655">
        <v>36</v>
      </c>
      <c r="E655">
        <f t="shared" si="78"/>
        <v>5526.3330788610619</v>
      </c>
      <c r="F655">
        <f t="shared" si="78"/>
        <v>8755.2242941210916</v>
      </c>
      <c r="G655">
        <f t="shared" si="78"/>
        <v>2883.0119628593052</v>
      </c>
      <c r="H655">
        <f t="shared" si="78"/>
        <v>3080.2465484912668</v>
      </c>
      <c r="I655">
        <f t="shared" si="78"/>
        <v>1153.6069367841421</v>
      </c>
      <c r="J655">
        <f t="shared" si="78"/>
        <v>4339.8161424773716</v>
      </c>
      <c r="K655">
        <f t="shared" si="78"/>
        <v>2070.2956606572666</v>
      </c>
      <c r="L655">
        <f t="shared" si="78"/>
        <v>1951.8127118976824</v>
      </c>
      <c r="M655">
        <f t="shared" si="78"/>
        <v>5853.5854650525544</v>
      </c>
      <c r="N655">
        <f t="shared" si="78"/>
        <v>1369.4121294621607</v>
      </c>
    </row>
    <row r="656" spans="3:14">
      <c r="C656">
        <v>7</v>
      </c>
      <c r="D656">
        <v>37</v>
      </c>
      <c r="E656">
        <f t="shared" si="78"/>
        <v>5529.6353087858261</v>
      </c>
      <c r="F656">
        <f t="shared" si="78"/>
        <v>8761.7011630931411</v>
      </c>
      <c r="G656">
        <f t="shared" si="78"/>
        <v>2889.8708909313541</v>
      </c>
      <c r="H656">
        <f t="shared" si="78"/>
        <v>3080.9286987684204</v>
      </c>
      <c r="I656">
        <f t="shared" si="78"/>
        <v>1161.4296378343863</v>
      </c>
      <c r="J656">
        <f t="shared" si="78"/>
        <v>4347.6890366991447</v>
      </c>
      <c r="K656">
        <f t="shared" si="78"/>
        <v>2077.406442013104</v>
      </c>
      <c r="L656">
        <f t="shared" si="78"/>
        <v>1957.1138482481556</v>
      </c>
      <c r="M656">
        <f t="shared" si="78"/>
        <v>5864.3820976264915</v>
      </c>
      <c r="N656">
        <f t="shared" si="78"/>
        <v>1375.7864296759221</v>
      </c>
    </row>
    <row r="657" spans="3:14">
      <c r="C657">
        <v>7</v>
      </c>
      <c r="D657">
        <v>38</v>
      </c>
      <c r="E657">
        <f t="shared" si="78"/>
        <v>5532.9154181956274</v>
      </c>
      <c r="F657">
        <f t="shared" si="78"/>
        <v>8768.3167843332812</v>
      </c>
      <c r="G657">
        <f t="shared" si="78"/>
        <v>2896.7131797902207</v>
      </c>
      <c r="H657">
        <f t="shared" si="78"/>
        <v>3081.7717218286298</v>
      </c>
      <c r="I657">
        <f t="shared" si="78"/>
        <v>1169.3940486714068</v>
      </c>
      <c r="J657">
        <f t="shared" si="78"/>
        <v>4355.5247209731479</v>
      </c>
      <c r="K657">
        <f t="shared" si="78"/>
        <v>2084.6349102916865</v>
      </c>
      <c r="L657">
        <f t="shared" si="78"/>
        <v>1962.533627768838</v>
      </c>
      <c r="M657">
        <f t="shared" si="78"/>
        <v>5875.2008126684123</v>
      </c>
      <c r="N657">
        <f t="shared" si="78"/>
        <v>1382.2064927988645</v>
      </c>
    </row>
    <row r="658" spans="3:14">
      <c r="C658">
        <v>7</v>
      </c>
      <c r="D658">
        <v>39</v>
      </c>
      <c r="E658">
        <f t="shared" si="78"/>
        <v>5536.175108668539</v>
      </c>
      <c r="F658">
        <f t="shared" si="78"/>
        <v>8775.0604845901216</v>
      </c>
      <c r="G658">
        <f t="shared" si="78"/>
        <v>2903.5401093753808</v>
      </c>
      <c r="H658">
        <f t="shared" si="78"/>
        <v>3082.7632428424281</v>
      </c>
      <c r="I658">
        <f t="shared" si="78"/>
        <v>1177.4892685423745</v>
      </c>
      <c r="J658">
        <f t="shared" si="78"/>
        <v>4363.3260576030525</v>
      </c>
      <c r="K658">
        <f t="shared" si="78"/>
        <v>2091.9720126528023</v>
      </c>
      <c r="L658">
        <f t="shared" si="78"/>
        <v>1968.0629240620224</v>
      </c>
      <c r="M658">
        <f t="shared" si="78"/>
        <v>5886.0399115269302</v>
      </c>
      <c r="N658">
        <f t="shared" si="78"/>
        <v>1388.6687986072041</v>
      </c>
    </row>
    <row r="659" spans="3:14">
      <c r="C659">
        <v>7</v>
      </c>
      <c r="D659">
        <v>40</v>
      </c>
      <c r="E659">
        <f t="shared" si="78"/>
        <v>5539.4159116248293</v>
      </c>
      <c r="F659">
        <f t="shared" si="78"/>
        <v>8781.9226579374117</v>
      </c>
      <c r="G659">
        <f t="shared" si="78"/>
        <v>2910.3528316323636</v>
      </c>
      <c r="H659">
        <f t="shared" si="78"/>
        <v>3083.8921244632966</v>
      </c>
      <c r="I659">
        <f t="shared" si="78"/>
        <v>1185.7054867697436</v>
      </c>
      <c r="J659">
        <f t="shared" si="78"/>
        <v>4371.0956226621702</v>
      </c>
      <c r="K659">
        <f t="shared" si="78"/>
        <v>2099.4096015402629</v>
      </c>
      <c r="L659">
        <f t="shared" si="78"/>
        <v>1973.6935233697707</v>
      </c>
      <c r="M659">
        <f t="shared" si="78"/>
        <v>5896.8978654158018</v>
      </c>
      <c r="N659">
        <f t="shared" si="78"/>
        <v>1395.1701788995363</v>
      </c>
    </row>
    <row r="660" spans="3:14">
      <c r="C660">
        <v>7</v>
      </c>
      <c r="D660">
        <v>41</v>
      </c>
      <c r="E660">
        <f t="shared" ref="E660:N669" si="79">E$3/$C660/$E$12+($D660-1)*$C660*$E$12*E$2*E$4/(2*$D660)+$D660*E$5/($C660*$E$12)+$C660*$E$12*E$2*E$6/(2*$D660)</f>
        <v>5542.6392090779073</v>
      </c>
      <c r="F660">
        <f t="shared" si="79"/>
        <v>8788.8946356124343</v>
      </c>
      <c r="G660">
        <f t="shared" si="79"/>
        <v>2917.1523861217661</v>
      </c>
      <c r="H660">
        <f t="shared" si="79"/>
        <v>3085.1483159151071</v>
      </c>
      <c r="I660">
        <f t="shared" si="79"/>
        <v>1194.0338498152407</v>
      </c>
      <c r="J660">
        <f t="shared" si="79"/>
        <v>4378.8357408995817</v>
      </c>
      <c r="K660">
        <f t="shared" si="79"/>
        <v>2106.9403242814074</v>
      </c>
      <c r="L660">
        <f t="shared" si="79"/>
        <v>1979.4180132763829</v>
      </c>
      <c r="M660">
        <f t="shared" si="79"/>
        <v>5907.7732946986598</v>
      </c>
      <c r="N660">
        <f t="shared" si="79"/>
        <v>1401.7077745672768</v>
      </c>
    </row>
    <row r="661" spans="3:14">
      <c r="C661">
        <v>7</v>
      </c>
      <c r="D661">
        <v>42</v>
      </c>
      <c r="E661">
        <f t="shared" si="79"/>
        <v>5545.8462514208604</v>
      </c>
      <c r="F661">
        <f t="shared" si="79"/>
        <v>8795.9685744489216</v>
      </c>
      <c r="G661">
        <f t="shared" si="79"/>
        <v>2923.9397133984157</v>
      </c>
      <c r="H661">
        <f t="shared" si="79"/>
        <v>3086.5227236385081</v>
      </c>
      <c r="I661">
        <f t="shared" si="79"/>
        <v>1202.4663473347136</v>
      </c>
      <c r="J661">
        <f t="shared" si="79"/>
        <v>4386.5485156596924</v>
      </c>
      <c r="K661">
        <f t="shared" si="79"/>
        <v>2114.5575284581159</v>
      </c>
      <c r="L661">
        <f t="shared" si="79"/>
        <v>1985.2296873105115</v>
      </c>
      <c r="M661">
        <f t="shared" si="79"/>
        <v>5918.6649511330761</v>
      </c>
      <c r="N661">
        <f t="shared" si="79"/>
        <v>1408.2789987978956</v>
      </c>
    </row>
    <row r="662" spans="3:14">
      <c r="C662">
        <v>7</v>
      </c>
      <c r="D662">
        <v>43</v>
      </c>
      <c r="E662">
        <f t="shared" si="79"/>
        <v>5549.0381727311405</v>
      </c>
      <c r="F662">
        <f t="shared" si="79"/>
        <v>8803.1373608774684</v>
      </c>
      <c r="G662">
        <f t="shared" si="79"/>
        <v>2930.715666523668</v>
      </c>
      <c r="H662">
        <f t="shared" si="79"/>
        <v>3088.0070999866434</v>
      </c>
      <c r="I662">
        <f t="shared" si="79"/>
        <v>1210.9957141323034</v>
      </c>
      <c r="J662">
        <f t="shared" si="79"/>
        <v>4394.2358546269679</v>
      </c>
      <c r="K662">
        <f t="shared" si="79"/>
        <v>2122.2551804818618</v>
      </c>
      <c r="L662">
        <f t="shared" si="79"/>
        <v>1991.1224628586092</v>
      </c>
      <c r="M662">
        <f t="shared" si="79"/>
        <v>5929.5717025922004</v>
      </c>
      <c r="N662">
        <f t="shared" si="79"/>
        <v>1414.881505412588</v>
      </c>
    </row>
    <row r="663" spans="3:14">
      <c r="C663">
        <v>7</v>
      </c>
      <c r="D663">
        <v>44</v>
      </c>
      <c r="E663">
        <f t="shared" si="79"/>
        <v>5552.2160039882474</v>
      </c>
      <c r="F663">
        <f t="shared" si="79"/>
        <v>8810.3945280167991</v>
      </c>
      <c r="G663">
        <f t="shared" si="79"/>
        <v>2937.4810210078444</v>
      </c>
      <c r="H663">
        <f t="shared" si="79"/>
        <v>3089.5939470987364</v>
      </c>
      <c r="I663">
        <f t="shared" si="79"/>
        <v>1219.6153454845028</v>
      </c>
      <c r="J663">
        <f t="shared" si="79"/>
        <v>4401.8994920600089</v>
      </c>
      <c r="K663">
        <f t="shared" si="79"/>
        <v>2130.0277952721635</v>
      </c>
      <c r="L663">
        <f t="shared" si="79"/>
        <v>1997.0908102719961</v>
      </c>
      <c r="M663">
        <f t="shared" si="79"/>
        <v>5940.4925198697974</v>
      </c>
      <c r="N663">
        <f t="shared" si="79"/>
        <v>1421.5131615215305</v>
      </c>
    </row>
    <row r="664" spans="3:14">
      <c r="C664">
        <v>7</v>
      </c>
      <c r="D664">
        <v>45</v>
      </c>
      <c r="E664">
        <f t="shared" si="79"/>
        <v>5555.3806845290592</v>
      </c>
      <c r="F664">
        <f t="shared" si="79"/>
        <v>8817.734183819528</v>
      </c>
      <c r="G664">
        <f t="shared" si="79"/>
        <v>2944.2364834270174</v>
      </c>
      <c r="H664">
        <f t="shared" si="79"/>
        <v>3091.2764335905235</v>
      </c>
      <c r="I664">
        <f t="shared" si="79"/>
        <v>1228.3192237543376</v>
      </c>
      <c r="J664">
        <f t="shared" si="79"/>
        <v>4409.5410080610982</v>
      </c>
      <c r="K664">
        <f t="shared" si="79"/>
        <v>2137.8703753112522</v>
      </c>
      <c r="L664">
        <f t="shared" si="79"/>
        <v>2003.1296914263196</v>
      </c>
      <c r="M664">
        <f t="shared" si="79"/>
        <v>5951.4264652446418</v>
      </c>
      <c r="N664">
        <f t="shared" si="79"/>
        <v>1428.1720238251064</v>
      </c>
    </row>
    <row r="665" spans="3:14">
      <c r="C665">
        <v>7</v>
      </c>
      <c r="D665">
        <v>46</v>
      </c>
      <c r="E665">
        <f t="shared" si="79"/>
        <v>5558.533072008986</v>
      </c>
      <c r="F665">
        <f t="shared" si="79"/>
        <v>8825.150948590217</v>
      </c>
      <c r="G665">
        <f t="shared" si="79"/>
        <v>2950.9826989158614</v>
      </c>
      <c r="H665">
        <f t="shared" si="79"/>
        <v>3093.0483221111535</v>
      </c>
      <c r="I665">
        <f t="shared" si="79"/>
        <v>1237.1018545776135</v>
      </c>
      <c r="J665">
        <f t="shared" si="79"/>
        <v>4417.1618453323199</v>
      </c>
      <c r="K665">
        <f t="shared" si="79"/>
        <v>2145.7783576481193</v>
      </c>
      <c r="L665">
        <f t="shared" si="79"/>
        <v>2009.2345062949971</v>
      </c>
      <c r="M665">
        <f t="shared" si="79"/>
        <v>5962.3726825364729</v>
      </c>
      <c r="N665">
        <f t="shared" si="79"/>
        <v>1434.8563180062745</v>
      </c>
    </row>
    <row r="666" spans="3:14">
      <c r="C666">
        <v>7</v>
      </c>
      <c r="D666">
        <v>47</v>
      </c>
      <c r="E666">
        <f t="shared" si="79"/>
        <v>5561.6739510914895</v>
      </c>
      <c r="F666">
        <f t="shared" si="79"/>
        <v>8832.6399004798459</v>
      </c>
      <c r="G666">
        <f t="shared" si="79"/>
        <v>2957.7202577039702</v>
      </c>
      <c r="H666">
        <f t="shared" si="79"/>
        <v>3094.9039061481485</v>
      </c>
      <c r="I666">
        <f t="shared" si="79"/>
        <v>1245.9582111956011</v>
      </c>
      <c r="J666">
        <f t="shared" si="79"/>
        <v>4424.7633237926011</v>
      </c>
      <c r="K666">
        <f t="shared" si="79"/>
        <v>2153.7475676680124</v>
      </c>
      <c r="L666">
        <f t="shared" si="79"/>
        <v>2015.4010463430698</v>
      </c>
      <c r="M666">
        <f t="shared" si="79"/>
        <v>5973.3303884314437</v>
      </c>
      <c r="N666">
        <f t="shared" si="79"/>
        <v>1441.5644207536991</v>
      </c>
    </row>
    <row r="667" spans="3:14">
      <c r="C667">
        <v>7</v>
      </c>
      <c r="D667">
        <v>48</v>
      </c>
      <c r="E667">
        <f t="shared" si="79"/>
        <v>5564.8040410514077</v>
      </c>
      <c r="F667">
        <f t="shared" si="79"/>
        <v>8840.1965277934814</v>
      </c>
      <c r="G667">
        <f t="shared" si="79"/>
        <v>2964.4497008351418</v>
      </c>
      <c r="H667">
        <f t="shared" si="79"/>
        <v>3096.837954731735</v>
      </c>
      <c r="I667">
        <f t="shared" si="79"/>
        <v>1254.8836857461304</v>
      </c>
      <c r="J667">
        <f t="shared" si="79"/>
        <v>4432.3466533676255</v>
      </c>
      <c r="K667">
        <f t="shared" si="79"/>
        <v>2161.7741786407432</v>
      </c>
      <c r="L667">
        <f t="shared" si="79"/>
        <v>2021.6254537468249</v>
      </c>
      <c r="M667">
        <f t="shared" si="79"/>
        <v>5984.2988648918572</v>
      </c>
      <c r="N667">
        <f t="shared" si="79"/>
        <v>1448.294844031989</v>
      </c>
    </row>
    <row r="668" spans="3:14">
      <c r="C668">
        <v>7</v>
      </c>
      <c r="D668">
        <v>49</v>
      </c>
      <c r="E668">
        <f t="shared" si="79"/>
        <v>5567.9240024472647</v>
      </c>
      <c r="F668">
        <f t="shared" si="79"/>
        <v>8847.816687137818</v>
      </c>
      <c r="G668">
        <f t="shared" si="79"/>
        <v>2971.1715251863302</v>
      </c>
      <c r="H668">
        <f t="shared" si="79"/>
        <v>3098.8456639100814</v>
      </c>
      <c r="I668">
        <f t="shared" si="79"/>
        <v>1263.8740465190458</v>
      </c>
      <c r="J668">
        <f t="shared" si="79"/>
        <v>4439.9129452136349</v>
      </c>
      <c r="K668">
        <f t="shared" si="79"/>
        <v>2169.8546762222604</v>
      </c>
      <c r="L668">
        <f t="shared" si="79"/>
        <v>2027.9041856069357</v>
      </c>
      <c r="M668">
        <f t="shared" si="79"/>
        <v>5995.2774524953393</v>
      </c>
      <c r="N668">
        <f t="shared" si="79"/>
        <v>1455.0462212780301</v>
      </c>
    </row>
    <row r="669" spans="3:14">
      <c r="C669">
        <v>7</v>
      </c>
      <c r="D669">
        <v>50</v>
      </c>
      <c r="E669">
        <f t="shared" si="79"/>
        <v>5571.0344429929091</v>
      </c>
      <c r="F669">
        <f t="shared" si="79"/>
        <v>8855.4965665910131</v>
      </c>
      <c r="G669">
        <f t="shared" si="79"/>
        <v>2977.8861878843354</v>
      </c>
      <c r="H669">
        <f t="shared" si="79"/>
        <v>3100.9226140475021</v>
      </c>
      <c r="I669">
        <f t="shared" si="79"/>
        <v>1272.9254003410047</v>
      </c>
      <c r="J669">
        <f t="shared" si="79"/>
        <v>4447.4632215943684</v>
      </c>
      <c r="K669">
        <f t="shared" si="79"/>
        <v>2177.9858272160363</v>
      </c>
      <c r="L669">
        <f t="shared" si="79"/>
        <v>2034.2339824560197</v>
      </c>
      <c r="M669">
        <f t="shared" si="79"/>
        <v>6006.2655445733062</v>
      </c>
      <c r="N669">
        <f t="shared" si="79"/>
        <v>1461.8172952537575</v>
      </c>
    </row>
    <row r="670" spans="3:14">
      <c r="C670">
        <v>7</v>
      </c>
      <c r="D670">
        <v>51</v>
      </c>
      <c r="E670">
        <f t="shared" ref="E670:N679" si="80">E$3/$C670/$E$12+($D670-1)*$C670*$E$12*E$2*E$4/(2*$D670)+$D670*E$5/($C670*$E$12)+$C670*$E$12*E$2*E$6/(2*$D670)</f>
        <v>5574.1359227383491</v>
      </c>
      <c r="F670">
        <f t="shared" si="80"/>
        <v>8863.2326532054885</v>
      </c>
      <c r="G670">
        <f t="shared" si="80"/>
        <v>2984.5941102028737</v>
      </c>
      <c r="H670">
        <f t="shared" si="80"/>
        <v>3103.0647321464039</v>
      </c>
      <c r="I670">
        <f t="shared" si="80"/>
        <v>1282.0341593855919</v>
      </c>
      <c r="J670">
        <f t="shared" si="80"/>
        <v>4454.9984245960195</v>
      </c>
      <c r="K670">
        <f t="shared" si="80"/>
        <v>2186.164652009586</v>
      </c>
      <c r="L670">
        <f t="shared" si="80"/>
        <v>2040.6118404711981</v>
      </c>
      <c r="M670">
        <f t="shared" si="80"/>
        <v>6017.2625820390213</v>
      </c>
      <c r="N670">
        <f t="shared" si="80"/>
        <v>1468.6069073280128</v>
      </c>
    </row>
    <row r="671" spans="3:14">
      <c r="C671">
        <v>7</v>
      </c>
      <c r="D671">
        <v>52</v>
      </c>
      <c r="E671">
        <f t="shared" si="80"/>
        <v>5577.2289586528286</v>
      </c>
      <c r="F671">
        <f t="shared" si="80"/>
        <v>8871.0217042603945</v>
      </c>
      <c r="G671">
        <f t="shared" si="80"/>
        <v>2991.2956810099909</v>
      </c>
      <c r="H671">
        <f t="shared" si="80"/>
        <v>3105.2682585167017</v>
      </c>
      <c r="I671">
        <f t="shared" si="80"/>
        <v>1291.1970118130412</v>
      </c>
      <c r="J671">
        <f t="shared" si="80"/>
        <v>4462.5194238366121</v>
      </c>
      <c r="K671">
        <f t="shared" si="80"/>
        <v>2194.3884001913834</v>
      </c>
      <c r="L671">
        <f t="shared" si="80"/>
        <v>2047.034986892887</v>
      </c>
      <c r="M671">
        <f t="shared" si="80"/>
        <v>6028.2680488124261</v>
      </c>
      <c r="N671">
        <f t="shared" si="80"/>
        <v>1475.4139879951119</v>
      </c>
    </row>
    <row r="672" spans="3:14">
      <c r="C672">
        <v>7</v>
      </c>
      <c r="D672">
        <v>53</v>
      </c>
      <c r="E672">
        <f t="shared" si="80"/>
        <v>5580.3140286890412</v>
      </c>
      <c r="F672">
        <f t="shared" si="80"/>
        <v>8878.860721768544</v>
      </c>
      <c r="G672">
        <f t="shared" si="80"/>
        <v>2997.9912598252008</v>
      </c>
      <c r="H672">
        <f t="shared" si="80"/>
        <v>3107.5297172185042</v>
      </c>
      <c r="I672">
        <f t="shared" si="80"/>
        <v>1300.4108957337558</v>
      </c>
      <c r="J672">
        <f t="shared" si="80"/>
        <v>4470.0270233026204</v>
      </c>
      <c r="K672">
        <f t="shared" si="80"/>
        <v>2202.6545289281312</v>
      </c>
      <c r="L672">
        <f t="shared" si="80"/>
        <v>2053.5008582263781</v>
      </c>
      <c r="M672">
        <f t="shared" si="80"/>
        <v>6039.2814677628921</v>
      </c>
      <c r="N672">
        <f t="shared" si="80"/>
        <v>1482.2375484667807</v>
      </c>
    </row>
    <row r="673" spans="3:14">
      <c r="C673">
        <v>7</v>
      </c>
      <c r="D673">
        <v>54</v>
      </c>
      <c r="E673">
        <f t="shared" si="80"/>
        <v>5583.3915753957845</v>
      </c>
      <c r="F673">
        <f t="shared" si="80"/>
        <v>8886.7469298158649</v>
      </c>
      <c r="G673">
        <f t="shared" si="80"/>
        <v>3004.6811795369445</v>
      </c>
      <c r="H673">
        <f t="shared" si="80"/>
        <v>3109.8458897889527</v>
      </c>
      <c r="I673">
        <f t="shared" si="80"/>
        <v>1309.6729760647775</v>
      </c>
      <c r="J673">
        <f t="shared" si="80"/>
        <v>4477.5219674259661</v>
      </c>
      <c r="K673">
        <f t="shared" si="80"/>
        <v>2210.9606837445549</v>
      </c>
      <c r="L673">
        <f t="shared" si="80"/>
        <v>2060.0070808654609</v>
      </c>
      <c r="M673">
        <f t="shared" si="80"/>
        <v>6050.3023971028088</v>
      </c>
      <c r="N673">
        <f t="shared" si="80"/>
        <v>1489.0766731983213</v>
      </c>
    </row>
    <row r="674" spans="3:14">
      <c r="C674">
        <v>7</v>
      </c>
      <c r="D674">
        <v>55</v>
      </c>
      <c r="E674">
        <f t="shared" si="80"/>
        <v>5586.4620091364804</v>
      </c>
      <c r="F674">
        <f t="shared" si="80"/>
        <v>8894.6777543729495</v>
      </c>
      <c r="G674">
        <f t="shared" si="80"/>
        <v>3011.3657488235913</v>
      </c>
      <c r="H674">
        <f t="shared" si="80"/>
        <v>3112.2137918352091</v>
      </c>
      <c r="I674">
        <f t="shared" si="80"/>
        <v>1318.980623910998</v>
      </c>
      <c r="J674">
        <f t="shared" si="80"/>
        <v>4485.0049464980693</v>
      </c>
      <c r="K674">
        <f t="shared" si="80"/>
        <v>2219.3046813999454</v>
      </c>
      <c r="L674">
        <f t="shared" si="80"/>
        <v>2066.5514538298303</v>
      </c>
      <c r="M674">
        <f t="shared" si="80"/>
        <v>6061.3304271745665</v>
      </c>
      <c r="N674">
        <f t="shared" si="80"/>
        <v>1495.9305132301031</v>
      </c>
    </row>
    <row r="675" spans="3:14">
      <c r="C675">
        <v>7</v>
      </c>
      <c r="D675">
        <v>56</v>
      </c>
      <c r="E675">
        <f t="shared" si="80"/>
        <v>5589.5257109628819</v>
      </c>
      <c r="F675">
        <f t="shared" si="80"/>
        <v>8902.6508052696299</v>
      </c>
      <c r="G675">
        <f t="shared" si="80"/>
        <v>3018.0452543150582</v>
      </c>
      <c r="H675">
        <f t="shared" si="80"/>
        <v>3114.6306521353567</v>
      </c>
      <c r="I675">
        <f t="shared" si="80"/>
        <v>1328.3313981555316</v>
      </c>
      <c r="J675">
        <f t="shared" si="80"/>
        <v>4492.4766015038158</v>
      </c>
      <c r="K675">
        <f t="shared" si="80"/>
        <v>2227.6844945993566</v>
      </c>
      <c r="L675">
        <f t="shared" si="80"/>
        <v>2073.1319333520601</v>
      </c>
      <c r="M675">
        <f t="shared" si="80"/>
        <v>6072.3651775818216</v>
      </c>
      <c r="N675">
        <f t="shared" si="80"/>
        <v>1502.7982802424715</v>
      </c>
    </row>
    <row r="676" spans="3:14">
      <c r="C676">
        <v>7</v>
      </c>
      <c r="D676">
        <v>57</v>
      </c>
      <c r="E676">
        <f t="shared" si="80"/>
        <v>5592.5830351862696</v>
      </c>
      <c r="F676">
        <f t="shared" si="80"/>
        <v>8910.663860066983</v>
      </c>
      <c r="G676">
        <f t="shared" si="80"/>
        <v>3024.7199625268804</v>
      </c>
      <c r="H676">
        <f t="shared" si="80"/>
        <v>3117.0938939391904</v>
      </c>
      <c r="I676">
        <f t="shared" si="80"/>
        <v>1337.723028987941</v>
      </c>
      <c r="J676">
        <f t="shared" si="80"/>
        <v>4499.9375284466987</v>
      </c>
      <c r="K676">
        <f t="shared" si="80"/>
        <v>2236.0982383141568</v>
      </c>
      <c r="L676">
        <f t="shared" si="80"/>
        <v>2079.7466190870005</v>
      </c>
      <c r="M676">
        <f t="shared" si="80"/>
        <v>6083.4062946227014</v>
      </c>
      <c r="N676">
        <f t="shared" si="80"/>
        <v>1509.6792412364475</v>
      </c>
    </row>
    <row r="677" spans="3:14">
      <c r="C677">
        <v>7</v>
      </c>
      <c r="D677">
        <v>58</v>
      </c>
      <c r="E677">
        <f t="shared" si="80"/>
        <v>5595.6343116826583</v>
      </c>
      <c r="F677">
        <f t="shared" si="80"/>
        <v>8918.7148495977253</v>
      </c>
      <c r="G677">
        <f t="shared" si="80"/>
        <v>3031.3901215942115</v>
      </c>
      <c r="H677">
        <f t="shared" si="80"/>
        <v>3119.6011182034144</v>
      </c>
      <c r="I677">
        <f t="shared" si="80"/>
        <v>1347.1534031364395</v>
      </c>
      <c r="J677">
        <f t="shared" si="80"/>
        <v>4507.3882822265186</v>
      </c>
      <c r="K677">
        <f t="shared" si="80"/>
        <v>2244.5441575176874</v>
      </c>
      <c r="L677">
        <f t="shared" si="80"/>
        <v>2086.393741747785</v>
      </c>
      <c r="M677">
        <f t="shared" si="80"/>
        <v>6094.45344898857</v>
      </c>
      <c r="N677">
        <f t="shared" si="80"/>
        <v>1516.5727137647073</v>
      </c>
    </row>
    <row r="678" spans="3:14">
      <c r="C678">
        <v>7</v>
      </c>
      <c r="D678">
        <v>59</v>
      </c>
      <c r="E678">
        <f t="shared" si="80"/>
        <v>5598.6798479635927</v>
      </c>
      <c r="F678">
        <f t="shared" si="80"/>
        <v>8926.8018449771189</v>
      </c>
      <c r="G678">
        <f t="shared" si="80"/>
        <v>3038.0559628294836</v>
      </c>
      <c r="H678">
        <f t="shared" si="80"/>
        <v>3122.1500885317409</v>
      </c>
      <c r="I678">
        <f t="shared" si="80"/>
        <v>1356.6205506019039</v>
      </c>
      <c r="J678">
        <f t="shared" si="80"/>
        <v>4514.8293801227583</v>
      </c>
      <c r="K678">
        <f t="shared" si="80"/>
        <v>2253.0206161681494</v>
      </c>
      <c r="L678">
        <f t="shared" si="80"/>
        <v>2093.0716519992034</v>
      </c>
      <c r="M678">
        <f t="shared" si="80"/>
        <v>6105.5063336968024</v>
      </c>
      <c r="N678">
        <f t="shared" si="80"/>
        <v>1523.4780616475412</v>
      </c>
    </row>
    <row r="679" spans="3:14">
      <c r="C679">
        <v>7</v>
      </c>
      <c r="D679">
        <v>60</v>
      </c>
      <c r="E679">
        <f t="shared" si="80"/>
        <v>5601.7199310398437</v>
      </c>
      <c r="F679">
        <f t="shared" si="80"/>
        <v>8934.9230459127248</v>
      </c>
      <c r="G679">
        <f t="shared" si="80"/>
        <v>3044.717702124301</v>
      </c>
      <c r="H679">
        <f t="shared" si="80"/>
        <v>3124.7387176209631</v>
      </c>
      <c r="I679">
        <f t="shared" si="80"/>
        <v>1366.1226327184856</v>
      </c>
      <c r="J679">
        <f t="shared" si="80"/>
        <v>4522.2613049295933</v>
      </c>
      <c r="K679">
        <f t="shared" si="80"/>
        <v>2261.5260872931958</v>
      </c>
      <c r="L679">
        <f t="shared" si="80"/>
        <v>2099.7788104617234</v>
      </c>
      <c r="M679">
        <f t="shared" si="80"/>
        <v>6116.5646622302802</v>
      </c>
      <c r="N679">
        <f t="shared" si="80"/>
        <v>1530.39469111722</v>
      </c>
    </row>
    <row r="680" spans="3:14">
      <c r="C680">
        <v>7</v>
      </c>
      <c r="D680">
        <v>61</v>
      </c>
      <c r="E680">
        <f t="shared" ref="E680:N689" si="81">E$3/$C680/$E$12+($D680-1)*$C680*$E$12*E$2*E$4/(2*$D680)+$D680*E$5/($C680*$E$12)+$C680*$E$12*E$2*E$6/(2*$D680)</f>
        <v>5604.7548291018074</v>
      </c>
      <c r="F680">
        <f t="shared" si="81"/>
        <v>8943.0767701640743</v>
      </c>
      <c r="G680">
        <f t="shared" si="81"/>
        <v>3051.3755412134378</v>
      </c>
      <c r="H680">
        <f t="shared" si="81"/>
        <v>3127.3650550402162</v>
      </c>
      <c r="I680">
        <f t="shared" si="81"/>
        <v>1375.6579313885893</v>
      </c>
      <c r="J680">
        <f t="shared" si="81"/>
        <v>4529.6845077825692</v>
      </c>
      <c r="K680">
        <f t="shared" si="81"/>
        <v>2270.0591440498147</v>
      </c>
      <c r="L680">
        <f t="shared" si="81"/>
        <v>2106.5137786987329</v>
      </c>
      <c r="M680">
        <f t="shared" si="81"/>
        <v>6127.6281668598931</v>
      </c>
      <c r="N680">
        <f t="shared" si="81"/>
        <v>1537.3220473416047</v>
      </c>
    </row>
    <row r="681" spans="3:14">
      <c r="C681">
        <v>7</v>
      </c>
      <c r="D681">
        <v>62</v>
      </c>
      <c r="E681">
        <f t="shared" si="81"/>
        <v>5607.78479303727</v>
      </c>
      <c r="F681">
        <f t="shared" si="81"/>
        <v>8951.2614440223369</v>
      </c>
      <c r="G681">
        <f t="shared" si="81"/>
        <v>3058.0296688165249</v>
      </c>
      <c r="H681">
        <f t="shared" si="81"/>
        <v>3130.0272761928877</v>
      </c>
      <c r="I681">
        <f t="shared" si="81"/>
        <v>1385.2248393596251</v>
      </c>
      <c r="J681">
        <f t="shared" si="81"/>
        <v>4537.0994107117112</v>
      </c>
      <c r="K681">
        <f t="shared" si="81"/>
        <v>2278.6184516493799</v>
      </c>
      <c r="L681">
        <f t="shared" si="81"/>
        <v>2113.275211075983</v>
      </c>
      <c r="M681">
        <f t="shared" si="81"/>
        <v>6138.6965971293748</v>
      </c>
      <c r="N681">
        <f t="shared" si="81"/>
        <v>1544.2596112841763</v>
      </c>
    </row>
    <row r="682" spans="3:14">
      <c r="C682">
        <v>7</v>
      </c>
      <c r="D682">
        <v>63</v>
      </c>
      <c r="E682">
        <f t="shared" si="81"/>
        <v>5610.8100578046397</v>
      </c>
      <c r="F682">
        <f t="shared" si="81"/>
        <v>8959.4755936967176</v>
      </c>
      <c r="G682">
        <f t="shared" si="81"/>
        <v>3064.6802616709933</v>
      </c>
      <c r="H682">
        <f t="shared" si="81"/>
        <v>3132.723672329766</v>
      </c>
      <c r="I682">
        <f t="shared" si="81"/>
        <v>1394.821851426786</v>
      </c>
      <c r="J682">
        <f t="shared" si="81"/>
        <v>4544.5064089514881</v>
      </c>
      <c r="K682">
        <f t="shared" si="81"/>
        <v>2287.202760051754</v>
      </c>
      <c r="L682">
        <f t="shared" si="81"/>
        <v>2120.0618473963191</v>
      </c>
      <c r="M682">
        <f t="shared" si="81"/>
        <v>6149.7697184844492</v>
      </c>
      <c r="N682">
        <f t="shared" si="81"/>
        <v>1551.2068968631177</v>
      </c>
    </row>
    <row r="683" spans="3:14">
      <c r="C683">
        <v>7</v>
      </c>
      <c r="D683">
        <v>64</v>
      </c>
      <c r="E683">
        <f t="shared" si="81"/>
        <v>5613.8308436774187</v>
      </c>
      <c r="F683">
        <f t="shared" si="81"/>
        <v>8967.7178375083276</v>
      </c>
      <c r="G683">
        <f t="shared" si="81"/>
        <v>3071.3274854681849</v>
      </c>
      <c r="H683">
        <f t="shared" si="81"/>
        <v>3135.4526414984671</v>
      </c>
      <c r="I683">
        <f t="shared" si="81"/>
        <v>1404.4475564605668</v>
      </c>
      <c r="J683">
        <f t="shared" si="81"/>
        <v>4551.9058730342131</v>
      </c>
      <c r="K683">
        <f t="shared" si="81"/>
        <v>2295.8108973443027</v>
      </c>
      <c r="L683">
        <f t="shared" si="81"/>
        <v>2126.8725062249091</v>
      </c>
      <c r="M683">
        <f t="shared" si="81"/>
        <v>6160.8473110304776</v>
      </c>
      <c r="N683">
        <f t="shared" si="81"/>
        <v>1558.1634483767227</v>
      </c>
    </row>
    <row r="684" spans="3:14">
      <c r="C684">
        <v>7</v>
      </c>
      <c r="D684">
        <v>65</v>
      </c>
      <c r="E684">
        <f t="shared" si="81"/>
        <v>5616.8473573738174</v>
      </c>
      <c r="F684">
        <f t="shared" si="81"/>
        <v>8975.9868788046842</v>
      </c>
      <c r="G684">
        <f t="shared" si="81"/>
        <v>3077.9714957030506</v>
      </c>
      <c r="H684">
        <f t="shared" si="81"/>
        <v>3138.2126803282908</v>
      </c>
      <c r="I684">
        <f t="shared" si="81"/>
        <v>1414.1006301702002</v>
      </c>
      <c r="J684">
        <f t="shared" si="81"/>
        <v>4559.2981506902124</v>
      </c>
      <c r="K684">
        <f t="shared" si="81"/>
        <v>2304.4417637320958</v>
      </c>
      <c r="L684">
        <f t="shared" si="81"/>
        <v>2133.7060788306026</v>
      </c>
      <c r="M684">
        <f t="shared" si="81"/>
        <v>6171.9291684047985</v>
      </c>
      <c r="N684">
        <f t="shared" si="81"/>
        <v>1565.1288381664688</v>
      </c>
    </row>
    <row r="685" spans="3:14">
      <c r="C685">
        <v>7</v>
      </c>
      <c r="D685">
        <v>66</v>
      </c>
      <c r="E685">
        <f t="shared" si="81"/>
        <v>5619.8597930836731</v>
      </c>
      <c r="F685">
        <f t="shared" si="81"/>
        <v>8984.2814995182925</v>
      </c>
      <c r="G685">
        <f t="shared" si="81"/>
        <v>3084.6124384466052</v>
      </c>
      <c r="H685">
        <f t="shared" si="81"/>
        <v>3141.0023765619135</v>
      </c>
      <c r="I685">
        <f t="shared" si="81"/>
        <v>1423.779828524966</v>
      </c>
      <c r="J685">
        <f t="shared" si="81"/>
        <v>4566.6835685752458</v>
      </c>
      <c r="K685">
        <f t="shared" si="81"/>
        <v>2313.0943260744402</v>
      </c>
      <c r="L685">
        <f t="shared" si="81"/>
        <v>2140.5615236780773</v>
      </c>
      <c r="M685">
        <f t="shared" si="81"/>
        <v>6183.0150967515838</v>
      </c>
      <c r="N685">
        <f t="shared" si="81"/>
        <v>1572.1026644925319</v>
      </c>
    </row>
    <row r="686" spans="3:14">
      <c r="C686">
        <v>7</v>
      </c>
      <c r="D686">
        <v>67</v>
      </c>
      <c r="E686">
        <f t="shared" si="81"/>
        <v>5622.8683334033958</v>
      </c>
      <c r="F686">
        <f t="shared" si="81"/>
        <v>8992.6005543021165</v>
      </c>
      <c r="G686">
        <f t="shared" si="81"/>
        <v>3091.2504510492045</v>
      </c>
      <c r="H686">
        <f t="shared" si="81"/>
        <v>3143.8204022558816</v>
      </c>
      <c r="I686">
        <f t="shared" si="81"/>
        <v>1433.4839817646337</v>
      </c>
      <c r="J686">
        <f t="shared" si="81"/>
        <v>4574.0624338432353</v>
      </c>
      <c r="K686">
        <f t="shared" si="81"/>
        <v>2321.7676129106849</v>
      </c>
      <c r="L686">
        <f t="shared" si="81"/>
        <v>2147.4378614132229</v>
      </c>
      <c r="M686">
        <f t="shared" si="81"/>
        <v>6194.104913788482</v>
      </c>
      <c r="N686">
        <f t="shared" si="81"/>
        <v>1579.0845495995536</v>
      </c>
    </row>
    <row r="687" spans="3:14">
      <c r="C687">
        <v>7</v>
      </c>
      <c r="D687">
        <v>68</v>
      </c>
      <c r="E687">
        <f t="shared" si="81"/>
        <v>5625.8731501884367</v>
      </c>
      <c r="F687">
        <f t="shared" si="81"/>
        <v>9000.9429651824685</v>
      </c>
      <c r="G687">
        <f t="shared" si="81"/>
        <v>3097.8856627817754</v>
      </c>
      <c r="H687">
        <f t="shared" si="81"/>
        <v>3146.6655075810636</v>
      </c>
      <c r="I687">
        <f t="shared" si="81"/>
        <v>1443.2119889383994</v>
      </c>
      <c r="J687">
        <f t="shared" si="81"/>
        <v>4581.4350355802317</v>
      </c>
      <c r="K687">
        <f t="shared" si="81"/>
        <v>2330.460709924922</v>
      </c>
      <c r="L687">
        <f t="shared" si="81"/>
        <v>2154.3341702909952</v>
      </c>
      <c r="M687">
        <f t="shared" si="81"/>
        <v>6205.1984479556359</v>
      </c>
      <c r="N687">
        <f t="shared" si="81"/>
        <v>1586.0741379530812</v>
      </c>
    </row>
    <row r="688" spans="3:14">
      <c r="C688">
        <v>7</v>
      </c>
      <c r="D688">
        <v>69</v>
      </c>
      <c r="E688">
        <f t="shared" si="81"/>
        <v>5628.8744053316041</v>
      </c>
      <c r="F688">
        <f t="shared" si="81"/>
        <v>9009.3077166768926</v>
      </c>
      <c r="G688">
        <f t="shared" si="81"/>
        <v>3104.5181954212735</v>
      </c>
      <c r="H688">
        <f t="shared" si="81"/>
        <v>3149.5365151621872</v>
      </c>
      <c r="I688">
        <f t="shared" si="81"/>
        <v>1452.9628129186933</v>
      </c>
      <c r="J688">
        <f t="shared" si="81"/>
        <v>4588.8016461136658</v>
      </c>
      <c r="K688">
        <f t="shared" si="81"/>
        <v>2339.1727558050657</v>
      </c>
      <c r="L688">
        <f t="shared" si="81"/>
        <v>2161.2495820008462</v>
      </c>
      <c r="M688">
        <f t="shared" si="81"/>
        <v>6216.2955376386853</v>
      </c>
      <c r="N688">
        <f t="shared" si="81"/>
        <v>1593.071094629352</v>
      </c>
    </row>
    <row r="689" spans="3:14">
      <c r="C689">
        <v>7</v>
      </c>
      <c r="D689">
        <v>70</v>
      </c>
      <c r="E689">
        <f t="shared" si="81"/>
        <v>5631.8722514746951</v>
      </c>
      <c r="F689">
        <f t="shared" si="81"/>
        <v>9017.6938513305013</v>
      </c>
      <c r="G689">
        <f t="shared" si="81"/>
        <v>3111.1481637859761</v>
      </c>
      <c r="H689">
        <f t="shared" si="81"/>
        <v>3152.4323149025699</v>
      </c>
      <c r="I689">
        <f t="shared" si="81"/>
        <v>1462.7354758423789</v>
      </c>
      <c r="J689">
        <f t="shared" si="81"/>
        <v>4596.1625222094053</v>
      </c>
      <c r="K689">
        <f t="shared" si="81"/>
        <v>2347.9029384568616</v>
      </c>
      <c r="L689">
        <f t="shared" si="81"/>
        <v>2168.1832778499715</v>
      </c>
      <c r="M689">
        <f t="shared" si="81"/>
        <v>6227.3960304583816</v>
      </c>
      <c r="N689">
        <f t="shared" si="81"/>
        <v>1600.0751038431067</v>
      </c>
    </row>
    <row r="690" spans="3:14">
      <c r="C690">
        <v>7</v>
      </c>
      <c r="D690">
        <v>71</v>
      </c>
      <c r="E690">
        <f t="shared" ref="E690:N699" si="82">E$3/$C690/$E$12+($D690-1)*$C690*$E$12*E$2*E$4/(2*$D690)+$D690*E$5/($C690*$E$12)+$C690*$E$12*E$2*E$6/(2*$D690)</f>
        <v>5634.8668326599673</v>
      </c>
      <c r="F690">
        <f t="shared" si="82"/>
        <v>9026.1004656295208</v>
      </c>
      <c r="G690">
        <f t="shared" si="82"/>
        <v>3117.7756762255194</v>
      </c>
      <c r="H690">
        <f t="shared" si="82"/>
        <v>3155.3518592461874</v>
      </c>
      <c r="I690">
        <f t="shared" si="82"/>
        <v>1472.5290549371996</v>
      </c>
      <c r="J690">
        <f t="shared" si="82"/>
        <v>4603.5179061676354</v>
      </c>
      <c r="K690">
        <f t="shared" si="82"/>
        <v>2356.6504915378464</v>
      </c>
      <c r="L690">
        <f t="shared" si="82"/>
        <v>2175.1344852691063</v>
      </c>
      <c r="M690">
        <f t="shared" si="82"/>
        <v>6238.4997826202143</v>
      </c>
      <c r="N690">
        <f t="shared" si="82"/>
        <v>1607.0858675998034</v>
      </c>
    </row>
    <row r="691" spans="3:14">
      <c r="C691">
        <v>7</v>
      </c>
      <c r="D691">
        <v>72</v>
      </c>
      <c r="E691">
        <f t="shared" si="82"/>
        <v>5637.8582849273262</v>
      </c>
      <c r="F691">
        <f t="shared" si="82"/>
        <v>9034.5267062553903</v>
      </c>
      <c r="G691">
        <f t="shared" si="82"/>
        <v>3124.4008350701201</v>
      </c>
      <c r="H691">
        <f t="shared" si="82"/>
        <v>3158.2941588345698</v>
      </c>
      <c r="I691">
        <f t="shared" si="82"/>
        <v>1482.3426786960249</v>
      </c>
      <c r="J691">
        <f t="shared" si="82"/>
        <v>4610.8680268274156</v>
      </c>
      <c r="K691">
        <f t="shared" si="82"/>
        <v>2365.414691280137</v>
      </c>
      <c r="L691">
        <f t="shared" si="82"/>
        <v>2182.1024746095</v>
      </c>
      <c r="M691">
        <f t="shared" si="82"/>
        <v>6249.606658318261</v>
      </c>
      <c r="N691">
        <f t="shared" si="82"/>
        <v>1614.1031044601527</v>
      </c>
    </row>
    <row r="692" spans="3:14">
      <c r="C692">
        <v>7</v>
      </c>
      <c r="D692">
        <v>73</v>
      </c>
      <c r="E692">
        <f t="shared" si="82"/>
        <v>5640.8467368624424</v>
      </c>
      <c r="F692">
        <f t="shared" si="82"/>
        <v>9042.9717666467423</v>
      </c>
      <c r="G692">
        <f t="shared" si="82"/>
        <v>3131.0237370428576</v>
      </c>
      <c r="H692">
        <f t="shared" si="82"/>
        <v>3161.2582785206746</v>
      </c>
      <c r="I692">
        <f t="shared" si="82"/>
        <v>1492.1755233655399</v>
      </c>
      <c r="J692">
        <f t="shared" si="82"/>
        <v>4618.2131004886878</v>
      </c>
      <c r="K692">
        <f t="shared" si="82"/>
        <v>2374.1948535743645</v>
      </c>
      <c r="L692">
        <f t="shared" si="82"/>
        <v>2189.0865562031559</v>
      </c>
      <c r="M692">
        <f t="shared" si="82"/>
        <v>6260.7165291880237</v>
      </c>
      <c r="N692">
        <f t="shared" si="82"/>
        <v>1621.1265484061964</v>
      </c>
    </row>
    <row r="693" spans="3:14">
      <c r="C693">
        <v>7</v>
      </c>
      <c r="D693">
        <v>74</v>
      </c>
      <c r="E693">
        <f t="shared" si="82"/>
        <v>5643.8323101004044</v>
      </c>
      <c r="F693">
        <f t="shared" si="82"/>
        <v>9051.4348838401074</v>
      </c>
      <c r="G693">
        <f t="shared" si="82"/>
        <v>3137.6444736385374</v>
      </c>
      <c r="H693">
        <f t="shared" si="82"/>
        <v>3164.2433337059433</v>
      </c>
      <c r="I693">
        <f t="shared" si="82"/>
        <v>1502.0268097196356</v>
      </c>
      <c r="J693">
        <f t="shared" si="82"/>
        <v>4625.5533317594945</v>
      </c>
      <c r="K693">
        <f t="shared" si="82"/>
        <v>2382.9903312900451</v>
      </c>
      <c r="L693">
        <f t="shared" si="82"/>
        <v>2196.0860776614281</v>
      </c>
      <c r="M693">
        <f t="shared" si="82"/>
        <v>6271.829273803618</v>
      </c>
      <c r="N693">
        <f t="shared" si="82"/>
        <v>1628.1559477993255</v>
      </c>
    </row>
    <row r="694" spans="3:14">
      <c r="C694">
        <v>7</v>
      </c>
      <c r="D694">
        <v>75</v>
      </c>
      <c r="E694">
        <f t="shared" si="82"/>
        <v>5646.815119789102</v>
      </c>
      <c r="F694">
        <f t="shared" si="82"/>
        <v>9059.9153355634007</v>
      </c>
      <c r="G694">
        <f t="shared" si="82"/>
        <v>3144.2631314722412</v>
      </c>
      <c r="H694">
        <f t="shared" si="82"/>
        <v>3167.2484869704094</v>
      </c>
      <c r="I694">
        <f t="shared" si="82"/>
        <v>1511.8958000909281</v>
      </c>
      <c r="J694">
        <f t="shared" si="82"/>
        <v>4632.888914335459</v>
      </c>
      <c r="K694">
        <f t="shared" si="82"/>
        <v>2391.800511810321</v>
      </c>
      <c r="L694">
        <f t="shared" si="82"/>
        <v>2203.1004213897322</v>
      </c>
      <c r="M694">
        <f t="shared" si="82"/>
        <v>6282.9447772152125</v>
      </c>
      <c r="N694">
        <f t="shared" si="82"/>
        <v>1635.1910644216562</v>
      </c>
    </row>
    <row r="695" spans="3:14">
      <c r="C695">
        <v>7</v>
      </c>
      <c r="D695">
        <v>76</v>
      </c>
      <c r="E695">
        <f t="shared" si="82"/>
        <v>5649.7952750160021</v>
      </c>
      <c r="F695">
        <f t="shared" si="82"/>
        <v>9068.412437558869</v>
      </c>
      <c r="G695">
        <f t="shared" si="82"/>
        <v>3150.8797926003635</v>
      </c>
      <c r="H695">
        <f t="shared" si="82"/>
        <v>3170.2729449688436</v>
      </c>
      <c r="I695">
        <f t="shared" si="82"/>
        <v>1521.7817956366341</v>
      </c>
      <c r="J695">
        <f t="shared" si="82"/>
        <v>4640.2200317176885</v>
      </c>
      <c r="K695">
        <f t="shared" si="82"/>
        <v>2400.6248147613264</v>
      </c>
      <c r="L695">
        <f t="shared" si="82"/>
        <v>2210.1290022984608</v>
      </c>
      <c r="M695">
        <f t="shared" si="82"/>
        <v>6294.0629305229668</v>
      </c>
      <c r="N695">
        <f t="shared" si="82"/>
        <v>1642.2316725930887</v>
      </c>
    </row>
    <row r="696" spans="3:14">
      <c r="C696">
        <v>7</v>
      </c>
      <c r="D696">
        <v>77</v>
      </c>
      <c r="E696">
        <f t="shared" si="82"/>
        <v>5652.7728792016969</v>
      </c>
      <c r="F696">
        <f t="shared" si="82"/>
        <v>9076.9255411146023</v>
      </c>
      <c r="G696">
        <f t="shared" si="82"/>
        <v>3157.4945348166275</v>
      </c>
      <c r="H696">
        <f t="shared" si="82"/>
        <v>3173.3159555687512</v>
      </c>
      <c r="I696">
        <f t="shared" si="82"/>
        <v>1531.68413381749</v>
      </c>
      <c r="J696">
        <f t="shared" si="82"/>
        <v>4647.5468578747741</v>
      </c>
      <c r="K696">
        <f t="shared" si="82"/>
        <v>2409.4626899184864</v>
      </c>
      <c r="L696">
        <f t="shared" si="82"/>
        <v>2217.1712656922741</v>
      </c>
      <c r="M696">
        <f t="shared" si="82"/>
        <v>6305.183630484169</v>
      </c>
      <c r="N696">
        <f t="shared" si="82"/>
        <v>1649.2775583571638</v>
      </c>
    </row>
    <row r="697" spans="3:14">
      <c r="C697">
        <v>7</v>
      </c>
      <c r="D697">
        <v>78</v>
      </c>
      <c r="E697">
        <f t="shared" si="82"/>
        <v>5655.7480304631563</v>
      </c>
      <c r="F697">
        <f t="shared" si="82"/>
        <v>9085.4540307859788</v>
      </c>
      <c r="G697">
        <f t="shared" si="82"/>
        <v>3164.1074319253366</v>
      </c>
      <c r="H697">
        <f t="shared" si="82"/>
        <v>3176.3768052085388</v>
      </c>
      <c r="I697">
        <f t="shared" si="82"/>
        <v>1541.602186070606</v>
      </c>
      <c r="J697">
        <f t="shared" si="82"/>
        <v>4654.8695578538336</v>
      </c>
      <c r="K697">
        <f t="shared" si="82"/>
        <v>2418.3136152738734</v>
      </c>
      <c r="L697">
        <f t="shared" si="82"/>
        <v>2224.2266853217448</v>
      </c>
      <c r="M697">
        <f t="shared" si="82"/>
        <v>6316.3067791506119</v>
      </c>
      <c r="N697">
        <f t="shared" si="82"/>
        <v>1656.3285187295501</v>
      </c>
    </row>
    <row r="698" spans="3:14">
      <c r="C698">
        <v>7</v>
      </c>
      <c r="D698">
        <v>79</v>
      </c>
      <c r="E698">
        <f t="shared" si="82"/>
        <v>5658.7208219493987</v>
      </c>
      <c r="F698">
        <f t="shared" si="82"/>
        <v>9093.9973222901244</v>
      </c>
      <c r="G698">
        <f t="shared" si="82"/>
        <v>3170.718553993865</v>
      </c>
      <c r="H698">
        <f t="shared" si="82"/>
        <v>3179.4548164563112</v>
      </c>
      <c r="I698">
        <f t="shared" si="82"/>
        <v>1551.5353556590608</v>
      </c>
      <c r="J698">
        <f t="shared" si="82"/>
        <v>4662.1882883451744</v>
      </c>
      <c r="K698">
        <f t="shared" si="82"/>
        <v>2427.1770952503393</v>
      </c>
      <c r="L698">
        <f t="shared" si="82"/>
        <v>2231.2947615829871</v>
      </c>
      <c r="M698">
        <f t="shared" si="82"/>
        <v>6327.4322835334897</v>
      </c>
      <c r="N698">
        <f t="shared" si="82"/>
        <v>1663.3843610036024</v>
      </c>
    </row>
    <row r="699" spans="3:14">
      <c r="C699">
        <v>7</v>
      </c>
      <c r="D699">
        <v>80</v>
      </c>
      <c r="E699">
        <f t="shared" si="82"/>
        <v>5661.6913421519967</v>
      </c>
      <c r="F699">
        <f t="shared" si="82"/>
        <v>9102.5548605583117</v>
      </c>
      <c r="G699">
        <f t="shared" si="82"/>
        <v>3177.3279675862204</v>
      </c>
      <c r="H699">
        <f t="shared" si="82"/>
        <v>3182.5493457517682</v>
      </c>
      <c r="I699">
        <f t="shared" si="82"/>
        <v>1561.4830756827787</v>
      </c>
      <c r="J699">
        <f t="shared" si="82"/>
        <v>4669.5031982045839</v>
      </c>
      <c r="K699">
        <f t="shared" si="82"/>
        <v>2436.0526590495933</v>
      </c>
      <c r="L699">
        <f t="shared" si="82"/>
        <v>2238.3750198523107</v>
      </c>
      <c r="M699">
        <f t="shared" si="82"/>
        <v>6338.5600552934357</v>
      </c>
      <c r="N699">
        <f t="shared" si="82"/>
        <v>1670.4449021080084</v>
      </c>
    </row>
    <row r="700" spans="3:14">
      <c r="C700">
        <v>7</v>
      </c>
      <c r="D700">
        <v>81</v>
      </c>
      <c r="E700">
        <f t="shared" ref="E700:N709" si="83">E$3/$C700/$E$12+($D700-1)*$C700*$E$12*E$2*E$4/(2*$D700)+$D700*E$5/($C700*$E$12)+$C700*$E$12*E$2*E$6/(2*$D700)</f>
        <v>5664.6596751925681</v>
      </c>
      <c r="F700">
        <f t="shared" si="83"/>
        <v>9111.1261179326157</v>
      </c>
      <c r="G700">
        <f t="shared" si="83"/>
        <v>3183.935735979298</v>
      </c>
      <c r="H700">
        <f t="shared" si="83"/>
        <v>3185.6597813153676</v>
      </c>
      <c r="I700">
        <f t="shared" si="83"/>
        <v>1571.4448072367509</v>
      </c>
      <c r="J700">
        <f t="shared" si="83"/>
        <v>4676.8144289369511</v>
      </c>
      <c r="K700">
        <f t="shared" si="83"/>
        <v>2444.9398591226432</v>
      </c>
      <c r="L700">
        <f t="shared" si="83"/>
        <v>2245.4670089442297</v>
      </c>
      <c r="M700">
        <f t="shared" si="83"/>
        <v>6349.6900104535207</v>
      </c>
      <c r="N700">
        <f t="shared" si="83"/>
        <v>1677.509968012014</v>
      </c>
    </row>
    <row r="701" spans="3:14">
      <c r="C701">
        <v>7</v>
      </c>
      <c r="D701">
        <v>82</v>
      </c>
      <c r="E701">
        <f t="shared" si="83"/>
        <v>5667.6259010892327</v>
      </c>
      <c r="F701">
        <f t="shared" si="83"/>
        <v>9119.7105924945135</v>
      </c>
      <c r="G701">
        <f t="shared" si="83"/>
        <v>3190.5419193633143</v>
      </c>
      <c r="H701">
        <f t="shared" si="83"/>
        <v>3188.7855412104695</v>
      </c>
      <c r="I701">
        <f t="shared" si="83"/>
        <v>1581.4200377040158</v>
      </c>
      <c r="J701">
        <f t="shared" si="83"/>
        <v>4684.1221151444815</v>
      </c>
      <c r="K701">
        <f t="shared" si="83"/>
        <v>2453.8382697521552</v>
      </c>
      <c r="L701">
        <f t="shared" si="83"/>
        <v>2252.5702996823079</v>
      </c>
      <c r="M701">
        <f t="shared" si="83"/>
        <v>6360.8220691332526</v>
      </c>
      <c r="N701">
        <f t="shared" si="83"/>
        <v>1684.5793931741703</v>
      </c>
    </row>
    <row r="702" spans="3:14">
      <c r="C702">
        <v>7</v>
      </c>
      <c r="D702">
        <v>83</v>
      </c>
      <c r="E702">
        <f t="shared" si="83"/>
        <v>5670.5900960038207</v>
      </c>
      <c r="F702">
        <f t="shared" si="83"/>
        <v>9128.3078065143382</v>
      </c>
      <c r="G702">
        <f t="shared" si="83"/>
        <v>3197.1465750277548</v>
      </c>
      <c r="H702">
        <f t="shared" si="83"/>
        <v>3191.9260715455739</v>
      </c>
      <c r="I702">
        <f t="shared" si="83"/>
        <v>1591.4082791720452</v>
      </c>
      <c r="J702">
        <f t="shared" si="83"/>
        <v>4691.4263849425324</v>
      </c>
      <c r="K702">
        <f t="shared" si="83"/>
        <v>2462.7474857372931</v>
      </c>
      <c r="L702">
        <f t="shared" si="83"/>
        <v>2259.6844835733114</v>
      </c>
      <c r="M702">
        <f t="shared" si="83"/>
        <v>6371.9561553018002</v>
      </c>
      <c r="N702">
        <f t="shared" si="83"/>
        <v>1691.6530200309303</v>
      </c>
    </row>
    <row r="703" spans="3:14">
      <c r="C703">
        <v>7</v>
      </c>
      <c r="D703">
        <v>84</v>
      </c>
      <c r="E703">
        <f t="shared" si="83"/>
        <v>5673.5523324714068</v>
      </c>
      <c r="F703">
        <f t="shared" si="83"/>
        <v>9136.9173050114459</v>
      </c>
      <c r="G703">
        <f t="shared" si="83"/>
        <v>3203.7497575340317</v>
      </c>
      <c r="H703">
        <f t="shared" si="83"/>
        <v>3195.0808448049661</v>
      </c>
      <c r="I703">
        <f t="shared" si="83"/>
        <v>1601.4090669622403</v>
      </c>
      <c r="J703">
        <f t="shared" si="83"/>
        <v>4698.7273603457297</v>
      </c>
      <c r="K703">
        <f t="shared" si="83"/>
        <v>2471.6671211724997</v>
      </c>
      <c r="L703">
        <f t="shared" si="83"/>
        <v>2266.8091715760643</v>
      </c>
      <c r="M703">
        <f t="shared" si="83"/>
        <v>6383.0921965488478</v>
      </c>
      <c r="N703">
        <f t="shared" si="83"/>
        <v>1698.730698521772</v>
      </c>
    </row>
    <row r="704" spans="3:14">
      <c r="C704">
        <v>7</v>
      </c>
      <c r="D704">
        <v>85</v>
      </c>
      <c r="E704">
        <f t="shared" si="83"/>
        <v>5676.5126796136492</v>
      </c>
      <c r="F704">
        <f t="shared" si="83"/>
        <v>9145.5386544160538</v>
      </c>
      <c r="G704">
        <f t="shared" si="83"/>
        <v>3210.3515188759638</v>
      </c>
      <c r="H704">
        <f t="shared" si="83"/>
        <v>3198.2493582972006</v>
      </c>
      <c r="I704">
        <f t="shared" si="83"/>
        <v>1611.4219582632311</v>
      </c>
      <c r="J704">
        <f t="shared" si="83"/>
        <v>4706.0251576268302</v>
      </c>
      <c r="K704">
        <f t="shared" si="83"/>
        <v>2480.5968083124767</v>
      </c>
      <c r="L704">
        <f t="shared" si="83"/>
        <v>2273.9439929572095</v>
      </c>
      <c r="M704">
        <f t="shared" si="83"/>
        <v>6394.2301238716273</v>
      </c>
      <c r="N704">
        <f t="shared" si="83"/>
        <v>1705.8122856478453</v>
      </c>
    </row>
    <row r="705" spans="3:14">
      <c r="C705">
        <v>7</v>
      </c>
      <c r="D705">
        <v>86</v>
      </c>
      <c r="E705">
        <f t="shared" si="83"/>
        <v>5679.4712033372443</v>
      </c>
      <c r="F705">
        <f t="shared" si="83"/>
        <v>9154.1714413244099</v>
      </c>
      <c r="G705">
        <f t="shared" si="83"/>
        <v>3216.9519086290502</v>
      </c>
      <c r="H705">
        <f t="shared" si="83"/>
        <v>3201.4311327118303</v>
      </c>
      <c r="I705">
        <f t="shared" si="83"/>
        <v>1621.4465308595238</v>
      </c>
      <c r="J705">
        <f t="shared" si="83"/>
        <v>4713.3198876505603</v>
      </c>
      <c r="K705">
        <f t="shared" si="83"/>
        <v>2489.5361965163615</v>
      </c>
      <c r="L705">
        <f t="shared" si="83"/>
        <v>2281.0885942268046</v>
      </c>
      <c r="M705">
        <f t="shared" si="83"/>
        <v>6405.369871476797</v>
      </c>
      <c r="N705">
        <f t="shared" si="83"/>
        <v>1712.89764506141</v>
      </c>
    </row>
    <row r="706" spans="3:14">
      <c r="C706">
        <v>7</v>
      </c>
      <c r="D706">
        <v>87</v>
      </c>
      <c r="E706">
        <f t="shared" si="83"/>
        <v>5682.4279665186978</v>
      </c>
      <c r="F706">
        <f t="shared" si="83"/>
        <v>9162.815271339834</v>
      </c>
      <c r="G706">
        <f t="shared" si="83"/>
        <v>3223.5509740894595</v>
      </c>
      <c r="H706">
        <f t="shared" si="83"/>
        <v>3204.6257107756669</v>
      </c>
      <c r="I706">
        <f t="shared" si="83"/>
        <v>1631.4823819478329</v>
      </c>
      <c r="J706">
        <f t="shared" si="83"/>
        <v>4720.6116561844128</v>
      </c>
      <c r="K706">
        <f t="shared" si="83"/>
        <v>2498.4849512647088</v>
      </c>
      <c r="L706">
        <f t="shared" si="83"/>
        <v>2288.2426381473156</v>
      </c>
      <c r="M706">
        <f t="shared" si="83"/>
        <v>6416.5113765959995</v>
      </c>
      <c r="N706">
        <f t="shared" si="83"/>
        <v>1719.9866466835865</v>
      </c>
    </row>
    <row r="707" spans="3:14">
      <c r="C707">
        <v>7</v>
      </c>
      <c r="D707">
        <v>88</v>
      </c>
      <c r="E707">
        <f t="shared" si="83"/>
        <v>5685.3830291764943</v>
      </c>
      <c r="F707">
        <f t="shared" si="83"/>
        <v>9171.4697679927649</v>
      </c>
      <c r="G707">
        <f t="shared" si="83"/>
        <v>3230.1487604035319</v>
      </c>
      <c r="H707">
        <f t="shared" si="83"/>
        <v>3207.8326560006717</v>
      </c>
      <c r="I707">
        <f t="shared" si="83"/>
        <v>1641.529127034112</v>
      </c>
      <c r="J707">
        <f t="shared" si="83"/>
        <v>4727.9005641882713</v>
      </c>
      <c r="K707">
        <f t="shared" si="83"/>
        <v>2507.4427532435025</v>
      </c>
      <c r="L707">
        <f t="shared" si="83"/>
        <v>2295.405802810189</v>
      </c>
      <c r="M707">
        <f t="shared" si="83"/>
        <v>6427.654579313984</v>
      </c>
      <c r="N707">
        <f t="shared" si="83"/>
        <v>1727.0791663481732</v>
      </c>
    </row>
    <row r="708" spans="3:14">
      <c r="C708">
        <v>7</v>
      </c>
      <c r="D708">
        <v>89</v>
      </c>
      <c r="E708">
        <f t="shared" si="83"/>
        <v>5688.3364486316523</v>
      </c>
      <c r="F708">
        <f t="shared" si="83"/>
        <v>9180.1345717336262</v>
      </c>
      <c r="G708">
        <f t="shared" si="83"/>
        <v>3236.7453106885596</v>
      </c>
      <c r="H708">
        <f t="shared" si="83"/>
        <v>3211.0515515162433</v>
      </c>
      <c r="I708">
        <f t="shared" si="83"/>
        <v>1651.586398904946</v>
      </c>
      <c r="J708">
        <f t="shared" si="83"/>
        <v>4735.1867080844977</v>
      </c>
      <c r="K708">
        <f t="shared" si="83"/>
        <v>2516.4092974899181</v>
      </c>
      <c r="L708">
        <f t="shared" si="83"/>
        <v>2302.5777807746722</v>
      </c>
      <c r="M708">
        <f t="shared" si="83"/>
        <v>6438.7994224083195</v>
      </c>
      <c r="N708">
        <f t="shared" si="83"/>
        <v>1734.1750854694701</v>
      </c>
    </row>
    <row r="709" spans="3:14">
      <c r="C709">
        <v>7</v>
      </c>
      <c r="D709">
        <v>90</v>
      </c>
      <c r="E709">
        <f t="shared" si="83"/>
        <v>5691.2882796575959</v>
      </c>
      <c r="F709">
        <f t="shared" si="83"/>
        <v>9188.8093389928217</v>
      </c>
      <c r="G709">
        <f t="shared" si="83"/>
        <v>3243.3406661455106</v>
      </c>
      <c r="H709">
        <f t="shared" si="83"/>
        <v>3214.2819989793611</v>
      </c>
      <c r="I709">
        <f t="shared" si="83"/>
        <v>1661.6538466675174</v>
      </c>
      <c r="J709">
        <f t="shared" si="83"/>
        <v>4742.4701800100092</v>
      </c>
      <c r="K709">
        <f t="shared" si="83"/>
        <v>2525.3842925950362</v>
      </c>
      <c r="L709">
        <f t="shared" si="83"/>
        <v>2309.7582782640434</v>
      </c>
      <c r="M709">
        <f t="shared" si="83"/>
        <v>6449.9458511997927</v>
      </c>
      <c r="N709">
        <f t="shared" si="83"/>
        <v>1741.2742907322531</v>
      </c>
    </row>
    <row r="710" spans="3:14">
      <c r="C710">
        <v>7</v>
      </c>
      <c r="D710">
        <v>91</v>
      </c>
      <c r="E710">
        <f t="shared" ref="E710:N719" si="84">E$3/$C710/$E$12+($D710-1)*$C710*$E$12*E$2*E$4/(2*$D710)+$D710*E$5/($C710*$E$12)+$C710*$E$12*E$2*E$6/(2*$D710)</f>
        <v>5694.2385746201235</v>
      </c>
      <c r="F710">
        <f t="shared" si="84"/>
        <v>9197.4937413027073</v>
      </c>
      <c r="G710">
        <f t="shared" si="84"/>
        <v>3249.934866164323</v>
      </c>
      <c r="H710">
        <f t="shared" si="84"/>
        <v>3217.523617556591</v>
      </c>
      <c r="I710">
        <f t="shared" si="84"/>
        <v>1671.7311348528669</v>
      </c>
      <c r="J710">
        <f t="shared" si="84"/>
        <v>4749.7510680517535</v>
      </c>
      <c r="K710">
        <f t="shared" si="84"/>
        <v>2534.3674599591186</v>
      </c>
      <c r="L710">
        <f t="shared" si="84"/>
        <v>2316.9470144148445</v>
      </c>
      <c r="M710">
        <f t="shared" si="84"/>
        <v>6461.0938134126773</v>
      </c>
      <c r="N710">
        <f t="shared" si="84"/>
        <v>1748.3766738021882</v>
      </c>
    </row>
    <row r="711" spans="3:14">
      <c r="C711">
        <v>7</v>
      </c>
      <c r="D711">
        <v>92</v>
      </c>
      <c r="E711">
        <f t="shared" si="84"/>
        <v>5697.1873836082568</v>
      </c>
      <c r="F711">
        <f t="shared" si="84"/>
        <v>9206.1874644768541</v>
      </c>
      <c r="G711">
        <f t="shared" si="84"/>
        <v>3256.5279484223247</v>
      </c>
      <c r="H711">
        <f t="shared" si="84"/>
        <v>3220.7760429724717</v>
      </c>
      <c r="I711">
        <f t="shared" si="84"/>
        <v>1681.8179425776436</v>
      </c>
      <c r="J711">
        <f t="shared" si="84"/>
        <v>4757.0294564668111</v>
      </c>
      <c r="K711">
        <f t="shared" si="84"/>
        <v>2543.3585330954588</v>
      </c>
      <c r="L711">
        <f t="shared" si="84"/>
        <v>2324.1437205750735</v>
      </c>
      <c r="M711">
        <f t="shared" si="84"/>
        <v>6472.2432590440967</v>
      </c>
      <c r="N711">
        <f t="shared" si="84"/>
        <v>1755.482131055129</v>
      </c>
    </row>
    <row r="712" spans="3:14">
      <c r="C712">
        <v>7</v>
      </c>
      <c r="D712">
        <v>93</v>
      </c>
      <c r="E712">
        <f t="shared" si="84"/>
        <v>5700.1347545566559</v>
      </c>
      <c r="F712">
        <f t="shared" si="84"/>
        <v>9214.8902078422179</v>
      </c>
      <c r="G712">
        <f t="shared" si="84"/>
        <v>3263.1199489763194</v>
      </c>
      <c r="H712">
        <f t="shared" si="84"/>
        <v>3224.0389266193069</v>
      </c>
      <c r="I712">
        <f t="shared" si="84"/>
        <v>1691.9139627599302</v>
      </c>
      <c r="J712">
        <f t="shared" si="84"/>
        <v>4764.3054258883012</v>
      </c>
      <c r="K712">
        <f t="shared" si="84"/>
        <v>2552.3572569791472</v>
      </c>
      <c r="L712">
        <f t="shared" si="84"/>
        <v>2331.3481396476509</v>
      </c>
      <c r="M712">
        <f t="shared" si="84"/>
        <v>6483.3941402418432</v>
      </c>
      <c r="N712">
        <f t="shared" si="84"/>
        <v>1762.5905633238815</v>
      </c>
    </row>
    <row r="713" spans="3:14">
      <c r="C713">
        <v>7</v>
      </c>
      <c r="D713">
        <v>94</v>
      </c>
      <c r="E713">
        <f t="shared" si="84"/>
        <v>5703.0807333602052</v>
      </c>
      <c r="F713">
        <f t="shared" si="84"/>
        <v>9223.6016835203591</v>
      </c>
      <c r="G713">
        <f t="shared" si="84"/>
        <v>3269.7109023487728</v>
      </c>
      <c r="H713">
        <f t="shared" si="84"/>
        <v>3227.3119347237657</v>
      </c>
      <c r="I713">
        <f t="shared" si="84"/>
        <v>1702.0189013851257</v>
      </c>
      <c r="J713">
        <f t="shared" si="84"/>
        <v>4771.5790535181441</v>
      </c>
      <c r="K713">
        <f t="shared" si="84"/>
        <v>2561.3633874373954</v>
      </c>
      <c r="L713">
        <f t="shared" si="84"/>
        <v>2338.5600254758006</v>
      </c>
      <c r="M713">
        <f t="shared" si="84"/>
        <v>6494.5464111899691</v>
      </c>
      <c r="N713">
        <f t="shared" si="84"/>
        <v>1769.7018756611333</v>
      </c>
    </row>
    <row r="714" spans="3:14">
      <c r="C714">
        <v>7</v>
      </c>
      <c r="D714">
        <v>95</v>
      </c>
      <c r="E714">
        <f t="shared" si="84"/>
        <v>5706.0253639813736</v>
      </c>
      <c r="F714">
        <f t="shared" si="84"/>
        <v>9232.3216157540282</v>
      </c>
      <c r="G714">
        <f t="shared" si="84"/>
        <v>3276.3008416085763</v>
      </c>
      <c r="H714">
        <f t="shared" si="84"/>
        <v>3230.5947475661346</v>
      </c>
      <c r="I714">
        <f t="shared" si="84"/>
        <v>1712.1324768181903</v>
      </c>
      <c r="J714">
        <f t="shared" si="84"/>
        <v>4778.8504133076567</v>
      </c>
      <c r="K714">
        <f t="shared" si="84"/>
        <v>2570.376690578375</v>
      </c>
      <c r="L714">
        <f t="shared" si="84"/>
        <v>2345.7791422672417</v>
      </c>
      <c r="M714">
        <f t="shared" si="84"/>
        <v>6505.7000280016218</v>
      </c>
      <c r="N714">
        <f t="shared" si="84"/>
        <v>1776.8159771173518</v>
      </c>
    </row>
    <row r="715" spans="3:14">
      <c r="C715">
        <v>7</v>
      </c>
      <c r="D715">
        <v>96</v>
      </c>
      <c r="E715">
        <f t="shared" si="84"/>
        <v>5708.96868855086</v>
      </c>
      <c r="F715">
        <f t="shared" si="84"/>
        <v>9241.0497402758665</v>
      </c>
      <c r="G715">
        <f t="shared" si="84"/>
        <v>3282.8897984467512</v>
      </c>
      <c r="H715">
        <f t="shared" si="84"/>
        <v>3233.8870587483548</v>
      </c>
      <c r="I715">
        <f t="shared" si="84"/>
        <v>1722.2544191588786</v>
      </c>
      <c r="J715">
        <f t="shared" si="84"/>
        <v>4786.1195761268491</v>
      </c>
      <c r="K715">
        <f t="shared" si="84"/>
        <v>2579.3969422557507</v>
      </c>
      <c r="L715">
        <f t="shared" si="84"/>
        <v>2353.0052640543704</v>
      </c>
      <c r="M715">
        <f t="shared" si="84"/>
        <v>6516.8549486185639</v>
      </c>
      <c r="N715">
        <f t="shared" si="84"/>
        <v>1783.9327805325704</v>
      </c>
    </row>
    <row r="716" spans="3:14">
      <c r="C716">
        <v>7</v>
      </c>
      <c r="D716">
        <v>97</v>
      </c>
      <c r="E716">
        <f t="shared" si="84"/>
        <v>5711.9107474620168</v>
      </c>
      <c r="F716">
        <f t="shared" si="84"/>
        <v>9249.7858037161368</v>
      </c>
      <c r="G716">
        <f t="shared" si="84"/>
        <v>3289.4778032474701</v>
      </c>
      <c r="H716">
        <f t="shared" si="84"/>
        <v>3237.1885745073373</v>
      </c>
      <c r="I716">
        <f t="shared" si="84"/>
        <v>1732.3844696368515</v>
      </c>
      <c r="J716">
        <f t="shared" si="84"/>
        <v>4793.3866099232555</v>
      </c>
      <c r="K716">
        <f t="shared" si="84"/>
        <v>2588.4239275663344</v>
      </c>
      <c r="L716">
        <f t="shared" si="84"/>
        <v>2360.2381741878357</v>
      </c>
      <c r="M716">
        <f t="shared" si="84"/>
        <v>6528.0111327169207</v>
      </c>
      <c r="N716">
        <f t="shared" si="84"/>
        <v>1791.0522023410458</v>
      </c>
    </row>
    <row r="717" spans="3:14">
      <c r="C717">
        <v>7</v>
      </c>
      <c r="D717">
        <v>98</v>
      </c>
      <c r="E717">
        <f t="shared" si="84"/>
        <v>5714.8515794594869</v>
      </c>
      <c r="F717">
        <f t="shared" si="84"/>
        <v>9258.5295630467263</v>
      </c>
      <c r="G717">
        <f t="shared" si="84"/>
        <v>3296.064885154738</v>
      </c>
      <c r="H717">
        <f t="shared" si="84"/>
        <v>3240.4990130703241</v>
      </c>
      <c r="I717">
        <f t="shared" si="84"/>
        <v>1742.5223800438248</v>
      </c>
      <c r="J717">
        <f t="shared" si="84"/>
        <v>4800.6515798710443</v>
      </c>
      <c r="K717">
        <f t="shared" si="84"/>
        <v>2597.4574403784986</v>
      </c>
      <c r="L717">
        <f t="shared" si="84"/>
        <v>2367.4776648611173</v>
      </c>
      <c r="M717">
        <f t="shared" si="84"/>
        <v>6539.168541618692</v>
      </c>
      <c r="N717">
        <f t="shared" si="84"/>
        <v>1798.1741623878822</v>
      </c>
    </row>
    <row r="718" spans="3:14">
      <c r="C718">
        <v>7</v>
      </c>
      <c r="D718">
        <v>99</v>
      </c>
      <c r="E718">
        <f t="shared" si="84"/>
        <v>5717.7912217224721</v>
      </c>
      <c r="F718">
        <f t="shared" si="84"/>
        <v>9267.2807850588324</v>
      </c>
      <c r="G718">
        <f t="shared" si="84"/>
        <v>3302.6510721350228</v>
      </c>
      <c r="H718">
        <f t="shared" si="84"/>
        <v>3243.8181040493146</v>
      </c>
      <c r="I718">
        <f t="shared" si="84"/>
        <v>1752.6679122001317</v>
      </c>
      <c r="J718">
        <f t="shared" si="84"/>
        <v>4807.914548511083</v>
      </c>
      <c r="K718">
        <f t="shared" si="84"/>
        <v>2606.4972828891641</v>
      </c>
      <c r="L718">
        <f t="shared" si="84"/>
        <v>2374.723536663917</v>
      </c>
      <c r="M718">
        <f t="shared" si="84"/>
        <v>6550.3271382086214</v>
      </c>
      <c r="N718">
        <f t="shared" si="84"/>
        <v>1805.2985837567674</v>
      </c>
    </row>
    <row r="719" spans="3:14">
      <c r="C719">
        <v>7</v>
      </c>
      <c r="D719">
        <v>100</v>
      </c>
      <c r="E719">
        <f t="shared" si="84"/>
        <v>5720.7297099430043</v>
      </c>
      <c r="F719">
        <f t="shared" si="84"/>
        <v>9276.0392458720125</v>
      </c>
      <c r="G719">
        <f t="shared" si="84"/>
        <v>3309.2363910361328</v>
      </c>
      <c r="H719">
        <f t="shared" si="84"/>
        <v>3247.1455878718298</v>
      </c>
      <c r="I719">
        <f t="shared" si="84"/>
        <v>1762.8208374532924</v>
      </c>
      <c r="J719">
        <f t="shared" si="84"/>
        <v>4815.1755758826048</v>
      </c>
      <c r="K719">
        <f t="shared" si="84"/>
        <v>2615.5432652073769</v>
      </c>
      <c r="L719">
        <f t="shared" si="84"/>
        <v>2381.9755981623507</v>
      </c>
      <c r="M719">
        <f t="shared" si="84"/>
        <v>6561.4868868560625</v>
      </c>
      <c r="N719">
        <f t="shared" si="84"/>
        <v>1812.425392608038</v>
      </c>
    </row>
    <row r="720" spans="3:14">
      <c r="C720">
        <v>8</v>
      </c>
      <c r="D720">
        <v>1</v>
      </c>
      <c r="E720">
        <f t="shared" ref="E720:N729" si="85">E$3/$C720/$E$12+($D720-1)*$C720*$E$12*E$2*E$4/(2*$D720)+$D720*E$5/($C720*$E$12)+$C720*$E$12*E$2*E$6/(2*$D720)</f>
        <v>5570.6372198192057</v>
      </c>
      <c r="F720">
        <f t="shared" si="85"/>
        <v>13532.788775226249</v>
      </c>
      <c r="G720">
        <f t="shared" si="85"/>
        <v>2556.2100748011271</v>
      </c>
      <c r="H720">
        <f t="shared" si="85"/>
        <v>7884.5023661241148</v>
      </c>
      <c r="I720">
        <f t="shared" si="85"/>
        <v>4873.6040441140185</v>
      </c>
      <c r="J720">
        <f t="shared" si="85"/>
        <v>3617.5882851465344</v>
      </c>
      <c r="K720">
        <f t="shared" si="85"/>
        <v>5291.9379411957816</v>
      </c>
      <c r="L720">
        <f t="shared" si="85"/>
        <v>5253.2624661871396</v>
      </c>
      <c r="M720">
        <f t="shared" si="85"/>
        <v>6850.5646207714544</v>
      </c>
      <c r="N720">
        <f t="shared" si="85"/>
        <v>2552.0665660970612</v>
      </c>
    </row>
    <row r="721" spans="3:14">
      <c r="C721">
        <v>8</v>
      </c>
      <c r="D721">
        <v>2</v>
      </c>
      <c r="E721">
        <f t="shared" si="85"/>
        <v>5893.0594846918129</v>
      </c>
      <c r="F721">
        <f t="shared" si="85"/>
        <v>11534.167134395888</v>
      </c>
      <c r="G721">
        <f t="shared" si="85"/>
        <v>2802.5665569187686</v>
      </c>
      <c r="H721">
        <f t="shared" si="85"/>
        <v>5561.2775327472809</v>
      </c>
      <c r="I721">
        <f t="shared" si="85"/>
        <v>2833.4383848911534</v>
      </c>
      <c r="J721">
        <f t="shared" si="85"/>
        <v>4161.978085456587</v>
      </c>
      <c r="K721">
        <f t="shared" si="85"/>
        <v>3598.1617680691375</v>
      </c>
      <c r="L721">
        <f t="shared" si="85"/>
        <v>3544.0897736715665</v>
      </c>
      <c r="M721">
        <f t="shared" si="85"/>
        <v>6541.0284526280193</v>
      </c>
      <c r="N721">
        <f t="shared" si="85"/>
        <v>1896.5947696949138</v>
      </c>
    </row>
    <row r="722" spans="3:14">
      <c r="C722">
        <v>8</v>
      </c>
      <c r="D722">
        <v>3</v>
      </c>
      <c r="E722">
        <f t="shared" si="85"/>
        <v>6002.2147047312865</v>
      </c>
      <c r="F722">
        <f t="shared" si="85"/>
        <v>10873.275931990815</v>
      </c>
      <c r="G722">
        <f t="shared" si="85"/>
        <v>2888.50200772058</v>
      </c>
      <c r="H722">
        <f t="shared" si="85"/>
        <v>4789.0501826288692</v>
      </c>
      <c r="I722">
        <f t="shared" si="85"/>
        <v>2159.5170242329436</v>
      </c>
      <c r="J722">
        <f t="shared" si="85"/>
        <v>4347.6214636015129</v>
      </c>
      <c r="K722">
        <f t="shared" si="85"/>
        <v>3039.022029544919</v>
      </c>
      <c r="L722">
        <f t="shared" si="85"/>
        <v>2978.7728341739776</v>
      </c>
      <c r="M722">
        <f t="shared" si="85"/>
        <v>6444.3925129351364</v>
      </c>
      <c r="N722">
        <f t="shared" si="85"/>
        <v>1682.3297182623119</v>
      </c>
    </row>
    <row r="723" spans="3:14">
      <c r="C723">
        <v>8</v>
      </c>
      <c r="D723">
        <v>4</v>
      </c>
      <c r="E723">
        <f t="shared" si="85"/>
        <v>6058.0531635624775</v>
      </c>
      <c r="F723">
        <f t="shared" si="85"/>
        <v>10546.817339192061</v>
      </c>
      <c r="G723">
        <f t="shared" si="85"/>
        <v>2934.3322006934336</v>
      </c>
      <c r="H723">
        <f t="shared" si="85"/>
        <v>4404.5722033250613</v>
      </c>
      <c r="I723">
        <f t="shared" si="85"/>
        <v>1827.1567382158978</v>
      </c>
      <c r="J723">
        <f t="shared" si="85"/>
        <v>4443.5782362051577</v>
      </c>
      <c r="K723">
        <f t="shared" si="85"/>
        <v>2763.5413996713069</v>
      </c>
      <c r="L723">
        <f t="shared" si="85"/>
        <v>2699.4198329308851</v>
      </c>
      <c r="M723">
        <f t="shared" si="85"/>
        <v>6400.9816303548914</v>
      </c>
      <c r="N723">
        <f t="shared" si="85"/>
        <v>1578.366353072096</v>
      </c>
    </row>
    <row r="724" spans="3:14">
      <c r="C724">
        <v>8</v>
      </c>
      <c r="D724">
        <v>5</v>
      </c>
      <c r="E724">
        <f t="shared" si="85"/>
        <v>6092.5649179103539</v>
      </c>
      <c r="F724">
        <f t="shared" si="85"/>
        <v>10354.131790235837</v>
      </c>
      <c r="G724">
        <f t="shared" si="85"/>
        <v>2964.1202905347036</v>
      </c>
      <c r="H724">
        <f t="shared" si="85"/>
        <v>4175.193972347095</v>
      </c>
      <c r="I724">
        <f t="shared" si="85"/>
        <v>1631.4208820553176</v>
      </c>
      <c r="J724">
        <f t="shared" si="85"/>
        <v>4503.6603665922885</v>
      </c>
      <c r="K724">
        <f t="shared" si="85"/>
        <v>2601.5244132579369</v>
      </c>
      <c r="L724">
        <f t="shared" si="85"/>
        <v>2534.4524069895906</v>
      </c>
      <c r="M724">
        <f t="shared" si="85"/>
        <v>6378.8607706196999</v>
      </c>
      <c r="N724">
        <f t="shared" si="85"/>
        <v>1518.5236623788342</v>
      </c>
    </row>
    <row r="725" spans="3:14">
      <c r="C725">
        <v>8</v>
      </c>
      <c r="D725">
        <v>6</v>
      </c>
      <c r="E725">
        <f t="shared" si="85"/>
        <v>6116.4133200165734</v>
      </c>
      <c r="F725">
        <f t="shared" si="85"/>
        <v>10228.332763200877</v>
      </c>
      <c r="G725">
        <f t="shared" si="85"/>
        <v>2985.8873288101822</v>
      </c>
      <c r="H725">
        <f t="shared" si="85"/>
        <v>4023.3656155320514</v>
      </c>
      <c r="I725">
        <f t="shared" si="85"/>
        <v>1503.9972408229701</v>
      </c>
      <c r="J725">
        <f t="shared" si="85"/>
        <v>4545.8051758711617</v>
      </c>
      <c r="K725">
        <f t="shared" si="85"/>
        <v>2496.2392485746882</v>
      </c>
      <c r="L725">
        <f t="shared" si="85"/>
        <v>2426.6777686991954</v>
      </c>
      <c r="M725">
        <f t="shared" si="85"/>
        <v>6367.3849223070365</v>
      </c>
      <c r="N725">
        <f t="shared" si="85"/>
        <v>1480.7413089340503</v>
      </c>
    </row>
    <row r="726" spans="3:14">
      <c r="C726">
        <v>8</v>
      </c>
      <c r="D726">
        <v>7</v>
      </c>
      <c r="E726">
        <f t="shared" si="85"/>
        <v>6134.1683779847035</v>
      </c>
      <c r="F726">
        <f t="shared" si="85"/>
        <v>10140.754605835213</v>
      </c>
      <c r="G726">
        <f t="shared" si="85"/>
        <v>3003.0709090480664</v>
      </c>
      <c r="H726">
        <f t="shared" si="85"/>
        <v>3915.8514725243904</v>
      </c>
      <c r="I726">
        <f t="shared" si="85"/>
        <v>1415.6091509781845</v>
      </c>
      <c r="J726">
        <f t="shared" si="85"/>
        <v>4577.7000873738916</v>
      </c>
      <c r="K726">
        <f t="shared" si="85"/>
        <v>2423.3722677372234</v>
      </c>
      <c r="L726">
        <f t="shared" si="85"/>
        <v>2351.5847233521717</v>
      </c>
      <c r="M726">
        <f t="shared" si="85"/>
        <v>6361.991937664392</v>
      </c>
      <c r="N726">
        <f t="shared" si="85"/>
        <v>1455.5648624883959</v>
      </c>
    </row>
    <row r="727" spans="3:14">
      <c r="C727">
        <v>8</v>
      </c>
      <c r="D727">
        <v>8</v>
      </c>
      <c r="E727">
        <f t="shared" si="85"/>
        <v>6148.1150958665285</v>
      </c>
      <c r="F727">
        <f t="shared" si="85"/>
        <v>10077.064492012854</v>
      </c>
      <c r="G727">
        <f t="shared" si="85"/>
        <v>3017.3898280124531</v>
      </c>
      <c r="H727">
        <f t="shared" si="85"/>
        <v>3836.0337131463434</v>
      </c>
      <c r="I727">
        <f t="shared" si="85"/>
        <v>1351.6182807506245</v>
      </c>
      <c r="J727">
        <f t="shared" si="85"/>
        <v>4603.1888127665279</v>
      </c>
      <c r="K727">
        <f t="shared" si="85"/>
        <v>2370.766651803373</v>
      </c>
      <c r="L727">
        <f t="shared" si="85"/>
        <v>2296.9176735947544</v>
      </c>
      <c r="M727">
        <f t="shared" si="85"/>
        <v>6360.4007428155037</v>
      </c>
      <c r="N727">
        <f t="shared" si="85"/>
        <v>1438.2671079171978</v>
      </c>
    </row>
    <row r="728" spans="3:14">
      <c r="C728">
        <v>8</v>
      </c>
      <c r="D728">
        <v>9</v>
      </c>
      <c r="E728">
        <f t="shared" si="85"/>
        <v>6159.5229203574818</v>
      </c>
      <c r="F728">
        <f t="shared" si="85"/>
        <v>10029.299740552702</v>
      </c>
      <c r="G728">
        <f t="shared" si="85"/>
        <v>3029.7989727945082</v>
      </c>
      <c r="H728">
        <f t="shared" si="85"/>
        <v>3774.6802095213729</v>
      </c>
      <c r="I728">
        <f t="shared" si="85"/>
        <v>1303.8922236012154</v>
      </c>
      <c r="J728">
        <f t="shared" si="85"/>
        <v>4624.4067474191033</v>
      </c>
      <c r="K728">
        <f t="shared" si="85"/>
        <v>2331.6686124719326</v>
      </c>
      <c r="L728">
        <f t="shared" si="85"/>
        <v>2255.8679542304085</v>
      </c>
      <c r="M728">
        <f t="shared" si="85"/>
        <v>6361.3440744957916</v>
      </c>
      <c r="N728">
        <f t="shared" si="85"/>
        <v>1426.2218145956369</v>
      </c>
    </row>
    <row r="729" spans="3:14">
      <c r="C729">
        <v>8</v>
      </c>
      <c r="D729">
        <v>10</v>
      </c>
      <c r="E729">
        <f t="shared" si="85"/>
        <v>6169.1535194748267</v>
      </c>
      <c r="F729">
        <f t="shared" si="85"/>
        <v>9992.6827427460921</v>
      </c>
      <c r="G729">
        <f t="shared" si="85"/>
        <v>3040.8712756489317</v>
      </c>
      <c r="H729">
        <f t="shared" si="85"/>
        <v>3726.2516849235571</v>
      </c>
      <c r="I729">
        <f t="shared" si="85"/>
        <v>1267.5515356065116</v>
      </c>
      <c r="J729">
        <f t="shared" si="85"/>
        <v>4642.6351285536366</v>
      </c>
      <c r="K729">
        <f t="shared" si="85"/>
        <v>2302.025876762179</v>
      </c>
      <c r="L729">
        <f t="shared" si="85"/>
        <v>2224.3503661412124</v>
      </c>
      <c r="M729">
        <f t="shared" si="85"/>
        <v>6364.0615747464981</v>
      </c>
      <c r="N729">
        <f t="shared" si="85"/>
        <v>1417.8532441488226</v>
      </c>
    </row>
    <row r="730" spans="3:14">
      <c r="C730">
        <v>8</v>
      </c>
      <c r="D730">
        <v>11</v>
      </c>
      <c r="E730">
        <f t="shared" ref="E730:N739" si="86">E$3/$C730/$E$12+($D730-1)*$C730*$E$12*E$2*E$4/(2*$D730)+$D730*E$5/($C730*$E$12)+$C730*$E$12*E$2*E$6/(2*$D730)</f>
        <v>6177.4915910477266</v>
      </c>
      <c r="F730">
        <f t="shared" si="86"/>
        <v>9964.1732021420648</v>
      </c>
      <c r="G730">
        <f t="shared" si="86"/>
        <v>3050.9713298287134</v>
      </c>
      <c r="H730">
        <f t="shared" si="86"/>
        <v>3687.2231450727613</v>
      </c>
      <c r="I730">
        <f t="shared" si="86"/>
        <v>1239.4911160879574</v>
      </c>
      <c r="J730">
        <f t="shared" si="86"/>
        <v>4658.689288947774</v>
      </c>
      <c r="K730">
        <f t="shared" si="86"/>
        <v>2279.2597255045612</v>
      </c>
      <c r="L730">
        <f t="shared" si="86"/>
        <v>2199.7652371612162</v>
      </c>
      <c r="M730">
        <f t="shared" si="86"/>
        <v>6368.0693794120571</v>
      </c>
      <c r="N730">
        <f t="shared" si="86"/>
        <v>1412.1586539745506</v>
      </c>
    </row>
    <row r="731" spans="3:14">
      <c r="C731">
        <v>8</v>
      </c>
      <c r="D731">
        <v>12</v>
      </c>
      <c r="E731">
        <f t="shared" si="86"/>
        <v>6184.8602669622951</v>
      </c>
      <c r="F731">
        <f t="shared" si="86"/>
        <v>9941.7442544399692</v>
      </c>
      <c r="G731">
        <f t="shared" si="86"/>
        <v>3060.3421975025149</v>
      </c>
      <c r="H731">
        <f t="shared" si="86"/>
        <v>3655.2445937822313</v>
      </c>
      <c r="I731">
        <f t="shared" si="86"/>
        <v>1217.6408979265154</v>
      </c>
      <c r="J731">
        <f t="shared" si="86"/>
        <v>4673.112783786617</v>
      </c>
      <c r="K731">
        <f t="shared" si="86"/>
        <v>2261.6510125860459</v>
      </c>
      <c r="L731">
        <f t="shared" si="86"/>
        <v>2180.3794525131202</v>
      </c>
      <c r="M731">
        <f t="shared" si="86"/>
        <v>6373.0449123887565</v>
      </c>
      <c r="N731">
        <f t="shared" si="86"/>
        <v>1408.4695490046859</v>
      </c>
    </row>
    <row r="732" spans="3:14">
      <c r="C732">
        <v>8</v>
      </c>
      <c r="D732">
        <v>13</v>
      </c>
      <c r="E732">
        <f t="shared" si="86"/>
        <v>6191.4832539089175</v>
      </c>
      <c r="F732">
        <f t="shared" si="86"/>
        <v>9923.9926858932085</v>
      </c>
      <c r="G732">
        <f t="shared" si="86"/>
        <v>3069.1521524794075</v>
      </c>
      <c r="H732">
        <f t="shared" si="86"/>
        <v>3628.6891106149824</v>
      </c>
      <c r="I732">
        <f t="shared" si="86"/>
        <v>1200.5677577320826</v>
      </c>
      <c r="J732">
        <f t="shared" si="86"/>
        <v>4686.2819205060014</v>
      </c>
      <c r="K732">
        <f t="shared" si="86"/>
        <v>2248.0095599283777</v>
      </c>
      <c r="L732">
        <f t="shared" si="86"/>
        <v>2164.993163504947</v>
      </c>
      <c r="M732">
        <f t="shared" si="86"/>
        <v>6378.7648517586385</v>
      </c>
      <c r="N732">
        <f t="shared" si="86"/>
        <v>1406.3231249612879</v>
      </c>
    </row>
    <row r="733" spans="3:14">
      <c r="C733">
        <v>8</v>
      </c>
      <c r="D733">
        <v>14</v>
      </c>
      <c r="E733">
        <f t="shared" si="86"/>
        <v>6197.5203423807216</v>
      </c>
      <c r="F733">
        <f t="shared" si="86"/>
        <v>9909.9162009684878</v>
      </c>
      <c r="G733">
        <f t="shared" si="86"/>
        <v>3077.5213903373005</v>
      </c>
      <c r="H733">
        <f t="shared" si="86"/>
        <v>3606.3946095445972</v>
      </c>
      <c r="I733">
        <f t="shared" si="86"/>
        <v>1187.2480359402998</v>
      </c>
      <c r="J733">
        <f t="shared" si="86"/>
        <v>4698.4654901315243</v>
      </c>
      <c r="K733">
        <f t="shared" si="86"/>
        <v>2237.4852403328041</v>
      </c>
      <c r="L733">
        <f t="shared" si="86"/>
        <v>2152.7493353567133</v>
      </c>
      <c r="M733">
        <f t="shared" si="86"/>
        <v>6385.0696818660208</v>
      </c>
      <c r="N733">
        <f t="shared" si="86"/>
        <v>1405.3888073601142</v>
      </c>
    </row>
    <row r="734" spans="3:14">
      <c r="C734">
        <v>8</v>
      </c>
      <c r="D734">
        <v>15</v>
      </c>
      <c r="E734">
        <f t="shared" si="86"/>
        <v>6203.088712072672</v>
      </c>
      <c r="F734">
        <f t="shared" si="86"/>
        <v>9898.7797829414103</v>
      </c>
      <c r="G734">
        <f t="shared" si="86"/>
        <v>3085.5380544999935</v>
      </c>
      <c r="H734">
        <f t="shared" si="86"/>
        <v>3587.5088941517029</v>
      </c>
      <c r="I734">
        <f t="shared" si="86"/>
        <v>1176.9310488706371</v>
      </c>
      <c r="J734">
        <f t="shared" si="86"/>
        <v>4709.8606060819593</v>
      </c>
      <c r="K734">
        <f t="shared" si="86"/>
        <v>2229.4546271869062</v>
      </c>
      <c r="L734">
        <f t="shared" si="86"/>
        <v>2143.0194758964312</v>
      </c>
      <c r="M734">
        <f t="shared" si="86"/>
        <v>6391.842424563406</v>
      </c>
      <c r="N734">
        <f t="shared" si="86"/>
        <v>1405.4241749127193</v>
      </c>
    </row>
    <row r="735" spans="3:14">
      <c r="C735">
        <v>8</v>
      </c>
      <c r="D735">
        <v>16</v>
      </c>
      <c r="E735">
        <f t="shared" si="86"/>
        <v>6208.2762477559936</v>
      </c>
      <c r="F735">
        <f t="shared" si="86"/>
        <v>9890.0321692686666</v>
      </c>
      <c r="G735">
        <f t="shared" si="86"/>
        <v>3093.2682525353375</v>
      </c>
      <c r="H735">
        <f t="shared" si="86"/>
        <v>3571.3928171217703</v>
      </c>
      <c r="I735">
        <f t="shared" si="86"/>
        <v>1169.0537837626971</v>
      </c>
      <c r="J735">
        <f t="shared" si="86"/>
        <v>4720.6151034213854</v>
      </c>
      <c r="K735">
        <f t="shared" si="86"/>
        <v>2223.4501505313697</v>
      </c>
      <c r="L735">
        <f t="shared" si="86"/>
        <v>2135.3322159951099</v>
      </c>
      <c r="M735">
        <f t="shared" si="86"/>
        <v>6398.9953462401663</v>
      </c>
      <c r="N735">
        <f t="shared" si="86"/>
        <v>1406.2474116527703</v>
      </c>
    </row>
    <row r="736" spans="3:14">
      <c r="C736">
        <v>8</v>
      </c>
      <c r="D736">
        <v>17</v>
      </c>
      <c r="E736">
        <f t="shared" si="86"/>
        <v>6213.1501554322049</v>
      </c>
      <c r="F736">
        <f t="shared" si="86"/>
        <v>9883.2518062406598</v>
      </c>
      <c r="G736">
        <f t="shared" si="86"/>
        <v>3100.762537289334</v>
      </c>
      <c r="H736">
        <f t="shared" si="86"/>
        <v>3557.5576187436877</v>
      </c>
      <c r="I736">
        <f t="shared" si="86"/>
        <v>1163.1857014467641</v>
      </c>
      <c r="J736">
        <f t="shared" si="86"/>
        <v>4730.8420324929211</v>
      </c>
      <c r="K736">
        <f t="shared" si="86"/>
        <v>2219.1142568678956</v>
      </c>
      <c r="L736">
        <f t="shared" si="86"/>
        <v>2129.3270969070504</v>
      </c>
      <c r="M736">
        <f t="shared" si="86"/>
        <v>6406.4613564881793</v>
      </c>
      <c r="N736">
        <f t="shared" si="86"/>
        <v>1407.7194818413057</v>
      </c>
    </row>
    <row r="737" spans="3:14">
      <c r="C737">
        <v>8</v>
      </c>
      <c r="D737">
        <v>18</v>
      </c>
      <c r="E737">
        <f t="shared" si="86"/>
        <v>6217.7627064358285</v>
      </c>
      <c r="F737">
        <f t="shared" si="86"/>
        <v>9878.1108187499431</v>
      </c>
      <c r="G737">
        <f t="shared" si="86"/>
        <v>3108.0602276422082</v>
      </c>
      <c r="H737">
        <f t="shared" si="86"/>
        <v>3545.623152575482</v>
      </c>
      <c r="I737">
        <f t="shared" si="86"/>
        <v>1158.9919381241698</v>
      </c>
      <c r="J737">
        <f t="shared" si="86"/>
        <v>4740.6293213412164</v>
      </c>
      <c r="K737">
        <f t="shared" si="86"/>
        <v>2216.1688490311408</v>
      </c>
      <c r="L737">
        <f t="shared" si="86"/>
        <v>2124.7237618300423</v>
      </c>
      <c r="M737">
        <f t="shared" si="86"/>
        <v>6414.1882738789</v>
      </c>
      <c r="N737">
        <f t="shared" si="86"/>
        <v>1409.7322465702455</v>
      </c>
    </row>
    <row r="738" spans="3:14">
      <c r="C738">
        <v>8</v>
      </c>
      <c r="D738">
        <v>19</v>
      </c>
      <c r="E738">
        <f t="shared" si="86"/>
        <v>6222.1551676099034</v>
      </c>
      <c r="F738">
        <f t="shared" si="86"/>
        <v>9874.3503580274646</v>
      </c>
      <c r="G738">
        <f t="shared" si="86"/>
        <v>3115.1923648151901</v>
      </c>
      <c r="H738">
        <f t="shared" si="86"/>
        <v>3535.2893030050645</v>
      </c>
      <c r="I738">
        <f t="shared" si="86"/>
        <v>1156.2081276380718</v>
      </c>
      <c r="J738">
        <f t="shared" si="86"/>
        <v>4750.0463868436227</v>
      </c>
      <c r="K738">
        <f t="shared" si="86"/>
        <v>2214.394376627411</v>
      </c>
      <c r="L738">
        <f t="shared" si="86"/>
        <v>2121.3008764465508</v>
      </c>
      <c r="M738">
        <f t="shared" si="86"/>
        <v>6422.134902547692</v>
      </c>
      <c r="N738">
        <f t="shared" si="86"/>
        <v>1412.2003330174198</v>
      </c>
    </row>
    <row r="739" spans="3:14">
      <c r="C739">
        <v>8</v>
      </c>
      <c r="D739">
        <v>20</v>
      </c>
      <c r="E739">
        <f t="shared" si="86"/>
        <v>6226.3605524288605</v>
      </c>
      <c r="F739">
        <f t="shared" si="86"/>
        <v>9871.7633450579924</v>
      </c>
      <c r="G739">
        <f t="shared" si="86"/>
        <v>3122.1837817852634</v>
      </c>
      <c r="H739">
        <f t="shared" si="86"/>
        <v>3526.3159775427694</v>
      </c>
      <c r="I739">
        <f t="shared" si="86"/>
        <v>1154.6227770629953</v>
      </c>
      <c r="J739">
        <f t="shared" si="86"/>
        <v>4759.1487625020254</v>
      </c>
      <c r="K739">
        <f t="shared" si="86"/>
        <v>2213.6151993417548</v>
      </c>
      <c r="L739">
        <f t="shared" si="86"/>
        <v>2118.881373302549</v>
      </c>
      <c r="M739">
        <f t="shared" si="86"/>
        <v>6430.2682858028429</v>
      </c>
      <c r="N739">
        <f t="shared" si="86"/>
        <v>1415.0554429250935</v>
      </c>
    </row>
    <row r="740" spans="3:14">
      <c r="C740">
        <v>8</v>
      </c>
      <c r="D740">
        <v>21</v>
      </c>
      <c r="E740">
        <f t="shared" ref="E740:N749" si="87">E$3/$C740/$E$12+($D740-1)*$C740*$E$12*E$2*E$4/(2*$D740)+$D740*E$5/($C740*$E$12)+$C740*$E$12*E$2*E$6/(2*$D740)</f>
        <v>6230.40558608629</v>
      </c>
      <c r="F740">
        <f t="shared" si="87"/>
        <v>9870.1821444482375</v>
      </c>
      <c r="G740">
        <f t="shared" si="87"/>
        <v>3129.0545814385582</v>
      </c>
      <c r="H740">
        <f t="shared" si="87"/>
        <v>3518.5088156017209</v>
      </c>
      <c r="I740">
        <f t="shared" si="87"/>
        <v>1154.0646778402229</v>
      </c>
      <c r="J740">
        <f t="shared" si="87"/>
        <v>4767.9814040084239</v>
      </c>
      <c r="K740">
        <f t="shared" si="87"/>
        <v>2213.6891321573025</v>
      </c>
      <c r="L740">
        <f t="shared" si="87"/>
        <v>2117.3219120781096</v>
      </c>
      <c r="M740">
        <f t="shared" si="87"/>
        <v>6438.5617444177315</v>
      </c>
      <c r="N740">
        <f t="shared" si="87"/>
        <v>1418.2422872274815</v>
      </c>
    </row>
    <row r="741" spans="3:14">
      <c r="C741">
        <v>8</v>
      </c>
      <c r="D741">
        <v>22</v>
      </c>
      <c r="E741">
        <f t="shared" si="87"/>
        <v>6234.312134649671</v>
      </c>
      <c r="F741">
        <f t="shared" si="87"/>
        <v>9869.4695999673313</v>
      </c>
      <c r="G741">
        <f t="shared" si="87"/>
        <v>3135.8212115909982</v>
      </c>
      <c r="H741">
        <f t="shared" si="87"/>
        <v>3511.7087948835683</v>
      </c>
      <c r="I741">
        <f t="shared" si="87"/>
        <v>1154.3937502398953</v>
      </c>
      <c r="J741">
        <f t="shared" si="87"/>
        <v>4776.5810932926379</v>
      </c>
      <c r="K741">
        <f t="shared" si="87"/>
        <v>2214.4998418784367</v>
      </c>
      <c r="L741">
        <f t="shared" si="87"/>
        <v>2116.5052143296562</v>
      </c>
      <c r="M741">
        <f t="shared" si="87"/>
        <v>6446.9934499342107</v>
      </c>
      <c r="N741">
        <f t="shared" si="87"/>
        <v>1421.7156294162132</v>
      </c>
    </row>
    <row r="742" spans="3:14">
      <c r="C742">
        <v>8</v>
      </c>
      <c r="D742">
        <v>23</v>
      </c>
      <c r="E742">
        <f t="shared" si="87"/>
        <v>6238.0982613921406</v>
      </c>
      <c r="F742">
        <f t="shared" si="87"/>
        <v>9869.5124086419455</v>
      </c>
      <c r="G742">
        <f t="shared" si="87"/>
        <v>3142.4972595687823</v>
      </c>
      <c r="H742">
        <f t="shared" si="87"/>
        <v>3505.7845491418452</v>
      </c>
      <c r="I742">
        <f t="shared" si="87"/>
        <v>1155.4942762243022</v>
      </c>
      <c r="J742">
        <f t="shared" si="87"/>
        <v>4784.9782154271261</v>
      </c>
      <c r="K742">
        <f t="shared" si="87"/>
        <v>2215.9512271696458</v>
      </c>
      <c r="L742">
        <f t="shared" si="87"/>
        <v>2116.3343978646685</v>
      </c>
      <c r="M742">
        <f t="shared" si="87"/>
        <v>6455.5453701477263</v>
      </c>
      <c r="N742">
        <f t="shared" si="87"/>
        <v>1425.4381002017658</v>
      </c>
    </row>
    <row r="743" spans="3:14">
      <c r="C743">
        <v>8</v>
      </c>
      <c r="D743">
        <v>24</v>
      </c>
      <c r="E743">
        <f t="shared" si="87"/>
        <v>6241.7790190413152</v>
      </c>
      <c r="F743">
        <f t="shared" si="87"/>
        <v>9870.2161513276369</v>
      </c>
      <c r="G743">
        <f t="shared" si="87"/>
        <v>3149.0940481437424</v>
      </c>
      <c r="H743">
        <f t="shared" si="87"/>
        <v>3500.6266065044988</v>
      </c>
      <c r="I743">
        <f t="shared" si="87"/>
        <v>1157.2698240953514</v>
      </c>
      <c r="J743">
        <f t="shared" si="87"/>
        <v>4793.1980913056013</v>
      </c>
      <c r="K743">
        <f t="shared" si="87"/>
        <v>2217.9632035846694</v>
      </c>
      <c r="L743">
        <f t="shared" si="87"/>
        <v>2116.7287275227131</v>
      </c>
      <c r="M743">
        <f t="shared" si="87"/>
        <v>6464.2024782211483</v>
      </c>
      <c r="N743">
        <f t="shared" si="87"/>
        <v>1429.3785585095361</v>
      </c>
    </row>
    <row r="744" spans="3:14">
      <c r="C744">
        <v>8</v>
      </c>
      <c r="D744">
        <v>25</v>
      </c>
      <c r="E744">
        <f t="shared" si="87"/>
        <v>6245.3670518883882</v>
      </c>
      <c r="F744">
        <f t="shared" si="87"/>
        <v>9871.5015159430804</v>
      </c>
      <c r="G744">
        <f t="shared" si="87"/>
        <v>3155.6210884442175</v>
      </c>
      <c r="H744">
        <f t="shared" si="87"/>
        <v>3496.1430105990053</v>
      </c>
      <c r="I744">
        <f t="shared" si="87"/>
        <v>1159.6393912266465</v>
      </c>
      <c r="J744">
        <f t="shared" si="87"/>
        <v>4801.2619904787898</v>
      </c>
      <c r="K744">
        <f t="shared" si="87"/>
        <v>2220.4685001886519</v>
      </c>
      <c r="L744">
        <f t="shared" si="87"/>
        <v>2117.6203857690271</v>
      </c>
      <c r="M744">
        <f t="shared" si="87"/>
        <v>6472.95215161129</v>
      </c>
      <c r="N744">
        <f t="shared" si="87"/>
        <v>1433.5108458368586</v>
      </c>
    </row>
    <row r="745" spans="3:14">
      <c r="C745">
        <v>8</v>
      </c>
      <c r="D745">
        <v>26</v>
      </c>
      <c r="E745">
        <f t="shared" si="87"/>
        <v>6248.8730589489842</v>
      </c>
      <c r="F745">
        <f t="shared" si="87"/>
        <v>9873.3013922656082</v>
      </c>
      <c r="G745">
        <f t="shared" si="87"/>
        <v>3162.0864283480319</v>
      </c>
      <c r="H745">
        <f t="shared" si="87"/>
        <v>3492.2559521870712</v>
      </c>
      <c r="I745">
        <f t="shared" si="87"/>
        <v>1162.5344369343122</v>
      </c>
      <c r="J745">
        <f t="shared" si="87"/>
        <v>4809.1879102588364</v>
      </c>
      <c r="K745">
        <f t="shared" si="87"/>
        <v>2223.4101954213265</v>
      </c>
      <c r="L745">
        <f t="shared" si="87"/>
        <v>2118.9519885357317</v>
      </c>
      <c r="M745">
        <f t="shared" si="87"/>
        <v>6481.7837097046786</v>
      </c>
      <c r="N745">
        <f t="shared" si="87"/>
        <v>1437.8128280660928</v>
      </c>
    </row>
    <row r="746" spans="3:14">
      <c r="C746">
        <v>8</v>
      </c>
      <c r="D746">
        <v>27</v>
      </c>
      <c r="E746">
        <f t="shared" si="87"/>
        <v>6252.3061541993829</v>
      </c>
      <c r="F746">
        <f t="shared" si="87"/>
        <v>9875.5586123277717</v>
      </c>
      <c r="G746">
        <f t="shared" si="87"/>
        <v>3168.4969234548162</v>
      </c>
      <c r="H746">
        <f t="shared" si="87"/>
        <v>3488.8991493249696</v>
      </c>
      <c r="I746">
        <f t="shared" si="87"/>
        <v>1165.8965747098637</v>
      </c>
      <c r="J746">
        <f t="shared" si="87"/>
        <v>4816.9911816894255</v>
      </c>
      <c r="K746">
        <f t="shared" si="87"/>
        <v>2226.7398005461732</v>
      </c>
      <c r="L746">
        <f t="shared" si="87"/>
        <v>2120.6746530983401</v>
      </c>
      <c r="M746">
        <f t="shared" si="87"/>
        <v>6490.6880542009585</v>
      </c>
      <c r="N746">
        <f t="shared" si="87"/>
        <v>1442.2656502081368</v>
      </c>
    </row>
    <row r="747" spans="3:14">
      <c r="C747">
        <v>8</v>
      </c>
      <c r="D747">
        <v>28</v>
      </c>
      <c r="E747">
        <f t="shared" si="87"/>
        <v>6255.6741496192462</v>
      </c>
      <c r="F747">
        <f t="shared" si="87"/>
        <v>9878.2241750146059</v>
      </c>
      <c r="G747">
        <f t="shared" si="87"/>
        <v>3174.8584499928224</v>
      </c>
      <c r="H747">
        <f t="shared" si="87"/>
        <v>3486.0157889180746</v>
      </c>
      <c r="I747">
        <f t="shared" si="87"/>
        <v>1169.6757589745982</v>
      </c>
      <c r="J747">
        <f t="shared" si="87"/>
        <v>4824.6849456651407</v>
      </c>
      <c r="K747">
        <f t="shared" si="87"/>
        <v>2230.4157537890305</v>
      </c>
      <c r="L747">
        <f t="shared" si="87"/>
        <v>2122.7464799787203</v>
      </c>
      <c r="M747">
        <f t="shared" si="87"/>
        <v>6499.6573865569608</v>
      </c>
      <c r="N747">
        <f t="shared" si="87"/>
        <v>1446.8531508437611</v>
      </c>
    </row>
    <row r="748" spans="3:14">
      <c r="C748">
        <v>8</v>
      </c>
      <c r="D748">
        <v>29</v>
      </c>
      <c r="E748">
        <f t="shared" si="87"/>
        <v>6258.9837796738038</v>
      </c>
      <c r="F748">
        <f t="shared" si="87"/>
        <v>9881.2558379856255</v>
      </c>
      <c r="G748">
        <f t="shared" si="87"/>
        <v>3181.1760736760625</v>
      </c>
      <c r="H748">
        <f t="shared" si="87"/>
        <v>3483.5568941606762</v>
      </c>
      <c r="I748">
        <f t="shared" si="87"/>
        <v>1173.8288469882559</v>
      </c>
      <c r="J748">
        <f t="shared" si="87"/>
        <v>4832.2805305433849</v>
      </c>
      <c r="K748">
        <f t="shared" si="87"/>
        <v>2234.4022260342422</v>
      </c>
      <c r="L748">
        <f t="shared" si="87"/>
        <v>2125.1313489371014</v>
      </c>
      <c r="M748">
        <f t="shared" si="87"/>
        <v>6508.6849838906437</v>
      </c>
      <c r="N748">
        <f t="shared" si="87"/>
        <v>1451.5613977150097</v>
      </c>
    </row>
    <row r="749" spans="3:14">
      <c r="C749">
        <v>8</v>
      </c>
      <c r="D749">
        <v>30</v>
      </c>
      <c r="E749">
        <f t="shared" si="87"/>
        <v>6262.2408808995815</v>
      </c>
      <c r="F749">
        <f t="shared" si="87"/>
        <v>9884.6169912124187</v>
      </c>
      <c r="G749">
        <f t="shared" si="87"/>
        <v>3187.4541847900127</v>
      </c>
      <c r="H749">
        <f t="shared" si="87"/>
        <v>3481.4800184878245</v>
      </c>
      <c r="I749">
        <f t="shared" si="87"/>
        <v>1178.3184483759439</v>
      </c>
      <c r="J749">
        <f t="shared" si="87"/>
        <v>4839.7877542339029</v>
      </c>
      <c r="K749">
        <f t="shared" si="87"/>
        <v>2238.6681653815726</v>
      </c>
      <c r="L749">
        <f t="shared" si="87"/>
        <v>2127.797955765684</v>
      </c>
      <c r="M749">
        <f t="shared" si="87"/>
        <v>6517.7650197042403</v>
      </c>
      <c r="N749">
        <f t="shared" si="87"/>
        <v>1456.3783161983192</v>
      </c>
    </row>
    <row r="750" spans="3:14">
      <c r="C750">
        <v>8</v>
      </c>
      <c r="D750">
        <v>31</v>
      </c>
      <c r="E750">
        <f t="shared" ref="E750:N759" si="88">E$3/$C750/$E$12+($D750-1)*$C750*$E$12*E$2*E$4/(2*$D750)+$D750*E$5/($C750*$E$12)+$C750*$E$12*E$2*E$6/(2*$D750)</f>
        <v>6265.4505367316278</v>
      </c>
      <c r="F750">
        <f t="shared" si="88"/>
        <v>9888.2757485411985</v>
      </c>
      <c r="G750">
        <f t="shared" si="88"/>
        <v>3193.696607131702</v>
      </c>
      <c r="H750">
        <f t="shared" si="88"/>
        <v>3479.7481923106916</v>
      </c>
      <c r="I750">
        <f t="shared" si="88"/>
        <v>1183.111997327273</v>
      </c>
      <c r="J750">
        <f t="shared" si="88"/>
        <v>4847.2151678193777</v>
      </c>
      <c r="K750">
        <f t="shared" si="88"/>
        <v>2243.1865266275909</v>
      </c>
      <c r="L750">
        <f t="shared" si="88"/>
        <v>2130.719035509288</v>
      </c>
      <c r="M750">
        <f t="shared" si="88"/>
        <v>6526.8924193061484</v>
      </c>
      <c r="N750">
        <f t="shared" si="88"/>
        <v>1461.2933896860718</v>
      </c>
    </row>
    <row r="751" spans="3:14">
      <c r="C751">
        <v>8</v>
      </c>
      <c r="D751">
        <v>32</v>
      </c>
      <c r="E751">
        <f t="shared" si="88"/>
        <v>6268.6171951756014</v>
      </c>
      <c r="F751">
        <f t="shared" si="88"/>
        <v>9892.2042095873967</v>
      </c>
      <c r="G751">
        <f t="shared" si="88"/>
        <v>3199.9066865235277</v>
      </c>
      <c r="H751">
        <f t="shared" si="88"/>
        <v>3478.3290672390535</v>
      </c>
      <c r="I751">
        <f t="shared" si="88"/>
        <v>1188.1809987581512</v>
      </c>
      <c r="J751">
        <f t="shared" si="88"/>
        <v>4854.5702534971588</v>
      </c>
      <c r="K751">
        <f t="shared" si="88"/>
        <v>2247.9336452192952</v>
      </c>
      <c r="L751">
        <f t="shared" si="88"/>
        <v>2133.8707313321283</v>
      </c>
      <c r="M751">
        <f t="shared" si="88"/>
        <v>6536.0627423412116</v>
      </c>
      <c r="N751">
        <f t="shared" si="88"/>
        <v>1466.2974161466004</v>
      </c>
    </row>
    <row r="752" spans="3:14">
      <c r="C752">
        <v>8</v>
      </c>
      <c r="D752">
        <v>33</v>
      </c>
      <c r="E752">
        <f t="shared" si="88"/>
        <v>6271.7447650849663</v>
      </c>
      <c r="F752">
        <f t="shared" si="88"/>
        <v>9896.3778558312606</v>
      </c>
      <c r="G752">
        <f t="shared" si="88"/>
        <v>3206.087363233662</v>
      </c>
      <c r="H752">
        <f t="shared" si="88"/>
        <v>3477.1942158996853</v>
      </c>
      <c r="I752">
        <f t="shared" si="88"/>
        <v>1193.5004115340746</v>
      </c>
      <c r="J752">
        <f t="shared" si="88"/>
        <v>4861.8595865315801</v>
      </c>
      <c r="K752">
        <f t="shared" si="88"/>
        <v>2252.888725034351</v>
      </c>
      <c r="L752">
        <f t="shared" si="88"/>
        <v>2137.2320781360945</v>
      </c>
      <c r="M752">
        <f t="shared" si="88"/>
        <v>6545.2720866791424</v>
      </c>
      <c r="N752">
        <f t="shared" si="88"/>
        <v>1471.3823089460161</v>
      </c>
    </row>
    <row r="753" spans="3:14">
      <c r="C753">
        <v>8</v>
      </c>
      <c r="D753">
        <v>34</v>
      </c>
      <c r="E753">
        <f t="shared" si="88"/>
        <v>6274.8366954480698</v>
      </c>
      <c r="F753">
        <f t="shared" si="88"/>
        <v>9900.7750532847513</v>
      </c>
      <c r="G753">
        <f t="shared" si="88"/>
        <v>3212.2412316163704</v>
      </c>
      <c r="H753">
        <f t="shared" si="88"/>
        <v>3476.3185553162102</v>
      </c>
      <c r="I753">
        <f t="shared" si="88"/>
        <v>1199.0481405363621</v>
      </c>
      <c r="J753">
        <f t="shared" si="88"/>
        <v>4869.0889686264691</v>
      </c>
      <c r="K753">
        <f t="shared" si="88"/>
        <v>2258.0334165530494</v>
      </c>
      <c r="L753">
        <f t="shared" si="88"/>
        <v>2140.784577305204</v>
      </c>
      <c r="M753">
        <f t="shared" si="88"/>
        <v>6554.5170092638064</v>
      </c>
      <c r="N753">
        <f t="shared" si="88"/>
        <v>1476.5409328191236</v>
      </c>
    </row>
    <row r="754" spans="3:14">
      <c r="C754">
        <v>8</v>
      </c>
      <c r="D754">
        <v>35</v>
      </c>
      <c r="E754">
        <f t="shared" si="88"/>
        <v>6277.8960410831578</v>
      </c>
      <c r="F754">
        <f t="shared" si="88"/>
        <v>9905.3766404156177</v>
      </c>
      <c r="G754">
        <f t="shared" si="88"/>
        <v>3218.3705895282887</v>
      </c>
      <c r="H754">
        <f t="shared" si="88"/>
        <v>3475.6798691381205</v>
      </c>
      <c r="I754">
        <f t="shared" si="88"/>
        <v>1204.8046158027541</v>
      </c>
      <c r="J754">
        <f t="shared" si="88"/>
        <v>4876.2635384337855</v>
      </c>
      <c r="K754">
        <f t="shared" si="88"/>
        <v>2263.3514673436507</v>
      </c>
      <c r="L754">
        <f t="shared" si="88"/>
        <v>2144.511844351016</v>
      </c>
      <c r="M754">
        <f t="shared" si="88"/>
        <v>6563.7944605311977</v>
      </c>
      <c r="N754">
        <f t="shared" si="88"/>
        <v>1481.7669679596058</v>
      </c>
    </row>
    <row r="755" spans="3:14">
      <c r="C755">
        <v>8</v>
      </c>
      <c r="D755">
        <v>36</v>
      </c>
      <c r="E755">
        <f t="shared" si="88"/>
        <v>6280.9255173842403</v>
      </c>
      <c r="F755">
        <f t="shared" si="88"/>
        <v>9910.1655847507463</v>
      </c>
      <c r="G755">
        <f t="shared" si="88"/>
        <v>3224.4774795086514</v>
      </c>
      <c r="H755">
        <f t="shared" si="88"/>
        <v>3475.2584094983026</v>
      </c>
      <c r="I755">
        <f t="shared" si="88"/>
        <v>1210.7524418112423</v>
      </c>
      <c r="J755">
        <f t="shared" si="88"/>
        <v>4883.3878636441605</v>
      </c>
      <c r="K755">
        <f t="shared" si="88"/>
        <v>2268.8284308001626</v>
      </c>
      <c r="L755">
        <f t="shared" si="88"/>
        <v>2148.3993152838052</v>
      </c>
      <c r="M755">
        <f t="shared" si="88"/>
        <v>6573.1017297577564</v>
      </c>
      <c r="N755">
        <f t="shared" si="88"/>
        <v>1487.0547967618488</v>
      </c>
    </row>
    <row r="756" spans="3:14">
      <c r="C756">
        <v>8</v>
      </c>
      <c r="D756">
        <v>37</v>
      </c>
      <c r="E756">
        <f t="shared" si="88"/>
        <v>6283.927546189203</v>
      </c>
      <c r="F756">
        <f t="shared" si="88"/>
        <v>9915.1266951654634</v>
      </c>
      <c r="G756">
        <f t="shared" si="88"/>
        <v>3230.5637232816371</v>
      </c>
      <c r="H756">
        <f t="shared" si="88"/>
        <v>3475.0365634341933</v>
      </c>
      <c r="I756">
        <f t="shared" si="88"/>
        <v>1216.8761036367914</v>
      </c>
      <c r="J756">
        <f t="shared" si="88"/>
        <v>4890.4660181438312</v>
      </c>
      <c r="K756">
        <f t="shared" si="88"/>
        <v>2274.4514221118357</v>
      </c>
      <c r="L756">
        <f t="shared" si="88"/>
        <v>2152.4340005992221</v>
      </c>
      <c r="M756">
        <f t="shared" si="88"/>
        <v>6582.436399271116</v>
      </c>
      <c r="N756">
        <f t="shared" si="88"/>
        <v>1492.3994089289527</v>
      </c>
    </row>
    <row r="757" spans="3:14">
      <c r="C757">
        <v>8</v>
      </c>
      <c r="D757">
        <v>38</v>
      </c>
      <c r="E757">
        <f t="shared" si="88"/>
        <v>6286.9042944056373</v>
      </c>
      <c r="F757">
        <f t="shared" si="88"/>
        <v>9920.2463796008633</v>
      </c>
      <c r="G757">
        <f t="shared" si="88"/>
        <v>3236.6309508109866</v>
      </c>
      <c r="H757">
        <f t="shared" si="88"/>
        <v>3474.9985719792912</v>
      </c>
      <c r="I757">
        <f t="shared" si="88"/>
        <v>1223.1617195043705</v>
      </c>
      <c r="J757">
        <f t="shared" si="88"/>
        <v>4897.5016469889069</v>
      </c>
      <c r="K757">
        <f t="shared" si="88"/>
        <v>2280.2089127637892</v>
      </c>
      <c r="L757">
        <f t="shared" si="88"/>
        <v>2156.6042781091646</v>
      </c>
      <c r="M757">
        <f t="shared" si="88"/>
        <v>6591.7963058907417</v>
      </c>
      <c r="N757">
        <f t="shared" si="88"/>
        <v>1497.7963215636914</v>
      </c>
    </row>
    <row r="758" spans="3:14">
      <c r="C758">
        <v>8</v>
      </c>
      <c r="D758">
        <v>39</v>
      </c>
      <c r="E758">
        <f t="shared" si="88"/>
        <v>6289.8577066941971</v>
      </c>
      <c r="F758">
        <f t="shared" si="88"/>
        <v>9925.5124400553432</v>
      </c>
      <c r="G758">
        <f t="shared" si="88"/>
        <v>3242.6806248846706</v>
      </c>
      <c r="H758">
        <f t="shared" si="88"/>
        <v>3475.1302924713464</v>
      </c>
      <c r="I758">
        <f t="shared" si="88"/>
        <v>1229.5968314107463</v>
      </c>
      <c r="J758">
        <f t="shared" si="88"/>
        <v>4904.498021383587</v>
      </c>
      <c r="K758">
        <f t="shared" si="88"/>
        <v>2286.0905566529241</v>
      </c>
      <c r="L758">
        <f t="shared" si="88"/>
        <v>2160.8997176448229</v>
      </c>
      <c r="M758">
        <f t="shared" si="88"/>
        <v>6601.1795083007646</v>
      </c>
      <c r="N758">
        <f t="shared" si="88"/>
        <v>1503.2415115531701</v>
      </c>
    </row>
    <row r="759" spans="3:14">
      <c r="C759">
        <v>8</v>
      </c>
      <c r="D759">
        <v>40</v>
      </c>
      <c r="E759">
        <f t="shared" si="88"/>
        <v>6292.7895332494754</v>
      </c>
      <c r="F759">
        <f t="shared" si="88"/>
        <v>9930.9138983274788</v>
      </c>
      <c r="G759">
        <f t="shared" si="88"/>
        <v>3248.7140620118662</v>
      </c>
      <c r="H759">
        <f t="shared" si="88"/>
        <v>3475.4189965143396</v>
      </c>
      <c r="I759">
        <f t="shared" si="88"/>
        <v>1236.1702271530094</v>
      </c>
      <c r="J759">
        <f t="shared" si="88"/>
        <v>4911.4580854116512</v>
      </c>
      <c r="K759">
        <f t="shared" si="88"/>
        <v>2292.0870422864514</v>
      </c>
      <c r="L759">
        <f t="shared" si="88"/>
        <v>2165.3109320542694</v>
      </c>
      <c r="M759">
        <f t="shared" si="88"/>
        <v>6610.5842593169054</v>
      </c>
      <c r="N759">
        <f t="shared" si="88"/>
        <v>1508.7313580957837</v>
      </c>
    </row>
    <row r="760" spans="3:14">
      <c r="C760">
        <v>8</v>
      </c>
      <c r="D760">
        <v>41</v>
      </c>
      <c r="E760">
        <f t="shared" ref="E760:N769" si="89">E$3/$C760/$E$12+($D760-1)*$C760*$E$12*E$2*E$4/(2*$D760)+$D760*E$5/($C760*$E$12)+$C760*$E$12*E$2*E$6/(2*$D760)</f>
        <v>6295.7013535153683</v>
      </c>
      <c r="F760">
        <f t="shared" si="89"/>
        <v>9936.4408472598789</v>
      </c>
      <c r="G760">
        <f t="shared" si="89"/>
        <v>3254.7324502618276</v>
      </c>
      <c r="H760">
        <f t="shared" si="89"/>
        <v>3475.8531975069809</v>
      </c>
      <c r="I760">
        <f t="shared" si="89"/>
        <v>1242.8717884017044</v>
      </c>
      <c r="J760">
        <f t="shared" si="89"/>
        <v>4918.3844959291919</v>
      </c>
      <c r="K760">
        <f t="shared" si="89"/>
        <v>2298.1899666099043</v>
      </c>
      <c r="L760">
        <f t="shared" si="89"/>
        <v>2169.8294500052734</v>
      </c>
      <c r="M760">
        <f t="shared" si="89"/>
        <v>6620.008982211888</v>
      </c>
      <c r="N760">
        <f t="shared" si="89"/>
        <v>1514.2625936388633</v>
      </c>
    </row>
    <row r="761" spans="3:14">
      <c r="C761">
        <v>8</v>
      </c>
      <c r="D761">
        <v>42</v>
      </c>
      <c r="E761">
        <f t="shared" si="89"/>
        <v>6298.5945965125493</v>
      </c>
      <c r="F761">
        <f t="shared" si="89"/>
        <v>9942.0843232339557</v>
      </c>
      <c r="G761">
        <f t="shared" si="89"/>
        <v>3260.736864554357</v>
      </c>
      <c r="H761">
        <f t="shared" si="89"/>
        <v>3476.4225028100122</v>
      </c>
      <c r="I761">
        <f t="shared" si="89"/>
        <v>1249.6923604778008</v>
      </c>
      <c r="J761">
        <f t="shared" si="89"/>
        <v>4925.2796567583937</v>
      </c>
      <c r="K761">
        <f t="shared" si="89"/>
        <v>2304.3917268597165</v>
      </c>
      <c r="L761">
        <f t="shared" si="89"/>
        <v>2174.4476069591542</v>
      </c>
      <c r="M761">
        <f t="shared" si="89"/>
        <v>6629.452250422939</v>
      </c>
      <c r="N761">
        <f t="shared" si="89"/>
        <v>1519.8322618252332</v>
      </c>
    </row>
    <row r="762" spans="3:14">
      <c r="C762">
        <v>8</v>
      </c>
      <c r="D762">
        <v>43</v>
      </c>
      <c r="E762">
        <f t="shared" si="89"/>
        <v>6301.4705583295299</v>
      </c>
      <c r="F762">
        <f t="shared" si="89"/>
        <v>9947.8361964560991</v>
      </c>
      <c r="G762">
        <f t="shared" si="89"/>
        <v>3266.7282798167171</v>
      </c>
      <c r="H762">
        <f t="shared" si="89"/>
        <v>3477.1174865413104</v>
      </c>
      <c r="I762">
        <f t="shared" si="89"/>
        <v>1256.6236403003163</v>
      </c>
      <c r="J762">
        <f t="shared" si="89"/>
        <v>4932.1457481100651</v>
      </c>
      <c r="K762">
        <f t="shared" si="89"/>
        <v>2310.6854275061414</v>
      </c>
      <c r="L762">
        <f t="shared" si="89"/>
        <v>2179.1584513575713</v>
      </c>
      <c r="M762">
        <f t="shared" si="89"/>
        <v>6638.9127700907948</v>
      </c>
      <c r="N762">
        <f t="shared" si="89"/>
        <v>1525.4376813076867</v>
      </c>
    </row>
    <row r="763" spans="3:14">
      <c r="C763">
        <v>8</v>
      </c>
      <c r="D763">
        <v>44</v>
      </c>
      <c r="E763">
        <f t="shared" si="89"/>
        <v>6304.3304172285989</v>
      </c>
      <c r="F763">
        <f t="shared" si="89"/>
        <v>9953.6890762048533</v>
      </c>
      <c r="G763">
        <f t="shared" si="89"/>
        <v>3272.7075823464211</v>
      </c>
      <c r="H763">
        <f t="shared" si="89"/>
        <v>3477.9295797171312</v>
      </c>
      <c r="I763">
        <f t="shared" si="89"/>
        <v>1263.6580796138142</v>
      </c>
      <c r="J763">
        <f t="shared" si="89"/>
        <v>4938.9847519940422</v>
      </c>
      <c r="K763">
        <f t="shared" si="89"/>
        <v>2317.0647998857744</v>
      </c>
      <c r="L763">
        <f t="shared" si="89"/>
        <v>2183.9556636020329</v>
      </c>
      <c r="M763">
        <f t="shared" si="89"/>
        <v>6648.3893649797683</v>
      </c>
      <c r="N763">
        <f t="shared" si="89"/>
        <v>1531.0764144978546</v>
      </c>
    </row>
    <row r="764" spans="3:14">
      <c r="C764">
        <v>8</v>
      </c>
      <c r="D764">
        <v>45</v>
      </c>
      <c r="E764">
        <f t="shared" si="89"/>
        <v>6307.1752467376173</v>
      </c>
      <c r="F764">
        <f t="shared" si="89"/>
        <v>9959.636228711779</v>
      </c>
      <c r="G764">
        <f t="shared" si="89"/>
        <v>3278.6755796589769</v>
      </c>
      <c r="H764">
        <f t="shared" si="89"/>
        <v>3478.850975041174</v>
      </c>
      <c r="I764">
        <f t="shared" si="89"/>
        <v>1270.7888011188952</v>
      </c>
      <c r="J764">
        <f t="shared" si="89"/>
        <v>4945.7984742415038</v>
      </c>
      <c r="K764">
        <f t="shared" si="89"/>
        <v>2323.5241325497345</v>
      </c>
      <c r="L764">
        <f t="shared" si="89"/>
        <v>2188.8334858361363</v>
      </c>
      <c r="M764">
        <f t="shared" si="89"/>
        <v>6657.8809634084473</v>
      </c>
      <c r="N764">
        <f t="shared" si="89"/>
        <v>1536.7462404818891</v>
      </c>
    </row>
    <row r="765" spans="3:14">
      <c r="C765">
        <v>8</v>
      </c>
      <c r="D765">
        <v>46</v>
      </c>
      <c r="E765">
        <f t="shared" si="89"/>
        <v>6310.0060270341946</v>
      </c>
      <c r="F765">
        <f t="shared" si="89"/>
        <v>9965.6715057535148</v>
      </c>
      <c r="G765">
        <f t="shared" si="89"/>
        <v>3284.633009051156</v>
      </c>
      <c r="H765">
        <f t="shared" si="89"/>
        <v>3479.8745441124665</v>
      </c>
      <c r="I765">
        <f t="shared" si="89"/>
        <v>1278.0095255421948</v>
      </c>
      <c r="J765">
        <f t="shared" si="89"/>
        <v>4952.5885636548292</v>
      </c>
      <c r="K765">
        <f t="shared" si="89"/>
        <v>2330.0582106968695</v>
      </c>
      <c r="L765">
        <f t="shared" si="89"/>
        <v>2193.7866608866439</v>
      </c>
      <c r="M765">
        <f t="shared" si="89"/>
        <v>6667.3865868851144</v>
      </c>
      <c r="N765">
        <f t="shared" si="89"/>
        <v>1542.4451314688858</v>
      </c>
    </row>
    <row r="766" spans="3:14">
      <c r="C766">
        <v>8</v>
      </c>
      <c r="D766">
        <v>47</v>
      </c>
      <c r="E766">
        <f t="shared" si="89"/>
        <v>6312.8236548765735</v>
      </c>
      <c r="F766">
        <f t="shared" si="89"/>
        <v>9971.789282359754</v>
      </c>
      <c r="G766">
        <f t="shared" si="89"/>
        <v>3290.5805450710686</v>
      </c>
      <c r="H766">
        <f t="shared" si="89"/>
        <v>3480.993765202461</v>
      </c>
      <c r="I766">
        <f t="shared" si="89"/>
        <v>1285.3145080165932</v>
      </c>
      <c r="J766">
        <f t="shared" si="89"/>
        <v>4959.3565287127958</v>
      </c>
      <c r="K766">
        <f t="shared" si="89"/>
        <v>2336.662263338892</v>
      </c>
      <c r="L766">
        <f t="shared" si="89"/>
        <v>2198.8103789993174</v>
      </c>
      <c r="M766">
        <f t="shared" si="89"/>
        <v>6676.9053401939409</v>
      </c>
      <c r="N766">
        <f t="shared" si="89"/>
        <v>1548.1712322458905</v>
      </c>
    </row>
    <row r="767" spans="3:14">
      <c r="C767">
        <v>8</v>
      </c>
      <c r="D767">
        <v>48</v>
      </c>
      <c r="E767">
        <f t="shared" si="89"/>
        <v>6315.6289522931411</v>
      </c>
      <c r="F767">
        <f t="shared" si="89"/>
        <v>9977.9844023077148</v>
      </c>
      <c r="G767">
        <f t="shared" si="89"/>
        <v>3296.5188060544801</v>
      </c>
      <c r="H767">
        <f t="shared" si="89"/>
        <v>3482.2026600599897</v>
      </c>
      <c r="I767">
        <f t="shared" si="89"/>
        <v>1292.6984824138967</v>
      </c>
      <c r="J767">
        <f t="shared" si="89"/>
        <v>4966.1037521876115</v>
      </c>
      <c r="K767">
        <f t="shared" si="89"/>
        <v>2343.3319170698719</v>
      </c>
      <c r="L767">
        <f t="shared" si="89"/>
        <v>2203.9002312327716</v>
      </c>
      <c r="M767">
        <f t="shared" si="89"/>
        <v>6686.4364027204138</v>
      </c>
      <c r="N767">
        <f t="shared" si="89"/>
        <v>1553.9228422010267</v>
      </c>
    </row>
    <row r="768" spans="3:14">
      <c r="C768">
        <v>8</v>
      </c>
      <c r="D768">
        <v>49</v>
      </c>
      <c r="E768">
        <f t="shared" si="89"/>
        <v>6318.4226742079272</v>
      </c>
      <c r="F768">
        <f t="shared" si="89"/>
        <v>9984.2521302907626</v>
      </c>
      <c r="G768">
        <f t="shared" si="89"/>
        <v>3302.4483598607685</v>
      </c>
      <c r="H768">
        <f t="shared" si="89"/>
        <v>3483.4957384543868</v>
      </c>
      <c r="I768">
        <f t="shared" si="89"/>
        <v>1300.1566124939272</v>
      </c>
      <c r="J768">
        <f t="shared" si="89"/>
        <v>4972.8315039721228</v>
      </c>
      <c r="K768">
        <f t="shared" si="89"/>
        <v>2350.0631554966085</v>
      </c>
      <c r="L768">
        <f t="shared" si="89"/>
        <v>2209.052168559203</v>
      </c>
      <c r="M768">
        <f t="shared" si="89"/>
        <v>6695.9790208389686</v>
      </c>
      <c r="N768">
        <f t="shared" si="89"/>
        <v>1559.6983995478788</v>
      </c>
    </row>
    <row r="769" spans="3:14">
      <c r="C769">
        <v>8</v>
      </c>
      <c r="D769">
        <v>50</v>
      </c>
      <c r="E769">
        <f t="shared" si="89"/>
        <v>6321.2055151510376</v>
      </c>
      <c r="F769">
        <f t="shared" si="89"/>
        <v>9990.588109826791</v>
      </c>
      <c r="G769">
        <f t="shared" si="89"/>
        <v>3308.3697289205616</v>
      </c>
      <c r="H769">
        <f t="shared" si="89"/>
        <v>3484.8679493734394</v>
      </c>
      <c r="I769">
        <f t="shared" si="89"/>
        <v>1307.6844489157215</v>
      </c>
      <c r="J769">
        <f t="shared" si="89"/>
        <v>4979.5409523677481</v>
      </c>
      <c r="K769">
        <f t="shared" si="89"/>
        <v>2356.8522835373547</v>
      </c>
      <c r="L769">
        <f t="shared" si="89"/>
        <v>2214.2624658730338</v>
      </c>
      <c r="M769">
        <f t="shared" si="89"/>
        <v>6705.5325012140738</v>
      </c>
      <c r="N769">
        <f t="shared" si="89"/>
        <v>1565.4964674429439</v>
      </c>
    </row>
    <row r="770" spans="3:14">
      <c r="C770">
        <v>8</v>
      </c>
      <c r="D770">
        <v>51</v>
      </c>
      <c r="E770">
        <f t="shared" ref="E770:N779" si="90">E$3/$C770/$E$12+($D770-1)*$C770*$E$12*E$2*E$4/(2*$D770)+$D770*E$5/($C770*$E$12)+$C770*$E$12*E$2*E$6/(2*$D770)</f>
        <v>6323.9781151796278</v>
      </c>
      <c r="F770">
        <f t="shared" si="90"/>
        <v>9996.9883261185641</v>
      </c>
      <c r="G770">
        <f t="shared" si="90"/>
        <v>3314.2833946895339</v>
      </c>
      <c r="H770">
        <f t="shared" si="90"/>
        <v>3486.3146379627556</v>
      </c>
      <c r="I770">
        <f t="shared" si="90"/>
        <v>1315.2778913062341</v>
      </c>
      <c r="J770">
        <f t="shared" si="90"/>
        <v>4986.2331740444215</v>
      </c>
      <c r="K770">
        <f t="shared" si="90"/>
        <v>2363.6958959206986</v>
      </c>
      <c r="L770">
        <f t="shared" si="90"/>
        <v>2219.5276902338273</v>
      </c>
      <c r="M770">
        <f t="shared" si="90"/>
        <v>6715.0962048894662</v>
      </c>
      <c r="N770">
        <f t="shared" si="90"/>
        <v>1571.3157217363262</v>
      </c>
    </row>
    <row r="771" spans="3:14">
      <c r="C771">
        <v>8</v>
      </c>
      <c r="D771">
        <v>52</v>
      </c>
      <c r="E771">
        <f t="shared" si="90"/>
        <v>6326.7410651156961</v>
      </c>
      <c r="F771">
        <f t="shared" si="90"/>
        <v>10003.449073199406</v>
      </c>
      <c r="G771">
        <f t="shared" si="90"/>
        <v>3320.1898015883125</v>
      </c>
      <c r="H771">
        <f t="shared" si="90"/>
        <v>3487.8315074336679</v>
      </c>
      <c r="I771">
        <f t="shared" si="90"/>
        <v>1322.9331547057316</v>
      </c>
      <c r="J771">
        <f t="shared" si="90"/>
        <v>4992.9091628513133</v>
      </c>
      <c r="K771">
        <f t="shared" si="90"/>
        <v>2370.5908493191828</v>
      </c>
      <c r="L771">
        <f t="shared" si="90"/>
        <v>2224.8446727734909</v>
      </c>
      <c r="M771">
        <f t="shared" si="90"/>
        <v>6724.6695420593578</v>
      </c>
      <c r="N771">
        <f t="shared" si="90"/>
        <v>1577.1549401358159</v>
      </c>
    </row>
    <row r="772" spans="3:14">
      <c r="C772">
        <v>8</v>
      </c>
      <c r="D772">
        <v>53</v>
      </c>
      <c r="E772">
        <f t="shared" si="90"/>
        <v>6329.4949111908873</v>
      </c>
      <c r="F772">
        <f t="shared" si="90"/>
        <v>10009.966924798242</v>
      </c>
      <c r="G772">
        <f t="shared" si="90"/>
        <v>3326.0893604963399</v>
      </c>
      <c r="H772">
        <f t="shared" si="90"/>
        <v>3489.4145852834445</v>
      </c>
      <c r="I772">
        <f t="shared" si="90"/>
        <v>1330.6467398118186</v>
      </c>
      <c r="J772">
        <f t="shared" si="90"/>
        <v>4999.5698376301116</v>
      </c>
      <c r="K772">
        <f t="shared" si="90"/>
        <v>2377.5342376376107</v>
      </c>
      <c r="L772">
        <f t="shared" si="90"/>
        <v>2230.2104837837865</v>
      </c>
      <c r="M772">
        <f t="shared" si="90"/>
        <v>6734.251967431609</v>
      </c>
      <c r="N772">
        <f t="shared" si="90"/>
        <v>1583.0129925976712</v>
      </c>
    </row>
    <row r="773" spans="3:14">
      <c r="C773">
        <v>8</v>
      </c>
      <c r="D773">
        <v>54</v>
      </c>
      <c r="E773">
        <f t="shared" si="90"/>
        <v>6332.2401591752541</v>
      </c>
      <c r="F773">
        <f t="shared" si="90"/>
        <v>10016.538708441845</v>
      </c>
      <c r="G773">
        <f t="shared" si="90"/>
        <v>3331.9824518575483</v>
      </c>
      <c r="H773">
        <f t="shared" si="90"/>
        <v>3491.0601932688146</v>
      </c>
      <c r="I773">
        <f t="shared" si="90"/>
        <v>1338.4154065296848</v>
      </c>
      <c r="J773">
        <f t="shared" si="90"/>
        <v>5006.2160491601517</v>
      </c>
      <c r="K773">
        <f t="shared" si="90"/>
        <v>2384.5233700470972</v>
      </c>
      <c r="L773">
        <f t="shared" si="90"/>
        <v>2235.6224105719007</v>
      </c>
      <c r="M773">
        <f t="shared" si="90"/>
        <v>6743.8429761060888</v>
      </c>
      <c r="N773">
        <f t="shared" si="90"/>
        <v>1588.8888327850934</v>
      </c>
    </row>
    <row r="774" spans="3:14">
      <c r="C774">
        <v>8</v>
      </c>
      <c r="D774">
        <v>55</v>
      </c>
      <c r="E774">
        <f t="shared" si="90"/>
        <v>6334.9772780555686</v>
      </c>
      <c r="F774">
        <f t="shared" si="90"/>
        <v>10023.161482382315</v>
      </c>
      <c r="G774">
        <f t="shared" si="90"/>
        <v>3337.8694284472167</v>
      </c>
      <c r="H774">
        <f t="shared" si="90"/>
        <v>3492.7649206551077</v>
      </c>
      <c r="I774">
        <f t="shared" si="90"/>
        <v>1346.2361504077778</v>
      </c>
      <c r="J774">
        <f t="shared" si="90"/>
        <v>5012.8485863459127</v>
      </c>
      <c r="K774">
        <f t="shared" si="90"/>
        <v>2391.5557514154016</v>
      </c>
      <c r="L774">
        <f t="shared" si="90"/>
        <v>2241.0779377317704</v>
      </c>
      <c r="M774">
        <f t="shared" si="90"/>
        <v>6753.4420999026715</v>
      </c>
      <c r="N774">
        <f t="shared" si="90"/>
        <v>1594.7814904585066</v>
      </c>
    </row>
    <row r="775" spans="3:14">
      <c r="C775">
        <v>8</v>
      </c>
      <c r="D775">
        <v>56</v>
      </c>
      <c r="E775">
        <f t="shared" si="90"/>
        <v>6337.7067033195453</v>
      </c>
      <c r="F775">
        <f t="shared" si="90"/>
        <v>10029.832514996613</v>
      </c>
      <c r="G775">
        <f t="shared" si="90"/>
        <v>3343.7506178423946</v>
      </c>
      <c r="H775">
        <f t="shared" si="90"/>
        <v>3494.5256003315631</v>
      </c>
      <c r="I775">
        <f t="shared" si="90"/>
        <v>1354.1061815982293</v>
      </c>
      <c r="J775">
        <f t="shared" si="90"/>
        <v>5019.4681817415531</v>
      </c>
      <c r="K775">
        <f t="shared" si="90"/>
        <v>2398.6290648340164</v>
      </c>
      <c r="L775">
        <f t="shared" si="90"/>
        <v>2246.5747295291953</v>
      </c>
      <c r="M775">
        <f t="shared" si="90"/>
        <v>6763.0489040826769</v>
      </c>
      <c r="N775">
        <f t="shared" si="90"/>
        <v>1600.6900646811609</v>
      </c>
    </row>
    <row r="776" spans="3:14">
      <c r="C776">
        <v>8</v>
      </c>
      <c r="D776">
        <v>57</v>
      </c>
      <c r="E776">
        <f t="shared" si="90"/>
        <v>6340.4288398943627</v>
      </c>
      <c r="F776">
        <f t="shared" si="90"/>
        <v>10036.549266354534</v>
      </c>
      <c r="G776">
        <f t="shared" si="90"/>
        <v>3349.6263246322642</v>
      </c>
      <c r="H776">
        <f t="shared" si="90"/>
        <v>3496.3392874408023</v>
      </c>
      <c r="I776">
        <f t="shared" si="90"/>
        <v>1362.0229060319668</v>
      </c>
      <c r="J776">
        <f t="shared" si="90"/>
        <v>5026.0755164939192</v>
      </c>
      <c r="K776">
        <f t="shared" si="90"/>
        <v>2405.7411559845045</v>
      </c>
      <c r="L776">
        <f t="shared" si="90"/>
        <v>2252.1106141411456</v>
      </c>
      <c r="M776">
        <f t="shared" si="90"/>
        <v>6772.6629844153977</v>
      </c>
      <c r="N776">
        <f t="shared" si="90"/>
        <v>1606.6137177399389</v>
      </c>
    </row>
    <row r="777" spans="3:14">
      <c r="C777">
        <v>8</v>
      </c>
      <c r="D777">
        <v>58</v>
      </c>
      <c r="E777">
        <f t="shared" si="90"/>
        <v>6343.1440647811833</v>
      </c>
      <c r="F777">
        <f t="shared" si="90"/>
        <v>10043.309371693478</v>
      </c>
      <c r="G777">
        <f t="shared" si="90"/>
        <v>3355.4968323998578</v>
      </c>
      <c r="H777">
        <f t="shared" si="90"/>
        <v>3498.2032402190603</v>
      </c>
      <c r="I777">
        <f t="shared" si="90"/>
        <v>1369.9839085412352</v>
      </c>
      <c r="J777">
        <f t="shared" si="90"/>
        <v>5032.6712247742171</v>
      </c>
      <c r="K777">
        <f t="shared" si="90"/>
        <v>2412.8900191221137</v>
      </c>
      <c r="L777">
        <f t="shared" si="90"/>
        <v>2257.6835695254913</v>
      </c>
      <c r="M777">
        <f t="shared" si="90"/>
        <v>6782.283964548109</v>
      </c>
      <c r="N777">
        <f t="shared" si="90"/>
        <v>1612.5516696950406</v>
      </c>
    </row>
    <row r="778" spans="3:14">
      <c r="C778">
        <v>8</v>
      </c>
      <c r="D778">
        <v>59</v>
      </c>
      <c r="E778">
        <f t="shared" si="90"/>
        <v>6345.8527294217683</v>
      </c>
      <c r="F778">
        <f t="shared" si="90"/>
        <v>10050.110626573731</v>
      </c>
      <c r="G778">
        <f t="shared" si="90"/>
        <v>3361.3624055022424</v>
      </c>
      <c r="H778">
        <f t="shared" si="90"/>
        <v>3500.1149027848619</v>
      </c>
      <c r="I778">
        <f t="shared" si="90"/>
        <v>1377.9869376984645</v>
      </c>
      <c r="J778">
        <f t="shared" si="90"/>
        <v>5039.2558977589915</v>
      </c>
      <c r="K778">
        <f t="shared" si="90"/>
        <v>2420.0737844847858</v>
      </c>
      <c r="L778">
        <f t="shared" si="90"/>
        <v>2263.2917107277035</v>
      </c>
      <c r="M778">
        <f t="shared" si="90"/>
        <v>6791.911493643518</v>
      </c>
      <c r="N778">
        <f t="shared" si="90"/>
        <v>1618.5031934839412</v>
      </c>
    </row>
    <row r="779" spans="3:14">
      <c r="C779">
        <v>8</v>
      </c>
      <c r="D779">
        <v>60</v>
      </c>
      <c r="E779">
        <f t="shared" si="90"/>
        <v>6348.5551618284317</v>
      </c>
      <c r="F779">
        <f t="shared" si="90"/>
        <v>10056.950973518227</v>
      </c>
      <c r="G779">
        <f t="shared" si="90"/>
        <v>3367.2232906726767</v>
      </c>
      <c r="H779">
        <f t="shared" si="90"/>
        <v>3502.0718896488297</v>
      </c>
      <c r="I779">
        <f t="shared" si="90"/>
        <v>1386.0298921712567</v>
      </c>
      <c r="J779">
        <f t="shared" si="90"/>
        <v>5045.8300872130194</v>
      </c>
      <c r="K779">
        <f t="shared" si="90"/>
        <v>2427.2907069612693</v>
      </c>
      <c r="L779">
        <f t="shared" si="90"/>
        <v>2268.9332784568878</v>
      </c>
      <c r="M779">
        <f t="shared" si="90"/>
        <v>6801.5452442534961</v>
      </c>
      <c r="N779">
        <f t="shared" si="90"/>
        <v>1624.4676105149513</v>
      </c>
    </row>
    <row r="780" spans="3:14">
      <c r="C780">
        <v>8</v>
      </c>
      <c r="D780">
        <v>61</v>
      </c>
      <c r="E780">
        <f t="shared" ref="E780:N789" si="91">E$3/$C780/$E$12+($D780-1)*$C780*$E$12*E$2*E$4/(2*$D780)+$D780*E$5/($C780*$E$12)+$C780*$E$12*E$2*E$6/(2*$D780)</f>
        <v>6351.251668504482</v>
      </c>
      <c r="F780">
        <f t="shared" si="91"/>
        <v>10063.828489966434</v>
      </c>
      <c r="G780">
        <f t="shared" si="91"/>
        <v>3373.0797184651929</v>
      </c>
      <c r="H780">
        <f t="shared" si="91"/>
        <v>3504.0719717471216</v>
      </c>
      <c r="I780">
        <f t="shared" si="91"/>
        <v>1394.1108084195021</v>
      </c>
      <c r="J780">
        <f t="shared" si="91"/>
        <v>5052.3943087197777</v>
      </c>
      <c r="K780">
        <f t="shared" si="91"/>
        <v>2434.5391558738347</v>
      </c>
      <c r="L780">
        <f t="shared" si="91"/>
        <v>2274.6066287854896</v>
      </c>
      <c r="M780">
        <f t="shared" si="91"/>
        <v>6811.184910401912</v>
      </c>
      <c r="N780">
        <f t="shared" si="91"/>
        <v>1630.4442866941956</v>
      </c>
    </row>
    <row r="781" spans="3:14">
      <c r="C781">
        <v>8</v>
      </c>
      <c r="D781">
        <v>62</v>
      </c>
      <c r="E781">
        <f t="shared" si="91"/>
        <v>6353.9425361788153</v>
      </c>
      <c r="F781">
        <f t="shared" si="91"/>
        <v>10070.74137739397</v>
      </c>
      <c r="G781">
        <f t="shared" si="91"/>
        <v>3378.9319045593647</v>
      </c>
      <c r="H781">
        <f t="shared" si="91"/>
        <v>3506.1130638264613</v>
      </c>
      <c r="I781">
        <f t="shared" si="91"/>
        <v>1402.2278495830985</v>
      </c>
      <c r="J781">
        <f t="shared" si="91"/>
        <v>5058.9490445992997</v>
      </c>
      <c r="K781">
        <f t="shared" si="91"/>
        <v>2441.8176057497699</v>
      </c>
      <c r="L781">
        <f t="shared" si="91"/>
        <v>2280.3102238457946</v>
      </c>
      <c r="M781">
        <f t="shared" si="91"/>
        <v>6820.8302058530389</v>
      </c>
      <c r="N781">
        <f t="shared" si="91"/>
        <v>1636.4326288370828</v>
      </c>
    </row>
    <row r="782" spans="3:14">
      <c r="C782">
        <v>8</v>
      </c>
      <c r="D782">
        <v>63</v>
      </c>
      <c r="E782">
        <f t="shared" si="91"/>
        <v>6356.6280333753257</v>
      </c>
      <c r="F782">
        <f t="shared" si="91"/>
        <v>10077.687951468493</v>
      </c>
      <c r="G782">
        <f t="shared" si="91"/>
        <v>3384.7800509408303</v>
      </c>
      <c r="H782">
        <f t="shared" si="91"/>
        <v>3508.1932130306072</v>
      </c>
      <c r="I782">
        <f t="shared" si="91"/>
        <v>1410.3792954279811</v>
      </c>
      <c r="J782">
        <f t="shared" si="91"/>
        <v>5065.4947465481182</v>
      </c>
      <c r="K782">
        <f t="shared" si="91"/>
        <v>2449.1246279717693</v>
      </c>
      <c r="L782">
        <f t="shared" si="91"/>
        <v>2286.0426234124834</v>
      </c>
      <c r="M782">
        <f t="shared" si="91"/>
        <v>6830.4808625448404</v>
      </c>
      <c r="N782">
        <f t="shared" si="91"/>
        <v>1642.4320814215346</v>
      </c>
    </row>
    <row r="783" spans="3:14">
      <c r="C783">
        <v>8</v>
      </c>
      <c r="D783">
        <v>64</v>
      </c>
      <c r="E783">
        <f t="shared" si="91"/>
        <v>6359.3084118351617</v>
      </c>
      <c r="F783">
        <f t="shared" si="91"/>
        <v>10084.666633128425</v>
      </c>
      <c r="G783">
        <f t="shared" si="91"/>
        <v>3390.6243469711226</v>
      </c>
      <c r="H783">
        <f t="shared" si="91"/>
        <v>3510.310588556838</v>
      </c>
      <c r="I783">
        <f t="shared" si="91"/>
        <v>1418.5635332347147</v>
      </c>
      <c r="J783">
        <f t="shared" si="91"/>
        <v>5072.0318380317331</v>
      </c>
      <c r="K783">
        <f t="shared" si="91"/>
        <v>2456.4588832111131</v>
      </c>
      <c r="L783">
        <f t="shared" si="91"/>
        <v>2291.8024772743206</v>
      </c>
      <c r="M783">
        <f t="shared" si="91"/>
        <v>6840.1366291691593</v>
      </c>
      <c r="N783">
        <f t="shared" si="91"/>
        <v>1648.4421236456024</v>
      </c>
    </row>
    <row r="784" spans="3:14">
      <c r="C784">
        <v>8</v>
      </c>
      <c r="D784">
        <v>65</v>
      </c>
      <c r="E784">
        <f t="shared" si="91"/>
        <v>6361.9839078077075</v>
      </c>
      <c r="F784">
        <f t="shared" si="91"/>
        <v>10091.675940485207</v>
      </c>
      <c r="G784">
        <f t="shared" si="91"/>
        <v>3396.4649703587547</v>
      </c>
      <c r="H784">
        <f t="shared" si="91"/>
        <v>3512.463472267209</v>
      </c>
      <c r="I784">
        <f t="shared" si="91"/>
        <v>1426.7790495281374</v>
      </c>
      <c r="J784">
        <f t="shared" si="91"/>
        <v>5078.5607164562334</v>
      </c>
      <c r="K784">
        <f t="shared" si="91"/>
        <v>2463.8191145593069</v>
      </c>
      <c r="L784">
        <f t="shared" si="91"/>
        <v>2297.5885183099899</v>
      </c>
      <c r="M784">
        <f t="shared" si="91"/>
        <v>6849.7972698829581</v>
      </c>
      <c r="N784">
        <f t="shared" si="91"/>
        <v>1654.4622667566889</v>
      </c>
    </row>
    <row r="785" spans="3:14">
      <c r="C785">
        <v>8</v>
      </c>
      <c r="D785">
        <v>66</v>
      </c>
      <c r="E785">
        <f t="shared" si="91"/>
        <v>6364.6547432242032</v>
      </c>
      <c r="F785">
        <f t="shared" si="91"/>
        <v>10098.71448146171</v>
      </c>
      <c r="G785">
        <f t="shared" si="91"/>
        <v>3402.3020880420322</v>
      </c>
      <c r="H785">
        <f t="shared" si="91"/>
        <v>3514.6502501533505</v>
      </c>
      <c r="I785">
        <f t="shared" si="91"/>
        <v>1435.0244225588538</v>
      </c>
      <c r="J785">
        <f t="shared" si="91"/>
        <v>5085.0817551424871</v>
      </c>
      <c r="K785">
        <f t="shared" si="91"/>
        <v>2471.2041412841313</v>
      </c>
      <c r="L785">
        <f t="shared" si="91"/>
        <v>2303.3995561934084</v>
      </c>
      <c r="M785">
        <f t="shared" si="91"/>
        <v>6859.4625631367135</v>
      </c>
      <c r="N785">
        <f t="shared" si="91"/>
        <v>1660.4920516235657</v>
      </c>
    </row>
    <row r="786" spans="3:14">
      <c r="C786">
        <v>8</v>
      </c>
      <c r="D786">
        <v>67</v>
      </c>
      <c r="E786">
        <f t="shared" si="91"/>
        <v>6367.3211267662664</v>
      </c>
      <c r="F786">
        <f t="shared" si="91"/>
        <v>10105.780947089886</v>
      </c>
      <c r="G786">
        <f t="shared" si="91"/>
        <v>3408.1358569927916</v>
      </c>
      <c r="H786">
        <f t="shared" si="91"/>
        <v>3516.8694045656011</v>
      </c>
      <c r="I786">
        <f t="shared" si="91"/>
        <v>1443.2983154580297</v>
      </c>
      <c r="J786">
        <f t="shared" si="91"/>
        <v>5091.5953051235492</v>
      </c>
      <c r="K786">
        <f t="shared" si="91"/>
        <v>2478.6128531448412</v>
      </c>
      <c r="L786">
        <f t="shared" si="91"/>
        <v>2309.2344716627376</v>
      </c>
      <c r="M786">
        <f t="shared" si="91"/>
        <v>6869.1323006077419</v>
      </c>
      <c r="N786">
        <f t="shared" si="91"/>
        <v>1666.5310465258246</v>
      </c>
    </row>
    <row r="787" spans="3:14">
      <c r="C787">
        <v>8</v>
      </c>
      <c r="D787">
        <v>68</v>
      </c>
      <c r="E787">
        <f t="shared" si="91"/>
        <v>6369.9832548401137</v>
      </c>
      <c r="F787">
        <f t="shared" si="91"/>
        <v>10112.874105399809</v>
      </c>
      <c r="G787">
        <f t="shared" si="91"/>
        <v>3413.9664249492303</v>
      </c>
      <c r="H787">
        <f t="shared" si="91"/>
        <v>3519.119507127808</v>
      </c>
      <c r="I787">
        <f t="shared" si="91"/>
        <v>1451.5994699961748</v>
      </c>
      <c r="J787">
        <f t="shared" si="91"/>
        <v>5098.1016967834739</v>
      </c>
      <c r="K787">
        <f t="shared" si="91"/>
        <v>2486.0442052089716</v>
      </c>
      <c r="L787">
        <f t="shared" si="91"/>
        <v>2315.092211295068</v>
      </c>
      <c r="M787">
        <f t="shared" si="91"/>
        <v>6878.8062862276347</v>
      </c>
      <c r="N787">
        <f t="shared" si="91"/>
        <v>1672.5788451383748</v>
      </c>
    </row>
    <row r="788" spans="3:14">
      <c r="C788">
        <v>8</v>
      </c>
      <c r="D788">
        <v>69</v>
      </c>
      <c r="E788">
        <f t="shared" si="91"/>
        <v>6372.6413124661103</v>
      </c>
      <c r="F788">
        <f t="shared" si="91"/>
        <v>10119.992795840099</v>
      </c>
      <c r="G788">
        <f t="shared" si="91"/>
        <v>3419.7939310850156</v>
      </c>
      <c r="H788">
        <f t="shared" si="91"/>
        <v>3521.3992122682366</v>
      </c>
      <c r="I788">
        <f t="shared" si="91"/>
        <v>1459.9267008846377</v>
      </c>
      <c r="J788">
        <f t="shared" si="91"/>
        <v>5104.6012413536155</v>
      </c>
      <c r="K788">
        <f t="shared" si="91"/>
        <v>2493.4972131198515</v>
      </c>
      <c r="L788">
        <f t="shared" si="91"/>
        <v>2320.9717827354884</v>
      </c>
      <c r="M788">
        <f t="shared" si="91"/>
        <v>6888.4843352942662</v>
      </c>
      <c r="N788">
        <f t="shared" si="91"/>
        <v>1678.6350646912042</v>
      </c>
    </row>
    <row r="789" spans="3:14">
      <c r="C789">
        <v>8</v>
      </c>
      <c r="D789">
        <v>70</v>
      </c>
      <c r="E789">
        <f t="shared" si="91"/>
        <v>6375.2954740920195</v>
      </c>
      <c r="F789">
        <f t="shared" si="91"/>
        <v>10127.135924176595</v>
      </c>
      <c r="G789">
        <f t="shared" si="91"/>
        <v>3425.6185066210337</v>
      </c>
      <c r="H789">
        <f t="shared" si="91"/>
        <v>3523.7072513049607</v>
      </c>
      <c r="I789">
        <f t="shared" si="91"/>
        <v>1468.278890565548</v>
      </c>
      <c r="J789">
        <f t="shared" si="91"/>
        <v>5111.094232280675</v>
      </c>
      <c r="K789">
        <f t="shared" si="91"/>
        <v>2500.9709487697633</v>
      </c>
      <c r="L789">
        <f t="shared" si="91"/>
        <v>2326.8722503350796</v>
      </c>
      <c r="M789">
        <f t="shared" si="91"/>
        <v>6898.1662736599201</v>
      </c>
      <c r="N789">
        <f t="shared" si="91"/>
        <v>1684.6993442868716</v>
      </c>
    </row>
    <row r="790" spans="3:14">
      <c r="C790">
        <v>8</v>
      </c>
      <c r="D790">
        <v>71</v>
      </c>
      <c r="E790">
        <f t="shared" ref="E790:N799" si="92">E$3/$C790/$E$12+($D790-1)*$C790*$E$12*E$2*E$4/(2*$D790)+$D790*E$5/($C790*$E$12)+$C790*$E$12*E$2*E$6/(2*$D790)</f>
        <v>6377.9459043375628</v>
      </c>
      <c r="F790">
        <f t="shared" si="92"/>
        <v>10134.302457822138</v>
      </c>
      <c r="G790">
        <f t="shared" si="92"/>
        <v>3431.4402753854415</v>
      </c>
      <c r="H790">
        <f t="shared" si="92"/>
        <v>3526.042427031095</v>
      </c>
      <c r="I790">
        <f t="shared" si="92"/>
        <v>1476.6549844420417</v>
      </c>
      <c r="J790">
        <f t="shared" si="92"/>
        <v>5117.5809464791537</v>
      </c>
      <c r="K790">
        <f t="shared" si="92"/>
        <v>2508.4645363387476</v>
      </c>
      <c r="L790">
        <f t="shared" si="92"/>
        <v>2332.7927311575386</v>
      </c>
      <c r="M790">
        <f t="shared" si="92"/>
        <v>6907.851936988016</v>
      </c>
      <c r="N790">
        <f t="shared" si="92"/>
        <v>1690.7713433601873</v>
      </c>
    </row>
    <row r="791" spans="3:14">
      <c r="C791">
        <v>8</v>
      </c>
      <c r="D791">
        <v>72</v>
      </c>
      <c r="E791">
        <f t="shared" si="92"/>
        <v>6380.5927586769194</v>
      </c>
      <c r="F791">
        <f t="shared" si="92"/>
        <v>10141.491421555511</v>
      </c>
      <c r="G791">
        <f t="shared" si="92"/>
        <v>3437.2593543270577</v>
      </c>
      <c r="H791">
        <f t="shared" si="92"/>
        <v>3528.4036087512472</v>
      </c>
      <c r="I791">
        <f t="shared" si="92"/>
        <v>1485.0539865059691</v>
      </c>
      <c r="J791">
        <f t="shared" si="92"/>
        <v>5124.0616454794063</v>
      </c>
      <c r="K791">
        <f t="shared" si="92"/>
        <v>2515.97714866351</v>
      </c>
      <c r="L791">
        <f t="shared" si="92"/>
        <v>2338.7323913185792</v>
      </c>
      <c r="M791">
        <f t="shared" si="92"/>
        <v>6917.5411700717868</v>
      </c>
      <c r="N791">
        <f t="shared" si="92"/>
        <v>1696.8507402662483</v>
      </c>
    </row>
    <row r="792" spans="3:14">
      <c r="C792">
        <v>8</v>
      </c>
      <c r="D792">
        <v>73</v>
      </c>
      <c r="E792">
        <f t="shared" si="92"/>
        <v>6383.236184065142</v>
      </c>
      <c r="F792">
        <f t="shared" si="92"/>
        <v>10148.701893592292</v>
      </c>
      <c r="G792">
        <f t="shared" si="92"/>
        <v>3443.0758539865446</v>
      </c>
      <c r="H792">
        <f t="shared" si="92"/>
        <v>3530.789727725939</v>
      </c>
      <c r="I792">
        <f t="shared" si="92"/>
        <v>1493.4749553249708</v>
      </c>
      <c r="J792">
        <f t="shared" si="92"/>
        <v>5130.5365764813605</v>
      </c>
      <c r="K792">
        <f t="shared" si="92"/>
        <v>2523.5080039047716</v>
      </c>
      <c r="L792">
        <f t="shared" si="92"/>
        <v>2344.6904426262054</v>
      </c>
      <c r="M792">
        <f t="shared" si="92"/>
        <v>6927.2338262089461</v>
      </c>
      <c r="N792">
        <f t="shared" si="92"/>
        <v>1702.9372309845321</v>
      </c>
    </row>
    <row r="793" spans="3:14">
      <c r="C793">
        <v>8</v>
      </c>
      <c r="D793">
        <v>74</v>
      </c>
      <c r="E793">
        <f t="shared" si="92"/>
        <v>6385.8763195137599</v>
      </c>
      <c r="F793">
        <f t="shared" si="92"/>
        <v>10155.933001974226</v>
      </c>
      <c r="G793">
        <f t="shared" si="92"/>
        <v>3448.8898789293944</v>
      </c>
      <c r="H793">
        <f t="shared" si="92"/>
        <v>3533.1997729853897</v>
      </c>
      <c r="I793">
        <f t="shared" si="92"/>
        <v>1501.9170003549211</v>
      </c>
      <c r="J793">
        <f t="shared" si="92"/>
        <v>5137.0059733227836</v>
      </c>
      <c r="K793">
        <f t="shared" si="92"/>
        <v>2531.0563624848373</v>
      </c>
      <c r="L793">
        <f t="shared" si="92"/>
        <v>2350.6661394933931</v>
      </c>
      <c r="M793">
        <f t="shared" si="92"/>
        <v>6936.9297666270577</v>
      </c>
      <c r="N793">
        <f t="shared" si="92"/>
        <v>1709.030527928056</v>
      </c>
    </row>
    <row r="794" spans="3:14">
      <c r="C794">
        <v>8</v>
      </c>
      <c r="D794">
        <v>75</v>
      </c>
      <c r="E794">
        <f t="shared" si="92"/>
        <v>6388.5132966203619</v>
      </c>
      <c r="F794">
        <f t="shared" si="92"/>
        <v>10163.183921247513</v>
      </c>
      <c r="G794">
        <f t="shared" si="92"/>
        <v>3454.7015281442718</v>
      </c>
      <c r="H794">
        <f t="shared" si="92"/>
        <v>3535.6327874782105</v>
      </c>
      <c r="I794">
        <f t="shared" si="92"/>
        <v>1510.3792785473827</v>
      </c>
      <c r="J794">
        <f t="shared" si="92"/>
        <v>5143.4700573701011</v>
      </c>
      <c r="K794">
        <f t="shared" si="92"/>
        <v>2538.6215242701546</v>
      </c>
      <c r="L794">
        <f t="shared" si="92"/>
        <v>2356.6587760977595</v>
      </c>
      <c r="M794">
        <f t="shared" si="92"/>
        <v>6946.6288599548816</v>
      </c>
      <c r="N794">
        <f t="shared" si="92"/>
        <v>1715.1303588478102</v>
      </c>
    </row>
    <row r="795" spans="3:14">
      <c r="C795">
        <v>8</v>
      </c>
      <c r="D795">
        <v>76</v>
      </c>
      <c r="E795">
        <f t="shared" si="92"/>
        <v>6391.1472400563371</v>
      </c>
      <c r="F795">
        <f t="shared" si="92"/>
        <v>10170.453869403276</v>
      </c>
      <c r="G795">
        <f t="shared" si="92"/>
        <v>3460.5108954099123</v>
      </c>
      <c r="H795">
        <f t="shared" si="92"/>
        <v>3538.0878645241341</v>
      </c>
      <c r="I795">
        <f t="shared" si="92"/>
        <v>1518.860991224888</v>
      </c>
      <c r="J795">
        <f t="shared" si="92"/>
        <v>5149.9290383388643</v>
      </c>
      <c r="K795">
        <f t="shared" si="92"/>
        <v>2546.2028259763047</v>
      </c>
      <c r="L795">
        <f t="shared" si="92"/>
        <v>2362.6676837654691</v>
      </c>
      <c r="M795">
        <f t="shared" si="92"/>
        <v>6956.3309817354575</v>
      </c>
      <c r="N795">
        <f t="shared" si="92"/>
        <v>1721.2364658236804</v>
      </c>
    </row>
    <row r="796" spans="3:14">
      <c r="C796">
        <v>8</v>
      </c>
      <c r="D796">
        <v>77</v>
      </c>
      <c r="E796">
        <f t="shared" si="92"/>
        <v>6393.7782680166492</v>
      </c>
      <c r="F796">
        <f t="shared" si="92"/>
        <v>10177.742105056492</v>
      </c>
      <c r="G796">
        <f t="shared" si="92"/>
        <v>3466.3180696334298</v>
      </c>
      <c r="H796">
        <f t="shared" si="92"/>
        <v>3540.5641445431729</v>
      </c>
      <c r="I796">
        <f t="shared" si="92"/>
        <v>1527.3613811997077</v>
      </c>
      <c r="J796">
        <f t="shared" si="92"/>
        <v>5156.3831150503202</v>
      </c>
      <c r="K796">
        <f t="shared" si="92"/>
        <v>2553.7996387752046</v>
      </c>
      <c r="L796">
        <f t="shared" si="92"/>
        <v>2368.6922285589894</v>
      </c>
      <c r="M796">
        <f t="shared" si="92"/>
        <v>6966.036013977121</v>
      </c>
      <c r="N796">
        <f t="shared" si="92"/>
        <v>1727.3486043340004</v>
      </c>
    </row>
    <row r="797" spans="3:14">
      <c r="C797">
        <v>8</v>
      </c>
      <c r="D797">
        <v>78</v>
      </c>
      <c r="E797">
        <f t="shared" si="92"/>
        <v>6396.4064926349765</v>
      </c>
      <c r="F797">
        <f t="shared" si="92"/>
        <v>10185.047924841871</v>
      </c>
      <c r="G797">
        <f t="shared" si="92"/>
        <v>3472.1231351625988</v>
      </c>
      <c r="H797">
        <f t="shared" si="92"/>
        <v>3543.060812036359</v>
      </c>
      <c r="I797">
        <f t="shared" si="92"/>
        <v>1535.8797301142533</v>
      </c>
      <c r="J797">
        <f t="shared" si="92"/>
        <v>5162.8324761297481</v>
      </c>
      <c r="K797">
        <f t="shared" si="92"/>
        <v>2561.4113660863627</v>
      </c>
      <c r="L797">
        <f t="shared" si="92"/>
        <v>2374.7318090504036</v>
      </c>
      <c r="M797">
        <f t="shared" si="92"/>
        <v>6975.7438447390587</v>
      </c>
      <c r="N797">
        <f t="shared" si="92"/>
        <v>1733.4665423966755</v>
      </c>
    </row>
    <row r="798" spans="3:14">
      <c r="C798">
        <v>8</v>
      </c>
      <c r="D798">
        <v>79</v>
      </c>
      <c r="E798">
        <f t="shared" si="92"/>
        <v>6399.0320203673455</v>
      </c>
      <c r="F798">
        <f t="shared" si="92"/>
        <v>10192.370661007561</v>
      </c>
      <c r="G798">
        <f t="shared" si="92"/>
        <v>3477.9261720744189</v>
      </c>
      <c r="H798">
        <f t="shared" si="92"/>
        <v>3545.5770927958133</v>
      </c>
      <c r="I798">
        <f t="shared" si="92"/>
        <v>1544.4153559834713</v>
      </c>
      <c r="J798">
        <f t="shared" si="92"/>
        <v>5169.2773006517818</v>
      </c>
      <c r="K798">
        <f t="shared" si="92"/>
        <v>2569.0374415358974</v>
      </c>
      <c r="L798">
        <f t="shared" si="92"/>
        <v>2380.7858542638437</v>
      </c>
      <c r="M798">
        <f t="shared" si="92"/>
        <v>6985.4543677483507</v>
      </c>
      <c r="N798">
        <f t="shared" si="92"/>
        <v>1739.5900597755403</v>
      </c>
    </row>
    <row r="799" spans="3:14">
      <c r="C799">
        <v>8</v>
      </c>
      <c r="D799">
        <v>80</v>
      </c>
      <c r="E799">
        <f t="shared" si="92"/>
        <v>6401.6549523469748</v>
      </c>
      <c r="F799">
        <f t="shared" si="92"/>
        <v>10199.709679189293</v>
      </c>
      <c r="G799">
        <f t="shared" si="92"/>
        <v>3483.7272564420396</v>
      </c>
      <c r="H799">
        <f t="shared" si="92"/>
        <v>3548.1122513240516</v>
      </c>
      <c r="I799">
        <f t="shared" si="92"/>
        <v>1552.967610921562</v>
      </c>
      <c r="J799">
        <f t="shared" si="92"/>
        <v>5175.7177587373235</v>
      </c>
      <c r="K799">
        <f t="shared" si="92"/>
        <v>2576.6773270686176</v>
      </c>
      <c r="L799">
        <f t="shared" si="92"/>
        <v>2386.8538217722316</v>
      </c>
      <c r="M799">
        <f t="shared" si="92"/>
        <v>6995.1674820457174</v>
      </c>
      <c r="N799">
        <f t="shared" si="92"/>
        <v>1745.7189472462373</v>
      </c>
    </row>
    <row r="800" spans="3:14">
      <c r="C800">
        <v>8</v>
      </c>
      <c r="D800">
        <v>81</v>
      </c>
      <c r="E800">
        <f t="shared" ref="E800:N809" si="93">E$3/$C800/$E$12+($D800-1)*$C800*$E$12*E$2*E$4/(2*$D800)+$D800*E$5/($C800*$E$12)+$C800*$E$12*E$2*E$6/(2*$D800)</f>
        <v>6404.2753847128597</v>
      </c>
      <c r="F800">
        <f t="shared" si="93"/>
        <v>10207.064376349443</v>
      </c>
      <c r="G800">
        <f t="shared" si="93"/>
        <v>3489.5264605819152</v>
      </c>
      <c r="H800">
        <f t="shared" si="93"/>
        <v>3550.6655884444517</v>
      </c>
      <c r="I800">
        <f t="shared" si="93"/>
        <v>1561.5358790370851</v>
      </c>
      <c r="J800">
        <f t="shared" si="93"/>
        <v>5182.1540121062426</v>
      </c>
      <c r="K800">
        <f t="shared" si="93"/>
        <v>2584.3305111999621</v>
      </c>
      <c r="L800">
        <f t="shared" si="93"/>
        <v>2392.9351959350151</v>
      </c>
      <c r="M800">
        <f t="shared" si="93"/>
        <v>7004.8830916575325</v>
      </c>
      <c r="N800">
        <f t="shared" si="93"/>
        <v>1751.8530059164777</v>
      </c>
    </row>
    <row r="801" spans="3:14">
      <c r="C801">
        <v>8</v>
      </c>
      <c r="D801">
        <v>82</v>
      </c>
      <c r="E801">
        <f t="shared" si="93"/>
        <v>6406.893408914284</v>
      </c>
      <c r="F801">
        <f t="shared" si="93"/>
        <v>10214.434178866848</v>
      </c>
      <c r="G801">
        <f t="shared" si="93"/>
        <v>3495.3238532828641</v>
      </c>
      <c r="H801">
        <f t="shared" si="93"/>
        <v>3553.2364390865691</v>
      </c>
      <c r="I801">
        <f t="shared" si="93"/>
        <v>1570.1195744820866</v>
      </c>
      <c r="J801">
        <f t="shared" si="93"/>
        <v>5188.5862145896381</v>
      </c>
      <c r="K801">
        <f t="shared" si="93"/>
        <v>2591.9965073958351</v>
      </c>
      <c r="L801">
        <f t="shared" si="93"/>
        <v>2399.0294862648389</v>
      </c>
      <c r="M801">
        <f t="shared" si="93"/>
        <v>7014.6011052917984</v>
      </c>
      <c r="N801">
        <f t="shared" si="93"/>
        <v>1757.9920465960331</v>
      </c>
    </row>
    <row r="802" spans="3:14">
      <c r="C802">
        <v>8</v>
      </c>
      <c r="D802">
        <v>83</v>
      </c>
      <c r="E802">
        <f t="shared" si="93"/>
        <v>6409.5091119933304</v>
      </c>
      <c r="F802">
        <f t="shared" si="93"/>
        <v>10221.818540764738</v>
      </c>
      <c r="G802">
        <f t="shared" si="93"/>
        <v>3501.119500018583</v>
      </c>
      <c r="H802">
        <f t="shared" si="93"/>
        <v>3555.8241702315458</v>
      </c>
      <c r="I802">
        <f t="shared" si="93"/>
        <v>1578.7181396422475</v>
      </c>
      <c r="J802">
        <f t="shared" si="93"/>
        <v>5195.0145126050556</v>
      </c>
      <c r="K802">
        <f t="shared" si="93"/>
        <v>2599.6748525695662</v>
      </c>
      <c r="L802">
        <f t="shared" si="93"/>
        <v>2405.1362259122911</v>
      </c>
      <c r="M802">
        <f t="shared" si="93"/>
        <v>7024.3214360561415</v>
      </c>
      <c r="N802">
        <f t="shared" si="93"/>
        <v>1764.1358892122778</v>
      </c>
    </row>
    <row r="803" spans="3:14">
      <c r="C803">
        <v>8</v>
      </c>
      <c r="D803">
        <v>84</v>
      </c>
      <c r="E803">
        <f t="shared" si="93"/>
        <v>6412.1225768472332</v>
      </c>
      <c r="F803">
        <f t="shared" si="93"/>
        <v>10229.216942065241</v>
      </c>
      <c r="G803">
        <f t="shared" si="93"/>
        <v>3506.9134631449729</v>
      </c>
      <c r="H803">
        <f t="shared" si="93"/>
        <v>3558.428179004281</v>
      </c>
      <c r="I803">
        <f t="shared" si="93"/>
        <v>1587.331043456312</v>
      </c>
      <c r="J803">
        <f t="shared" si="93"/>
        <v>5201.4390455977809</v>
      </c>
      <c r="K803">
        <f t="shared" si="93"/>
        <v>2607.3651056862323</v>
      </c>
      <c r="L803">
        <f t="shared" si="93"/>
        <v>2411.2549702588849</v>
      </c>
      <c r="M803">
        <f t="shared" si="93"/>
        <v>7034.0440011959136</v>
      </c>
      <c r="N803">
        <f t="shared" si="93"/>
        <v>1770.2843622674732</v>
      </c>
    </row>
    <row r="804" spans="3:14">
      <c r="C804">
        <v>8</v>
      </c>
      <c r="D804">
        <v>85</v>
      </c>
      <c r="E804">
        <f t="shared" si="93"/>
        <v>6414.7338824721692</v>
      </c>
      <c r="F804">
        <f t="shared" si="93"/>
        <v>10236.628887260022</v>
      </c>
      <c r="G804">
        <f t="shared" si="93"/>
        <v>3512.7058020835384</v>
      </c>
      <c r="H804">
        <f t="shared" si="93"/>
        <v>3561.0478909002641</v>
      </c>
      <c r="I804">
        <f t="shared" si="93"/>
        <v>1595.9577798541425</v>
      </c>
      <c r="J804">
        <f t="shared" si="93"/>
        <v>5207.859946450968</v>
      </c>
      <c r="K804">
        <f t="shared" si="93"/>
        <v>2615.0668464654941</v>
      </c>
      <c r="L804">
        <f t="shared" si="93"/>
        <v>2417.385295609356</v>
      </c>
      <c r="M804">
        <f t="shared" si="93"/>
        <v>7043.7687218508054</v>
      </c>
      <c r="N804">
        <f t="shared" si="93"/>
        <v>1776.4373023343624</v>
      </c>
    </row>
    <row r="805" spans="3:14">
      <c r="C805">
        <v>8</v>
      </c>
      <c r="D805">
        <v>86</v>
      </c>
      <c r="E805">
        <f t="shared" si="93"/>
        <v>6417.3431041900822</v>
      </c>
      <c r="F805">
        <f t="shared" si="93"/>
        <v>10244.053903887665</v>
      </c>
      <c r="G805">
        <f t="shared" si="93"/>
        <v>3518.4965734919965</v>
      </c>
      <c r="H805">
        <f t="shared" si="93"/>
        <v>3563.6827581361258</v>
      </c>
      <c r="I805">
        <f t="shared" si="93"/>
        <v>1604.5978663037472</v>
      </c>
      <c r="J805">
        <f t="shared" si="93"/>
        <v>5214.2773418671595</v>
      </c>
      <c r="K805">
        <f t="shared" si="93"/>
        <v>2622.7796741749357</v>
      </c>
      <c r="L805">
        <f t="shared" si="93"/>
        <v>2423.526797975198</v>
      </c>
      <c r="M805">
        <f t="shared" si="93"/>
        <v>7053.4955228284307</v>
      </c>
      <c r="N805">
        <f t="shared" si="93"/>
        <v>1782.5945535869557</v>
      </c>
    </row>
    <row r="806" spans="3:14">
      <c r="C806">
        <v>8</v>
      </c>
      <c r="D806">
        <v>87</v>
      </c>
      <c r="E806">
        <f t="shared" si="93"/>
        <v>6419.9503138598357</v>
      </c>
      <c r="F806">
        <f t="shared" si="93"/>
        <v>10251.491541209098</v>
      </c>
      <c r="G806">
        <f t="shared" si="93"/>
        <v>3524.285831423108</v>
      </c>
      <c r="H806">
        <f t="shared" si="93"/>
        <v>3566.332258113941</v>
      </c>
      <c r="I806">
        <f t="shared" si="93"/>
        <v>1613.250842458513</v>
      </c>
      <c r="J806">
        <f t="shared" si="93"/>
        <v>5220.6913527234938</v>
      </c>
      <c r="K806">
        <f t="shared" si="93"/>
        <v>2630.5032065066198</v>
      </c>
      <c r="L806">
        <f t="shared" si="93"/>
        <v>2429.6790919420878</v>
      </c>
      <c r="M806">
        <f t="shared" si="93"/>
        <v>7063.2243323935227</v>
      </c>
      <c r="N806">
        <f t="shared" si="93"/>
        <v>1788.755967363677</v>
      </c>
    </row>
    <row r="807" spans="3:14">
      <c r="C807">
        <v>8</v>
      </c>
      <c r="D807">
        <v>88</v>
      </c>
      <c r="E807">
        <f t="shared" si="93"/>
        <v>6422.5555800739785</v>
      </c>
      <c r="F807">
        <f t="shared" si="93"/>
        <v>10258.941368973397</v>
      </c>
      <c r="G807">
        <f t="shared" si="93"/>
        <v>3530.0736274726914</v>
      </c>
      <c r="H807">
        <f t="shared" si="93"/>
        <v>3568.9958919902333</v>
      </c>
      <c r="I807">
        <f t="shared" si="93"/>
        <v>1621.9162688966733</v>
      </c>
      <c r="J807">
        <f t="shared" si="93"/>
        <v>5227.1020944026923</v>
      </c>
      <c r="K807">
        <f t="shared" si="93"/>
        <v>2638.2370785302428</v>
      </c>
      <c r="L807">
        <f t="shared" si="93"/>
        <v>2435.8418096145342</v>
      </c>
      <c r="M807">
        <f t="shared" si="93"/>
        <v>7072.9550820715067</v>
      </c>
      <c r="N807">
        <f t="shared" si="93"/>
        <v>1794.9214017602949</v>
      </c>
    </row>
    <row r="808" spans="3:14">
      <c r="C808">
        <v>8</v>
      </c>
      <c r="D808">
        <v>89</v>
      </c>
      <c r="E808">
        <f t="shared" si="93"/>
        <v>6425.158968342249</v>
      </c>
      <c r="F808">
        <f t="shared" si="93"/>
        <v>10266.402976266758</v>
      </c>
      <c r="G808">
        <f t="shared" si="93"/>
        <v>3535.8600109176532</v>
      </c>
      <c r="H808">
        <f t="shared" si="93"/>
        <v>3571.6731833414578</v>
      </c>
      <c r="I808">
        <f t="shared" si="93"/>
        <v>1630.5937259457539</v>
      </c>
      <c r="J808">
        <f t="shared" si="93"/>
        <v>5233.509677101737</v>
      </c>
      <c r="K808">
        <f t="shared" si="93"/>
        <v>2645.9809417168626</v>
      </c>
      <c r="L808">
        <f t="shared" si="93"/>
        <v>2442.0145996316764</v>
      </c>
      <c r="M808">
        <f t="shared" si="93"/>
        <v>7082.6877064653199</v>
      </c>
      <c r="N808">
        <f t="shared" si="93"/>
        <v>1801.0907212502959</v>
      </c>
    </row>
    <row r="809" spans="3:14">
      <c r="C809">
        <v>8</v>
      </c>
      <c r="D809">
        <v>90</v>
      </c>
      <c r="E809">
        <f t="shared" si="93"/>
        <v>6427.7605412628454</v>
      </c>
      <c r="F809">
        <f t="shared" si="93"/>
        <v>10273.875970438214</v>
      </c>
      <c r="G809">
        <f t="shared" si="93"/>
        <v>3541.6450288448141</v>
      </c>
      <c r="H809">
        <f t="shared" si="93"/>
        <v>3574.3636769184513</v>
      </c>
      <c r="I809">
        <f t="shared" si="93"/>
        <v>1639.282812585391</v>
      </c>
      <c r="J809">
        <f t="shared" si="93"/>
        <v>5239.9142061199655</v>
      </c>
      <c r="K809">
        <f t="shared" si="93"/>
        <v>2653.7344630277139</v>
      </c>
      <c r="L809">
        <f t="shared" si="93"/>
        <v>2448.1971262486909</v>
      </c>
      <c r="M809">
        <f t="shared" si="93"/>
        <v>7092.4221430844364</v>
      </c>
      <c r="N809">
        <f t="shared" si="93"/>
        <v>1807.2637963305674</v>
      </c>
    </row>
    <row r="810" spans="3:14">
      <c r="C810">
        <v>8</v>
      </c>
      <c r="D810">
        <v>91</v>
      </c>
      <c r="E810">
        <f t="shared" ref="E810:N819" si="94">E$3/$C810/$E$12+($D810-1)*$C810*$E$12*E$2*E$4/(2*$D810)+$D810*E$5/($C810*$E$12)+$C810*$E$12*E$2*E$6/(2*$D810)</f>
        <v>6430.3603586823938</v>
      </c>
      <c r="F810">
        <f t="shared" si="94"/>
        <v>10281.359976096175</v>
      </c>
      <c r="G810">
        <f t="shared" si="94"/>
        <v>3547.4287262712419</v>
      </c>
      <c r="H810">
        <f t="shared" si="94"/>
        <v>3577.0669374829995</v>
      </c>
      <c r="I810">
        <f t="shared" si="94"/>
        <v>1647.9831454224891</v>
      </c>
      <c r="J810">
        <f t="shared" si="94"/>
        <v>5246.3157821281739</v>
      </c>
      <c r="K810">
        <f t="shared" si="94"/>
        <v>2661.4973240630948</v>
      </c>
      <c r="L810">
        <f t="shared" si="94"/>
        <v>2454.3890684787689</v>
      </c>
      <c r="M810">
        <f t="shared" si="94"/>
        <v>7102.1583321851604</v>
      </c>
      <c r="N810">
        <f t="shared" si="94"/>
        <v>1813.4405031904412</v>
      </c>
    </row>
    <row r="811" spans="3:14">
      <c r="C811">
        <v>8</v>
      </c>
      <c r="D811">
        <v>92</v>
      </c>
      <c r="E811">
        <f t="shared" si="94"/>
        <v>6432.9584778454937</v>
      </c>
      <c r="F811">
        <f t="shared" si="94"/>
        <v>10288.854634170433</v>
      </c>
      <c r="G811">
        <f t="shared" si="94"/>
        <v>3553.2111462567473</v>
      </c>
      <c r="H811">
        <f t="shared" si="94"/>
        <v>3579.7825487202931</v>
      </c>
      <c r="I811">
        <f t="shared" si="94"/>
        <v>1656.6943577332181</v>
      </c>
      <c r="J811">
        <f t="shared" si="94"/>
        <v>5252.7145014201715</v>
      </c>
      <c r="K811">
        <f t="shared" si="94"/>
        <v>2669.2692202667722</v>
      </c>
      <c r="L811">
        <f t="shared" si="94"/>
        <v>2460.5901192910496</v>
      </c>
      <c r="M811">
        <f t="shared" si="94"/>
        <v>7111.8962166213569</v>
      </c>
      <c r="N811">
        <f t="shared" si="94"/>
        <v>1819.6207234023213</v>
      </c>
    </row>
    <row r="812" spans="3:14">
      <c r="C812">
        <v>8</v>
      </c>
      <c r="D812">
        <v>93</v>
      </c>
      <c r="E812">
        <f t="shared" si="94"/>
        <v>6435.5549535346108</v>
      </c>
      <c r="F812">
        <f t="shared" si="94"/>
        <v>10296.359601034654</v>
      </c>
      <c r="G812">
        <f t="shared" si="94"/>
        <v>3558.9923300090986</v>
      </c>
      <c r="H812">
        <f t="shared" si="94"/>
        <v>3582.5101122215328</v>
      </c>
      <c r="I812">
        <f t="shared" si="94"/>
        <v>1665.4160985668159</v>
      </c>
      <c r="J812">
        <f t="shared" si="94"/>
        <v>5259.1104561480888</v>
      </c>
      <c r="K812">
        <f t="shared" si="94"/>
        <v>2677.0498601817035</v>
      </c>
      <c r="L812">
        <f t="shared" si="94"/>
        <v>2466.7999848603013</v>
      </c>
      <c r="M812">
        <f t="shared" si="94"/>
        <v>7121.6357417047839</v>
      </c>
      <c r="N812">
        <f t="shared" si="94"/>
        <v>1825.8043436322723</v>
      </c>
    </row>
    <row r="813" spans="3:14">
      <c r="C813">
        <v>8</v>
      </c>
      <c r="D813">
        <v>94</v>
      </c>
      <c r="E813">
        <f t="shared" si="94"/>
        <v>6438.1498382010432</v>
      </c>
      <c r="F813">
        <f t="shared" si="94"/>
        <v>10303.874547684907</v>
      </c>
      <c r="G813">
        <f t="shared" si="94"/>
        <v>3564.7723169825463</v>
      </c>
      <c r="H813">
        <f t="shared" si="94"/>
        <v>3585.2492465314872</v>
      </c>
      <c r="I813">
        <f t="shared" si="94"/>
        <v>1674.1480319065947</v>
      </c>
      <c r="J813">
        <f t="shared" si="94"/>
        <v>5265.5037345426972</v>
      </c>
      <c r="K813">
        <f t="shared" si="94"/>
        <v>2684.8389647532745</v>
      </c>
      <c r="L813">
        <f t="shared" si="94"/>
        <v>2473.0183838644916</v>
      </c>
      <c r="M813">
        <f t="shared" si="94"/>
        <v>7131.3768550743589</v>
      </c>
      <c r="N813">
        <f t="shared" si="94"/>
        <v>1831.9912553690792</v>
      </c>
    </row>
    <row r="814" spans="3:14">
      <c r="C814">
        <v>8</v>
      </c>
      <c r="D814">
        <v>95</v>
      </c>
      <c r="E814">
        <f t="shared" si="94"/>
        <v>6440.7431820876118</v>
      </c>
      <c r="F814">
        <f t="shared" si="94"/>
        <v>10311.399158970049</v>
      </c>
      <c r="G814">
        <f t="shared" si="94"/>
        <v>3570.5511449701094</v>
      </c>
      <c r="H814">
        <f t="shared" si="94"/>
        <v>3587.9995862561959</v>
      </c>
      <c r="I814">
        <f t="shared" si="94"/>
        <v>1682.8898358839385</v>
      </c>
      <c r="J814">
        <f t="shared" si="94"/>
        <v>5271.8944211197831</v>
      </c>
      <c r="K814">
        <f t="shared" si="94"/>
        <v>2692.6362666765385</v>
      </c>
      <c r="L814">
        <f t="shared" si="94"/>
        <v>2479.2450468267293</v>
      </c>
      <c r="M814">
        <f t="shared" si="94"/>
        <v>7141.1195065736783</v>
      </c>
      <c r="N814">
        <f t="shared" si="94"/>
        <v>1838.18135467042</v>
      </c>
    </row>
    <row r="815" spans="3:14">
      <c r="C815">
        <v>8</v>
      </c>
      <c r="D815">
        <v>96</v>
      </c>
      <c r="E815">
        <f t="shared" si="94"/>
        <v>6443.3350333436874</v>
      </c>
      <c r="F815">
        <f t="shared" si="94"/>
        <v>10318.933132870239</v>
      </c>
      <c r="G815">
        <f t="shared" si="94"/>
        <v>3576.3288501900956</v>
      </c>
      <c r="H815">
        <f t="shared" si="94"/>
        <v>3590.7607812264473</v>
      </c>
      <c r="I815">
        <f t="shared" si="94"/>
        <v>1691.6412020414236</v>
      </c>
      <c r="J815">
        <f t="shared" si="94"/>
        <v>5278.2825968736479</v>
      </c>
      <c r="K815">
        <f t="shared" si="94"/>
        <v>2700.4415097842557</v>
      </c>
      <c r="L815">
        <f t="shared" si="94"/>
        <v>2485.4797154983244</v>
      </c>
      <c r="M815">
        <f t="shared" si="94"/>
        <v>7150.8636481361873</v>
      </c>
      <c r="N815">
        <f t="shared" si="94"/>
        <v>1844.374541924903</v>
      </c>
    </row>
    <row r="816" spans="3:14">
      <c r="C816">
        <v>8</v>
      </c>
      <c r="D816">
        <v>97</v>
      </c>
      <c r="E816">
        <f t="shared" si="94"/>
        <v>6445.9254381330984</v>
      </c>
      <c r="F816">
        <f t="shared" si="94"/>
        <v>10326.476179820071</v>
      </c>
      <c r="G816">
        <f t="shared" si="94"/>
        <v>3582.1054673672766</v>
      </c>
      <c r="H816">
        <f t="shared" si="94"/>
        <v>3593.5324957130001</v>
      </c>
      <c r="I816">
        <f t="shared" si="94"/>
        <v>1700.4018346415198</v>
      </c>
      <c r="J816">
        <f t="shared" si="94"/>
        <v>5284.6683394586153</v>
      </c>
      <c r="K816">
        <f t="shared" si="94"/>
        <v>2708.2544484727823</v>
      </c>
      <c r="L816">
        <f t="shared" si="94"/>
        <v>2491.722142280018</v>
      </c>
      <c r="M816">
        <f t="shared" si="94"/>
        <v>7160.6092336774554</v>
      </c>
      <c r="N816">
        <f t="shared" si="94"/>
        <v>1850.5707216288226</v>
      </c>
    </row>
    <row r="817" spans="3:14">
      <c r="C817">
        <v>8</v>
      </c>
      <c r="D817">
        <v>98</v>
      </c>
      <c r="E817">
        <f t="shared" si="94"/>
        <v>6448.5144407354401</v>
      </c>
      <c r="F817">
        <f t="shared" si="94"/>
        <v>10334.028022073118</v>
      </c>
      <c r="G817">
        <f t="shared" si="94"/>
        <v>3587.8810298090839</v>
      </c>
      <c r="H817">
        <f t="shared" si="94"/>
        <v>3596.3144076898429</v>
      </c>
      <c r="I817">
        <f t="shared" si="94"/>
        <v>1709.1714500176163</v>
      </c>
      <c r="J817">
        <f t="shared" si="94"/>
        <v>5291.0517233594474</v>
      </c>
      <c r="K817">
        <f t="shared" si="94"/>
        <v>2716.0748471631146</v>
      </c>
      <c r="L817">
        <f t="shared" si="94"/>
        <v>2497.9720896786453</v>
      </c>
      <c r="M817">
        <f t="shared" si="94"/>
        <v>7170.3562189940512</v>
      </c>
      <c r="N817">
        <f t="shared" si="94"/>
        <v>1856.7698021765843</v>
      </c>
    </row>
    <row r="818" spans="3:14">
      <c r="C818">
        <v>8</v>
      </c>
      <c r="D818">
        <v>99</v>
      </c>
      <c r="E818">
        <f t="shared" si="94"/>
        <v>6451.1020836412263</v>
      </c>
      <c r="F818">
        <f t="shared" si="94"/>
        <v>10341.588393105047</v>
      </c>
      <c r="G818">
        <f t="shared" si="94"/>
        <v>3593.6555694771964</v>
      </c>
      <c r="H818">
        <f t="shared" si="94"/>
        <v>3599.1062081421187</v>
      </c>
      <c r="I818">
        <f t="shared" si="94"/>
        <v>1717.9497759643796</v>
      </c>
      <c r="J818">
        <f t="shared" si="94"/>
        <v>5297.432820051421</v>
      </c>
      <c r="K818">
        <f t="shared" si="94"/>
        <v>2723.9024797945913</v>
      </c>
      <c r="L818">
        <f t="shared" si="94"/>
        <v>2504.2293297967226</v>
      </c>
      <c r="M818">
        <f t="shared" si="94"/>
        <v>7180.1045616685442</v>
      </c>
      <c r="N818">
        <f t="shared" si="94"/>
        <v>1862.971695663829</v>
      </c>
    </row>
    <row r="819" spans="3:14">
      <c r="C819">
        <v>8</v>
      </c>
      <c r="D819">
        <v>100</v>
      </c>
      <c r="E819">
        <f t="shared" si="94"/>
        <v>6453.6884076413544</v>
      </c>
      <c r="F819">
        <f t="shared" si="94"/>
        <v>10349.157037052484</v>
      </c>
      <c r="G819">
        <f t="shared" si="94"/>
        <v>3599.4291170548236</v>
      </c>
      <c r="H819">
        <f t="shared" si="94"/>
        <v>3601.907600415565</v>
      </c>
      <c r="I819">
        <f t="shared" si="94"/>
        <v>1726.7365511646906</v>
      </c>
      <c r="J819">
        <f t="shared" si="94"/>
        <v>5303.8116981508028</v>
      </c>
      <c r="K819">
        <f t="shared" si="94"/>
        <v>2731.7371293489778</v>
      </c>
      <c r="L819">
        <f t="shared" si="94"/>
        <v>2510.4936438526652</v>
      </c>
      <c r="M819">
        <f t="shared" si="94"/>
        <v>7189.8542209801926</v>
      </c>
      <c r="N819">
        <f t="shared" si="94"/>
        <v>1869.176317702372</v>
      </c>
    </row>
    <row r="820" spans="3:14">
      <c r="C820">
        <v>9</v>
      </c>
      <c r="D820">
        <v>1</v>
      </c>
      <c r="E820">
        <f t="shared" ref="E820:N829" si="95">E$3/$C820/$E$12+($D820-1)*$C820*$E$12*E$2*E$4/(2*$D820)+$D820*E$5/($C820*$E$12)+$C820*$E$12*E$2*E$6/(2*$D820)</f>
        <v>6260.9002206204777</v>
      </c>
      <c r="F820">
        <f t="shared" si="95"/>
        <v>15216.389690742166</v>
      </c>
      <c r="G820">
        <f t="shared" si="95"/>
        <v>2868.752443362303</v>
      </c>
      <c r="H820">
        <f t="shared" si="95"/>
        <v>8862.373226873211</v>
      </c>
      <c r="I820">
        <f t="shared" si="95"/>
        <v>5475.804566925045</v>
      </c>
      <c r="J820">
        <f t="shared" si="95"/>
        <v>4062.6741946868033</v>
      </c>
      <c r="K820">
        <f t="shared" si="95"/>
        <v>5946.0279032855206</v>
      </c>
      <c r="L820">
        <f t="shared" si="95"/>
        <v>5901.1179973601538</v>
      </c>
      <c r="M820">
        <f t="shared" si="95"/>
        <v>7697.9702778676865</v>
      </c>
      <c r="N820">
        <f t="shared" si="95"/>
        <v>2863.3024922714744</v>
      </c>
    </row>
    <row r="821" spans="3:14">
      <c r="C821">
        <v>9</v>
      </c>
      <c r="D821">
        <v>2</v>
      </c>
      <c r="E821">
        <f t="shared" si="95"/>
        <v>6623.0298677745304</v>
      </c>
      <c r="F821">
        <f t="shared" si="95"/>
        <v>12966.057590839555</v>
      </c>
      <c r="G821">
        <f t="shared" si="95"/>
        <v>3144.5517649467852</v>
      </c>
      <c r="H821">
        <f t="shared" si="95"/>
        <v>6247.972877439779</v>
      </c>
      <c r="I821">
        <f t="shared" si="95"/>
        <v>3178.4457918741828</v>
      </c>
      <c r="J821">
        <f t="shared" si="95"/>
        <v>4673.6322639236669</v>
      </c>
      <c r="K821">
        <f t="shared" si="95"/>
        <v>4038.5986788068121</v>
      </c>
      <c r="L821">
        <f t="shared" si="95"/>
        <v>3976.7378025968856</v>
      </c>
      <c r="M821">
        <f t="shared" si="95"/>
        <v>7347.4248530528403</v>
      </c>
      <c r="N821">
        <f t="shared" si="95"/>
        <v>2124.4001732928518</v>
      </c>
    </row>
    <row r="822" spans="3:14">
      <c r="C822">
        <v>9</v>
      </c>
      <c r="D822">
        <v>3</v>
      </c>
      <c r="E822">
        <f t="shared" si="95"/>
        <v>6745.2340894913077</v>
      </c>
      <c r="F822">
        <f t="shared" si="95"/>
        <v>12220.672234165393</v>
      </c>
      <c r="G822">
        <f t="shared" si="95"/>
        <v>3239.8774263009577</v>
      </c>
      <c r="H822">
        <f t="shared" si="95"/>
        <v>5378.4446966720716</v>
      </c>
      <c r="I822">
        <f t="shared" si="95"/>
        <v>2418.1118527085578</v>
      </c>
      <c r="J822">
        <f t="shared" si="95"/>
        <v>4881.0006082247619</v>
      </c>
      <c r="K822">
        <f t="shared" si="95"/>
        <v>3407.635443255831</v>
      </c>
      <c r="L822">
        <f t="shared" si="95"/>
        <v>3339.1953299788502</v>
      </c>
      <c r="M822">
        <f t="shared" si="95"/>
        <v>7236.3921852448639</v>
      </c>
      <c r="N822">
        <f t="shared" si="95"/>
        <v>1881.8554424049676</v>
      </c>
    </row>
    <row r="823" spans="3:14">
      <c r="C823">
        <v>9</v>
      </c>
      <c r="D823">
        <v>4</v>
      </c>
      <c r="E823">
        <f t="shared" si="95"/>
        <v>6807.4569548487652</v>
      </c>
      <c r="F823">
        <f t="shared" si="95"/>
        <v>11851.523563298342</v>
      </c>
      <c r="G823">
        <f t="shared" si="95"/>
        <v>3290.0846725975534</v>
      </c>
      <c r="H823">
        <f t="shared" si="95"/>
        <v>4945.1345580707939</v>
      </c>
      <c r="I823">
        <f t="shared" si="95"/>
        <v>2042.0341225142422</v>
      </c>
      <c r="J823">
        <f t="shared" si="95"/>
        <v>4987.4715212919136</v>
      </c>
      <c r="K823">
        <f t="shared" si="95"/>
        <v>3095.7887049367828</v>
      </c>
      <c r="L823">
        <f t="shared" si="95"/>
        <v>3023.3622878971232</v>
      </c>
      <c r="M823">
        <f t="shared" si="95"/>
        <v>7185.2377066886065</v>
      </c>
      <c r="N823">
        <f t="shared" si="95"/>
        <v>1763.4001085397676</v>
      </c>
    </row>
    <row r="824" spans="3:14">
      <c r="C824">
        <v>9</v>
      </c>
      <c r="D824">
        <v>5</v>
      </c>
      <c r="E824">
        <f t="shared" si="95"/>
        <v>6845.6872776624969</v>
      </c>
      <c r="F824">
        <f t="shared" si="95"/>
        <v>11632.869566754136</v>
      </c>
      <c r="G824">
        <f t="shared" si="95"/>
        <v>3322.2445528711187</v>
      </c>
      <c r="H824">
        <f t="shared" si="95"/>
        <v>4686.3116363360887</v>
      </c>
      <c r="I824">
        <f t="shared" si="95"/>
        <v>1819.6588759084505</v>
      </c>
      <c r="J824">
        <f t="shared" si="95"/>
        <v>5053.5834618654899</v>
      </c>
      <c r="K824">
        <f t="shared" si="95"/>
        <v>2911.5885655105071</v>
      </c>
      <c r="L824">
        <f t="shared" si="95"/>
        <v>2836.2130180299191</v>
      </c>
      <c r="M824">
        <f t="shared" si="95"/>
        <v>7158.0345038330361</v>
      </c>
      <c r="N824">
        <f t="shared" si="95"/>
        <v>1694.5805334836418</v>
      </c>
    </row>
    <row r="825" spans="3:14">
      <c r="C825">
        <v>9</v>
      </c>
      <c r="D825">
        <v>6</v>
      </c>
      <c r="E825">
        <f t="shared" si="95"/>
        <v>6871.9213292043623</v>
      </c>
      <c r="F825">
        <f t="shared" si="95"/>
        <v>11489.462907371353</v>
      </c>
      <c r="G825">
        <f t="shared" si="95"/>
        <v>3345.380750133168</v>
      </c>
      <c r="H825">
        <f t="shared" si="95"/>
        <v>4514.7323230346692</v>
      </c>
      <c r="I825">
        <f t="shared" si="95"/>
        <v>1674.1348710969205</v>
      </c>
      <c r="J825">
        <f t="shared" si="95"/>
        <v>5099.5159161922766</v>
      </c>
      <c r="K825">
        <f t="shared" si="95"/>
        <v>2791.211725530618</v>
      </c>
      <c r="L825">
        <f t="shared" si="95"/>
        <v>2713.4056342699769</v>
      </c>
      <c r="M825">
        <f t="shared" si="95"/>
        <v>7142.8069388278082</v>
      </c>
      <c r="N825">
        <f t="shared" si="95"/>
        <v>1650.5788378320522</v>
      </c>
    </row>
    <row r="826" spans="3:14">
      <c r="C826">
        <v>9</v>
      </c>
      <c r="D826">
        <v>7</v>
      </c>
      <c r="E826">
        <f t="shared" si="95"/>
        <v>6891.300368590878</v>
      </c>
      <c r="F826">
        <f t="shared" si="95"/>
        <v>11389.054726366525</v>
      </c>
      <c r="G826">
        <f t="shared" si="95"/>
        <v>3363.3605571029225</v>
      </c>
      <c r="H826">
        <f t="shared" si="95"/>
        <v>4393.0065002665569</v>
      </c>
      <c r="I826">
        <f t="shared" si="95"/>
        <v>1572.5258615963976</v>
      </c>
      <c r="J826">
        <f t="shared" si="95"/>
        <v>5133.9172355208993</v>
      </c>
      <c r="K826">
        <f t="shared" si="95"/>
        <v>2707.3053423772349</v>
      </c>
      <c r="L826">
        <f t="shared" si="95"/>
        <v>2627.3650425713267</v>
      </c>
      <c r="M826">
        <f t="shared" si="95"/>
        <v>7134.4225954513495</v>
      </c>
      <c r="N826">
        <f t="shared" si="95"/>
        <v>1620.7587875544846</v>
      </c>
    </row>
    <row r="827" spans="3:14">
      <c r="C827">
        <v>9</v>
      </c>
      <c r="D827">
        <v>8</v>
      </c>
      <c r="E827">
        <f t="shared" si="95"/>
        <v>6906.3950253803005</v>
      </c>
      <c r="F827">
        <f t="shared" si="95"/>
        <v>11315.52059434792</v>
      </c>
      <c r="G827">
        <f t="shared" si="95"/>
        <v>3378.1176201399944</v>
      </c>
      <c r="H827">
        <f t="shared" si="95"/>
        <v>4302.4391090817608</v>
      </c>
      <c r="I827">
        <f t="shared" si="95"/>
        <v>1498.3637241652539</v>
      </c>
      <c r="J827">
        <f t="shared" si="95"/>
        <v>5161.1115954756697</v>
      </c>
      <c r="K827">
        <f t="shared" si="95"/>
        <v>2646.1929947404187</v>
      </c>
      <c r="L827">
        <f t="shared" si="95"/>
        <v>2564.3036959109845</v>
      </c>
      <c r="M827">
        <f t="shared" si="95"/>
        <v>7130.3152655928716</v>
      </c>
      <c r="N827">
        <f t="shared" si="95"/>
        <v>1599.8022656356798</v>
      </c>
    </row>
    <row r="828" spans="3:14">
      <c r="C828">
        <v>9</v>
      </c>
      <c r="D828">
        <v>9</v>
      </c>
      <c r="E828">
        <f t="shared" si="95"/>
        <v>6918.6334271049927</v>
      </c>
      <c r="F828">
        <f t="shared" si="95"/>
        <v>11259.902494986796</v>
      </c>
      <c r="G828">
        <f t="shared" si="95"/>
        <v>3390.7261872219419</v>
      </c>
      <c r="H828">
        <f t="shared" si="95"/>
        <v>4232.6440056191759</v>
      </c>
      <c r="I828">
        <f t="shared" si="95"/>
        <v>1442.4995014470296</v>
      </c>
      <c r="J828">
        <f t="shared" si="95"/>
        <v>5183.5013158478714</v>
      </c>
      <c r="K828">
        <f t="shared" si="95"/>
        <v>2600.2766707813134</v>
      </c>
      <c r="L828">
        <f t="shared" si="95"/>
        <v>2516.561845942847</v>
      </c>
      <c r="M828">
        <f t="shared" si="95"/>
        <v>7129.0592780797115</v>
      </c>
      <c r="N828">
        <f t="shared" si="95"/>
        <v>1584.7547626227172</v>
      </c>
    </row>
    <row r="829" spans="3:14">
      <c r="C829">
        <v>9</v>
      </c>
      <c r="D829">
        <v>10</v>
      </c>
      <c r="E829">
        <f t="shared" si="95"/>
        <v>6928.8724502843743</v>
      </c>
      <c r="F829">
        <f t="shared" si="95"/>
        <v>11216.825618485911</v>
      </c>
      <c r="G829">
        <f t="shared" si="95"/>
        <v>3401.830807135304</v>
      </c>
      <c r="H829">
        <f t="shared" si="95"/>
        <v>4177.389503562139</v>
      </c>
      <c r="I829">
        <f t="shared" si="95"/>
        <v>1399.4438190278488</v>
      </c>
      <c r="J829">
        <f t="shared" si="95"/>
        <v>5202.5277885122741</v>
      </c>
      <c r="K829">
        <f t="shared" si="95"/>
        <v>2564.9975633966064</v>
      </c>
      <c r="L829">
        <f t="shared" si="95"/>
        <v>2479.5436436592536</v>
      </c>
      <c r="M829">
        <f t="shared" si="95"/>
        <v>7129.7992302082757</v>
      </c>
      <c r="N829">
        <f t="shared" si="95"/>
        <v>1573.8435728438435</v>
      </c>
    </row>
    <row r="830" spans="3:14">
      <c r="C830">
        <v>9</v>
      </c>
      <c r="D830">
        <v>11</v>
      </c>
      <c r="E830">
        <f t="shared" ref="E830:N839" si="96">E$3/$C830/$E$12+($D830-1)*$C830*$E$12*E$2*E$4/(2*$D830)+$D830*E$5/($C830*$E$12)+$C830*$E$12*E$2*E$6/(2*$D830)</f>
        <v>6937.6573799762564</v>
      </c>
      <c r="F830">
        <f t="shared" si="96"/>
        <v>11182.869631337921</v>
      </c>
      <c r="G830">
        <f t="shared" si="96"/>
        <v>3411.8416472896943</v>
      </c>
      <c r="H830">
        <f t="shared" si="96"/>
        <v>4132.7099843454998</v>
      </c>
      <c r="I830">
        <f t="shared" si="96"/>
        <v>1365.7034386443361</v>
      </c>
      <c r="J830">
        <f t="shared" si="96"/>
        <v>5219.1082628437316</v>
      </c>
      <c r="K830">
        <f t="shared" si="96"/>
        <v>2537.4546135205514</v>
      </c>
      <c r="L830">
        <f t="shared" si="96"/>
        <v>2450.3244578735093</v>
      </c>
      <c r="M830">
        <f t="shared" si="96"/>
        <v>7131.9907748035475</v>
      </c>
      <c r="N830">
        <f t="shared" si="96"/>
        <v>1565.9406108715807</v>
      </c>
    </row>
    <row r="831" spans="3:14">
      <c r="C831">
        <v>9</v>
      </c>
      <c r="D831">
        <v>12</v>
      </c>
      <c r="E831">
        <f t="shared" si="96"/>
        <v>6945.3517395525159</v>
      </c>
      <c r="F831">
        <f t="shared" si="96"/>
        <v>11155.75431120461</v>
      </c>
      <c r="G831">
        <f t="shared" si="96"/>
        <v>3421.0321526248563</v>
      </c>
      <c r="H831">
        <f t="shared" si="96"/>
        <v>4095.9617022591597</v>
      </c>
      <c r="I831">
        <f t="shared" si="96"/>
        <v>1338.949534787575</v>
      </c>
      <c r="J831">
        <f t="shared" si="96"/>
        <v>5233.8542384254833</v>
      </c>
      <c r="K831">
        <f t="shared" si="96"/>
        <v>2515.7137817759867</v>
      </c>
      <c r="L831">
        <f t="shared" si="96"/>
        <v>2426.9545344611533</v>
      </c>
      <c r="M831">
        <f t="shared" si="96"/>
        <v>7135.2710137488511</v>
      </c>
      <c r="N831">
        <f t="shared" si="96"/>
        <v>1560.2938197542762</v>
      </c>
    </row>
    <row r="832" spans="3:14">
      <c r="C832">
        <v>9</v>
      </c>
      <c r="D832">
        <v>13</v>
      </c>
      <c r="E832">
        <f t="shared" si="96"/>
        <v>6952.2071990398335</v>
      </c>
      <c r="F832">
        <f t="shared" si="96"/>
        <v>11133.901042621048</v>
      </c>
      <c r="G832">
        <f t="shared" si="96"/>
        <v>3429.5916311759956</v>
      </c>
      <c r="H832">
        <f t="shared" si="96"/>
        <v>4065.3143718115102</v>
      </c>
      <c r="I832">
        <f t="shared" si="96"/>
        <v>1317.5698436436987</v>
      </c>
      <c r="J832">
        <f t="shared" si="96"/>
        <v>5247.1890611228428</v>
      </c>
      <c r="K832">
        <f t="shared" si="96"/>
        <v>2498.4361178248755</v>
      </c>
      <c r="L832">
        <f t="shared" si="96"/>
        <v>2408.0840436437106</v>
      </c>
      <c r="M832">
        <f t="shared" si="96"/>
        <v>7139.388709886488</v>
      </c>
      <c r="N832">
        <f t="shared" si="96"/>
        <v>1556.3825446792466</v>
      </c>
    </row>
    <row r="833" spans="3:14">
      <c r="C833">
        <v>9</v>
      </c>
      <c r="D833">
        <v>14</v>
      </c>
      <c r="E833">
        <f t="shared" si="96"/>
        <v>6958.4035227429831</v>
      </c>
      <c r="F833">
        <f t="shared" si="96"/>
        <v>11116.182243112291</v>
      </c>
      <c r="G833">
        <f t="shared" si="96"/>
        <v>3437.6553029682614</v>
      </c>
      <c r="H833">
        <f t="shared" si="96"/>
        <v>4039.460646222833</v>
      </c>
      <c r="I833">
        <f t="shared" si="96"/>
        <v>1300.4127482028043</v>
      </c>
      <c r="J833">
        <f t="shared" si="96"/>
        <v>5259.4151208396097</v>
      </c>
      <c r="K833">
        <f t="shared" si="96"/>
        <v>2484.6652285686205</v>
      </c>
      <c r="L833">
        <f t="shared" si="96"/>
        <v>2392.7488212936996</v>
      </c>
      <c r="M833">
        <f t="shared" si="96"/>
        <v>7144.164408103813</v>
      </c>
      <c r="N833">
        <f t="shared" si="96"/>
        <v>1553.8348893517191</v>
      </c>
    </row>
    <row r="834" spans="3:14">
      <c r="C834">
        <v>9</v>
      </c>
      <c r="D834">
        <v>15</v>
      </c>
      <c r="E834">
        <f t="shared" si="96"/>
        <v>6964.0725378187972</v>
      </c>
      <c r="F834">
        <f t="shared" si="96"/>
        <v>11101.77101886337</v>
      </c>
      <c r="G834">
        <f t="shared" si="96"/>
        <v>3445.3223293534274</v>
      </c>
      <c r="H834">
        <f t="shared" si="96"/>
        <v>4017.4418045213333</v>
      </c>
      <c r="I834">
        <f t="shared" si="96"/>
        <v>1286.6337293242948</v>
      </c>
      <c r="J834">
        <f t="shared" si="96"/>
        <v>5270.7541701719038</v>
      </c>
      <c r="K834">
        <f t="shared" si="96"/>
        <v>2473.6997590682508</v>
      </c>
      <c r="L834">
        <f t="shared" si="96"/>
        <v>2380.2418137176346</v>
      </c>
      <c r="M834">
        <f t="shared" si="96"/>
        <v>7149.4665079848892</v>
      </c>
      <c r="N834">
        <f t="shared" si="96"/>
        <v>1552.3781298221934</v>
      </c>
    </row>
    <row r="835" spans="3:14">
      <c r="C835">
        <v>9</v>
      </c>
      <c r="D835">
        <v>16</v>
      </c>
      <c r="E835">
        <f t="shared" si="96"/>
        <v>6969.3131146349015</v>
      </c>
      <c r="F835">
        <f t="shared" si="96"/>
        <v>11090.047199513077</v>
      </c>
      <c r="G835">
        <f t="shared" si="96"/>
        <v>3452.6670813453243</v>
      </c>
      <c r="H835">
        <f t="shared" si="96"/>
        <v>3998.5388059781653</v>
      </c>
      <c r="I835">
        <f t="shared" si="96"/>
        <v>1275.5993976527234</v>
      </c>
      <c r="J835">
        <f t="shared" si="96"/>
        <v>5281.3725235668117</v>
      </c>
      <c r="K835">
        <f t="shared" si="96"/>
        <v>2465.0136931195379</v>
      </c>
      <c r="L835">
        <f t="shared" si="96"/>
        <v>2370.0327306453996</v>
      </c>
      <c r="M835">
        <f t="shared" si="96"/>
        <v>7155.1963092177639</v>
      </c>
      <c r="N835">
        <f t="shared" si="96"/>
        <v>1551.8077231285438</v>
      </c>
    </row>
    <row r="836" spans="3:14">
      <c r="C836">
        <v>9</v>
      </c>
      <c r="D836">
        <v>17</v>
      </c>
      <c r="E836">
        <f t="shared" si="96"/>
        <v>6974.200859943011</v>
      </c>
      <c r="F836">
        <f t="shared" si="96"/>
        <v>11080.536537138119</v>
      </c>
      <c r="G836">
        <f t="shared" si="96"/>
        <v>3459.7464308957065</v>
      </c>
      <c r="H836">
        <f t="shared" si="96"/>
        <v>3982.201795918329</v>
      </c>
      <c r="I836">
        <f t="shared" si="96"/>
        <v>1266.8253966221594</v>
      </c>
      <c r="J836">
        <f t="shared" si="96"/>
        <v>5291.3973626603438</v>
      </c>
      <c r="K836">
        <f t="shared" si="96"/>
        <v>2458.2047830368952</v>
      </c>
      <c r="L836">
        <f t="shared" si="96"/>
        <v>2361.7160559880845</v>
      </c>
      <c r="M836">
        <f t="shared" si="96"/>
        <v>7161.2783350932959</v>
      </c>
      <c r="N836">
        <f t="shared" si="96"/>
        <v>1551.9672540644397</v>
      </c>
    </row>
    <row r="837" spans="3:14">
      <c r="C837">
        <v>9</v>
      </c>
      <c r="D837">
        <v>18</v>
      </c>
      <c r="E837">
        <f t="shared" si="96"/>
        <v>6978.794578994457</v>
      </c>
      <c r="F837">
        <f t="shared" si="96"/>
        <v>11072.870172242609</v>
      </c>
      <c r="G837">
        <f t="shared" si="96"/>
        <v>3466.6046117448259</v>
      </c>
      <c r="H837">
        <f t="shared" si="96"/>
        <v>3968.0031095946024</v>
      </c>
      <c r="I837">
        <f t="shared" si="96"/>
        <v>1259.9350044591019</v>
      </c>
      <c r="J837">
        <f t="shared" si="96"/>
        <v>5300.9276065027288</v>
      </c>
      <c r="K837">
        <f t="shared" si="96"/>
        <v>2452.9601695093102</v>
      </c>
      <c r="L837">
        <f t="shared" si="96"/>
        <v>2354.9763883432029</v>
      </c>
      <c r="M837">
        <f t="shared" si="96"/>
        <v>7167.653881504375</v>
      </c>
      <c r="N837">
        <f t="shared" si="96"/>
        <v>1552.7350663582897</v>
      </c>
    </row>
    <row r="838" spans="3:14">
      <c r="C838">
        <v>9</v>
      </c>
      <c r="D838">
        <v>19</v>
      </c>
      <c r="E838">
        <f t="shared" si="96"/>
        <v>6983.1406969876607</v>
      </c>
      <c r="F838">
        <f t="shared" si="96"/>
        <v>11066.756899961369</v>
      </c>
      <c r="G838">
        <f t="shared" si="96"/>
        <v>3473.2765452665662</v>
      </c>
      <c r="H838">
        <f t="shared" si="96"/>
        <v>3955.6051169433904</v>
      </c>
      <c r="I838">
        <f t="shared" si="96"/>
        <v>1254.6308092371028</v>
      </c>
      <c r="J838">
        <f t="shared" si="96"/>
        <v>5310.0413490809897</v>
      </c>
      <c r="K838">
        <f t="shared" si="96"/>
        <v>2449.0328583438809</v>
      </c>
      <c r="L838">
        <f t="shared" si="96"/>
        <v>2349.5647266035267</v>
      </c>
      <c r="M838">
        <f t="shared" si="96"/>
        <v>7174.2766031032843</v>
      </c>
      <c r="N838">
        <f t="shared" si="96"/>
        <v>1554.0151155851536</v>
      </c>
    </row>
    <row r="839" spans="3:14">
      <c r="C839">
        <v>9</v>
      </c>
      <c r="D839">
        <v>20</v>
      </c>
      <c r="E839">
        <f t="shared" si="96"/>
        <v>6987.2763540813567</v>
      </c>
      <c r="F839">
        <f t="shared" si="96"/>
        <v>11061.963756402254</v>
      </c>
      <c r="G839">
        <f t="shared" si="96"/>
        <v>3479.7901685600345</v>
      </c>
      <c r="H839">
        <f t="shared" si="96"/>
        <v>3944.7377139138139</v>
      </c>
      <c r="I839">
        <f t="shared" si="96"/>
        <v>1250.6748814150026</v>
      </c>
      <c r="J839">
        <f t="shared" si="96"/>
        <v>5318.8010655847456</v>
      </c>
      <c r="K839">
        <f t="shared" si="96"/>
        <v>2446.2252541862817</v>
      </c>
      <c r="L839">
        <f t="shared" si="96"/>
        <v>2345.2818698832771</v>
      </c>
      <c r="M839">
        <f t="shared" si="96"/>
        <v>7181.1094236118479</v>
      </c>
      <c r="N839">
        <f t="shared" si="96"/>
        <v>1555.7305662050801</v>
      </c>
    </row>
    <row r="840" spans="3:14">
      <c r="C840">
        <v>9</v>
      </c>
      <c r="D840">
        <v>21</v>
      </c>
      <c r="E840">
        <f t="shared" ref="E840:N849" si="97">E$3/$C840/$E$12+($D840-1)*$C840*$E$12*E$2*E$4/(2*$D840)+$D840*E$5/($C840*$E$12)+$C840*$E$12*E$2*E$6/(2*$D840)</f>
        <v>6991.2316161183317</v>
      </c>
      <c r="F840">
        <f t="shared" si="97"/>
        <v>11058.302151747828</v>
      </c>
      <c r="G840">
        <f t="shared" si="97"/>
        <v>3486.1680973721259</v>
      </c>
      <c r="H840">
        <f t="shared" si="97"/>
        <v>3935.182244845641</v>
      </c>
      <c r="I840">
        <f t="shared" si="97"/>
        <v>1247.8746113642449</v>
      </c>
      <c r="J840">
        <f t="shared" si="97"/>
        <v>5327.2573311674969</v>
      </c>
      <c r="K840">
        <f t="shared" si="97"/>
        <v>2444.3773988925386</v>
      </c>
      <c r="L840">
        <f t="shared" si="97"/>
        <v>2341.9665603225349</v>
      </c>
      <c r="M840">
        <f t="shared" si="97"/>
        <v>7188.1223289001136</v>
      </c>
      <c r="N840">
        <f t="shared" si="97"/>
        <v>1557.8192180190592</v>
      </c>
    </row>
    <row r="841" spans="3:14">
      <c r="C841">
        <v>9</v>
      </c>
      <c r="D841">
        <v>22</v>
      </c>
      <c r="E841">
        <f t="shared" si="97"/>
        <v>6995.0310824245062</v>
      </c>
      <c r="F841">
        <f t="shared" si="97"/>
        <v>11055.617785238357</v>
      </c>
      <c r="G841">
        <f t="shared" si="97"/>
        <v>3492.4288354957575</v>
      </c>
      <c r="H841">
        <f t="shared" si="97"/>
        <v>3926.7598096532256</v>
      </c>
      <c r="I841">
        <f t="shared" si="97"/>
        <v>1246.0724093887372</v>
      </c>
      <c r="J841">
        <f t="shared" si="97"/>
        <v>5335.4515255002916</v>
      </c>
      <c r="K841">
        <f t="shared" si="97"/>
        <v>2443.3584176175805</v>
      </c>
      <c r="L841">
        <f t="shared" si="97"/>
        <v>2339.4868596722763</v>
      </c>
      <c r="M841">
        <f t="shared" si="97"/>
        <v>7195.2907619526732</v>
      </c>
      <c r="N841">
        <f t="shared" si="97"/>
        <v>1560.230179955176</v>
      </c>
    </row>
    <row r="842" spans="3:14">
      <c r="C842">
        <v>9</v>
      </c>
      <c r="D842">
        <v>23</v>
      </c>
      <c r="E842">
        <f t="shared" si="97"/>
        <v>6998.6950741821547</v>
      </c>
      <c r="F842">
        <f t="shared" si="97"/>
        <v>11053.783191028841</v>
      </c>
      <c r="G842">
        <f t="shared" si="97"/>
        <v>3498.5876686729002</v>
      </c>
      <c r="H842">
        <f t="shared" si="97"/>
        <v>3919.322621309293</v>
      </c>
      <c r="I842">
        <f t="shared" si="97"/>
        <v>1245.1380926960558</v>
      </c>
      <c r="J842">
        <f t="shared" si="97"/>
        <v>5343.4178317896422</v>
      </c>
      <c r="K842">
        <f t="shared" si="97"/>
        <v>2443.0601963589547</v>
      </c>
      <c r="L842">
        <f t="shared" si="97"/>
        <v>2337.7337754659166</v>
      </c>
      <c r="M842">
        <f t="shared" si="97"/>
        <v>7202.5944365393971</v>
      </c>
      <c r="N842">
        <f t="shared" si="97"/>
        <v>1562.9214115627153</v>
      </c>
    </row>
    <row r="843" spans="3:14">
      <c r="C843">
        <v>9</v>
      </c>
      <c r="D843">
        <v>24</v>
      </c>
      <c r="E843">
        <f t="shared" si="97"/>
        <v>7002.2405257098444</v>
      </c>
      <c r="F843">
        <f t="shared" si="97"/>
        <v>11052.692147581791</v>
      </c>
      <c r="G843">
        <f t="shared" si="97"/>
        <v>3504.6573350218664</v>
      </c>
      <c r="H843">
        <f t="shared" si="97"/>
        <v>3912.7475239577843</v>
      </c>
      <c r="I843">
        <f t="shared" si="97"/>
        <v>1244.9631756258473</v>
      </c>
      <c r="J843">
        <f t="shared" si="97"/>
        <v>5351.1847360409838</v>
      </c>
      <c r="K843">
        <f t="shared" si="97"/>
        <v>2443.3926401146232</v>
      </c>
      <c r="L843">
        <f t="shared" si="97"/>
        <v>2336.6164806479701</v>
      </c>
      <c r="M843">
        <f t="shared" si="97"/>
        <v>7210.0164474685162</v>
      </c>
      <c r="N843">
        <f t="shared" si="97"/>
        <v>1565.8578791327504</v>
      </c>
    </row>
    <row r="844" spans="3:14">
      <c r="C844">
        <v>9</v>
      </c>
      <c r="D844">
        <v>25</v>
      </c>
      <c r="E844">
        <f t="shared" si="97"/>
        <v>7005.6816618351695</v>
      </c>
      <c r="F844">
        <f t="shared" si="97"/>
        <v>11052.255428805711</v>
      </c>
      <c r="G844">
        <f t="shared" si="97"/>
        <v>3510.6485345620363</v>
      </c>
      <c r="H844">
        <f t="shared" si="97"/>
        <v>3906.9310666796091</v>
      </c>
      <c r="I844">
        <f t="shared" si="97"/>
        <v>1245.456530223415</v>
      </c>
      <c r="J844">
        <f t="shared" si="97"/>
        <v>5358.776166498872</v>
      </c>
      <c r="K844">
        <f t="shared" si="97"/>
        <v>2444.2800690828676</v>
      </c>
      <c r="L844">
        <f t="shared" si="97"/>
        <v>2336.0586804918244</v>
      </c>
      <c r="M844">
        <f t="shared" si="97"/>
        <v>7217.5425943789423</v>
      </c>
      <c r="N844">
        <f t="shared" si="97"/>
        <v>1569.0101543497815</v>
      </c>
    </row>
    <row r="845" spans="3:14">
      <c r="C845">
        <v>9</v>
      </c>
      <c r="D845">
        <v>26</v>
      </c>
      <c r="E845">
        <f t="shared" si="97"/>
        <v>7009.0305189507117</v>
      </c>
      <c r="F845">
        <f t="shared" si="97"/>
        <v>11052.397535700102</v>
      </c>
      <c r="G845">
        <f t="shared" si="97"/>
        <v>3516.5703211559644</v>
      </c>
      <c r="H845">
        <f t="shared" si="97"/>
        <v>3901.78571408169</v>
      </c>
      <c r="I845">
        <f t="shared" si="97"/>
        <v>1246.5410482194002</v>
      </c>
      <c r="J845">
        <f t="shared" si="97"/>
        <v>5366.2123701394785</v>
      </c>
      <c r="K845">
        <f t="shared" si="97"/>
        <v>2445.6584465083924</v>
      </c>
      <c r="L845">
        <f t="shared" si="97"/>
        <v>2335.9958179211194</v>
      </c>
      <c r="M845">
        <f t="shared" si="97"/>
        <v>7225.1608615805244</v>
      </c>
      <c r="N845">
        <f t="shared" si="97"/>
        <v>1572.353336331463</v>
      </c>
    </row>
    <row r="846" spans="3:14">
      <c r="C846">
        <v>9</v>
      </c>
      <c r="D846">
        <v>27</v>
      </c>
      <c r="E846">
        <f t="shared" si="97"/>
        <v>7012.2973502797795</v>
      </c>
      <c r="F846">
        <f t="shared" si="97"/>
        <v>11053.054154301581</v>
      </c>
      <c r="G846">
        <f t="shared" si="97"/>
        <v>3522.4304073532312</v>
      </c>
      <c r="H846">
        <f t="shared" si="97"/>
        <v>3897.2368989773317</v>
      </c>
      <c r="I846">
        <f t="shared" si="97"/>
        <v>1248.1510447917562</v>
      </c>
      <c r="J846">
        <f t="shared" si="97"/>
        <v>5373.5105943869439</v>
      </c>
      <c r="K846">
        <f t="shared" si="97"/>
        <v>2447.4732225626103</v>
      </c>
      <c r="L846">
        <f t="shared" si="97"/>
        <v>2336.3728998708061</v>
      </c>
      <c r="M846">
        <f t="shared" si="97"/>
        <v>7232.861013485357</v>
      </c>
      <c r="N846">
        <f t="shared" si="97"/>
        <v>1575.8662132150553</v>
      </c>
    </row>
    <row r="847" spans="3:14">
      <c r="C847">
        <v>9</v>
      </c>
      <c r="D847">
        <v>28</v>
      </c>
      <c r="E847">
        <f t="shared" si="97"/>
        <v>7015.4909442994958</v>
      </c>
      <c r="F847">
        <f t="shared" si="97"/>
        <v>11054.170158355813</v>
      </c>
      <c r="G847">
        <f t="shared" si="97"/>
        <v>3528.235403910624</v>
      </c>
      <c r="H847">
        <f t="shared" si="97"/>
        <v>3893.2207066350825</v>
      </c>
      <c r="I847">
        <f t="shared" si="97"/>
        <v>1250.230218664444</v>
      </c>
      <c r="J847">
        <f t="shared" si="97"/>
        <v>5380.6856227476774</v>
      </c>
      <c r="K847">
        <f t="shared" si="97"/>
        <v>2449.6776402495902</v>
      </c>
      <c r="L847">
        <f t="shared" si="97"/>
        <v>2337.142789427985</v>
      </c>
      <c r="M847">
        <f t="shared" si="97"/>
        <v>7240.6342767323777</v>
      </c>
      <c r="N847">
        <f t="shared" si="97"/>
        <v>1579.5306034039261</v>
      </c>
    </row>
    <row r="848" spans="3:14">
      <c r="C848">
        <v>9</v>
      </c>
      <c r="D848">
        <v>29</v>
      </c>
      <c r="E848">
        <f t="shared" si="97"/>
        <v>7018.6188772832393</v>
      </c>
      <c r="F848">
        <f t="shared" si="97"/>
        <v>11055.69802522976</v>
      </c>
      <c r="G848">
        <f t="shared" si="97"/>
        <v>3533.9910097564052</v>
      </c>
      <c r="H848">
        <f t="shared" si="97"/>
        <v>3889.6820381485145</v>
      </c>
      <c r="I848">
        <f t="shared" si="97"/>
        <v>1252.7300342546696</v>
      </c>
      <c r="J848">
        <f t="shared" si="97"/>
        <v>5387.7501996237552</v>
      </c>
      <c r="K848">
        <f t="shared" si="97"/>
        <v>2452.2313918142186</v>
      </c>
      <c r="L848">
        <f t="shared" si="97"/>
        <v>2338.264851322916</v>
      </c>
      <c r="M848">
        <f t="shared" si="97"/>
        <v>7248.4730880792904</v>
      </c>
      <c r="N848">
        <f t="shared" si="97"/>
        <v>1583.3308331078736</v>
      </c>
    </row>
    <row r="849" spans="3:14">
      <c r="C849">
        <v>9</v>
      </c>
      <c r="D849">
        <v>30</v>
      </c>
      <c r="E849">
        <f t="shared" si="97"/>
        <v>7021.6877153346104</v>
      </c>
      <c r="F849">
        <f t="shared" si="97"/>
        <v>11057.596568641449</v>
      </c>
      <c r="G849">
        <f t="shared" si="97"/>
        <v>3539.7021639617346</v>
      </c>
      <c r="H849">
        <f t="shared" si="97"/>
        <v>3886.5731411320621</v>
      </c>
      <c r="I849">
        <f t="shared" si="97"/>
        <v>1255.6084273906802</v>
      </c>
      <c r="J849">
        <f t="shared" si="97"/>
        <v>5394.7153701636407</v>
      </c>
      <c r="K849">
        <f t="shared" si="97"/>
        <v>2455.099543868731</v>
      </c>
      <c r="L849">
        <f t="shared" si="97"/>
        <v>2339.7038683218238</v>
      </c>
      <c r="M849">
        <f t="shared" si="97"/>
        <v>7256.370892716106</v>
      </c>
      <c r="N849">
        <f t="shared" si="97"/>
        <v>1587.2533183753903</v>
      </c>
    </row>
    <row r="850" spans="3:14">
      <c r="C850">
        <v>9</v>
      </c>
      <c r="D850">
        <v>31</v>
      </c>
      <c r="E850">
        <f t="shared" ref="E850:N859" si="98">E$3/$C850/$E$12+($D850-1)*$C850*$E$12*E$2*E$4/(2*$D850)+$D850*E$5/($C850*$E$12)+$C850*$E$12*E$2*E$6/(2*$D850)</f>
        <v>7024.7031773180315</v>
      </c>
      <c r="F850">
        <f t="shared" si="98"/>
        <v>11059.82991666787</v>
      </c>
      <c r="G850">
        <f t="shared" si="98"/>
        <v>3545.3731682982702</v>
      </c>
      <c r="H850">
        <f t="shared" si="98"/>
        <v>3883.8524247982941</v>
      </c>
      <c r="I850">
        <f t="shared" si="98"/>
        <v>1258.8287615357863</v>
      </c>
      <c r="J850">
        <f t="shared" si="98"/>
        <v>5401.5907543353542</v>
      </c>
      <c r="K850">
        <f t="shared" si="98"/>
        <v>2458.2516705592666</v>
      </c>
      <c r="L850">
        <f t="shared" si="98"/>
        <v>2341.4291673501293</v>
      </c>
      <c r="M850">
        <f t="shared" si="98"/>
        <v>7264.3219816147694</v>
      </c>
      <c r="N850">
        <f t="shared" si="98"/>
        <v>1591.2862280229049</v>
      </c>
    </row>
    <row r="851" spans="3:14">
      <c r="C851">
        <v>9</v>
      </c>
      <c r="D851">
        <v>32</v>
      </c>
      <c r="E851">
        <f t="shared" si="98"/>
        <v>7027.6702672398715</v>
      </c>
      <c r="F851">
        <f t="shared" si="98"/>
        <v>11062.366681376392</v>
      </c>
      <c r="G851">
        <f t="shared" si="98"/>
        <v>3551.0077868162107</v>
      </c>
      <c r="H851">
        <f t="shared" si="98"/>
        <v>3881.4834972082085</v>
      </c>
      <c r="I851">
        <f t="shared" si="98"/>
        <v>1262.3589797203854</v>
      </c>
      <c r="J851">
        <f t="shared" si="98"/>
        <v>5408.3847696109106</v>
      </c>
      <c r="K851">
        <f t="shared" si="98"/>
        <v>2461.6611492636994</v>
      </c>
      <c r="L851">
        <f t="shared" si="98"/>
        <v>2343.4139094675775</v>
      </c>
      <c r="M851">
        <f t="shared" si="98"/>
        <v>7272.3213593757328</v>
      </c>
      <c r="N851">
        <f t="shared" si="98"/>
        <v>1595.4192097647929</v>
      </c>
    </row>
    <row r="852" spans="3:14">
      <c r="C852">
        <v>9</v>
      </c>
      <c r="D852">
        <v>33</v>
      </c>
      <c r="E852">
        <f t="shared" si="98"/>
        <v>7030.593382560276</v>
      </c>
      <c r="F852">
        <f t="shared" si="98"/>
        <v>11065.179279432281</v>
      </c>
      <c r="G852">
        <f t="shared" si="98"/>
        <v>3556.6093273172473</v>
      </c>
      <c r="H852">
        <f t="shared" si="98"/>
        <v>3879.4343775669249</v>
      </c>
      <c r="I852">
        <f t="shared" si="98"/>
        <v>1266.1709106681596</v>
      </c>
      <c r="J852">
        <f t="shared" si="98"/>
        <v>5415.1048131626894</v>
      </c>
      <c r="K852">
        <f t="shared" si="98"/>
        <v>2465.3045843444015</v>
      </c>
      <c r="L852">
        <f t="shared" si="98"/>
        <v>2345.634508938791</v>
      </c>
      <c r="M852">
        <f t="shared" si="98"/>
        <v>7280.364636102423</v>
      </c>
      <c r="N852">
        <f t="shared" si="98"/>
        <v>1599.6431661379288</v>
      </c>
    </row>
    <row r="853" spans="3:14">
      <c r="C853">
        <v>9</v>
      </c>
      <c r="D853">
        <v>34</v>
      </c>
      <c r="E853">
        <f t="shared" si="98"/>
        <v>7033.476403391136</v>
      </c>
      <c r="F853">
        <f t="shared" si="98"/>
        <v>11068.243372599007</v>
      </c>
      <c r="G853">
        <f t="shared" si="98"/>
        <v>3562.1807084499296</v>
      </c>
      <c r="H853">
        <f t="shared" si="98"/>
        <v>3877.6768475260205</v>
      </c>
      <c r="I853">
        <f t="shared" si="98"/>
        <v>1270.2396973705945</v>
      </c>
      <c r="J853">
        <f t="shared" si="98"/>
        <v>5421.7574119074925</v>
      </c>
      <c r="K853">
        <f t="shared" si="98"/>
        <v>2469.1613325917028</v>
      </c>
      <c r="L853">
        <f t="shared" si="98"/>
        <v>2348.0701548207912</v>
      </c>
      <c r="M853">
        <f t="shared" si="98"/>
        <v>7288.4479383566886</v>
      </c>
      <c r="N853">
        <f t="shared" si="98"/>
        <v>1603.9500699689675</v>
      </c>
    </row>
    <row r="854" spans="3:14">
      <c r="C854">
        <v>9</v>
      </c>
      <c r="D854">
        <v>35</v>
      </c>
      <c r="E854">
        <f t="shared" si="98"/>
        <v>7036.3227664029819</v>
      </c>
      <c r="F854">
        <f t="shared" si="98"/>
        <v>11071.537404152778</v>
      </c>
      <c r="G854">
        <f t="shared" si="98"/>
        <v>3567.7245153029739</v>
      </c>
      <c r="H854">
        <f t="shared" si="98"/>
        <v>3876.1859136911758</v>
      </c>
      <c r="I854">
        <f t="shared" si="98"/>
        <v>1274.5433236201463</v>
      </c>
      <c r="J854">
        <f t="shared" si="98"/>
        <v>5428.3483468287768</v>
      </c>
      <c r="K854">
        <f t="shared" si="98"/>
        <v>2473.2131100198949</v>
      </c>
      <c r="L854">
        <f t="shared" si="98"/>
        <v>2350.7024145640817</v>
      </c>
      <c r="M854">
        <f t="shared" si="98"/>
        <v>7296.5678353790227</v>
      </c>
      <c r="N854">
        <f t="shared" si="98"/>
        <v>1608.3328114758033</v>
      </c>
    </row>
    <row r="855" spans="3:14">
      <c r="C855">
        <v>9</v>
      </c>
      <c r="D855">
        <v>36</v>
      </c>
      <c r="E855">
        <f t="shared" si="98"/>
        <v>7039.1355264140666</v>
      </c>
      <c r="F855">
        <f t="shared" si="98"/>
        <v>11075.042212561342</v>
      </c>
      <c r="G855">
        <f t="shared" si="98"/>
        <v>3573.2430457330174</v>
      </c>
      <c r="H855">
        <f t="shared" si="98"/>
        <v>3874.9393597118869</v>
      </c>
      <c r="I855">
        <f t="shared" si="98"/>
        <v>1279.0622194545563</v>
      </c>
      <c r="J855">
        <f t="shared" si="98"/>
        <v>5434.8827565785023</v>
      </c>
      <c r="K855">
        <f t="shared" si="98"/>
        <v>2477.4436641972366</v>
      </c>
      <c r="L855">
        <f t="shared" si="98"/>
        <v>2353.5149036802218</v>
      </c>
      <c r="M855">
        <f t="shared" si="98"/>
        <v>7304.7212776054184</v>
      </c>
      <c r="N855">
        <f t="shared" si="98"/>
        <v>1612.7850708521196</v>
      </c>
    </row>
    <row r="856" spans="3:14">
      <c r="C856">
        <v>9</v>
      </c>
      <c r="D856">
        <v>37</v>
      </c>
      <c r="E856">
        <f t="shared" si="98"/>
        <v>7041.9174079920203</v>
      </c>
      <c r="F856">
        <f t="shared" si="98"/>
        <v>11078.740707809447</v>
      </c>
      <c r="G856">
        <f t="shared" si="98"/>
        <v>3578.7383491797614</v>
      </c>
      <c r="H856">
        <f t="shared" si="98"/>
        <v>3873.917371005271</v>
      </c>
      <c r="I856">
        <f t="shared" si="98"/>
        <v>1283.7789305831602</v>
      </c>
      <c r="J856">
        <f t="shared" si="98"/>
        <v>5441.3652242786839</v>
      </c>
      <c r="K856">
        <f t="shared" si="98"/>
        <v>2481.8384997116341</v>
      </c>
      <c r="L856">
        <f t="shared" si="98"/>
        <v>2356.4930089768172</v>
      </c>
      <c r="M856">
        <f t="shared" si="98"/>
        <v>7312.9055451544673</v>
      </c>
      <c r="N856">
        <f t="shared" si="98"/>
        <v>1617.3012115139043</v>
      </c>
    </row>
    <row r="857" spans="3:14">
      <c r="C857">
        <v>9</v>
      </c>
      <c r="D857">
        <v>38</v>
      </c>
      <c r="E857">
        <f t="shared" si="98"/>
        <v>7044.6708489078756</v>
      </c>
      <c r="F857">
        <f t="shared" si="98"/>
        <v>11082.617598830815</v>
      </c>
      <c r="G857">
        <f t="shared" si="98"/>
        <v>3584.2122593524141</v>
      </c>
      <c r="H857">
        <f t="shared" si="98"/>
        <v>3873.1022187340109</v>
      </c>
      <c r="I857">
        <f t="shared" si="98"/>
        <v>1288.6778400090475</v>
      </c>
      <c r="J857">
        <f t="shared" si="98"/>
        <v>5447.7998506174472</v>
      </c>
      <c r="K857">
        <f t="shared" si="98"/>
        <v>2486.3846469838463</v>
      </c>
      <c r="L857">
        <f t="shared" si="98"/>
        <v>2359.6236554922552</v>
      </c>
      <c r="M857">
        <f t="shared" si="98"/>
        <v>7321.1182044480629</v>
      </c>
      <c r="N857">
        <f t="shared" si="98"/>
        <v>1621.8761902017789</v>
      </c>
    </row>
    <row r="858" spans="3:14">
      <c r="C858">
        <v>9</v>
      </c>
      <c r="D858">
        <v>39</v>
      </c>
      <c r="E858">
        <f t="shared" si="98"/>
        <v>7047.3980369048768</v>
      </c>
      <c r="F858">
        <f t="shared" si="98"/>
        <v>11086.659162873651</v>
      </c>
      <c r="G858">
        <f t="shared" si="98"/>
        <v>3589.6664218874466</v>
      </c>
      <c r="H858">
        <f t="shared" si="98"/>
        <v>3872.47799240308</v>
      </c>
      <c r="I858">
        <f t="shared" si="98"/>
        <v>1293.7449324785816</v>
      </c>
      <c r="J858">
        <f t="shared" si="98"/>
        <v>5454.1903156995158</v>
      </c>
      <c r="K858">
        <f t="shared" si="98"/>
        <v>2491.0704666478887</v>
      </c>
      <c r="L858">
        <f t="shared" si="98"/>
        <v>2362.8951092866228</v>
      </c>
      <c r="M858">
        <f t="shared" si="98"/>
        <v>7329.3570715058577</v>
      </c>
      <c r="N858">
        <f t="shared" si="98"/>
        <v>1626.5054809137357</v>
      </c>
    </row>
    <row r="859" spans="3:14">
      <c r="C859">
        <v>9</v>
      </c>
      <c r="D859">
        <v>40</v>
      </c>
      <c r="E859">
        <f t="shared" si="98"/>
        <v>7050.1009409519329</v>
      </c>
      <c r="F859">
        <f t="shared" si="98"/>
        <v>11090.853049461351</v>
      </c>
      <c r="G859">
        <f t="shared" si="98"/>
        <v>3595.1023178576779</v>
      </c>
      <c r="H859">
        <f t="shared" si="98"/>
        <v>3872.0303725669537</v>
      </c>
      <c r="I859">
        <f t="shared" si="98"/>
        <v>1298.9675942634885</v>
      </c>
      <c r="J859">
        <f t="shared" si="98"/>
        <v>5460.5399316191424</v>
      </c>
      <c r="K859">
        <f t="shared" si="98"/>
        <v>2495.8854832743723</v>
      </c>
      <c r="L859">
        <f t="shared" si="98"/>
        <v>2366.2968098140013</v>
      </c>
      <c r="M859">
        <f t="shared" si="98"/>
        <v>7337.6201807455373</v>
      </c>
      <c r="N859">
        <f t="shared" si="98"/>
        <v>1631.1850102479689</v>
      </c>
    </row>
    <row r="860" spans="3:14">
      <c r="C860">
        <v>9</v>
      </c>
      <c r="D860">
        <v>41</v>
      </c>
      <c r="E860">
        <f t="shared" ref="E860:N869" si="99">E$3/$C860/$E$12+($D860-1)*$C860*$E$12*E$2*E$4/(2*$D860)+$D860*E$5/($C860*$E$12)+$C860*$E$12*E$2*E$6/(2*$D860)</f>
        <v>7052.7813379234321</v>
      </c>
      <c r="F860">
        <f t="shared" si="99"/>
        <v>11095.188113041848</v>
      </c>
      <c r="G860">
        <f t="shared" si="99"/>
        <v>3600.5212838410189</v>
      </c>
      <c r="H860">
        <f t="shared" si="99"/>
        <v>3871.7464367991811</v>
      </c>
      <c r="I860">
        <f t="shared" si="99"/>
        <v>1304.3344422431312</v>
      </c>
      <c r="J860">
        <f t="shared" si="99"/>
        <v>5466.8516873394301</v>
      </c>
      <c r="K860">
        <f t="shared" si="99"/>
        <v>2500.8202434270224</v>
      </c>
      <c r="L860">
        <f t="shared" si="99"/>
        <v>2369.819226825633</v>
      </c>
      <c r="M860">
        <f t="shared" si="99"/>
        <v>7345.9057583489084</v>
      </c>
      <c r="N860">
        <f t="shared" si="99"/>
        <v>1635.9111022077266</v>
      </c>
    </row>
    <row r="861" spans="3:14">
      <c r="C861">
        <v>9</v>
      </c>
      <c r="D861">
        <v>42</v>
      </c>
      <c r="E861">
        <f t="shared" si="99"/>
        <v>7055.4408354676307</v>
      </c>
      <c r="F861">
        <f t="shared" si="99"/>
        <v>11099.654269544231</v>
      </c>
      <c r="G861">
        <f t="shared" si="99"/>
        <v>3605.924529122251</v>
      </c>
      <c r="H861">
        <f t="shared" si="99"/>
        <v>3871.6144933805963</v>
      </c>
      <c r="I861">
        <f t="shared" si="99"/>
        <v>1309.8351774036005</v>
      </c>
      <c r="J861">
        <f t="shared" si="99"/>
        <v>5473.1282871603335</v>
      </c>
      <c r="K861">
        <f t="shared" si="99"/>
        <v>2505.8661939968265</v>
      </c>
      <c r="L861">
        <f t="shared" si="99"/>
        <v>2373.4537377155011</v>
      </c>
      <c r="M861">
        <f t="shared" si="99"/>
        <v>7354.2121994328591</v>
      </c>
      <c r="N861">
        <f t="shared" si="99"/>
        <v>1640.680430891186</v>
      </c>
    </row>
    <row r="862" spans="3:14">
      <c r="C862">
        <v>9</v>
      </c>
      <c r="D862">
        <v>43</v>
      </c>
      <c r="E862">
        <f t="shared" si="99"/>
        <v>7058.0808916841033</v>
      </c>
      <c r="F862">
        <f t="shared" si="99"/>
        <v>11104.24237295069</v>
      </c>
      <c r="G862">
        <f t="shared" si="99"/>
        <v>3611.3131504945422</v>
      </c>
      <c r="H862">
        <f t="shared" si="99"/>
        <v>3871.6239381938135</v>
      </c>
      <c r="I862">
        <f t="shared" si="99"/>
        <v>1315.4604587787917</v>
      </c>
      <c r="J862">
        <f t="shared" si="99"/>
        <v>5479.3721838190204</v>
      </c>
      <c r="K862">
        <f t="shared" si="99"/>
        <v>2511.0155775128196</v>
      </c>
      <c r="L862">
        <f t="shared" si="99"/>
        <v>2377.1925219804721</v>
      </c>
      <c r="M862">
        <f t="shared" si="99"/>
        <v>7362.5380484057159</v>
      </c>
      <c r="N862">
        <f t="shared" si="99"/>
        <v>1645.4899797827391</v>
      </c>
    </row>
    <row r="863" spans="3:14">
      <c r="C863">
        <v>9</v>
      </c>
      <c r="D863">
        <v>44</v>
      </c>
      <c r="E863">
        <f t="shared" si="99"/>
        <v>7060.7028321179268</v>
      </c>
      <c r="F863">
        <f t="shared" si="99"/>
        <v>11108.944108699587</v>
      </c>
      <c r="G863">
        <f t="shared" si="99"/>
        <v>3616.688145042594</v>
      </c>
      <c r="H863">
        <f t="shared" si="99"/>
        <v>3871.7651311321188</v>
      </c>
      <c r="I863">
        <f t="shared" si="99"/>
        <v>1321.2017945813377</v>
      </c>
      <c r="J863">
        <f t="shared" si="99"/>
        <v>5485.5856070765467</v>
      </c>
      <c r="K863">
        <f t="shared" si="99"/>
        <v>2516.2613417286721</v>
      </c>
      <c r="L863">
        <f t="shared" si="99"/>
        <v>2381.0284700722432</v>
      </c>
      <c r="M863">
        <f t="shared" si="99"/>
        <v>7370.88198200233</v>
      </c>
      <c r="N863">
        <f t="shared" si="99"/>
        <v>1650.3370065954709</v>
      </c>
    </row>
    <row r="864" spans="3:14">
      <c r="C864">
        <v>9</v>
      </c>
      <c r="D864">
        <v>45</v>
      </c>
      <c r="E864">
        <f t="shared" si="99"/>
        <v>7063.3078644879397</v>
      </c>
      <c r="F864">
        <f t="shared" si="99"/>
        <v>11113.751901301419</v>
      </c>
      <c r="G864">
        <f t="shared" si="99"/>
        <v>3622.0504212213546</v>
      </c>
      <c r="H864">
        <f t="shared" si="99"/>
        <v>3872.0292889871721</v>
      </c>
      <c r="I864">
        <f t="shared" si="99"/>
        <v>1327.0514478494144</v>
      </c>
      <c r="J864">
        <f t="shared" si="99"/>
        <v>5491.7705884929937</v>
      </c>
      <c r="K864">
        <f t="shared" si="99"/>
        <v>2521.5970612643923</v>
      </c>
      <c r="L864">
        <f t="shared" si="99"/>
        <v>2384.9551044023615</v>
      </c>
      <c r="M864">
        <f t="shared" si="99"/>
        <v>7379.2427945811114</v>
      </c>
      <c r="N864">
        <f t="shared" si="99"/>
        <v>1655.2190128013028</v>
      </c>
    </row>
    <row r="865" spans="3:14">
      <c r="C865">
        <v>9</v>
      </c>
      <c r="D865">
        <v>46</v>
      </c>
      <c r="E865">
        <f t="shared" si="99"/>
        <v>7065.8970914939582</v>
      </c>
      <c r="F865">
        <f t="shared" si="99"/>
        <v>11118.658834004918</v>
      </c>
      <c r="G865">
        <f t="shared" si="99"/>
        <v>3627.4008084896932</v>
      </c>
      <c r="H865">
        <f t="shared" si="99"/>
        <v>3872.4083923078824</v>
      </c>
      <c r="I865">
        <f t="shared" si="99"/>
        <v>1333.0023544004875</v>
      </c>
      <c r="J865">
        <f t="shared" si="99"/>
        <v>5497.9289829710378</v>
      </c>
      <c r="K865">
        <f t="shared" si="99"/>
        <v>2527.0168694686849</v>
      </c>
      <c r="L865">
        <f t="shared" si="99"/>
        <v>2388.9665106509351</v>
      </c>
      <c r="M865">
        <f t="shared" si="99"/>
        <v>7387.6193853388813</v>
      </c>
      <c r="N865">
        <f t="shared" si="99"/>
        <v>1660.1337171354678</v>
      </c>
    </row>
    <row r="866" spans="3:14">
      <c r="C866">
        <v>9</v>
      </c>
      <c r="D866">
        <v>47</v>
      </c>
      <c r="E866">
        <f t="shared" si="99"/>
        <v>7068.4715219890049</v>
      </c>
      <c r="F866">
        <f t="shared" si="99"/>
        <v>11123.658578718485</v>
      </c>
      <c r="G866">
        <f t="shared" si="99"/>
        <v>3632.7400657142298</v>
      </c>
      <c r="H866">
        <f t="shared" si="99"/>
        <v>3872.895104149633</v>
      </c>
      <c r="I866">
        <f t="shared" si="99"/>
        <v>1339.048051259047</v>
      </c>
      <c r="J866">
        <f t="shared" si="99"/>
        <v>5504.062487549304</v>
      </c>
      <c r="K866">
        <f t="shared" si="99"/>
        <v>2532.5153989797259</v>
      </c>
      <c r="L866">
        <f t="shared" si="99"/>
        <v>2393.0572778444448</v>
      </c>
      <c r="M866">
        <f t="shared" si="99"/>
        <v>7396.0107471578294</v>
      </c>
      <c r="N866">
        <f t="shared" si="99"/>
        <v>1665.0790324833911</v>
      </c>
    </row>
    <row r="867" spans="3:14">
      <c r="C867">
        <v>9</v>
      </c>
      <c r="D867">
        <v>48</v>
      </c>
      <c r="E867">
        <f t="shared" si="99"/>
        <v>7071.0320807550124</v>
      </c>
      <c r="F867">
        <f t="shared" si="99"/>
        <v>11128.745334691488</v>
      </c>
      <c r="G867">
        <f t="shared" si="99"/>
        <v>3638.0688885227032</v>
      </c>
      <c r="H867">
        <f t="shared" si="99"/>
        <v>3873.4826989798589</v>
      </c>
      <c r="I867">
        <f t="shared" si="99"/>
        <v>1345.1826140308744</v>
      </c>
      <c r="J867">
        <f t="shared" si="99"/>
        <v>5510.172657846525</v>
      </c>
      <c r="K867">
        <f t="shared" si="99"/>
        <v>2538.0877297158436</v>
      </c>
      <c r="L867">
        <f t="shared" si="99"/>
        <v>2397.2224459238323</v>
      </c>
      <c r="M867">
        <f t="shared" si="99"/>
        <v>7404.4159568466321</v>
      </c>
      <c r="N867">
        <f t="shared" si="99"/>
        <v>1670.0530456567126</v>
      </c>
    </row>
    <row r="868" spans="3:14">
      <c r="C868">
        <v>9</v>
      </c>
      <c r="D868">
        <v>49</v>
      </c>
      <c r="E868">
        <f t="shared" si="99"/>
        <v>7073.5796170815138</v>
      </c>
      <c r="F868">
        <f t="shared" si="99"/>
        <v>11133.91377470396</v>
      </c>
      <c r="G868">
        <f t="shared" si="99"/>
        <v>3643.3879157569131</v>
      </c>
      <c r="H868">
        <f t="shared" si="99"/>
        <v>3874.1650002890606</v>
      </c>
      <c r="I868">
        <f t="shared" si="99"/>
        <v>1351.4006019457699</v>
      </c>
      <c r="J868">
        <f t="shared" si="99"/>
        <v>5516.2609224921534</v>
      </c>
      <c r="K868">
        <f t="shared" si="99"/>
        <v>2543.7293432346864</v>
      </c>
      <c r="L868">
        <f t="shared" si="99"/>
        <v>2401.4574597328201</v>
      </c>
      <c r="M868">
        <f t="shared" si="99"/>
        <v>7412.834166576522</v>
      </c>
      <c r="N868">
        <f t="shared" si="99"/>
        <v>1675.0539996457137</v>
      </c>
    </row>
    <row r="869" spans="3:14">
      <c r="C869">
        <v>9</v>
      </c>
      <c r="D869">
        <v>50</v>
      </c>
      <c r="E869">
        <f t="shared" si="99"/>
        <v>7076.1149123148834</v>
      </c>
      <c r="F869">
        <f t="shared" si="99"/>
        <v>11139.158997713539</v>
      </c>
      <c r="G869">
        <f t="shared" si="99"/>
        <v>3648.6977351513156</v>
      </c>
      <c r="H869">
        <f t="shared" si="99"/>
        <v>3874.9363256885017</v>
      </c>
      <c r="I869">
        <f t="shared" si="99"/>
        <v>1357.6970094951491</v>
      </c>
      <c r="J869">
        <f t="shared" si="99"/>
        <v>5522.3285958252845</v>
      </c>
      <c r="K869">
        <f t="shared" si="99"/>
        <v>2549.4360825692916</v>
      </c>
      <c r="L869">
        <f t="shared" si="99"/>
        <v>2405.758128527631</v>
      </c>
      <c r="M869">
        <f t="shared" si="99"/>
        <v>7421.2645963450341</v>
      </c>
      <c r="N869">
        <f t="shared" si="99"/>
        <v>1680.0802780014549</v>
      </c>
    </row>
    <row r="870" spans="3:14">
      <c r="C870">
        <v>9</v>
      </c>
      <c r="D870">
        <v>51</v>
      </c>
      <c r="E870">
        <f t="shared" ref="E870:N879" si="100">E$3/$C870/$E$12+($D870-1)*$C870*$E$12*E$2*E$4/(2*$D870)+$D870*E$5/($C870*$E$12)+$C870*$E$12*E$2*E$6/(2*$D870)</f>
        <v>7078.638686519419</v>
      </c>
      <c r="F870">
        <f t="shared" si="100"/>
        <v>11144.476487073332</v>
      </c>
      <c r="G870">
        <f t="shared" si="100"/>
        <v>3653.9988883435467</v>
      </c>
      <c r="H870">
        <f t="shared" si="100"/>
        <v>3875.7914384669889</v>
      </c>
      <c r="I870">
        <f t="shared" si="100"/>
        <v>1364.0672237593371</v>
      </c>
      <c r="J870">
        <f t="shared" si="100"/>
        <v>5528.3768890995962</v>
      </c>
      <c r="K870">
        <f t="shared" si="100"/>
        <v>2555.2041167893185</v>
      </c>
      <c r="L870">
        <f t="shared" si="100"/>
        <v>2410.1205902502766</v>
      </c>
      <c r="M870">
        <f t="shared" si="100"/>
        <v>7429.7065273263688</v>
      </c>
      <c r="N870">
        <f t="shared" si="100"/>
        <v>1685.1303910553036</v>
      </c>
    </row>
    <row r="871" spans="3:14">
      <c r="C871">
        <v>9</v>
      </c>
      <c r="D871">
        <v>52</v>
      </c>
      <c r="E871">
        <f t="shared" si="100"/>
        <v>7081.151604369863</v>
      </c>
      <c r="F871">
        <f t="shared" si="100"/>
        <v>11149.862073570826</v>
      </c>
      <c r="G871">
        <f t="shared" si="100"/>
        <v>3659.291875306807</v>
      </c>
      <c r="H871">
        <f t="shared" si="100"/>
        <v>3876.7255047372723</v>
      </c>
      <c r="I871">
        <f t="shared" si="100"/>
        <v>1370.5069866586327</v>
      </c>
      <c r="J871">
        <f t="shared" si="100"/>
        <v>5534.406920395405</v>
      </c>
      <c r="K871">
        <f t="shared" si="100"/>
        <v>2561.0299096513791</v>
      </c>
      <c r="L871">
        <f t="shared" si="100"/>
        <v>2414.5412799241499</v>
      </c>
      <c r="M871">
        <f t="shared" si="100"/>
        <v>7438.1592959890168</v>
      </c>
      <c r="N871">
        <f t="shared" si="100"/>
        <v>1690.2029637285225</v>
      </c>
    </row>
    <row r="872" spans="3:14">
      <c r="C872">
        <v>9</v>
      </c>
      <c r="D872">
        <v>53</v>
      </c>
      <c r="E872">
        <f t="shared" si="100"/>
        <v>7083.6542803768234</v>
      </c>
      <c r="F872">
        <f t="shared" si="100"/>
        <v>11155.311902651061</v>
      </c>
      <c r="G872">
        <f t="shared" si="100"/>
        <v>3664.5771582804737</v>
      </c>
      <c r="H872">
        <f t="shared" si="100"/>
        <v>3877.7340554337757</v>
      </c>
      <c r="I872">
        <f t="shared" si="100"/>
        <v>1377.0123614778413</v>
      </c>
      <c r="J872">
        <f t="shared" si="100"/>
        <v>5540.4197234096036</v>
      </c>
      <c r="K872">
        <f t="shared" si="100"/>
        <v>2566.9101917983758</v>
      </c>
      <c r="L872">
        <f t="shared" si="100"/>
        <v>2419.016901627484</v>
      </c>
      <c r="M872">
        <f t="shared" si="100"/>
        <v>7446.6222888793163</v>
      </c>
      <c r="N872">
        <f t="shared" si="100"/>
        <v>1695.2967247219026</v>
      </c>
    </row>
    <row r="873" spans="3:14">
      <c r="C873">
        <v>9</v>
      </c>
      <c r="D873">
        <v>54</v>
      </c>
      <c r="E873">
        <f t="shared" si="100"/>
        <v>7086.1472835316054</v>
      </c>
      <c r="F873">
        <f t="shared" si="100"/>
        <v>11160.82240528166</v>
      </c>
      <c r="G873">
        <f t="shared" si="100"/>
        <v>3669.855165263969</v>
      </c>
      <c r="H873">
        <f t="shared" si="100"/>
        <v>3878.8129525328227</v>
      </c>
      <c r="I873">
        <f t="shared" si="100"/>
        <v>1383.5797031103016</v>
      </c>
      <c r="J873">
        <f t="shared" si="100"/>
        <v>5546.416255268955</v>
      </c>
      <c r="K873">
        <f t="shared" si="100"/>
        <v>2572.8419360478133</v>
      </c>
      <c r="L873">
        <f t="shared" si="100"/>
        <v>2423.5444035808646</v>
      </c>
      <c r="M873">
        <f t="shared" si="100"/>
        <v>7455.0949379846224</v>
      </c>
      <c r="N873">
        <f t="shared" si="100"/>
        <v>1700.4104969065463</v>
      </c>
    </row>
    <row r="874" spans="3:14">
      <c r="C874">
        <v>9</v>
      </c>
      <c r="D874">
        <v>55</v>
      </c>
      <c r="E874">
        <f t="shared" si="100"/>
        <v>7088.6311414443289</v>
      </c>
      <c r="F874">
        <f t="shared" si="100"/>
        <v>11166.390271996235</v>
      </c>
      <c r="G874">
        <f t="shared" si="100"/>
        <v>3675.1262931294827</v>
      </c>
      <c r="H874">
        <f t="shared" si="100"/>
        <v>3879.9583589579097</v>
      </c>
      <c r="I874">
        <f t="shared" si="100"/>
        <v>1390.2056315480179</v>
      </c>
      <c r="J874">
        <f t="shared" si="100"/>
        <v>5552.3974034909879</v>
      </c>
      <c r="K874">
        <f t="shared" si="100"/>
        <v>2578.8223353759208</v>
      </c>
      <c r="L874">
        <f t="shared" si="100"/>
        <v>2428.12095595247</v>
      </c>
      <c r="M874">
        <f t="shared" si="100"/>
        <v>7463.5767166022988</v>
      </c>
      <c r="N874">
        <f t="shared" si="100"/>
        <v>1705.5431887629293</v>
      </c>
    </row>
    <row r="875" spans="3:14">
      <c r="C875">
        <v>9</v>
      </c>
      <c r="D875">
        <v>56</v>
      </c>
      <c r="E875">
        <f t="shared" si="100"/>
        <v>7091.1063440386715</v>
      </c>
      <c r="F875">
        <f t="shared" si="100"/>
        <v>11172.012429718865</v>
      </c>
      <c r="G875">
        <f t="shared" si="100"/>
        <v>3680.3909104011932</v>
      </c>
      <c r="H875">
        <f t="shared" si="100"/>
        <v>3881.1667117094266</v>
      </c>
      <c r="I875">
        <f t="shared" si="100"/>
        <v>1396.8870082121364</v>
      </c>
      <c r="J875">
        <f t="shared" si="100"/>
        <v>5558.3639921991362</v>
      </c>
      <c r="K875">
        <f t="shared" si="100"/>
        <v>2584.8487832606284</v>
      </c>
      <c r="L875">
        <f t="shared" si="100"/>
        <v>2432.7439310413251</v>
      </c>
      <c r="M875">
        <f t="shared" si="100"/>
        <v>7472.0671356513212</v>
      </c>
      <c r="N875">
        <f t="shared" si="100"/>
        <v>1710.6937867372085</v>
      </c>
    </row>
    <row r="876" spans="3:14">
      <c r="C876">
        <v>9</v>
      </c>
      <c r="D876">
        <v>57</v>
      </c>
      <c r="E876">
        <f t="shared" si="100"/>
        <v>7093.5733468577109</v>
      </c>
      <c r="F876">
        <f t="shared" si="100"/>
        <v>11177.686021028076</v>
      </c>
      <c r="G876">
        <f t="shared" si="100"/>
        <v>3685.6493597419321</v>
      </c>
      <c r="H876">
        <f t="shared" si="100"/>
        <v>3882.4346978228273</v>
      </c>
      <c r="I876">
        <f t="shared" si="100"/>
        <v>1403.6209147749523</v>
      </c>
      <c r="J876">
        <f t="shared" si="100"/>
        <v>5564.3167876836023</v>
      </c>
      <c r="K876">
        <f t="shared" si="100"/>
        <v>2590.9188560936927</v>
      </c>
      <c r="L876">
        <f t="shared" si="100"/>
        <v>2437.4108855465215</v>
      </c>
      <c r="M876">
        <f t="shared" si="100"/>
        <v>7480.5657403721525</v>
      </c>
      <c r="N876">
        <f t="shared" si="100"/>
        <v>1715.8613484021266</v>
      </c>
    </row>
    <row r="877" spans="3:14">
      <c r="C877">
        <v>9</v>
      </c>
      <c r="D877">
        <v>58</v>
      </c>
      <c r="E877">
        <f t="shared" si="100"/>
        <v>7096.0325740277531</v>
      </c>
      <c r="F877">
        <f t="shared" si="100"/>
        <v>11183.408385565932</v>
      </c>
      <c r="G877">
        <f t="shared" si="100"/>
        <v>3690.9019601826108</v>
      </c>
      <c r="H877">
        <f t="shared" si="100"/>
        <v>3883.759232813874</v>
      </c>
      <c r="I877">
        <f t="shared" si="100"/>
        <v>1410.4046341727401</v>
      </c>
      <c r="J877">
        <f t="shared" si="100"/>
        <v>5570.2565033869914</v>
      </c>
      <c r="K877">
        <f t="shared" si="100"/>
        <v>2597.0302974122683</v>
      </c>
      <c r="L877">
        <f t="shared" si="100"/>
        <v>2442.119544670662</v>
      </c>
      <c r="M877">
        <f t="shared" si="100"/>
        <v>7489.0721073679688</v>
      </c>
      <c r="N877">
        <f t="shared" si="100"/>
        <v>1721.0449963254093</v>
      </c>
    </row>
    <row r="878" spans="3:14">
      <c r="C878">
        <v>9</v>
      </c>
      <c r="D878">
        <v>59</v>
      </c>
      <c r="E878">
        <f t="shared" si="100"/>
        <v>7098.4844209207813</v>
      </c>
      <c r="F878">
        <f t="shared" si="100"/>
        <v>11189.177043337764</v>
      </c>
      <c r="G878">
        <f t="shared" si="100"/>
        <v>3696.1490091249293</v>
      </c>
      <c r="H878">
        <f t="shared" si="100"/>
        <v>3885.1374413159078</v>
      </c>
      <c r="I878">
        <f t="shared" si="100"/>
        <v>1417.2356335494842</v>
      </c>
      <c r="J878">
        <f t="shared" si="100"/>
        <v>5576.1838043829148</v>
      </c>
      <c r="K878">
        <f t="shared" si="100"/>
        <v>2603.1810037340401</v>
      </c>
      <c r="L878">
        <f t="shared" si="100"/>
        <v>2446.8677878399021</v>
      </c>
      <c r="M878">
        <f t="shared" si="100"/>
        <v>7497.5858419468259</v>
      </c>
      <c r="N878">
        <f t="shared" si="100"/>
        <v>1726.2439125617159</v>
      </c>
    </row>
    <row r="879" spans="3:14">
      <c r="C879">
        <v>9</v>
      </c>
      <c r="D879">
        <v>60</v>
      </c>
      <c r="E879">
        <f t="shared" si="100"/>
        <v>7100.9292565506457</v>
      </c>
      <c r="F879">
        <f t="shared" si="100"/>
        <v>11194.989679681868</v>
      </c>
      <c r="G879">
        <f t="shared" si="100"/>
        <v>3701.3907841438036</v>
      </c>
      <c r="H879">
        <f t="shared" si="100"/>
        <v>3886.5666396533779</v>
      </c>
      <c r="I879">
        <f t="shared" si="100"/>
        <v>1424.1115489062363</v>
      </c>
      <c r="J879">
        <f t="shared" si="100"/>
        <v>5582.0993114067487</v>
      </c>
      <c r="K879">
        <f t="shared" si="100"/>
        <v>2609.3690118088489</v>
      </c>
      <c r="L879">
        <f t="shared" si="100"/>
        <v>2451.653635851987</v>
      </c>
      <c r="M879">
        <f t="shared" si="100"/>
        <v>7506.1065757295664</v>
      </c>
      <c r="N879">
        <f t="shared" si="100"/>
        <v>1731.4573336953949</v>
      </c>
    </row>
    <row r="880" spans="3:14">
      <c r="C880">
        <v>9</v>
      </c>
      <c r="D880">
        <v>61</v>
      </c>
      <c r="E880">
        <f t="shared" ref="E880:N889" si="101">E$3/$C880/$E$12+($D880-1)*$C880*$E$12*E$2*E$4/(2*$D880)+$D880*E$5/($C880*$E$12)+$C880*$E$12*E$2*E$6/(2*$D880)</f>
        <v>7103.3674257335697</v>
      </c>
      <c r="F880">
        <f t="shared" si="101"/>
        <v>11200.844131717644</v>
      </c>
      <c r="G880">
        <f t="shared" si="101"/>
        <v>3706.6275446125192</v>
      </c>
      <c r="H880">
        <f t="shared" si="101"/>
        <v>3888.0443201294615</v>
      </c>
      <c r="I880">
        <f t="shared" si="101"/>
        <v>1431.0301712603732</v>
      </c>
      <c r="J880">
        <f t="shared" si="101"/>
        <v>5588.003604489908</v>
      </c>
      <c r="K880">
        <f t="shared" si="101"/>
        <v>2615.5924871242505</v>
      </c>
      <c r="L880">
        <f t="shared" si="101"/>
        <v>2456.4752392884157</v>
      </c>
      <c r="M880">
        <f t="shared" si="101"/>
        <v>7514.6339644930558</v>
      </c>
      <c r="N880">
        <f t="shared" si="101"/>
        <v>1736.6845463708378</v>
      </c>
    </row>
    <row r="881" spans="3:14">
      <c r="C881">
        <v>9</v>
      </c>
      <c r="D881">
        <v>62</v>
      </c>
      <c r="E881">
        <f t="shared" si="101"/>
        <v>7105.7992510395652</v>
      </c>
      <c r="F881">
        <f t="shared" si="101"/>
        <v>11206.738376105171</v>
      </c>
      <c r="G881">
        <f t="shared" si="101"/>
        <v>3711.8595331705992</v>
      </c>
      <c r="H881">
        <f t="shared" si="101"/>
        <v>3889.5681368342239</v>
      </c>
      <c r="I881">
        <f t="shared" si="101"/>
        <v>1437.98943414428</v>
      </c>
      <c r="J881">
        <f t="shared" si="101"/>
        <v>5593.8972262424222</v>
      </c>
      <c r="K881">
        <f t="shared" si="101"/>
        <v>2621.8497135234425</v>
      </c>
      <c r="L881">
        <f t="shared" si="101"/>
        <v>2461.3308680480109</v>
      </c>
      <c r="M881">
        <f t="shared" si="101"/>
        <v>7523.1676862220893</v>
      </c>
      <c r="N881">
        <f t="shared" si="101"/>
        <v>1741.924883255379</v>
      </c>
    </row>
    <row r="882" spans="3:14">
      <c r="C882">
        <v>9</v>
      </c>
      <c r="D882">
        <v>63</v>
      </c>
      <c r="E882">
        <f t="shared" si="101"/>
        <v>7108.2250345580096</v>
      </c>
      <c r="F882">
        <f t="shared" si="101"/>
        <v>11212.670517970555</v>
      </c>
      <c r="G882">
        <f t="shared" si="101"/>
        <v>3717.086977051883</v>
      </c>
      <c r="H882">
        <f t="shared" si="101"/>
        <v>3891.135892804396</v>
      </c>
      <c r="I882">
        <f t="shared" si="101"/>
        <v>1444.9874022946342</v>
      </c>
      <c r="J882">
        <f t="shared" si="101"/>
        <v>5599.7806848228956</v>
      </c>
      <c r="K882">
        <f t="shared" si="101"/>
        <v>2628.1390838119573</v>
      </c>
      <c r="L882">
        <f t="shared" si="101"/>
        <v>2466.2189018772883</v>
      </c>
      <c r="M882">
        <f t="shared" si="101"/>
        <v>7531.7074393468856</v>
      </c>
      <c r="N882">
        <f t="shared" si="101"/>
        <v>1747.1777193866806</v>
      </c>
    </row>
    <row r="883" spans="3:14">
      <c r="C883">
        <v>9</v>
      </c>
      <c r="D883">
        <v>64</v>
      </c>
      <c r="E883">
        <f t="shared" si="101"/>
        <v>7110.645059497695</v>
      </c>
      <c r="F883">
        <f t="shared" si="101"/>
        <v>11218.638780869525</v>
      </c>
      <c r="G883">
        <f t="shared" si="101"/>
        <v>3722.3100892880966</v>
      </c>
      <c r="H883">
        <f t="shared" si="101"/>
        <v>3892.7455283869108</v>
      </c>
      <c r="I883">
        <f t="shared" si="101"/>
        <v>1452.0222614020706</v>
      </c>
      <c r="J883">
        <f t="shared" si="101"/>
        <v>5605.6544566300154</v>
      </c>
      <c r="K883">
        <f t="shared" si="101"/>
        <v>2634.4590912449839</v>
      </c>
      <c r="L883">
        <f t="shared" si="101"/>
        <v>2471.1378217886063</v>
      </c>
      <c r="M883">
        <f t="shared" si="101"/>
        <v>7540.2529411457617</v>
      </c>
      <c r="N883">
        <f t="shared" si="101"/>
        <v>1752.4424688625497</v>
      </c>
    </row>
    <row r="884" spans="3:14">
      <c r="C884">
        <v>9</v>
      </c>
      <c r="D884">
        <v>65</v>
      </c>
      <c r="E884">
        <f t="shared" si="101"/>
        <v>7113.0595916391776</v>
      </c>
      <c r="F884">
        <f t="shared" si="101"/>
        <v>11224.64149767745</v>
      </c>
      <c r="G884">
        <f t="shared" si="101"/>
        <v>3727.52906980132</v>
      </c>
      <c r="H884">
        <f t="shared" si="101"/>
        <v>3894.3951106765844</v>
      </c>
      <c r="I884">
        <f t="shared" si="101"/>
        <v>1459.0923088070319</v>
      </c>
      <c r="J884">
        <f t="shared" si="101"/>
        <v>5611.5189887456336</v>
      </c>
      <c r="K884">
        <f t="shared" si="101"/>
        <v>2640.8083218004672</v>
      </c>
      <c r="L884">
        <f t="shared" si="101"/>
        <v>2476.086202270486</v>
      </c>
      <c r="M884">
        <f t="shared" si="101"/>
        <v>7548.8039262953043</v>
      </c>
      <c r="N884">
        <f t="shared" si="101"/>
        <v>1757.7185818363155</v>
      </c>
    </row>
    <row r="885" spans="3:14">
      <c r="C885">
        <v>9</v>
      </c>
      <c r="D885">
        <v>66</v>
      </c>
      <c r="E885">
        <f t="shared" si="101"/>
        <v>7115.4688806551057</v>
      </c>
      <c r="F885">
        <f t="shared" si="101"/>
        <v>11230.67710230756</v>
      </c>
      <c r="G885">
        <f t="shared" si="101"/>
        <v>3732.7441063971428</v>
      </c>
      <c r="H885">
        <f t="shared" si="101"/>
        <v>3896.0828239140001</v>
      </c>
      <c r="I885">
        <f t="shared" si="101"/>
        <v>1466.1959450414488</v>
      </c>
      <c r="J885">
        <f t="shared" si="101"/>
        <v>5617.3747011557216</v>
      </c>
      <c r="K885">
        <f t="shared" si="101"/>
        <v>2647.1854471546603</v>
      </c>
      <c r="L885">
        <f t="shared" si="101"/>
        <v>2481.0627042060842</v>
      </c>
      <c r="M885">
        <f t="shared" si="101"/>
        <v>7557.3601455522976</v>
      </c>
      <c r="N885">
        <f t="shared" si="101"/>
        <v>1763.005541785345</v>
      </c>
    </row>
    <row r="886" spans="3:14">
      <c r="C886">
        <v>9</v>
      </c>
      <c r="D886">
        <v>67</v>
      </c>
      <c r="E886">
        <f t="shared" si="101"/>
        <v>7117.8731613122936</v>
      </c>
      <c r="F886">
        <f t="shared" si="101"/>
        <v>11236.744122170807</v>
      </c>
      <c r="G886">
        <f t="shared" si="101"/>
        <v>3737.9553756688824</v>
      </c>
      <c r="H886">
        <f t="shared" si="101"/>
        <v>3897.8069607432876</v>
      </c>
      <c r="I886">
        <f t="shared" si="101"/>
        <v>1473.331666127883</v>
      </c>
      <c r="J886">
        <f t="shared" si="101"/>
        <v>5623.2219887724705</v>
      </c>
      <c r="K886">
        <f t="shared" si="101"/>
        <v>2653.5892182867246</v>
      </c>
      <c r="L886">
        <f t="shared" si="101"/>
        <v>2486.0660684258314</v>
      </c>
      <c r="M886">
        <f t="shared" si="101"/>
        <v>7565.9213645537229</v>
      </c>
      <c r="N886">
        <f t="shared" si="101"/>
        <v>1768.3028630241793</v>
      </c>
    </row>
    <row r="887" spans="3:14">
      <c r="C887">
        <v>9</v>
      </c>
      <c r="D887">
        <v>68</v>
      </c>
      <c r="E887">
        <f t="shared" si="101"/>
        <v>7120.2726545677433</v>
      </c>
      <c r="F887">
        <f t="shared" si="101"/>
        <v>11242.841171301015</v>
      </c>
      <c r="G887">
        <f t="shared" si="101"/>
        <v>3743.1630438220122</v>
      </c>
      <c r="H887">
        <f t="shared" si="101"/>
        <v>3899.5659142412769</v>
      </c>
      <c r="I887">
        <f t="shared" si="101"/>
        <v>1480.4980565581568</v>
      </c>
      <c r="J887">
        <f t="shared" si="101"/>
        <v>5629.0612232779386</v>
      </c>
      <c r="K887">
        <f t="shared" si="101"/>
        <v>2660.0184596476365</v>
      </c>
      <c r="L887">
        <f t="shared" si="101"/>
        <v>2491.0951098289556</v>
      </c>
      <c r="M887">
        <f t="shared" si="101"/>
        <v>7574.4873627226198</v>
      </c>
      <c r="N887">
        <f t="shared" si="101"/>
        <v>1773.6100884370912</v>
      </c>
    </row>
    <row r="888" spans="3:14">
      <c r="C888">
        <v>9</v>
      </c>
      <c r="D888">
        <v>69</v>
      </c>
      <c r="E888">
        <f t="shared" si="101"/>
        <v>7122.667568569359</v>
      </c>
      <c r="F888">
        <f t="shared" si="101"/>
        <v>11248.966944077889</v>
      </c>
      <c r="G888">
        <f t="shared" si="101"/>
        <v>3748.3672674269064</v>
      </c>
      <c r="H888">
        <f t="shared" si="101"/>
        <v>3901.3581706397645</v>
      </c>
      <c r="I888">
        <f t="shared" si="101"/>
        <v>1487.6937828825389</v>
      </c>
      <c r="J888">
        <f t="shared" si="101"/>
        <v>5634.8927548074007</v>
      </c>
      <c r="K888">
        <f t="shared" si="101"/>
        <v>2666.4720638361414</v>
      </c>
      <c r="L888">
        <f t="shared" si="101"/>
        <v>2496.1487120161801</v>
      </c>
      <c r="M888">
        <f t="shared" si="101"/>
        <v>7583.0579322691001</v>
      </c>
      <c r="N888">
        <f t="shared" si="101"/>
        <v>1778.9267874078175</v>
      </c>
    </row>
    <row r="889" spans="3:14">
      <c r="C889">
        <v>9</v>
      </c>
      <c r="D889">
        <v>70</v>
      </c>
      <c r="E889">
        <f t="shared" si="101"/>
        <v>7125.0580995708742</v>
      </c>
      <c r="F889">
        <f t="shared" si="101"/>
        <v>11255.120209487994</v>
      </c>
      <c r="G889">
        <f t="shared" si="101"/>
        <v>3753.5681941070616</v>
      </c>
      <c r="H889">
        <f t="shared" si="101"/>
        <v>3903.1823026715856</v>
      </c>
      <c r="I889">
        <f t="shared" si="101"/>
        <v>1494.9175878484239</v>
      </c>
      <c r="J889">
        <f t="shared" si="101"/>
        <v>5640.7169134883989</v>
      </c>
      <c r="K889">
        <f t="shared" si="101"/>
        <v>2672.9489867310576</v>
      </c>
      <c r="L889">
        <f t="shared" si="101"/>
        <v>2501.225822382472</v>
      </c>
      <c r="M889">
        <f t="shared" si="101"/>
        <v>7591.6328772769775</v>
      </c>
      <c r="N889">
        <f t="shared" si="101"/>
        <v>1784.2525539267367</v>
      </c>
    </row>
    <row r="890" spans="3:14">
      <c r="C890">
        <v>9</v>
      </c>
      <c r="D890">
        <v>71</v>
      </c>
      <c r="E890">
        <f t="shared" ref="E890:N899" si="102">E$3/$C890/$E$12+($D890-1)*$C890*$E$12*E$2*E$4/(2*$D890)+$D890*E$5/($C890*$E$12)+$C890*$E$12*E$2*E$6/(2*$D890)</f>
        <v>7127.4444327694791</v>
      </c>
      <c r="F890">
        <f t="shared" si="102"/>
        <v>11261.299805870774</v>
      </c>
      <c r="G890">
        <f t="shared" si="102"/>
        <v>3758.7659631691577</v>
      </c>
      <c r="H890">
        <f t="shared" si="102"/>
        <v>3905.0369634789931</v>
      </c>
      <c r="I890">
        <f t="shared" si="102"/>
        <v>1502.1682850343402</v>
      </c>
      <c r="J890">
        <f t="shared" si="102"/>
        <v>5646.5340108497394</v>
      </c>
      <c r="K890">
        <f t="shared" si="102"/>
        <v>2679.4482430349308</v>
      </c>
      <c r="L890">
        <f t="shared" si="102"/>
        <v>2506.3254476244902</v>
      </c>
      <c r="M890">
        <f t="shared" si="102"/>
        <v>7600.2120128676052</v>
      </c>
      <c r="N890">
        <f t="shared" si="102"/>
        <v>1789.5870048580095</v>
      </c>
    </row>
    <row r="891" spans="3:14">
      <c r="C891">
        <v>9</v>
      </c>
      <c r="D891">
        <v>72</v>
      </c>
      <c r="E891">
        <f t="shared" si="102"/>
        <v>7129.8267430736259</v>
      </c>
      <c r="F891">
        <f t="shared" si="102"/>
        <v>11267.504636102369</v>
      </c>
      <c r="G891">
        <f t="shared" si="102"/>
        <v>3763.9607061806109</v>
      </c>
      <c r="H891">
        <f t="shared" si="102"/>
        <v>3906.9208810296714</v>
      </c>
      <c r="I891">
        <f t="shared" si="102"/>
        <v>1509.4447539311195</v>
      </c>
      <c r="J891">
        <f t="shared" si="102"/>
        <v>5652.3443411130756</v>
      </c>
      <c r="K891">
        <f t="shared" si="102"/>
        <v>2685.9689021890536</v>
      </c>
      <c r="L891">
        <f t="shared" si="102"/>
        <v>2511.4466496224131</v>
      </c>
      <c r="M891">
        <f t="shared" si="102"/>
        <v>7608.7951644333662</v>
      </c>
      <c r="N891">
        <f t="shared" si="102"/>
        <v>1794.9297783511217</v>
      </c>
    </row>
    <row r="892" spans="3:14">
      <c r="C892">
        <v>9</v>
      </c>
      <c r="D892">
        <v>73</v>
      </c>
      <c r="E892">
        <f t="shared" si="102"/>
        <v>7132.2051958077463</v>
      </c>
      <c r="F892">
        <f t="shared" si="102"/>
        <v>11273.733663175291</v>
      </c>
      <c r="G892">
        <f t="shared" si="102"/>
        <v>3769.1525474996697</v>
      </c>
      <c r="H892">
        <f t="shared" si="102"/>
        <v>3908.8328529917048</v>
      </c>
      <c r="I892">
        <f t="shared" si="102"/>
        <v>1516.7459354273572</v>
      </c>
      <c r="J892">
        <f t="shared" si="102"/>
        <v>5658.1481823783279</v>
      </c>
      <c r="K892">
        <f t="shared" si="102"/>
        <v>2692.5100846242385</v>
      </c>
      <c r="L892">
        <f t="shared" si="102"/>
        <v>2516.5885416602441</v>
      </c>
      <c r="M892">
        <f t="shared" si="102"/>
        <v>7617.3821669341878</v>
      </c>
      <c r="N892">
        <f t="shared" si="102"/>
        <v>1800.2805323829839</v>
      </c>
    </row>
    <row r="893" spans="3:14">
      <c r="C893">
        <v>9</v>
      </c>
      <c r="D893">
        <v>74</v>
      </c>
      <c r="E893">
        <f t="shared" si="102"/>
        <v>7134.5799473598117</v>
      </c>
      <c r="F893">
        <f t="shared" si="102"/>
        <v>11279.985906136513</v>
      </c>
      <c r="G893">
        <f t="shared" si="102"/>
        <v>3774.341604762511</v>
      </c>
      <c r="H893">
        <f t="shared" si="102"/>
        <v>3910.7717420240924</v>
      </c>
      <c r="I893">
        <f t="shared" si="102"/>
        <v>1524.0708276609125</v>
      </c>
      <c r="J893">
        <f t="shared" si="102"/>
        <v>5663.9457977129832</v>
      </c>
      <c r="K893">
        <f t="shared" si="102"/>
        <v>2699.0709583155776</v>
      </c>
      <c r="L893">
        <f t="shared" si="102"/>
        <v>2521.7502849525827</v>
      </c>
      <c r="M893">
        <f t="shared" si="102"/>
        <v>7625.97286425108</v>
      </c>
      <c r="N893">
        <f t="shared" si="102"/>
        <v>1805.6389434182413</v>
      </c>
    </row>
    <row r="894" spans="3:14">
      <c r="C894">
        <v>9</v>
      </c>
      <c r="D894">
        <v>75</v>
      </c>
      <c r="E894">
        <f t="shared" si="102"/>
        <v>7136.951145777105</v>
      </c>
      <c r="F894">
        <f t="shared" si="102"/>
        <v>11286.260436350505</v>
      </c>
      <c r="G894">
        <f t="shared" si="102"/>
        <v>3779.5279893313832</v>
      </c>
      <c r="H894">
        <f t="shared" si="102"/>
        <v>3912.7364714440214</v>
      </c>
      <c r="I894">
        <f t="shared" si="102"/>
        <v>1531.4184822022928</v>
      </c>
      <c r="J894">
        <f t="shared" si="102"/>
        <v>5669.737436154267</v>
      </c>
      <c r="K894">
        <f t="shared" si="102"/>
        <v>2705.6507356128241</v>
      </c>
      <c r="L894">
        <f t="shared" si="102"/>
        <v>2526.9310854492469</v>
      </c>
      <c r="M894">
        <f t="shared" si="102"/>
        <v>7634.5671085914009</v>
      </c>
      <c r="N894">
        <f t="shared" si="102"/>
        <v>1811.0047051767581</v>
      </c>
    </row>
    <row r="895" spans="3:14">
      <c r="C895">
        <v>9</v>
      </c>
      <c r="D895">
        <v>76</v>
      </c>
      <c r="E895">
        <f t="shared" si="102"/>
        <v>7139.3189313149487</v>
      </c>
      <c r="F895">
        <f t="shared" si="102"/>
        <v>11292.556374057285</v>
      </c>
      <c r="G895">
        <f t="shared" si="102"/>
        <v>3784.7118067073648</v>
      </c>
      <c r="H895">
        <f t="shared" si="102"/>
        <v>3914.726021236193</v>
      </c>
      <c r="I895">
        <f t="shared" si="102"/>
        <v>1538.7880005393472</v>
      </c>
      <c r="J895">
        <f t="shared" si="102"/>
        <v>5675.5233336321817</v>
      </c>
      <c r="K895">
        <f t="shared" si="102"/>
        <v>2712.2486703210088</v>
      </c>
      <c r="L895">
        <f t="shared" si="102"/>
        <v>2532.1301908921723</v>
      </c>
      <c r="M895">
        <f t="shared" si="102"/>
        <v>7643.164759941068</v>
      </c>
      <c r="N895">
        <f t="shared" si="102"/>
        <v>1816.3775274984055</v>
      </c>
    </row>
    <row r="896" spans="3:14">
      <c r="C896">
        <v>9</v>
      </c>
      <c r="D896">
        <v>77</v>
      </c>
      <c r="E896">
        <f t="shared" si="102"/>
        <v>7141.6834369426706</v>
      </c>
      <c r="F896">
        <f t="shared" si="102"/>
        <v>11298.872885198702</v>
      </c>
      <c r="G896">
        <f t="shared" si="102"/>
        <v>3789.8931569109582</v>
      </c>
      <c r="H896">
        <f t="shared" si="102"/>
        <v>3916.7394243731173</v>
      </c>
      <c r="I896">
        <f t="shared" si="102"/>
        <v>1546.1785308358803</v>
      </c>
      <c r="J896">
        <f t="shared" si="102"/>
        <v>5681.3037138206219</v>
      </c>
      <c r="K896">
        <f t="shared" si="102"/>
        <v>2718.8640550085361</v>
      </c>
      <c r="L896">
        <f t="shared" si="102"/>
        <v>2537.3468881016342</v>
      </c>
      <c r="M896">
        <f t="shared" si="102"/>
        <v>7651.7656855594578</v>
      </c>
      <c r="N896">
        <f t="shared" si="102"/>
        <v>1821.7571352963084</v>
      </c>
    </row>
    <row r="897" spans="3:14">
      <c r="C897">
        <v>9</v>
      </c>
      <c r="D897">
        <v>78</v>
      </c>
      <c r="E897">
        <f t="shared" si="102"/>
        <v>7144.0447888106573</v>
      </c>
      <c r="F897">
        <f t="shared" si="102"/>
        <v>11305.2091784888</v>
      </c>
      <c r="G897">
        <f t="shared" si="102"/>
        <v>3795.0721348334087</v>
      </c>
      <c r="H897">
        <f t="shared" si="102"/>
        <v>3918.7757634184572</v>
      </c>
      <c r="I897">
        <f t="shared" si="102"/>
        <v>1553.5892649396051</v>
      </c>
      <c r="J897">
        <f t="shared" si="102"/>
        <v>5687.0787889230323</v>
      </c>
      <c r="K897">
        <f t="shared" si="102"/>
        <v>2725.4962185223558</v>
      </c>
      <c r="L897">
        <f t="shared" si="102"/>
        <v>2542.5805004712274</v>
      </c>
      <c r="M897">
        <f t="shared" si="102"/>
        <v>7660.3697595131562</v>
      </c>
      <c r="N897">
        <f t="shared" si="102"/>
        <v>1827.143267590611</v>
      </c>
    </row>
    <row r="898" spans="3:14">
      <c r="C898">
        <v>9</v>
      </c>
      <c r="D898">
        <v>79</v>
      </c>
      <c r="E898">
        <f t="shared" si="102"/>
        <v>7146.4031066819398</v>
      </c>
      <c r="F898">
        <f t="shared" si="102"/>
        <v>11311.564502706742</v>
      </c>
      <c r="G898">
        <f t="shared" si="102"/>
        <v>3800.2488305613419</v>
      </c>
      <c r="H898">
        <f t="shared" si="102"/>
        <v>3920.834167388351</v>
      </c>
      <c r="I898">
        <f t="shared" si="102"/>
        <v>1561.0194356173365</v>
      </c>
      <c r="J898">
        <f t="shared" si="102"/>
        <v>5692.8487603983731</v>
      </c>
      <c r="K898">
        <f t="shared" si="102"/>
        <v>2732.1445236918457</v>
      </c>
      <c r="L898">
        <f t="shared" si="102"/>
        <v>2547.8303856530993</v>
      </c>
      <c r="M898">
        <f t="shared" si="102"/>
        <v>7668.9768622451284</v>
      </c>
      <c r="N898">
        <f t="shared" si="102"/>
        <v>1832.5356766156269</v>
      </c>
    </row>
    <row r="899" spans="3:14">
      <c r="C899">
        <v>9</v>
      </c>
      <c r="D899">
        <v>80</v>
      </c>
      <c r="E899">
        <f t="shared" si="102"/>
        <v>7148.7585043313948</v>
      </c>
      <c r="F899">
        <f t="shared" si="102"/>
        <v>11317.938144192742</v>
      </c>
      <c r="G899">
        <f t="shared" si="102"/>
        <v>3805.4233296770522</v>
      </c>
      <c r="H899">
        <f t="shared" si="102"/>
        <v>3922.913808848125</v>
      </c>
      <c r="I899">
        <f t="shared" si="102"/>
        <v>1568.4683139975493</v>
      </c>
      <c r="J899">
        <f t="shared" si="102"/>
        <v>5698.6138196326601</v>
      </c>
      <c r="K899">
        <f t="shared" si="102"/>
        <v>2738.8083652049227</v>
      </c>
      <c r="L899">
        <f t="shared" si="102"/>
        <v>2553.0959334167883</v>
      </c>
      <c r="M899">
        <f t="shared" si="102"/>
        <v>7677.5868801761872</v>
      </c>
      <c r="N899">
        <f t="shared" si="102"/>
        <v>1837.9341269939548</v>
      </c>
    </row>
    <row r="900" spans="3:14">
      <c r="C900">
        <v>9</v>
      </c>
      <c r="D900">
        <v>81</v>
      </c>
      <c r="E900">
        <f t="shared" ref="E900:N909" si="103">E$3/$C900/$E$12+($D900-1)*$C900*$E$12*E$2*E$4/(2*$D900)+$D900*E$5/($C900*$E$12)+$C900*$E$12*E$2*E$6/(2*$D900)</f>
        <v>7151.1110899153837</v>
      </c>
      <c r="F900">
        <f t="shared" si="103"/>
        <v>11324.329424529455</v>
      </c>
      <c r="G900">
        <f t="shared" si="103"/>
        <v>3810.5957135365461</v>
      </c>
      <c r="H900">
        <f t="shared" si="103"/>
        <v>3925.0139012240802</v>
      </c>
      <c r="I900">
        <f t="shared" si="103"/>
        <v>1575.9352072023739</v>
      </c>
      <c r="J900">
        <f t="shared" si="103"/>
        <v>5704.3741485607488</v>
      </c>
      <c r="K900">
        <f t="shared" si="103"/>
        <v>2745.4871676414505</v>
      </c>
      <c r="L900">
        <f t="shared" si="103"/>
        <v>2558.3765636666717</v>
      </c>
      <c r="M900">
        <f t="shared" si="103"/>
        <v>7686.1997053359937</v>
      </c>
      <c r="N900">
        <f t="shared" si="103"/>
        <v>1843.3383949717675</v>
      </c>
    </row>
    <row r="901" spans="3:14">
      <c r="C901">
        <v>9</v>
      </c>
      <c r="D901">
        <v>82</v>
      </c>
      <c r="E901">
        <f t="shared" si="103"/>
        <v>7153.4609663143519</v>
      </c>
      <c r="F901">
        <f t="shared" si="103"/>
        <v>11330.737698393083</v>
      </c>
      <c r="G901">
        <f t="shared" si="103"/>
        <v>3815.76605952725</v>
      </c>
      <c r="H901">
        <f t="shared" si="103"/>
        <v>3927.1336963119684</v>
      </c>
      <c r="I901">
        <f t="shared" si="103"/>
        <v>1583.4194561528616</v>
      </c>
      <c r="J901">
        <f t="shared" si="103"/>
        <v>5710.1299202426198</v>
      </c>
      <c r="K901">
        <f t="shared" si="103"/>
        <v>2752.1803836505719</v>
      </c>
      <c r="L901">
        <f t="shared" si="103"/>
        <v>2563.6717246044755</v>
      </c>
      <c r="M901">
        <f t="shared" si="103"/>
        <v>7694.815235021063</v>
      </c>
      <c r="N901">
        <f t="shared" si="103"/>
        <v>1848.7482677100606</v>
      </c>
    </row>
    <row r="902" spans="3:14">
      <c r="C902">
        <v>9</v>
      </c>
      <c r="D902">
        <v>83</v>
      </c>
      <c r="E902">
        <f t="shared" si="103"/>
        <v>7155.808231450651</v>
      </c>
      <c r="F902">
        <f t="shared" si="103"/>
        <v>11337.162351559755</v>
      </c>
      <c r="G902">
        <f t="shared" si="103"/>
        <v>3820.9344413070698</v>
      </c>
      <c r="H902">
        <f t="shared" si="103"/>
        <v>3929.2724819655737</v>
      </c>
      <c r="I902">
        <f t="shared" si="103"/>
        <v>1590.9204335329036</v>
      </c>
      <c r="J902">
        <f t="shared" si="103"/>
        <v>5715.8812993980191</v>
      </c>
      <c r="K902">
        <f t="shared" si="103"/>
        <v>2758.8874922597856</v>
      </c>
      <c r="L902">
        <f t="shared" si="103"/>
        <v>2568.9808910246106</v>
      </c>
      <c r="M902">
        <f t="shared" si="103"/>
        <v>7703.4333714774657</v>
      </c>
      <c r="N902">
        <f t="shared" si="103"/>
        <v>1854.1635426271291</v>
      </c>
    </row>
    <row r="903" spans="3:14">
      <c r="C903">
        <v>9</v>
      </c>
      <c r="D903">
        <v>84</v>
      </c>
      <c r="E903">
        <f t="shared" si="103"/>
        <v>7158.1529785836601</v>
      </c>
      <c r="F903">
        <f t="shared" si="103"/>
        <v>11343.602799054363</v>
      </c>
      <c r="G903">
        <f t="shared" si="103"/>
        <v>3826.1009290263933</v>
      </c>
      <c r="H903">
        <f t="shared" si="103"/>
        <v>3931.4295799504062</v>
      </c>
      <c r="I903">
        <f t="shared" si="103"/>
        <v>1598.4375418985871</v>
      </c>
      <c r="J903">
        <f t="shared" si="103"/>
        <v>5721.6284429028883</v>
      </c>
      <c r="K903">
        <f t="shared" si="103"/>
        <v>2765.6079973047999</v>
      </c>
      <c r="L903">
        <f t="shared" si="103"/>
        <v>2574.3035627312802</v>
      </c>
      <c r="M903">
        <f t="shared" si="103"/>
        <v>7712.0540216062291</v>
      </c>
      <c r="N903">
        <f t="shared" si="103"/>
        <v>1859.5840267880174</v>
      </c>
    </row>
    <row r="904" spans="3:14">
      <c r="C904">
        <v>9</v>
      </c>
      <c r="D904">
        <v>85</v>
      </c>
      <c r="E904">
        <f t="shared" si="103"/>
        <v>7160.495296584083</v>
      </c>
      <c r="F904">
        <f t="shared" si="103"/>
        <v>11350.058483430044</v>
      </c>
      <c r="G904">
        <f t="shared" si="103"/>
        <v>3831.2655895344164</v>
      </c>
      <c r="H904">
        <f t="shared" si="103"/>
        <v>3933.604343948894</v>
      </c>
      <c r="I904">
        <f t="shared" si="103"/>
        <v>1605.9702119210076</v>
      </c>
      <c r="J904">
        <f t="shared" si="103"/>
        <v>5727.3715002507779</v>
      </c>
      <c r="K904">
        <f t="shared" si="103"/>
        <v>2772.3414259702349</v>
      </c>
      <c r="L904">
        <f t="shared" si="103"/>
        <v>2579.6392630673131</v>
      </c>
      <c r="M904">
        <f t="shared" si="103"/>
        <v>7720.6770966894992</v>
      </c>
      <c r="N904">
        <f t="shared" si="103"/>
        <v>1865.0095363370606</v>
      </c>
    </row>
    <row r="905" spans="3:14">
      <c r="C905">
        <v>9</v>
      </c>
      <c r="D905">
        <v>86</v>
      </c>
      <c r="E905">
        <f t="shared" si="103"/>
        <v>7162.8352701891063</v>
      </c>
      <c r="F905">
        <f t="shared" si="103"/>
        <v>11356.528873167688</v>
      </c>
      <c r="G905">
        <f t="shared" si="103"/>
        <v>3836.428486571067</v>
      </c>
      <c r="H905">
        <f t="shared" si="103"/>
        <v>3935.7961577047454</v>
      </c>
      <c r="I905">
        <f t="shared" si="103"/>
        <v>1613.5179007516738</v>
      </c>
      <c r="J905">
        <f t="shared" si="103"/>
        <v>5733.1106139820467</v>
      </c>
      <c r="K905">
        <f t="shared" si="103"/>
        <v>2779.0873274321216</v>
      </c>
      <c r="L905">
        <f t="shared" si="103"/>
        <v>2584.9875375456372</v>
      </c>
      <c r="M905">
        <f t="shared" si="103"/>
        <v>7729.3025121358478</v>
      </c>
      <c r="N905">
        <f t="shared" si="103"/>
        <v>1870.4398959700211</v>
      </c>
    </row>
    <row r="906" spans="3:14">
      <c r="C906">
        <v>9</v>
      </c>
      <c r="D906">
        <v>87</v>
      </c>
      <c r="E906">
        <f t="shared" si="103"/>
        <v>7165.1729802399459</v>
      </c>
      <c r="F906">
        <f t="shared" si="103"/>
        <v>11363.013461185843</v>
      </c>
      <c r="G906">
        <f t="shared" si="103"/>
        <v>3841.5896809457035</v>
      </c>
      <c r="H906">
        <f t="shared" si="103"/>
        <v>3938.0044332952934</v>
      </c>
      <c r="I906">
        <f t="shared" si="103"/>
        <v>1621.0800905006463</v>
      </c>
      <c r="J906">
        <f t="shared" si="103"/>
        <v>5738.8459200834759</v>
      </c>
      <c r="K906">
        <f t="shared" si="103"/>
        <v>2785.8452715940321</v>
      </c>
      <c r="L906">
        <f t="shared" si="103"/>
        <v>2590.3479525751395</v>
      </c>
      <c r="M906">
        <f t="shared" si="103"/>
        <v>7737.9301872430942</v>
      </c>
      <c r="N906">
        <f t="shared" si="103"/>
        <v>1875.8749384426255</v>
      </c>
    </row>
    <row r="907" spans="3:14">
      <c r="C907">
        <v>9</v>
      </c>
      <c r="D907">
        <v>88</v>
      </c>
      <c r="E907">
        <f t="shared" si="103"/>
        <v>7167.5085039032247</v>
      </c>
      <c r="F907">
        <f t="shared" si="103"/>
        <v>11369.511763452228</v>
      </c>
      <c r="G907">
        <f t="shared" si="103"/>
        <v>3846.7492307036205</v>
      </c>
      <c r="H907">
        <f t="shared" si="103"/>
        <v>3940.2286095216282</v>
      </c>
      <c r="I907">
        <f t="shared" si="103"/>
        <v>1628.6562868184376</v>
      </c>
      <c r="J907">
        <f t="shared" si="103"/>
        <v>5744.5775483606276</v>
      </c>
      <c r="K907">
        <f t="shared" si="103"/>
        <v>2792.6148479093731</v>
      </c>
      <c r="L907">
        <f t="shared" si="103"/>
        <v>2595.7200942733939</v>
      </c>
      <c r="M907">
        <f t="shared" si="103"/>
        <v>7746.5600449773438</v>
      </c>
      <c r="N907">
        <f t="shared" si="103"/>
        <v>1881.314504112614</v>
      </c>
    </row>
    <row r="908" spans="3:14">
      <c r="C908">
        <v>9</v>
      </c>
      <c r="D908">
        <v>89</v>
      </c>
      <c r="E908">
        <f t="shared" si="103"/>
        <v>7169.8419148773992</v>
      </c>
      <c r="F908">
        <f t="shared" si="103"/>
        <v>11376.023317688803</v>
      </c>
      <c r="G908">
        <f t="shared" si="103"/>
        <v>3851.9071912813374</v>
      </c>
      <c r="H908">
        <f t="shared" si="103"/>
        <v>3942.468150407261</v>
      </c>
      <c r="I908">
        <f t="shared" si="103"/>
        <v>1636.2460175735141</v>
      </c>
      <c r="J908">
        <f t="shared" si="103"/>
        <v>5750.3056227851048</v>
      </c>
      <c r="K908">
        <f t="shared" si="103"/>
        <v>2799.3956642830863</v>
      </c>
      <c r="L908">
        <f t="shared" si="103"/>
        <v>2601.1035673594306</v>
      </c>
      <c r="M908">
        <f t="shared" si="103"/>
        <v>7755.1920117669015</v>
      </c>
      <c r="N908">
        <f t="shared" si="103"/>
        <v>1886.7584405126581</v>
      </c>
    </row>
    <row r="909" spans="3:14">
      <c r="C909">
        <v>9</v>
      </c>
      <c r="D909">
        <v>90</v>
      </c>
      <c r="E909">
        <f t="shared" si="103"/>
        <v>7172.17328358544</v>
      </c>
      <c r="F909">
        <f t="shared" si="103"/>
        <v>11382.547682163238</v>
      </c>
      <c r="G909">
        <f t="shared" si="103"/>
        <v>3857.0636156515288</v>
      </c>
      <c r="H909">
        <f t="shared" si="103"/>
        <v>3944.7225437968837</v>
      </c>
      <c r="I909">
        <f t="shared" si="103"/>
        <v>1643.8488316179669</v>
      </c>
      <c r="J909">
        <f t="shared" si="103"/>
        <v>5756.0302618186661</v>
      </c>
      <c r="K909">
        <f t="shared" si="103"/>
        <v>2806.1873460465586</v>
      </c>
      <c r="L909">
        <f t="shared" si="103"/>
        <v>2606.4979941203242</v>
      </c>
      <c r="M909">
        <f t="shared" si="103"/>
        <v>7763.8260173099261</v>
      </c>
      <c r="N909">
        <f t="shared" si="103"/>
        <v>1892.206601951757</v>
      </c>
    </row>
    <row r="910" spans="3:14">
      <c r="C910">
        <v>9</v>
      </c>
      <c r="D910">
        <v>91</v>
      </c>
      <c r="E910">
        <f t="shared" ref="E910:N919" si="104">E$3/$C910/$E$12+($D910-1)*$C910*$E$12*E$2*E$4/(2*$D910)+$D910*E$5/($C910*$E$12)+$C910*$E$12*E$2*E$6/(2*$D910)</f>
        <v>7174.5026773548025</v>
      </c>
      <c r="F910">
        <f t="shared" si="104"/>
        <v>11389.084434559991</v>
      </c>
      <c r="G910">
        <f t="shared" si="104"/>
        <v>3862.2185544583976</v>
      </c>
      <c r="H910">
        <f t="shared" si="104"/>
        <v>3946.991300047508</v>
      </c>
      <c r="I910">
        <f t="shared" si="104"/>
        <v>1651.4642976345633</v>
      </c>
      <c r="J910">
        <f t="shared" si="104"/>
        <v>5761.7515787159555</v>
      </c>
      <c r="K910">
        <f t="shared" si="104"/>
        <v>2812.9895350001279</v>
      </c>
      <c r="L910">
        <f t="shared" si="104"/>
        <v>2611.9030134459144</v>
      </c>
      <c r="M910">
        <f t="shared" si="104"/>
        <v>7772.46199439476</v>
      </c>
      <c r="N910">
        <f t="shared" si="104"/>
        <v>1897.6588491429081</v>
      </c>
    </row>
    <row r="911" spans="3:14">
      <c r="C911">
        <v>9</v>
      </c>
      <c r="D911">
        <v>92</v>
      </c>
      <c r="E911">
        <f t="shared" si="104"/>
        <v>7176.8301605856577</v>
      </c>
      <c r="F911">
        <f t="shared" si="104"/>
        <v>11395.633170925077</v>
      </c>
      <c r="G911">
        <f t="shared" si="104"/>
        <v>3867.372056144226</v>
      </c>
      <c r="H911">
        <f t="shared" si="104"/>
        <v>3949.2739508049694</v>
      </c>
      <c r="I911">
        <f t="shared" si="104"/>
        <v>1659.0920030589946</v>
      </c>
      <c r="J911">
        <f t="shared" si="104"/>
        <v>5767.4696818075045</v>
      </c>
      <c r="K911">
        <f t="shared" si="104"/>
        <v>2819.80188851803</v>
      </c>
      <c r="L911">
        <f t="shared" si="104"/>
        <v>2617.3182799264823</v>
      </c>
      <c r="M911">
        <f t="shared" si="104"/>
        <v>7781.0998787319995</v>
      </c>
      <c r="N911">
        <f t="shared" si="104"/>
        <v>1903.1150488550663</v>
      </c>
    </row>
    <row r="912" spans="3:14">
      <c r="C912">
        <v>9</v>
      </c>
      <c r="D912">
        <v>93</v>
      </c>
      <c r="E912">
        <f t="shared" si="104"/>
        <v>7179.1557949082853</v>
      </c>
      <c r="F912">
        <f t="shared" si="104"/>
        <v>11402.193504678873</v>
      </c>
      <c r="G912">
        <f t="shared" si="104"/>
        <v>3872.5241670677569</v>
      </c>
      <c r="H912">
        <f t="shared" si="104"/>
        <v>3951.5700478593703</v>
      </c>
      <c r="I912">
        <f t="shared" si="104"/>
        <v>1666.7315530716528</v>
      </c>
      <c r="J912">
        <f t="shared" si="104"/>
        <v>5773.1846747644659</v>
      </c>
      <c r="K912">
        <f t="shared" si="104"/>
        <v>2826.6240787110933</v>
      </c>
      <c r="L912">
        <f t="shared" si="104"/>
        <v>2622.7434630086423</v>
      </c>
      <c r="M912">
        <f t="shared" si="104"/>
        <v>7789.7396087973739</v>
      </c>
      <c r="N912">
        <f t="shared" si="104"/>
        <v>1908.5750735875542</v>
      </c>
    </row>
    <row r="913" spans="3:14">
      <c r="C913">
        <v>9</v>
      </c>
      <c r="D913">
        <v>94</v>
      </c>
      <c r="E913">
        <f t="shared" si="104"/>
        <v>7181.4796393303905</v>
      </c>
      <c r="F913">
        <f t="shared" si="104"/>
        <v>11408.765065691954</v>
      </c>
      <c r="G913">
        <f t="shared" si="104"/>
        <v>3877.6749316150217</v>
      </c>
      <c r="H913">
        <f t="shared" si="104"/>
        <v>3953.8791620735751</v>
      </c>
      <c r="I913">
        <f t="shared" si="104"/>
        <v>1674.3825696537651</v>
      </c>
      <c r="J913">
        <f t="shared" si="104"/>
        <v>5778.8966568464539</v>
      </c>
      <c r="K913">
        <f t="shared" si="104"/>
        <v>2833.4557916428757</v>
      </c>
      <c r="L913">
        <f t="shared" si="104"/>
        <v>2628.1782462051083</v>
      </c>
      <c r="M913">
        <f t="shared" si="104"/>
        <v>7798.3811256846657</v>
      </c>
      <c r="N913">
        <f t="shared" si="104"/>
        <v>1914.0388012652552</v>
      </c>
    </row>
    <row r="914" spans="3:14">
      <c r="C914">
        <v>9</v>
      </c>
      <c r="D914">
        <v>95</v>
      </c>
      <c r="E914">
        <f t="shared" si="104"/>
        <v>7183.8017503751498</v>
      </c>
      <c r="F914">
        <f t="shared" si="104"/>
        <v>11415.347499419284</v>
      </c>
      <c r="G914">
        <f t="shared" si="104"/>
        <v>3882.8243923031655</v>
      </c>
      <c r="H914">
        <f t="shared" si="104"/>
        <v>3956.2008823793785</v>
      </c>
      <c r="I914">
        <f t="shared" si="104"/>
        <v>1682.044690703138</v>
      </c>
      <c r="J914">
        <f t="shared" si="104"/>
        <v>5784.6057231337309</v>
      </c>
      <c r="K914">
        <f t="shared" si="104"/>
        <v>2840.296726595313</v>
      </c>
      <c r="L914">
        <f t="shared" si="104"/>
        <v>2633.6223263543775</v>
      </c>
      <c r="M914">
        <f t="shared" si="104"/>
        <v>7807.0243729679169</v>
      </c>
      <c r="N914">
        <f t="shared" si="104"/>
        <v>1919.5061149530566</v>
      </c>
    </row>
    <row r="915" spans="3:14">
      <c r="C915">
        <v>9</v>
      </c>
      <c r="D915">
        <v>96</v>
      </c>
      <c r="E915">
        <f t="shared" si="104"/>
        <v>7186.1221822106017</v>
      </c>
      <c r="F915">
        <f t="shared" si="104"/>
        <v>11421.940466088545</v>
      </c>
      <c r="G915">
        <f t="shared" si="104"/>
        <v>3887.9725898777856</v>
      </c>
      <c r="H915">
        <f t="shared" si="104"/>
        <v>3958.5348148364178</v>
      </c>
      <c r="I915">
        <f t="shared" si="104"/>
        <v>1689.7175692051694</v>
      </c>
      <c r="J915">
        <f t="shared" si="104"/>
        <v>5790.3119647448793</v>
      </c>
      <c r="K915">
        <f t="shared" si="104"/>
        <v>2847.1465953802604</v>
      </c>
      <c r="L915">
        <f t="shared" si="104"/>
        <v>2639.0754129266734</v>
      </c>
      <c r="M915">
        <f t="shared" si="104"/>
        <v>7815.669296572255</v>
      </c>
      <c r="N915">
        <f t="shared" si="104"/>
        <v>1924.9769025881426</v>
      </c>
    </row>
    <row r="916" spans="3:14">
      <c r="C916">
        <v>9</v>
      </c>
      <c r="D916">
        <v>97</v>
      </c>
      <c r="E916">
        <f t="shared" si="104"/>
        <v>7188.440986771061</v>
      </c>
      <c r="F916">
        <f t="shared" si="104"/>
        <v>11428.543639938649</v>
      </c>
      <c r="G916">
        <f t="shared" si="104"/>
        <v>3893.1195634042497</v>
      </c>
      <c r="H916">
        <f t="shared" si="104"/>
        <v>3960.8805817492953</v>
      </c>
      <c r="I916">
        <f t="shared" si="104"/>
        <v>1697.4008724551388</v>
      </c>
      <c r="J916">
        <f t="shared" si="104"/>
        <v>5796.0154690410209</v>
      </c>
      <c r="K916">
        <f t="shared" si="104"/>
        <v>2854.0051216936176</v>
      </c>
      <c r="L916">
        <f t="shared" si="104"/>
        <v>2644.5372273728312</v>
      </c>
      <c r="M916">
        <f t="shared" si="104"/>
        <v>7824.3158446527013</v>
      </c>
      <c r="N916">
        <f t="shared" si="104"/>
        <v>1930.4510567288455</v>
      </c>
    </row>
    <row r="917" spans="3:14">
      <c r="C917">
        <v>9</v>
      </c>
      <c r="D917">
        <v>98</v>
      </c>
      <c r="E917">
        <f t="shared" si="104"/>
        <v>7190.7582138710623</v>
      </c>
      <c r="F917">
        <f t="shared" si="104"/>
        <v>11435.156708504875</v>
      </c>
      <c r="G917">
        <f t="shared" si="104"/>
        <v>3898.2653503534184</v>
      </c>
      <c r="H917">
        <f t="shared" si="104"/>
        <v>3963.2378208387495</v>
      </c>
      <c r="I917">
        <f t="shared" si="104"/>
        <v>1705.0942813281081</v>
      </c>
      <c r="J917">
        <f t="shared" si="104"/>
        <v>5801.7163198175103</v>
      </c>
      <c r="K917">
        <f t="shared" si="104"/>
        <v>2860.8720405090071</v>
      </c>
      <c r="L917">
        <f t="shared" si="104"/>
        <v>2650.0075025130386</v>
      </c>
      <c r="M917">
        <f t="shared" si="104"/>
        <v>7832.9639674803902</v>
      </c>
      <c r="N917">
        <f t="shared" si="104"/>
        <v>1935.9284743188705</v>
      </c>
    </row>
    <row r="918" spans="3:14">
      <c r="C918">
        <v>9</v>
      </c>
      <c r="D918">
        <v>99</v>
      </c>
      <c r="E918">
        <f t="shared" si="104"/>
        <v>7193.0739113124419</v>
      </c>
      <c r="F918">
        <f t="shared" si="104"/>
        <v>11441.779371947341</v>
      </c>
      <c r="G918">
        <f t="shared" si="104"/>
        <v>3903.4099866821807</v>
      </c>
      <c r="H918">
        <f t="shared" si="104"/>
        <v>3965.6061844630663</v>
      </c>
      <c r="I918">
        <f t="shared" si="104"/>
        <v>1712.7974895930781</v>
      </c>
      <c r="J918">
        <f t="shared" si="104"/>
        <v>5807.4145974840349</v>
      </c>
      <c r="K918">
        <f t="shared" si="104"/>
        <v>2867.7470975081833</v>
      </c>
      <c r="L918">
        <f t="shared" si="104"/>
        <v>2655.4859819626272</v>
      </c>
      <c r="M918">
        <f t="shared" si="104"/>
        <v>7841.6136173357136</v>
      </c>
      <c r="N918">
        <f t="shared" si="104"/>
        <v>1941.409056465814</v>
      </c>
    </row>
    <row r="919" spans="3:14">
      <c r="C919">
        <v>9</v>
      </c>
      <c r="D919">
        <v>100</v>
      </c>
      <c r="E919">
        <f t="shared" si="104"/>
        <v>7195.3881249849555</v>
      </c>
      <c r="F919">
        <f t="shared" si="104"/>
        <v>11448.411342419755</v>
      </c>
      <c r="G919">
        <f t="shared" si="104"/>
        <v>3908.5535069091484</v>
      </c>
      <c r="H919">
        <f t="shared" si="104"/>
        <v>3967.9853388861989</v>
      </c>
      <c r="I919">
        <f t="shared" si="104"/>
        <v>1720.5102032682887</v>
      </c>
      <c r="J919">
        <f t="shared" si="104"/>
        <v>5813.1103792338927</v>
      </c>
      <c r="K919">
        <f t="shared" si="104"/>
        <v>2874.6300485456341</v>
      </c>
      <c r="L919">
        <f t="shared" si="104"/>
        <v>2660.972419592315</v>
      </c>
      <c r="M919">
        <f t="shared" si="104"/>
        <v>7850.2647484078379</v>
      </c>
      <c r="N919">
        <f t="shared" si="104"/>
        <v>1946.8927082329685</v>
      </c>
    </row>
    <row r="920" spans="3:14">
      <c r="C920">
        <v>10</v>
      </c>
      <c r="D920">
        <v>1</v>
      </c>
      <c r="E920">
        <f t="shared" ref="E920:N929" si="105">E$3/$C920/$E$12+($D920-1)*$C920*$E$12*E$2*E$4/(2*$D920)+$D920*E$5/($C920*$E$12)+$C920*$E$12*E$2*E$6/(2*$D920)</f>
        <v>6951.7342004030315</v>
      </c>
      <c r="F920">
        <f t="shared" si="105"/>
        <v>16900.743329212186</v>
      </c>
      <c r="G920">
        <f t="shared" si="105"/>
        <v>3181.9521192918514</v>
      </c>
      <c r="H920">
        <f t="shared" si="105"/>
        <v>9840.9680344473836</v>
      </c>
      <c r="I920">
        <f t="shared" si="105"/>
        <v>6078.6639116375509</v>
      </c>
      <c r="J920">
        <f t="shared" si="105"/>
        <v>4508.4295278603004</v>
      </c>
      <c r="K920">
        <f t="shared" si="105"/>
        <v>6600.814550604412</v>
      </c>
      <c r="L920">
        <f t="shared" si="105"/>
        <v>6549.8019781426156</v>
      </c>
      <c r="M920">
        <f t="shared" si="105"/>
        <v>8546.2149863051127</v>
      </c>
      <c r="N920">
        <f t="shared" si="105"/>
        <v>3175.2699379364963</v>
      </c>
    </row>
    <row r="921" spans="3:14">
      <c r="C921">
        <v>10</v>
      </c>
      <c r="D921">
        <v>2</v>
      </c>
      <c r="E921">
        <f t="shared" si="105"/>
        <v>7353.6272675634827</v>
      </c>
      <c r="F921">
        <f t="shared" si="105"/>
        <v>14398.877970610829</v>
      </c>
      <c r="G921">
        <f t="shared" si="105"/>
        <v>3487.32150112415</v>
      </c>
      <c r="H921">
        <f t="shared" si="105"/>
        <v>6935.464866546482</v>
      </c>
      <c r="I921">
        <f t="shared" si="105"/>
        <v>3524.3164827281162</v>
      </c>
      <c r="J921">
        <f t="shared" si="105"/>
        <v>5186.0952030698027</v>
      </c>
      <c r="K921">
        <f t="shared" si="105"/>
        <v>4479.91401874646</v>
      </c>
      <c r="L921">
        <f t="shared" si="105"/>
        <v>4410.3611908430175</v>
      </c>
      <c r="M921">
        <f t="shared" si="105"/>
        <v>8154.8783975862407</v>
      </c>
      <c r="N921">
        <f t="shared" si="105"/>
        <v>2353.0779479603357</v>
      </c>
    </row>
    <row r="922" spans="3:14">
      <c r="C922">
        <v>10</v>
      </c>
      <c r="D922">
        <v>3</v>
      </c>
      <c r="E922">
        <f t="shared" si="105"/>
        <v>7488.9365286825159</v>
      </c>
      <c r="F922">
        <f t="shared" si="105"/>
        <v>13569.175660041081</v>
      </c>
      <c r="G922">
        <f t="shared" si="105"/>
        <v>3592.1645938116608</v>
      </c>
      <c r="H922">
        <f t="shared" si="105"/>
        <v>5968.7085527186064</v>
      </c>
      <c r="I922">
        <f t="shared" si="105"/>
        <v>2677.7744270245012</v>
      </c>
      <c r="J922">
        <f t="shared" si="105"/>
        <v>5415.3278505728977</v>
      </c>
      <c r="K922">
        <f t="shared" si="105"/>
        <v>3777.30903014154</v>
      </c>
      <c r="L922">
        <f t="shared" si="105"/>
        <v>3700.7400948159002</v>
      </c>
      <c r="M922">
        <f t="shared" si="105"/>
        <v>8029.6670944305597</v>
      </c>
      <c r="N922">
        <f t="shared" si="105"/>
        <v>2082.3943891961062</v>
      </c>
    </row>
    <row r="923" spans="3:14">
      <c r="C923">
        <v>10</v>
      </c>
      <c r="D923">
        <v>4</v>
      </c>
      <c r="E923">
        <f t="shared" si="105"/>
        <v>7557.5998382911966</v>
      </c>
      <c r="F923">
        <f t="shared" si="105"/>
        <v>13157.514111479235</v>
      </c>
      <c r="G923">
        <f t="shared" si="105"/>
        <v>3646.8761142129752</v>
      </c>
      <c r="H923">
        <f t="shared" si="105"/>
        <v>5486.6389524089882</v>
      </c>
      <c r="I923">
        <f t="shared" si="105"/>
        <v>2258.1837146223411</v>
      </c>
      <c r="J923">
        <f t="shared" si="105"/>
        <v>5532.452241149389</v>
      </c>
      <c r="K923">
        <f t="shared" si="105"/>
        <v>3429.2779273498772</v>
      </c>
      <c r="L923">
        <f t="shared" si="105"/>
        <v>3348.5739216069032</v>
      </c>
      <c r="M923">
        <f t="shared" si="105"/>
        <v>7970.9871126656762</v>
      </c>
      <c r="N923">
        <f t="shared" si="105"/>
        <v>1949.5879382348596</v>
      </c>
    </row>
    <row r="924" spans="3:14">
      <c r="C924">
        <v>10</v>
      </c>
      <c r="D924">
        <v>5</v>
      </c>
      <c r="E924">
        <f t="shared" si="105"/>
        <v>7599.6047672957338</v>
      </c>
      <c r="F924">
        <f t="shared" si="105"/>
        <v>12913.068867720549</v>
      </c>
      <c r="G924">
        <f t="shared" si="105"/>
        <v>3681.5350056998095</v>
      </c>
      <c r="H924">
        <f t="shared" si="105"/>
        <v>5198.4440375066715</v>
      </c>
      <c r="I924">
        <f t="shared" si="105"/>
        <v>2009.3735395407627</v>
      </c>
      <c r="J924">
        <f t="shared" si="105"/>
        <v>5604.7333289552398</v>
      </c>
      <c r="K924">
        <f t="shared" si="105"/>
        <v>3223.0763788835175</v>
      </c>
      <c r="L924">
        <f t="shared" si="105"/>
        <v>3139.3897175251532</v>
      </c>
      <c r="M924">
        <f t="shared" si="105"/>
        <v>7938.9196594571131</v>
      </c>
      <c r="N924">
        <f t="shared" si="105"/>
        <v>1871.9323303948058</v>
      </c>
    </row>
    <row r="925" spans="3:14">
      <c r="C925">
        <v>10</v>
      </c>
      <c r="D925">
        <v>6</v>
      </c>
      <c r="E925">
        <f t="shared" si="105"/>
        <v>7628.2805059982002</v>
      </c>
      <c r="F925">
        <f t="shared" si="105"/>
        <v>12752.231776363442</v>
      </c>
      <c r="G925">
        <f t="shared" si="105"/>
        <v>3706.1675827294048</v>
      </c>
      <c r="H925">
        <f t="shared" si="105"/>
        <v>5007.1864653080065</v>
      </c>
      <c r="I925">
        <f t="shared" si="105"/>
        <v>1845.9536331194754</v>
      </c>
      <c r="J925">
        <f t="shared" si="105"/>
        <v>5654.5927653757717</v>
      </c>
      <c r="K925">
        <f t="shared" si="105"/>
        <v>3087.7896075798099</v>
      </c>
      <c r="L925">
        <f t="shared" si="105"/>
        <v>3001.6964980070284</v>
      </c>
      <c r="M925">
        <f t="shared" si="105"/>
        <v>7920.1584705267078</v>
      </c>
      <c r="N925">
        <f t="shared" si="105"/>
        <v>1821.8521441153493</v>
      </c>
    </row>
    <row r="926" spans="3:14">
      <c r="C926">
        <v>10</v>
      </c>
      <c r="D926">
        <v>7</v>
      </c>
      <c r="E926">
        <f t="shared" si="105"/>
        <v>7649.3395645280571</v>
      </c>
      <c r="F926">
        <f t="shared" si="105"/>
        <v>12639.170772092955</v>
      </c>
      <c r="G926">
        <f t="shared" si="105"/>
        <v>3725.0708372120071</v>
      </c>
      <c r="H926">
        <f t="shared" si="105"/>
        <v>4871.3216603685723</v>
      </c>
      <c r="I926">
        <f t="shared" si="105"/>
        <v>1731.3281659326399</v>
      </c>
      <c r="J926">
        <f t="shared" si="105"/>
        <v>5691.6398295761182</v>
      </c>
      <c r="K926">
        <f t="shared" si="105"/>
        <v>2993.0255660833309</v>
      </c>
      <c r="L926">
        <f t="shared" si="105"/>
        <v>2904.8552696681163</v>
      </c>
      <c r="M926">
        <f t="shared" si="105"/>
        <v>7909.000861183823</v>
      </c>
      <c r="N926">
        <f t="shared" si="105"/>
        <v>1787.5293415848048</v>
      </c>
    </row>
    <row r="927" spans="3:14">
      <c r="C927">
        <v>10</v>
      </c>
      <c r="D927">
        <v>8</v>
      </c>
      <c r="E927">
        <f t="shared" si="105"/>
        <v>7665.6381979500293</v>
      </c>
      <c r="F927">
        <f t="shared" si="105"/>
        <v>12555.969822251604</v>
      </c>
      <c r="G927">
        <f t="shared" si="105"/>
        <v>3740.3932651027367</v>
      </c>
      <c r="H927">
        <f t="shared" si="105"/>
        <v>4770.0773349661549</v>
      </c>
      <c r="I927">
        <f t="shared" si="105"/>
        <v>1647.1992232673369</v>
      </c>
      <c r="J927">
        <f t="shared" si="105"/>
        <v>5720.6791611388526</v>
      </c>
      <c r="K927">
        <f t="shared" si="105"/>
        <v>2923.5882307163711</v>
      </c>
      <c r="L927">
        <f t="shared" si="105"/>
        <v>2833.5465358162137</v>
      </c>
      <c r="M927">
        <f t="shared" si="105"/>
        <v>7902.5954890831381</v>
      </c>
      <c r="N927">
        <f t="shared" si="105"/>
        <v>1763.0549038973306</v>
      </c>
    </row>
    <row r="928" spans="3:14">
      <c r="C928">
        <v>10</v>
      </c>
      <c r="D928">
        <v>9</v>
      </c>
      <c r="E928">
        <f t="shared" si="105"/>
        <v>7678.7632146334126</v>
      </c>
      <c r="F928">
        <f t="shared" si="105"/>
        <v>12492.675575363006</v>
      </c>
      <c r="G928">
        <f t="shared" si="105"/>
        <v>3753.3284752655527</v>
      </c>
      <c r="H928">
        <f t="shared" si="105"/>
        <v>4691.9133292550841</v>
      </c>
      <c r="I928">
        <f t="shared" si="105"/>
        <v>1583.4012969497223</v>
      </c>
      <c r="J928">
        <f t="shared" si="105"/>
        <v>5744.3800042765079</v>
      </c>
      <c r="K928">
        <f t="shared" si="105"/>
        <v>2871.0353661024228</v>
      </c>
      <c r="L928">
        <f t="shared" si="105"/>
        <v>2779.2594649556495</v>
      </c>
      <c r="M928">
        <f t="shared" si="105"/>
        <v>7899.358275143918</v>
      </c>
      <c r="N928">
        <f t="shared" si="105"/>
        <v>1745.1460427719026</v>
      </c>
    </row>
    <row r="929" spans="3:14">
      <c r="C929">
        <v>10</v>
      </c>
      <c r="D929">
        <v>10</v>
      </c>
      <c r="E929">
        <f t="shared" si="105"/>
        <v>7689.6666995997848</v>
      </c>
      <c r="F929">
        <f t="shared" si="105"/>
        <v>12443.316020541341</v>
      </c>
      <c r="G929">
        <f t="shared" si="105"/>
        <v>3764.5926330188286</v>
      </c>
      <c r="H929">
        <f t="shared" si="105"/>
        <v>4629.9055473279541</v>
      </c>
      <c r="I929">
        <f t="shared" si="105"/>
        <v>1533.8350820754895</v>
      </c>
      <c r="J929">
        <f t="shared" si="105"/>
        <v>5764.3439055166109</v>
      </c>
      <c r="K929">
        <f t="shared" si="105"/>
        <v>2830.3016310155836</v>
      </c>
      <c r="L929">
        <f t="shared" si="105"/>
        <v>2736.8875581890229</v>
      </c>
      <c r="M929">
        <f t="shared" si="105"/>
        <v>7898.3387719177254</v>
      </c>
      <c r="N929">
        <f t="shared" si="105"/>
        <v>1731.8330852399079</v>
      </c>
    </row>
    <row r="930" spans="3:14">
      <c r="C930">
        <v>10</v>
      </c>
      <c r="D930">
        <v>11</v>
      </c>
      <c r="E930">
        <f t="shared" ref="E930:N939" si="106">E$3/$C930/$E$12+($D930-1)*$C930*$E$12*E$2*E$4/(2*$D930)+$D930*E$5/($C930*$E$12)+$C930*$E$12*E$2*E$6/(2*$D930)</f>
        <v>7698.954525135603</v>
      </c>
      <c r="F930">
        <f t="shared" si="106"/>
        <v>12404.090787222898</v>
      </c>
      <c r="G930">
        <f t="shared" si="106"/>
        <v>3774.6414799288032</v>
      </c>
      <c r="H930">
        <f t="shared" si="106"/>
        <v>4579.6477463346009</v>
      </c>
      <c r="I930">
        <f t="shared" si="106"/>
        <v>1494.6192027964437</v>
      </c>
      <c r="J930">
        <f t="shared" si="106"/>
        <v>5781.5900308312212</v>
      </c>
      <c r="K930">
        <f t="shared" si="106"/>
        <v>2798.1636264939143</v>
      </c>
      <c r="L930">
        <f t="shared" si="106"/>
        <v>2703.181225308896</v>
      </c>
      <c r="M930">
        <f t="shared" si="106"/>
        <v>7898.932149210098</v>
      </c>
      <c r="N930">
        <f t="shared" si="106"/>
        <v>1721.8626030485916</v>
      </c>
    </row>
    <row r="931" spans="3:14">
      <c r="C931">
        <v>10</v>
      </c>
      <c r="D931">
        <v>12</v>
      </c>
      <c r="E931">
        <f t="shared" si="106"/>
        <v>7707.0306060985067</v>
      </c>
      <c r="F931">
        <f t="shared" si="106"/>
        <v>12372.466295031873</v>
      </c>
      <c r="G931">
        <f t="shared" si="106"/>
        <v>3783.7788437063018</v>
      </c>
      <c r="H931">
        <f t="shared" si="106"/>
        <v>4538.20243104158</v>
      </c>
      <c r="I931">
        <f t="shared" si="106"/>
        <v>1463.166075213788</v>
      </c>
      <c r="J931">
        <f t="shared" si="106"/>
        <v>5796.7978242017107</v>
      </c>
      <c r="K931">
        <f t="shared" si="106"/>
        <v>2772.4724198961221</v>
      </c>
      <c r="L931">
        <f t="shared" si="106"/>
        <v>2675.9740728436445</v>
      </c>
      <c r="M931">
        <f t="shared" si="106"/>
        <v>7900.7351868913956</v>
      </c>
      <c r="N931">
        <f t="shared" si="106"/>
        <v>1714.3989773627839</v>
      </c>
    </row>
    <row r="932" spans="3:14">
      <c r="C932">
        <v>10</v>
      </c>
      <c r="D932">
        <v>13</v>
      </c>
      <c r="E932">
        <f t="shared" si="106"/>
        <v>7714.1745758514762</v>
      </c>
      <c r="F932">
        <f t="shared" si="106"/>
        <v>12346.688526785012</v>
      </c>
      <c r="G932">
        <f t="shared" si="106"/>
        <v>3792.215066612664</v>
      </c>
      <c r="H932">
        <f t="shared" si="106"/>
        <v>4503.5359509026594</v>
      </c>
      <c r="I932">
        <f t="shared" si="106"/>
        <v>1437.6842950898936</v>
      </c>
      <c r="J932">
        <f t="shared" si="106"/>
        <v>5810.4376699228778</v>
      </c>
      <c r="K932">
        <f t="shared" si="106"/>
        <v>2751.7402886243899</v>
      </c>
      <c r="L932">
        <f t="shared" si="106"/>
        <v>2653.7662899282964</v>
      </c>
      <c r="M932">
        <f t="shared" si="106"/>
        <v>7903.4687325641708</v>
      </c>
      <c r="N932">
        <f t="shared" si="106"/>
        <v>1708.8637028350599</v>
      </c>
    </row>
    <row r="933" spans="3:14">
      <c r="C933">
        <v>10</v>
      </c>
      <c r="D933">
        <v>14</v>
      </c>
      <c r="E933">
        <f t="shared" si="106"/>
        <v>7720.5861725109207</v>
      </c>
      <c r="F933">
        <f t="shared" si="106"/>
        <v>12325.50461306571</v>
      </c>
      <c r="G933">
        <f t="shared" si="106"/>
        <v>3800.1003931202767</v>
      </c>
      <c r="H933">
        <f t="shared" si="106"/>
        <v>4474.1956983848195</v>
      </c>
      <c r="I933">
        <f t="shared" si="106"/>
        <v>1416.8942879693118</v>
      </c>
      <c r="J933">
        <f t="shared" si="106"/>
        <v>5822.8455567767187</v>
      </c>
      <c r="K933">
        <f t="shared" si="106"/>
        <v>2734.9045736802755</v>
      </c>
      <c r="L933">
        <f t="shared" si="106"/>
        <v>2635.4865830878721</v>
      </c>
      <c r="M933">
        <f t="shared" si="106"/>
        <v>7906.9333916588239</v>
      </c>
      <c r="N933">
        <f t="shared" si="106"/>
        <v>1704.8435613601162</v>
      </c>
    </row>
    <row r="934" spans="3:14">
      <c r="C934">
        <v>10</v>
      </c>
      <c r="D934">
        <v>15</v>
      </c>
      <c r="E934">
        <f t="shared" si="106"/>
        <v>7726.4118706955533</v>
      </c>
      <c r="F934">
        <f t="shared" si="106"/>
        <v>12307.995782968459</v>
      </c>
      <c r="G934">
        <f t="shared" si="106"/>
        <v>3807.5450025088908</v>
      </c>
      <c r="H934">
        <f t="shared" si="106"/>
        <v>4449.1164279638415</v>
      </c>
      <c r="I934">
        <f t="shared" si="106"/>
        <v>1399.8576992513806</v>
      </c>
      <c r="J934">
        <f t="shared" si="106"/>
        <v>5834.2678765367009</v>
      </c>
      <c r="K934">
        <f t="shared" si="106"/>
        <v>2721.1859917982565</v>
      </c>
      <c r="L934">
        <f t="shared" si="106"/>
        <v>2620.3493371073887</v>
      </c>
      <c r="M934">
        <f t="shared" si="106"/>
        <v>7910.9829414909791</v>
      </c>
      <c r="N934">
        <f t="shared" si="106"/>
        <v>1702.0355263273962</v>
      </c>
    </row>
    <row r="935" spans="3:14">
      <c r="C935">
        <v>10</v>
      </c>
      <c r="D935">
        <v>16</v>
      </c>
      <c r="E935">
        <f t="shared" si="106"/>
        <v>7731.7615263693961</v>
      </c>
      <c r="F935">
        <f t="shared" si="106"/>
        <v>12293.472958314116</v>
      </c>
      <c r="G935">
        <f t="shared" si="106"/>
        <v>3814.6315292383169</v>
      </c>
      <c r="H935">
        <f t="shared" si="106"/>
        <v>4427.4992054965669</v>
      </c>
      <c r="I935">
        <f t="shared" si="106"/>
        <v>1385.8707629856024</v>
      </c>
      <c r="J935">
        <f t="shared" si="106"/>
        <v>5844.8894230329197</v>
      </c>
      <c r="K935">
        <f t="shared" si="106"/>
        <v>2710.0000805291884</v>
      </c>
      <c r="L935">
        <f t="shared" si="106"/>
        <v>2607.7653405756046</v>
      </c>
      <c r="M935">
        <f t="shared" si="106"/>
        <v>7915.5077150473526</v>
      </c>
      <c r="N935">
        <f t="shared" si="106"/>
        <v>1700.2123277789829</v>
      </c>
    </row>
    <row r="936" spans="3:14">
      <c r="C936">
        <v>10</v>
      </c>
      <c r="D936">
        <v>17</v>
      </c>
      <c r="E936">
        <f t="shared" si="106"/>
        <v>7736.7191470343541</v>
      </c>
      <c r="F936">
        <f t="shared" si="106"/>
        <v>12281.409196965706</v>
      </c>
      <c r="G936">
        <f t="shared" si="106"/>
        <v>3821.4231643660601</v>
      </c>
      <c r="H936">
        <f t="shared" si="106"/>
        <v>4408.7330813441058</v>
      </c>
      <c r="I936">
        <f t="shared" si="106"/>
        <v>1374.3953052098325</v>
      </c>
      <c r="J936">
        <f t="shared" si="106"/>
        <v>5854.8515091942772</v>
      </c>
      <c r="K936">
        <f t="shared" si="106"/>
        <v>2700.8998980001988</v>
      </c>
      <c r="L936">
        <f t="shared" si="106"/>
        <v>2597.2840200603991</v>
      </c>
      <c r="M936">
        <f t="shared" si="106"/>
        <v>7920.4238493177909</v>
      </c>
      <c r="N936">
        <f t="shared" si="106"/>
        <v>1699.200171041176</v>
      </c>
    </row>
    <row r="937" spans="3:14">
      <c r="C937">
        <v>10</v>
      </c>
      <c r="D937">
        <v>18</v>
      </c>
      <c r="E937">
        <f t="shared" si="106"/>
        <v>7741.3500718585756</v>
      </c>
      <c r="F937">
        <f t="shared" si="106"/>
        <v>12271.394655038903</v>
      </c>
      <c r="G937">
        <f t="shared" si="106"/>
        <v>3827.9690564923999</v>
      </c>
      <c r="H937">
        <f t="shared" si="106"/>
        <v>4392.3428724539881</v>
      </c>
      <c r="I937">
        <f t="shared" si="106"/>
        <v>1365.0127461757368</v>
      </c>
      <c r="J937">
        <f t="shared" si="106"/>
        <v>5864.264045076583</v>
      </c>
      <c r="K937">
        <f t="shared" si="106"/>
        <v>2693.5378227546071</v>
      </c>
      <c r="L937">
        <f t="shared" si="106"/>
        <v>2588.5549295590072</v>
      </c>
      <c r="M937">
        <f t="shared" si="106"/>
        <v>7925.6661175166146</v>
      </c>
      <c r="N937">
        <f t="shared" si="106"/>
        <v>1698.8638824788736</v>
      </c>
    </row>
    <row r="938" spans="3:14">
      <c r="C938">
        <v>10</v>
      </c>
      <c r="D938">
        <v>19</v>
      </c>
      <c r="E938">
        <f t="shared" si="106"/>
        <v>7745.7058843958594</v>
      </c>
      <c r="F938">
        <f t="shared" si="106"/>
        <v>12263.105771572398</v>
      </c>
      <c r="G938">
        <f t="shared" si="106"/>
        <v>3834.308007143874</v>
      </c>
      <c r="H938">
        <f t="shared" si="106"/>
        <v>4377.953434311109</v>
      </c>
      <c r="I938">
        <f t="shared" si="106"/>
        <v>1357.3926281872607</v>
      </c>
      <c r="J938">
        <f t="shared" si="106"/>
        <v>5873.2138017765283</v>
      </c>
      <c r="K938">
        <f t="shared" si="106"/>
        <v>2687.6394168002985</v>
      </c>
      <c r="L938">
        <f t="shared" si="106"/>
        <v>2581.3014011745117</v>
      </c>
      <c r="M938">
        <f t="shared" si="106"/>
        <v>7931.1830248130263</v>
      </c>
      <c r="N938">
        <f t="shared" si="106"/>
        <v>1699.0967460643647</v>
      </c>
    </row>
    <row r="939" spans="3:14">
      <c r="C939">
        <v>10</v>
      </c>
      <c r="D939">
        <v>20</v>
      </c>
      <c r="E939">
        <f t="shared" si="106"/>
        <v>7749.82785148925</v>
      </c>
      <c r="F939">
        <f t="shared" si="106"/>
        <v>12256.283697797155</v>
      </c>
      <c r="G939">
        <f t="shared" si="106"/>
        <v>3840.4710575417134</v>
      </c>
      <c r="H939">
        <f t="shared" si="106"/>
        <v>4365.2646513033815</v>
      </c>
      <c r="I939">
        <f t="shared" si="106"/>
        <v>1351.2705850875623</v>
      </c>
      <c r="J939">
        <f t="shared" si="106"/>
        <v>5881.7701961714683</v>
      </c>
      <c r="K939">
        <f t="shared" si="106"/>
        <v>2682.9851297435803</v>
      </c>
      <c r="L939">
        <f t="shared" si="106"/>
        <v>2575.3021005893779</v>
      </c>
      <c r="M939">
        <f t="shared" si="106"/>
        <v>7936.9333753423907</v>
      </c>
      <c r="N939">
        <f t="shared" si="106"/>
        <v>1699.8133889754806</v>
      </c>
    </row>
    <row r="940" spans="3:14">
      <c r="C940">
        <v>10</v>
      </c>
      <c r="D940">
        <v>21</v>
      </c>
      <c r="E940">
        <f t="shared" ref="E940:N949" si="107">E$3/$C940/$E$12+($D940-1)*$C940*$E$12*E$2*E$4/(2*$D940)+$D940*E$5/($C940*$E$12)+$C940*$E$12*E$2*E$6/(2*$D940)</f>
        <v>7753.7493796307272</v>
      </c>
      <c r="F940">
        <f t="shared" si="107"/>
        <v>12250.718889471555</v>
      </c>
      <c r="G940">
        <f t="shared" si="107"/>
        <v>3846.4833362935778</v>
      </c>
      <c r="H940">
        <f t="shared" si="107"/>
        <v>4354.0335726972116</v>
      </c>
      <c r="I940">
        <f t="shared" si="107"/>
        <v>1346.4326061782435</v>
      </c>
      <c r="J940">
        <f t="shared" si="107"/>
        <v>5889.9894228764042</v>
      </c>
      <c r="K940">
        <f t="shared" si="107"/>
        <v>2679.3972303133683</v>
      </c>
      <c r="L940">
        <f t="shared" si="107"/>
        <v>2570.3778524036975</v>
      </c>
      <c r="M940">
        <f t="shared" si="107"/>
        <v>7942.8838200714235</v>
      </c>
      <c r="N940">
        <f t="shared" si="107"/>
        <v>1700.9446998799888</v>
      </c>
    </row>
    <row r="941" spans="3:14">
      <c r="C941">
        <v>10</v>
      </c>
      <c r="D941">
        <v>22</v>
      </c>
      <c r="E941">
        <f t="shared" si="107"/>
        <v>7757.4978014046465</v>
      </c>
      <c r="F941">
        <f t="shared" si="107"/>
        <v>12246.239901307017</v>
      </c>
      <c r="G941">
        <f t="shared" si="107"/>
        <v>3852.3654031693759</v>
      </c>
      <c r="H941">
        <f t="shared" si="107"/>
        <v>4344.0614206196615</v>
      </c>
      <c r="I941">
        <f t="shared" si="107"/>
        <v>1342.7035917969811</v>
      </c>
      <c r="J941">
        <f t="shared" si="107"/>
        <v>5897.9174593036087</v>
      </c>
      <c r="K941">
        <f t="shared" si="107"/>
        <v>2676.7303020151389</v>
      </c>
      <c r="L941">
        <f t="shared" si="107"/>
        <v>2566.3820585629987</v>
      </c>
      <c r="M941">
        <f t="shared" si="107"/>
        <v>7949.0070734274486</v>
      </c>
      <c r="N941">
        <f t="shared" si="107"/>
        <v>1702.4341331424266</v>
      </c>
    </row>
    <row r="942" spans="3:14">
      <c r="C942">
        <v>10</v>
      </c>
      <c r="D942">
        <v>23</v>
      </c>
      <c r="E942">
        <f t="shared" si="107"/>
        <v>7761.095695902427</v>
      </c>
      <c r="F942">
        <f t="shared" si="107"/>
        <v>12242.705104586876</v>
      </c>
      <c r="G942">
        <f t="shared" si="107"/>
        <v>3858.1342423268525</v>
      </c>
      <c r="H942">
        <f t="shared" si="107"/>
        <v>4335.1839872626488</v>
      </c>
      <c r="I942">
        <f t="shared" si="107"/>
        <v>1339.9388943966364</v>
      </c>
      <c r="J942">
        <f t="shared" si="107"/>
        <v>5905.5922867936542</v>
      </c>
      <c r="K942">
        <f t="shared" si="107"/>
        <v>2674.8642181795021</v>
      </c>
      <c r="L942">
        <f t="shared" si="107"/>
        <v>2563.1936163266328</v>
      </c>
      <c r="M942">
        <f t="shared" si="107"/>
        <v>7955.2805951547643</v>
      </c>
      <c r="N942">
        <f t="shared" si="107"/>
        <v>1704.2349771508909</v>
      </c>
    </row>
    <row r="943" spans="3:14">
      <c r="C943">
        <v>10</v>
      </c>
      <c r="D943">
        <v>24</v>
      </c>
      <c r="E943">
        <f t="shared" si="107"/>
        <v>7764.5618790335875</v>
      </c>
      <c r="F943">
        <f t="shared" si="107"/>
        <v>12239.996475380587</v>
      </c>
      <c r="G943">
        <f t="shared" si="107"/>
        <v>3863.8040072307999</v>
      </c>
      <c r="H943">
        <f t="shared" si="107"/>
        <v>4327.264432786108</v>
      </c>
      <c r="I943">
        <f t="shared" si="107"/>
        <v>1338.017974354595</v>
      </c>
      <c r="J943">
        <f t="shared" si="107"/>
        <v>5913.0455564636868</v>
      </c>
      <c r="K943">
        <f t="shared" si="107"/>
        <v>2673.6988732486357</v>
      </c>
      <c r="L943">
        <f t="shared" si="107"/>
        <v>2560.7116067440575</v>
      </c>
      <c r="M943">
        <f t="shared" si="107"/>
        <v>7961.6856017069686</v>
      </c>
      <c r="N943">
        <f t="shared" si="107"/>
        <v>1706.3083055621278</v>
      </c>
    </row>
    <row r="944" spans="3:14">
      <c r="C944">
        <v>10</v>
      </c>
      <c r="D944">
        <v>25</v>
      </c>
      <c r="E944">
        <f t="shared" si="107"/>
        <v>7767.9121561621187</v>
      </c>
      <c r="F944">
        <f t="shared" si="107"/>
        <v>12238.014873586482</v>
      </c>
      <c r="G944">
        <f t="shared" si="107"/>
        <v>3869.3865867916402</v>
      </c>
      <c r="H944">
        <f t="shared" si="107"/>
        <v>4320.1878117243805</v>
      </c>
      <c r="I944">
        <f t="shared" si="107"/>
        <v>1336.83957838786</v>
      </c>
      <c r="J944">
        <f t="shared" si="107"/>
        <v>5920.3038552521093</v>
      </c>
      <c r="K944">
        <f t="shared" si="107"/>
        <v>2673.1501785539649</v>
      </c>
      <c r="L944">
        <f t="shared" si="107"/>
        <v>2558.8512578968175</v>
      </c>
      <c r="M944">
        <f t="shared" si="107"/>
        <v>7968.2063149050655</v>
      </c>
      <c r="N944">
        <f t="shared" si="107"/>
        <v>1708.6214202478038</v>
      </c>
    </row>
    <row r="945" spans="3:14">
      <c r="C945">
        <v>10</v>
      </c>
      <c r="D945">
        <v>26</v>
      </c>
      <c r="E945">
        <f t="shared" si="107"/>
        <v>7771.1599010575574</v>
      </c>
      <c r="F945">
        <f t="shared" si="107"/>
        <v>12236.676411426237</v>
      </c>
      <c r="G945">
        <f t="shared" si="107"/>
        <v>3874.8920408566555</v>
      </c>
      <c r="H945">
        <f t="shared" si="107"/>
        <v>4313.8568625296048</v>
      </c>
      <c r="I945">
        <f t="shared" si="107"/>
        <v>1336.3180306415893</v>
      </c>
      <c r="J945">
        <f t="shared" si="107"/>
        <v>5927.3896797991056</v>
      </c>
      <c r="K945">
        <f t="shared" si="107"/>
        <v>2673.1469821451619</v>
      </c>
      <c r="L945">
        <f t="shared" si="107"/>
        <v>2557.540839700067</v>
      </c>
      <c r="M945">
        <f t="shared" si="107"/>
        <v>7974.8293839822272</v>
      </c>
      <c r="N945">
        <f t="shared" si="107"/>
        <v>1711.1466535608699</v>
      </c>
    </row>
    <row r="946" spans="3:14">
      <c r="C946">
        <v>10</v>
      </c>
      <c r="D946">
        <v>27</v>
      </c>
      <c r="E946">
        <f t="shared" si="107"/>
        <v>7774.3165061902473</v>
      </c>
      <c r="F946">
        <f t="shared" si="107"/>
        <v>12235.909628940535</v>
      </c>
      <c r="G946">
        <f t="shared" si="107"/>
        <v>3880.3289389253823</v>
      </c>
      <c r="H946">
        <f t="shared" si="107"/>
        <v>4308.1887327721188</v>
      </c>
      <c r="I946">
        <f t="shared" si="107"/>
        <v>1336.3803479801754</v>
      </c>
      <c r="J946">
        <f t="shared" si="107"/>
        <v>5934.3221939092791</v>
      </c>
      <c r="K946">
        <f t="shared" si="107"/>
        <v>2673.628673101573</v>
      </c>
      <c r="L946">
        <f t="shared" si="107"/>
        <v>2556.7192487481966</v>
      </c>
      <c r="M946">
        <f t="shared" si="107"/>
        <v>7981.5434360629988</v>
      </c>
      <c r="N946">
        <f t="shared" si="107"/>
        <v>1713.8604367649482</v>
      </c>
    </row>
    <row r="947" spans="3:14">
      <c r="C947">
        <v>10</v>
      </c>
      <c r="D947">
        <v>28</v>
      </c>
      <c r="E947">
        <f t="shared" si="107"/>
        <v>7777.3917365347688</v>
      </c>
      <c r="F947">
        <f t="shared" si="107"/>
        <v>12235.65327473567</v>
      </c>
      <c r="G947">
        <f t="shared" si="107"/>
        <v>3885.7046262831368</v>
      </c>
      <c r="H947">
        <f t="shared" si="107"/>
        <v>4303.1124060836419</v>
      </c>
      <c r="I947">
        <f t="shared" si="107"/>
        <v>1336.9639734302407</v>
      </c>
      <c r="J947">
        <f t="shared" si="107"/>
        <v>5941.1178237008598</v>
      </c>
      <c r="K947">
        <f t="shared" si="107"/>
        <v>2674.5432992054971</v>
      </c>
      <c r="L947">
        <f t="shared" si="107"/>
        <v>2556.3341106935395</v>
      </c>
      <c r="M947">
        <f t="shared" si="107"/>
        <v>7988.3387229684249</v>
      </c>
      <c r="N947">
        <f t="shared" si="107"/>
        <v>1716.7425680860019</v>
      </c>
    </row>
    <row r="948" spans="3:14">
      <c r="C948">
        <v>10</v>
      </c>
      <c r="D948">
        <v>29</v>
      </c>
      <c r="E948">
        <f t="shared" si="107"/>
        <v>7780.3940101726566</v>
      </c>
      <c r="F948">
        <f t="shared" si="107"/>
        <v>12235.854545886043</v>
      </c>
      <c r="G948">
        <f t="shared" si="107"/>
        <v>3891.025435072434</v>
      </c>
      <c r="H948">
        <f t="shared" si="107"/>
        <v>4298.5666614570346</v>
      </c>
      <c r="I948">
        <f t="shared" si="107"/>
        <v>1338.0149785664594</v>
      </c>
      <c r="J948">
        <f t="shared" si="107"/>
        <v>5947.7907296206022</v>
      </c>
      <c r="K948">
        <f t="shared" si="107"/>
        <v>2675.846074062365</v>
      </c>
      <c r="L948">
        <f t="shared" si="107"/>
        <v>2556.3402752363845</v>
      </c>
      <c r="M948">
        <f t="shared" si="107"/>
        <v>7995.2068410959519</v>
      </c>
      <c r="N948">
        <f t="shared" si="107"/>
        <v>1719.7756322015862</v>
      </c>
    </row>
    <row r="949" spans="3:14">
      <c r="C949">
        <v>10</v>
      </c>
      <c r="D949">
        <v>30</v>
      </c>
      <c r="E949">
        <f t="shared" si="107"/>
        <v>7783.3306227745734</v>
      </c>
      <c r="F949">
        <f t="shared" si="107"/>
        <v>12236.467679856125</v>
      </c>
      <c r="G949">
        <f t="shared" si="107"/>
        <v>3896.2968531501187</v>
      </c>
      <c r="H949">
        <f t="shared" si="107"/>
        <v>4294.4984406861104</v>
      </c>
      <c r="I949">
        <f t="shared" si="107"/>
        <v>1339.4866254202168</v>
      </c>
      <c r="J949">
        <f t="shared" si="107"/>
        <v>5954.3531840556843</v>
      </c>
      <c r="K949">
        <f t="shared" si="107"/>
        <v>2677.4981827968804</v>
      </c>
      <c r="L949">
        <f t="shared" si="107"/>
        <v>2556.6986121169816</v>
      </c>
      <c r="M949">
        <f t="shared" si="107"/>
        <v>8002.1405073233727</v>
      </c>
      <c r="N949">
        <f t="shared" si="107"/>
        <v>1722.9445358322466</v>
      </c>
    </row>
    <row r="950" spans="3:14">
      <c r="C950">
        <v>10</v>
      </c>
      <c r="D950">
        <v>31</v>
      </c>
      <c r="E950">
        <f t="shared" ref="E950:N959" si="108">E$3/$C950/$E$12+($D950-1)*$C950*$E$12*E$2*E$4/(2*$D950)+$D950*E$5/($C950*$E$12)+$C950*$E$12*E$2*E$6/(2*$D950)</f>
        <v>7786.2079286343214</v>
      </c>
      <c r="F950">
        <f t="shared" si="108"/>
        <v>12237.45281895369</v>
      </c>
      <c r="G950">
        <f t="shared" si="108"/>
        <v>3901.5236602624764</v>
      </c>
      <c r="H950">
        <f t="shared" si="108"/>
        <v>4290.8615317848353</v>
      </c>
      <c r="I950">
        <f t="shared" si="108"/>
        <v>1341.3382067285247</v>
      </c>
      <c r="J950">
        <f t="shared" si="108"/>
        <v>5960.8158758594664</v>
      </c>
      <c r="K950">
        <f t="shared" si="108"/>
        <v>2679.4658189047559</v>
      </c>
      <c r="L950">
        <f t="shared" si="108"/>
        <v>2557.3750401413536</v>
      </c>
      <c r="M950">
        <f t="shared" si="108"/>
        <v>8009.1333782861784</v>
      </c>
      <c r="N950">
        <f t="shared" si="108"/>
        <v>1726.2361332184601</v>
      </c>
    </row>
    <row r="951" spans="3:14">
      <c r="C951">
        <v>10</v>
      </c>
      <c r="D951">
        <v>32</v>
      </c>
      <c r="E951">
        <f t="shared" si="108"/>
        <v>7789.0314877589826</v>
      </c>
      <c r="F951">
        <f t="shared" si="108"/>
        <v>12238.775087698041</v>
      </c>
      <c r="G951">
        <f t="shared" si="108"/>
        <v>3906.7100386875072</v>
      </c>
      <c r="H951">
        <f t="shared" si="108"/>
        <v>4287.6154992654301</v>
      </c>
      <c r="I951">
        <f t="shared" si="108"/>
        <v>1343.5341036362693</v>
      </c>
      <c r="J951">
        <f t="shared" si="108"/>
        <v>5967.1881577786289</v>
      </c>
      <c r="K951">
        <f t="shared" si="108"/>
        <v>2681.7194016947392</v>
      </c>
      <c r="L951">
        <f t="shared" si="108"/>
        <v>2558.339738264774</v>
      </c>
      <c r="M951">
        <f t="shared" si="108"/>
        <v>8016.179903540431</v>
      </c>
      <c r="N951">
        <f t="shared" si="108"/>
        <v>1729.6389218206443</v>
      </c>
    </row>
    <row r="952" spans="3:14">
      <c r="C952">
        <v>10</v>
      </c>
      <c r="D952">
        <v>33</v>
      </c>
      <c r="E952">
        <f t="shared" si="108"/>
        <v>7791.8061862153781</v>
      </c>
      <c r="F952">
        <f t="shared" si="108"/>
        <v>12240.403837939459</v>
      </c>
      <c r="G952">
        <f t="shared" si="108"/>
        <v>3911.859663760421</v>
      </c>
      <c r="H952">
        <f t="shared" si="108"/>
        <v>4284.72480891136</v>
      </c>
      <c r="I952">
        <f t="shared" si="108"/>
        <v>1346.0430147253201</v>
      </c>
      <c r="J952">
        <f t="shared" si="108"/>
        <v>5973.4782488935934</v>
      </c>
      <c r="K952">
        <f t="shared" si="108"/>
        <v>2684.2329360139111</v>
      </c>
      <c r="L952">
        <f t="shared" si="108"/>
        <v>2559.5665001145999</v>
      </c>
      <c r="M952">
        <f t="shared" si="108"/>
        <v>8023.2752054232669</v>
      </c>
      <c r="N952">
        <f t="shared" si="108"/>
        <v>1733.1427933464377</v>
      </c>
    </row>
    <row r="953" spans="3:14">
      <c r="C953">
        <v>10</v>
      </c>
      <c r="D953">
        <v>34</v>
      </c>
      <c r="E953">
        <f t="shared" si="108"/>
        <v>7794.5363352389486</v>
      </c>
      <c r="F953">
        <f t="shared" si="108"/>
        <v>12242.312027192918</v>
      </c>
      <c r="G953">
        <f t="shared" si="108"/>
        <v>3916.9757784240537</v>
      </c>
      <c r="H953">
        <f t="shared" si="108"/>
        <v>4282.1581070021566</v>
      </c>
      <c r="I953">
        <f t="shared" si="108"/>
        <v>1348.8373210973264</v>
      </c>
      <c r="J953">
        <f t="shared" si="108"/>
        <v>5979.6934013341424</v>
      </c>
      <c r="K953">
        <f t="shared" si="108"/>
        <v>2686.9834849626368</v>
      </c>
      <c r="L953">
        <f t="shared" si="108"/>
        <v>2561.0322024208554</v>
      </c>
      <c r="M953">
        <f t="shared" si="108"/>
        <v>8030.4149801145222</v>
      </c>
      <c r="N953">
        <f t="shared" si="108"/>
        <v>1736.7388287143456</v>
      </c>
    </row>
    <row r="954" spans="3:14">
      <c r="C954">
        <v>10</v>
      </c>
      <c r="D954">
        <v>35</v>
      </c>
      <c r="E954">
        <f t="shared" si="108"/>
        <v>7797.2257533525035</v>
      </c>
      <c r="F954">
        <f t="shared" si="108"/>
        <v>12244.475703543094</v>
      </c>
      <c r="G954">
        <f t="shared" si="108"/>
        <v>3922.0612549991988</v>
      </c>
      <c r="H954">
        <f t="shared" si="108"/>
        <v>4279.8876230996848</v>
      </c>
      <c r="I954">
        <f t="shared" si="108"/>
        <v>1351.8925602994634</v>
      </c>
      <c r="J954">
        <f t="shared" si="108"/>
        <v>5985.8400384152246</v>
      </c>
      <c r="K954">
        <f t="shared" si="108"/>
        <v>2689.9507330012411</v>
      </c>
      <c r="L954">
        <f t="shared" si="108"/>
        <v>2562.7163645729879</v>
      </c>
      <c r="M954">
        <f t="shared" si="108"/>
        <v>8037.5954156591824</v>
      </c>
      <c r="N954">
        <f t="shared" si="108"/>
        <v>1740.4191281664716</v>
      </c>
    </row>
    <row r="955" spans="3:14">
      <c r="C955">
        <v>10</v>
      </c>
      <c r="D955">
        <v>36</v>
      </c>
      <c r="E955">
        <f t="shared" si="108"/>
        <v>7799.8778347985481</v>
      </c>
      <c r="F955">
        <f t="shared" si="108"/>
        <v>12246.873576398599</v>
      </c>
      <c r="G955">
        <f t="shared" si="108"/>
        <v>3927.1186466598988</v>
      </c>
      <c r="H955">
        <f t="shared" si="108"/>
        <v>4277.8886723700552</v>
      </c>
      <c r="I955">
        <f t="shared" si="108"/>
        <v>1355.1869879292203</v>
      </c>
      <c r="J955">
        <f t="shared" si="108"/>
        <v>5991.9238697501287</v>
      </c>
      <c r="K955">
        <f t="shared" si="108"/>
        <v>2693.1166218722342</v>
      </c>
      <c r="L955">
        <f t="shared" si="108"/>
        <v>2564.6007815838439</v>
      </c>
      <c r="M955">
        <f t="shared" si="108"/>
        <v>8044.8131236528052</v>
      </c>
      <c r="N955">
        <f t="shared" si="108"/>
        <v>1744.1766696957984</v>
      </c>
    </row>
    <row r="956" spans="3:14">
      <c r="C956">
        <v>10</v>
      </c>
      <c r="D956">
        <v>37</v>
      </c>
      <c r="E956">
        <f t="shared" si="108"/>
        <v>7802.4956068744414</v>
      </c>
      <c r="F956">
        <f t="shared" si="108"/>
        <v>12249.486656853589</v>
      </c>
      <c r="G956">
        <f t="shared" si="108"/>
        <v>3932.1502305613767</v>
      </c>
      <c r="H956">
        <f t="shared" si="108"/>
        <v>4276.1392386100597</v>
      </c>
      <c r="I956">
        <f t="shared" si="108"/>
        <v>1358.7012103303032</v>
      </c>
      <c r="J956">
        <f t="shared" si="108"/>
        <v>5997.9499876966547</v>
      </c>
      <c r="K956">
        <f t="shared" si="108"/>
        <v>2696.4650455621777</v>
      </c>
      <c r="L956">
        <f t="shared" si="108"/>
        <v>2566.6692165729828</v>
      </c>
      <c r="M956">
        <f t="shared" si="108"/>
        <v>8052.0650820049259</v>
      </c>
      <c r="N956">
        <f t="shared" si="108"/>
        <v>1748.0051904312015</v>
      </c>
    </row>
    <row r="957" spans="3:14">
      <c r="C957">
        <v>10</v>
      </c>
      <c r="D957">
        <v>38</v>
      </c>
      <c r="E957">
        <f t="shared" si="108"/>
        <v>7805.0817782146778</v>
      </c>
      <c r="F957">
        <f t="shared" si="108"/>
        <v>12252.297954834428</v>
      </c>
      <c r="G957">
        <f t="shared" si="108"/>
        <v>3937.1580441583096</v>
      </c>
      <c r="H957">
        <f t="shared" si="108"/>
        <v>4274.6196231115719</v>
      </c>
      <c r="I957">
        <f t="shared" si="108"/>
        <v>1362.4178752839241</v>
      </c>
      <c r="J957">
        <f t="shared" si="108"/>
        <v>6003.9229485749374</v>
      </c>
      <c r="K957">
        <f t="shared" si="108"/>
        <v>2699.981593427472</v>
      </c>
      <c r="L957">
        <f t="shared" si="108"/>
        <v>2568.9071418052799</v>
      </c>
      <c r="M957">
        <f t="shared" si="108"/>
        <v>8059.3485867398822</v>
      </c>
      <c r="N957">
        <f t="shared" si="108"/>
        <v>1751.8990867511482</v>
      </c>
    </row>
    <row r="958" spans="3:14">
      <c r="C958">
        <v>10</v>
      </c>
      <c r="D958">
        <v>39</v>
      </c>
      <c r="E958">
        <f t="shared" si="108"/>
        <v>7807.6387796450717</v>
      </c>
      <c r="F958">
        <f t="shared" si="108"/>
        <v>12255.292222839123</v>
      </c>
      <c r="G958">
        <f t="shared" si="108"/>
        <v>3942.1439159356628</v>
      </c>
      <c r="H958">
        <f t="shared" si="108"/>
        <v>4273.3121475467833</v>
      </c>
      <c r="I958">
        <f t="shared" si="108"/>
        <v>1366.3214102860411</v>
      </c>
      <c r="J958">
        <f t="shared" si="108"/>
        <v>6009.8468413902247</v>
      </c>
      <c r="K958">
        <f t="shared" si="108"/>
        <v>2703.6533328392438</v>
      </c>
      <c r="L958">
        <f t="shared" si="108"/>
        <v>2571.3015195697208</v>
      </c>
      <c r="M958">
        <f t="shared" si="108"/>
        <v>8066.661211212835</v>
      </c>
      <c r="N958">
        <f t="shared" si="108"/>
        <v>1755.8533297645204</v>
      </c>
    </row>
    <row r="959" spans="3:14">
      <c r="C959">
        <v>10</v>
      </c>
      <c r="D959">
        <v>40</v>
      </c>
      <c r="E959">
        <f t="shared" si="108"/>
        <v>7810.1687989088596</v>
      </c>
      <c r="F959">
        <f t="shared" si="108"/>
        <v>12258.45573811589</v>
      </c>
      <c r="G959">
        <f t="shared" si="108"/>
        <v>3947.109491529905</v>
      </c>
      <c r="H959">
        <f t="shared" si="108"/>
        <v>4272.200901420666</v>
      </c>
      <c r="I959">
        <f t="shared" si="108"/>
        <v>1370.3978000830166</v>
      </c>
      <c r="J959">
        <f t="shared" si="108"/>
        <v>6015.7253462472418</v>
      </c>
      <c r="K959">
        <f t="shared" si="108"/>
        <v>2707.4686244315058</v>
      </c>
      <c r="L959">
        <f t="shared" si="108"/>
        <v>2573.8406159263973</v>
      </c>
      <c r="M959">
        <f t="shared" si="108"/>
        <v>8074.000771443435</v>
      </c>
      <c r="N959">
        <f t="shared" si="108"/>
        <v>1759.8633934693107</v>
      </c>
    </row>
    <row r="960" spans="3:14">
      <c r="C960">
        <v>10</v>
      </c>
      <c r="D960">
        <v>41</v>
      </c>
      <c r="E960">
        <f t="shared" ref="E960:N969" si="109">E$3/$C960/$E$12+($D960-1)*$C960*$E$12*E$2*E$4/(2*$D960)+$D960*E$5/($C960*$E$12)+$C960*$E$12*E$2*E$6/(2*$D960)</f>
        <v>7812.6738103109174</v>
      </c>
      <c r="F960">
        <f t="shared" si="109"/>
        <v>12261.776116717983</v>
      </c>
      <c r="G960">
        <f t="shared" si="109"/>
        <v>3952.0562560276021</v>
      </c>
      <c r="H960">
        <f t="shared" si="109"/>
        <v>4271.2715264816088</v>
      </c>
      <c r="I960">
        <f t="shared" si="109"/>
        <v>1374.6343967630323</v>
      </c>
      <c r="J960">
        <f t="shared" si="109"/>
        <v>6021.5617842161064</v>
      </c>
      <c r="K960">
        <f t="shared" si="109"/>
        <v>2711.4169643861751</v>
      </c>
      <c r="L960">
        <f t="shared" si="109"/>
        <v>2576.5138417100211</v>
      </c>
      <c r="M960">
        <f t="shared" si="109"/>
        <v>8081.3652965225856</v>
      </c>
      <c r="N960">
        <f t="shared" si="109"/>
        <v>1763.9251934246834</v>
      </c>
    </row>
    <row r="961" spans="3:14">
      <c r="C961">
        <v>10</v>
      </c>
      <c r="D961">
        <v>42</v>
      </c>
      <c r="E961">
        <f t="shared" si="109"/>
        <v>7815.1556001270865</v>
      </c>
      <c r="F961">
        <f t="shared" si="109"/>
        <v>12265.24215412217</v>
      </c>
      <c r="G961">
        <f t="shared" si="109"/>
        <v>3956.9855530785121</v>
      </c>
      <c r="H961">
        <f t="shared" si="109"/>
        <v>4270.5110319305377</v>
      </c>
      <c r="I961">
        <f t="shared" si="109"/>
        <v>1379.019756977299</v>
      </c>
      <c r="J961">
        <f t="shared" si="109"/>
        <v>6027.3591600745449</v>
      </c>
      <c r="K961">
        <f t="shared" si="109"/>
        <v>2715.4888492487926</v>
      </c>
      <c r="L961">
        <f t="shared" si="109"/>
        <v>2579.3116162472402</v>
      </c>
      <c r="M961">
        <f t="shared" si="109"/>
        <v>8088.7530032468239</v>
      </c>
      <c r="N961">
        <f t="shared" si="109"/>
        <v>1768.0350341841693</v>
      </c>
    </row>
    <row r="962" spans="3:14">
      <c r="C962">
        <v>10</v>
      </c>
      <c r="D962">
        <v>43</v>
      </c>
      <c r="E962">
        <f t="shared" si="109"/>
        <v>7817.615788468006</v>
      </c>
      <c r="F962">
        <f t="shared" si="109"/>
        <v>12268.843688086448</v>
      </c>
      <c r="G962">
        <f t="shared" si="109"/>
        <v>3961.8986013417098</v>
      </c>
      <c r="H962">
        <f t="shared" si="109"/>
        <v>4269.9076354148019</v>
      </c>
      <c r="I962">
        <f t="shared" si="109"/>
        <v>1383.5435018745907</v>
      </c>
      <c r="J962">
        <f t="shared" si="109"/>
        <v>6033.1201990860727</v>
      </c>
      <c r="K962">
        <f t="shared" si="109"/>
        <v>2719.6756596071768</v>
      </c>
      <c r="L962">
        <f t="shared" si="109"/>
        <v>2582.2252500901304</v>
      </c>
      <c r="M962">
        <f t="shared" si="109"/>
        <v>8096.162274292069</v>
      </c>
      <c r="N962">
        <f t="shared" si="109"/>
        <v>1772.1895640637592</v>
      </c>
    </row>
    <row r="963" spans="3:14">
      <c r="C963">
        <v>10</v>
      </c>
      <c r="D963">
        <v>44</v>
      </c>
      <c r="E963">
        <f t="shared" si="109"/>
        <v>7820.0558481615344</v>
      </c>
      <c r="F963">
        <f t="shared" si="109"/>
        <v>12272.571480208984</v>
      </c>
      <c r="G963">
        <f t="shared" si="109"/>
        <v>3966.7965086890849</v>
      </c>
      <c r="H963">
        <f t="shared" si="109"/>
        <v>4269.4506257047196</v>
      </c>
      <c r="I963">
        <f t="shared" si="109"/>
        <v>1388.1961961356096</v>
      </c>
      <c r="J963">
        <f t="shared" si="109"/>
        <v>6038.8473787629791</v>
      </c>
      <c r="K963">
        <f t="shared" si="109"/>
        <v>2723.9695596320703</v>
      </c>
      <c r="L963">
        <f t="shared" si="109"/>
        <v>2585.2468437405751</v>
      </c>
      <c r="M963">
        <f t="shared" si="109"/>
        <v>8103.5916393637053</v>
      </c>
      <c r="N963">
        <f t="shared" si="109"/>
        <v>1776.3857360779923</v>
      </c>
    </row>
    <row r="964" spans="3:14">
      <c r="C964">
        <v>10</v>
      </c>
      <c r="D964">
        <v>45</v>
      </c>
      <c r="E964">
        <f t="shared" si="109"/>
        <v>7822.4771211174966</v>
      </c>
      <c r="F964">
        <f t="shared" si="109"/>
        <v>12276.417113279234</v>
      </c>
      <c r="G964">
        <f t="shared" si="109"/>
        <v>3971.6802845150273</v>
      </c>
      <c r="H964">
        <f t="shared" si="109"/>
        <v>4269.1302436799142</v>
      </c>
      <c r="I964">
        <f t="shared" si="109"/>
        <v>1392.9692431361075</v>
      </c>
      <c r="J964">
        <f t="shared" si="109"/>
        <v>6044.5429563942434</v>
      </c>
      <c r="K964">
        <f t="shared" si="109"/>
        <v>2728.3634100123732</v>
      </c>
      <c r="L964">
        <f t="shared" si="109"/>
        <v>2588.3691998780732</v>
      </c>
      <c r="M964">
        <f t="shared" si="109"/>
        <v>8111.039758859979</v>
      </c>
      <c r="N964">
        <f t="shared" si="109"/>
        <v>1780.6207740845591</v>
      </c>
    </row>
    <row r="965" spans="3:14">
      <c r="C965">
        <v>10</v>
      </c>
      <c r="D965">
        <v>46</v>
      </c>
      <c r="E965">
        <f t="shared" si="109"/>
        <v>7824.8808325579121</v>
      </c>
      <c r="F965">
        <f t="shared" si="109"/>
        <v>12280.372902017996</v>
      </c>
      <c r="G965">
        <f t="shared" si="109"/>
        <v>3976.5508504404984</v>
      </c>
      <c r="H965">
        <f t="shared" si="109"/>
        <v>4268.9375788391708</v>
      </c>
      <c r="I965">
        <f t="shared" si="109"/>
        <v>1397.8547937843791</v>
      </c>
      <c r="J965">
        <f t="shared" si="109"/>
        <v>6050.2089929828371</v>
      </c>
      <c r="K965">
        <f t="shared" si="109"/>
        <v>2732.8506922466454</v>
      </c>
      <c r="L965">
        <f t="shared" si="109"/>
        <v>2591.5857470360766</v>
      </c>
      <c r="M965">
        <f t="shared" si="109"/>
        <v>8118.505409666237</v>
      </c>
      <c r="N965">
        <f t="shared" si="109"/>
        <v>1784.8921433448288</v>
      </c>
    </row>
    <row r="966" spans="3:14">
      <c r="C966">
        <v>10</v>
      </c>
      <c r="D966">
        <v>47</v>
      </c>
      <c r="E966">
        <f t="shared" si="109"/>
        <v>7827.2681034305779</v>
      </c>
      <c r="F966">
        <f t="shared" si="109"/>
        <v>12284.431815212392</v>
      </c>
      <c r="G966">
        <f t="shared" si="109"/>
        <v>3981.4090496506365</v>
      </c>
      <c r="H966">
        <f t="shared" si="109"/>
        <v>4268.864479021805</v>
      </c>
      <c r="I966">
        <f t="shared" si="109"/>
        <v>1402.845666996524</v>
      </c>
      <c r="J966">
        <f t="shared" si="109"/>
        <v>6055.8473741272328</v>
      </c>
      <c r="K966">
        <f t="shared" si="109"/>
        <v>2737.4254425995268</v>
      </c>
      <c r="L966">
        <f t="shared" si="109"/>
        <v>2594.8904730217873</v>
      </c>
      <c r="M966">
        <f t="shared" si="109"/>
        <v>8125.987472762693</v>
      </c>
      <c r="N966">
        <f t="shared" si="109"/>
        <v>1789.1975248426079</v>
      </c>
    </row>
    <row r="967" spans="3:14">
      <c r="C967">
        <v>10</v>
      </c>
      <c r="D967">
        <v>48</v>
      </c>
      <c r="E967">
        <f t="shared" si="109"/>
        <v>7829.6399612709793</v>
      </c>
      <c r="F967">
        <f t="shared" si="109"/>
        <v>12288.587407583937</v>
      </c>
      <c r="G967">
        <f t="shared" si="109"/>
        <v>3986.2556550651475</v>
      </c>
      <c r="H967">
        <f t="shared" si="109"/>
        <v>4268.903471413857</v>
      </c>
      <c r="I967">
        <f t="shared" si="109"/>
        <v>1407.9352801123</v>
      </c>
      <c r="J967">
        <f t="shared" si="109"/>
        <v>6061.4598282926891</v>
      </c>
      <c r="K967">
        <f t="shared" si="109"/>
        <v>2742.0821943136043</v>
      </c>
      <c r="L967">
        <f t="shared" si="109"/>
        <v>2598.2778666584727</v>
      </c>
      <c r="M967">
        <f t="shared" si="109"/>
        <v>8133.484922381208</v>
      </c>
      <c r="N967">
        <f t="shared" si="109"/>
        <v>1793.5347928130514</v>
      </c>
    </row>
    <row r="968" spans="3:14">
      <c r="C968">
        <v>10</v>
      </c>
      <c r="D968">
        <v>49</v>
      </c>
      <c r="E968">
        <f t="shared" si="109"/>
        <v>7831.9973497341543</v>
      </c>
      <c r="F968">
        <f t="shared" si="109"/>
        <v>12292.833759999339</v>
      </c>
      <c r="G968">
        <f t="shared" si="109"/>
        <v>3991.0913765082551</v>
      </c>
      <c r="H968">
        <f t="shared" si="109"/>
        <v>4269.0476932269939</v>
      </c>
      <c r="I968">
        <f t="shared" si="109"/>
        <v>1413.117587831485</v>
      </c>
      <c r="J968">
        <f t="shared" si="109"/>
        <v>6067.0479428452645</v>
      </c>
      <c r="K968">
        <f t="shared" si="109"/>
        <v>2746.8159268973764</v>
      </c>
      <c r="L968">
        <f t="shared" si="109"/>
        <v>2601.742866661381</v>
      </c>
      <c r="M968">
        <f t="shared" si="109"/>
        <v>8140.9968164898219</v>
      </c>
      <c r="N968">
        <f t="shared" si="109"/>
        <v>1797.9019950231398</v>
      </c>
    </row>
    <row r="969" spans="3:14">
      <c r="C969">
        <v>10</v>
      </c>
      <c r="D969">
        <v>50</v>
      </c>
      <c r="E969">
        <f t="shared" si="109"/>
        <v>7834.3411369827327</v>
      </c>
      <c r="F969">
        <f t="shared" si="109"/>
        <v>12297.165426855969</v>
      </c>
      <c r="G969">
        <f t="shared" si="109"/>
        <v>3995.9168670182421</v>
      </c>
      <c r="H969">
        <f t="shared" si="109"/>
        <v>4269.2908306959507</v>
      </c>
      <c r="I969">
        <f t="shared" si="109"/>
        <v>1418.3870284778745</v>
      </c>
      <c r="J969">
        <f t="shared" si="109"/>
        <v>6072.6131781617341</v>
      </c>
      <c r="K969">
        <f t="shared" si="109"/>
        <v>2751.6220214986624</v>
      </c>
      <c r="L969">
        <f t="shared" si="109"/>
        <v>2605.280816648537</v>
      </c>
      <c r="M969">
        <f t="shared" si="109"/>
        <v>8148.5222884191289</v>
      </c>
      <c r="N969">
        <f t="shared" si="109"/>
        <v>1802.2973354184942</v>
      </c>
    </row>
    <row r="970" spans="3:14">
      <c r="C970">
        <v>10</v>
      </c>
      <c r="D970">
        <v>51</v>
      </c>
      <c r="E970">
        <f t="shared" ref="E970:N979" si="110">E$3/$C970/$E$12+($D970-1)*$C970*$E$12*E$2*E$4/(2*$D970)+$D970*E$5/($C970*$E$12)+$C970*$E$12*E$2*E$6/(2*$D970)</f>
        <v>7836.6721230881658</v>
      </c>
      <c r="F970">
        <f t="shared" si="110"/>
        <v>12301.577389657279</v>
      </c>
      <c r="G970">
        <f t="shared" si="110"/>
        <v>4000.7327284147054</v>
      </c>
      <c r="H970">
        <f t="shared" si="110"/>
        <v>4269.6270652527373</v>
      </c>
      <c r="I970">
        <f t="shared" si="110"/>
        <v>1423.7384765851623</v>
      </c>
      <c r="J970">
        <f t="shared" si="110"/>
        <v>6078.156880079513</v>
      </c>
      <c r="K970">
        <f t="shared" si="110"/>
        <v>2756.4962215281948</v>
      </c>
      <c r="L970">
        <f t="shared" si="110"/>
        <v>2608.8874254443981</v>
      </c>
      <c r="M970">
        <f t="shared" si="110"/>
        <v>8156.0605394737913</v>
      </c>
      <c r="N970">
        <f t="shared" si="110"/>
        <v>1806.7191588117457</v>
      </c>
    </row>
    <row r="971" spans="3:14">
      <c r="C971">
        <v>10</v>
      </c>
      <c r="D971">
        <v>52</v>
      </c>
      <c r="E971">
        <f t="shared" si="110"/>
        <v>7838.9910465779403</v>
      </c>
      <c r="F971">
        <f t="shared" si="110"/>
        <v>12306.065015944929</v>
      </c>
      <c r="G971">
        <f t="shared" si="110"/>
        <v>4005.5395162234249</v>
      </c>
      <c r="H971">
        <f t="shared" si="110"/>
        <v>4270.0510259115199</v>
      </c>
      <c r="I971">
        <f t="shared" si="110"/>
        <v>1429.167200953681</v>
      </c>
      <c r="J971">
        <f t="shared" si="110"/>
        <v>6083.6802909100661</v>
      </c>
      <c r="K971">
        <f t="shared" si="110"/>
        <v>2761.4345978266533</v>
      </c>
      <c r="L971">
        <f t="shared" si="110"/>
        <v>2612.5587319638462</v>
      </c>
      <c r="M971">
        <f t="shared" si="110"/>
        <v>8163.61083239658</v>
      </c>
      <c r="N971">
        <f t="shared" si="110"/>
        <v>1811.1659373376315</v>
      </c>
    </row>
    <row r="972" spans="3:14">
      <c r="C972">
        <v>10</v>
      </c>
      <c r="D972">
        <v>53</v>
      </c>
      <c r="E972">
        <f t="shared" si="110"/>
        <v>7841.2985902416222</v>
      </c>
      <c r="F972">
        <f t="shared" si="110"/>
        <v>12310.624022880063</v>
      </c>
      <c r="G972">
        <f t="shared" si="110"/>
        <v>4010.3377440437066</v>
      </c>
      <c r="H972">
        <f t="shared" si="110"/>
        <v>4270.5577470438811</v>
      </c>
      <c r="I972">
        <f t="shared" si="110"/>
        <v>1434.6688274554365</v>
      </c>
      <c r="J972">
        <f t="shared" si="110"/>
        <v>6089.1845592054997</v>
      </c>
      <c r="K972">
        <f t="shared" si="110"/>
        <v>2766.4335177750409</v>
      </c>
      <c r="L972">
        <f t="shared" si="110"/>
        <v>2616.2910740715838</v>
      </c>
      <c r="M972">
        <f t="shared" si="110"/>
        <v>8171.172485572316</v>
      </c>
      <c r="N972">
        <f t="shared" si="110"/>
        <v>1815.6362584414735</v>
      </c>
    </row>
    <row r="973" spans="3:14">
      <c r="C973">
        <v>10</v>
      </c>
      <c r="D973">
        <v>54</v>
      </c>
      <c r="E973">
        <f t="shared" si="110"/>
        <v>7843.5953862917713</v>
      </c>
      <c r="F973">
        <f t="shared" si="110"/>
        <v>12315.250444871157</v>
      </c>
      <c r="G973">
        <f t="shared" si="110"/>
        <v>4015.1278874304635</v>
      </c>
      <c r="H973">
        <f t="shared" si="110"/>
        <v>4271.142630845733</v>
      </c>
      <c r="I973">
        <f t="shared" si="110"/>
        <v>1440.2393059719159</v>
      </c>
      <c r="J973">
        <f t="shared" si="110"/>
        <v>6094.6707484399867</v>
      </c>
      <c r="K973">
        <f t="shared" si="110"/>
        <v>2771.4896178372514</v>
      </c>
      <c r="L973">
        <f t="shared" si="110"/>
        <v>2620.0810609015948</v>
      </c>
      <c r="M973">
        <f t="shared" si="110"/>
        <v>8178.7448678758365</v>
      </c>
      <c r="N973">
        <f t="shared" si="110"/>
        <v>1820.1288142022747</v>
      </c>
    </row>
    <row r="974" spans="3:14">
      <c r="C974">
        <v>10</v>
      </c>
      <c r="D974">
        <v>55</v>
      </c>
      <c r="E974">
        <f t="shared" si="110"/>
        <v>7845.8820209618571</v>
      </c>
      <c r="F974">
        <f t="shared" si="110"/>
        <v>12319.940604733343</v>
      </c>
      <c r="G974">
        <f t="shared" si="110"/>
        <v>4019.910387352797</v>
      </c>
      <c r="H974">
        <f t="shared" si="110"/>
        <v>4271.8014138987428</v>
      </c>
      <c r="I974">
        <f t="shared" si="110"/>
        <v>1445.8748809386793</v>
      </c>
      <c r="J974">
        <f t="shared" si="110"/>
        <v>6100.1398447441261</v>
      </c>
      <c r="K974">
        <f t="shared" si="110"/>
        <v>2776.5997790979845</v>
      </c>
      <c r="L974">
        <f t="shared" si="110"/>
        <v>2623.925548196301</v>
      </c>
      <c r="M974">
        <f t="shared" si="110"/>
        <v>8186.3273940819909</v>
      </c>
      <c r="N974">
        <f t="shared" si="110"/>
        <v>1824.6423918205646</v>
      </c>
    </row>
    <row r="975" spans="3:14">
      <c r="C975">
        <v>10</v>
      </c>
      <c r="D975">
        <v>56</v>
      </c>
      <c r="E975">
        <f t="shared" si="110"/>
        <v>7848.1590386115213</v>
      </c>
      <c r="F975">
        <f t="shared" si="110"/>
        <v>12324.691087937812</v>
      </c>
      <c r="G975">
        <f t="shared" si="110"/>
        <v>4024.6856532820157</v>
      </c>
      <c r="H975">
        <f t="shared" si="110"/>
        <v>4272.530137314453</v>
      </c>
      <c r="I975">
        <f t="shared" si="110"/>
        <v>1451.5720650458902</v>
      </c>
      <c r="J975">
        <f t="shared" si="110"/>
        <v>6105.5927638106132</v>
      </c>
      <c r="K975">
        <f t="shared" si="110"/>
        <v>2781.7611054216068</v>
      </c>
      <c r="L975">
        <f t="shared" si="110"/>
        <v>2627.8216162879507</v>
      </c>
      <c r="M975">
        <f t="shared" si="110"/>
        <v>8193.919520767422</v>
      </c>
      <c r="N975">
        <f t="shared" si="110"/>
        <v>1829.1758651254061</v>
      </c>
    </row>
    <row r="976" spans="3:14">
      <c r="C976">
        <v>10</v>
      </c>
      <c r="D976">
        <v>57</v>
      </c>
      <c r="E976">
        <f t="shared" si="110"/>
        <v>7850.4269453997358</v>
      </c>
      <c r="F976">
        <f t="shared" si="110"/>
        <v>12329.498719571806</v>
      </c>
      <c r="G976">
        <f t="shared" si="110"/>
        <v>4029.4540659545992</v>
      </c>
      <c r="H976">
        <f t="shared" si="110"/>
        <v>4273.3251200211425</v>
      </c>
      <c r="I976">
        <f t="shared" si="110"/>
        <v>1457.3276157072094</v>
      </c>
      <c r="J976">
        <f t="shared" si="110"/>
        <v>6111.0303570730084</v>
      </c>
      <c r="K976">
        <f t="shared" si="110"/>
        <v>2786.9709039100685</v>
      </c>
      <c r="L976">
        <f t="shared" si="110"/>
        <v>2631.7665503977569</v>
      </c>
      <c r="M976">
        <f t="shared" si="110"/>
        <v>8201.5207426437464</v>
      </c>
      <c r="N976">
        <f t="shared" si="110"/>
        <v>1833.728186975402</v>
      </c>
    </row>
    <row r="977" spans="3:14">
      <c r="C977">
        <v>10</v>
      </c>
      <c r="D977">
        <v>58</v>
      </c>
      <c r="E977">
        <f t="shared" si="110"/>
        <v>7852.6862125779517</v>
      </c>
      <c r="F977">
        <f t="shared" si="110"/>
        <v>12334.360543682078</v>
      </c>
      <c r="G977">
        <f t="shared" si="110"/>
        <v>4034.215979849339</v>
      </c>
      <c r="H977">
        <f t="shared" si="110"/>
        <v>4274.1829348141046</v>
      </c>
      <c r="I977">
        <f t="shared" si="110"/>
        <v>1463.1385139629415</v>
      </c>
      <c r="J977">
        <f t="shared" si="110"/>
        <v>6116.4534172453177</v>
      </c>
      <c r="K977">
        <f t="shared" si="110"/>
        <v>2792.2266673824324</v>
      </c>
      <c r="L977">
        <f t="shared" si="110"/>
        <v>2635.757822973057</v>
      </c>
      <c r="M977">
        <f t="shared" si="110"/>
        <v>8209.1305892700584</v>
      </c>
      <c r="N977">
        <f t="shared" si="110"/>
        <v>1838.2983824458022</v>
      </c>
    </row>
    <row r="978" spans="3:14">
      <c r="C978">
        <v>10</v>
      </c>
      <c r="D978">
        <v>59</v>
      </c>
      <c r="E978">
        <f t="shared" si="110"/>
        <v>7854.9372794483779</v>
      </c>
      <c r="F978">
        <f t="shared" si="110"/>
        <v>12339.273804718987</v>
      </c>
      <c r="G978">
        <f t="shared" si="110"/>
        <v>4038.9717254125662</v>
      </c>
      <c r="H978">
        <f t="shared" si="110"/>
        <v>4275.1003868414991</v>
      </c>
      <c r="I978">
        <f t="shared" si="110"/>
        <v>1469.0019455286249</v>
      </c>
      <c r="J978">
        <f t="shared" si="110"/>
        <v>6121.8626832982227</v>
      </c>
      <c r="K978">
        <f t="shared" si="110"/>
        <v>2797.5260586361264</v>
      </c>
      <c r="L978">
        <f t="shared" si="110"/>
        <v>2639.7930778206901</v>
      </c>
      <c r="M978">
        <f t="shared" si="110"/>
        <v>8216.7486220997434</v>
      </c>
      <c r="N978">
        <f t="shared" si="110"/>
        <v>1842.8855427084518</v>
      </c>
    </row>
    <row r="979" spans="3:14">
      <c r="C979">
        <v>10</v>
      </c>
      <c r="D979">
        <v>60</v>
      </c>
      <c r="E979">
        <f t="shared" si="110"/>
        <v>7857.1805560263983</v>
      </c>
      <c r="F979">
        <f t="shared" si="110"/>
        <v>12344.235930836205</v>
      </c>
      <c r="G979">
        <f t="shared" si="110"/>
        <v>4043.721611060856</v>
      </c>
      <c r="H979">
        <f t="shared" si="110"/>
        <v>4276.0744942416013</v>
      </c>
      <c r="I979">
        <f t="shared" si="110"/>
        <v>1474.9152837387621</v>
      </c>
      <c r="J979">
        <f t="shared" si="110"/>
        <v>6127.2588449376954</v>
      </c>
      <c r="K979">
        <f t="shared" si="110"/>
        <v>2802.866896282083</v>
      </c>
      <c r="L979">
        <f t="shared" si="110"/>
        <v>2643.8701158270401</v>
      </c>
      <c r="M979">
        <f t="shared" si="110"/>
        <v>8224.3744318226381</v>
      </c>
      <c r="N979">
        <f t="shared" si="110"/>
        <v>1847.488819523737</v>
      </c>
    </row>
    <row r="980" spans="3:14">
      <c r="C980">
        <v>10</v>
      </c>
      <c r="D980">
        <v>61</v>
      </c>
      <c r="E980">
        <f t="shared" ref="E980:N989" si="111">E$3/$C980/$E$12+($D980-1)*$C980*$E$12*E$2*E$4/(2*$D980)+$D980*E$5/($C980*$E$12)+$C980*$E$12*E$2*E$6/(2*$D980)</f>
        <v>7859.4164254411507</v>
      </c>
      <c r="F980">
        <f t="shared" si="111"/>
        <v>12349.244518833051</v>
      </c>
      <c r="G980">
        <f t="shared" si="111"/>
        <v>4048.4659249867473</v>
      </c>
      <c r="H980">
        <f t="shared" si="111"/>
        <v>4277.1024706846038</v>
      </c>
      <c r="I980">
        <f t="shared" si="111"/>
        <v>1480.8760741682156</v>
      </c>
      <c r="J980">
        <f t="shared" si="111"/>
        <v>6132.642546643081</v>
      </c>
      <c r="K980">
        <f t="shared" si="111"/>
        <v>2808.2471419731428</v>
      </c>
      <c r="L980">
        <f t="shared" si="111"/>
        <v>2647.98688208266</v>
      </c>
      <c r="M980">
        <f t="shared" si="111"/>
        <v>8232.0076359685827</v>
      </c>
      <c r="N980">
        <f t="shared" si="111"/>
        <v>1852.1074202743157</v>
      </c>
    </row>
    <row r="981" spans="3:14">
      <c r="C981">
        <v>10</v>
      </c>
      <c r="D981">
        <v>62</v>
      </c>
      <c r="E981">
        <f t="shared" si="111"/>
        <v>7861.6452461037597</v>
      </c>
      <c r="F981">
        <f t="shared" si="111"/>
        <v>12354.297320554069</v>
      </c>
      <c r="G981">
        <f t="shared" si="111"/>
        <v>4053.2049367897102</v>
      </c>
      <c r="H981">
        <f t="shared" si="111"/>
        <v>4278.1817096039204</v>
      </c>
      <c r="I981">
        <f t="shared" si="111"/>
        <v>1486.8820207418578</v>
      </c>
      <c r="J981">
        <f t="shared" si="111"/>
        <v>6138.0143913144193</v>
      </c>
      <c r="K981">
        <f t="shared" si="111"/>
        <v>2813.664888868414</v>
      </c>
      <c r="L981">
        <f t="shared" si="111"/>
        <v>2652.1414542529101</v>
      </c>
      <c r="M981">
        <f t="shared" si="111"/>
        <v>8239.6478767429144</v>
      </c>
      <c r="N981">
        <f t="shared" si="111"/>
        <v>1856.7406034794483</v>
      </c>
    </row>
    <row r="982" spans="3:14">
      <c r="C982">
        <v>10</v>
      </c>
      <c r="D982">
        <v>63</v>
      </c>
      <c r="E982">
        <f t="shared" si="111"/>
        <v>7863.8673536690922</v>
      </c>
      <c r="F982">
        <f t="shared" si="111"/>
        <v>12359.392230583819</v>
      </c>
      <c r="G982">
        <f t="shared" si="111"/>
        <v>4057.9388989517893</v>
      </c>
      <c r="H982">
        <f t="shared" si="111"/>
        <v>4279.3097699292457</v>
      </c>
      <c r="I982">
        <f t="shared" si="111"/>
        <v>1492.9309731671076</v>
      </c>
      <c r="J982">
        <f t="shared" si="111"/>
        <v>6143.3749435723776</v>
      </c>
      <c r="K982">
        <f t="shared" si="111"/>
        <v>2819.1183511962663</v>
      </c>
      <c r="L982">
        <f t="shared" si="111"/>
        <v>2656.3320320561402</v>
      </c>
      <c r="M982">
        <f t="shared" si="111"/>
        <v>8247.2948190680872</v>
      </c>
      <c r="N982">
        <f t="shared" si="111"/>
        <v>1861.3876747365364</v>
      </c>
    </row>
    <row r="983" spans="3:14">
      <c r="C983">
        <v>10</v>
      </c>
      <c r="D983">
        <v>64</v>
      </c>
      <c r="E983">
        <f t="shared" si="111"/>
        <v>7866.0830628135791</v>
      </c>
      <c r="F983">
        <f t="shared" si="111"/>
        <v>12364.527275095326</v>
      </c>
      <c r="G983">
        <f t="shared" si="111"/>
        <v>4062.6680481749004</v>
      </c>
      <c r="H983">
        <f t="shared" si="111"/>
        <v>4280.4843631571748</v>
      </c>
      <c r="I983">
        <f t="shared" si="111"/>
        <v>1499.0209155446719</v>
      </c>
      <c r="J983">
        <f t="shared" si="111"/>
        <v>6148.7247327488358</v>
      </c>
      <c r="K983">
        <f t="shared" si="111"/>
        <v>2824.6058547957982</v>
      </c>
      <c r="L983">
        <f t="shared" si="111"/>
        <v>2660.5569277283048</v>
      </c>
      <c r="M983">
        <f t="shared" si="111"/>
        <v>8254.9481488089095</v>
      </c>
      <c r="N983">
        <f t="shared" si="111"/>
        <v>1866.0479830431445</v>
      </c>
    </row>
    <row r="984" spans="3:14">
      <c r="C984">
        <v>10</v>
      </c>
      <c r="D984">
        <v>65</v>
      </c>
      <c r="E984">
        <f t="shared" si="111"/>
        <v>7868.2926688489515</v>
      </c>
      <c r="F984">
        <f t="shared" si="111"/>
        <v>12369.700601727896</v>
      </c>
      <c r="G984">
        <f t="shared" si="111"/>
        <v>4067.392606594688</v>
      </c>
      <c r="H984">
        <f t="shared" si="111"/>
        <v>4281.703341615279</v>
      </c>
      <c r="I984">
        <f t="shared" si="111"/>
        <v>1505.1499560305967</v>
      </c>
      <c r="J984">
        <f t="shared" si="111"/>
        <v>6154.0642556013963</v>
      </c>
      <c r="K984">
        <f t="shared" si="111"/>
        <v>2830.1258285313934</v>
      </c>
      <c r="L984">
        <f t="shared" si="111"/>
        <v>2664.8145573677589</v>
      </c>
      <c r="M984">
        <f t="shared" si="111"/>
        <v>8262.6075711615813</v>
      </c>
      <c r="N984">
        <f t="shared" si="111"/>
        <v>1870.7209174585262</v>
      </c>
    </row>
    <row r="985" spans="3:14">
      <c r="C985">
        <v>10</v>
      </c>
      <c r="D985">
        <v>66</v>
      </c>
      <c r="E985">
        <f t="shared" si="111"/>
        <v>7870.4964491892642</v>
      </c>
      <c r="F985">
        <f t="shared" si="111"/>
        <v>12374.910470385119</v>
      </c>
      <c r="G985">
        <f t="shared" si="111"/>
        <v>4072.1127828840326</v>
      </c>
      <c r="H985">
        <f t="shared" si="111"/>
        <v>4282.9646877930973</v>
      </c>
      <c r="I985">
        <f t="shared" si="111"/>
        <v>1511.3163174381389</v>
      </c>
      <c r="J985">
        <f t="shared" si="111"/>
        <v>6159.3939787811523</v>
      </c>
      <c r="K985">
        <f t="shared" si="111"/>
        <v>2835.6767964877772</v>
      </c>
      <c r="L985">
        <f t="shared" si="111"/>
        <v>2669.1034330669017</v>
      </c>
      <c r="M985">
        <f t="shared" si="111"/>
        <v>8270.2728091892004</v>
      </c>
      <c r="N985">
        <f t="shared" si="111"/>
        <v>1875.4059040686459</v>
      </c>
    </row>
    <row r="986" spans="3:14">
      <c r="C986">
        <v>10</v>
      </c>
      <c r="D986">
        <v>67</v>
      </c>
      <c r="E986">
        <f t="shared" si="111"/>
        <v>7872.6946646865326</v>
      </c>
      <c r="F986">
        <f t="shared" si="111"/>
        <v>12380.155244856936</v>
      </c>
      <c r="G986">
        <f t="shared" si="111"/>
        <v>4076.8287732577273</v>
      </c>
      <c r="H986">
        <f t="shared" si="111"/>
        <v>4284.266504628551</v>
      </c>
      <c r="I986">
        <f t="shared" si="111"/>
        <v>1517.518328681256</v>
      </c>
      <c r="J986">
        <f t="shared" si="111"/>
        <v>6164.7143410794179</v>
      </c>
      <c r="K986">
        <f t="shared" si="111"/>
        <v>2841.2573708640166</v>
      </c>
      <c r="L986">
        <f t="shared" si="111"/>
        <v>2673.4221557484307</v>
      </c>
      <c r="M986">
        <f t="shared" si="111"/>
        <v>8277.9436024884089</v>
      </c>
      <c r="N986">
        <f t="shared" si="111"/>
        <v>1880.1024032229927</v>
      </c>
    </row>
    <row r="987" spans="3:14">
      <c r="C987">
        <v>10</v>
      </c>
      <c r="D987">
        <v>68</v>
      </c>
      <c r="E987">
        <f t="shared" si="111"/>
        <v>7874.8875608485369</v>
      </c>
      <c r="F987">
        <f t="shared" si="111"/>
        <v>12385.433385180932</v>
      </c>
      <c r="G987">
        <f t="shared" si="111"/>
        <v>4081.540762388523</v>
      </c>
      <c r="H987">
        <f t="shared" si="111"/>
        <v>4285.6070066514521</v>
      </c>
      <c r="I987">
        <f t="shared" si="111"/>
        <v>1523.7544169730838</v>
      </c>
      <c r="J987">
        <f t="shared" si="111"/>
        <v>6170.0257554762602</v>
      </c>
      <c r="K987">
        <f t="shared" si="111"/>
        <v>2846.8662454945324</v>
      </c>
      <c r="L987">
        <f t="shared" si="111"/>
        <v>2677.7694086337124</v>
      </c>
      <c r="M987">
        <f t="shared" si="111"/>
        <v>8285.6197059736969</v>
      </c>
      <c r="N987">
        <f t="shared" si="111"/>
        <v>1884.8099070152039</v>
      </c>
    </row>
    <row r="988" spans="3:14">
      <c r="C988">
        <v>10</v>
      </c>
      <c r="D988">
        <v>69</v>
      </c>
      <c r="E988">
        <f t="shared" si="111"/>
        <v>7877.0753689507246</v>
      </c>
      <c r="F988">
        <f t="shared" si="111"/>
        <v>12390.743440667886</v>
      </c>
      <c r="G988">
        <f t="shared" si="111"/>
        <v>4086.2489242435022</v>
      </c>
      <c r="H988">
        <f t="shared" si="111"/>
        <v>4286.984511897127</v>
      </c>
      <c r="I988">
        <f t="shared" si="111"/>
        <v>1530.0231007028096</v>
      </c>
      <c r="J988">
        <f t="shared" si="111"/>
        <v>6175.3286110108738</v>
      </c>
      <c r="K988">
        <f t="shared" si="111"/>
        <v>2852.5021899334847</v>
      </c>
      <c r="L988">
        <f t="shared" si="111"/>
        <v>2682.1439512791067</v>
      </c>
      <c r="M988">
        <f t="shared" si="111"/>
        <v>8293.3008887674096</v>
      </c>
      <c r="N988">
        <f t="shared" si="111"/>
        <v>1889.5279369827638</v>
      </c>
    </row>
    <row r="989" spans="3:14">
      <c r="C989">
        <v>10</v>
      </c>
      <c r="D989">
        <v>70</v>
      </c>
      <c r="E989">
        <f t="shared" si="111"/>
        <v>7879.2583070528026</v>
      </c>
      <c r="F989">
        <f t="shared" si="111"/>
        <v>12396.084043525101</v>
      </c>
      <c r="G989">
        <f t="shared" si="111"/>
        <v>4090.9534228487705</v>
      </c>
      <c r="H989">
        <f t="shared" si="111"/>
        <v>4288.3974345131737</v>
      </c>
      <c r="I989">
        <f t="shared" si="111"/>
        <v>1536.3229829230945</v>
      </c>
      <c r="J989">
        <f t="shared" si="111"/>
        <v>6180.6232744916369</v>
      </c>
      <c r="K989">
        <f t="shared" si="111"/>
        <v>2858.164044046227</v>
      </c>
      <c r="L989">
        <f t="shared" si="111"/>
        <v>2686.5446141234638</v>
      </c>
      <c r="M989">
        <f t="shared" si="111"/>
        <v>8300.9869331848986</v>
      </c>
      <c r="N989">
        <f t="shared" si="111"/>
        <v>1894.2560420038712</v>
      </c>
    </row>
    <row r="990" spans="3:14">
      <c r="C990">
        <v>10</v>
      </c>
      <c r="D990">
        <v>71</v>
      </c>
      <c r="E990">
        <f t="shared" ref="E990:N999" si="112">E$3/$C990/$E$12+($D990-1)*$C990*$E$12*E$2*E$4/(2*$D990)+$D990*E$5/($C990*$E$12)+$C990*$E$12*E$2*E$6/(2*$D990)</f>
        <v>7881.4365809294241</v>
      </c>
      <c r="F990">
        <f t="shared" si="112"/>
        <v>12401.453903018624</v>
      </c>
      <c r="G990">
        <f t="shared" si="112"/>
        <v>4095.6544129895283</v>
      </c>
      <c r="H990">
        <f t="shared" si="112"/>
        <v>4289.8442779909838</v>
      </c>
      <c r="I990">
        <f t="shared" si="112"/>
        <v>1542.6527453878584</v>
      </c>
      <c r="J990">
        <f t="shared" si="112"/>
        <v>6185.9100920616711</v>
      </c>
      <c r="K990">
        <f t="shared" si="112"/>
        <v>2863.8507130578105</v>
      </c>
      <c r="L990">
        <f t="shared" si="112"/>
        <v>2690.9702934964066</v>
      </c>
      <c r="M990">
        <f t="shared" si="112"/>
        <v>8308.677633805446</v>
      </c>
      <c r="N990">
        <f t="shared" si="112"/>
        <v>1898.9937963720392</v>
      </c>
    </row>
    <row r="991" spans="3:14">
      <c r="C991">
        <v>10</v>
      </c>
      <c r="D991">
        <v>72</v>
      </c>
      <c r="E991">
        <f t="shared" si="112"/>
        <v>7883.6103849233132</v>
      </c>
      <c r="F991">
        <f t="shared" si="112"/>
        <v>12406.851800121938</v>
      </c>
      <c r="G991">
        <f t="shared" si="112"/>
        <v>4100.3520408517952</v>
      </c>
      <c r="H991">
        <f t="shared" si="112"/>
        <v>4291.3236289613169</v>
      </c>
      <c r="I991">
        <f t="shared" si="112"/>
        <v>1549.0111430869147</v>
      </c>
      <c r="J991">
        <f t="shared" si="112"/>
        <v>6191.1893906339237</v>
      </c>
      <c r="K991">
        <f t="shared" si="112"/>
        <v>2869.561163014117</v>
      </c>
      <c r="L991">
        <f t="shared" si="112"/>
        <v>2695.4199470425756</v>
      </c>
      <c r="M991">
        <f t="shared" si="112"/>
        <v>8316.3727966205824</v>
      </c>
      <c r="N991">
        <f t="shared" si="112"/>
        <v>1903.7407980311395</v>
      </c>
    </row>
    <row r="992" spans="3:14">
      <c r="C992">
        <v>10</v>
      </c>
      <c r="D992">
        <v>73</v>
      </c>
      <c r="E992">
        <f t="shared" si="112"/>
        <v>7885.7799027282817</v>
      </c>
      <c r="F992">
        <f t="shared" si="112"/>
        <v>12412.276582604502</v>
      </c>
      <c r="G992">
        <f t="shared" si="112"/>
        <v>4105.0464446114001</v>
      </c>
      <c r="H992">
        <f t="shared" si="112"/>
        <v>4292.834151499821</v>
      </c>
      <c r="I992">
        <f t="shared" si="112"/>
        <v>1555.396999229813</v>
      </c>
      <c r="J992">
        <f t="shared" si="112"/>
        <v>6196.4614792083012</v>
      </c>
      <c r="K992">
        <f t="shared" si="112"/>
        <v>2875.294416616046</v>
      </c>
      <c r="L992">
        <f t="shared" si="112"/>
        <v>2699.8925895219763</v>
      </c>
      <c r="M992">
        <f t="shared" si="112"/>
        <v>8324.0722382524509</v>
      </c>
      <c r="N992">
        <f t="shared" si="112"/>
        <v>1908.496666955517</v>
      </c>
    </row>
    <row r="993" spans="3:14">
      <c r="C993">
        <v>10</v>
      </c>
      <c r="D993">
        <v>74</v>
      </c>
      <c r="E993">
        <f t="shared" si="112"/>
        <v>7887.9453081087477</v>
      </c>
      <c r="F993">
        <f t="shared" si="112"/>
        <v>12417.727160518516</v>
      </c>
      <c r="G993">
        <f t="shared" si="112"/>
        <v>4109.7377549752091</v>
      </c>
      <c r="H993">
        <f t="shared" si="112"/>
        <v>4294.3745818942753</v>
      </c>
      <c r="I993">
        <f t="shared" si="112"/>
        <v>1561.8092006363979</v>
      </c>
      <c r="J993">
        <f t="shared" si="112"/>
        <v>6201.7266500820197</v>
      </c>
      <c r="K993">
        <f t="shared" si="112"/>
        <v>2881.0495493914814</v>
      </c>
      <c r="L993">
        <f t="shared" si="112"/>
        <v>2704.3872889508293</v>
      </c>
      <c r="M993">
        <f t="shared" si="112"/>
        <v>8331.7757852355153</v>
      </c>
      <c r="N993">
        <f t="shared" si="112"/>
        <v>1913.2610436614448</v>
      </c>
    </row>
    <row r="994" spans="3:14">
      <c r="C994">
        <v>10</v>
      </c>
      <c r="D994">
        <v>75</v>
      </c>
      <c r="E994">
        <f t="shared" si="112"/>
        <v>7890.1067655616907</v>
      </c>
      <c r="F994">
        <f t="shared" si="112"/>
        <v>12423.202502046715</v>
      </c>
      <c r="G994">
        <f t="shared" si="112"/>
        <v>4114.4260956790531</v>
      </c>
      <c r="H994">
        <f t="shared" si="112"/>
        <v>4295.9437238304417</v>
      </c>
      <c r="I994">
        <f t="shared" si="112"/>
        <v>1568.2466934961219</v>
      </c>
      <c r="J994">
        <f t="shared" si="112"/>
        <v>6206.9851799631024</v>
      </c>
      <c r="K994">
        <f t="shared" si="112"/>
        <v>2886.8256861734799</v>
      </c>
      <c r="L994">
        <f t="shared" si="112"/>
        <v>2708.9031630511563</v>
      </c>
      <c r="M994">
        <f t="shared" si="112"/>
        <v>8339.4832733557178</v>
      </c>
      <c r="N994">
        <f t="shared" si="112"/>
        <v>1918.0335878376611</v>
      </c>
    </row>
    <row r="995" spans="3:14">
      <c r="C995">
        <v>10</v>
      </c>
      <c r="D995">
        <v>76</v>
      </c>
      <c r="E995">
        <f t="shared" si="112"/>
        <v>7892.2644309263524</v>
      </c>
      <c r="F995">
        <f t="shared" si="112"/>
        <v>12428.701629678018</v>
      </c>
      <c r="G995">
        <f t="shared" si="112"/>
        <v>4119.1115839463509</v>
      </c>
      <c r="H995">
        <f t="shared" si="112"/>
        <v>4297.5404439579879</v>
      </c>
      <c r="I995">
        <f t="shared" si="112"/>
        <v>1574.7084794621501</v>
      </c>
      <c r="J995">
        <f t="shared" si="112"/>
        <v>6212.2373309959958</v>
      </c>
      <c r="K995">
        <f t="shared" si="112"/>
        <v>2892.6219978565209</v>
      </c>
      <c r="L995">
        <f t="shared" si="112"/>
        <v>2713.4393759806617</v>
      </c>
      <c r="M995">
        <f t="shared" si="112"/>
        <v>8347.1945470418614</v>
      </c>
      <c r="N995">
        <f t="shared" si="112"/>
        <v>1922.813977084023</v>
      </c>
    </row>
    <row r="996" spans="3:14">
      <c r="C996">
        <v>10</v>
      </c>
      <c r="D996">
        <v>77</v>
      </c>
      <c r="E996">
        <f t="shared" si="112"/>
        <v>7894.4184519464361</v>
      </c>
      <c r="F996">
        <f t="shared" si="112"/>
        <v>12434.223616681131</v>
      </c>
      <c r="G996">
        <f t="shared" si="112"/>
        <v>4123.7943309109951</v>
      </c>
      <c r="H996">
        <f t="shared" si="112"/>
        <v>4299.1636678019277</v>
      </c>
      <c r="I996">
        <f t="shared" si="112"/>
        <v>1581.1936120498217</v>
      </c>
      <c r="J996">
        <f t="shared" si="112"/>
        <v>6217.4833517072511</v>
      </c>
      <c r="K996">
        <f t="shared" si="112"/>
        <v>2898.4376984054988</v>
      </c>
      <c r="L996">
        <f t="shared" si="112"/>
        <v>2717.9951353174301</v>
      </c>
      <c r="M996">
        <f t="shared" si="112"/>
        <v>8354.9094588043663</v>
      </c>
      <c r="N996">
        <f t="shared" si="112"/>
        <v>1927.6019057484461</v>
      </c>
    </row>
    <row r="997" spans="3:14">
      <c r="C997">
        <v>10</v>
      </c>
      <c r="D997">
        <v>78</v>
      </c>
      <c r="E997">
        <f t="shared" si="112"/>
        <v>7896.5689687890372</v>
      </c>
      <c r="F997">
        <f t="shared" si="112"/>
        <v>12439.767583849449</v>
      </c>
      <c r="G997">
        <f t="shared" si="112"/>
        <v>4128.4744420077022</v>
      </c>
      <c r="H997">
        <f t="shared" si="112"/>
        <v>4300.8123759885511</v>
      </c>
      <c r="I997">
        <f t="shared" si="112"/>
        <v>1587.7011933121505</v>
      </c>
      <c r="J997">
        <f t="shared" si="112"/>
        <v>6222.7234778784741</v>
      </c>
      <c r="K997">
        <f t="shared" si="112"/>
        <v>2904.272042094799</v>
      </c>
      <c r="L997">
        <f t="shared" si="112"/>
        <v>2722.5696892765668</v>
      </c>
      <c r="M997">
        <f t="shared" si="112"/>
        <v>8362.6278687172107</v>
      </c>
      <c r="N997">
        <f t="shared" si="112"/>
        <v>1932.3970838533132</v>
      </c>
    </row>
    <row r="998" spans="3:14">
      <c r="C998">
        <v>10</v>
      </c>
      <c r="D998">
        <v>79</v>
      </c>
      <c r="E998">
        <f t="shared" si="112"/>
        <v>7898.7161145241889</v>
      </c>
      <c r="F998">
        <f t="shared" si="112"/>
        <v>12445.332696493155</v>
      </c>
      <c r="G998">
        <f t="shared" si="112"/>
        <v>4133.1520173327253</v>
      </c>
      <c r="H998">
        <f t="shared" si="112"/>
        <v>4302.4856007580111</v>
      </c>
      <c r="I998">
        <f t="shared" si="112"/>
        <v>1594.2303707678197</v>
      </c>
      <c r="J998">
        <f t="shared" si="112"/>
        <v>6227.9579333529528</v>
      </c>
      <c r="K998">
        <f t="shared" si="112"/>
        <v>2910.1243209570698</v>
      </c>
      <c r="L998">
        <f t="shared" si="112"/>
        <v>2727.1623241382349</v>
      </c>
      <c r="M998">
        <f t="shared" si="112"/>
        <v>8370.3496439392493</v>
      </c>
      <c r="N998">
        <f t="shared" si="112"/>
        <v>1937.1992361034177</v>
      </c>
    </row>
    <row r="999" spans="3:14">
      <c r="C999">
        <v>10</v>
      </c>
      <c r="D999">
        <v>80</v>
      </c>
      <c r="E999">
        <f t="shared" si="112"/>
        <v>7900.8600155684189</v>
      </c>
      <c r="F999">
        <f t="shared" si="112"/>
        <v>12450.918161656913</v>
      </c>
      <c r="G999">
        <f t="shared" si="112"/>
        <v>4137.8271519774971</v>
      </c>
      <c r="H999">
        <f t="shared" si="112"/>
        <v>4304.1824227384486</v>
      </c>
      <c r="I999">
        <f t="shared" si="112"/>
        <v>1600.7803345595798</v>
      </c>
      <c r="J999">
        <f t="shared" si="112"/>
        <v>6233.186930781816</v>
      </c>
      <c r="K999">
        <f t="shared" si="112"/>
        <v>2915.9938624233237</v>
      </c>
      <c r="L999">
        <f t="shared" si="112"/>
        <v>2731.7723618685886</v>
      </c>
      <c r="M999">
        <f t="shared" si="112"/>
        <v>8378.0746582713818</v>
      </c>
      <c r="N999">
        <f t="shared" si="112"/>
        <v>1942.0081009683126</v>
      </c>
    </row>
    <row r="1000" spans="3:14">
      <c r="C1000">
        <v>10</v>
      </c>
      <c r="D1000">
        <v>81</v>
      </c>
      <c r="E1000">
        <f t="shared" ref="E1000:N1009" si="113">E$3/$C1000/$E$12+($D1000-1)*$C1000*$E$12*E$2*E$4/(2*$D1000)+$D1000*E$5/($C1000*$E$12)+$C1000*$E$12*E$2*E$6/(2*$D1000)</f>
        <v>7903.0007920954667</v>
      </c>
      <c r="F1000">
        <f t="shared" si="113"/>
        <v>12456.523225543693</v>
      </c>
      <c r="G1000">
        <f t="shared" si="113"/>
        <v>4142.4999363375882</v>
      </c>
      <c r="H1000">
        <f t="shared" si="113"/>
        <v>4305.9019679590901</v>
      </c>
      <c r="I1000">
        <f t="shared" si="113"/>
        <v>1607.3503148231312</v>
      </c>
      <c r="J1000">
        <f t="shared" si="113"/>
        <v>6238.4106723149034</v>
      </c>
      <c r="K1000">
        <f t="shared" si="113"/>
        <v>2921.8800271378568</v>
      </c>
      <c r="L1000">
        <f t="shared" si="113"/>
        <v>2736.3991579169374</v>
      </c>
      <c r="M1000">
        <f t="shared" si="113"/>
        <v>8385.8027917465715</v>
      </c>
      <c r="N1000">
        <f t="shared" si="113"/>
        <v>1946.8234298326361</v>
      </c>
    </row>
    <row r="1001" spans="3:14">
      <c r="C1001">
        <v>10</v>
      </c>
      <c r="D1001">
        <v>82</v>
      </c>
      <c r="E1001">
        <f t="shared" si="113"/>
        <v>7905.1385584169375</v>
      </c>
      <c r="F1001">
        <f t="shared" si="113"/>
        <v>12462.147171127044</v>
      </c>
      <c r="G1001">
        <f t="shared" si="113"/>
        <v>4147.1704563990224</v>
      </c>
      <c r="H1001">
        <f t="shared" si="113"/>
        <v>4307.643405081878</v>
      </c>
      <c r="I1001">
        <f t="shared" si="113"/>
        <v>1613.9395792485295</v>
      </c>
      <c r="J1001">
        <f t="shared" si="113"/>
        <v>6243.6293502410836</v>
      </c>
      <c r="K1001">
        <f t="shared" si="113"/>
        <v>2927.78220693305</v>
      </c>
      <c r="L1001">
        <f t="shared" si="113"/>
        <v>2741.0420991740853</v>
      </c>
      <c r="M1001">
        <f t="shared" si="113"/>
        <v>8393.5339302498287</v>
      </c>
      <c r="N1001">
        <f t="shared" si="113"/>
        <v>1951.6449862086035</v>
      </c>
    </row>
    <row r="1002" spans="3:14">
      <c r="C1002">
        <v>10</v>
      </c>
      <c r="D1002">
        <v>83</v>
      </c>
      <c r="E1002">
        <f t="shared" si="113"/>
        <v>7907.2734233354386</v>
      </c>
      <c r="F1002">
        <f t="shared" si="113"/>
        <v>12467.789315935999</v>
      </c>
      <c r="G1002">
        <f t="shared" si="113"/>
        <v>4151.8387940039183</v>
      </c>
      <c r="H1002">
        <f t="shared" si="113"/>
        <v>4309.4059428332403</v>
      </c>
      <c r="I1002">
        <f t="shared" si="113"/>
        <v>1620.5474308178773</v>
      </c>
      <c r="J1002">
        <f t="shared" si="113"/>
        <v>6248.8431475822927</v>
      </c>
      <c r="K1002">
        <f t="shared" si="113"/>
        <v>2933.6998229505666</v>
      </c>
      <c r="L1002">
        <f t="shared" si="113"/>
        <v>2745.7006020782683</v>
      </c>
      <c r="M1002">
        <f t="shared" si="113"/>
        <v>8401.2679651656799</v>
      </c>
      <c r="N1002">
        <f t="shared" si="113"/>
        <v>1956.4725450054332</v>
      </c>
    </row>
    <row r="1003" spans="3:14">
      <c r="C1003">
        <v>10</v>
      </c>
      <c r="D1003">
        <v>84</v>
      </c>
      <c r="E1003">
        <f t="shared" si="113"/>
        <v>7909.4054904725099</v>
      </c>
      <c r="F1003">
        <f t="shared" si="113"/>
        <v>12473.449009998223</v>
      </c>
      <c r="G1003">
        <f t="shared" si="113"/>
        <v>4156.5050270971515</v>
      </c>
      <c r="H1003">
        <f t="shared" si="113"/>
        <v>4311.1888276192994</v>
      </c>
      <c r="I1003">
        <f t="shared" si="113"/>
        <v>1627.1732057046049</v>
      </c>
      <c r="J1003">
        <f t="shared" si="113"/>
        <v>6254.0522386451366</v>
      </c>
      <c r="K1003">
        <f t="shared" si="113"/>
        <v>2939.632323896752</v>
      </c>
      <c r="L1003">
        <f t="shared" si="113"/>
        <v>2750.374110856379</v>
      </c>
      <c r="M1003">
        <f t="shared" si="113"/>
        <v>8409.0047930508172</v>
      </c>
      <c r="N1003">
        <f t="shared" si="113"/>
        <v>1961.3058918509507</v>
      </c>
    </row>
    <row r="1004" spans="3:14">
      <c r="C1004">
        <v>10</v>
      </c>
      <c r="D1004">
        <v>85</v>
      </c>
      <c r="E1004">
        <f t="shared" si="113"/>
        <v>7911.5348585733718</v>
      </c>
      <c r="F1004">
        <f t="shared" si="113"/>
        <v>12479.125633928299</v>
      </c>
      <c r="G1004">
        <f t="shared" si="113"/>
        <v>4161.1692299556062</v>
      </c>
      <c r="H1004">
        <f t="shared" si="113"/>
        <v>4312.9913413094191</v>
      </c>
      <c r="I1004">
        <f t="shared" si="113"/>
        <v>1633.8162713210397</v>
      </c>
      <c r="J1004">
        <f t="shared" si="113"/>
        <v>6259.2567895335578</v>
      </c>
      <c r="K1004">
        <f t="shared" si="113"/>
        <v>2945.5791844211822</v>
      </c>
      <c r="L1004">
        <f t="shared" si="113"/>
        <v>2755.0620958893364</v>
      </c>
      <c r="M1004">
        <f t="shared" si="113"/>
        <v>8416.7443153298591</v>
      </c>
      <c r="N1004">
        <f t="shared" si="113"/>
        <v>1966.1448224610854</v>
      </c>
    </row>
    <row r="1005" spans="3:14">
      <c r="C1005">
        <v>10</v>
      </c>
      <c r="D1005">
        <v>86</v>
      </c>
      <c r="E1005">
        <f t="shared" si="113"/>
        <v>7913.6616217904566</v>
      </c>
      <c r="F1005">
        <f t="shared" si="113"/>
        <v>12484.818597149442</v>
      </c>
      <c r="G1005">
        <f t="shared" si="113"/>
        <v>4165.8314734014257</v>
      </c>
      <c r="H1005">
        <f t="shared" si="113"/>
        <v>4314.8127991743895</v>
      </c>
      <c r="I1005">
        <f t="shared" si="113"/>
        <v>1640.4760245021926</v>
      </c>
      <c r="J1005">
        <f t="shared" si="113"/>
        <v>6264.4569586257348</v>
      </c>
      <c r="K1005">
        <f t="shared" si="113"/>
        <v>2951.5399036083368</v>
      </c>
      <c r="L1005">
        <f t="shared" si="113"/>
        <v>2759.7640521915073</v>
      </c>
      <c r="M1005">
        <f t="shared" si="113"/>
        <v>8424.4864380123126</v>
      </c>
      <c r="N1005">
        <f t="shared" si="113"/>
        <v>1970.9891420533504</v>
      </c>
    </row>
    <row r="1006" spans="3:14">
      <c r="C1006">
        <v>10</v>
      </c>
      <c r="D1006">
        <v>87</v>
      </c>
      <c r="E1006">
        <f t="shared" si="113"/>
        <v>7915.7858699473381</v>
      </c>
      <c r="F1006">
        <f t="shared" si="113"/>
        <v>12490.527336237827</v>
      </c>
      <c r="G1006">
        <f t="shared" si="113"/>
        <v>4170.4918250005621</v>
      </c>
      <c r="H1006">
        <f t="shared" si="113"/>
        <v>4316.6525479667989</v>
      </c>
      <c r="I1006">
        <f t="shared" si="113"/>
        <v>1647.1518898147967</v>
      </c>
      <c r="J1006">
        <f t="shared" si="113"/>
        <v>6269.6528970180871</v>
      </c>
      <c r="K1006">
        <f t="shared" si="113"/>
        <v>2957.5140035732948</v>
      </c>
      <c r="L1006">
        <f t="shared" si="113"/>
        <v>2764.4794979949875</v>
      </c>
      <c r="M1006">
        <f t="shared" si="113"/>
        <v>8432.2310714290998</v>
      </c>
      <c r="N1006">
        <f t="shared" si="113"/>
        <v>1975.8386648007749</v>
      </c>
    </row>
    <row r="1007" spans="3:14">
      <c r="C1007">
        <v>10</v>
      </c>
      <c r="D1007">
        <v>88</v>
      </c>
      <c r="E1007">
        <f t="shared" si="113"/>
        <v>7917.9076887847068</v>
      </c>
      <c r="F1007">
        <f t="shared" si="113"/>
        <v>12496.251313379793</v>
      </c>
      <c r="G1007">
        <f t="shared" si="113"/>
        <v>4175.1503492477877</v>
      </c>
      <c r="H1007">
        <f t="shared" si="113"/>
        <v>4318.509964132304</v>
      </c>
      <c r="I1007">
        <f t="shared" si="113"/>
        <v>1653.8433179816438</v>
      </c>
      <c r="J1007">
        <f t="shared" si="113"/>
        <v>6274.8447489390228</v>
      </c>
      <c r="K1007">
        <f t="shared" si="113"/>
        <v>2963.5010281531759</v>
      </c>
      <c r="L1007">
        <f t="shared" si="113"/>
        <v>2769.2079734304143</v>
      </c>
      <c r="M1007">
        <f t="shared" si="113"/>
        <v>8439.9781299870028</v>
      </c>
      <c r="N1007">
        <f t="shared" si="113"/>
        <v>1980.6932133230709</v>
      </c>
    </row>
    <row r="1008" spans="3:14">
      <c r="C1008">
        <v>10</v>
      </c>
      <c r="D1008">
        <v>89</v>
      </c>
      <c r="E1008">
        <f t="shared" si="113"/>
        <v>7920.0271601897393</v>
      </c>
      <c r="F1008">
        <f t="shared" si="113"/>
        <v>12501.990014933088</v>
      </c>
      <c r="G1008">
        <f t="shared" si="113"/>
        <v>4179.8071077392369</v>
      </c>
      <c r="H1008">
        <f t="shared" si="113"/>
        <v>4320.3844521414767</v>
      </c>
      <c r="I1008">
        <f t="shared" si="113"/>
        <v>1660.5497844121414</v>
      </c>
      <c r="J1008">
        <f t="shared" si="113"/>
        <v>6280.0326521347661</v>
      </c>
      <c r="K1008">
        <f t="shared" si="113"/>
        <v>2969.5005416868048</v>
      </c>
      <c r="L1008">
        <f t="shared" si="113"/>
        <v>2773.9490392967105</v>
      </c>
      <c r="M1008">
        <f t="shared" si="113"/>
        <v>8447.7275319396922</v>
      </c>
      <c r="N1008">
        <f t="shared" si="113"/>
        <v>1985.5526182120959</v>
      </c>
    </row>
    <row r="1009" spans="3:14">
      <c r="C1009">
        <v>10</v>
      </c>
      <c r="D1009">
        <v>90</v>
      </c>
      <c r="E1009">
        <f t="shared" si="113"/>
        <v>7922.1443624101767</v>
      </c>
      <c r="F1009">
        <f t="shared" si="113"/>
        <v>12507.742950084001</v>
      </c>
      <c r="G1009">
        <f t="shared" si="113"/>
        <v>4184.4621593334341</v>
      </c>
      <c r="H1009">
        <f t="shared" si="113"/>
        <v>4322.2754429328588</v>
      </c>
      <c r="I1009">
        <f t="shared" si="113"/>
        <v>1667.2707878308343</v>
      </c>
      <c r="J1009">
        <f t="shared" si="113"/>
        <v>6285.2167382294901</v>
      </c>
      <c r="K1009">
        <f t="shared" si="113"/>
        <v>2975.5121278757206</v>
      </c>
      <c r="L1009">
        <f t="shared" si="113"/>
        <v>2778.7022759128472</v>
      </c>
      <c r="M1009">
        <f t="shared" si="113"/>
        <v>8455.4791991740094</v>
      </c>
      <c r="N1009">
        <f t="shared" si="113"/>
        <v>1990.4167175889588</v>
      </c>
    </row>
    <row r="1010" spans="3:14">
      <c r="C1010">
        <v>10</v>
      </c>
      <c r="D1010">
        <v>91</v>
      </c>
      <c r="E1010">
        <f t="shared" ref="E1010:N1019" si="114">E$3/$C1010/$E$12+($D1010-1)*$C1010*$E$12*E$2*E$4/(2*$D1010)+$D1010*E$5/($C1010*$E$12)+$C1010*$E$12*E$2*E$6/(2*$D1010)</f>
        <v>7924.2593702543045</v>
      </c>
      <c r="F1010">
        <f t="shared" si="114"/>
        <v>12513.509649593048</v>
      </c>
      <c r="G1010">
        <f t="shared" si="114"/>
        <v>4189.1155603017169</v>
      </c>
      <c r="H1010">
        <f t="shared" si="114"/>
        <v>4324.1823924586852</v>
      </c>
      <c r="I1010">
        <f t="shared" si="114"/>
        <v>1674.0058489963542</v>
      </c>
      <c r="J1010">
        <f t="shared" si="114"/>
        <v>6290.3971330616896</v>
      </c>
      <c r="K1010">
        <f t="shared" si="114"/>
        <v>2981.5353887203</v>
      </c>
      <c r="L1010">
        <f t="shared" si="114"/>
        <v>2783.4672820453138</v>
      </c>
      <c r="M1010">
        <f t="shared" si="114"/>
        <v>8463.2330570103422</v>
      </c>
      <c r="N1010">
        <f t="shared" si="114"/>
        <v>1995.2853566903245</v>
      </c>
    </row>
    <row r="1011" spans="3:14">
      <c r="C1011">
        <v>10</v>
      </c>
      <c r="D1011">
        <v>92</v>
      </c>
      <c r="E1011">
        <f t="shared" si="114"/>
        <v>7926.3722552778727</v>
      </c>
      <c r="F1011">
        <f t="shared" si="114"/>
        <v>12519.289664622467</v>
      </c>
      <c r="G1011">
        <f t="shared" si="114"/>
        <v>4193.7673644688457</v>
      </c>
      <c r="H1011">
        <f t="shared" si="114"/>
        <v>4326.1047803254442</v>
      </c>
      <c r="I1011">
        <f t="shared" si="114"/>
        <v>1680.754509503912</v>
      </c>
      <c r="J1011">
        <f t="shared" si="114"/>
        <v>6295.5739569986226</v>
      </c>
      <c r="K1011">
        <f t="shared" si="114"/>
        <v>2987.5699435252491</v>
      </c>
      <c r="L1011">
        <f t="shared" si="114"/>
        <v>2788.2436739055333</v>
      </c>
      <c r="M1011">
        <f t="shared" si="114"/>
        <v>8470.9890340160091</v>
      </c>
      <c r="N1011">
        <f t="shared" si="114"/>
        <v>2000.1583874816981</v>
      </c>
    </row>
    <row r="1012" spans="3:14">
      <c r="C1012">
        <v>10</v>
      </c>
      <c r="D1012">
        <v>93</v>
      </c>
      <c r="E1012">
        <f t="shared" si="114"/>
        <v>7928.483085958962</v>
      </c>
      <c r="F1012">
        <f t="shared" si="114"/>
        <v>12525.082565639341</v>
      </c>
      <c r="G1012">
        <f t="shared" si="114"/>
        <v>4198.4176233445323</v>
      </c>
      <c r="H1012">
        <f t="shared" si="114"/>
        <v>4328.0421085221351</v>
      </c>
      <c r="I1012">
        <f t="shared" si="114"/>
        <v>1687.5163306650561</v>
      </c>
      <c r="J1012">
        <f t="shared" si="114"/>
        <v>6300.7473252304553</v>
      </c>
      <c r="K1012">
        <f t="shared" si="114"/>
        <v>2993.6154279692664</v>
      </c>
      <c r="L1012">
        <f t="shared" si="114"/>
        <v>2793.0310842119657</v>
      </c>
      <c r="M1012">
        <f t="shared" si="114"/>
        <v>8478.7470618307198</v>
      </c>
      <c r="N1012">
        <f t="shared" si="114"/>
        <v>2005.0356682956601</v>
      </c>
    </row>
    <row r="1013" spans="3:14">
      <c r="C1013">
        <v>10</v>
      </c>
      <c r="D1013">
        <v>94</v>
      </c>
      <c r="E1013">
        <f t="shared" si="114"/>
        <v>7930.5919278616921</v>
      </c>
      <c r="F1013">
        <f t="shared" si="114"/>
        <v>12530.887941388743</v>
      </c>
      <c r="G1013">
        <f t="shared" si="114"/>
        <v>4203.0663862465872</v>
      </c>
      <c r="H1013">
        <f t="shared" si="114"/>
        <v>4329.9939002297187</v>
      </c>
      <c r="I1013">
        <f t="shared" si="114"/>
        <v>1694.2908924589265</v>
      </c>
      <c r="J1013">
        <f t="shared" si="114"/>
        <v>6305.917348045652</v>
      </c>
      <c r="K1013">
        <f t="shared" si="114"/>
        <v>2999.6714932340824</v>
      </c>
      <c r="L1013">
        <f t="shared" si="114"/>
        <v>2797.8291613120728</v>
      </c>
      <c r="M1013">
        <f t="shared" si="114"/>
        <v>8486.5070750031082</v>
      </c>
      <c r="N1013">
        <f t="shared" si="114"/>
        <v>2009.9170634931918</v>
      </c>
    </row>
    <row r="1014" spans="3:14">
      <c r="C1014">
        <v>10</v>
      </c>
      <c r="D1014">
        <v>95</v>
      </c>
      <c r="E1014">
        <f t="shared" si="114"/>
        <v>7932.6988437895943</v>
      </c>
      <c r="F1014">
        <f t="shared" si="114"/>
        <v>12536.705397931766</v>
      </c>
      <c r="G1014">
        <f t="shared" si="114"/>
        <v>4207.7137004162887</v>
      </c>
      <c r="H1014">
        <f t="shared" si="114"/>
        <v>4331.9596987057457</v>
      </c>
      <c r="I1014">
        <f t="shared" si="114"/>
        <v>1701.077792549753</v>
      </c>
      <c r="J1014">
        <f t="shared" si="114"/>
        <v>6311.0841310889482</v>
      </c>
      <c r="K1014">
        <f t="shared" si="114"/>
        <v>3005.7378051885157</v>
      </c>
      <c r="L1014">
        <f t="shared" si="114"/>
        <v>2802.6375683597375</v>
      </c>
      <c r="M1014">
        <f t="shared" si="114"/>
        <v>8494.269010837681</v>
      </c>
      <c r="N1014">
        <f t="shared" si="114"/>
        <v>2014.8024431463909</v>
      </c>
    </row>
    <row r="1015" spans="3:14">
      <c r="C1015">
        <v>10</v>
      </c>
      <c r="D1015">
        <v>96</v>
      </c>
      <c r="E1015">
        <f t="shared" si="114"/>
        <v>7934.803893929381</v>
      </c>
      <c r="F1015">
        <f t="shared" si="114"/>
        <v>12542.5345577436</v>
      </c>
      <c r="G1015">
        <f t="shared" si="114"/>
        <v>4212.3596111265178</v>
      </c>
      <c r="H1015">
        <f t="shared" si="114"/>
        <v>4333.9390662387013</v>
      </c>
      <c r="I1015">
        <f t="shared" si="114"/>
        <v>1707.8766453657563</v>
      </c>
      <c r="J1015">
        <f t="shared" si="114"/>
        <v>6316.2477756032158</v>
      </c>
      <c r="K1015">
        <f t="shared" si="114"/>
        <v>3011.8140436235144</v>
      </c>
      <c r="L1015">
        <f t="shared" si="114"/>
        <v>2807.4559825440992</v>
      </c>
      <c r="M1015">
        <f t="shared" si="114"/>
        <v>8502.0328092512391</v>
      </c>
      <c r="N1015">
        <f t="shared" si="114"/>
        <v>2019.691682741018</v>
      </c>
    </row>
    <row r="1016" spans="3:14">
      <c r="C1016">
        <v>10</v>
      </c>
      <c r="D1016">
        <v>97</v>
      </c>
      <c r="E1016">
        <f t="shared" si="114"/>
        <v>7936.907135985839</v>
      </c>
      <c r="F1016">
        <f t="shared" si="114"/>
        <v>12548.375058867483</v>
      </c>
      <c r="G1016">
        <f t="shared" si="114"/>
        <v>4217.0041617832421</v>
      </c>
      <c r="H1016">
        <f t="shared" si="114"/>
        <v>4335.9315831670338</v>
      </c>
      <c r="I1016">
        <f t="shared" si="114"/>
        <v>1714.687081235023</v>
      </c>
      <c r="J1016">
        <f t="shared" si="114"/>
        <v>6321.4083786563606</v>
      </c>
      <c r="K1016">
        <f t="shared" si="114"/>
        <v>3017.8999015345253</v>
      </c>
      <c r="L1016">
        <f t="shared" si="114"/>
        <v>2812.2840943660858</v>
      </c>
      <c r="M1016">
        <f t="shared" si="114"/>
        <v>8509.7984126382471</v>
      </c>
      <c r="N1016">
        <f t="shared" si="114"/>
        <v>2024.5846628974411</v>
      </c>
    </row>
    <row r="1017" spans="3:14">
      <c r="C1017">
        <v>10</v>
      </c>
      <c r="D1017">
        <v>98</v>
      </c>
      <c r="E1017">
        <f t="shared" si="114"/>
        <v>7939.0086253084555</v>
      </c>
      <c r="F1017">
        <f t="shared" si="114"/>
        <v>12554.226554120385</v>
      </c>
      <c r="G1017">
        <f t="shared" si="114"/>
        <v>4221.647394020747</v>
      </c>
      <c r="H1017">
        <f t="shared" si="114"/>
        <v>4337.9368469582278</v>
      </c>
      <c r="I1017">
        <f t="shared" si="114"/>
        <v>1721.5087455742905</v>
      </c>
      <c r="J1017">
        <f t="shared" si="114"/>
        <v>6326.5660333543365</v>
      </c>
      <c r="K1017">
        <f t="shared" si="114"/>
        <v>3023.995084447793</v>
      </c>
      <c r="L1017">
        <f t="shared" si="114"/>
        <v>2817.1216069592374</v>
      </c>
      <c r="M1017">
        <f t="shared" si="114"/>
        <v>8517.5657657444171</v>
      </c>
      <c r="N1017">
        <f t="shared" si="114"/>
        <v>2029.4812691086668</v>
      </c>
    </row>
    <row r="1018" spans="3:14">
      <c r="C1018">
        <v>10</v>
      </c>
      <c r="D1018">
        <v>99</v>
      </c>
      <c r="E1018">
        <f t="shared" si="114"/>
        <v>7941.1084150103807</v>
      </c>
      <c r="F1018">
        <f t="shared" si="114"/>
        <v>12560.088710346889</v>
      </c>
      <c r="G1018">
        <f t="shared" si="114"/>
        <v>4226.2893477911339</v>
      </c>
      <c r="H1018">
        <f t="shared" si="114"/>
        <v>4339.9544713437144</v>
      </c>
      <c r="I1018">
        <f t="shared" si="114"/>
        <v>1728.3412981268921</v>
      </c>
      <c r="J1018">
        <f t="shared" si="114"/>
        <v>6331.7208290412418</v>
      </c>
      <c r="K1018">
        <f t="shared" si="114"/>
        <v>3030.0993097874921</v>
      </c>
      <c r="L1018">
        <f t="shared" si="114"/>
        <v>2821.9682354517022</v>
      </c>
      <c r="M1018">
        <f t="shared" si="114"/>
        <v>8525.3348155479562</v>
      </c>
      <c r="N1018">
        <f t="shared" si="114"/>
        <v>2034.3813914942459</v>
      </c>
    </row>
    <row r="1019" spans="3:14">
      <c r="C1019">
        <v>10</v>
      </c>
      <c r="D1019">
        <v>100</v>
      </c>
      <c r="E1019">
        <f t="shared" si="114"/>
        <v>7943.2065560802321</v>
      </c>
      <c r="F1019">
        <f t="shared" si="114"/>
        <v>12565.961207717783</v>
      </c>
      <c r="G1019">
        <f t="shared" si="114"/>
        <v>4230.9300614484155</v>
      </c>
      <c r="H1019">
        <f t="shared" si="114"/>
        <v>4341.9840855056618</v>
      </c>
      <c r="I1019">
        <f t="shared" si="114"/>
        <v>1735.1844122464272</v>
      </c>
      <c r="J1019">
        <f t="shared" si="114"/>
        <v>6336.8728514874065</v>
      </c>
      <c r="K1019">
        <f t="shared" si="114"/>
        <v>3036.2123062808282</v>
      </c>
      <c r="L1019">
        <f t="shared" si="114"/>
        <v>2826.8237063665001</v>
      </c>
      <c r="M1019">
        <f t="shared" si="114"/>
        <v>8533.10551114794</v>
      </c>
      <c r="N1019">
        <f t="shared" si="114"/>
        <v>2039.2849245689476</v>
      </c>
    </row>
    <row r="1020" spans="3:14">
      <c r="C1020">
        <v>11</v>
      </c>
      <c r="D1020">
        <v>1</v>
      </c>
      <c r="E1020">
        <f t="shared" ref="E1020:N1029" si="115">E$3/$C1020/$E$12+($D1020-1)*$C1020*$E$12*E$2*E$4/(2*$D1020)+$D1020*E$5/($C1020*$E$12)+$C1020*$E$12*E$2*E$6/(2*$D1020)</f>
        <v>7642.9834376265208</v>
      </c>
      <c r="F1020">
        <f t="shared" si="115"/>
        <v>18585.644402557926</v>
      </c>
      <c r="G1020">
        <f t="shared" si="115"/>
        <v>3495.6298369438532</v>
      </c>
      <c r="H1020">
        <f t="shared" si="115"/>
        <v>10820.089348803427</v>
      </c>
      <c r="I1020">
        <f t="shared" si="115"/>
        <v>6682.0023995511356</v>
      </c>
      <c r="J1020">
        <f t="shared" si="115"/>
        <v>4954.6717145852363</v>
      </c>
      <c r="K1020">
        <f t="shared" si="115"/>
        <v>7256.1078780899588</v>
      </c>
      <c r="L1020">
        <f t="shared" si="115"/>
        <v>7199.0884677319491</v>
      </c>
      <c r="M1020">
        <f t="shared" si="115"/>
        <v>9395.0699138997734</v>
      </c>
      <c r="N1020">
        <f t="shared" si="115"/>
        <v>3487.7693977765066</v>
      </c>
    </row>
    <row r="1021" spans="3:14">
      <c r="C1021">
        <v>11</v>
      </c>
      <c r="D1021">
        <v>2</v>
      </c>
      <c r="E1021">
        <f t="shared" si="115"/>
        <v>8084.6806795024268</v>
      </c>
      <c r="F1021">
        <f t="shared" si="115"/>
        <v>15832.374658256729</v>
      </c>
      <c r="G1021">
        <f t="shared" si="115"/>
        <v>3830.6618032283145</v>
      </c>
      <c r="H1021">
        <f t="shared" si="115"/>
        <v>7623.5362334089687</v>
      </c>
      <c r="I1021">
        <f t="shared" si="115"/>
        <v>3870.815016397255</v>
      </c>
      <c r="J1021">
        <f t="shared" si="115"/>
        <v>5699.1463318007118</v>
      </c>
      <c r="K1021">
        <f t="shared" si="115"/>
        <v>4921.8682162875439</v>
      </c>
      <c r="L1021">
        <f t="shared" si="115"/>
        <v>4844.6939313224675</v>
      </c>
      <c r="M1021">
        <f t="shared" si="115"/>
        <v>8963.1007741986141</v>
      </c>
      <c r="N1021">
        <f t="shared" si="115"/>
        <v>2582.3901743147621</v>
      </c>
    </row>
    <row r="1022" spans="3:14">
      <c r="C1022">
        <v>11</v>
      </c>
      <c r="D1022">
        <v>3</v>
      </c>
      <c r="E1022">
        <f t="shared" si="115"/>
        <v>8233.1357347327739</v>
      </c>
      <c r="F1022">
        <f t="shared" si="115"/>
        <v>14918.484266790303</v>
      </c>
      <c r="G1022">
        <f t="shared" si="115"/>
        <v>3945.1148514535089</v>
      </c>
      <c r="H1022">
        <f t="shared" si="115"/>
        <v>6559.6046574948377</v>
      </c>
      <c r="I1022">
        <f t="shared" si="115"/>
        <v>2938.2135437697766</v>
      </c>
      <c r="J1022">
        <f t="shared" si="115"/>
        <v>5950.3446185391358</v>
      </c>
      <c r="K1022">
        <f t="shared" si="115"/>
        <v>4147.7536520634631</v>
      </c>
      <c r="L1022">
        <f t="shared" si="115"/>
        <v>4063.1010553127144</v>
      </c>
      <c r="M1022">
        <f t="shared" si="115"/>
        <v>8823.8694486169625</v>
      </c>
      <c r="N1022">
        <f t="shared" si="115"/>
        <v>2283.670225186142</v>
      </c>
    </row>
    <row r="1023" spans="3:14">
      <c r="C1023">
        <v>11</v>
      </c>
      <c r="D1023">
        <v>4</v>
      </c>
      <c r="E1023">
        <f t="shared" si="115"/>
        <v>8308.280243301735</v>
      </c>
      <c r="F1023">
        <f t="shared" si="115"/>
        <v>14464.438713532571</v>
      </c>
      <c r="G1023">
        <f t="shared" si="115"/>
        <v>4004.4231701638864</v>
      </c>
      <c r="H1023">
        <f t="shared" si="115"/>
        <v>6028.828466450791</v>
      </c>
      <c r="I1023">
        <f t="shared" si="115"/>
        <v>2475.2585487738988</v>
      </c>
      <c r="J1023">
        <f t="shared" si="115"/>
        <v>6078.2238226582976</v>
      </c>
      <c r="K1023">
        <f t="shared" si="115"/>
        <v>3763.6703622339655</v>
      </c>
      <c r="L1023">
        <f t="shared" si="115"/>
        <v>3674.7085944028941</v>
      </c>
      <c r="M1023">
        <f t="shared" si="115"/>
        <v>8757.8225765651896</v>
      </c>
      <c r="N1023">
        <f t="shared" si="115"/>
        <v>2136.6150946408029</v>
      </c>
    </row>
    <row r="1024" spans="3:14">
      <c r="C1024">
        <v>11</v>
      </c>
      <c r="D1024">
        <v>5</v>
      </c>
      <c r="E1024">
        <f t="shared" si="115"/>
        <v>8354.1005332061341</v>
      </c>
      <c r="F1024">
        <f t="shared" si="115"/>
        <v>14194.331095558315</v>
      </c>
      <c r="G1024">
        <f t="shared" si="115"/>
        <v>4041.6735970683367</v>
      </c>
      <c r="H1024">
        <f t="shared" si="115"/>
        <v>5711.3144293547757</v>
      </c>
      <c r="I1024">
        <f t="shared" si="115"/>
        <v>2200.1621448306605</v>
      </c>
      <c r="J1024">
        <f t="shared" si="115"/>
        <v>6156.7753937297557</v>
      </c>
      <c r="K1024">
        <f t="shared" si="115"/>
        <v>3535.5995821623019</v>
      </c>
      <c r="L1024">
        <f t="shared" si="115"/>
        <v>3443.5962995330465</v>
      </c>
      <c r="M1024">
        <f t="shared" si="115"/>
        <v>8721.0494859253668</v>
      </c>
      <c r="N1024">
        <f t="shared" si="115"/>
        <v>2050.2258915287766</v>
      </c>
    </row>
    <row r="1025" spans="3:14">
      <c r="C1025">
        <v>11</v>
      </c>
      <c r="D1025">
        <v>6</v>
      </c>
      <c r="E1025">
        <f t="shared" si="115"/>
        <v>8385.2587137782593</v>
      </c>
      <c r="F1025">
        <f t="shared" si="115"/>
        <v>14016.192445225795</v>
      </c>
      <c r="G1025">
        <f t="shared" si="115"/>
        <v>4067.8950780698237</v>
      </c>
      <c r="H1025">
        <f t="shared" si="115"/>
        <v>5500.431469232778</v>
      </c>
      <c r="I1025">
        <f t="shared" si="115"/>
        <v>2018.9950364137428</v>
      </c>
      <c r="J1025">
        <f t="shared" si="115"/>
        <v>6210.6631482773591</v>
      </c>
      <c r="K1025">
        <f t="shared" si="115"/>
        <v>3385.5350569695547</v>
      </c>
      <c r="L1025">
        <f t="shared" si="115"/>
        <v>3291.1240876831844</v>
      </c>
      <c r="M1025">
        <f t="shared" si="115"/>
        <v>8698.9132859915189</v>
      </c>
      <c r="N1025">
        <f t="shared" si="115"/>
        <v>1994.1696521334061</v>
      </c>
    </row>
    <row r="1026" spans="3:14">
      <c r="C1026">
        <v>11</v>
      </c>
      <c r="D1026">
        <v>7</v>
      </c>
      <c r="E1026">
        <f t="shared" si="115"/>
        <v>8408.038546160511</v>
      </c>
      <c r="F1026">
        <f t="shared" si="115"/>
        <v>13890.607490688561</v>
      </c>
      <c r="G1026">
        <f t="shared" si="115"/>
        <v>4087.8143042696183</v>
      </c>
      <c r="H1026">
        <f t="shared" si="115"/>
        <v>5350.480553095932</v>
      </c>
      <c r="I1026">
        <f t="shared" si="115"/>
        <v>1891.5018111547222</v>
      </c>
      <c r="J1026">
        <f t="shared" si="115"/>
        <v>6250.4572933827621</v>
      </c>
      <c r="K1026">
        <f t="shared" si="115"/>
        <v>3280.0455345647606</v>
      </c>
      <c r="L1026">
        <f t="shared" si="115"/>
        <v>3183.5890661304584</v>
      </c>
      <c r="M1026">
        <f t="shared" si="115"/>
        <v>8685.1410236039446</v>
      </c>
      <c r="N1026">
        <f t="shared" si="115"/>
        <v>1955.4465348618392</v>
      </c>
    </row>
    <row r="1027" spans="3:14">
      <c r="C1027">
        <v>11</v>
      </c>
      <c r="D1027">
        <v>8</v>
      </c>
      <c r="E1027">
        <f t="shared" si="115"/>
        <v>8425.5819109240892</v>
      </c>
      <c r="F1027">
        <f t="shared" si="115"/>
        <v>13797.868596023369</v>
      </c>
      <c r="G1027">
        <f t="shared" si="115"/>
        <v>4103.7946212183542</v>
      </c>
      <c r="H1027">
        <f t="shared" si="115"/>
        <v>5238.6121644498062</v>
      </c>
      <c r="I1027">
        <f t="shared" si="115"/>
        <v>1797.5547628693871</v>
      </c>
      <c r="J1027">
        <f t="shared" si="115"/>
        <v>6281.4429325867904</v>
      </c>
      <c r="K1027">
        <f t="shared" si="115"/>
        <v>3202.4153889024356</v>
      </c>
      <c r="L1027">
        <f t="shared" si="115"/>
        <v>3104.139788513442</v>
      </c>
      <c r="M1027">
        <f t="shared" si="115"/>
        <v>8676.5962221827886</v>
      </c>
      <c r="N1027">
        <f t="shared" si="115"/>
        <v>1927.5566189176491</v>
      </c>
    </row>
    <row r="1028" spans="3:14">
      <c r="C1028">
        <v>11</v>
      </c>
      <c r="D1028">
        <v>9</v>
      </c>
      <c r="E1028">
        <f t="shared" si="115"/>
        <v>8439.6342972752245</v>
      </c>
      <c r="F1028">
        <f t="shared" si="115"/>
        <v>13727.027074606216</v>
      </c>
      <c r="G1028">
        <f t="shared" si="115"/>
        <v>4117.1489986663837</v>
      </c>
      <c r="H1028">
        <f t="shared" si="115"/>
        <v>5152.1321274641596</v>
      </c>
      <c r="I1028">
        <f t="shared" si="115"/>
        <v>1725.9718325665094</v>
      </c>
      <c r="J1028">
        <f t="shared" si="115"/>
        <v>6306.5562345232347</v>
      </c>
      <c r="K1028">
        <f t="shared" si="115"/>
        <v>3143.3581610684255</v>
      </c>
      <c r="L1028">
        <f t="shared" si="115"/>
        <v>3043.4143401868987</v>
      </c>
      <c r="M1028">
        <f t="shared" si="115"/>
        <v>8671.5363947392452</v>
      </c>
      <c r="N1028">
        <f t="shared" si="115"/>
        <v>1906.8888371917112</v>
      </c>
    </row>
    <row r="1029" spans="3:14">
      <c r="C1029">
        <v>11</v>
      </c>
      <c r="D1029">
        <v>10</v>
      </c>
      <c r="E1029">
        <f t="shared" si="115"/>
        <v>8451.2429987376436</v>
      </c>
      <c r="F1029">
        <f t="shared" si="115"/>
        <v>13671.513714462679</v>
      </c>
      <c r="G1029">
        <f t="shared" si="115"/>
        <v>4128.6652184639197</v>
      </c>
      <c r="H1029">
        <f t="shared" si="115"/>
        <v>5083.4239366408492</v>
      </c>
      <c r="I1029">
        <f t="shared" si="115"/>
        <v>1670.0437848513516</v>
      </c>
      <c r="J1029">
        <f t="shared" si="115"/>
        <v>6327.5589003723671</v>
      </c>
      <c r="K1029">
        <f t="shared" si="115"/>
        <v>3097.3019757142338</v>
      </c>
      <c r="L1029">
        <f t="shared" si="115"/>
        <v>2995.7955723636856</v>
      </c>
      <c r="M1029">
        <f t="shared" si="115"/>
        <v>8668.9160490800314</v>
      </c>
      <c r="N1029">
        <f t="shared" si="115"/>
        <v>1891.2765494185487</v>
      </c>
    </row>
    <row r="1030" spans="3:14">
      <c r="C1030">
        <v>11</v>
      </c>
      <c r="D1030">
        <v>11</v>
      </c>
      <c r="E1030">
        <f t="shared" ref="E1030:N1039" si="116">E$3/$C1030/$E$12+($D1030-1)*$C1030*$E$12*E$2*E$4/(2*$D1030)+$D1030*E$5/($C1030*$E$12)+$C1030*$E$12*E$2*E$6/(2*$D1030)</f>
        <v>8461.0744748264551</v>
      </c>
      <c r="F1030">
        <f t="shared" si="116"/>
        <v>13627.148107972691</v>
      </c>
      <c r="G1030">
        <f t="shared" si="116"/>
        <v>4138.8445963338236</v>
      </c>
      <c r="H1030">
        <f t="shared" si="116"/>
        <v>5027.640724844694</v>
      </c>
      <c r="I1030">
        <f t="shared" si="116"/>
        <v>1625.5011062908993</v>
      </c>
      <c r="J1030">
        <f t="shared" si="116"/>
        <v>6345.5720127034601</v>
      </c>
      <c r="K1030">
        <f t="shared" si="116"/>
        <v>3060.7010939817292</v>
      </c>
      <c r="L1030">
        <f t="shared" si="116"/>
        <v>2957.7089358156227</v>
      </c>
      <c r="M1030">
        <f t="shared" si="116"/>
        <v>8668.0698719912398</v>
      </c>
      <c r="N1030">
        <f t="shared" si="116"/>
        <v>1879.3409845201334</v>
      </c>
    </row>
    <row r="1031" spans="3:14">
      <c r="C1031">
        <v>11</v>
      </c>
      <c r="D1031">
        <v>12</v>
      </c>
      <c r="E1031">
        <f t="shared" si="116"/>
        <v>8469.5730318850583</v>
      </c>
      <c r="F1031">
        <f t="shared" si="116"/>
        <v>13591.143316722861</v>
      </c>
      <c r="G1031">
        <f t="shared" si="116"/>
        <v>4148.0213427580038</v>
      </c>
      <c r="H1031">
        <f t="shared" si="116"/>
        <v>4981.5512473189028</v>
      </c>
      <c r="I1031">
        <f t="shared" si="116"/>
        <v>1589.4974545964762</v>
      </c>
      <c r="J1031">
        <f t="shared" si="116"/>
        <v>6361.3429598960192</v>
      </c>
      <c r="K1031">
        <f t="shared" si="116"/>
        <v>3031.1916899654902</v>
      </c>
      <c r="L1031">
        <f t="shared" si="116"/>
        <v>2926.7713977239223</v>
      </c>
      <c r="M1031">
        <f t="shared" si="116"/>
        <v>8668.5543213302644</v>
      </c>
      <c r="N1031">
        <f t="shared" si="116"/>
        <v>1870.1629617777771</v>
      </c>
    </row>
    <row r="1032" spans="3:14">
      <c r="C1032">
        <v>11</v>
      </c>
      <c r="D1032">
        <v>13</v>
      </c>
      <c r="E1032">
        <f t="shared" si="116"/>
        <v>8477.0462666127351</v>
      </c>
      <c r="F1032">
        <f t="shared" si="116"/>
        <v>13561.569921811615</v>
      </c>
      <c r="G1032">
        <f t="shared" si="116"/>
        <v>4156.4268342239357</v>
      </c>
      <c r="H1032">
        <f t="shared" si="116"/>
        <v>4942.9184884626247</v>
      </c>
      <c r="I1032">
        <f t="shared" si="116"/>
        <v>1560.062285106691</v>
      </c>
      <c r="J1032">
        <f t="shared" si="116"/>
        <v>6375.3891646743241</v>
      </c>
      <c r="K1032">
        <f t="shared" si="116"/>
        <v>3007.1372688079164</v>
      </c>
      <c r="L1032">
        <f t="shared" si="116"/>
        <v>2901.3331661371158</v>
      </c>
      <c r="M1032">
        <f t="shared" si="116"/>
        <v>8670.0623294599172</v>
      </c>
      <c r="N1032">
        <f t="shared" si="116"/>
        <v>1863.1061253093128</v>
      </c>
    </row>
    <row r="1033" spans="3:14">
      <c r="C1033">
        <v>11</v>
      </c>
      <c r="D1033">
        <v>14</v>
      </c>
      <c r="E1033">
        <f t="shared" si="116"/>
        <v>8483.7138909375371</v>
      </c>
      <c r="F1033">
        <f t="shared" si="116"/>
        <v>13537.049766880678</v>
      </c>
      <c r="G1033">
        <f t="shared" si="116"/>
        <v>4164.2263396512417</v>
      </c>
      <c r="H1033">
        <f t="shared" si="116"/>
        <v>4910.1445799895309</v>
      </c>
      <c r="I1033">
        <f t="shared" si="116"/>
        <v>1535.7880659205493</v>
      </c>
      <c r="J1033">
        <f t="shared" si="116"/>
        <v>6388.0802146985698</v>
      </c>
      <c r="K1033">
        <f t="shared" si="116"/>
        <v>2987.3689056107228</v>
      </c>
      <c r="L1033">
        <f t="shared" si="116"/>
        <v>2880.2158182327266</v>
      </c>
      <c r="M1033">
        <f t="shared" si="116"/>
        <v>8672.3745623536324</v>
      </c>
      <c r="N1033">
        <f t="shared" si="116"/>
        <v>1857.7159351989064</v>
      </c>
    </row>
    <row r="1034" spans="3:14">
      <c r="C1034">
        <v>11</v>
      </c>
      <c r="D1034">
        <v>15</v>
      </c>
      <c r="E1034">
        <f t="shared" si="116"/>
        <v>8489.7370269400417</v>
      </c>
      <c r="F1034">
        <f t="shared" si="116"/>
        <v>13516.572203933996</v>
      </c>
      <c r="G1034">
        <f t="shared" si="116"/>
        <v>4171.5410562476491</v>
      </c>
      <c r="H1034">
        <f t="shared" si="116"/>
        <v>4882.0577518229902</v>
      </c>
      <c r="I1034">
        <f t="shared" si="116"/>
        <v>1515.6426069773231</v>
      </c>
      <c r="J1034">
        <f t="shared" si="116"/>
        <v>6399.6871409195719</v>
      </c>
      <c r="K1034">
        <f t="shared" si="116"/>
        <v>2971.0293887818325</v>
      </c>
      <c r="L1034">
        <f t="shared" si="116"/>
        <v>2862.5551772742706</v>
      </c>
      <c r="M1034">
        <f t="shared" si="116"/>
        <v>8675.3301750586015</v>
      </c>
      <c r="N1034">
        <f t="shared" si="116"/>
        <v>1853.6590621749467</v>
      </c>
    </row>
    <row r="1035" spans="3:14">
      <c r="C1035">
        <v>11</v>
      </c>
      <c r="D1035">
        <v>16</v>
      </c>
      <c r="E1035">
        <f t="shared" si="116"/>
        <v>8495.2365161806792</v>
      </c>
      <c r="F1035">
        <f t="shared" si="116"/>
        <v>13499.379246974526</v>
      </c>
      <c r="G1035">
        <f t="shared" si="116"/>
        <v>4178.4618819189509</v>
      </c>
      <c r="H1035">
        <f t="shared" si="116"/>
        <v>4857.779176405521</v>
      </c>
      <c r="I1035">
        <f t="shared" si="116"/>
        <v>1498.8517657314653</v>
      </c>
      <c r="J1035">
        <f t="shared" si="116"/>
        <v>6410.4132165504343</v>
      </c>
      <c r="K1035">
        <f t="shared" si="116"/>
        <v>2957.4758096271903</v>
      </c>
      <c r="L1035">
        <f t="shared" si="116"/>
        <v>2847.7031107093858</v>
      </c>
      <c r="M1035">
        <f t="shared" si="116"/>
        <v>8678.8085338602123</v>
      </c>
      <c r="N1035">
        <f t="shared" si="116"/>
        <v>1850.685509283725</v>
      </c>
    </row>
    <row r="1036" spans="3:14">
      <c r="C1036">
        <v>11</v>
      </c>
      <c r="D1036">
        <v>17</v>
      </c>
      <c r="E1036">
        <f t="shared" si="116"/>
        <v>8500.3047669115458</v>
      </c>
      <c r="F1036">
        <f t="shared" si="116"/>
        <v>13484.891259651573</v>
      </c>
      <c r="G1036">
        <f t="shared" si="116"/>
        <v>4185.0583268283999</v>
      </c>
      <c r="H1036">
        <f t="shared" si="116"/>
        <v>4836.6368091343456</v>
      </c>
      <c r="I1036">
        <f t="shared" si="116"/>
        <v>1484.8235508246171</v>
      </c>
      <c r="J1036">
        <f t="shared" si="116"/>
        <v>6420.413885812949</v>
      </c>
      <c r="K1036">
        <f t="shared" si="116"/>
        <v>2946.2165320866334</v>
      </c>
      <c r="L1036">
        <f t="shared" si="116"/>
        <v>2835.1639877627358</v>
      </c>
      <c r="M1036">
        <f t="shared" si="116"/>
        <v>8682.7173894472908</v>
      </c>
      <c r="N1036">
        <f t="shared" si="116"/>
        <v>1848.6041023841692</v>
      </c>
    </row>
    <row r="1037" spans="3:14">
      <c r="C1037">
        <v>11</v>
      </c>
      <c r="D1037">
        <v>18</v>
      </c>
      <c r="E1037">
        <f t="shared" si="116"/>
        <v>8505.0136522175981</v>
      </c>
      <c r="F1037">
        <f t="shared" si="116"/>
        <v>13472.657413692383</v>
      </c>
      <c r="G1037">
        <f t="shared" si="116"/>
        <v>4191.3844544363055</v>
      </c>
      <c r="H1037">
        <f t="shared" si="116"/>
        <v>4818.1079486517483</v>
      </c>
      <c r="I1037">
        <f t="shared" si="116"/>
        <v>1473.0975245336099</v>
      </c>
      <c r="J1037">
        <f t="shared" si="116"/>
        <v>6429.8100497685055</v>
      </c>
      <c r="K1037">
        <f t="shared" si="116"/>
        <v>2936.8691725578146</v>
      </c>
      <c r="L1037">
        <f t="shared" si="116"/>
        <v>2824.552317831281</v>
      </c>
      <c r="M1037">
        <f t="shared" si="116"/>
        <v>8686.9849923555939</v>
      </c>
      <c r="N1037">
        <f t="shared" si="116"/>
        <v>1847.266150477669</v>
      </c>
    </row>
    <row r="1038" spans="3:14">
      <c r="C1038">
        <v>11</v>
      </c>
      <c r="D1038">
        <v>19</v>
      </c>
      <c r="E1038">
        <f t="shared" si="116"/>
        <v>8509.4199140080236</v>
      </c>
      <c r="F1038">
        <f t="shared" si="116"/>
        <v>13462.321792039531</v>
      </c>
      <c r="G1038">
        <f t="shared" si="116"/>
        <v>4197.4829464218601</v>
      </c>
      <c r="H1038">
        <f t="shared" si="116"/>
        <v>4801.7799359911141</v>
      </c>
      <c r="I1038">
        <f t="shared" si="116"/>
        <v>1463.3101833927847</v>
      </c>
      <c r="J1038">
        <f t="shared" si="116"/>
        <v>6438.697156623467</v>
      </c>
      <c r="K1038">
        <f t="shared" si="116"/>
        <v>2929.131849249407</v>
      </c>
      <c r="L1038">
        <f t="shared" si="116"/>
        <v>2815.5637662284121</v>
      </c>
      <c r="M1038">
        <f t="shared" si="116"/>
        <v>8691.5546982712458</v>
      </c>
      <c r="N1038">
        <f t="shared" si="116"/>
        <v>1846.5542659337411</v>
      </c>
    </row>
    <row r="1039" spans="3:14">
      <c r="C1039">
        <v>11</v>
      </c>
      <c r="D1039">
        <v>20</v>
      </c>
      <c r="E1039">
        <f t="shared" si="116"/>
        <v>8513.5689458101606</v>
      </c>
      <c r="F1039">
        <f t="shared" si="116"/>
        <v>13453.599661047059</v>
      </c>
      <c r="G1039">
        <f t="shared" si="116"/>
        <v>4203.3879481284148</v>
      </c>
      <c r="H1039">
        <f t="shared" si="116"/>
        <v>4787.322643979147</v>
      </c>
      <c r="I1039">
        <f t="shared" si="116"/>
        <v>1455.1707246296146</v>
      </c>
      <c r="J1039">
        <f t="shared" si="116"/>
        <v>6447.1515649429221</v>
      </c>
      <c r="K1039">
        <f t="shared" si="116"/>
        <v>2922.7630567283486</v>
      </c>
      <c r="L1039">
        <f t="shared" si="116"/>
        <v>2807.954865204842</v>
      </c>
      <c r="M1039">
        <f t="shared" si="116"/>
        <v>8696.3811917431449</v>
      </c>
      <c r="N1039">
        <f t="shared" si="116"/>
        <v>1846.3745386480009</v>
      </c>
    </row>
    <row r="1040" spans="3:14">
      <c r="C1040">
        <v>11</v>
      </c>
      <c r="D1040">
        <v>21</v>
      </c>
      <c r="E1040">
        <f t="shared" ref="E1040:N1049" si="117">E$3/$C1040/$E$12+($D1040-1)*$C1040*$E$12*E$2*E$4/(2*$D1040)+$D1040*E$5/($C1040*$E$12)+$C1040*$E$12*E$2*E$6/(2*$D1040)</f>
        <v>8517.4974947651972</v>
      </c>
      <c r="F1040">
        <f t="shared" si="117"/>
        <v>13446.260522049197</v>
      </c>
      <c r="G1040">
        <f t="shared" si="117"/>
        <v>4209.1271010243981</v>
      </c>
      <c r="H1040">
        <f t="shared" si="117"/>
        <v>4774.468826808893</v>
      </c>
      <c r="I1040">
        <f t="shared" si="117"/>
        <v>1448.4437364758626</v>
      </c>
      <c r="J1040">
        <f t="shared" si="117"/>
        <v>6455.2350888033725</v>
      </c>
      <c r="K1040">
        <f t="shared" si="117"/>
        <v>2917.5672905964475</v>
      </c>
      <c r="L1040">
        <f t="shared" si="117"/>
        <v>2801.5285218206695</v>
      </c>
      <c r="M1040">
        <f t="shared" si="117"/>
        <v>8701.4277888346805</v>
      </c>
      <c r="N1040">
        <f t="shared" si="117"/>
        <v>1846.6509461549922</v>
      </c>
    </row>
    <row r="1041" spans="3:14">
      <c r="C1041">
        <v>11</v>
      </c>
      <c r="D1041">
        <v>22</v>
      </c>
      <c r="E1041">
        <f t="shared" si="117"/>
        <v>8521.2356267159194</v>
      </c>
      <c r="F1041">
        <f t="shared" si="117"/>
        <v>13440.115785228501</v>
      </c>
      <c r="G1041">
        <f t="shared" si="117"/>
        <v>4214.7230208567071</v>
      </c>
      <c r="H1041">
        <f t="shared" si="117"/>
        <v>4762.9998288201195</v>
      </c>
      <c r="I1041">
        <f t="shared" si="117"/>
        <v>1442.9366093029716</v>
      </c>
      <c r="J1041">
        <f t="shared" si="117"/>
        <v>6462.9983033583158</v>
      </c>
      <c r="K1041">
        <f t="shared" si="117"/>
        <v>2913.3845927097259</v>
      </c>
      <c r="L1041">
        <f t="shared" si="117"/>
        <v>2796.1234782159781</v>
      </c>
      <c r="M1041">
        <f t="shared" si="117"/>
        <v>8706.6644754159042</v>
      </c>
      <c r="N1041">
        <f t="shared" si="117"/>
        <v>1847.3212882557059</v>
      </c>
    </row>
    <row r="1042" spans="3:14">
      <c r="C1042">
        <v>11</v>
      </c>
      <c r="D1042">
        <v>23</v>
      </c>
      <c r="E1042">
        <f t="shared" si="117"/>
        <v>8524.8081786628882</v>
      </c>
      <c r="F1042">
        <f t="shared" si="117"/>
        <v>13435.009658996649</v>
      </c>
      <c r="G1042">
        <f t="shared" si="117"/>
        <v>4220.1943901988652</v>
      </c>
      <c r="H1042">
        <f t="shared" si="117"/>
        <v>4752.7350214239405</v>
      </c>
      <c r="I1042">
        <f t="shared" si="117"/>
        <v>1438.4902308090909</v>
      </c>
      <c r="J1042">
        <f t="shared" si="117"/>
        <v>6470.4829880823891</v>
      </c>
      <c r="K1042">
        <f t="shared" si="117"/>
        <v>2910.0828237318583</v>
      </c>
      <c r="L1042">
        <f t="shared" si="117"/>
        <v>2791.6065213760517</v>
      </c>
      <c r="M1042">
        <f t="shared" si="117"/>
        <v>8712.0664572055503</v>
      </c>
      <c r="N1042">
        <f t="shared" si="117"/>
        <v>1848.3341821770484</v>
      </c>
    </row>
    <row r="1043" spans="3:14">
      <c r="C1043">
        <v>11</v>
      </c>
      <c r="D1043">
        <v>24</v>
      </c>
      <c r="E1043">
        <f t="shared" si="117"/>
        <v>8528.235848106573</v>
      </c>
      <c r="F1043">
        <f t="shared" si="117"/>
        <v>13430.812317030024</v>
      </c>
      <c r="G1043">
        <f t="shared" si="117"/>
        <v>4225.5567778621389</v>
      </c>
      <c r="H1043">
        <f t="shared" si="117"/>
        <v>4743.5238807962769</v>
      </c>
      <c r="I1043">
        <f t="shared" si="117"/>
        <v>1434.9720074093434</v>
      </c>
      <c r="J1043">
        <f t="shared" si="117"/>
        <v>6477.7239592044471</v>
      </c>
      <c r="K1043">
        <f t="shared" si="117"/>
        <v>2907.5518675492358</v>
      </c>
      <c r="L1043">
        <f t="shared" si="117"/>
        <v>2787.8666404552951</v>
      </c>
      <c r="M1043">
        <f t="shared" si="117"/>
        <v>8717.6130723025726</v>
      </c>
      <c r="N1043">
        <f t="shared" si="117"/>
        <v>1849.6468089414404</v>
      </c>
    </row>
    <row r="1044" spans="3:14">
      <c r="C1044">
        <v>11</v>
      </c>
      <c r="D1044">
        <v>25</v>
      </c>
      <c r="E1044">
        <f t="shared" si="117"/>
        <v>8531.5360209473693</v>
      </c>
      <c r="F1044">
        <f t="shared" si="117"/>
        <v>13427.414705216814</v>
      </c>
      <c r="G1044">
        <f t="shared" si="117"/>
        <v>4230.8232616479963</v>
      </c>
      <c r="H1044">
        <f t="shared" si="117"/>
        <v>4735.2399669249107</v>
      </c>
      <c r="I1044">
        <f t="shared" si="117"/>
        <v>1432.270560492434</v>
      </c>
      <c r="J1044">
        <f t="shared" si="117"/>
        <v>6484.7504623567311</v>
      </c>
      <c r="K1044">
        <f t="shared" si="117"/>
        <v>2905.6992266264315</v>
      </c>
      <c r="L1044">
        <f t="shared" si="117"/>
        <v>2784.810586343408</v>
      </c>
      <c r="M1044">
        <f t="shared" si="117"/>
        <v>8723.2869647100779</v>
      </c>
      <c r="N1044">
        <f t="shared" si="117"/>
        <v>1851.223200607717</v>
      </c>
    </row>
    <row r="1045" spans="3:14">
      <c r="C1045">
        <v>11</v>
      </c>
      <c r="D1045">
        <v>26</v>
      </c>
      <c r="E1045">
        <f t="shared" si="117"/>
        <v>8534.7234083317635</v>
      </c>
      <c r="F1045">
        <f t="shared" si="117"/>
        <v>13424.724547000842</v>
      </c>
      <c r="G1045">
        <f t="shared" si="117"/>
        <v>4236.0049073884447</v>
      </c>
      <c r="H1045">
        <f t="shared" si="117"/>
        <v>4727.7762921071899</v>
      </c>
      <c r="I1045">
        <f t="shared" si="117"/>
        <v>1430.2916466180345</v>
      </c>
      <c r="J1045">
        <f t="shared" si="117"/>
        <v>6491.587243843449</v>
      </c>
      <c r="K1045">
        <f t="shared" si="117"/>
        <v>2904.4466338180791</v>
      </c>
      <c r="L1045">
        <f t="shared" si="117"/>
        <v>2782.3594559470589</v>
      </c>
      <c r="M1045">
        <f t="shared" si="117"/>
        <v>8729.0734485845533</v>
      </c>
      <c r="N1045">
        <f t="shared" si="117"/>
        <v>1853.0329227641214</v>
      </c>
    </row>
    <row r="1046" spans="3:14">
      <c r="C1046">
        <v>11</v>
      </c>
      <c r="D1046">
        <v>27</v>
      </c>
      <c r="E1046">
        <f t="shared" si="117"/>
        <v>8537.8105419771346</v>
      </c>
      <c r="F1046">
        <f t="shared" si="117"/>
        <v>13422.663236426864</v>
      </c>
      <c r="G1046">
        <f t="shared" si="117"/>
        <v>4241.1111415329769</v>
      </c>
      <c r="H1046">
        <f t="shared" si="117"/>
        <v>4721.0417186704872</v>
      </c>
      <c r="I1046">
        <f t="shared" si="117"/>
        <v>1428.9549843369771</v>
      </c>
      <c r="J1046">
        <f t="shared" si="117"/>
        <v>6498.2553838496597</v>
      </c>
      <c r="K1046">
        <f t="shared" si="117"/>
        <v>2903.7274171114632</v>
      </c>
      <c r="L1046">
        <f t="shared" si="117"/>
        <v>2780.4460355200781</v>
      </c>
      <c r="M1046">
        <f t="shared" si="117"/>
        <v>8734.9600137629986</v>
      </c>
      <c r="N1046">
        <f t="shared" si="117"/>
        <v>1855.0500498006402</v>
      </c>
    </row>
    <row r="1047" spans="3:14">
      <c r="C1047">
        <v>11</v>
      </c>
      <c r="D1047">
        <v>28</v>
      </c>
      <c r="E1047">
        <f t="shared" si="117"/>
        <v>8540.8081633555175</v>
      </c>
      <c r="F1047">
        <f t="shared" si="117"/>
        <v>13421.163396961812</v>
      </c>
      <c r="G1047">
        <f t="shared" si="117"/>
        <v>4246.1500438954399</v>
      </c>
      <c r="H1047">
        <f t="shared" si="117"/>
        <v>4714.9581286096954</v>
      </c>
      <c r="I1047">
        <f t="shared" si="117"/>
        <v>1428.1917609785473</v>
      </c>
      <c r="J1047">
        <f t="shared" si="117"/>
        <v>6504.7729511054204</v>
      </c>
      <c r="K1047">
        <f t="shared" si="117"/>
        <v>2903.4844290671122</v>
      </c>
      <c r="L1047">
        <f t="shared" si="117"/>
        <v>2779.0127132800326</v>
      </c>
      <c r="M1047">
        <f t="shared" si="117"/>
        <v>8740.9359372485669</v>
      </c>
      <c r="N1047">
        <f t="shared" si="117"/>
        <v>1857.2523597658319</v>
      </c>
    </row>
    <row r="1048" spans="3:14">
      <c r="C1048">
        <v>11</v>
      </c>
      <c r="D1048">
        <v>29</v>
      </c>
      <c r="E1048">
        <f t="shared" si="117"/>
        <v>8543.7255323566023</v>
      </c>
      <c r="F1048">
        <f t="shared" si="117"/>
        <v>13420.16694538752</v>
      </c>
      <c r="G1048">
        <f t="shared" si="117"/>
        <v>4251.1285798325989</v>
      </c>
      <c r="H1048">
        <f t="shared" si="117"/>
        <v>4709.4581788169598</v>
      </c>
      <c r="I1048">
        <f t="shared" si="117"/>
        <v>1427.9426552748862</v>
      </c>
      <c r="J1048">
        <f t="shared" si="117"/>
        <v>6511.1555221021581</v>
      </c>
      <c r="K1048">
        <f t="shared" si="117"/>
        <v>2903.6684046509977</v>
      </c>
      <c r="L1048">
        <f t="shared" si="117"/>
        <v>2778.0098238972382</v>
      </c>
      <c r="M1048">
        <f t="shared" si="117"/>
        <v>8746.9919750784466</v>
      </c>
      <c r="N1048">
        <f t="shared" si="117"/>
        <v>1859.6206958050059</v>
      </c>
    </row>
    <row r="1049" spans="3:14">
      <c r="C1049">
        <v>11</v>
      </c>
      <c r="D1049">
        <v>30</v>
      </c>
      <c r="E1049">
        <f t="shared" si="117"/>
        <v>8546.5706742181228</v>
      </c>
      <c r="F1049">
        <f t="shared" si="117"/>
        <v>13419.623542914911</v>
      </c>
      <c r="G1049">
        <f t="shared" si="117"/>
        <v>4256.0527859869835</v>
      </c>
      <c r="H1049">
        <f t="shared" si="117"/>
        <v>4704.4835052654762</v>
      </c>
      <c r="I1049">
        <f t="shared" si="117"/>
        <v>1428.1562554605175</v>
      </c>
      <c r="J1049">
        <f t="shared" si="117"/>
        <v>6517.4165964657714</v>
      </c>
      <c r="K1049">
        <f t="shared" si="117"/>
        <v>2904.2366475002973</v>
      </c>
      <c r="L1049">
        <f t="shared" si="117"/>
        <v>2777.3943240859717</v>
      </c>
      <c r="M1049">
        <f t="shared" si="117"/>
        <v>8753.1201158182048</v>
      </c>
      <c r="N1049">
        <f t="shared" si="117"/>
        <v>1862.1384553107646</v>
      </c>
    </row>
    <row r="1050" spans="3:14">
      <c r="C1050">
        <v>11</v>
      </c>
      <c r="D1050">
        <v>31</v>
      </c>
      <c r="E1050">
        <f t="shared" ref="E1050:N1059" si="118">E$3/$C1050/$E$12+($D1050-1)*$C1050*$E$12*E$2*E$4/(2*$D1050)+$D1050*E$5/($C1050*$E$12)+$C1050*$E$12*E$2*E$6/(2*$D1050)</f>
        <v>8549.3505786632577</v>
      </c>
      <c r="F1050">
        <f t="shared" si="118"/>
        <v>13419.489346082535</v>
      </c>
      <c r="G1050">
        <f t="shared" si="118"/>
        <v>4260.9279200795099</v>
      </c>
      <c r="H1050">
        <f t="shared" si="118"/>
        <v>4699.9832747706059</v>
      </c>
      <c r="I1050">
        <f t="shared" si="118"/>
        <v>1428.7877835461545</v>
      </c>
      <c r="J1050">
        <f t="shared" si="118"/>
        <v>6523.567931934952</v>
      </c>
      <c r="K1050">
        <f t="shared" si="118"/>
        <v>2905.1519704602915</v>
      </c>
      <c r="L1050">
        <f t="shared" si="118"/>
        <v>2777.1287245328581</v>
      </c>
      <c r="M1050">
        <f t="shared" si="118"/>
        <v>8759.3133817668931</v>
      </c>
      <c r="N1050">
        <f t="shared" si="118"/>
        <v>1864.7911779476326</v>
      </c>
    </row>
    <row r="1051" spans="3:14">
      <c r="C1051">
        <v>11</v>
      </c>
      <c r="D1051">
        <v>32</v>
      </c>
      <c r="E1051">
        <f t="shared" si="118"/>
        <v>8552.0713616997928</v>
      </c>
      <c r="F1051">
        <f t="shared" si="118"/>
        <v>13419.725991861615</v>
      </c>
      <c r="G1051">
        <f t="shared" si="118"/>
        <v>4265.7585826159757</v>
      </c>
      <c r="H1051">
        <f t="shared" si="118"/>
        <v>4695.9130082957927</v>
      </c>
      <c r="I1051">
        <f t="shared" si="118"/>
        <v>1429.798058791172</v>
      </c>
      <c r="J1051">
        <f t="shared" si="118"/>
        <v>6529.6198165310516</v>
      </c>
      <c r="K1051">
        <f t="shared" si="118"/>
        <v>2906.3818347706056</v>
      </c>
      <c r="L1051">
        <f t="shared" si="118"/>
        <v>2777.1802220886966</v>
      </c>
      <c r="M1051">
        <f t="shared" si="118"/>
        <v>8765.5656674361671</v>
      </c>
      <c r="N1051">
        <f t="shared" si="118"/>
        <v>1867.5662109220668</v>
      </c>
    </row>
    <row r="1052" spans="3:14">
      <c r="C1052">
        <v>11</v>
      </c>
      <c r="D1052">
        <v>33</v>
      </c>
      <c r="E1052">
        <f t="shared" si="118"/>
        <v>8554.7383980012419</v>
      </c>
      <c r="F1052">
        <f t="shared" si="118"/>
        <v>13420.299767287475</v>
      </c>
      <c r="G1052">
        <f t="shared" si="118"/>
        <v>4270.5488164651133</v>
      </c>
      <c r="H1052">
        <f t="shared" si="118"/>
        <v>4692.2336182028494</v>
      </c>
      <c r="I1052">
        <f t="shared" si="118"/>
        <v>1431.1526496356262</v>
      </c>
      <c r="J1052">
        <f t="shared" si="118"/>
        <v>6535.5812912425345</v>
      </c>
      <c r="K1052">
        <f t="shared" si="118"/>
        <v>2907.897645763026</v>
      </c>
      <c r="L1052">
        <f t="shared" si="118"/>
        <v>2777.5199897435818</v>
      </c>
      <c r="M1052">
        <f t="shared" si="118"/>
        <v>8771.8716073968862</v>
      </c>
      <c r="N1052">
        <f t="shared" si="118"/>
        <v>1870.4524351124719</v>
      </c>
    </row>
    <row r="1053" spans="3:14">
      <c r="C1053">
        <v>11</v>
      </c>
      <c r="D1053">
        <v>34</v>
      </c>
      <c r="E1053">
        <f t="shared" si="118"/>
        <v>8557.3564299265799</v>
      </c>
      <c r="F1053">
        <f t="shared" si="118"/>
        <v>13421.180925626575</v>
      </c>
      <c r="G1053">
        <f t="shared" si="118"/>
        <v>4275.3021888640405</v>
      </c>
      <c r="H1053">
        <f t="shared" si="118"/>
        <v>4688.910615399257</v>
      </c>
      <c r="I1053">
        <f t="shared" si="118"/>
        <v>1432.8211752913314</v>
      </c>
      <c r="J1053">
        <f t="shared" si="118"/>
        <v>6541.4603334121575</v>
      </c>
      <c r="K1053">
        <f t="shared" si="118"/>
        <v>2909.6741728479565</v>
      </c>
      <c r="L1053">
        <f t="shared" si="118"/>
        <v>2778.1225919005387</v>
      </c>
      <c r="M1053">
        <f t="shared" si="118"/>
        <v>8778.2264674468624</v>
      </c>
      <c r="N1053">
        <f t="shared" si="118"/>
        <v>1873.4400395292018</v>
      </c>
    </row>
    <row r="1054" spans="3:14">
      <c r="C1054">
        <v>11</v>
      </c>
      <c r="D1054">
        <v>35</v>
      </c>
      <c r="E1054">
        <f t="shared" si="118"/>
        <v>8559.9296578509002</v>
      </c>
      <c r="F1054">
        <f t="shared" si="118"/>
        <v>13422.343119772069</v>
      </c>
      <c r="G1054">
        <f t="shared" si="118"/>
        <v>4280.0218593656336</v>
      </c>
      <c r="H1054">
        <f t="shared" si="118"/>
        <v>4685.9134524030733</v>
      </c>
      <c r="I1054">
        <f t="shared" si="118"/>
        <v>1434.7767270601805</v>
      </c>
      <c r="J1054">
        <f t="shared" si="118"/>
        <v>6547.2640086863703</v>
      </c>
      <c r="K1054">
        <f t="shared" si="118"/>
        <v>2911.6890689317529</v>
      </c>
      <c r="L1054">
        <f t="shared" si="118"/>
        <v>2778.9654998879619</v>
      </c>
      <c r="M1054">
        <f t="shared" si="118"/>
        <v>8784.6260544355882</v>
      </c>
      <c r="N1054">
        <f t="shared" si="118"/>
        <v>1876.5203344385734</v>
      </c>
    </row>
    <row r="1055" spans="3:14">
      <c r="C1055">
        <v>11</v>
      </c>
      <c r="D1055">
        <v>36</v>
      </c>
      <c r="E1055">
        <f t="shared" si="118"/>
        <v>8562.4618154409582</v>
      </c>
      <c r="F1055">
        <f t="shared" si="118"/>
        <v>13423.762930073422</v>
      </c>
      <c r="G1055">
        <f t="shared" si="118"/>
        <v>4284.7106364613346</v>
      </c>
      <c r="H1055">
        <f t="shared" si="118"/>
        <v>4683.2149758970127</v>
      </c>
      <c r="I1055">
        <f t="shared" si="118"/>
        <v>1436.9953860994112</v>
      </c>
      <c r="J1055">
        <f t="shared" si="118"/>
        <v>6552.9985976397866</v>
      </c>
      <c r="K1055">
        <f t="shared" si="118"/>
        <v>2913.9224699311771</v>
      </c>
      <c r="L1055">
        <f t="shared" si="118"/>
        <v>2780.0286882199784</v>
      </c>
      <c r="M1055">
        <f t="shared" si="118"/>
        <v>8791.0666411181683</v>
      </c>
      <c r="N1055">
        <f t="shared" si="118"/>
        <v>1879.685595632865</v>
      </c>
    </row>
    <row r="1056" spans="3:14">
      <c r="C1056">
        <v>11</v>
      </c>
      <c r="D1056">
        <v>37</v>
      </c>
      <c r="E1056">
        <f t="shared" si="118"/>
        <v>8564.9562327238527</v>
      </c>
      <c r="F1056">
        <f t="shared" si="118"/>
        <v>13425.419468734213</v>
      </c>
      <c r="G1056">
        <f t="shared" si="118"/>
        <v>4289.3710250218937</v>
      </c>
      <c r="H1056">
        <f t="shared" si="118"/>
        <v>4680.7909680575494</v>
      </c>
      <c r="I1056">
        <f t="shared" si="118"/>
        <v>1439.4558193871012</v>
      </c>
      <c r="J1056">
        <f t="shared" si="118"/>
        <v>6558.6697018659852</v>
      </c>
      <c r="K1056">
        <f t="shared" si="118"/>
        <v>2916.3566592314473</v>
      </c>
      <c r="L1056">
        <f t="shared" si="118"/>
        <v>2781.2942963281089</v>
      </c>
      <c r="M1056">
        <f t="shared" si="118"/>
        <v>8797.544903195103</v>
      </c>
      <c r="N1056">
        <f t="shared" si="118"/>
        <v>1882.9289339538404</v>
      </c>
    </row>
    <row r="1057" spans="3:14">
      <c r="C1057">
        <v>11</v>
      </c>
      <c r="D1057">
        <v>38</v>
      </c>
      <c r="E1057">
        <f t="shared" si="118"/>
        <v>8567.4158891975221</v>
      </c>
      <c r="F1057">
        <f t="shared" si="118"/>
        <v>13427.294046673436</v>
      </c>
      <c r="G1057">
        <f t="shared" si="118"/>
        <v>4294.0052662474527</v>
      </c>
      <c r="H1057">
        <f t="shared" si="118"/>
        <v>4678.6197603057462</v>
      </c>
      <c r="I1057">
        <f t="shared" si="118"/>
        <v>1442.1389394825821</v>
      </c>
      <c r="J1057">
        <f t="shared" si="118"/>
        <v>6564.2823333171173</v>
      </c>
      <c r="K1057">
        <f t="shared" si="118"/>
        <v>2918.9757851246027</v>
      </c>
      <c r="L1057">
        <f t="shared" si="118"/>
        <v>2782.7463437037113</v>
      </c>
      <c r="M1057">
        <f t="shared" si="118"/>
        <v>8804.0578662931512</v>
      </c>
      <c r="N1057">
        <f t="shared" si="118"/>
        <v>1886.2441854178144</v>
      </c>
    </row>
    <row r="1058" spans="3:14">
      <c r="C1058">
        <v>11</v>
      </c>
      <c r="D1058">
        <v>39</v>
      </c>
      <c r="E1058">
        <f t="shared" si="118"/>
        <v>8569.843458770365</v>
      </c>
      <c r="F1058">
        <f t="shared" si="118"/>
        <v>13429.3698916389</v>
      </c>
      <c r="G1058">
        <f t="shared" si="118"/>
        <v>4298.6153714714728</v>
      </c>
      <c r="H1058">
        <f t="shared" si="118"/>
        <v>4676.6819064810115</v>
      </c>
      <c r="I1058">
        <f t="shared" si="118"/>
        <v>1445.0276166314088</v>
      </c>
      <c r="J1058">
        <f t="shared" si="118"/>
        <v>6569.840989898953</v>
      </c>
      <c r="K1058">
        <f t="shared" si="118"/>
        <v>2921.7656217188833</v>
      </c>
      <c r="L1058">
        <f t="shared" si="118"/>
        <v>2784.3704888646744</v>
      </c>
      <c r="M1058">
        <f t="shared" si="118"/>
        <v>8810.6028611029997</v>
      </c>
      <c r="N1058">
        <f t="shared" si="118"/>
        <v>1889.6258182445558</v>
      </c>
    </row>
    <row r="1059" spans="3:14">
      <c r="C1059">
        <v>11</v>
      </c>
      <c r="D1059">
        <v>40</v>
      </c>
      <c r="E1059">
        <f t="shared" si="118"/>
        <v>8572.2413479599454</v>
      </c>
      <c r="F1059">
        <f t="shared" si="118"/>
        <v>13431.631908603636</v>
      </c>
      <c r="G1059">
        <f t="shared" si="118"/>
        <v>4303.2031508940709</v>
      </c>
      <c r="H1059">
        <f t="shared" si="118"/>
        <v>4674.9599050388133</v>
      </c>
      <c r="I1059">
        <f t="shared" si="118"/>
        <v>1448.1064340545804</v>
      </c>
      <c r="J1059">
        <f t="shared" si="118"/>
        <v>6575.3497197266934</v>
      </c>
      <c r="K1059">
        <f t="shared" si="118"/>
        <v>2924.7133657117033</v>
      </c>
      <c r="L1059">
        <f t="shared" si="118"/>
        <v>2786.1538244770936</v>
      </c>
      <c r="M1059">
        <f t="shared" si="118"/>
        <v>8817.1774852462568</v>
      </c>
      <c r="N1059">
        <f t="shared" si="118"/>
        <v>1893.068853831857</v>
      </c>
    </row>
    <row r="1060" spans="3:14">
      <c r="C1060">
        <v>11</v>
      </c>
      <c r="D1060">
        <v>41</v>
      </c>
      <c r="E1060">
        <f t="shared" ref="E1060:N1069" si="119">E$3/$C1060/$E$12+($D1060-1)*$C1060*$E$12*E$2*E$4/(2*$D1060)+$D1060*E$5/($C1060*$E$12)+$C1060*$E$12*E$2*E$6/(2*$D1060)</f>
        <v>8574.6117285016207</v>
      </c>
      <c r="F1060">
        <f t="shared" si="119"/>
        <v>13434.066475226238</v>
      </c>
      <c r="G1060">
        <f t="shared" si="119"/>
        <v>4307.7702381104718</v>
      </c>
      <c r="H1060">
        <f t="shared" si="119"/>
        <v>4673.4379619023839</v>
      </c>
      <c r="I1060">
        <f t="shared" si="119"/>
        <v>1451.3614790490963</v>
      </c>
      <c r="J1060">
        <f t="shared" si="119"/>
        <v>6580.8121759774667</v>
      </c>
      <c r="K1060">
        <f t="shared" si="119"/>
        <v>2927.8074629031717</v>
      </c>
      <c r="L1060">
        <f t="shared" si="119"/>
        <v>2788.0847024591571</v>
      </c>
      <c r="M1060">
        <f t="shared" si="119"/>
        <v>8823.7795707229216</v>
      </c>
      <c r="N1060">
        <f t="shared" si="119"/>
        <v>1896.5687992947996</v>
      </c>
    </row>
    <row r="1061" spans="3:14">
      <c r="C1061">
        <v>11</v>
      </c>
      <c r="D1061">
        <v>42</v>
      </c>
      <c r="E1061">
        <f t="shared" si="119"/>
        <v>8576.9565652988149</v>
      </c>
      <c r="F1061">
        <f t="shared" si="119"/>
        <v>13436.661266531148</v>
      </c>
      <c r="G1061">
        <f t="shared" si="119"/>
        <v>4312.3181111354033</v>
      </c>
      <c r="H1061">
        <f t="shared" si="119"/>
        <v>4672.1017871927379</v>
      </c>
      <c r="I1061">
        <f t="shared" si="119"/>
        <v>1454.7801639312881</v>
      </c>
      <c r="J1061">
        <f t="shared" si="119"/>
        <v>6586.2316639067685</v>
      </c>
      <c r="K1061">
        <f t="shared" si="119"/>
        <v>2931.0374594933824</v>
      </c>
      <c r="L1061">
        <f t="shared" si="119"/>
        <v>2790.1525840701756</v>
      </c>
      <c r="M1061">
        <f t="shared" si="119"/>
        <v>8830.4071560091779</v>
      </c>
      <c r="N1061">
        <f t="shared" si="119"/>
        <v>1900.1215896422659</v>
      </c>
    </row>
    <row r="1062" spans="3:14">
      <c r="C1062">
        <v>11</v>
      </c>
      <c r="D1062">
        <v>43</v>
      </c>
      <c r="E1062">
        <f t="shared" si="119"/>
        <v>8579.2776404732358</v>
      </c>
      <c r="F1062">
        <f t="shared" si="119"/>
        <v>13439.405104052144</v>
      </c>
      <c r="G1062">
        <f t="shared" si="119"/>
        <v>4316.8481104938528</v>
      </c>
      <c r="H1062">
        <f t="shared" si="119"/>
        <v>4670.9384203219615</v>
      </c>
      <c r="I1062">
        <f t="shared" si="119"/>
        <v>1458.3510719648068</v>
      </c>
      <c r="J1062">
        <f t="shared" si="119"/>
        <v>6591.611181304469</v>
      </c>
      <c r="K1062">
        <f t="shared" si="119"/>
        <v>2934.3938741289367</v>
      </c>
      <c r="L1062">
        <f t="shared" si="119"/>
        <v>2792.34791091743</v>
      </c>
      <c r="M1062">
        <f t="shared" si="119"/>
        <v>8837.0584620485461</v>
      </c>
      <c r="N1062">
        <f t="shared" si="119"/>
        <v>1903.7235380218472</v>
      </c>
    </row>
    <row r="1063" spans="3:14">
      <c r="C1063">
        <v>11</v>
      </c>
      <c r="D1063">
        <v>44</v>
      </c>
      <c r="E1063">
        <f t="shared" si="119"/>
        <v>8581.5765741355281</v>
      </c>
      <c r="F1063">
        <f t="shared" si="119"/>
        <v>13442.287825547235</v>
      </c>
      <c r="G1063">
        <f t="shared" si="119"/>
        <v>4321.3614548448995</v>
      </c>
      <c r="H1063">
        <f t="shared" si="119"/>
        <v>4669.936078937405</v>
      </c>
      <c r="I1063">
        <f t="shared" si="119"/>
        <v>1462.063824298426</v>
      </c>
      <c r="J1063">
        <f t="shared" si="119"/>
        <v>6596.9534534340901</v>
      </c>
      <c r="K1063">
        <f t="shared" si="119"/>
        <v>2937.8680873976518</v>
      </c>
      <c r="L1063">
        <f t="shared" si="119"/>
        <v>2794.661993552997</v>
      </c>
      <c r="M1063">
        <f t="shared" si="119"/>
        <v>8843.7318715169458</v>
      </c>
      <c r="N1063">
        <f t="shared" si="119"/>
        <v>1907.3712927495358</v>
      </c>
    </row>
    <row r="1064" spans="3:14">
      <c r="C1064">
        <v>11</v>
      </c>
      <c r="D1064">
        <v>45</v>
      </c>
      <c r="E1064">
        <f t="shared" si="119"/>
        <v>8583.8548423864995</v>
      </c>
      <c r="F1064">
        <f t="shared" si="119"/>
        <v>13445.300172084811</v>
      </c>
      <c r="G1064">
        <f t="shared" si="119"/>
        <v>4325.8592545223682</v>
      </c>
      <c r="H1064">
        <f t="shared" si="119"/>
        <v>4669.0840280066514</v>
      </c>
      <c r="I1064">
        <f t="shared" si="119"/>
        <v>1465.908964645472</v>
      </c>
      <c r="J1064">
        <f t="shared" si="119"/>
        <v>6602.2609633135007</v>
      </c>
      <c r="K1064">
        <f t="shared" si="119"/>
        <v>2941.4522460573162</v>
      </c>
      <c r="L1064">
        <f t="shared" si="119"/>
        <v>2797.0869149243213</v>
      </c>
      <c r="M1064">
        <f t="shared" si="119"/>
        <v>8850.4259108524457</v>
      </c>
      <c r="N1064">
        <f t="shared" si="119"/>
        <v>1911.0618000687914</v>
      </c>
    </row>
    <row r="1065" spans="3:14">
      <c r="C1065">
        <v>11</v>
      </c>
      <c r="D1065">
        <v>46</v>
      </c>
      <c r="E1065">
        <f t="shared" si="119"/>
        <v>8586.1137929703673</v>
      </c>
      <c r="F1065">
        <f t="shared" si="119"/>
        <v>13448.433689857748</v>
      </c>
      <c r="G1065">
        <f t="shared" si="119"/>
        <v>4330.3425233093176</v>
      </c>
      <c r="H1065">
        <f t="shared" si="119"/>
        <v>4668.3724659783657</v>
      </c>
      <c r="I1065">
        <f t="shared" si="119"/>
        <v>1469.877859005069</v>
      </c>
      <c r="J1065">
        <f t="shared" si="119"/>
        <v>6607.5359780459748</v>
      </c>
      <c r="K1065">
        <f t="shared" si="119"/>
        <v>2945.1391797563479</v>
      </c>
      <c r="L1065">
        <f t="shared" si="119"/>
        <v>2799.6154464182014</v>
      </c>
      <c r="M1065">
        <f t="shared" si="119"/>
        <v>8857.1392346289249</v>
      </c>
      <c r="N1065">
        <f t="shared" si="119"/>
        <v>1914.7922717671197</v>
      </c>
    </row>
    <row r="1066" spans="3:14">
      <c r="C1066">
        <v>11</v>
      </c>
      <c r="D1066">
        <v>47</v>
      </c>
      <c r="E1066">
        <f t="shared" si="119"/>
        <v>8588.3546589297093</v>
      </c>
      <c r="F1066">
        <f t="shared" si="119"/>
        <v>13451.680644531876</v>
      </c>
      <c r="G1066">
        <f t="shared" si="119"/>
        <v>4334.8121887094012</v>
      </c>
      <c r="H1066">
        <f t="shared" si="119"/>
        <v>4667.7924254757972</v>
      </c>
      <c r="I1066">
        <f t="shared" si="119"/>
        <v>1473.9626081849269</v>
      </c>
      <c r="J1066">
        <f t="shared" si="119"/>
        <v>6612.7805717898309</v>
      </c>
      <c r="K1066">
        <f t="shared" si="119"/>
        <v>2948.9223283858491</v>
      </c>
      <c r="L1066">
        <f t="shared" si="119"/>
        <v>2802.240974622559</v>
      </c>
      <c r="M1066">
        <f t="shared" si="119"/>
        <v>8863.8706119246272</v>
      </c>
      <c r="N1066">
        <f t="shared" si="119"/>
        <v>1918.5601569267087</v>
      </c>
    </row>
    <row r="1067" spans="3:14">
      <c r="C1067">
        <v>11</v>
      </c>
      <c r="D1067">
        <v>48</v>
      </c>
      <c r="E1067">
        <f t="shared" si="119"/>
        <v>8590.57857055356</v>
      </c>
      <c r="F1067">
        <f t="shared" si="119"/>
        <v>13455.033946300879</v>
      </c>
      <c r="G1067">
        <f t="shared" si="119"/>
        <v>4339.2691009342961</v>
      </c>
      <c r="H1067">
        <f t="shared" si="119"/>
        <v>4667.3356864035868</v>
      </c>
      <c r="I1067">
        <f t="shared" si="119"/>
        <v>1478.1559712587791</v>
      </c>
      <c r="J1067">
        <f t="shared" si="119"/>
        <v>6617.9966458568542</v>
      </c>
      <c r="K1067">
        <f t="shared" si="119"/>
        <v>2952.7956785126667</v>
      </c>
      <c r="L1067">
        <f t="shared" si="119"/>
        <v>2804.9574372429902</v>
      </c>
      <c r="M1067">
        <f t="shared" si="119"/>
        <v>8870.6189143945921</v>
      </c>
      <c r="N1067">
        <f t="shared" si="119"/>
        <v>1922.3631172062294</v>
      </c>
    </row>
    <row r="1068" spans="3:14">
      <c r="C1068">
        <v>11</v>
      </c>
      <c r="D1068">
        <v>49</v>
      </c>
      <c r="E1068">
        <f t="shared" si="119"/>
        <v>8592.7865658624632</v>
      </c>
      <c r="F1068">
        <f t="shared" si="119"/>
        <v>13458.48708411812</v>
      </c>
      <c r="G1068">
        <f t="shared" si="119"/>
        <v>4343.7140407906472</v>
      </c>
      <c r="H1068">
        <f t="shared" si="119"/>
        <v>4666.994699694571</v>
      </c>
      <c r="I1068">
        <f t="shared" si="119"/>
        <v>1482.4512983963809</v>
      </c>
      <c r="J1068">
        <f t="shared" si="119"/>
        <v>6623.1859463497094</v>
      </c>
      <c r="K1068">
        <f t="shared" si="119"/>
        <v>2956.7537075961477</v>
      </c>
      <c r="L1068">
        <f t="shared" si="119"/>
        <v>2807.7592668662655</v>
      </c>
      <c r="M1068">
        <f t="shared" si="119"/>
        <v>8877.3831058036667</v>
      </c>
      <c r="N1068">
        <f t="shared" si="119"/>
        <v>1926.1990051493588</v>
      </c>
    </row>
    <row r="1069" spans="3:14">
      <c r="C1069">
        <v>11</v>
      </c>
      <c r="D1069">
        <v>50</v>
      </c>
      <c r="E1069">
        <f t="shared" si="119"/>
        <v>8594.9795998353129</v>
      </c>
      <c r="F1069">
        <f t="shared" si="119"/>
        <v>13462.034067820709</v>
      </c>
      <c r="G1069">
        <f t="shared" si="119"/>
        <v>4348.1477266205657</v>
      </c>
      <c r="H1069">
        <f t="shared" si="119"/>
        <v>4666.7625202069557</v>
      </c>
      <c r="I1069">
        <f t="shared" si="119"/>
        <v>1486.8424717539074</v>
      </c>
      <c r="J1069">
        <f t="shared" si="119"/>
        <v>6628.3500796828466</v>
      </c>
      <c r="K1069">
        <f t="shared" si="119"/>
        <v>2960.7913348988936</v>
      </c>
      <c r="L1069">
        <f t="shared" si="119"/>
        <v>2810.6413414722142</v>
      </c>
      <c r="M1069">
        <f t="shared" si="119"/>
        <v>8884.162232815499</v>
      </c>
      <c r="N1069">
        <f t="shared" si="119"/>
        <v>1930.0658450962806</v>
      </c>
    </row>
    <row r="1070" spans="3:14">
      <c r="C1070">
        <v>11</v>
      </c>
      <c r="D1070">
        <v>51</v>
      </c>
      <c r="E1070">
        <f t="shared" ref="E1070:N1079" si="120">E$3/$C1070/$E$12+($D1070-1)*$C1070*$E$12*E$2*E$4/(2*$D1070)+$D1070*E$5/($C1070*$E$12)+$C1070*$E$12*E$2*E$6/(2*$D1070)</f>
        <v>8597.158552550698</v>
      </c>
      <c r="F1070">
        <f t="shared" si="120"/>
        <v>13465.669377062452</v>
      </c>
      <c r="G1070">
        <f t="shared" si="120"/>
        <v>4352.570820425608</v>
      </c>
      <c r="H1070">
        <f t="shared" si="120"/>
        <v>4666.6327475159542</v>
      </c>
      <c r="I1070">
        <f t="shared" si="120"/>
        <v>1491.3238533184224</v>
      </c>
      <c r="J1070">
        <f t="shared" si="120"/>
        <v>6633.4905262774255</v>
      </c>
      <c r="K1070">
        <f t="shared" si="120"/>
        <v>2964.9038781727113</v>
      </c>
      <c r="L1070">
        <f t="shared" si="120"/>
        <v>2813.598940767738</v>
      </c>
      <c r="M1070">
        <f t="shared" si="120"/>
        <v>8890.9554168652303</v>
      </c>
      <c r="N1070">
        <f t="shared" si="120"/>
        <v>1933.9618163408893</v>
      </c>
    </row>
    <row r="1071" spans="3:14">
      <c r="C1071">
        <v>11</v>
      </c>
      <c r="D1071">
        <v>52</v>
      </c>
      <c r="E1071">
        <f t="shared" si="120"/>
        <v>8599.3242363888621</v>
      </c>
      <c r="F1071">
        <f t="shared" si="120"/>
        <v>13469.387916139161</v>
      </c>
      <c r="G1071">
        <f t="shared" si="120"/>
        <v>4356.9839332841302</v>
      </c>
      <c r="H1071">
        <f t="shared" si="120"/>
        <v>4666.599473537146</v>
      </c>
      <c r="I1071">
        <f t="shared" si="120"/>
        <v>1495.8902387702913</v>
      </c>
      <c r="J1071">
        <f t="shared" si="120"/>
        <v>6638.6086526760546</v>
      </c>
      <c r="K1071">
        <f t="shared" si="120"/>
        <v>2969.0870153423475</v>
      </c>
      <c r="L1071">
        <f t="shared" si="120"/>
        <v>2816.6277075592075</v>
      </c>
      <c r="M1071">
        <f t="shared" si="120"/>
        <v>8897.7618469698955</v>
      </c>
      <c r="N1071">
        <f t="shared" si="120"/>
        <v>1937.885238231396</v>
      </c>
    </row>
    <row r="1072" spans="3:14">
      <c r="C1072">
        <v>11</v>
      </c>
      <c r="D1072">
        <v>53</v>
      </c>
      <c r="E1072">
        <f t="shared" si="120"/>
        <v>8601.4774024183207</v>
      </c>
      <c r="F1072">
        <f t="shared" si="120"/>
        <v>13473.184973928108</v>
      </c>
      <c r="G1072">
        <f t="shared" si="120"/>
        <v>4361.3876301553728</v>
      </c>
      <c r="H1072">
        <f t="shared" si="120"/>
        <v>4666.6572360792761</v>
      </c>
      <c r="I1072">
        <f t="shared" si="120"/>
        <v>1500.5368165687207</v>
      </c>
      <c r="J1072">
        <f t="shared" si="120"/>
        <v>6643.7057222860512</v>
      </c>
      <c r="K1072">
        <f t="shared" si="120"/>
        <v>2973.3367505269057</v>
      </c>
      <c r="L1072">
        <f t="shared" si="120"/>
        <v>2819.7236134977948</v>
      </c>
      <c r="M1072">
        <f t="shared" si="120"/>
        <v>8904.5807733528036</v>
      </c>
      <c r="N1072">
        <f t="shared" si="120"/>
        <v>1941.8345569576547</v>
      </c>
    </row>
    <row r="1073" spans="3:14">
      <c r="C1073">
        <v>11</v>
      </c>
      <c r="D1073">
        <v>54</v>
      </c>
      <c r="E1073">
        <f t="shared" si="120"/>
        <v>8603.6187460728979</v>
      </c>
      <c r="F1073">
        <f t="shared" si="120"/>
        <v>13477.056188278615</v>
      </c>
      <c r="G1073">
        <f t="shared" si="120"/>
        <v>4365.7824341497389</v>
      </c>
      <c r="H1073">
        <f t="shared" si="120"/>
        <v>4666.8009775578466</v>
      </c>
      <c r="I1073">
        <f t="shared" si="120"/>
        <v>1505.2591315833463</v>
      </c>
      <c r="J1073">
        <f t="shared" si="120"/>
        <v>6648.7829049290094</v>
      </c>
      <c r="K1073">
        <f t="shared" si="120"/>
        <v>2977.6493838366696</v>
      </c>
      <c r="L1073">
        <f t="shared" si="120"/>
        <v>2822.8829286308837</v>
      </c>
      <c r="M1073">
        <f t="shared" si="120"/>
        <v>8911.4115017762742</v>
      </c>
      <c r="N1073">
        <f t="shared" si="120"/>
        <v>1945.8083338065683</v>
      </c>
    </row>
    <row r="1074" spans="3:14">
      <c r="C1074">
        <v>11</v>
      </c>
      <c r="D1074">
        <v>55</v>
      </c>
      <c r="E1074">
        <f t="shared" si="120"/>
        <v>8605.7489122094012</v>
      </c>
      <c r="F1074">
        <f t="shared" si="120"/>
        <v>13480.997514287314</v>
      </c>
      <c r="G1074">
        <f t="shared" si="120"/>
        <v>4370.1688303332367</v>
      </c>
      <c r="H1074">
        <f t="shared" si="120"/>
        <v>4667.0260082126906</v>
      </c>
      <c r="I1074">
        <f t="shared" si="120"/>
        <v>1510.0530526932841</v>
      </c>
      <c r="J1074">
        <f t="shared" si="120"/>
        <v>6653.8412853485825</v>
      </c>
      <c r="K1074">
        <f t="shared" si="120"/>
        <v>2982.0214844648081</v>
      </c>
      <c r="L1074">
        <f t="shared" si="120"/>
        <v>2826.1021942751372</v>
      </c>
      <c r="M1074">
        <f t="shared" si="120"/>
        <v>8918.2533884926434</v>
      </c>
      <c r="N1074">
        <f t="shared" si="120"/>
        <v>1949.805234698719</v>
      </c>
    </row>
    <row r="1075" spans="3:14">
      <c r="C1075">
        <v>11</v>
      </c>
      <c r="D1075">
        <v>56</v>
      </c>
      <c r="E1075">
        <f t="shared" si="120"/>
        <v>8607.8684996234424</v>
      </c>
      <c r="F1075">
        <f t="shared" si="120"/>
        <v>13485.005195972526</v>
      </c>
      <c r="G1075">
        <f t="shared" si="120"/>
        <v>4374.5472691243085</v>
      </c>
      <c r="H1075">
        <f t="shared" si="120"/>
        <v>4667.3279732665032</v>
      </c>
      <c r="I1075">
        <f t="shared" si="120"/>
        <v>1514.9147438577145</v>
      </c>
      <c r="J1075">
        <f t="shared" si="120"/>
        <v>6658.8818708067392</v>
      </c>
      <c r="K1075">
        <f t="shared" si="120"/>
        <v>2986.449866662123</v>
      </c>
      <c r="L1075">
        <f t="shared" si="120"/>
        <v>2829.3781987960283</v>
      </c>
      <c r="M1075">
        <f t="shared" si="120"/>
        <v>8925.1058357362126</v>
      </c>
      <c r="N1075">
        <f t="shared" si="120"/>
        <v>1953.8240208460768</v>
      </c>
    </row>
    <row r="1076" spans="3:14">
      <c r="C1076">
        <v>11</v>
      </c>
      <c r="D1076">
        <v>57</v>
      </c>
      <c r="E1076">
        <f t="shared" si="120"/>
        <v>8609.9780650898883</v>
      </c>
      <c r="F1076">
        <f t="shared" si="120"/>
        <v>13489.075740930217</v>
      </c>
      <c r="G1076">
        <f t="shared" si="120"/>
        <v>4378.9181693330847</v>
      </c>
      <c r="H1076">
        <f t="shared" si="120"/>
        <v>4667.702823540395</v>
      </c>
      <c r="I1076">
        <f t="shared" si="120"/>
        <v>1519.8406382316641</v>
      </c>
      <c r="J1076">
        <f t="shared" si="120"/>
        <v>6663.9055978803954</v>
      </c>
      <c r="K1076">
        <f t="shared" si="120"/>
        <v>2990.9315682407641</v>
      </c>
      <c r="L1076">
        <f t="shared" si="120"/>
        <v>2832.7079559368917</v>
      </c>
      <c r="M1076">
        <f t="shared" si="120"/>
        <v>8931.9682876897677</v>
      </c>
      <c r="N1076">
        <f t="shared" si="120"/>
        <v>1957.8635403931044</v>
      </c>
    </row>
    <row r="1077" spans="3:14">
      <c r="C1077">
        <v>11</v>
      </c>
      <c r="D1077">
        <v>58</v>
      </c>
      <c r="E1077">
        <f t="shared" si="120"/>
        <v>8612.0781269853396</v>
      </c>
      <c r="F1077">
        <f t="shared" si="120"/>
        <v>13493.205897611822</v>
      </c>
      <c r="G1077">
        <f t="shared" si="120"/>
        <v>4383.2819208862311</v>
      </c>
      <c r="H1077">
        <f t="shared" si="120"/>
        <v>4668.1467891091879</v>
      </c>
      <c r="I1077">
        <f t="shared" si="120"/>
        <v>1524.8274149594674</v>
      </c>
      <c r="J1077">
        <f t="shared" si="120"/>
        <v>6668.9133385549576</v>
      </c>
      <c r="K1077">
        <f t="shared" si="120"/>
        <v>2995.4638313016958</v>
      </c>
      <c r="L1077">
        <f t="shared" si="120"/>
        <v>2836.0886853897982</v>
      </c>
      <c r="M1077">
        <f t="shared" si="120"/>
        <v>8938.8402268683058</v>
      </c>
      <c r="N1077">
        <f t="shared" si="120"/>
        <v>1961.9227209225774</v>
      </c>
    </row>
    <row r="1078" spans="3:14">
      <c r="C1078">
        <v>11</v>
      </c>
      <c r="D1078">
        <v>59</v>
      </c>
      <c r="E1078">
        <f t="shared" si="120"/>
        <v>8614.1691685422156</v>
      </c>
      <c r="F1078">
        <f t="shared" si="120"/>
        <v>13497.392634912718</v>
      </c>
      <c r="G1078">
        <f t="shared" si="120"/>
        <v>4387.638887274712</v>
      </c>
      <c r="H1078">
        <f t="shared" si="120"/>
        <v>4668.6563556358533</v>
      </c>
      <c r="I1078">
        <f t="shared" si="120"/>
        <v>1529.8719783282177</v>
      </c>
      <c r="J1078">
        <f t="shared" si="120"/>
        <v>6673.9059056981741</v>
      </c>
      <c r="K1078">
        <f t="shared" si="120"/>
        <v>3000.0440849220909</v>
      </c>
      <c r="L1078">
        <f t="shared" si="120"/>
        <v>2839.5177953422717</v>
      </c>
      <c r="M1078">
        <f t="shared" si="120"/>
        <v>8945.7211708705599</v>
      </c>
      <c r="N1078">
        <f t="shared" si="120"/>
        <v>1966.0005627235234</v>
      </c>
    </row>
    <row r="1079" spans="3:14">
      <c r="C1079">
        <v>11</v>
      </c>
      <c r="D1079">
        <v>60</v>
      </c>
      <c r="E1079">
        <f t="shared" si="120"/>
        <v>8616.2516407774492</v>
      </c>
      <c r="F1079">
        <f t="shared" si="120"/>
        <v>13501.633123801954</v>
      </c>
      <c r="G1079">
        <f t="shared" si="120"/>
        <v>4391.9894077567633</v>
      </c>
      <c r="H1079">
        <f t="shared" si="120"/>
        <v>4669.2282430724981</v>
      </c>
      <c r="I1079">
        <f t="shared" si="120"/>
        <v>1534.9714390058666</v>
      </c>
      <c r="J1079">
        <f t="shared" si="120"/>
        <v>6678.8840579866137</v>
      </c>
      <c r="K1079">
        <f t="shared" si="120"/>
        <v>3004.669929573975</v>
      </c>
      <c r="L1079">
        <f t="shared" si="120"/>
        <v>2842.9928667693321</v>
      </c>
      <c r="M1079">
        <f t="shared" si="120"/>
        <v>8952.6106694553437</v>
      </c>
      <c r="N1079">
        <f t="shared" si="120"/>
        <v>1970.0961327323696</v>
      </c>
    </row>
    <row r="1080" spans="3:14">
      <c r="C1080">
        <v>11</v>
      </c>
      <c r="D1080">
        <v>61</v>
      </c>
      <c r="E1080">
        <f t="shared" ref="E1080:N1089" si="121">E$3/$C1080/$E$12+($D1080-1)*$C1080*$E$12*E$2*E$4/(2*$D1080)+$D1080*E$5/($C1080*$E$12)+$C1080*$E$12*E$2*E$6/(2*$D1080)</f>
        <v>8618.32596513309</v>
      </c>
      <c r="F1080">
        <f t="shared" si="121"/>
        <v>13505.924720758789</v>
      </c>
      <c r="G1080">
        <f t="shared" si="121"/>
        <v>4396.3337993441764</v>
      </c>
      <c r="H1080">
        <f t="shared" si="121"/>
        <v>4669.8593864563354</v>
      </c>
      <c r="I1080">
        <f t="shared" si="121"/>
        <v>1540.1230971247639</v>
      </c>
      <c r="J1080">
        <f t="shared" si="121"/>
        <v>6683.8485043475594</v>
      </c>
      <c r="K1080">
        <f t="shared" si="121"/>
        <v>3009.3391230754723</v>
      </c>
      <c r="L1080">
        <f t="shared" si="121"/>
        <v>2846.5116392705918</v>
      </c>
      <c r="M1080">
        <f t="shared" si="121"/>
        <v>8959.5083019054819</v>
      </c>
      <c r="N1080">
        <f t="shared" si="121"/>
        <v>1974.2085590700387</v>
      </c>
    </row>
    <row r="1081" spans="3:14">
      <c r="C1081">
        <v>11</v>
      </c>
      <c r="D1081">
        <v>62</v>
      </c>
      <c r="E1081">
        <f t="shared" si="121"/>
        <v>8620.3925358613706</v>
      </c>
      <c r="F1081">
        <f t="shared" si="121"/>
        <v>13510.264952812202</v>
      </c>
      <c r="G1081">
        <f t="shared" si="121"/>
        <v>4400.6723585963673</v>
      </c>
      <c r="H1081">
        <f t="shared" si="121"/>
        <v>4670.5469185641141</v>
      </c>
      <c r="I1081">
        <f t="shared" si="121"/>
        <v>1545.3244270022687</v>
      </c>
      <c r="J1081">
        <f t="shared" si="121"/>
        <v>6688.7999079710517</v>
      </c>
      <c r="K1081">
        <f t="shared" si="121"/>
        <v>3014.0495679016021</v>
      </c>
      <c r="L1081">
        <f t="shared" si="121"/>
        <v>2850.0719982779433</v>
      </c>
      <c r="M1081">
        <f t="shared" si="121"/>
        <v>8966.413674646843</v>
      </c>
      <c r="N1081">
        <f t="shared" si="121"/>
        <v>1978.3370261077164</v>
      </c>
    </row>
    <row r="1082" spans="3:14">
      <c r="C1082">
        <v>11</v>
      </c>
      <c r="D1082">
        <v>63</v>
      </c>
      <c r="E1082">
        <f t="shared" si="121"/>
        <v>8622.4517221826445</v>
      </c>
      <c r="F1082">
        <f t="shared" si="121"/>
        <v>13514.651504005227</v>
      </c>
      <c r="G1082">
        <f t="shared" si="121"/>
        <v>4405.0053632435856</v>
      </c>
      <c r="H1082">
        <f t="shared" si="121"/>
        <v>4671.288154218505</v>
      </c>
      <c r="I1082">
        <f t="shared" si="121"/>
        <v>1550.5730633165419</v>
      </c>
      <c r="J1082">
        <f t="shared" si="121"/>
        <v>6693.7388899398293</v>
      </c>
      <c r="K1082">
        <f t="shared" si="121"/>
        <v>3018.7992997035722</v>
      </c>
      <c r="L1082">
        <f t="shared" si="121"/>
        <v>2853.6719634815731</v>
      </c>
      <c r="M1082">
        <f t="shared" si="121"/>
        <v>8973.3264190941336</v>
      </c>
      <c r="N1082">
        <f t="shared" si="121"/>
        <v>1982.4807700025453</v>
      </c>
    </row>
    <row r="1083" spans="3:14">
      <c r="C1083">
        <v>11</v>
      </c>
      <c r="D1083">
        <v>64</v>
      </c>
      <c r="E1083">
        <f t="shared" si="121"/>
        <v>8624.5038702409911</v>
      </c>
      <c r="F1083">
        <f t="shared" si="121"/>
        <v>13519.082203128182</v>
      </c>
      <c r="G1083">
        <f t="shared" si="121"/>
        <v>4409.333073657941</v>
      </c>
      <c r="H1083">
        <f t="shared" si="121"/>
        <v>4672.0805760657595</v>
      </c>
      <c r="I1083">
        <f t="shared" si="121"/>
        <v>1555.8667885783609</v>
      </c>
      <c r="J1083">
        <f t="shared" si="121"/>
        <v>6698.6660325189532</v>
      </c>
      <c r="K1083">
        <f t="shared" si="121"/>
        <v>3023.5864769043892</v>
      </c>
      <c r="L1083">
        <f t="shared" si="121"/>
        <v>2857.3096783410297</v>
      </c>
      <c r="M1083">
        <f t="shared" si="121"/>
        <v>8980.2461896986333</v>
      </c>
      <c r="N1083">
        <f t="shared" si="121"/>
        <v>1986.6390746518468</v>
      </c>
    </row>
    <row r="1084" spans="3:14">
      <c r="C1084">
        <v>11</v>
      </c>
      <c r="D1084">
        <v>65</v>
      </c>
      <c r="E1084">
        <f t="shared" si="121"/>
        <v>8626.5493048793123</v>
      </c>
      <c r="F1084">
        <f t="shared" si="121"/>
        <v>13523.555012584309</v>
      </c>
      <c r="G1084">
        <f t="shared" si="121"/>
        <v>4413.655734188641</v>
      </c>
      <c r="H1084">
        <f t="shared" si="121"/>
        <v>4672.9218216662075</v>
      </c>
      <c r="I1084">
        <f t="shared" si="121"/>
        <v>1561.2035217593768</v>
      </c>
      <c r="J1084">
        <f t="shared" si="121"/>
        <v>6703.5818821417934</v>
      </c>
      <c r="K1084">
        <f t="shared" si="121"/>
        <v>3028.4093712548761</v>
      </c>
      <c r="L1084">
        <f t="shared" si="121"/>
        <v>2860.9834005645075</v>
      </c>
      <c r="M1084">
        <f t="shared" si="121"/>
        <v>8987.1726621761718</v>
      </c>
      <c r="N1084">
        <f t="shared" si="121"/>
        <v>1990.8112680207987</v>
      </c>
    </row>
    <row r="1085" spans="3:14">
      <c r="C1085">
        <v>11</v>
      </c>
      <c r="D1085">
        <v>66</v>
      </c>
      <c r="E1085">
        <f t="shared" si="121"/>
        <v>8628.5883312530677</v>
      </c>
      <c r="F1085">
        <f t="shared" si="121"/>
        <v>13528.068018267553</v>
      </c>
      <c r="G1085">
        <f t="shared" si="121"/>
        <v>4417.973574375852</v>
      </c>
      <c r="H1085">
        <f t="shared" si="121"/>
        <v>4673.8096717583403</v>
      </c>
      <c r="I1085">
        <f t="shared" si="121"/>
        <v>1566.5813079541715</v>
      </c>
      <c r="J1085">
        <f t="shared" si="121"/>
        <v>6708.4869521245446</v>
      </c>
      <c r="K1085">
        <f t="shared" si="121"/>
        <v>3033.266359248229</v>
      </c>
      <c r="L1085">
        <f t="shared" si="121"/>
        <v>2864.6914934536399</v>
      </c>
      <c r="M1085">
        <f t="shared" si="121"/>
        <v>8994.1055318961517</v>
      </c>
      <c r="N1085">
        <f t="shared" si="121"/>
        <v>1994.9967188039627</v>
      </c>
    </row>
    <row r="1086" spans="3:14">
      <c r="C1086">
        <v>11</v>
      </c>
      <c r="D1086">
        <v>67</v>
      </c>
      <c r="E1086">
        <f t="shared" si="121"/>
        <v>8630.6212362994738</v>
      </c>
      <c r="F1086">
        <f t="shared" si="121"/>
        <v>13532.619420346844</v>
      </c>
      <c r="G1086">
        <f t="shared" si="121"/>
        <v>4422.286810055848</v>
      </c>
      <c r="H1086">
        <f t="shared" si="121"/>
        <v>4674.7420395738718</v>
      </c>
      <c r="I1086">
        <f t="shared" si="121"/>
        <v>1571.9983089680984</v>
      </c>
      <c r="J1086">
        <f t="shared" si="121"/>
        <v>6713.3817251376558</v>
      </c>
      <c r="K1086">
        <f t="shared" si="121"/>
        <v>3038.1559143034251</v>
      </c>
      <c r="L1086">
        <f t="shared" si="121"/>
        <v>2868.4324180233984</v>
      </c>
      <c r="M1086">
        <f t="shared" si="121"/>
        <v>9001.0445124148791</v>
      </c>
      <c r="N1086">
        <f t="shared" si="121"/>
        <v>1999.1948333857758</v>
      </c>
    </row>
    <row r="1087" spans="3:14">
      <c r="C1087">
        <v>11</v>
      </c>
      <c r="D1087">
        <v>68</v>
      </c>
      <c r="E1087">
        <f t="shared" si="121"/>
        <v>8632.6482900770879</v>
      </c>
      <c r="F1087">
        <f t="shared" si="121"/>
        <v>13537.207524863543</v>
      </c>
      <c r="G1087">
        <f t="shared" si="121"/>
        <v>4426.5956443686546</v>
      </c>
      <c r="H1087">
        <f t="shared" si="121"/>
        <v>4675.7169610955962</v>
      </c>
      <c r="I1087">
        <f t="shared" si="121"/>
        <v>1577.4527947356073</v>
      </c>
      <c r="J1087">
        <f t="shared" si="121"/>
        <v>6718.2666554592042</v>
      </c>
      <c r="K1087">
        <f t="shared" si="121"/>
        <v>3043.0765996383238</v>
      </c>
      <c r="L1087">
        <f t="shared" si="121"/>
        <v>2872.2047258172852</v>
      </c>
      <c r="M1087">
        <f t="shared" si="121"/>
        <v>9007.989334138294</v>
      </c>
      <c r="N1087">
        <f t="shared" si="121"/>
        <v>2003.4050530692405</v>
      </c>
    </row>
    <row r="1088" spans="3:14">
      <c r="C1088">
        <v>11</v>
      </c>
      <c r="D1088">
        <v>69</v>
      </c>
      <c r="E1088">
        <f t="shared" si="121"/>
        <v>8634.6697469889059</v>
      </c>
      <c r="F1088">
        <f t="shared" si="121"/>
        <v>13541.83073605949</v>
      </c>
      <c r="G1088">
        <f t="shared" si="121"/>
        <v>4430.900268678065</v>
      </c>
      <c r="H1088">
        <f t="shared" si="121"/>
        <v>4676.7325861623722</v>
      </c>
      <c r="I1088">
        <f t="shared" si="121"/>
        <v>1582.9431354848039</v>
      </c>
      <c r="J1088">
        <f t="shared" si="121"/>
        <v>6723.1421710322993</v>
      </c>
      <c r="K1088">
        <f t="shared" si="121"/>
        <v>3048.0270617625033</v>
      </c>
      <c r="L1088">
        <f t="shared" si="121"/>
        <v>2876.007052347295</v>
      </c>
      <c r="M1088">
        <f t="shared" si="121"/>
        <v>9014.9397431009766</v>
      </c>
      <c r="N1088">
        <f t="shared" si="121"/>
        <v>2007.6268515455886</v>
      </c>
    </row>
    <row r="1089" spans="3:14">
      <c r="C1089">
        <v>11</v>
      </c>
      <c r="D1089">
        <v>70</v>
      </c>
      <c r="E1089">
        <f t="shared" si="121"/>
        <v>8636.685846900602</v>
      </c>
      <c r="F1089">
        <f t="shared" si="121"/>
        <v>13546.48754936273</v>
      </c>
      <c r="G1089">
        <f t="shared" si="121"/>
        <v>4435.2008634127924</v>
      </c>
      <c r="H1089">
        <f t="shared" si="121"/>
        <v>4677.7871703365554</v>
      </c>
      <c r="I1089">
        <f t="shared" si="121"/>
        <v>1588.4677945736155</v>
      </c>
      <c r="J1089">
        <f t="shared" si="121"/>
        <v>6728.0086753461601</v>
      </c>
      <c r="K1089">
        <f t="shared" si="121"/>
        <v>3053.0060245278523</v>
      </c>
      <c r="L1089">
        <f t="shared" si="121"/>
        <v>2879.838111096165</v>
      </c>
      <c r="M1089">
        <f t="shared" si="121"/>
        <v>9021.8954998498139</v>
      </c>
      <c r="N1089">
        <f t="shared" si="121"/>
        <v>2011.8597325808389</v>
      </c>
    </row>
    <row r="1090" spans="3:14">
      <c r="C1090">
        <v>11</v>
      </c>
      <c r="D1090">
        <v>71</v>
      </c>
      <c r="E1090">
        <f t="shared" ref="E1090:N1099" si="122">E$3/$C1090/$E$12+($D1090-1)*$C1090*$E$12*E$2*E$4/(2*$D1090)+$D1090*E$5/($C1090*$E$12)+$C1090*$E$12*E$2*E$6/(2*$D1090)</f>
        <v>8638.6968161642944</v>
      </c>
      <c r="F1090">
        <f t="shared" si="122"/>
        <v>13551.1765449659</v>
      </c>
      <c r="G1090">
        <f t="shared" si="122"/>
        <v>4439.4975988365577</v>
      </c>
      <c r="H1090">
        <f t="shared" si="122"/>
        <v>4678.8790674586789</v>
      </c>
      <c r="I1090">
        <f t="shared" si="122"/>
        <v>1594.025321931354</v>
      </c>
      <c r="J1090">
        <f t="shared" si="122"/>
        <v>6732.8665491582196</v>
      </c>
      <c r="K1090">
        <f t="shared" si="122"/>
        <v>3058.0122836819251</v>
      </c>
      <c r="L1090">
        <f t="shared" si="122"/>
        <v>2883.6966880264777</v>
      </c>
      <c r="M1090">
        <f t="shared" si="122"/>
        <v>9028.8563784220114</v>
      </c>
      <c r="N1090">
        <f t="shared" si="122"/>
        <v>2016.103227897856</v>
      </c>
    </row>
    <row r="1091" spans="3:14">
      <c r="C1091">
        <v>11</v>
      </c>
      <c r="D1091">
        <v>72</v>
      </c>
      <c r="E1091">
        <f t="shared" si="122"/>
        <v>8640.7028685569858</v>
      </c>
      <c r="F1091">
        <f t="shared" si="122"/>
        <v>13555.896381939845</v>
      </c>
      <c r="G1091">
        <f t="shared" si="122"/>
        <v>4443.790635753985</v>
      </c>
      <c r="H1091">
        <f t="shared" si="122"/>
        <v>4680.0067228225771</v>
      </c>
      <c r="I1091">
        <f t="shared" si="122"/>
        <v>1599.6143480468143</v>
      </c>
      <c r="J1091">
        <f t="shared" si="122"/>
        <v>6737.7161520727177</v>
      </c>
      <c r="K1091">
        <f t="shared" si="122"/>
        <v>3063.0447018751938</v>
      </c>
      <c r="L1091">
        <f t="shared" si="122"/>
        <v>2887.5816365473402</v>
      </c>
      <c r="M1091">
        <f t="shared" si="122"/>
        <v>9035.822165408259</v>
      </c>
      <c r="N1091">
        <f t="shared" si="122"/>
        <v>2020.3568952348983</v>
      </c>
    </row>
    <row r="1092" spans="3:14">
      <c r="C1092">
        <v>11</v>
      </c>
      <c r="D1092">
        <v>73</v>
      </c>
      <c r="E1092">
        <f t="shared" si="122"/>
        <v>8642.7042061418615</v>
      </c>
      <c r="F1092">
        <f t="shared" si="122"/>
        <v>13560.645792830965</v>
      </c>
      <c r="G1092">
        <f t="shared" si="122"/>
        <v>4448.0801261584811</v>
      </c>
      <c r="H1092">
        <f t="shared" si="122"/>
        <v>4681.1686669114652</v>
      </c>
      <c r="I1092">
        <f t="shared" si="122"/>
        <v>1605.2335784505008</v>
      </c>
      <c r="J1092">
        <f t="shared" si="122"/>
        <v>6742.5578239895558</v>
      </c>
      <c r="K1092">
        <f t="shared" si="122"/>
        <v>3068.1022040786488</v>
      </c>
      <c r="L1092">
        <f t="shared" si="122"/>
        <v>2891.4918728947578</v>
      </c>
      <c r="M1092">
        <f t="shared" si="122"/>
        <v>9042.7926590929164</v>
      </c>
      <c r="N1092">
        <f t="shared" si="122"/>
        <v>2024.6203165637457</v>
      </c>
    </row>
    <row r="1093" spans="3:14">
      <c r="C1093">
        <v>11</v>
      </c>
      <c r="D1093">
        <v>74</v>
      </c>
      <c r="E1093">
        <f t="shared" si="122"/>
        <v>8644.7010200597833</v>
      </c>
      <c r="F1093">
        <f t="shared" si="122"/>
        <v>13565.423578696676</v>
      </c>
      <c r="G1093">
        <f t="shared" si="122"/>
        <v>4452.366213827604</v>
      </c>
      <c r="H1093">
        <f t="shared" si="122"/>
        <v>4682.3635096418975</v>
      </c>
      <c r="I1093">
        <f t="shared" si="122"/>
        <v>1610.8817886442428</v>
      </c>
      <c r="J1093">
        <f t="shared" si="122"/>
        <v>6747.3918864356674</v>
      </c>
      <c r="K1093">
        <f t="shared" si="122"/>
        <v>3073.1837733729581</v>
      </c>
      <c r="L1093">
        <f t="shared" si="122"/>
        <v>2895.4263718865727</v>
      </c>
      <c r="M1093">
        <f t="shared" si="122"/>
        <v>9049.7676686638824</v>
      </c>
      <c r="N1093">
        <f t="shared" si="122"/>
        <v>2028.8930964522988</v>
      </c>
    </row>
    <row r="1094" spans="3:14">
      <c r="C1094">
        <v>11</v>
      </c>
      <c r="D1094">
        <v>75</v>
      </c>
      <c r="E1094">
        <f t="shared" si="122"/>
        <v>8646.6934912574307</v>
      </c>
      <c r="F1094">
        <f t="shared" si="122"/>
        <v>13570.228604537997</v>
      </c>
      <c r="G1094">
        <f t="shared" si="122"/>
        <v>4456.6490348707648</v>
      </c>
      <c r="H1094">
        <f t="shared" si="122"/>
        <v>4683.589935068213</v>
      </c>
      <c r="I1094">
        <f t="shared" si="122"/>
        <v>1616.5578194364373</v>
      </c>
      <c r="J1094">
        <f t="shared" si="122"/>
        <v>6752.218643789879</v>
      </c>
      <c r="K1094">
        <f t="shared" si="122"/>
        <v>3078.2884470744893</v>
      </c>
      <c r="L1094">
        <f t="shared" si="122"/>
        <v>2899.3841630170086</v>
      </c>
      <c r="M1094">
        <f t="shared" si="122"/>
        <v>9056.7470134857049</v>
      </c>
      <c r="N1094">
        <f t="shared" si="122"/>
        <v>2033.1748605581688</v>
      </c>
    </row>
    <row r="1095" spans="3:14">
      <c r="C1095">
        <v>11</v>
      </c>
      <c r="D1095">
        <v>76</v>
      </c>
      <c r="E1095">
        <f t="shared" si="122"/>
        <v>8648.681791157971</v>
      </c>
      <c r="F1095">
        <f t="shared" si="122"/>
        <v>13575.059795092726</v>
      </c>
      <c r="G1095">
        <f t="shared" si="122"/>
        <v>4460.9287182337239</v>
      </c>
      <c r="H1095">
        <f t="shared" si="122"/>
        <v>4684.8466965050484</v>
      </c>
      <c r="I1095">
        <f t="shared" si="122"/>
        <v>1622.2605726455668</v>
      </c>
      <c r="J1095">
        <f t="shared" si="122"/>
        <v>6757.0383844110802</v>
      </c>
      <c r="K1095">
        <f t="shared" si="122"/>
        <v>3083.4153131671656</v>
      </c>
      <c r="L1095">
        <f t="shared" si="122"/>
        <v>2903.3643268595415</v>
      </c>
      <c r="M1095">
        <f t="shared" si="122"/>
        <v>9063.7305224300617</v>
      </c>
      <c r="N1095">
        <f t="shared" si="122"/>
        <v>2037.4652542411991</v>
      </c>
    </row>
    <row r="1096" spans="3:14">
      <c r="C1096">
        <v>11</v>
      </c>
      <c r="D1096">
        <v>77</v>
      </c>
      <c r="E1096">
        <f t="shared" si="122"/>
        <v>8650.6660822794711</v>
      </c>
      <c r="F1096">
        <f t="shared" si="122"/>
        <v>13579.916130956452</v>
      </c>
      <c r="G1096">
        <f t="shared" si="122"/>
        <v>4465.2053861637651</v>
      </c>
      <c r="H1096">
        <f t="shared" si="122"/>
        <v>4686.1326120299145</v>
      </c>
      <c r="I1096">
        <f t="shared" si="122"/>
        <v>1627.9890071385039</v>
      </c>
      <c r="J1096">
        <f t="shared" si="122"/>
        <v>6761.8513816784844</v>
      </c>
      <c r="K1096">
        <f t="shared" si="122"/>
        <v>3088.5635070123731</v>
      </c>
      <c r="L1096">
        <f t="shared" si="122"/>
        <v>2907.3659917500636</v>
      </c>
      <c r="M1096">
        <f t="shared" si="122"/>
        <v>9070.7180332584139</v>
      </c>
      <c r="N1096">
        <f t="shared" si="122"/>
        <v>2041.7639412840965</v>
      </c>
    </row>
    <row r="1097" spans="3:14">
      <c r="C1097">
        <v>11</v>
      </c>
      <c r="D1097">
        <v>78</v>
      </c>
      <c r="E1097">
        <f t="shared" si="122"/>
        <v>8652.6465188057464</v>
      </c>
      <c r="F1097">
        <f t="shared" si="122"/>
        <v>13584.796645001898</v>
      </c>
      <c r="G1097">
        <f t="shared" si="122"/>
        <v>4469.4791546390761</v>
      </c>
      <c r="H1097">
        <f t="shared" si="122"/>
        <v>4687.4465603317321</v>
      </c>
      <c r="I1097">
        <f t="shared" si="122"/>
        <v>1633.7421351735636</v>
      </c>
      <c r="J1097">
        <f t="shared" si="122"/>
        <v>6766.6578949518498</v>
      </c>
      <c r="K1097">
        <f t="shared" si="122"/>
        <v>3093.7322083119361</v>
      </c>
      <c r="L1097">
        <f t="shared" si="122"/>
        <v>2911.3883307251899</v>
      </c>
      <c r="M1097">
        <f t="shared" si="122"/>
        <v>9077.709392052142</v>
      </c>
      <c r="N1097">
        <f t="shared" si="122"/>
        <v>2046.0706027114825</v>
      </c>
    </row>
    <row r="1098" spans="3:14">
      <c r="C1098">
        <v>11</v>
      </c>
      <c r="D1098">
        <v>79</v>
      </c>
      <c r="E1098">
        <f t="shared" si="122"/>
        <v>8654.6232471138228</v>
      </c>
      <c r="F1098">
        <f t="shared" si="122"/>
        <v>13589.700419070268</v>
      </c>
      <c r="G1098">
        <f t="shared" si="122"/>
        <v>4473.7501337655303</v>
      </c>
      <c r="H1098">
        <f t="shared" si="122"/>
        <v>4688.7874768746697</v>
      </c>
      <c r="I1098">
        <f t="shared" si="122"/>
        <v>1639.5190190212982</v>
      </c>
      <c r="J1098">
        <f t="shared" si="122"/>
        <v>6771.4581704587963</v>
      </c>
      <c r="K1098">
        <f t="shared" si="122"/>
        <v>3098.9206383017654</v>
      </c>
      <c r="L1098">
        <f t="shared" si="122"/>
        <v>2915.4305586931014</v>
      </c>
      <c r="M1098">
        <f t="shared" si="122"/>
        <v>9084.7044526859809</v>
      </c>
      <c r="N1098">
        <f t="shared" si="122"/>
        <v>2050.3849356986293</v>
      </c>
    </row>
    <row r="1099" spans="3:14">
      <c r="C1099">
        <v>11</v>
      </c>
      <c r="D1099">
        <v>80</v>
      </c>
      <c r="E1099">
        <f t="shared" si="122"/>
        <v>8656.5964062618878</v>
      </c>
      <c r="F1099">
        <f t="shared" si="122"/>
        <v>13594.626580910706</v>
      </c>
      <c r="G1099">
        <f t="shared" si="122"/>
        <v>4478.0184281437141</v>
      </c>
      <c r="H1099">
        <f t="shared" si="122"/>
        <v>4690.154350349686</v>
      </c>
      <c r="I1099">
        <f t="shared" si="122"/>
        <v>1645.3187678387326</v>
      </c>
      <c r="J1099">
        <f t="shared" si="122"/>
        <v>6776.2524421155686</v>
      </c>
      <c r="K1099">
        <f t="shared" si="122"/>
        <v>3104.1280571559755</v>
      </c>
      <c r="L1099">
        <f t="shared" si="122"/>
        <v>2919.4919298165678</v>
      </c>
      <c r="M1099">
        <f t="shared" si="122"/>
        <v>9091.7030763409257</v>
      </c>
      <c r="N1099">
        <f t="shared" si="122"/>
        <v>2054.7066525620457</v>
      </c>
    </row>
    <row r="1100" spans="3:14">
      <c r="C1100">
        <v>11</v>
      </c>
      <c r="D1100">
        <v>81</v>
      </c>
      <c r="E1100">
        <f t="shared" ref="E1100:N1109" si="123">E$3/$C1100/$E$12+($D1100-1)*$C1100*$E$12*E$2*E$4/(2*$D1100)+$D1100*E$5/($C1100*$E$12)+$C1100*$E$12*E$2*E$6/(2*$D1100)</f>
        <v>8658.5661284410508</v>
      </c>
      <c r="F1100">
        <f t="shared" si="123"/>
        <v>13599.574301346463</v>
      </c>
      <c r="G1100">
        <f t="shared" si="123"/>
        <v>4482.2841372087478</v>
      </c>
      <c r="H1100">
        <f t="shared" si="123"/>
        <v>4691.5462193889243</v>
      </c>
      <c r="I1100">
        <f t="shared" si="123"/>
        <v>1651.1405347751374</v>
      </c>
      <c r="J1100">
        <f t="shared" si="123"/>
        <v>6781.0409322869864</v>
      </c>
      <c r="K1100">
        <f t="shared" si="123"/>
        <v>3109.3537615832947</v>
      </c>
      <c r="L1100">
        <f t="shared" si="123"/>
        <v>2923.5717350898271</v>
      </c>
      <c r="M1100">
        <f t="shared" si="123"/>
        <v>9098.7051310532333</v>
      </c>
      <c r="N1100">
        <f t="shared" si="123"/>
        <v>2059.0354798248345</v>
      </c>
    </row>
    <row r="1101" spans="3:14">
      <c r="C1101">
        <v>11</v>
      </c>
      <c r="D1101">
        <v>82</v>
      </c>
      <c r="E1101">
        <f t="shared" si="123"/>
        <v>8660.5325393940784</v>
      </c>
      <c r="F1101">
        <f t="shared" si="123"/>
        <v>13604.542791648446</v>
      </c>
      <c r="G1101">
        <f t="shared" si="123"/>
        <v>4486.5473555452563</v>
      </c>
      <c r="H1101">
        <f t="shared" si="123"/>
        <v>4692.9621695205233</v>
      </c>
      <c r="I1101">
        <f t="shared" si="123"/>
        <v>1656.9835142895738</v>
      </c>
      <c r="J1101">
        <f t="shared" si="123"/>
        <v>6785.8238524908047</v>
      </c>
      <c r="K1101">
        <f t="shared" si="123"/>
        <v>3114.59708259934</v>
      </c>
      <c r="L1101">
        <f t="shared" si="123"/>
        <v>2927.6693000927671</v>
      </c>
      <c r="M1101">
        <f t="shared" si="123"/>
        <v>9105.7104912964151</v>
      </c>
      <c r="N1101">
        <f t="shared" si="123"/>
        <v>2063.3711573504306</v>
      </c>
    </row>
    <row r="1102" spans="3:14">
      <c r="C1102">
        <v>11</v>
      </c>
      <c r="D1102">
        <v>83</v>
      </c>
      <c r="E1102">
        <f t="shared" si="123"/>
        <v>8662.4957588038415</v>
      </c>
      <c r="F1102">
        <f t="shared" si="123"/>
        <v>13609.531301098599</v>
      </c>
      <c r="G1102">
        <f t="shared" si="123"/>
        <v>4490.8081731795737</v>
      </c>
      <c r="H1102">
        <f t="shared" si="123"/>
        <v>4694.401330343554</v>
      </c>
      <c r="I1102">
        <f t="shared" si="123"/>
        <v>1662.846939662355</v>
      </c>
      <c r="J1102">
        <f t="shared" si="123"/>
        <v>6790.6014040511564</v>
      </c>
      <c r="K1102">
        <f t="shared" si="123"/>
        <v>3119.8573834599397</v>
      </c>
      <c r="L1102">
        <f t="shared" si="123"/>
        <v>2931.7839829074451</v>
      </c>
      <c r="M1102">
        <f t="shared" si="123"/>
        <v>9112.7190375934479</v>
      </c>
      <c r="N1102">
        <f t="shared" si="123"/>
        <v>2067.7134375389751</v>
      </c>
    </row>
    <row r="1103" spans="3:14">
      <c r="C1103">
        <v>11</v>
      </c>
      <c r="D1103">
        <v>84</v>
      </c>
      <c r="E1103">
        <f t="shared" si="123"/>
        <v>8664.4559006540276</v>
      </c>
      <c r="F1103">
        <f t="shared" si="123"/>
        <v>13614.53911472734</v>
      </c>
      <c r="G1103">
        <f t="shared" si="123"/>
        <v>4495.0666758510642</v>
      </c>
      <c r="H1103">
        <f t="shared" si="123"/>
        <v>4695.8628729047523</v>
      </c>
      <c r="I1103">
        <f t="shared" si="123"/>
        <v>1668.7300806842536</v>
      </c>
      <c r="J1103">
        <f t="shared" si="123"/>
        <v>6795.373778705306</v>
      </c>
      <c r="K1103">
        <f t="shared" si="123"/>
        <v>3125.1340577420751</v>
      </c>
      <c r="L1103">
        <f t="shared" si="123"/>
        <v>2935.9151721834432</v>
      </c>
      <c r="M1103">
        <f t="shared" si="123"/>
        <v>9119.7306561567002</v>
      </c>
      <c r="N1103">
        <f t="shared" si="123"/>
        <v>2072.0620845810768</v>
      </c>
    </row>
    <row r="1104" spans="3:14">
      <c r="C1104">
        <v>11</v>
      </c>
      <c r="D1104">
        <v>85</v>
      </c>
      <c r="E1104">
        <f t="shared" si="123"/>
        <v>8666.4130735643885</v>
      </c>
      <c r="F1104">
        <f t="shared" si="123"/>
        <v>13619.565551210719</v>
      </c>
      <c r="G1104">
        <f t="shared" si="123"/>
        <v>4499.3229452642945</v>
      </c>
      <c r="H1104">
        <f t="shared" si="123"/>
        <v>4697.3460072604166</v>
      </c>
      <c r="I1104">
        <f t="shared" si="123"/>
        <v>1674.6322415088298</v>
      </c>
      <c r="J1104">
        <f t="shared" si="123"/>
        <v>6800.1411591675887</v>
      </c>
      <c r="K1104">
        <f t="shared" si="123"/>
        <v>3130.4265275602793</v>
      </c>
      <c r="L1104">
        <f t="shared" si="123"/>
        <v>2940.0622853397731</v>
      </c>
      <c r="M1104">
        <f t="shared" si="123"/>
        <v>9126.7452385532397</v>
      </c>
      <c r="N1104">
        <f t="shared" si="123"/>
        <v>2076.4168737642572</v>
      </c>
    </row>
    <row r="1105" spans="3:14">
      <c r="C1105">
        <v>11</v>
      </c>
      <c r="D1105">
        <v>86</v>
      </c>
      <c r="E1105">
        <f t="shared" si="123"/>
        <v>8668.367381102591</v>
      </c>
      <c r="F1105">
        <f t="shared" si="123"/>
        <v>13624.609960914277</v>
      </c>
      <c r="G1105">
        <f t="shared" si="123"/>
        <v>4503.5770593236284</v>
      </c>
      <c r="H1105">
        <f t="shared" si="123"/>
        <v>4698.8499802084152</v>
      </c>
      <c r="I1105">
        <f t="shared" si="123"/>
        <v>1680.5527586545961</v>
      </c>
      <c r="J1105">
        <f t="shared" si="123"/>
        <v>6804.9037196540057</v>
      </c>
      <c r="K1105">
        <f t="shared" si="123"/>
        <v>3135.7342419074816</v>
      </c>
      <c r="L1105">
        <f t="shared" si="123"/>
        <v>2944.2247668922378</v>
      </c>
      <c r="M1105">
        <f t="shared" si="123"/>
        <v>9133.7626813935385</v>
      </c>
      <c r="N1105">
        <f t="shared" si="123"/>
        <v>2080.7775908277804</v>
      </c>
    </row>
    <row r="1106" spans="3:14">
      <c r="C1106">
        <v>11</v>
      </c>
      <c r="D1106">
        <v>87</v>
      </c>
      <c r="E1106">
        <f t="shared" si="123"/>
        <v>8670.3189220745699</v>
      </c>
      <c r="F1106">
        <f t="shared" si="123"/>
        <v>13629.671724071801</v>
      </c>
      <c r="G1106">
        <f t="shared" si="123"/>
        <v>4507.8290923516115</v>
      </c>
      <c r="H1106">
        <f t="shared" si="123"/>
        <v>4700.3740731765984</v>
      </c>
      <c r="I1106">
        <f t="shared" si="123"/>
        <v>1686.4909991449595</v>
      </c>
      <c r="J1106">
        <f t="shared" si="123"/>
        <v>6809.6616263706155</v>
      </c>
      <c r="K1106">
        <f t="shared" si="123"/>
        <v>3141.0566751102674</v>
      </c>
      <c r="L1106">
        <f t="shared" si="123"/>
        <v>2948.4020868961425</v>
      </c>
      <c r="M1106">
        <f t="shared" si="123"/>
        <v>9140.7828860416012</v>
      </c>
      <c r="N1106">
        <f t="shared" si="123"/>
        <v>2085.1440313619801</v>
      </c>
    </row>
    <row r="1107" spans="3:14">
      <c r="C1107">
        <v>11</v>
      </c>
      <c r="D1107">
        <v>88</v>
      </c>
      <c r="E1107">
        <f t="shared" si="123"/>
        <v>8672.2677907950892</v>
      </c>
      <c r="F1107">
        <f t="shared" si="123"/>
        <v>13634.750249088263</v>
      </c>
      <c r="G1107">
        <f t="shared" si="123"/>
        <v>4512.0791152924921</v>
      </c>
      <c r="H1107">
        <f t="shared" si="123"/>
        <v>4701.9176002551885</v>
      </c>
      <c r="I1107">
        <f t="shared" si="123"/>
        <v>1692.4463587749894</v>
      </c>
      <c r="J1107">
        <f t="shared" si="123"/>
        <v>6814.4150379686653</v>
      </c>
      <c r="K1107">
        <f t="shared" si="123"/>
        <v>3146.3933253894693</v>
      </c>
      <c r="L1107">
        <f t="shared" si="123"/>
        <v>2952.5937394951889</v>
      </c>
      <c r="M1107">
        <f t="shared" si="123"/>
        <v>9147.8057583448935</v>
      </c>
      <c r="N1107">
        <f t="shared" si="123"/>
        <v>2089.5160002485377</v>
      </c>
    </row>
    <row r="1108" spans="3:14">
      <c r="C1108">
        <v>11</v>
      </c>
      <c r="D1108">
        <v>89</v>
      </c>
      <c r="E1108">
        <f t="shared" si="123"/>
        <v>8674.2140773400351</v>
      </c>
      <c r="F1108">
        <f t="shared" si="123"/>
        <v>13639.844970957185</v>
      </c>
      <c r="G1108">
        <f t="shared" si="123"/>
        <v>4516.3271959020185</v>
      </c>
      <c r="H1108">
        <f t="shared" si="123"/>
        <v>4703.4799063618102</v>
      </c>
      <c r="I1108">
        <f t="shared" si="123"/>
        <v>1698.4182604950352</v>
      </c>
      <c r="J1108">
        <f t="shared" si="123"/>
        <v>6819.1641059690028</v>
      </c>
      <c r="K1108">
        <f t="shared" si="123"/>
        <v>3151.7437135177915</v>
      </c>
      <c r="L1108">
        <f t="shared" si="123"/>
        <v>2956.7992415681911</v>
      </c>
      <c r="M1108">
        <f t="shared" si="123"/>
        <v>9154.8312083824512</v>
      </c>
      <c r="N1108">
        <f t="shared" si="123"/>
        <v>2093.8933111384972</v>
      </c>
    </row>
    <row r="1109" spans="3:14">
      <c r="C1109">
        <v>11</v>
      </c>
      <c r="D1109">
        <v>90</v>
      </c>
      <c r="E1109">
        <f t="shared" si="123"/>
        <v>8676.1578677819271</v>
      </c>
      <c r="F1109">
        <f t="shared" si="123"/>
        <v>13644.95534978349</v>
      </c>
      <c r="G1109">
        <f t="shared" si="123"/>
        <v>4520.5733989245682</v>
      </c>
      <c r="H1109">
        <f t="shared" si="123"/>
        <v>4705.0603655288642</v>
      </c>
      <c r="I1109">
        <f t="shared" si="123"/>
        <v>1704.406152902096</v>
      </c>
      <c r="J1109">
        <f t="shared" si="123"/>
        <v>6823.9089751582205</v>
      </c>
      <c r="K1109">
        <f t="shared" si="123"/>
        <v>3157.1073815669311</v>
      </c>
      <c r="L1109">
        <f t="shared" si="123"/>
        <v>2961.0181314660181</v>
      </c>
      <c r="M1109">
        <f t="shared" si="123"/>
        <v>9161.8591502298004</v>
      </c>
      <c r="N1109">
        <f t="shared" si="123"/>
        <v>2098.2757859650783</v>
      </c>
    </row>
    <row r="1110" spans="3:14">
      <c r="C1110">
        <v>11</v>
      </c>
      <c r="D1110">
        <v>91</v>
      </c>
      <c r="E1110">
        <f t="shared" ref="E1110:N1119" si="124">E$3/$C1110/$E$12+($D1110-1)*$C1110*$E$12*E$2*E$4/(2*$D1110)+$D1110*E$5/($C1110*$E$12)+$C1110*$E$12*E$2*E$6/(2*$D1110)</f>
        <v>8678.0992444098774</v>
      </c>
      <c r="F1110">
        <f t="shared" si="124"/>
        <v>13650.080869403735</v>
      </c>
      <c r="G1110">
        <f t="shared" si="124"/>
        <v>4524.8177862586108</v>
      </c>
      <c r="H1110">
        <f t="shared" si="124"/>
        <v>4706.6583793038053</v>
      </c>
      <c r="I1110">
        <f t="shared" si="124"/>
        <v>1710.4095088306656</v>
      </c>
      <c r="J1110">
        <f t="shared" si="124"/>
        <v>6828.64978395866</v>
      </c>
      <c r="K1110">
        <f t="shared" si="124"/>
        <v>3162.4838917372999</v>
      </c>
      <c r="L1110">
        <f t="shared" si="124"/>
        <v>2965.2499678318072</v>
      </c>
      <c r="M1110">
        <f t="shared" si="124"/>
        <v>9168.8895017393606</v>
      </c>
      <c r="N1110">
        <f t="shared" si="124"/>
        <v>2102.6632544886129</v>
      </c>
    </row>
    <row r="1111" spans="3:14">
      <c r="C1111">
        <v>11</v>
      </c>
      <c r="D1111">
        <v>92</v>
      </c>
      <c r="E1111">
        <f t="shared" si="124"/>
        <v>8680.0382859352121</v>
      </c>
      <c r="F1111">
        <f t="shared" si="124"/>
        <v>13655.221036096395</v>
      </c>
      <c r="G1111">
        <f t="shared" si="124"/>
        <v>4529.0604171113846</v>
      </c>
      <c r="H1111">
        <f t="shared" si="124"/>
        <v>4708.2733752537724</v>
      </c>
      <c r="I1111">
        <f t="shared" si="124"/>
        <v>1716.4278240354779</v>
      </c>
      <c r="J1111">
        <f t="shared" si="124"/>
        <v>6833.386664774308</v>
      </c>
      <c r="K1111">
        <f t="shared" si="124"/>
        <v>3167.8728252640758</v>
      </c>
      <c r="L1111">
        <f t="shared" si="124"/>
        <v>2969.4943284981246</v>
      </c>
      <c r="M1111">
        <f t="shared" si="124"/>
        <v>9175.9221843351952</v>
      </c>
      <c r="N1111">
        <f t="shared" si="124"/>
        <v>2107.055553871156</v>
      </c>
    </row>
    <row r="1112" spans="3:14">
      <c r="C1112">
        <v>11</v>
      </c>
      <c r="D1112">
        <v>93</v>
      </c>
      <c r="E1112">
        <f t="shared" si="124"/>
        <v>8681.9750676838194</v>
      </c>
      <c r="F1112">
        <f t="shared" si="124"/>
        <v>13660.375377375252</v>
      </c>
      <c r="G1112">
        <f t="shared" si="124"/>
        <v>4533.301348143571</v>
      </c>
      <c r="H1112">
        <f t="shared" si="124"/>
        <v>4709.9048055666663</v>
      </c>
      <c r="I1112">
        <f t="shared" si="124"/>
        <v>1722.4606159592342</v>
      </c>
      <c r="J1112">
        <f t="shared" si="124"/>
        <v>6838.1197443143456</v>
      </c>
      <c r="K1112">
        <f t="shared" si="124"/>
        <v>3173.273781393827</v>
      </c>
      <c r="L1112">
        <f t="shared" si="124"/>
        <v>2973.7508094552777</v>
      </c>
      <c r="M1112">
        <f t="shared" si="124"/>
        <v>9182.9571228209716</v>
      </c>
      <c r="N1112">
        <f t="shared" si="124"/>
        <v>2111.4525282785462</v>
      </c>
    </row>
    <row r="1113" spans="3:14">
      <c r="C1113">
        <v>11</v>
      </c>
      <c r="D1113">
        <v>94</v>
      </c>
      <c r="E1113">
        <f t="shared" si="124"/>
        <v>8683.9096617762389</v>
      </c>
      <c r="F1113">
        <f t="shared" si="124"/>
        <v>13665.543440859899</v>
      </c>
      <c r="G1113">
        <f t="shared" si="124"/>
        <v>4537.5406336047654</v>
      </c>
      <c r="H1113">
        <f t="shared" si="124"/>
        <v>4711.5521457415407</v>
      </c>
      <c r="I1113">
        <f t="shared" si="124"/>
        <v>1728.5074225789901</v>
      </c>
      <c r="J1113">
        <f t="shared" si="124"/>
        <v>6842.8491438960837</v>
      </c>
      <c r="K1113">
        <f t="shared" si="124"/>
        <v>3178.6863764264567</v>
      </c>
      <c r="L1113">
        <f t="shared" si="124"/>
        <v>2978.0190238854716</v>
      </c>
      <c r="M1113">
        <f t="shared" si="124"/>
        <v>9189.9942452002015</v>
      </c>
      <c r="N1113">
        <f t="shared" si="124"/>
        <v>2115.8540285078634</v>
      </c>
    </row>
    <row r="1114" spans="3:14">
      <c r="C1114">
        <v>11</v>
      </c>
      <c r="D1114">
        <v>95</v>
      </c>
      <c r="E1114">
        <f t="shared" si="124"/>
        <v>8685.8421372963403</v>
      </c>
      <c r="F1114">
        <f t="shared" si="124"/>
        <v>13670.724793217523</v>
      </c>
      <c r="G1114">
        <f t="shared" si="124"/>
        <v>4541.7783254603692</v>
      </c>
      <c r="H1114">
        <f t="shared" si="124"/>
        <v>4713.2148933617027</v>
      </c>
      <c r="I1114">
        <f t="shared" si="124"/>
        <v>1734.567801325398</v>
      </c>
      <c r="J1114">
        <f t="shared" si="124"/>
        <v>6847.5749797287317</v>
      </c>
      <c r="K1114">
        <f t="shared" si="124"/>
        <v>3184.110242817665</v>
      </c>
      <c r="L1114">
        <f t="shared" si="124"/>
        <v>2982.29860125798</v>
      </c>
      <c r="M1114">
        <f t="shared" si="124"/>
        <v>9197.0334825078262</v>
      </c>
      <c r="N1114">
        <f t="shared" si="124"/>
        <v>2120.2599116384149</v>
      </c>
    </row>
    <row r="1115" spans="3:14">
      <c r="C1115">
        <v>11</v>
      </c>
      <c r="D1115">
        <v>96</v>
      </c>
      <c r="E1115">
        <f t="shared" si="124"/>
        <v>8687.7725604495154</v>
      </c>
      <c r="F1115">
        <f t="shared" si="124"/>
        <v>13675.919019170839</v>
      </c>
      <c r="G1115">
        <f t="shared" si="124"/>
        <v>4546.014473510555</v>
      </c>
      <c r="H1115">
        <f t="shared" si="124"/>
        <v>4714.892566944487</v>
      </c>
      <c r="I1115">
        <f t="shared" si="124"/>
        <v>1740.6413280694997</v>
      </c>
      <c r="J1115">
        <f t="shared" si="124"/>
        <v>6852.2973631794448</v>
      </c>
      <c r="K1115">
        <f t="shared" si="124"/>
        <v>3189.5450283374953</v>
      </c>
      <c r="L1115">
        <f t="shared" si="124"/>
        <v>2986.5891864808546</v>
      </c>
      <c r="M1115">
        <f t="shared" si="124"/>
        <v>9204.0747686523391</v>
      </c>
      <c r="N1115">
        <f t="shared" si="124"/>
        <v>2124.6700407045369</v>
      </c>
    </row>
    <row r="1116" spans="3:14">
      <c r="C1116">
        <v>11</v>
      </c>
      <c r="D1116">
        <v>97</v>
      </c>
      <c r="E1116">
        <f t="shared" si="124"/>
        <v>8689.7009947110291</v>
      </c>
      <c r="F1116">
        <f t="shared" si="124"/>
        <v>13681.125720567408</v>
      </c>
      <c r="G1116">
        <f t="shared" si="124"/>
        <v>4550.2491255018813</v>
      </c>
      <c r="H1116">
        <f t="shared" si="124"/>
        <v>4716.5847048621845</v>
      </c>
      <c r="I1116">
        <f t="shared" si="124"/>
        <v>1746.7275961721916</v>
      </c>
      <c r="J1116">
        <f t="shared" si="124"/>
        <v>6857.0164010229264</v>
      </c>
      <c r="K1116">
        <f t="shared" si="124"/>
        <v>3194.9903952809391</v>
      </c>
      <c r="L1116">
        <f t="shared" si="124"/>
        <v>2990.8904391051155</v>
      </c>
      <c r="M1116">
        <f t="shared" si="124"/>
        <v>9211.1180402676473</v>
      </c>
      <c r="N1116">
        <f t="shared" si="124"/>
        <v>2129.0842843886344</v>
      </c>
    </row>
    <row r="1117" spans="3:14">
      <c r="C1117">
        <v>11</v>
      </c>
      <c r="D1117">
        <v>98</v>
      </c>
      <c r="E1117">
        <f t="shared" si="124"/>
        <v>8691.6275009653164</v>
      </c>
      <c r="F1117">
        <f t="shared" si="124"/>
        <v>13686.344515505896</v>
      </c>
      <c r="G1117">
        <f t="shared" si="124"/>
        <v>4554.48232723207</v>
      </c>
      <c r="H1117">
        <f t="shared" si="124"/>
        <v>4718.2908643290302</v>
      </c>
      <c r="I1117">
        <f t="shared" si="124"/>
        <v>1752.8262155918842</v>
      </c>
      <c r="J1117">
        <f t="shared" si="124"/>
        <v>6861.7321956757214</v>
      </c>
      <c r="K1117">
        <f t="shared" si="124"/>
        <v>3200.4460197268659</v>
      </c>
      <c r="L1117">
        <f t="shared" si="124"/>
        <v>2995.2020325776593</v>
      </c>
      <c r="M1117">
        <f t="shared" si="124"/>
        <v>9218.1632365740334</v>
      </c>
      <c r="N1117">
        <f t="shared" si="124"/>
        <v>2133.502516733015</v>
      </c>
    </row>
    <row r="1118" spans="3:14">
      <c r="C1118">
        <v>11</v>
      </c>
      <c r="D1118">
        <v>99</v>
      </c>
      <c r="E1118">
        <f t="shared" si="124"/>
        <v>8693.552137636847</v>
      </c>
      <c r="F1118">
        <f t="shared" si="124"/>
        <v>13691.575037515349</v>
      </c>
      <c r="G1118">
        <f t="shared" si="124"/>
        <v>4558.7141226484291</v>
      </c>
      <c r="H1118">
        <f t="shared" si="124"/>
        <v>4720.0106204495978</v>
      </c>
      <c r="I1118">
        <f t="shared" si="124"/>
        <v>1758.9368120462436</v>
      </c>
      <c r="J1118">
        <f t="shared" si="124"/>
        <v>6866.4448454163385</v>
      </c>
      <c r="K1118">
        <f t="shared" si="124"/>
        <v>3205.9115908418662</v>
      </c>
      <c r="L1118">
        <f t="shared" si="124"/>
        <v>2999.5236535394474</v>
      </c>
      <c r="M1118">
        <f t="shared" si="124"/>
        <v>9225.2102992475211</v>
      </c>
      <c r="N1118">
        <f t="shared" si="124"/>
        <v>2137.9246168691839</v>
      </c>
    </row>
    <row r="1119" spans="3:14">
      <c r="C1119">
        <v>11</v>
      </c>
      <c r="D1119">
        <v>100</v>
      </c>
      <c r="E1119">
        <f t="shared" si="124"/>
        <v>8695.4749608130969</v>
      </c>
      <c r="F1119">
        <f t="shared" si="124"/>
        <v>13696.816934783634</v>
      </c>
      <c r="G1119">
        <f t="shared" si="124"/>
        <v>4562.9445539403705</v>
      </c>
      <c r="H1119">
        <f t="shared" si="124"/>
        <v>4721.7435653242756</v>
      </c>
      <c r="I1119">
        <f t="shared" si="124"/>
        <v>1765.0590262242308</v>
      </c>
      <c r="J1119">
        <f t="shared" si="124"/>
        <v>6871.15444459214</v>
      </c>
      <c r="K1119">
        <f t="shared" si="124"/>
        <v>3211.3868102258684</v>
      </c>
      <c r="L1119">
        <f t="shared" si="124"/>
        <v>3003.8550011658012</v>
      </c>
      <c r="M1119">
        <f t="shared" si="124"/>
        <v>9232.2591722971065</v>
      </c>
      <c r="N1119">
        <f t="shared" si="124"/>
        <v>2142.3504687633881</v>
      </c>
    </row>
    <row r="1120" spans="3:14">
      <c r="C1120">
        <v>12</v>
      </c>
      <c r="D1120">
        <v>1</v>
      </c>
      <c r="E1120">
        <f t="shared" ref="E1120:N1129" si="125">E$3/$C1120/$E$12+($D1120-1)*$C1120*$E$12*E$2*E$4/(2*$D1120)+$D1120*E$5/($C1120*$E$12)+$C1120*$E$12*E$2*E$6/(2*$D1120)</f>
        <v>8334.544117930709</v>
      </c>
      <c r="F1120">
        <f t="shared" si="125"/>
        <v>20270.956052060446</v>
      </c>
      <c r="G1120">
        <f t="shared" si="125"/>
        <v>3809.6660858876953</v>
      </c>
      <c r="H1120">
        <f t="shared" si="125"/>
        <v>11799.605543245874</v>
      </c>
      <c r="I1120">
        <f t="shared" si="125"/>
        <v>7285.7002448655257</v>
      </c>
      <c r="J1120">
        <f t="shared" si="125"/>
        <v>5401.279041473751</v>
      </c>
      <c r="K1120">
        <f t="shared" si="125"/>
        <v>7911.7812157004973</v>
      </c>
      <c r="L1120">
        <f t="shared" si="125"/>
        <v>7848.8268389264349</v>
      </c>
      <c r="M1120">
        <f t="shared" si="125"/>
        <v>10244.382505862359</v>
      </c>
      <c r="N1120">
        <f t="shared" si="125"/>
        <v>3800.6678682477582</v>
      </c>
    </row>
    <row r="1121" spans="3:14">
      <c r="C1121">
        <v>12</v>
      </c>
      <c r="D1121">
        <v>2</v>
      </c>
      <c r="E1121">
        <f t="shared" si="125"/>
        <v>8816.0761005538643</v>
      </c>
      <c r="F1121">
        <f t="shared" si="125"/>
        <v>17266.378576808595</v>
      </c>
      <c r="G1121">
        <f t="shared" si="125"/>
        <v>4174.4300297775781</v>
      </c>
      <c r="H1121">
        <f t="shared" si="125"/>
        <v>8312.0421335882929</v>
      </c>
      <c r="I1121">
        <f t="shared" si="125"/>
        <v>4217.7844321777957</v>
      </c>
      <c r="J1121">
        <f t="shared" si="125"/>
        <v>6212.6386027201952</v>
      </c>
      <c r="K1121">
        <f t="shared" si="125"/>
        <v>5364.3015570297039</v>
      </c>
      <c r="L1121">
        <f t="shared" si="125"/>
        <v>5279.5586859769055</v>
      </c>
      <c r="M1121">
        <f t="shared" si="125"/>
        <v>9771.8997748702132</v>
      </c>
      <c r="N1121">
        <f t="shared" si="125"/>
        <v>2812.1782394343954</v>
      </c>
    </row>
    <row r="1122" spans="3:14">
      <c r="C1122">
        <v>12</v>
      </c>
      <c r="D1122">
        <v>3</v>
      </c>
      <c r="E1122">
        <f t="shared" si="125"/>
        <v>8977.707515927319</v>
      </c>
      <c r="F1122">
        <f t="shared" si="125"/>
        <v>16268.396759194675</v>
      </c>
      <c r="G1122">
        <f t="shared" si="125"/>
        <v>4298.5624266937148</v>
      </c>
      <c r="H1122">
        <f t="shared" si="125"/>
        <v>7150.9749488183425</v>
      </c>
      <c r="I1122">
        <f t="shared" si="125"/>
        <v>3199.2350673370493</v>
      </c>
      <c r="J1122">
        <f t="shared" si="125"/>
        <v>6485.8785307189492</v>
      </c>
      <c r="K1122">
        <f t="shared" si="125"/>
        <v>4518.776550262548</v>
      </c>
      <c r="L1122">
        <f t="shared" si="125"/>
        <v>4426.0741625543524</v>
      </c>
      <c r="M1122">
        <f t="shared" si="125"/>
        <v>9618.7673865538927</v>
      </c>
      <c r="N1122">
        <f t="shared" si="125"/>
        <v>2485.4987280753498</v>
      </c>
    </row>
    <row r="1123" spans="3:14">
      <c r="C1123">
        <v>12</v>
      </c>
      <c r="D1123">
        <v>4</v>
      </c>
      <c r="E1123">
        <f t="shared" si="125"/>
        <v>9059.3637894883468</v>
      </c>
      <c r="F1123">
        <f t="shared" si="125"/>
        <v>15772.063855990236</v>
      </c>
      <c r="G1123">
        <f t="shared" si="125"/>
        <v>4362.5369368664151</v>
      </c>
      <c r="H1123">
        <f t="shared" si="125"/>
        <v>6571.5318202702983</v>
      </c>
      <c r="I1123">
        <f t="shared" si="125"/>
        <v>2693.0273144580487</v>
      </c>
      <c r="J1123">
        <f t="shared" si="125"/>
        <v>6624.5885504057796</v>
      </c>
      <c r="K1123">
        <f t="shared" si="125"/>
        <v>4098.7402064713006</v>
      </c>
      <c r="L1123">
        <f t="shared" si="125"/>
        <v>4001.5355465135435</v>
      </c>
      <c r="M1123">
        <f t="shared" si="125"/>
        <v>9545.4725839065304</v>
      </c>
      <c r="N1123">
        <f t="shared" si="125"/>
        <v>2324.2717460798845</v>
      </c>
    </row>
    <row r="1124" spans="3:14">
      <c r="C1124">
        <v>12</v>
      </c>
      <c r="D1124">
        <v>5</v>
      </c>
      <c r="E1124">
        <f t="shared" si="125"/>
        <v>9109.0300063244067</v>
      </c>
      <c r="F1124">
        <f t="shared" si="125"/>
        <v>15476.390518549597</v>
      </c>
      <c r="G1124">
        <f t="shared" si="125"/>
        <v>4402.4482923417409</v>
      </c>
      <c r="H1124">
        <f t="shared" si="125"/>
        <v>6224.7383142110193</v>
      </c>
      <c r="I1124">
        <f t="shared" si="125"/>
        <v>2391.756206363747</v>
      </c>
      <c r="J1124">
        <f t="shared" si="125"/>
        <v>6709.4866067678413</v>
      </c>
      <c r="K1124">
        <f t="shared" si="125"/>
        <v>3848.8993278704174</v>
      </c>
      <c r="L1124">
        <f t="shared" si="125"/>
        <v>3748.5752934254324</v>
      </c>
      <c r="M1124">
        <f t="shared" si="125"/>
        <v>9504.1128155267525</v>
      </c>
      <c r="N1124">
        <f t="shared" si="125"/>
        <v>2229.2257758298501</v>
      </c>
    </row>
    <row r="1125" spans="3:14">
      <c r="C1125">
        <v>12</v>
      </c>
      <c r="D1125">
        <v>6</v>
      </c>
      <c r="E1125">
        <f t="shared" si="125"/>
        <v>9142.7011947979827</v>
      </c>
      <c r="F1125">
        <f t="shared" si="125"/>
        <v>15281.046963990848</v>
      </c>
      <c r="G1125">
        <f t="shared" si="125"/>
        <v>4430.3280704683793</v>
      </c>
      <c r="H1125">
        <f t="shared" si="125"/>
        <v>5994.269619396121</v>
      </c>
      <c r="I1125">
        <f t="shared" si="125"/>
        <v>2192.9534206617936</v>
      </c>
      <c r="J1125">
        <f t="shared" si="125"/>
        <v>6767.4786814675181</v>
      </c>
      <c r="K1125">
        <f t="shared" si="125"/>
        <v>3684.156181864716</v>
      </c>
      <c r="L1125">
        <f t="shared" si="125"/>
        <v>3581.4042218136706</v>
      </c>
      <c r="M1125">
        <f t="shared" si="125"/>
        <v>9478.7205642807621</v>
      </c>
      <c r="N1125">
        <f t="shared" si="125"/>
        <v>2167.2703114525316</v>
      </c>
    </row>
    <row r="1126" spans="3:14">
      <c r="C1126">
        <v>12</v>
      </c>
      <c r="D1126">
        <v>7</v>
      </c>
      <c r="E1126">
        <f t="shared" si="125"/>
        <v>9167.2323670644219</v>
      </c>
      <c r="F1126">
        <f t="shared" si="125"/>
        <v>15143.03471393604</v>
      </c>
      <c r="G1126">
        <f t="shared" si="125"/>
        <v>4451.332661538625</v>
      </c>
      <c r="H1126">
        <f t="shared" si="125"/>
        <v>5830.2722452922981</v>
      </c>
      <c r="I1126">
        <f t="shared" si="125"/>
        <v>2052.7039620411833</v>
      </c>
      <c r="J1126">
        <f t="shared" si="125"/>
        <v>6810.0959095029766</v>
      </c>
      <c r="K1126">
        <f t="shared" si="125"/>
        <v>3568.0403116276898</v>
      </c>
      <c r="L1126">
        <f t="shared" si="125"/>
        <v>3463.2555396169646</v>
      </c>
      <c r="M1126">
        <f t="shared" si="125"/>
        <v>9462.4526085397993</v>
      </c>
      <c r="N1126">
        <f t="shared" si="125"/>
        <v>2124.2237075739085</v>
      </c>
    </row>
    <row r="1127" spans="3:14">
      <c r="C1127">
        <v>12</v>
      </c>
      <c r="D1127">
        <v>8</v>
      </c>
      <c r="E1127">
        <f t="shared" si="125"/>
        <v>9186.0510292014023</v>
      </c>
      <c r="F1127">
        <f t="shared" si="125"/>
        <v>15040.854529196196</v>
      </c>
      <c r="G1127">
        <f t="shared" si="125"/>
        <v>4468.0402606986245</v>
      </c>
      <c r="H1127">
        <f t="shared" si="125"/>
        <v>5707.8194466328978</v>
      </c>
      <c r="I1127">
        <f t="shared" si="125"/>
        <v>1949.0503328464115</v>
      </c>
      <c r="J1127">
        <f t="shared" si="125"/>
        <v>6843.1038583732952</v>
      </c>
      <c r="K1127">
        <f t="shared" si="125"/>
        <v>3482.3164887460862</v>
      </c>
      <c r="L1127">
        <f t="shared" si="125"/>
        <v>3375.7458508046693</v>
      </c>
      <c r="M1127">
        <f t="shared" si="125"/>
        <v>9451.8873374894738</v>
      </c>
      <c r="N1127">
        <f t="shared" si="125"/>
        <v>2092.9951415069695</v>
      </c>
    </row>
    <row r="1128" spans="3:14">
      <c r="C1128">
        <v>12</v>
      </c>
      <c r="D1128">
        <v>9</v>
      </c>
      <c r="E1128">
        <f t="shared" si="125"/>
        <v>9201.0613512520777</v>
      </c>
      <c r="F1128">
        <f t="shared" si="125"/>
        <v>14962.562387999666</v>
      </c>
      <c r="G1128">
        <f t="shared" si="125"/>
        <v>4481.8831985851284</v>
      </c>
      <c r="H1128">
        <f t="shared" si="125"/>
        <v>5613.063031603112</v>
      </c>
      <c r="I1128">
        <f t="shared" si="125"/>
        <v>1869.7939232688664</v>
      </c>
      <c r="J1128">
        <f t="shared" si="125"/>
        <v>6869.7056211335257</v>
      </c>
      <c r="K1128">
        <f t="shared" si="125"/>
        <v>3416.8540307680978</v>
      </c>
      <c r="L1128">
        <f t="shared" si="125"/>
        <v>3308.6621575819813</v>
      </c>
      <c r="M1128">
        <f t="shared" si="125"/>
        <v>9445.1238562329127</v>
      </c>
      <c r="N1128">
        <f t="shared" si="125"/>
        <v>2069.6452673144863</v>
      </c>
    </row>
    <row r="1129" spans="3:14">
      <c r="C1129">
        <v>12</v>
      </c>
      <c r="D1129">
        <v>10</v>
      </c>
      <c r="E1129">
        <f t="shared" si="125"/>
        <v>9213.4058352423381</v>
      </c>
      <c r="F1129">
        <f t="shared" si="125"/>
        <v>14900.991877283444</v>
      </c>
      <c r="G1129">
        <f t="shared" si="125"/>
        <v>4493.7208735801833</v>
      </c>
      <c r="H1129">
        <f t="shared" si="125"/>
        <v>5537.6940851140544</v>
      </c>
      <c r="I1129">
        <f t="shared" si="125"/>
        <v>1807.6155674233787</v>
      </c>
      <c r="J1129">
        <f t="shared" si="125"/>
        <v>6891.8230536166884</v>
      </c>
      <c r="K1129">
        <f t="shared" si="125"/>
        <v>3365.5745282226385</v>
      </c>
      <c r="L1129">
        <f t="shared" si="125"/>
        <v>3255.8766612720174</v>
      </c>
      <c r="M1129">
        <f t="shared" si="125"/>
        <v>9441.0216278319785</v>
      </c>
      <c r="N1129">
        <f t="shared" si="125"/>
        <v>2051.8104774341223</v>
      </c>
    </row>
    <row r="1130" spans="3:14">
      <c r="C1130">
        <v>12</v>
      </c>
      <c r="D1130">
        <v>11</v>
      </c>
      <c r="E1130">
        <f t="shared" ref="E1130:N1139" si="126">E$3/$C1130/$E$12+($D1130-1)*$C1130*$E$12*E$2*E$4/(2*$D1130)+$D1130*E$5/($C1130*$E$12)+$C1130*$E$12*E$2*E$6/(2*$D1130)</f>
        <v>9223.8115279159356</v>
      </c>
      <c r="F1130">
        <f t="shared" si="126"/>
        <v>14851.582552371094</v>
      </c>
      <c r="G1130">
        <f t="shared" si="126"/>
        <v>4504.1001755632769</v>
      </c>
      <c r="H1130">
        <f t="shared" si="126"/>
        <v>5476.4251157455301</v>
      </c>
      <c r="I1130">
        <f t="shared" si="126"/>
        <v>1757.8576142921156</v>
      </c>
      <c r="J1130">
        <f t="shared" si="126"/>
        <v>6910.6791549892614</v>
      </c>
      <c r="K1130">
        <f t="shared" si="126"/>
        <v>3324.6099023553843</v>
      </c>
      <c r="L1130">
        <f t="shared" si="126"/>
        <v>3213.4898536258538</v>
      </c>
      <c r="M1130">
        <f t="shared" si="126"/>
        <v>9438.8548560533218</v>
      </c>
      <c r="N1130">
        <f t="shared" si="126"/>
        <v>2037.9866579625727</v>
      </c>
    </row>
    <row r="1131" spans="3:14">
      <c r="C1131">
        <v>12</v>
      </c>
      <c r="D1131">
        <v>12</v>
      </c>
      <c r="E1131">
        <f t="shared" si="126"/>
        <v>9232.7631271020346</v>
      </c>
      <c r="F1131">
        <f t="shared" si="126"/>
        <v>14811.294116811643</v>
      </c>
      <c r="G1131">
        <f t="shared" si="126"/>
        <v>4513.3856977873993</v>
      </c>
      <c r="H1131">
        <f t="shared" si="126"/>
        <v>5425.7311292174045</v>
      </c>
      <c r="I1131">
        <f t="shared" si="126"/>
        <v>1717.4149631965208</v>
      </c>
      <c r="J1131">
        <f t="shared" si="126"/>
        <v>6927.0892580288892</v>
      </c>
      <c r="K1131">
        <f t="shared" si="126"/>
        <v>3291.3814339967821</v>
      </c>
      <c r="L1131">
        <f t="shared" si="126"/>
        <v>3178.9020624775399</v>
      </c>
      <c r="M1131">
        <f t="shared" si="126"/>
        <v>9438.1396767413789</v>
      </c>
      <c r="N1131">
        <f t="shared" si="126"/>
        <v>2027.1710662976338</v>
      </c>
    </row>
    <row r="1132" spans="3:14">
      <c r="C1132">
        <v>12</v>
      </c>
      <c r="D1132">
        <v>13</v>
      </c>
      <c r="E1132">
        <f t="shared" si="126"/>
        <v>9240.5961928362085</v>
      </c>
      <c r="F1132">
        <f t="shared" si="126"/>
        <v>14778.021749985188</v>
      </c>
      <c r="G1132">
        <f t="shared" si="126"/>
        <v>4521.8298509661572</v>
      </c>
      <c r="H1132">
        <f t="shared" si="126"/>
        <v>5383.1717448741983</v>
      </c>
      <c r="I1132">
        <f t="shared" si="126"/>
        <v>1684.1379290514396</v>
      </c>
      <c r="J1132">
        <f t="shared" si="126"/>
        <v>6941.6178238893299</v>
      </c>
      <c r="K1132">
        <f t="shared" si="126"/>
        <v>3264.1038560294519</v>
      </c>
      <c r="L1132">
        <f t="shared" si="126"/>
        <v>3150.3135147891103</v>
      </c>
      <c r="M1132">
        <f t="shared" si="126"/>
        <v>9438.5411070192058</v>
      </c>
      <c r="N1132">
        <f t="shared" si="126"/>
        <v>2018.6694960223949</v>
      </c>
    </row>
    <row r="1133" spans="3:14">
      <c r="C1133">
        <v>12</v>
      </c>
      <c r="D1133">
        <v>14</v>
      </c>
      <c r="E1133">
        <f t="shared" si="126"/>
        <v>9247.550410858159</v>
      </c>
      <c r="F1133">
        <f t="shared" si="126"/>
        <v>14750.26200859181</v>
      </c>
      <c r="G1133">
        <f t="shared" si="126"/>
        <v>4529.6129284664175</v>
      </c>
      <c r="H1133">
        <f t="shared" si="126"/>
        <v>5347.0038336762891</v>
      </c>
      <c r="I1133">
        <f t="shared" si="126"/>
        <v>1656.4910225103336</v>
      </c>
      <c r="J1133">
        <f t="shared" si="126"/>
        <v>6954.6680391089794</v>
      </c>
      <c r="K1133">
        <f t="shared" si="126"/>
        <v>3241.5019776552635</v>
      </c>
      <c r="L1133">
        <f t="shared" si="126"/>
        <v>3126.4386583905907</v>
      </c>
      <c r="M1133">
        <f t="shared" si="126"/>
        <v>9439.8198734032885</v>
      </c>
      <c r="N1133">
        <f t="shared" si="126"/>
        <v>2011.9860854104923</v>
      </c>
    </row>
    <row r="1134" spans="3:14">
      <c r="C1134">
        <v>12</v>
      </c>
      <c r="D1134">
        <v>15</v>
      </c>
      <c r="E1134">
        <f t="shared" si="126"/>
        <v>9253.80155071033</v>
      </c>
      <c r="F1134">
        <f t="shared" si="126"/>
        <v>14726.912367544879</v>
      </c>
      <c r="G1134">
        <f t="shared" si="126"/>
        <v>4536.8671454238756</v>
      </c>
      <c r="H1134">
        <f t="shared" si="126"/>
        <v>5315.9491009946169</v>
      </c>
      <c r="I1134">
        <f t="shared" si="126"/>
        <v>1633.3482180524074</v>
      </c>
      <c r="J1134">
        <f t="shared" si="126"/>
        <v>6966.5355738159969</v>
      </c>
      <c r="K1134">
        <f t="shared" si="126"/>
        <v>3222.6406589555882</v>
      </c>
      <c r="L1134">
        <f t="shared" si="126"/>
        <v>3106.3347550239982</v>
      </c>
      <c r="M1134">
        <f t="shared" si="126"/>
        <v>9441.8005086723697</v>
      </c>
      <c r="N1134">
        <f t="shared" si="126"/>
        <v>2006.7572025292586</v>
      </c>
    </row>
    <row r="1135" spans="3:14">
      <c r="C1135">
        <v>12</v>
      </c>
      <c r="D1135">
        <v>16</v>
      </c>
      <c r="E1135">
        <f t="shared" si="126"/>
        <v>9259.4814395495541</v>
      </c>
      <c r="F1135">
        <f t="shared" si="126"/>
        <v>14707.145933029453</v>
      </c>
      <c r="G1135">
        <f t="shared" si="126"/>
        <v>4543.6916631903123</v>
      </c>
      <c r="H1135">
        <f t="shared" si="126"/>
        <v>5289.048825857386</v>
      </c>
      <c r="I1135">
        <f t="shared" si="126"/>
        <v>1613.8649965370657</v>
      </c>
      <c r="J1135">
        <f t="shared" si="126"/>
        <v>6977.4421806065011</v>
      </c>
      <c r="K1135">
        <f t="shared" si="126"/>
        <v>3206.8185449914554</v>
      </c>
      <c r="L1135">
        <f t="shared" si="126"/>
        <v>3089.2947509958458</v>
      </c>
      <c r="M1135">
        <f t="shared" si="126"/>
        <v>9444.3514124105168</v>
      </c>
      <c r="N1135">
        <f t="shared" si="126"/>
        <v>2002.7101234291929</v>
      </c>
    </row>
    <row r="1136" spans="3:14">
      <c r="C1136">
        <v>12</v>
      </c>
      <c r="D1136">
        <v>17</v>
      </c>
      <c r="E1136">
        <f t="shared" si="126"/>
        <v>9264.6908863781209</v>
      </c>
      <c r="F1136">
        <f t="shared" si="126"/>
        <v>14690.330374481142</v>
      </c>
      <c r="G1136">
        <f t="shared" si="126"/>
        <v>4550.1623110347291</v>
      </c>
      <c r="H1136">
        <f t="shared" si="126"/>
        <v>5265.5698686979322</v>
      </c>
      <c r="I1136">
        <f t="shared" si="126"/>
        <v>1597.3955492097346</v>
      </c>
      <c r="J1136">
        <f t="shared" si="126"/>
        <v>6987.5574349951721</v>
      </c>
      <c r="K1136">
        <f t="shared" si="126"/>
        <v>3193.4993055154164</v>
      </c>
      <c r="L1136">
        <f t="shared" si="126"/>
        <v>3074.7779581875875</v>
      </c>
      <c r="M1136">
        <f t="shared" si="126"/>
        <v>9447.3719490055446</v>
      </c>
      <c r="N1136">
        <f t="shared" si="126"/>
        <v>1999.6362945018545</v>
      </c>
    </row>
    <row r="1137" spans="3:14">
      <c r="C1137">
        <v>12</v>
      </c>
      <c r="D1137">
        <v>18</v>
      </c>
      <c r="E1137">
        <f t="shared" si="126"/>
        <v>9269.5082981978012</v>
      </c>
      <c r="F1137">
        <f t="shared" si="126"/>
        <v>14675.973879238754</v>
      </c>
      <c r="G1137">
        <f t="shared" si="126"/>
        <v>4556.3380672774601</v>
      </c>
      <c r="H1137">
        <f t="shared" si="126"/>
        <v>5244.9420098532901</v>
      </c>
      <c r="I1137">
        <f t="shared" si="126"/>
        <v>1583.4375803724115</v>
      </c>
      <c r="J1137">
        <f t="shared" si="126"/>
        <v>6997.0132290489773</v>
      </c>
      <c r="K1137">
        <f t="shared" si="126"/>
        <v>3182.2657947794551</v>
      </c>
      <c r="L1137">
        <f t="shared" si="126"/>
        <v>3062.3638413959052</v>
      </c>
      <c r="M1137">
        <f t="shared" si="126"/>
        <v>9450.7838463146272</v>
      </c>
      <c r="N1137">
        <f t="shared" si="126"/>
        <v>1997.3735073851215</v>
      </c>
    </row>
    <row r="1138" spans="3:14">
      <c r="C1138">
        <v>12</v>
      </c>
      <c r="D1138">
        <v>19</v>
      </c>
      <c r="E1138">
        <f t="shared" si="126"/>
        <v>9273.9955752731548</v>
      </c>
      <c r="F1138">
        <f t="shared" si="126"/>
        <v>14663.688174148734</v>
      </c>
      <c r="G1138">
        <f t="shared" si="126"/>
        <v>4562.265493750353</v>
      </c>
      <c r="H1138">
        <f t="shared" si="126"/>
        <v>5226.7150759053347</v>
      </c>
      <c r="I1138">
        <f t="shared" si="126"/>
        <v>1571.5945407898325</v>
      </c>
      <c r="J1138">
        <f t="shared" si="126"/>
        <v>7005.9136880839542</v>
      </c>
      <c r="K1138">
        <f t="shared" si="126"/>
        <v>3172.7886871930323</v>
      </c>
      <c r="L1138">
        <f t="shared" si="126"/>
        <v>3051.7203991444994</v>
      </c>
      <c r="M1138">
        <f t="shared" si="126"/>
        <v>9454.5253105408228</v>
      </c>
      <c r="N1138">
        <f t="shared" si="126"/>
        <v>1995.7937028457413</v>
      </c>
    </row>
    <row r="1139" spans="3:14">
      <c r="C1139">
        <v>12</v>
      </c>
      <c r="D1139">
        <v>20</v>
      </c>
      <c r="E1139">
        <f t="shared" si="126"/>
        <v>9278.2022378158363</v>
      </c>
      <c r="F1139">
        <f t="shared" si="126"/>
        <v>14653.162640688215</v>
      </c>
      <c r="G1139">
        <f t="shared" si="126"/>
        <v>4567.9818399188835</v>
      </c>
      <c r="H1139">
        <f t="shared" si="126"/>
        <v>5210.528928119561</v>
      </c>
      <c r="I1139">
        <f t="shared" si="126"/>
        <v>1561.5491910737858</v>
      </c>
      <c r="J1139">
        <f t="shared" si="126"/>
        <v>7014.3421123529224</v>
      </c>
      <c r="K1139">
        <f t="shared" si="126"/>
        <v>3164.80452228372</v>
      </c>
      <c r="L1139">
        <f t="shared" si="126"/>
        <v>3042.5820302523275</v>
      </c>
      <c r="M1139">
        <f t="shared" si="126"/>
        <v>9458.5469066465594</v>
      </c>
      <c r="N1139">
        <f t="shared" si="126"/>
        <v>1994.79443349711</v>
      </c>
    </row>
    <row r="1140" spans="3:14">
      <c r="C1140">
        <v>12</v>
      </c>
      <c r="D1140">
        <v>21</v>
      </c>
      <c r="E1140">
        <f t="shared" ref="E1140:N1149" si="127">E$3/$C1140/$E$12+($D1140-1)*$C1140*$E$12*E$2*E$4/(2*$D1140)+$D1140*E$5/($C1140*$E$12)+$C1140*$E$12*E$2*E$6/(2*$D1140)</f>
        <v>9282.1683736162249</v>
      </c>
      <c r="F1140">
        <f t="shared" si="127"/>
        <v>14644.145825767277</v>
      </c>
      <c r="G1140">
        <f t="shared" si="127"/>
        <v>4573.5172601122458</v>
      </c>
      <c r="H1140">
        <f t="shared" si="127"/>
        <v>5196.0920256156569</v>
      </c>
      <c r="I1140">
        <f t="shared" si="127"/>
        <v>1553.0447183861954</v>
      </c>
      <c r="J1140">
        <f t="shared" si="127"/>
        <v>7022.3659353938856</v>
      </c>
      <c r="K1140">
        <f t="shared" si="127"/>
        <v>3158.1000225262133</v>
      </c>
      <c r="L1140">
        <f t="shared" si="127"/>
        <v>3034.7337242394988</v>
      </c>
      <c r="M1140">
        <f t="shared" si="127"/>
        <v>9462.8086157918933</v>
      </c>
      <c r="N1140">
        <f t="shared" si="127"/>
        <v>1994.2927657405501</v>
      </c>
    </row>
    <row r="1141" spans="3:14">
      <c r="C1141">
        <v>12</v>
      </c>
      <c r="D1141">
        <v>22</v>
      </c>
      <c r="E1141">
        <f t="shared" si="127"/>
        <v>9285.926781775539</v>
      </c>
      <c r="F1141">
        <f t="shared" si="127"/>
        <v>14636.431995039608</v>
      </c>
      <c r="G1141">
        <f t="shared" si="127"/>
        <v>4578.8964260543271</v>
      </c>
      <c r="H1141">
        <f t="shared" si="127"/>
        <v>5183.1658349460959</v>
      </c>
      <c r="I1141">
        <f t="shared" si="127"/>
        <v>1545.8710031322723</v>
      </c>
      <c r="J1141">
        <f t="shared" si="127"/>
        <v>7030.0403301015704</v>
      </c>
      <c r="K1141">
        <f t="shared" si="127"/>
        <v>3152.5006881270861</v>
      </c>
      <c r="L1141">
        <f t="shared" si="127"/>
        <v>3027.9995634406487</v>
      </c>
      <c r="M1141">
        <f t="shared" si="127"/>
        <v>9467.277695289622</v>
      </c>
      <c r="N1141">
        <f t="shared" si="127"/>
        <v>1994.2208448135057</v>
      </c>
    </row>
    <row r="1142" spans="3:14">
      <c r="C1142">
        <v>12</v>
      </c>
      <c r="D1142">
        <v>23</v>
      </c>
      <c r="E1142">
        <f t="shared" si="127"/>
        <v>9289.5045572034942</v>
      </c>
      <c r="F1142">
        <f t="shared" si="127"/>
        <v>14629.851194045223</v>
      </c>
      <c r="G1142">
        <f t="shared" si="127"/>
        <v>4584.1397187344237</v>
      </c>
      <c r="H1142">
        <f t="shared" si="127"/>
        <v>5171.5533067411807</v>
      </c>
      <c r="I1142">
        <f t="shared" si="127"/>
        <v>1539.8544682554509</v>
      </c>
      <c r="J1142">
        <f t="shared" si="127"/>
        <v>7037.4108740846659</v>
      </c>
      <c r="K1142">
        <f t="shared" si="127"/>
        <v>3147.8623670830707</v>
      </c>
      <c r="L1142">
        <f t="shared" si="127"/>
        <v>3022.2342245669975</v>
      </c>
      <c r="M1142">
        <f t="shared" si="127"/>
        <v>9471.9270968329001</v>
      </c>
      <c r="N1142">
        <f t="shared" si="127"/>
        <v>1994.5226167816922</v>
      </c>
    </row>
    <row r="1143" spans="3:14">
      <c r="C1143">
        <v>12</v>
      </c>
      <c r="D1143">
        <v>24</v>
      </c>
      <c r="E1143">
        <f t="shared" si="127"/>
        <v>9292.9242789914952</v>
      </c>
      <c r="F1143">
        <f t="shared" si="127"/>
        <v>14624.261794067454</v>
      </c>
      <c r="G1143">
        <f t="shared" si="127"/>
        <v>4589.2641223102837</v>
      </c>
      <c r="H1143">
        <f t="shared" si="127"/>
        <v>5161.0902331928301</v>
      </c>
      <c r="I1143">
        <f t="shared" si="127"/>
        <v>1534.8504662085929</v>
      </c>
      <c r="J1143">
        <f t="shared" si="127"/>
        <v>7044.5155486837466</v>
      </c>
      <c r="K1143">
        <f t="shared" si="127"/>
        <v>3144.0649327247788</v>
      </c>
      <c r="L1143">
        <f t="shared" si="127"/>
        <v>3017.3166048778949</v>
      </c>
      <c r="M1143">
        <f t="shared" si="127"/>
        <v>9476.7342801660416</v>
      </c>
      <c r="N1143">
        <f t="shared" si="127"/>
        <v>1995.1513700332064</v>
      </c>
    </row>
    <row r="1144" spans="3:14">
      <c r="C1144">
        <v>12</v>
      </c>
      <c r="D1144">
        <v>25</v>
      </c>
      <c r="E1144">
        <f t="shared" si="127"/>
        <v>9296.20491357635</v>
      </c>
      <c r="F1144">
        <f t="shared" si="127"/>
        <v>14619.544826984307</v>
      </c>
      <c r="G1144">
        <f t="shared" si="127"/>
        <v>4594.2839034744147</v>
      </c>
      <c r="H1144">
        <f t="shared" si="127"/>
        <v>5151.6386797422565</v>
      </c>
      <c r="I1144">
        <f t="shared" si="127"/>
        <v>1530.7374930521034</v>
      </c>
      <c r="J1144">
        <f t="shared" si="127"/>
        <v>7051.3862582248939</v>
      </c>
      <c r="K1144">
        <f t="shared" si="127"/>
        <v>3141.0074786499235</v>
      </c>
      <c r="L1144">
        <f t="shared" si="127"/>
        <v>3013.144978071196</v>
      </c>
      <c r="M1144">
        <f t="shared" si="127"/>
        <v>9481.6803114742579</v>
      </c>
      <c r="N1144">
        <f t="shared" si="127"/>
        <v>1996.0678668140483</v>
      </c>
    </row>
    <row r="1145" spans="3:14">
      <c r="C1145">
        <v>12</v>
      </c>
      <c r="D1145">
        <v>26</v>
      </c>
      <c r="E1145">
        <f t="shared" si="127"/>
        <v>9299.3625094814888</v>
      </c>
      <c r="F1145">
        <f t="shared" si="127"/>
        <v>14615.599627461794</v>
      </c>
      <c r="G1145">
        <f t="shared" si="127"/>
        <v>4599.2111340435576</v>
      </c>
      <c r="H1145">
        <f t="shared" si="127"/>
        <v>5143.0819325320244</v>
      </c>
      <c r="I1145">
        <f t="shared" si="127"/>
        <v>1527.4127377601706</v>
      </c>
      <c r="J1145">
        <f t="shared" si="127"/>
        <v>7058.049998676328</v>
      </c>
      <c r="K1145">
        <f t="shared" si="127"/>
        <v>3138.6046225181076</v>
      </c>
      <c r="L1145">
        <f t="shared" si="127"/>
        <v>3009.6332680450832</v>
      </c>
      <c r="M1145">
        <f t="shared" si="127"/>
        <v>9486.7491698373469</v>
      </c>
      <c r="N1145">
        <f t="shared" si="127"/>
        <v>1997.2389059477573</v>
      </c>
    </row>
    <row r="1146" spans="3:14">
      <c r="C1146">
        <v>12</v>
      </c>
      <c r="D1146">
        <v>27</v>
      </c>
      <c r="E1146">
        <f t="shared" si="127"/>
        <v>9302.4107376713328</v>
      </c>
      <c r="F1146">
        <f t="shared" si="127"/>
        <v>14612.340443548732</v>
      </c>
      <c r="G1146">
        <f t="shared" si="127"/>
        <v>4604.056097417154</v>
      </c>
      <c r="H1146">
        <f t="shared" si="127"/>
        <v>5135.3205686465408</v>
      </c>
      <c r="I1146">
        <f t="shared" si="127"/>
        <v>1524.7886205700656</v>
      </c>
      <c r="J1146">
        <f t="shared" si="127"/>
        <v>7064.5297666035776</v>
      </c>
      <c r="K1146">
        <f t="shared" si="127"/>
        <v>3136.783631224549</v>
      </c>
      <c r="L1146">
        <f t="shared" si="127"/>
        <v>3006.7081507128278</v>
      </c>
      <c r="M1146">
        <f t="shared" si="127"/>
        <v>9491.9272078047743</v>
      </c>
      <c r="N1146">
        <f t="shared" si="127"/>
        <v>1998.6362049506818</v>
      </c>
    </row>
    <row r="1147" spans="3:14">
      <c r="C1147">
        <v>12</v>
      </c>
      <c r="D1147">
        <v>28</v>
      </c>
      <c r="E1147">
        <f t="shared" si="127"/>
        <v>9305.3613161153735</v>
      </c>
      <c r="F1147">
        <f t="shared" si="127"/>
        <v>14609.693773572673</v>
      </c>
      <c r="G1147">
        <f t="shared" si="127"/>
        <v>4608.8276079375828</v>
      </c>
      <c r="H1147">
        <f t="shared" si="127"/>
        <v>5128.2693684438682</v>
      </c>
      <c r="I1147">
        <f t="shared" si="127"/>
        <v>1522.7900731137358</v>
      </c>
      <c r="J1147">
        <f t="shared" si="127"/>
        <v>7070.8452733485155</v>
      </c>
      <c r="K1147">
        <f t="shared" si="127"/>
        <v>3135.4821621080077</v>
      </c>
      <c r="L1147">
        <f t="shared" si="127"/>
        <v>3004.3067768572273</v>
      </c>
      <c r="M1147">
        <f t="shared" si="127"/>
        <v>9497.202727561782</v>
      </c>
      <c r="N1147">
        <f t="shared" si="127"/>
        <v>2000.2355216939759</v>
      </c>
    </row>
    <row r="1148" spans="3:14">
      <c r="C1148">
        <v>12</v>
      </c>
      <c r="D1148">
        <v>29</v>
      </c>
      <c r="E1148">
        <f t="shared" si="127"/>
        <v>9308.2243465114516</v>
      </c>
      <c r="F1148">
        <f t="shared" si="127"/>
        <v>14607.596254022897</v>
      </c>
      <c r="G1148">
        <f t="shared" si="127"/>
        <v>4613.5332641758632</v>
      </c>
      <c r="H1148">
        <f t="shared" si="127"/>
        <v>5121.8548667154391</v>
      </c>
      <c r="I1148">
        <f t="shared" si="127"/>
        <v>1521.3523812807903</v>
      </c>
      <c r="J1148">
        <f t="shared" si="127"/>
        <v>7077.0135114472441</v>
      </c>
      <c r="K1148">
        <f t="shared" si="127"/>
        <v>3134.6464714949961</v>
      </c>
      <c r="L1148">
        <f t="shared" si="127"/>
        <v>3002.3749661186298</v>
      </c>
      <c r="M1148">
        <f t="shared" si="127"/>
        <v>9502.5656447853125</v>
      </c>
      <c r="N1148">
        <f t="shared" si="127"/>
        <v>2002.015957790707</v>
      </c>
    </row>
    <row r="1149" spans="3:14">
      <c r="C1149">
        <v>12</v>
      </c>
      <c r="D1149">
        <v>30</v>
      </c>
      <c r="E1149">
        <f t="shared" si="127"/>
        <v>9311.0085836643684</v>
      </c>
      <c r="F1149">
        <f t="shared" si="127"/>
        <v>14605.992969856781</v>
      </c>
      <c r="G1149">
        <f t="shared" si="127"/>
        <v>4618.1796515602091</v>
      </c>
      <c r="H1149">
        <f t="shared" si="127"/>
        <v>5116.01339361383</v>
      </c>
      <c r="I1149">
        <f t="shared" si="127"/>
        <v>1520.4194595088911</v>
      </c>
      <c r="J1149">
        <f t="shared" si="127"/>
        <v>7083.0492077643867</v>
      </c>
      <c r="K1149">
        <f t="shared" si="127"/>
        <v>3134.2299815351639</v>
      </c>
      <c r="L1149">
        <f t="shared" si="127"/>
        <v>3000.8657621853345</v>
      </c>
      <c r="M1149">
        <f t="shared" si="127"/>
        <v>9508.0072197287154</v>
      </c>
      <c r="N1149">
        <f t="shared" si="127"/>
        <v>2003.9594013055298</v>
      </c>
    </row>
    <row r="1150" spans="3:14">
      <c r="C1150">
        <v>12</v>
      </c>
      <c r="D1150">
        <v>31</v>
      </c>
      <c r="E1150">
        <f t="shared" ref="E1150:N1159" si="128">E$3/$C1150/$E$12+($D1150-1)*$C1150*$E$12*E$2*E$4/(2*$D1150)+$D1150*E$5/($C1150*$E$12)+$C1150*$E$12*E$2*E$6/(2*$D1150)</f>
        <v>9313.7216527266755</v>
      </c>
      <c r="F1150">
        <f t="shared" si="128"/>
        <v>14604.836091843639</v>
      </c>
      <c r="G1150">
        <f t="shared" si="128"/>
        <v>4622.7725057861626</v>
      </c>
      <c r="H1150">
        <f t="shared" si="128"/>
        <v>5110.6894947557994</v>
      </c>
      <c r="I1150">
        <f t="shared" si="128"/>
        <v>1519.9424590824526</v>
      </c>
      <c r="J1150">
        <f t="shared" si="128"/>
        <v>7088.9651889239631</v>
      </c>
      <c r="K1150">
        <f t="shared" si="128"/>
        <v>3134.1921244233627</v>
      </c>
      <c r="L1150">
        <f t="shared" si="128"/>
        <v>2999.7382676245697</v>
      </c>
      <c r="M1150">
        <f t="shared" si="128"/>
        <v>9513.5198403545801</v>
      </c>
      <c r="N1150">
        <f t="shared" si="128"/>
        <v>2006.050077327016</v>
      </c>
    </row>
    <row r="1151" spans="3:14">
      <c r="C1151">
        <v>12</v>
      </c>
      <c r="D1151">
        <v>32</v>
      </c>
      <c r="E1151">
        <f t="shared" si="128"/>
        <v>9316.3702257068835</v>
      </c>
      <c r="F1151">
        <f t="shared" si="128"/>
        <v>14604.083769406634</v>
      </c>
      <c r="G1151">
        <f t="shared" si="128"/>
        <v>4627.3168455873229</v>
      </c>
      <c r="H1151">
        <f t="shared" si="128"/>
        <v>5105.834647556012</v>
      </c>
      <c r="I1151">
        <f t="shared" si="128"/>
        <v>1519.8786373753385</v>
      </c>
      <c r="J1151">
        <f t="shared" si="128"/>
        <v>7094.7726782220025</v>
      </c>
      <c r="K1151">
        <f t="shared" si="128"/>
        <v>3134.4974033300914</v>
      </c>
      <c r="L1151">
        <f t="shared" si="128"/>
        <v>2998.9566971826621</v>
      </c>
      <c r="M1151">
        <f t="shared" si="128"/>
        <v>9519.0968461301818</v>
      </c>
      <c r="N1151">
        <f t="shared" si="128"/>
        <v>2008.2741828076669</v>
      </c>
    </row>
    <row r="1152" spans="3:14">
      <c r="C1152">
        <v>12</v>
      </c>
      <c r="D1152">
        <v>33</v>
      </c>
      <c r="E1152">
        <f t="shared" si="128"/>
        <v>9318.9601658851752</v>
      </c>
      <c r="F1152">
        <f t="shared" si="128"/>
        <v>14603.699224766122</v>
      </c>
      <c r="G1152">
        <f t="shared" si="128"/>
        <v>4631.8170813659453</v>
      </c>
      <c r="H1152">
        <f t="shared" si="128"/>
        <v>5101.4062109546294</v>
      </c>
      <c r="I1152">
        <f t="shared" si="128"/>
        <v>1520.1904326857914</v>
      </c>
      <c r="J1152">
        <f t="shared" si="128"/>
        <v>7100.481538555</v>
      </c>
      <c r="K1152">
        <f t="shared" si="128"/>
        <v>3135.1146240718463</v>
      </c>
      <c r="L1152">
        <f t="shared" si="128"/>
        <v>2998.4896032124416</v>
      </c>
      <c r="M1152">
        <f t="shared" si="128"/>
        <v>9524.732383860086</v>
      </c>
      <c r="N1152">
        <f t="shared" si="128"/>
        <v>2010.6195877966493</v>
      </c>
    </row>
    <row r="1153" spans="3:14">
      <c r="C1153">
        <v>12</v>
      </c>
      <c r="D1153">
        <v>34</v>
      </c>
      <c r="E1153">
        <f t="shared" si="128"/>
        <v>9321.4966467440718</v>
      </c>
      <c r="F1153">
        <f t="shared" si="128"/>
        <v>14603.650006940046</v>
      </c>
      <c r="G1153">
        <f t="shared" si="128"/>
        <v>4636.2771046534262</v>
      </c>
      <c r="H1153">
        <f t="shared" si="128"/>
        <v>5097.3665604870821</v>
      </c>
      <c r="I1153">
        <f t="shared" si="128"/>
        <v>1520.8447023357905</v>
      </c>
      <c r="J1153">
        <f t="shared" si="128"/>
        <v>7106.1004724786972</v>
      </c>
      <c r="K1153">
        <f t="shared" si="128"/>
        <v>3136.0162623690649</v>
      </c>
      <c r="L1153">
        <f t="shared" si="128"/>
        <v>2998.3092377899357</v>
      </c>
      <c r="M1153">
        <f t="shared" si="128"/>
        <v>9530.421288960084</v>
      </c>
      <c r="N1153">
        <f t="shared" si="128"/>
        <v>2013.075589396168</v>
      </c>
    </row>
    <row r="1154" spans="3:14">
      <c r="C1154">
        <v>12</v>
      </c>
      <c r="D1154">
        <v>35</v>
      </c>
      <c r="E1154">
        <f t="shared" si="128"/>
        <v>9323.9842505109555</v>
      </c>
      <c r="F1154">
        <f t="shared" si="128"/>
        <v>14603.90737363004</v>
      </c>
      <c r="G1154">
        <f t="shared" si="128"/>
        <v>4640.7003622347247</v>
      </c>
      <c r="H1154">
        <f t="shared" si="128"/>
        <v>5093.6823716276167</v>
      </c>
      <c r="I1154">
        <f t="shared" si="128"/>
        <v>1521.8120913819471</v>
      </c>
      <c r="J1154">
        <f t="shared" si="128"/>
        <v>7111.6371879710368</v>
      </c>
      <c r="K1154">
        <f t="shared" si="128"/>
        <v>3137.1779395741387</v>
      </c>
      <c r="L1154">
        <f t="shared" si="128"/>
        <v>2998.3910241824842</v>
      </c>
      <c r="M1154">
        <f t="shared" si="128"/>
        <v>9536.1589870841799</v>
      </c>
      <c r="N1154">
        <f t="shared" si="128"/>
        <v>2015.6327078967495</v>
      </c>
    </row>
    <row r="1155" spans="3:14">
      <c r="C1155">
        <v>12</v>
      </c>
      <c r="D1155">
        <v>36</v>
      </c>
      <c r="E1155">
        <f t="shared" si="128"/>
        <v>9326.4270502768195</v>
      </c>
      <c r="F1155">
        <f t="shared" si="128"/>
        <v>14604.445776126426</v>
      </c>
      <c r="G1155">
        <f t="shared" si="128"/>
        <v>4645.0899179186881</v>
      </c>
      <c r="H1155">
        <f t="shared" si="128"/>
        <v>5090.324022575559</v>
      </c>
      <c r="I1155">
        <f t="shared" si="128"/>
        <v>1523.0665065412472</v>
      </c>
      <c r="J1155">
        <f t="shared" si="128"/>
        <v>7117.0985365679635</v>
      </c>
      <c r="K1155">
        <f t="shared" si="128"/>
        <v>3138.577985778079</v>
      </c>
      <c r="L1155">
        <f t="shared" si="128"/>
        <v>2998.713116405499</v>
      </c>
      <c r="M1155">
        <f t="shared" si="128"/>
        <v>9541.9414121470254</v>
      </c>
      <c r="N1155">
        <f t="shared" si="128"/>
        <v>2018.2825168899724</v>
      </c>
    </row>
    <row r="1156" spans="3:14">
      <c r="C1156">
        <v>12</v>
      </c>
      <c r="D1156">
        <v>37</v>
      </c>
      <c r="E1156">
        <f t="shared" si="128"/>
        <v>9328.8286787985071</v>
      </c>
      <c r="F1156">
        <f t="shared" si="128"/>
        <v>14605.242427742196</v>
      </c>
      <c r="G1156">
        <f t="shared" si="128"/>
        <v>4649.4485042915858</v>
      </c>
      <c r="H1156">
        <f t="shared" si="128"/>
        <v>5087.2650938870638</v>
      </c>
      <c r="I1156">
        <f t="shared" si="128"/>
        <v>1524.5846754261395</v>
      </c>
      <c r="J1156">
        <f t="shared" si="128"/>
        <v>7122.4906290988338</v>
      </c>
      <c r="K1156">
        <f t="shared" si="128"/>
        <v>3140.1970737647603</v>
      </c>
      <c r="L1156">
        <f t="shared" si="128"/>
        <v>2999.256030202454</v>
      </c>
      <c r="M1156">
        <f t="shared" si="128"/>
        <v>9547.7649376400695</v>
      </c>
      <c r="N1156">
        <f t="shared" si="128"/>
        <v>2021.0175009304858</v>
      </c>
    </row>
    <row r="1157" spans="3:14">
      <c r="C1157">
        <v>12</v>
      </c>
      <c r="D1157">
        <v>38</v>
      </c>
      <c r="E1157">
        <f t="shared" si="128"/>
        <v>9331.1923864374039</v>
      </c>
      <c r="F1157">
        <f t="shared" si="128"/>
        <v>14606.276940388982</v>
      </c>
      <c r="G1157">
        <f t="shared" si="128"/>
        <v>4653.7785662990309</v>
      </c>
      <c r="H1157">
        <f t="shared" si="128"/>
        <v>5084.4819471123783</v>
      </c>
      <c r="I1157">
        <f t="shared" si="128"/>
        <v>1526.3457753740759</v>
      </c>
      <c r="J1157">
        <f t="shared" si="128"/>
        <v>7127.8189331478125</v>
      </c>
      <c r="K1157">
        <f t="shared" si="128"/>
        <v>3142.0179107618615</v>
      </c>
      <c r="L1157">
        <f t="shared" si="128"/>
        <v>3000.0023322911993</v>
      </c>
      <c r="M1157">
        <f t="shared" si="128"/>
        <v>9553.6263187925124</v>
      </c>
      <c r="N1157">
        <f t="shared" si="128"/>
        <v>2023.8309356724524</v>
      </c>
    </row>
    <row r="1158" spans="3:14">
      <c r="C1158">
        <v>12</v>
      </c>
      <c r="D1158">
        <v>39</v>
      </c>
      <c r="E1158">
        <f t="shared" si="128"/>
        <v>9333.5210901844875</v>
      </c>
      <c r="F1158">
        <f t="shared" si="128"/>
        <v>14607.531017064397</v>
      </c>
      <c r="G1158">
        <f t="shared" si="128"/>
        <v>4658.0822981229776</v>
      </c>
      <c r="H1158">
        <f t="shared" si="128"/>
        <v>5081.9533682581314</v>
      </c>
      <c r="I1158">
        <f t="shared" si="128"/>
        <v>1528.3311193802083</v>
      </c>
      <c r="J1158">
        <f t="shared" si="128"/>
        <v>7133.0883555211985</v>
      </c>
      <c r="K1158">
        <f t="shared" si="128"/>
        <v>3144.0249776147361</v>
      </c>
      <c r="L1158">
        <f t="shared" si="128"/>
        <v>3000.9363774185172</v>
      </c>
      <c r="M1158">
        <f t="shared" si="128"/>
        <v>9559.5226436305529</v>
      </c>
      <c r="N1158">
        <f t="shared" si="128"/>
        <v>2026.7167864465287</v>
      </c>
    </row>
    <row r="1159" spans="3:14">
      <c r="C1159">
        <v>12</v>
      </c>
      <c r="D1159">
        <v>40</v>
      </c>
      <c r="E1159">
        <f t="shared" si="128"/>
        <v>9335.8174153316504</v>
      </c>
      <c r="F1159">
        <f t="shared" si="128"/>
        <v>14608.988190466294</v>
      </c>
      <c r="G1159">
        <f t="shared" si="128"/>
        <v>4662.3616745271911</v>
      </c>
      <c r="H1159">
        <f t="shared" si="128"/>
        <v>5079.6602647302889</v>
      </c>
      <c r="I1159">
        <f t="shared" si="128"/>
        <v>1530.5238891401709</v>
      </c>
      <c r="J1159">
        <f t="shared" si="128"/>
        <v>7138.3033123446576</v>
      </c>
      <c r="K1159">
        <f t="shared" si="128"/>
        <v>3146.2043070841992</v>
      </c>
      <c r="L1159">
        <f t="shared" si="128"/>
        <v>3002.0440848565158</v>
      </c>
      <c r="M1159">
        <f t="shared" si="128"/>
        <v>9565.4512913777708</v>
      </c>
      <c r="N1159">
        <f t="shared" si="128"/>
        <v>2029.6696220503065</v>
      </c>
    </row>
    <row r="1160" spans="3:14">
      <c r="C1160">
        <v>12</v>
      </c>
      <c r="D1160">
        <v>41</v>
      </c>
      <c r="E1160">
        <f t="shared" ref="E1160:N1169" si="129">E$3/$C1160/$E$12+($D1160-1)*$C1160*$E$12*E$2*E$4/(2*$D1160)+$D1160*E$5/($C1160*$E$12)+$C1160*$E$12*E$2*E$6/(2*$D1160)</f>
        <v>9338.0837310447369</v>
      </c>
      <c r="F1160">
        <f t="shared" si="129"/>
        <v>14610.633599858587</v>
      </c>
      <c r="G1160">
        <f t="shared" si="129"/>
        <v>4666.6184776155551</v>
      </c>
      <c r="H1160">
        <f t="shared" si="129"/>
        <v>5077.5854066269203</v>
      </c>
      <c r="I1160">
        <f t="shared" si="129"/>
        <v>1532.9089071597814</v>
      </c>
      <c r="J1160">
        <f t="shared" si="129"/>
        <v>7143.4677889023369</v>
      </c>
      <c r="K1160">
        <f t="shared" si="129"/>
        <v>3148.5432945885495</v>
      </c>
      <c r="L1160">
        <f t="shared" si="129"/>
        <v>3003.3127476068539</v>
      </c>
      <c r="M1160">
        <f t="shared" si="129"/>
        <v>9571.4098969432525</v>
      </c>
      <c r="N1160">
        <f t="shared" si="129"/>
        <v>2032.6845411547847</v>
      </c>
    </row>
    <row r="1161" spans="3:14">
      <c r="C1161">
        <v>12</v>
      </c>
      <c r="D1161">
        <v>42</v>
      </c>
      <c r="E1161">
        <f t="shared" si="129"/>
        <v>9340.3221808547514</v>
      </c>
      <c r="F1161">
        <f t="shared" si="129"/>
        <v>14612.453799813395</v>
      </c>
      <c r="G1161">
        <f t="shared" si="129"/>
        <v>4670.8543197677691</v>
      </c>
      <c r="H1161">
        <f t="shared" si="129"/>
        <v>5075.7132049891361</v>
      </c>
      <c r="I1161">
        <f t="shared" si="129"/>
        <v>1535.4724414204943</v>
      </c>
      <c r="J1161">
        <f t="shared" si="129"/>
        <v>7148.5853909275038</v>
      </c>
      <c r="K1161">
        <f t="shared" si="129"/>
        <v>3151.0305359824406</v>
      </c>
      <c r="L1161">
        <f t="shared" si="129"/>
        <v>3004.7308688615058</v>
      </c>
      <c r="M1161">
        <f t="shared" si="129"/>
        <v>9577.3963204828342</v>
      </c>
      <c r="N1161">
        <f t="shared" si="129"/>
        <v>2035.7571092241974</v>
      </c>
    </row>
    <row r="1162" spans="3:14">
      <c r="C1162">
        <v>12</v>
      </c>
      <c r="D1162">
        <v>43</v>
      </c>
      <c r="E1162">
        <f t="shared" si="129"/>
        <v>9342.5347088944673</v>
      </c>
      <c r="F1162">
        <f t="shared" si="129"/>
        <v>14614.436595640302</v>
      </c>
      <c r="G1162">
        <f t="shared" si="129"/>
        <v>4675.0706633747295</v>
      </c>
      <c r="H1162">
        <f t="shared" si="129"/>
        <v>5074.0295209937512</v>
      </c>
      <c r="I1162">
        <f t="shared" si="129"/>
        <v>1538.2020373008359</v>
      </c>
      <c r="J1162">
        <f t="shared" si="129"/>
        <v>7153.6593887363761</v>
      </c>
      <c r="K1162">
        <f t="shared" si="129"/>
        <v>3153.6556879712489</v>
      </c>
      <c r="L1162">
        <f t="shared" si="129"/>
        <v>3006.2880212829614</v>
      </c>
      <c r="M1162">
        <f t="shared" si="129"/>
        <v>9583.4086212076254</v>
      </c>
      <c r="N1162">
        <f t="shared" si="129"/>
        <v>2038.8833042377355</v>
      </c>
    </row>
    <row r="1163" spans="3:14">
      <c r="C1163">
        <v>12</v>
      </c>
      <c r="D1163">
        <v>44</v>
      </c>
      <c r="E1163">
        <f t="shared" si="129"/>
        <v>9344.7230825573133</v>
      </c>
      <c r="F1163">
        <f t="shared" si="129"/>
        <v>14616.570901257126</v>
      </c>
      <c r="G1163">
        <f t="shared" si="129"/>
        <v>4679.2688378827042</v>
      </c>
      <c r="H1163">
        <f t="shared" si="129"/>
        <v>5072.5215011651526</v>
      </c>
      <c r="I1163">
        <f t="shared" si="129"/>
        <v>1541.0863724176506</v>
      </c>
      <c r="J1163">
        <f t="shared" si="129"/>
        <v>7158.6927553437081</v>
      </c>
      <c r="K1163">
        <f t="shared" si="129"/>
        <v>3156.4093475598702</v>
      </c>
      <c r="L1163">
        <f t="shared" si="129"/>
        <v>3007.9747254734834</v>
      </c>
      <c r="M1163">
        <f t="shared" si="129"/>
        <v>9589.4450347640905</v>
      </c>
      <c r="N1163">
        <f t="shared" si="129"/>
        <v>2042.0594698128452</v>
      </c>
    </row>
    <row r="1164" spans="3:14">
      <c r="C1164">
        <v>12</v>
      </c>
      <c r="D1164">
        <v>45</v>
      </c>
      <c r="E1164">
        <f t="shared" si="129"/>
        <v>9346.8889121350858</v>
      </c>
      <c r="F1164">
        <f t="shared" si="129"/>
        <v>14618.846616011208</v>
      </c>
      <c r="G1164">
        <f t="shared" si="129"/>
        <v>4683.450054564958</v>
      </c>
      <c r="H1164">
        <f t="shared" si="129"/>
        <v>5071.1774345588847</v>
      </c>
      <c r="I1164">
        <f t="shared" si="129"/>
        <v>1544.1151308218405</v>
      </c>
      <c r="J1164">
        <f t="shared" si="129"/>
        <v>7163.6881994962632</v>
      </c>
      <c r="K1164">
        <f t="shared" si="129"/>
        <v>3159.2829475749813</v>
      </c>
      <c r="L1164">
        <f t="shared" si="129"/>
        <v>3009.7823446484695</v>
      </c>
      <c r="M1164">
        <f t="shared" si="129"/>
        <v>9595.5039536301156</v>
      </c>
      <c r="N1164">
        <f t="shared" si="129"/>
        <v>2045.2822745787553</v>
      </c>
    </row>
    <row r="1165" spans="3:14">
      <c r="C1165">
        <v>12</v>
      </c>
      <c r="D1165">
        <v>46</v>
      </c>
      <c r="E1165">
        <f t="shared" si="129"/>
        <v>9349.0336678941967</v>
      </c>
      <c r="F1165">
        <f t="shared" si="129"/>
        <v>14621.254517567502</v>
      </c>
      <c r="G1165">
        <f t="shared" si="129"/>
        <v>4687.615419366648</v>
      </c>
      <c r="H1165">
        <f t="shared" si="129"/>
        <v>5069.9866285734915</v>
      </c>
      <c r="I1165">
        <f t="shared" si="129"/>
        <v>1547.2788936033578</v>
      </c>
      <c r="J1165">
        <f t="shared" si="129"/>
        <v>7168.6481943976178</v>
      </c>
      <c r="K1165">
        <f t="shared" si="129"/>
        <v>3162.2686658148568</v>
      </c>
      <c r="L1165">
        <f t="shared" si="129"/>
        <v>3011.7029930480617</v>
      </c>
      <c r="M1165">
        <f t="shared" si="129"/>
        <v>9601.5839100681242</v>
      </c>
      <c r="N1165">
        <f t="shared" si="129"/>
        <v>2048.5486768491091</v>
      </c>
    </row>
    <row r="1166" spans="3:14">
      <c r="C1166">
        <v>12</v>
      </c>
      <c r="D1166">
        <v>47</v>
      </c>
      <c r="E1166">
        <f t="shared" si="129"/>
        <v>9351.1586949720095</v>
      </c>
      <c r="F1166">
        <f t="shared" si="129"/>
        <v>14623.786168470555</v>
      </c>
      <c r="G1166">
        <f t="shared" si="129"/>
        <v>4691.7659441099368</v>
      </c>
      <c r="H1166">
        <f t="shared" si="129"/>
        <v>5068.9393006161536</v>
      </c>
      <c r="I1166">
        <f t="shared" si="129"/>
        <v>1550.569043461524</v>
      </c>
      <c r="J1166">
        <f t="shared" si="129"/>
        <v>7173.5750027659315</v>
      </c>
      <c r="K1166">
        <f t="shared" si="129"/>
        <v>3165.3593457970628</v>
      </c>
      <c r="L1166">
        <f t="shared" si="129"/>
        <v>3013.7294560409023</v>
      </c>
      <c r="M1166">
        <f t="shared" si="129"/>
        <v>9607.6835612543691</v>
      </c>
      <c r="N1166">
        <f t="shared" si="129"/>
        <v>2051.8558938044739</v>
      </c>
    </row>
    <row r="1167" spans="3:14">
      <c r="C1167">
        <v>12</v>
      </c>
      <c r="D1167">
        <v>48</v>
      </c>
      <c r="E1167">
        <f t="shared" si="129"/>
        <v>9353.2652264111039</v>
      </c>
      <c r="F1167">
        <f t="shared" si="129"/>
        <v>14626.433834386184</v>
      </c>
      <c r="G1167">
        <f t="shared" si="129"/>
        <v>4695.9025562984734</v>
      </c>
      <c r="H1167">
        <f t="shared" si="129"/>
        <v>5068.0264833101146</v>
      </c>
      <c r="I1167">
        <f t="shared" si="129"/>
        <v>1553.9776812040473</v>
      </c>
      <c r="J1167">
        <f t="shared" si="129"/>
        <v>7178.47069875952</v>
      </c>
      <c r="K1167">
        <f t="shared" si="129"/>
        <v>3168.5484274127043</v>
      </c>
      <c r="L1167">
        <f t="shared" si="129"/>
        <v>3015.8551202149138</v>
      </c>
      <c r="M1167">
        <f t="shared" si="129"/>
        <v>9613.8016762670832</v>
      </c>
      <c r="N1167">
        <f t="shared" si="129"/>
        <v>2055.2013745270365</v>
      </c>
    </row>
    <row r="1168" spans="3:14">
      <c r="C1168">
        <v>12</v>
      </c>
      <c r="D1168">
        <v>49</v>
      </c>
      <c r="E1168">
        <f t="shared" si="129"/>
        <v>9355.3543945975289</v>
      </c>
      <c r="F1168">
        <f t="shared" si="129"/>
        <v>14629.190412354448</v>
      </c>
      <c r="G1168">
        <f t="shared" si="129"/>
        <v>4700.0261077213263</v>
      </c>
      <c r="H1168">
        <f t="shared" si="129"/>
        <v>5067.2399413093772</v>
      </c>
      <c r="I1168">
        <f t="shared" si="129"/>
        <v>1557.4975524706615</v>
      </c>
      <c r="J1168">
        <f t="shared" si="129"/>
        <v>7183.3371872176522</v>
      </c>
      <c r="K1168">
        <f t="shared" si="129"/>
        <v>3171.8298860719792</v>
      </c>
      <c r="L1168">
        <f t="shared" si="129"/>
        <v>3018.0739120283915</v>
      </c>
      <c r="M1168">
        <f t="shared" si="129"/>
        <v>9619.937124667922</v>
      </c>
      <c r="N1168">
        <f t="shared" si="129"/>
        <v>2058.5827763371726</v>
      </c>
    </row>
    <row r="1169" spans="3:14">
      <c r="C1169">
        <v>12</v>
      </c>
      <c r="D1169">
        <v>50</v>
      </c>
      <c r="E1169">
        <f t="shared" si="129"/>
        <v>9357.4272413264389</v>
      </c>
      <c r="F1169">
        <f t="shared" si="129"/>
        <v>14632.049367652186</v>
      </c>
      <c r="G1169">
        <f t="shared" si="129"/>
        <v>4704.1373820244362</v>
      </c>
      <c r="H1169">
        <f t="shared" si="129"/>
        <v>5066.5720980956248</v>
      </c>
      <c r="I1169">
        <f t="shared" si="129"/>
        <v>1561.121983249921</v>
      </c>
      <c r="J1169">
        <f t="shared" si="129"/>
        <v>7188.1762205924542</v>
      </c>
      <c r="K1169">
        <f t="shared" si="129"/>
        <v>3175.1981791522703</v>
      </c>
      <c r="L1169">
        <f t="shared" si="129"/>
        <v>3020.3802438229682</v>
      </c>
      <c r="M1169">
        <f t="shared" si="129"/>
        <v>9626.0888664535851</v>
      </c>
      <c r="N1169">
        <f t="shared" si="129"/>
        <v>2061.9979439696276</v>
      </c>
    </row>
    <row r="1170" spans="3:14">
      <c r="C1170">
        <v>12</v>
      </c>
      <c r="D1170">
        <v>51</v>
      </c>
      <c r="E1170">
        <f t="shared" ref="E1170:N1179" si="130">E$3/$C1170/$E$12+($D1170-1)*$C1170*$E$12*E$2*E$4/(2*$D1170)+$D1170*E$5/($C1170*$E$12)+$C1170*$E$12*E$2*E$6/(2*$D1170)</f>
        <v>9359.4847266835714</v>
      </c>
      <c r="F1170">
        <f t="shared" si="130"/>
        <v>14635.004678083536</v>
      </c>
      <c r="G1170">
        <f t="shared" si="130"/>
        <v>4708.2371013913162</v>
      </c>
      <c r="H1170">
        <f t="shared" si="130"/>
        <v>5066.0159713872681</v>
      </c>
      <c r="I1170">
        <f t="shared" si="130"/>
        <v>1564.8448229822582</v>
      </c>
      <c r="J1170">
        <f t="shared" si="130"/>
        <v>7192.9894138888294</v>
      </c>
      <c r="K1170">
        <f t="shared" si="130"/>
        <v>3178.6481987464585</v>
      </c>
      <c r="L1170">
        <f t="shared" si="130"/>
        <v>3022.768966187989</v>
      </c>
      <c r="M1170">
        <f t="shared" si="130"/>
        <v>9632.2559431896789</v>
      </c>
      <c r="N1170">
        <f t="shared" si="130"/>
        <v>2065.4448911995596</v>
      </c>
    </row>
    <row r="1171" spans="3:14">
      <c r="C1171">
        <v>12</v>
      </c>
      <c r="D1171">
        <v>52</v>
      </c>
      <c r="E1171">
        <f t="shared" si="130"/>
        <v>9361.5277369019168</v>
      </c>
      <c r="F1171">
        <f t="shared" si="130"/>
        <v>14638.050784698496</v>
      </c>
      <c r="G1171">
        <f t="shared" si="130"/>
        <v>4712.3259324529035</v>
      </c>
      <c r="H1171">
        <f t="shared" si="130"/>
        <v>5065.5651160013058</v>
      </c>
      <c r="I1171">
        <f t="shared" si="130"/>
        <v>1568.6603942280726</v>
      </c>
      <c r="J1171">
        <f t="shared" si="130"/>
        <v>7197.7782578805354</v>
      </c>
      <c r="K1171">
        <f t="shared" si="130"/>
        <v>3182.1752298633569</v>
      </c>
      <c r="L1171">
        <f t="shared" si="130"/>
        <v>3025.2353258213152</v>
      </c>
      <c r="M1171">
        <f t="shared" si="130"/>
        <v>9638.437470167526</v>
      </c>
      <c r="N1171">
        <f t="shared" si="130"/>
        <v>2068.9217845886524</v>
      </c>
    </row>
    <row r="1172" spans="3:14">
      <c r="C1172">
        <v>12</v>
      </c>
      <c r="D1172">
        <v>53</v>
      </c>
      <c r="E1172">
        <f t="shared" si="130"/>
        <v>9363.5570913289503</v>
      </c>
      <c r="F1172">
        <f t="shared" si="130"/>
        <v>14641.182548090441</v>
      </c>
      <c r="G1172">
        <f t="shared" si="130"/>
        <v>4716.4044915283657</v>
      </c>
      <c r="H1172">
        <f t="shared" si="130"/>
        <v>5065.2135731836406</v>
      </c>
      <c r="I1172">
        <f t="shared" si="130"/>
        <v>1572.5634480337712</v>
      </c>
      <c r="J1172">
        <f t="shared" si="130"/>
        <v>7202.5441308300951</v>
      </c>
      <c r="K1172">
        <f t="shared" si="130"/>
        <v>3185.774913360171</v>
      </c>
      <c r="L1172">
        <f t="shared" si="130"/>
        <v>3027.7749281605888</v>
      </c>
      <c r="M1172">
        <f t="shared" si="130"/>
        <v>9644.6326294489063</v>
      </c>
      <c r="N1172">
        <f t="shared" si="130"/>
        <v>2072.4269290712932</v>
      </c>
    </row>
    <row r="1173" spans="3:14">
      <c r="C1173">
        <v>12</v>
      </c>
      <c r="D1173">
        <v>54</v>
      </c>
      <c r="E1173">
        <f t="shared" si="130"/>
        <v>9365.5735486197445</v>
      </c>
      <c r="F1173">
        <f t="shared" si="130"/>
        <v>14644.395209549532</v>
      </c>
      <c r="G1173">
        <f t="shared" si="130"/>
        <v>4720.4733492835967</v>
      </c>
      <c r="H1173">
        <f t="shared" si="130"/>
        <v>5064.9558255693628</v>
      </c>
      <c r="I1173">
        <f t="shared" si="130"/>
        <v>1576.5491242571379</v>
      </c>
      <c r="J1173">
        <f t="shared" si="130"/>
        <v>7207.2883089065217</v>
      </c>
      <c r="K1173">
        <f t="shared" si="130"/>
        <v>3189.4432129935717</v>
      </c>
      <c r="L1173">
        <f t="shared" si="130"/>
        <v>3030.3837041665902</v>
      </c>
      <c r="M1173">
        <f t="shared" si="130"/>
        <v>9650.840663683628</v>
      </c>
      <c r="N1173">
        <f t="shared" si="130"/>
        <v>2075.9587551422846</v>
      </c>
    </row>
    <row r="1174" spans="3:14">
      <c r="C1174">
        <v>12</v>
      </c>
      <c r="D1174">
        <v>55</v>
      </c>
      <c r="E1174">
        <f t="shared" si="130"/>
        <v>9367.577812254458</v>
      </c>
      <c r="F1174">
        <f t="shared" si="130"/>
        <v>14647.684356453934</v>
      </c>
      <c r="G1174">
        <f t="shared" si="130"/>
        <v>4724.5330348815205</v>
      </c>
      <c r="H1174">
        <f t="shared" si="130"/>
        <v>5064.7867570564731</v>
      </c>
      <c r="I1174">
        <f t="shared" si="130"/>
        <v>1580.6129162208465</v>
      </c>
      <c r="J1174">
        <f t="shared" si="130"/>
        <v>7212.0119754665275</v>
      </c>
      <c r="K1174">
        <f t="shared" si="130"/>
        <v>3193.1763860652004</v>
      </c>
      <c r="L1174">
        <f t="shared" si="130"/>
        <v>3033.0578807302259</v>
      </c>
      <c r="M1174">
        <f t="shared" si="130"/>
        <v>9657.0608706015119</v>
      </c>
      <c r="N1174">
        <f t="shared" si="130"/>
        <v>2079.5158074422625</v>
      </c>
    </row>
    <row r="1175" spans="3:14">
      <c r="C1175">
        <v>12</v>
      </c>
      <c r="D1175">
        <v>56</v>
      </c>
      <c r="E1175">
        <f t="shared" si="130"/>
        <v>9369.5705354646689</v>
      </c>
      <c r="F1175">
        <f t="shared" si="130"/>
        <v>14651.045891369076</v>
      </c>
      <c r="G1175">
        <f t="shared" si="130"/>
        <v>4728.5840396877074</v>
      </c>
      <c r="H1175">
        <f t="shared" si="130"/>
        <v>5064.7016169788239</v>
      </c>
      <c r="I1175">
        <f t="shared" si="130"/>
        <v>1584.7506391530915</v>
      </c>
      <c r="J1175">
        <f t="shared" si="130"/>
        <v>7216.7162293413521</v>
      </c>
      <c r="K1175">
        <f t="shared" si="130"/>
        <v>3196.9709572122943</v>
      </c>
      <c r="L1175">
        <f t="shared" si="130"/>
        <v>3035.793954250194</v>
      </c>
      <c r="M1175">
        <f t="shared" si="130"/>
        <v>9663.2925980945256</v>
      </c>
      <c r="N1175">
        <f t="shared" si="130"/>
        <v>2083.0967345661029</v>
      </c>
    </row>
    <row r="1176" spans="3:14">
      <c r="C1176">
        <v>12</v>
      </c>
      <c r="D1176">
        <v>57</v>
      </c>
      <c r="E1176">
        <f t="shared" si="130"/>
        <v>9371.5523256411398</v>
      </c>
      <c r="F1176">
        <f t="shared" si="130"/>
        <v>14654.476004399647</v>
      </c>
      <c r="G1176">
        <f t="shared" si="130"/>
        <v>4732.6268205859305</v>
      </c>
      <c r="H1176">
        <f t="shared" si="130"/>
        <v>5064.6959880503509</v>
      </c>
      <c r="I1176">
        <f t="shared" si="130"/>
        <v>1588.9584019502663</v>
      </c>
      <c r="J1176">
        <f t="shared" si="130"/>
        <v>7221.4020922512673</v>
      </c>
      <c r="K1176">
        <f t="shared" si="130"/>
        <v>3200.8236949571974</v>
      </c>
      <c r="L1176">
        <f t="shared" si="130"/>
        <v>3038.58866699195</v>
      </c>
      <c r="M1176">
        <f t="shared" si="130"/>
        <v>9669.5352398166142</v>
      </c>
      <c r="N1176">
        <f t="shared" si="130"/>
        <v>2086.7002799441275</v>
      </c>
    </row>
    <row r="1177" spans="3:14">
      <c r="C1177">
        <v>12</v>
      </c>
      <c r="D1177">
        <v>58</v>
      </c>
      <c r="E1177">
        <f t="shared" si="130"/>
        <v>9373.5237482856137</v>
      </c>
      <c r="F1177">
        <f t="shared" si="130"/>
        <v>14657.971148401755</v>
      </c>
      <c r="G1177">
        <f t="shared" si="130"/>
        <v>4736.6618029507426</v>
      </c>
      <c r="H1177">
        <f t="shared" si="130"/>
        <v>5064.765757625406</v>
      </c>
      <c r="I1177">
        <f t="shared" si="130"/>
        <v>1593.2325818607369</v>
      </c>
      <c r="J1177">
        <f t="shared" si="130"/>
        <v>7226.0705154530797</v>
      </c>
      <c r="K1177">
        <f t="shared" si="130"/>
        <v>3204.731590682783</v>
      </c>
      <c r="L1177">
        <f t="shared" si="130"/>
        <v>3041.4389858922982</v>
      </c>
      <c r="M1177">
        <f t="shared" si="130"/>
        <v>9675.7882312386846</v>
      </c>
      <c r="N1177">
        <f t="shared" si="130"/>
        <v>2090.3252736666382</v>
      </c>
    </row>
    <row r="1178" spans="3:14">
      <c r="C1178">
        <v>12</v>
      </c>
      <c r="D1178">
        <v>59</v>
      </c>
      <c r="E1178">
        <f t="shared" si="130"/>
        <v>9375.4853305607394</v>
      </c>
      <c r="F1178">
        <f t="shared" si="130"/>
        <v>14661.528016715829</v>
      </c>
      <c r="G1178">
        <f t="shared" si="130"/>
        <v>4740.6893833177392</v>
      </c>
      <c r="H1178">
        <f t="shared" si="130"/>
        <v>5064.9070918817779</v>
      </c>
      <c r="I1178">
        <f t="shared" si="130"/>
        <v>1597.5698017431489</v>
      </c>
      <c r="J1178">
        <f t="shared" si="130"/>
        <v>7230.722385711606</v>
      </c>
      <c r="K1178">
        <f t="shared" si="130"/>
        <v>3208.6918397459635</v>
      </c>
      <c r="L1178">
        <f t="shared" si="130"/>
        <v>3044.3420835194465</v>
      </c>
      <c r="M1178">
        <f t="shared" si="130"/>
        <v>9682.051046104807</v>
      </c>
      <c r="N1178">
        <f t="shared" si="130"/>
        <v>2093.9706251398475</v>
      </c>
    </row>
    <row r="1179" spans="3:14">
      <c r="C1179">
        <v>12</v>
      </c>
      <c r="D1179">
        <v>60</v>
      </c>
      <c r="E1179">
        <f t="shared" si="130"/>
        <v>9377.4375644849788</v>
      </c>
      <c r="F1179">
        <f t="shared" si="130"/>
        <v>14665.143523126266</v>
      </c>
      <c r="G1179">
        <f t="shared" si="130"/>
        <v>4744.7099317868124</v>
      </c>
      <c r="H1179">
        <f t="shared" si="130"/>
        <v>5065.1164125854002</v>
      </c>
      <c r="I1179">
        <f t="shared" si="130"/>
        <v>1601.9669095989054</v>
      </c>
      <c r="J1179">
        <f t="shared" si="130"/>
        <v>7235.3585306740124</v>
      </c>
      <c r="K1179">
        <f t="shared" si="130"/>
        <v>3212.701824479861</v>
      </c>
      <c r="L1179">
        <f t="shared" si="130"/>
        <v>3047.2953209370544</v>
      </c>
      <c r="M1179">
        <f t="shared" si="130"/>
        <v>9688.3231932427807</v>
      </c>
      <c r="N1179">
        <f t="shared" si="130"/>
        <v>2097.6353164762195</v>
      </c>
    </row>
    <row r="1180" spans="3:14">
      <c r="C1180">
        <v>12</v>
      </c>
      <c r="D1180">
        <v>61</v>
      </c>
      <c r="E1180">
        <f t="shared" ref="E1180:N1189" si="131">E$3/$C1180/$E$12+($D1180-1)*$C1180*$E$12*E$2*E$4/(2*$D1180)+$D1180*E$5/($C1180*$E$12)+$C1180*$E$12*E$2*E$6/(2*$D1180)</f>
        <v>9379.3809098132951</v>
      </c>
      <c r="F1180">
        <f t="shared" si="131"/>
        <v>14668.814783792262</v>
      </c>
      <c r="G1180">
        <f t="shared" si="131"/>
        <v>4748.7237941890053</v>
      </c>
      <c r="H1180">
        <f t="shared" si="131"/>
        <v>5065.3903761405036</v>
      </c>
      <c r="I1180">
        <f t="shared" si="131"/>
        <v>1606.4209601178418</v>
      </c>
      <c r="J1180">
        <f t="shared" si="131"/>
        <v>7239.9797237155153</v>
      </c>
      <c r="K1180">
        <f t="shared" si="131"/>
        <v>3216.7590988678803</v>
      </c>
      <c r="L1180">
        <f t="shared" si="131"/>
        <v>3050.2962322537869</v>
      </c>
      <c r="M1180">
        <f t="shared" si="131"/>
        <v>9694.604213688408</v>
      </c>
      <c r="N1180">
        <f t="shared" si="131"/>
        <v>2101.3183965349444</v>
      </c>
    </row>
    <row r="1181" spans="3:14">
      <c r="C1181">
        <v>12</v>
      </c>
      <c r="D1181">
        <v>62</v>
      </c>
      <c r="E1181">
        <f t="shared" si="131"/>
        <v>9381.3157966390409</v>
      </c>
      <c r="F1181">
        <f t="shared" si="131"/>
        <v>14672.539100927263</v>
      </c>
      <c r="G1181">
        <f t="shared" si="131"/>
        <v>4752.731294043685</v>
      </c>
      <c r="H1181">
        <f t="shared" si="131"/>
        <v>5065.725854667181</v>
      </c>
      <c r="I1181">
        <f t="shared" si="131"/>
        <v>1610.9291980098042</v>
      </c>
      <c r="J1181">
        <f t="shared" si="131"/>
        <v>7244.5866883161625</v>
      </c>
      <c r="K1181">
        <f t="shared" si="131"/>
        <v>3220.861374700954</v>
      </c>
      <c r="L1181">
        <f t="shared" si="131"/>
        <v>3053.3425106680756</v>
      </c>
      <c r="M1181">
        <f t="shared" si="131"/>
        <v>9700.8936780881031</v>
      </c>
      <c r="N1181">
        <f t="shared" si="131"/>
        <v>2105.0189755391334</v>
      </c>
    </row>
    <row r="1182" spans="3:14">
      <c r="C1182">
        <v>12</v>
      </c>
      <c r="D1182">
        <v>63</v>
      </c>
      <c r="E1182">
        <f t="shared" si="131"/>
        <v>9383.2426277480536</v>
      </c>
      <c r="F1182">
        <f t="shared" si="131"/>
        <v>14676.313948032741</v>
      </c>
      <c r="G1182">
        <f t="shared" si="131"/>
        <v>4756.7327343293027</v>
      </c>
      <c r="H1182">
        <f t="shared" si="131"/>
        <v>5066.1199188810715</v>
      </c>
      <c r="I1182">
        <f t="shared" si="131"/>
        <v>1615.4890429236968</v>
      </c>
      <c r="J1182">
        <f t="shared" si="131"/>
        <v>7249.1801020207549</v>
      </c>
      <c r="K1182">
        <f t="shared" si="131"/>
        <v>3225.0065090531257</v>
      </c>
      <c r="L1182">
        <f t="shared" si="131"/>
        <v>3056.4319958419392</v>
      </c>
      <c r="M1182">
        <f t="shared" si="131"/>
        <v>9707.1911843488124</v>
      </c>
      <c r="N1182">
        <f t="shared" si="131"/>
        <v>2108.7362202056688</v>
      </c>
    </row>
    <row r="1183" spans="3:14">
      <c r="C1183">
        <v>12</v>
      </c>
      <c r="D1183">
        <v>64</v>
      </c>
      <c r="E1183">
        <f t="shared" si="131"/>
        <v>9385.1617807520506</v>
      </c>
      <c r="F1183">
        <f t="shared" si="131"/>
        <v>14680.136956516331</v>
      </c>
      <c r="G1183">
        <f t="shared" si="131"/>
        <v>4760.7283990881606</v>
      </c>
      <c r="H1183">
        <f t="shared" si="131"/>
        <v>5066.5698225780861</v>
      </c>
      <c r="I1183">
        <f t="shared" si="131"/>
        <v>1620.0980757803654</v>
      </c>
      <c r="J1183">
        <f t="shared" si="131"/>
        <v>7253.7606000275437</v>
      </c>
      <c r="K1183">
        <f t="shared" si="131"/>
        <v>3229.1924929313122</v>
      </c>
      <c r="L1183">
        <f t="shared" si="131"/>
        <v>3059.5626624585248</v>
      </c>
      <c r="M1183">
        <f t="shared" si="131"/>
        <v>9713.4963555082959</v>
      </c>
      <c r="N1183">
        <f t="shared" si="131"/>
        <v>2112.4693493316295</v>
      </c>
    </row>
    <row r="1184" spans="3:14">
      <c r="C1184">
        <v>12</v>
      </c>
      <c r="D1184">
        <v>65</v>
      </c>
      <c r="E1184">
        <f t="shared" si="131"/>
        <v>9387.0736100251161</v>
      </c>
      <c r="F1184">
        <f t="shared" si="131"/>
        <v>14684.005903545198</v>
      </c>
      <c r="G1184">
        <f t="shared" si="131"/>
        <v>4764.7185548830294</v>
      </c>
      <c r="H1184">
        <f t="shared" si="131"/>
        <v>5067.0729885513119</v>
      </c>
      <c r="I1184">
        <f t="shared" si="131"/>
        <v>1624.7540263670674</v>
      </c>
      <c r="J1184">
        <f t="shared" si="131"/>
        <v>7258.3287784456588</v>
      </c>
      <c r="K1184">
        <f t="shared" si="131"/>
        <v>3233.4174409727752</v>
      </c>
      <c r="L1184">
        <f t="shared" si="131"/>
        <v>3062.7326098358594</v>
      </c>
      <c r="M1184">
        <f t="shared" si="131"/>
        <v>9719.8088378020038</v>
      </c>
      <c r="N1184">
        <f t="shared" si="131"/>
        <v>2116.2176297881169</v>
      </c>
    </row>
    <row r="1185" spans="3:14">
      <c r="C1185">
        <v>12</v>
      </c>
      <c r="D1185">
        <v>66</v>
      </c>
      <c r="E1185">
        <f t="shared" si="131"/>
        <v>9388.9784484641041</v>
      </c>
      <c r="F1185">
        <f t="shared" si="131"/>
        <v>14687.918701003642</v>
      </c>
      <c r="G1185">
        <f t="shared" si="131"/>
        <v>4768.7034521213673</v>
      </c>
      <c r="H1185">
        <f t="shared" si="131"/>
        <v>5067.6269957881932</v>
      </c>
      <c r="I1185">
        <f t="shared" si="131"/>
        <v>1629.4547620597102</v>
      </c>
      <c r="J1185">
        <f t="shared" si="131"/>
        <v>7262.8851972564044</v>
      </c>
      <c r="K1185">
        <f t="shared" si="131"/>
        <v>3237.6795820791831</v>
      </c>
      <c r="L1185">
        <f t="shared" si="131"/>
        <v>3065.9400524848184</v>
      </c>
      <c r="M1185">
        <f t="shared" si="131"/>
        <v>9726.1282989056417</v>
      </c>
      <c r="N1185">
        <f t="shared" si="131"/>
        <v>2119.9803728782908</v>
      </c>
    </row>
    <row r="1186" spans="3:14">
      <c r="C1186">
        <v>12</v>
      </c>
      <c r="D1186">
        <v>67</v>
      </c>
      <c r="E1186">
        <f t="shared" si="131"/>
        <v>9390.8766090914396</v>
      </c>
      <c r="F1186">
        <f t="shared" si="131"/>
        <v>14691.873385439598</v>
      </c>
      <c r="G1186">
        <f t="shared" si="131"/>
        <v>4772.6833262609243</v>
      </c>
      <c r="H1186">
        <f t="shared" si="131"/>
        <v>5068.2295678142355</v>
      </c>
      <c r="I1186">
        <f t="shared" si="131"/>
        <v>1634.1982775550423</v>
      </c>
      <c r="J1186">
        <f t="shared" si="131"/>
        <v>7267.4303830093622</v>
      </c>
      <c r="K1186">
        <f t="shared" si="131"/>
        <v>3241.9772508894202</v>
      </c>
      <c r="L1186">
        <f t="shared" si="131"/>
        <v>3069.1833115126415</v>
      </c>
      <c r="M1186">
        <f t="shared" si="131"/>
        <v>9732.4544263351891</v>
      </c>
      <c r="N1186">
        <f t="shared" si="131"/>
        <v>2123.7569310215367</v>
      </c>
    </row>
    <row r="1187" spans="3:14">
      <c r="C1187">
        <v>12</v>
      </c>
      <c r="D1187">
        <v>68</v>
      </c>
      <c r="E1187">
        <f t="shared" si="131"/>
        <v>9392.7683865164563</v>
      </c>
      <c r="F1187">
        <f t="shared" si="131"/>
        <v>14695.868108898176</v>
      </c>
      <c r="G1187">
        <f t="shared" si="131"/>
        <v>4776.6583989090032</v>
      </c>
      <c r="H1187">
        <f t="shared" si="131"/>
        <v>5068.878562065217</v>
      </c>
      <c r="I1187">
        <f t="shared" si="131"/>
        <v>1638.9826855088279</v>
      </c>
      <c r="J1187">
        <f t="shared" si="131"/>
        <v>7271.9648312806148</v>
      </c>
      <c r="K1187">
        <f t="shared" si="131"/>
        <v>3246.3088800047867</v>
      </c>
      <c r="L1187">
        <f t="shared" si="131"/>
        <v>3072.4608067849686</v>
      </c>
      <c r="M1187">
        <f t="shared" si="131"/>
        <v>9738.7869259880354</v>
      </c>
      <c r="N1187">
        <f t="shared" si="131"/>
        <v>2127.5466947302202</v>
      </c>
    </row>
    <row r="1188" spans="3:14">
      <c r="C1188">
        <v>12</v>
      </c>
      <c r="D1188">
        <v>69</v>
      </c>
      <c r="E1188">
        <f t="shared" si="131"/>
        <v>9394.654058269698</v>
      </c>
      <c r="F1188">
        <f t="shared" si="131"/>
        <v>14699.901130552302</v>
      </c>
      <c r="G1188">
        <f t="shared" si="131"/>
        <v>4780.6288788261027</v>
      </c>
      <c r="H1188">
        <f t="shared" si="131"/>
        <v>5069.5719601835262</v>
      </c>
      <c r="I1188">
        <f t="shared" si="131"/>
        <v>1643.8062079880906</v>
      </c>
      <c r="J1188">
        <f t="shared" si="131"/>
        <v>7276.4890089171904</v>
      </c>
      <c r="K1188">
        <f t="shared" si="131"/>
        <v>3250.6729928902782</v>
      </c>
      <c r="L1188">
        <f t="shared" si="131"/>
        <v>3075.7710497694293</v>
      </c>
      <c r="M1188">
        <f t="shared" si="131"/>
        <v>9745.1255208109869</v>
      </c>
      <c r="N1188">
        <f t="shared" si="131"/>
        <v>2131.3490898493219</v>
      </c>
    </row>
    <row r="1189" spans="3:14">
      <c r="C1189">
        <v>12</v>
      </c>
      <c r="D1189">
        <v>70</v>
      </c>
      <c r="E1189">
        <f t="shared" si="131"/>
        <v>9396.5338860228057</v>
      </c>
      <c r="F1189">
        <f t="shared" si="131"/>
        <v>14703.970809050741</v>
      </c>
      <c r="G1189">
        <f t="shared" si="131"/>
        <v>4784.5949628435483</v>
      </c>
      <c r="H1189">
        <f t="shared" si="131"/>
        <v>5070.3078591462809</v>
      </c>
      <c r="I1189">
        <f t="shared" si="131"/>
        <v>1648.6671686560244</v>
      </c>
      <c r="J1189">
        <f t="shared" si="131"/>
        <v>7281.003356089147</v>
      </c>
      <c r="K1189">
        <f t="shared" si="131"/>
        <v>3255.0681973843184</v>
      </c>
      <c r="L1189">
        <f t="shared" si="131"/>
        <v>3079.1126369926465</v>
      </c>
      <c r="M1189">
        <f t="shared" si="131"/>
        <v>9751.4699495824734</v>
      </c>
      <c r="N1189">
        <f t="shared" si="131"/>
        <v>2135.1635750326814</v>
      </c>
    </row>
    <row r="1190" spans="3:14">
      <c r="C1190">
        <v>12</v>
      </c>
      <c r="D1190">
        <v>71</v>
      </c>
      <c r="E1190">
        <f t="shared" ref="E1190:N1199" si="132">E$3/$C1190/$E$12+($D1190-1)*$C1190*$E$12*E$2*E$4/(2*$D1190)+$D1190*E$5/($C1190*$E$12)+$C1190*$E$12*E$2*E$6/(2*$D1190)</f>
        <v>9398.4081167053628</v>
      </c>
      <c r="F1190">
        <f t="shared" si="132"/>
        <v>14708.075595512746</v>
      </c>
      <c r="G1190">
        <f t="shared" si="132"/>
        <v>4788.5568367035812</v>
      </c>
      <c r="H1190">
        <f t="shared" si="132"/>
        <v>5071.0844631431519</v>
      </c>
      <c r="I1190">
        <f t="shared" si="132"/>
        <v>1653.5639856173332</v>
      </c>
      <c r="J1190">
        <f t="shared" si="132"/>
        <v>7285.5082881682292</v>
      </c>
      <c r="K1190">
        <f t="shared" si="132"/>
        <v>3259.4931797569666</v>
      </c>
      <c r="L1190">
        <f t="shared" si="132"/>
        <v>3082.4842440501652</v>
      </c>
      <c r="M1190">
        <f t="shared" si="132"/>
        <v>9757.8199657976274</v>
      </c>
      <c r="N1190">
        <f t="shared" si="132"/>
        <v>2138.9896394325128</v>
      </c>
    </row>
    <row r="1191" spans="3:14">
      <c r="C1191">
        <v>12</v>
      </c>
      <c r="D1191">
        <v>72</v>
      </c>
      <c r="E1191">
        <f t="shared" si="132"/>
        <v>9400.2769835286454</v>
      </c>
      <c r="F1191">
        <f t="shared" si="132"/>
        <v>14712.214027106504</v>
      </c>
      <c r="G1191">
        <f t="shared" si="132"/>
        <v>4792.5146758294259</v>
      </c>
      <c r="H1191">
        <f t="shared" si="132"/>
        <v>5071.9000761310499</v>
      </c>
      <c r="I1191">
        <f t="shared" si="132"/>
        <v>1658.4951648597928</v>
      </c>
      <c r="J1191">
        <f t="shared" si="132"/>
        <v>7290.0041974499727</v>
      </c>
      <c r="K1191">
        <f t="shared" si="132"/>
        <v>3263.946699263282</v>
      </c>
      <c r="L1191">
        <f t="shared" si="132"/>
        <v>3085.884620115557</v>
      </c>
      <c r="M1191">
        <f t="shared" si="132"/>
        <v>9764.175336646289</v>
      </c>
      <c r="N1191">
        <f t="shared" si="132"/>
        <v>2142.826800581463</v>
      </c>
    </row>
    <row r="1192" spans="3:14">
      <c r="C1192">
        <v>12</v>
      </c>
      <c r="D1192">
        <v>73</v>
      </c>
      <c r="E1192">
        <f t="shared" si="132"/>
        <v>9402.1407069252218</v>
      </c>
      <c r="F1192">
        <f t="shared" si="132"/>
        <v>14716.384721155362</v>
      </c>
      <c r="G1192">
        <f t="shared" si="132"/>
        <v>4796.4686460320763</v>
      </c>
      <c r="H1192">
        <f t="shared" si="132"/>
        <v>5072.7530950007549</v>
      </c>
      <c r="I1192">
        <f t="shared" si="132"/>
        <v>1663.4592942348629</v>
      </c>
      <c r="J1192">
        <f t="shared" si="132"/>
        <v>7294.4914547342678</v>
      </c>
      <c r="K1192">
        <f t="shared" si="132"/>
        <v>3268.427583144346</v>
      </c>
      <c r="L1192">
        <f t="shared" si="132"/>
        <v>3089.3125829008263</v>
      </c>
      <c r="M1192">
        <f t="shared" si="132"/>
        <v>9770.5358420750326</v>
      </c>
      <c r="N1192">
        <f t="shared" si="132"/>
        <v>2146.6746024487456</v>
      </c>
    </row>
    <row r="1193" spans="3:14">
      <c r="C1193">
        <v>12</v>
      </c>
      <c r="D1193">
        <v>74</v>
      </c>
      <c r="E1193">
        <f t="shared" si="132"/>
        <v>9403.9994954123958</v>
      </c>
      <c r="F1193">
        <f t="shared" si="132"/>
        <v>14720.586369721957</v>
      </c>
      <c r="G1193">
        <f t="shared" si="132"/>
        <v>4800.418904159771</v>
      </c>
      <c r="H1193">
        <f t="shared" si="132"/>
        <v>5073.6420032976002</v>
      </c>
      <c r="I1193">
        <f t="shared" si="132"/>
        <v>1668.4550379263569</v>
      </c>
      <c r="J1193">
        <f t="shared" si="132"/>
        <v>7298.9704107777698</v>
      </c>
      <c r="K1193">
        <f t="shared" si="132"/>
        <v>3272.9347220336158</v>
      </c>
      <c r="L1193">
        <f t="shared" si="132"/>
        <v>3092.7670140254377</v>
      </c>
      <c r="M1193">
        <f t="shared" si="132"/>
        <v>9776.901273925203</v>
      </c>
      <c r="N1193">
        <f t="shared" si="132"/>
        <v>2150.5326136538897</v>
      </c>
    </row>
    <row r="1194" spans="3:14">
      <c r="C1194">
        <v>12</v>
      </c>
      <c r="D1194">
        <v>75</v>
      </c>
      <c r="E1194">
        <f t="shared" si="132"/>
        <v>9405.853546386541</v>
      </c>
      <c r="F1194">
        <f t="shared" si="132"/>
        <v>14724.817734625576</v>
      </c>
      <c r="G1194">
        <f t="shared" si="132"/>
        <v>4804.3655986955064</v>
      </c>
      <c r="H1194">
        <f t="shared" si="132"/>
        <v>5074.5653654444977</v>
      </c>
      <c r="I1194">
        <f t="shared" si="132"/>
        <v>1673.4811313616174</v>
      </c>
      <c r="J1194">
        <f t="shared" si="132"/>
        <v>7303.4413976301084</v>
      </c>
      <c r="K1194">
        <f t="shared" si="132"/>
        <v>3277.4670657307634</v>
      </c>
      <c r="L1194">
        <f t="shared" si="132"/>
        <v>3096.2468547558192</v>
      </c>
      <c r="M1194">
        <f t="shared" si="132"/>
        <v>9783.2714351399482</v>
      </c>
      <c r="N1194">
        <f t="shared" si="132"/>
        <v>2154.4004258233795</v>
      </c>
    </row>
    <row r="1195" spans="3:14">
      <c r="C1195">
        <v>12</v>
      </c>
      <c r="D1195">
        <v>76</v>
      </c>
      <c r="E1195">
        <f t="shared" si="132"/>
        <v>9407.7030468547509</v>
      </c>
      <c r="F1195">
        <f t="shared" si="132"/>
        <v>14729.077642852919</v>
      </c>
      <c r="G1195">
        <f t="shared" si="132"/>
        <v>4808.3088703073881</v>
      </c>
      <c r="H1195">
        <f t="shared" si="132"/>
        <v>5075.5218214210536</v>
      </c>
      <c r="I1195">
        <f t="shared" si="132"/>
        <v>1678.5363765244433</v>
      </c>
      <c r="J1195">
        <f t="shared" si="132"/>
        <v>7307.904729864621</v>
      </c>
      <c r="K1195">
        <f t="shared" si="132"/>
        <v>3282.0236193091609</v>
      </c>
      <c r="L1195">
        <f t="shared" si="132"/>
        <v>3099.7511020812135</v>
      </c>
      <c r="M1195">
        <f t="shared" si="132"/>
        <v>9789.6461390338191</v>
      </c>
      <c r="N1195">
        <f t="shared" si="132"/>
        <v>2158.2776520770435</v>
      </c>
    </row>
    <row r="1196" spans="3:14">
      <c r="C1196">
        <v>12</v>
      </c>
      <c r="D1196">
        <v>77</v>
      </c>
      <c r="E1196">
        <f t="shared" si="132"/>
        <v>9409.5481741094627</v>
      </c>
      <c r="F1196">
        <f t="shared" si="132"/>
        <v>14733.364982326435</v>
      </c>
      <c r="G1196">
        <f t="shared" si="132"/>
        <v>4812.2488523560842</v>
      </c>
      <c r="H1196">
        <f t="shared" si="132"/>
        <v>5076.510081857281</v>
      </c>
      <c r="I1196">
        <f t="shared" si="132"/>
        <v>1683.6196376332414</v>
      </c>
      <c r="J1196">
        <f t="shared" si="132"/>
        <v>7312.3607057131685</v>
      </c>
      <c r="K1196">
        <f t="shared" si="132"/>
        <v>3286.6034395266825</v>
      </c>
      <c r="L1196">
        <f t="shared" si="132"/>
        <v>3103.2788050953245</v>
      </c>
      <c r="M1196">
        <f t="shared" si="132"/>
        <v>9796.0252086193213</v>
      </c>
      <c r="N1196">
        <f t="shared" si="132"/>
        <v>2162.1639256323815</v>
      </c>
    </row>
    <row r="1197" spans="3:14">
      <c r="C1197">
        <v>12</v>
      </c>
      <c r="D1197">
        <v>78</v>
      </c>
      <c r="E1197">
        <f t="shared" si="132"/>
        <v>9411.3890963511985</v>
      </c>
      <c r="F1197">
        <f t="shared" si="132"/>
        <v>14737.678697998193</v>
      </c>
      <c r="G1197">
        <f t="shared" si="132"/>
        <v>4816.1856713632569</v>
      </c>
      <c r="H1197">
        <f t="shared" si="132"/>
        <v>5077.5289235047276</v>
      </c>
      <c r="I1197">
        <f t="shared" si="132"/>
        <v>1688.7298371516274</v>
      </c>
      <c r="J1197">
        <f t="shared" si="132"/>
        <v>7316.8096081136737</v>
      </c>
      <c r="K1197">
        <f t="shared" si="132"/>
        <v>3291.2056315125919</v>
      </c>
      <c r="L1197">
        <f t="shared" si="132"/>
        <v>3106.8290616562763</v>
      </c>
      <c r="M1197">
        <f t="shared" si="132"/>
        <v>9802.4084759852321</v>
      </c>
      <c r="N1197">
        <f t="shared" si="132"/>
        <v>2166.0588985162517</v>
      </c>
    </row>
    <row r="1198" spans="3:14">
      <c r="C1198">
        <v>12</v>
      </c>
      <c r="D1198">
        <v>79</v>
      </c>
      <c r="E1198">
        <f t="shared" si="132"/>
        <v>9413.2259732639977</v>
      </c>
      <c r="F1198">
        <f t="shared" si="132"/>
        <v>14742.01778824042</v>
      </c>
      <c r="G1198">
        <f t="shared" si="132"/>
        <v>4820.1194474444073</v>
      </c>
      <c r="H1198">
        <f t="shared" si="132"/>
        <v>5078.5771850515794</v>
      </c>
      <c r="I1198">
        <f t="shared" si="132"/>
        <v>1693.8659521020229</v>
      </c>
      <c r="J1198">
        <f t="shared" si="132"/>
        <v>7321.2517056780889</v>
      </c>
      <c r="K1198">
        <f t="shared" si="132"/>
        <v>3295.8293457060649</v>
      </c>
      <c r="L1198">
        <f t="shared" si="132"/>
        <v>3110.401015300266</v>
      </c>
      <c r="M1198">
        <f t="shared" si="132"/>
        <v>9808.7957817221759</v>
      </c>
      <c r="N1198">
        <f t="shared" si="132"/>
        <v>2169.962240374407</v>
      </c>
    </row>
    <row r="1199" spans="3:14">
      <c r="C1199">
        <v>12</v>
      </c>
      <c r="D1199">
        <v>80</v>
      </c>
      <c r="E1199">
        <f t="shared" si="132"/>
        <v>9415.0589565476839</v>
      </c>
      <c r="F1199">
        <f t="shared" si="132"/>
        <v>14746.381301506712</v>
      </c>
      <c r="G1199">
        <f t="shared" si="132"/>
        <v>4824.0502947092609</v>
      </c>
      <c r="H1199">
        <f t="shared" si="132"/>
        <v>5079.6537632516047</v>
      </c>
      <c r="I1199">
        <f t="shared" si="132"/>
        <v>1699.0270106557273</v>
      </c>
      <c r="J1199">
        <f t="shared" si="132"/>
        <v>7325.6872535877674</v>
      </c>
      <c r="K1199">
        <f t="shared" si="132"/>
        <v>3300.4737750243175</v>
      </c>
      <c r="L1199">
        <f t="shared" si="132"/>
        <v>3113.9938523866799</v>
      </c>
      <c r="M1199">
        <f t="shared" si="132"/>
        <v>9815.1869743912339</v>
      </c>
      <c r="N1199">
        <f t="shared" si="132"/>
        <v>2173.8736373703114</v>
      </c>
    </row>
    <row r="1200" spans="3:14">
      <c r="C1200">
        <v>12</v>
      </c>
      <c r="D1200">
        <v>81</v>
      </c>
      <c r="E1200">
        <f t="shared" ref="E1200:N1209" si="133">E$3/$C1200/$E$12+($D1200-1)*$C1200*$E$12*E$2*E$4/(2*$D1200)+$D1200*E$5/($C1200*$E$12)+$C1200*$E$12*E$2*E$6/(2*$D1200)</f>
        <v>9416.8881904107584</v>
      </c>
      <c r="F1200">
        <f t="shared" si="133"/>
        <v>14750.768333240632</v>
      </c>
      <c r="G1200">
        <f t="shared" si="133"/>
        <v>4827.978321632494</v>
      </c>
      <c r="H1200">
        <f t="shared" si="133"/>
        <v>5080.7576093398739</v>
      </c>
      <c r="I1200">
        <f t="shared" si="133"/>
        <v>1704.2120889755806</v>
      </c>
      <c r="J1200">
        <f t="shared" si="133"/>
        <v>7330.1164944225129</v>
      </c>
      <c r="K1200">
        <f t="shared" si="133"/>
        <v>3305.1381522405063</v>
      </c>
      <c r="L1200">
        <f t="shared" si="133"/>
        <v>3117.6067994546856</v>
      </c>
      <c r="M1200">
        <f t="shared" si="133"/>
        <v>9821.5819100319604</v>
      </c>
      <c r="N1200">
        <f t="shared" si="133"/>
        <v>2177.7927911655293</v>
      </c>
    </row>
    <row r="1201" spans="3:14">
      <c r="C1201">
        <v>12</v>
      </c>
      <c r="D1201">
        <v>82</v>
      </c>
      <c r="E1201">
        <f t="shared" si="133"/>
        <v>9418.7138120271356</v>
      </c>
      <c r="F1201">
        <f t="shared" si="133"/>
        <v>14755.178023010427</v>
      </c>
      <c r="G1201">
        <f t="shared" si="133"/>
        <v>4831.9036313973374</v>
      </c>
      <c r="H1201">
        <f t="shared" si="133"/>
        <v>5081.8877257107179</v>
      </c>
      <c r="I1201">
        <f t="shared" si="133"/>
        <v>1709.4203082896506</v>
      </c>
      <c r="J1201">
        <f t="shared" si="133"/>
        <v>7334.5396589289694</v>
      </c>
      <c r="K1201">
        <f t="shared" si="133"/>
        <v>3309.8217475534866</v>
      </c>
      <c r="L1201">
        <f t="shared" si="133"/>
        <v>3121.2391207732521</v>
      </c>
      <c r="M1201">
        <f t="shared" si="133"/>
        <v>9827.9804517063658</v>
      </c>
      <c r="N1201">
        <f t="shared" si="133"/>
        <v>2181.7194179747203</v>
      </c>
    </row>
    <row r="1202" spans="3:14">
      <c r="C1202">
        <v>12</v>
      </c>
      <c r="D1202">
        <v>83</v>
      </c>
      <c r="E1202">
        <f t="shared" si="133"/>
        <v>9420.5359519599515</v>
      </c>
      <c r="F1202">
        <f t="shared" si="133"/>
        <v>14759.609551850957</v>
      </c>
      <c r="G1202">
        <f t="shared" si="133"/>
        <v>4835.8263222143369</v>
      </c>
      <c r="H1202">
        <f t="shared" si="133"/>
        <v>5083.0431628358529</v>
      </c>
      <c r="I1202">
        <f t="shared" si="133"/>
        <v>1714.6508321764602</v>
      </c>
      <c r="J1202">
        <f t="shared" si="133"/>
        <v>7338.9569667334617</v>
      </c>
      <c r="K1202">
        <f t="shared" si="133"/>
        <v>3314.5238663332557</v>
      </c>
      <c r="L1202">
        <f t="shared" si="133"/>
        <v>3124.8901160682603</v>
      </c>
      <c r="M1202">
        <f t="shared" si="133"/>
        <v>9834.3824690758865</v>
      </c>
      <c r="N1202">
        <f t="shared" si="133"/>
        <v>2185.6532476889456</v>
      </c>
    </row>
    <row r="1203" spans="3:14">
      <c r="C1203">
        <v>12</v>
      </c>
      <c r="D1203">
        <v>84</v>
      </c>
      <c r="E1203">
        <f t="shared" si="133"/>
        <v>9422.3547345550469</v>
      </c>
      <c r="F1203">
        <f t="shared" si="133"/>
        <v>14764.0621397954</v>
      </c>
      <c r="G1203">
        <f t="shared" si="133"/>
        <v>4839.7464876173408</v>
      </c>
      <c r="H1203">
        <f t="shared" si="133"/>
        <v>5084.2230164026223</v>
      </c>
      <c r="I1203">
        <f t="shared" si="133"/>
        <v>1719.9028640441252</v>
      </c>
      <c r="J1203">
        <f t="shared" si="133"/>
        <v>7343.3686270039143</v>
      </c>
      <c r="K1203">
        <f t="shared" si="133"/>
        <v>3319.2438470274255</v>
      </c>
      <c r="L1203">
        <f t="shared" si="133"/>
        <v>3128.5591184119803</v>
      </c>
      <c r="M1203">
        <f t="shared" si="133"/>
        <v>9840.7878380085494</v>
      </c>
      <c r="N1203">
        <f t="shared" si="133"/>
        <v>2189.594023061597</v>
      </c>
    </row>
    <row r="1204" spans="3:14">
      <c r="C1204">
        <v>12</v>
      </c>
      <c r="D1204">
        <v>85</v>
      </c>
      <c r="E1204">
        <f t="shared" si="133"/>
        <v>9424.1702783067012</v>
      </c>
      <c r="F1204">
        <f t="shared" si="133"/>
        <v>14768.535043581269</v>
      </c>
      <c r="G1204">
        <f t="shared" si="133"/>
        <v>4843.6642167386099</v>
      </c>
      <c r="H1204">
        <f t="shared" si="133"/>
        <v>5085.4264246542662</v>
      </c>
      <c r="I1204">
        <f t="shared" si="133"/>
        <v>1725.1756447874391</v>
      </c>
      <c r="J1204">
        <f t="shared" si="133"/>
        <v>7347.7748390650604</v>
      </c>
      <c r="K1204">
        <f t="shared" si="133"/>
        <v>3323.9810592154899</v>
      </c>
      <c r="L1204">
        <f t="shared" si="133"/>
        <v>3132.2454922615188</v>
      </c>
      <c r="M1204">
        <f t="shared" si="133"/>
        <v>9847.1964402138947</v>
      </c>
      <c r="N1204">
        <f t="shared" si="133"/>
        <v>2193.5414989517885</v>
      </c>
    </row>
    <row r="1205" spans="3:14">
      <c r="C1205">
        <v>12</v>
      </c>
      <c r="D1205">
        <v>86</v>
      </c>
      <c r="E1205">
        <f t="shared" si="133"/>
        <v>9425.9826961978142</v>
      </c>
      <c r="F1205">
        <f t="shared" si="133"/>
        <v>14773.027554516426</v>
      </c>
      <c r="G1205">
        <f t="shared" si="133"/>
        <v>4847.579594564716</v>
      </c>
      <c r="H1205">
        <f t="shared" si="133"/>
        <v>5086.6525659157278</v>
      </c>
      <c r="I1205">
        <f t="shared" si="133"/>
        <v>1730.4684506084141</v>
      </c>
      <c r="J1205">
        <f t="shared" si="133"/>
        <v>7352.1757929707128</v>
      </c>
      <c r="K1205">
        <f t="shared" si="133"/>
        <v>3328.7349017988249</v>
      </c>
      <c r="L1205">
        <f t="shared" si="133"/>
        <v>3135.9486316341122</v>
      </c>
      <c r="M1205">
        <f t="shared" si="133"/>
        <v>9853.6081629033397</v>
      </c>
      <c r="N1205">
        <f t="shared" si="133"/>
        <v>2197.4954416205369</v>
      </c>
    </row>
    <row r="1206" spans="3:14">
      <c r="C1206">
        <v>12</v>
      </c>
      <c r="D1206">
        <v>87</v>
      </c>
      <c r="E1206">
        <f t="shared" si="133"/>
        <v>9427.7920960166866</v>
      </c>
      <c r="F1206">
        <f t="shared" si="133"/>
        <v>14777.538996492265</v>
      </c>
      <c r="G1206">
        <f t="shared" si="133"/>
        <v>4851.4927021748026</v>
      </c>
      <c r="H1206">
        <f t="shared" si="133"/>
        <v>5087.9006562901204</v>
      </c>
      <c r="I1206">
        <f t="shared" si="133"/>
        <v>1735.7805909871311</v>
      </c>
      <c r="J1206">
        <f t="shared" si="133"/>
        <v>7356.5716700365783</v>
      </c>
      <c r="K1206">
        <f t="shared" si="133"/>
        <v>3333.5048013155224</v>
      </c>
      <c r="L1206">
        <f t="shared" si="133"/>
        <v>3139.6679584082767</v>
      </c>
      <c r="M1206">
        <f t="shared" si="133"/>
        <v>9860.0228984739824</v>
      </c>
      <c r="N1206">
        <f t="shared" si="133"/>
        <v>2201.4556280754764</v>
      </c>
    </row>
    <row r="1207" spans="3:14">
      <c r="C1207">
        <v>12</v>
      </c>
      <c r="D1207">
        <v>88</v>
      </c>
      <c r="E1207">
        <f t="shared" si="133"/>
        <v>9429.5985806521458</v>
      </c>
      <c r="F1207">
        <f t="shared" si="133"/>
        <v>14782.068724132405</v>
      </c>
      <c r="G1207">
        <f t="shared" si="133"/>
        <v>4855.4036169625997</v>
      </c>
      <c r="H1207">
        <f t="shared" si="133"/>
        <v>5089.1699475122268</v>
      </c>
      <c r="I1207">
        <f t="shared" si="133"/>
        <v>1741.1114067909398</v>
      </c>
      <c r="J1207">
        <f t="shared" si="133"/>
        <v>7360.9626433367393</v>
      </c>
      <c r="K1207">
        <f t="shared" si="133"/>
        <v>3338.290210370129</v>
      </c>
      <c r="L1207">
        <f t="shared" si="133"/>
        <v>3143.4029207407771</v>
      </c>
      <c r="M1207">
        <f t="shared" si="133"/>
        <v>9866.4405442139632</v>
      </c>
      <c r="N1207">
        <f t="shared" si="133"/>
        <v>2205.4218454602619</v>
      </c>
    </row>
    <row r="1208" spans="3:14">
      <c r="C1208">
        <v>12</v>
      </c>
      <c r="D1208">
        <v>89</v>
      </c>
      <c r="E1208">
        <f t="shared" si="133"/>
        <v>9431.4022483687986</v>
      </c>
      <c r="F1208">
        <f t="shared" si="133"/>
        <v>14786.616121066143</v>
      </c>
      <c r="G1208">
        <f t="shared" si="133"/>
        <v>4859.3124128434629</v>
      </c>
      <c r="H1208">
        <f t="shared" si="133"/>
        <v>5090.4597249467333</v>
      </c>
      <c r="I1208">
        <f t="shared" si="133"/>
        <v>1746.4602685111292</v>
      </c>
      <c r="J1208">
        <f t="shared" si="133"/>
        <v>7365.3488781666711</v>
      </c>
      <c r="K1208">
        <f t="shared" si="133"/>
        <v>3343.0906061692308</v>
      </c>
      <c r="L1208">
        <f t="shared" si="133"/>
        <v>3147.1529915903202</v>
      </c>
      <c r="M1208">
        <f t="shared" si="133"/>
        <v>9872.8610020276901</v>
      </c>
      <c r="N1208">
        <f t="shared" si="133"/>
        <v>2209.3938904851216</v>
      </c>
    </row>
    <row r="1209" spans="3:14">
      <c r="C1209">
        <v>12</v>
      </c>
      <c r="D1209">
        <v>90</v>
      </c>
      <c r="E1209">
        <f t="shared" si="133"/>
        <v>9433.2031930639369</v>
      </c>
      <c r="F1209">
        <f t="shared" si="133"/>
        <v>14791.180598317016</v>
      </c>
      <c r="G1209">
        <f t="shared" si="133"/>
        <v>4863.2191604476229</v>
      </c>
      <c r="H1209">
        <f t="shared" si="133"/>
        <v>5091.7693057198912</v>
      </c>
      <c r="I1209">
        <f t="shared" si="133"/>
        <v>1751.8265746171526</v>
      </c>
      <c r="J1209">
        <f t="shared" si="133"/>
        <v>7369.7305324753806</v>
      </c>
      <c r="K1209">
        <f t="shared" si="133"/>
        <v>3347.905489154678</v>
      </c>
      <c r="L1209">
        <f t="shared" si="133"/>
        <v>3150.9176673396728</v>
      </c>
      <c r="M1209">
        <f t="shared" si="133"/>
        <v>9879.2841781793704</v>
      </c>
      <c r="N1209">
        <f t="shared" si="133"/>
        <v>2213.3715688953871</v>
      </c>
    </row>
    <row r="1210" spans="3:14">
      <c r="C1210">
        <v>12</v>
      </c>
      <c r="D1210">
        <v>91</v>
      </c>
      <c r="E1210">
        <f t="shared" ref="E1210:N1219" si="134">E$3/$C1210/$E$12+($D1210-1)*$C1210*$E$12*E$2*E$4/(2*$D1210)+$D1210*E$5/($C1210*$E$12)+$C1210*$E$12*E$2*E$6/(2*$D1210)</f>
        <v>9435.0015045075033</v>
      </c>
      <c r="F1210">
        <f t="shared" si="134"/>
        <v>14795.761592797651</v>
      </c>
      <c r="G1210">
        <f t="shared" si="134"/>
        <v>4867.1239273006859</v>
      </c>
      <c r="H1210">
        <f t="shared" si="134"/>
        <v>5093.0980369743829</v>
      </c>
      <c r="I1210">
        <f t="shared" si="134"/>
        <v>1757.2097500193679</v>
      </c>
      <c r="J1210">
        <f t="shared" si="134"/>
        <v>7374.1077572690601</v>
      </c>
      <c r="K1210">
        <f t="shared" si="134"/>
        <v>3352.734381726922</v>
      </c>
      <c r="L1210">
        <f t="shared" si="134"/>
        <v>3154.6964665086207</v>
      </c>
      <c r="M1210">
        <f t="shared" si="134"/>
        <v>9885.7099830534644</v>
      </c>
      <c r="N1210">
        <f t="shared" si="134"/>
        <v>2217.3546949750553</v>
      </c>
    </row>
    <row r="1211" spans="3:14">
      <c r="C1211">
        <v>12</v>
      </c>
      <c r="D1211">
        <v>92</v>
      </c>
      <c r="E1211">
        <f t="shared" si="134"/>
        <v>9436.7972685663972</v>
      </c>
      <c r="F1211">
        <f t="shared" si="134"/>
        <v>14800.358565902732</v>
      </c>
      <c r="G1211">
        <f t="shared" si="134"/>
        <v>4871.0267779923633</v>
      </c>
      <c r="H1211">
        <f t="shared" si="134"/>
        <v>5094.445294237993</v>
      </c>
      <c r="I1211">
        <f t="shared" si="134"/>
        <v>1762.6092446320297</v>
      </c>
      <c r="J1211">
        <f t="shared" si="134"/>
        <v>7378.4806969884185</v>
      </c>
      <c r="K1211">
        <f t="shared" si="134"/>
        <v>3357.5768270516101</v>
      </c>
      <c r="L1211">
        <f t="shared" si="134"/>
        <v>3158.4889285508721</v>
      </c>
      <c r="M1211">
        <f t="shared" si="134"/>
        <v>9892.1383309307657</v>
      </c>
      <c r="N1211">
        <f t="shared" si="134"/>
        <v>2221.3430910827342</v>
      </c>
    </row>
    <row r="1212" spans="3:14">
      <c r="C1212">
        <v>12</v>
      </c>
      <c r="D1212">
        <v>93</v>
      </c>
      <c r="E1212">
        <f t="shared" si="134"/>
        <v>9438.5905674143196</v>
      </c>
      <c r="F1212">
        <f t="shared" si="134"/>
        <v>14804.971002192757</v>
      </c>
      <c r="G1212">
        <f t="shared" si="134"/>
        <v>4874.9277743343118</v>
      </c>
      <c r="H1212">
        <f t="shared" si="134"/>
        <v>5095.810479897521</v>
      </c>
      <c r="I1212">
        <f t="shared" si="134"/>
        <v>1768.0245320289946</v>
      </c>
      <c r="J1212">
        <f t="shared" si="134"/>
        <v>7382.84948986166</v>
      </c>
      <c r="K1212">
        <f t="shared" si="134"/>
        <v>3362.4323879431786</v>
      </c>
      <c r="L1212">
        <f t="shared" si="134"/>
        <v>3162.29461272858</v>
      </c>
      <c r="M1212">
        <f t="shared" si="134"/>
        <v>9898.5691397789124</v>
      </c>
      <c r="N1212">
        <f t="shared" si="134"/>
        <v>2225.3365872175186</v>
      </c>
    </row>
    <row r="1213" spans="3:14">
      <c r="C1213">
        <v>12</v>
      </c>
      <c r="D1213">
        <v>94</v>
      </c>
      <c r="E1213">
        <f t="shared" si="134"/>
        <v>9440.3814797282121</v>
      </c>
      <c r="F1213">
        <f t="shared" si="134"/>
        <v>14809.598408161824</v>
      </c>
      <c r="G1213">
        <f t="shared" si="134"/>
        <v>4878.8269755079018</v>
      </c>
      <c r="H1213">
        <f t="shared" si="134"/>
        <v>5097.1930217701201</v>
      </c>
      <c r="I1213">
        <f t="shared" si="134"/>
        <v>1773.455108185231</v>
      </c>
      <c r="J1213">
        <f t="shared" si="134"/>
        <v>7387.2142682349386</v>
      </c>
      <c r="K1213">
        <f t="shared" si="134"/>
        <v>3367.3006458197069</v>
      </c>
      <c r="L1213">
        <f t="shared" si="134"/>
        <v>3166.1130970586964</v>
      </c>
      <c r="M1213">
        <f t="shared" si="134"/>
        <v>9905.002331056281</v>
      </c>
      <c r="N1213">
        <f t="shared" si="134"/>
        <v>2229.335020612587</v>
      </c>
    </row>
    <row r="1214" spans="3:14">
      <c r="C1214">
        <v>12</v>
      </c>
      <c r="D1214">
        <v>95</v>
      </c>
      <c r="E1214">
        <f t="shared" si="134"/>
        <v>9442.1700808723053</v>
      </c>
      <c r="F1214">
        <f t="shared" si="134"/>
        <v>14814.240311083227</v>
      </c>
      <c r="G1214">
        <f t="shared" si="134"/>
        <v>4882.7244382026665</v>
      </c>
      <c r="H1214">
        <f t="shared" si="134"/>
        <v>5098.5923717648511</v>
      </c>
      <c r="I1214">
        <f t="shared" si="134"/>
        <v>1778.9004902978149</v>
      </c>
      <c r="J1214">
        <f t="shared" si="134"/>
        <v>7391.5751588819339</v>
      </c>
      <c r="K1214">
        <f t="shared" si="134"/>
        <v>3372.1811997237746</v>
      </c>
      <c r="L1214">
        <f t="shared" si="134"/>
        <v>3169.9439773258828</v>
      </c>
      <c r="M1214">
        <f t="shared" si="134"/>
        <v>9911.437829528264</v>
      </c>
      <c r="N1214">
        <f t="shared" si="134"/>
        <v>2233.3382353544557</v>
      </c>
    </row>
    <row r="1215" spans="3:14">
      <c r="C1215">
        <v>12</v>
      </c>
      <c r="D1215">
        <v>96</v>
      </c>
      <c r="E1215">
        <f t="shared" si="134"/>
        <v>9443.956443070665</v>
      </c>
      <c r="F1215">
        <f t="shared" si="134"/>
        <v>14818.896257927212</v>
      </c>
      <c r="G1215">
        <f t="shared" si="134"/>
        <v>4886.6202167460669</v>
      </c>
      <c r="H1215">
        <f t="shared" si="134"/>
        <v>5100.0080046278972</v>
      </c>
      <c r="I1215">
        <f t="shared" si="134"/>
        <v>1784.3602156806107</v>
      </c>
      <c r="J1215">
        <f t="shared" si="134"/>
        <v>7395.9322832940943</v>
      </c>
      <c r="K1215">
        <f t="shared" si="134"/>
        <v>3377.0736654045218</v>
      </c>
      <c r="L1215">
        <f t="shared" si="134"/>
        <v>3173.7868661571056</v>
      </c>
      <c r="M1215">
        <f t="shared" si="134"/>
        <v>9917.8755630950327</v>
      </c>
      <c r="N1215">
        <f t="shared" si="134"/>
        <v>2237.3460820260389</v>
      </c>
    </row>
    <row r="1216" spans="3:14">
      <c r="C1216">
        <v>12</v>
      </c>
      <c r="D1216">
        <v>97</v>
      </c>
      <c r="E1216">
        <f t="shared" si="134"/>
        <v>9445.7406355690273</v>
      </c>
      <c r="F1216">
        <f t="shared" si="134"/>
        <v>14823.565814345646</v>
      </c>
      <c r="G1216">
        <f t="shared" si="134"/>
        <v>4890.5143632252584</v>
      </c>
      <c r="H1216">
        <f t="shared" si="134"/>
        <v>5101.4394167653945</v>
      </c>
      <c r="I1216">
        <f t="shared" si="134"/>
        <v>1789.8338407273229</v>
      </c>
      <c r="J1216">
        <f t="shared" si="134"/>
        <v>7400.28575795291</v>
      </c>
      <c r="K1216">
        <f t="shared" si="134"/>
        <v>3381.9776744564833</v>
      </c>
      <c r="L1216">
        <f t="shared" si="134"/>
        <v>3177.6413921534768</v>
      </c>
      <c r="M1216">
        <f t="shared" si="134"/>
        <v>9924.3154626299402</v>
      </c>
      <c r="N1216">
        <f t="shared" si="134"/>
        <v>2241.3584173717763</v>
      </c>
    </row>
    <row r="1217" spans="3:14">
      <c r="C1217">
        <v>12</v>
      </c>
      <c r="D1217">
        <v>98</v>
      </c>
      <c r="E1217">
        <f t="shared" si="134"/>
        <v>9447.5227247867824</v>
      </c>
      <c r="F1217">
        <f t="shared" si="134"/>
        <v>14828.248563718913</v>
      </c>
      <c r="G1217">
        <f t="shared" si="134"/>
        <v>4894.4069276013906</v>
      </c>
      <c r="H1217">
        <f t="shared" si="134"/>
        <v>5102.8861251383269</v>
      </c>
      <c r="I1217">
        <f t="shared" si="134"/>
        <v>1795.320939938036</v>
      </c>
      <c r="J1217">
        <f t="shared" si="134"/>
        <v>7404.6356945855232</v>
      </c>
      <c r="K1217">
        <f t="shared" si="134"/>
        <v>3386.8928735111535</v>
      </c>
      <c r="L1217">
        <f t="shared" si="134"/>
        <v>3181.5071990752481</v>
      </c>
      <c r="M1217">
        <f t="shared" si="134"/>
        <v>9930.7574618278431</v>
      </c>
      <c r="N1217">
        <f t="shared" si="134"/>
        <v>2245.3751039832773</v>
      </c>
    </row>
    <row r="1218" spans="3:14">
      <c r="C1218">
        <v>12</v>
      </c>
      <c r="D1218">
        <v>99</v>
      </c>
      <c r="E1218">
        <f t="shared" si="134"/>
        <v>9449.3027744597075</v>
      </c>
      <c r="F1218">
        <f t="shared" si="134"/>
        <v>14832.944106260496</v>
      </c>
      <c r="G1218">
        <f t="shared" si="134"/>
        <v>4898.2979578169789</v>
      </c>
      <c r="H1218">
        <f t="shared" si="134"/>
        <v>5104.3476662244093</v>
      </c>
      <c r="I1218">
        <f t="shared" si="134"/>
        <v>1800.8211050047496</v>
      </c>
      <c r="J1218">
        <f t="shared" si="134"/>
        <v>7408.9822004048474</v>
      </c>
      <c r="K1218">
        <f t="shared" si="134"/>
        <v>3391.81892347754</v>
      </c>
      <c r="L1218">
        <f t="shared" si="134"/>
        <v>3185.3839450761939</v>
      </c>
      <c r="M1218">
        <f t="shared" si="134"/>
        <v>9937.2014970625878</v>
      </c>
      <c r="N1218">
        <f t="shared" si="134"/>
        <v>2249.3960100040017</v>
      </c>
    </row>
    <row r="1219" spans="3:14">
      <c r="C1219">
        <v>12</v>
      </c>
      <c r="D1219">
        <v>100</v>
      </c>
      <c r="E1219">
        <f t="shared" si="134"/>
        <v>9451.0808457741459</v>
      </c>
      <c r="F1219">
        <f t="shared" si="134"/>
        <v>14837.652058175348</v>
      </c>
      <c r="G1219">
        <f t="shared" si="134"/>
        <v>4902.1874998968406</v>
      </c>
      <c r="H1219">
        <f t="shared" si="134"/>
        <v>5105.8235950422495</v>
      </c>
      <c r="I1219">
        <f t="shared" si="134"/>
        <v>1806.333943951784</v>
      </c>
      <c r="J1219">
        <f t="shared" si="134"/>
        <v>7413.3253783352857</v>
      </c>
      <c r="K1219">
        <f t="shared" si="134"/>
        <v>3396.7554988282927</v>
      </c>
      <c r="L1219">
        <f t="shared" si="134"/>
        <v>3189.2713019839398</v>
      </c>
      <c r="M1219">
        <f t="shared" si="134"/>
        <v>9943.6475072530684</v>
      </c>
      <c r="N1219">
        <f t="shared" si="134"/>
        <v>2253.4210088516747</v>
      </c>
    </row>
    <row r="1220" spans="3:14">
      <c r="C1220">
        <v>13</v>
      </c>
      <c r="D1220">
        <v>1</v>
      </c>
      <c r="E1220">
        <f t="shared" ref="E1220:N1229" si="135">E$3/$C1220/$E$12+($D1220-1)*$C1220*$E$12*E$2*E$4/(2*$D1220)+$D1220*E$5/($C1220*$E$12)+$C1220*$E$12*E$2*E$6/(2*$D1220)</f>
        <v>9026.3443698354331</v>
      </c>
      <c r="F1220">
        <f t="shared" si="135"/>
        <v>21956.583529375876</v>
      </c>
      <c r="G1220">
        <f t="shared" si="135"/>
        <v>4123.9781281329524</v>
      </c>
      <c r="H1220">
        <f t="shared" si="135"/>
        <v>12779.425491600941</v>
      </c>
      <c r="I1220">
        <f t="shared" si="135"/>
        <v>7889.6745189497678</v>
      </c>
      <c r="J1220">
        <f t="shared" si="135"/>
        <v>5848.1672454111722</v>
      </c>
      <c r="K1220">
        <f t="shared" si="135"/>
        <v>8567.746868791799</v>
      </c>
      <c r="L1220">
        <f t="shared" si="135"/>
        <v>8498.9128113556526</v>
      </c>
      <c r="M1220">
        <f t="shared" si="135"/>
        <v>11094.047147338732</v>
      </c>
      <c r="N1220">
        <f t="shared" si="135"/>
        <v>4113.8732699738111</v>
      </c>
    </row>
    <row r="1221" spans="3:14">
      <c r="C1221">
        <v>13</v>
      </c>
      <c r="D1221">
        <v>2</v>
      </c>
      <c r="E1221">
        <f t="shared" si="135"/>
        <v>9547.7346055379858</v>
      </c>
      <c r="F1221">
        <f t="shared" si="135"/>
        <v>18700.772672980434</v>
      </c>
      <c r="G1221">
        <f t="shared" si="135"/>
        <v>4518.5274289769168</v>
      </c>
      <c r="H1221">
        <f t="shared" si="135"/>
        <v>9000.8822901651838</v>
      </c>
      <c r="I1221">
        <f t="shared" si="135"/>
        <v>4565.1160649671074</v>
      </c>
      <c r="J1221">
        <f t="shared" si="135"/>
        <v>6726.4702137847398</v>
      </c>
      <c r="K1221">
        <f t="shared" si="135"/>
        <v>5807.1034694649989</v>
      </c>
      <c r="L1221">
        <f t="shared" si="135"/>
        <v>5714.8326823044099</v>
      </c>
      <c r="M1221">
        <f t="shared" si="135"/>
        <v>10581.142332510444</v>
      </c>
      <c r="N1221">
        <f t="shared" si="135"/>
        <v>3042.3323343734187</v>
      </c>
    </row>
    <row r="1222" spans="3:14">
      <c r="C1222">
        <v>13</v>
      </c>
      <c r="D1222">
        <v>3</v>
      </c>
      <c r="E1222">
        <f t="shared" si="135"/>
        <v>9722.5658933866944</v>
      </c>
      <c r="F1222">
        <f t="shared" si="135"/>
        <v>17618.773779026084</v>
      </c>
      <c r="G1222">
        <f t="shared" si="135"/>
        <v>4652.3925539326574</v>
      </c>
      <c r="H1222">
        <f t="shared" si="135"/>
        <v>7742.7099990243623</v>
      </c>
      <c r="I1222">
        <f t="shared" si="135"/>
        <v>3460.704596152013</v>
      </c>
      <c r="J1222">
        <f t="shared" si="135"/>
        <v>7021.8102461399749</v>
      </c>
      <c r="K1222">
        <f t="shared" si="135"/>
        <v>4890.2442763671406</v>
      </c>
      <c r="L1222">
        <f t="shared" si="135"/>
        <v>4789.5181519073922</v>
      </c>
      <c r="M1222">
        <f t="shared" si="135"/>
        <v>10414.200388914303</v>
      </c>
      <c r="N1222">
        <f t="shared" si="135"/>
        <v>2687.7523593485375</v>
      </c>
    </row>
    <row r="1223" spans="3:14">
      <c r="C1223">
        <v>13</v>
      </c>
      <c r="D1223">
        <v>4</v>
      </c>
      <c r="E1223">
        <f t="shared" si="135"/>
        <v>9810.7574442719451</v>
      </c>
      <c r="F1223">
        <f t="shared" si="135"/>
        <v>17080.227875682009</v>
      </c>
      <c r="G1223">
        <f t="shared" si="135"/>
        <v>4721.0866349163425</v>
      </c>
      <c r="H1223">
        <f t="shared" si="135"/>
        <v>7114.6304354572731</v>
      </c>
      <c r="I1223">
        <f t="shared" si="135"/>
        <v>2911.3298736288093</v>
      </c>
      <c r="J1223">
        <f t="shared" si="135"/>
        <v>7171.409544490627</v>
      </c>
      <c r="K1223">
        <f t="shared" si="135"/>
        <v>4434.3311348265161</v>
      </c>
      <c r="L1223">
        <f t="shared" si="135"/>
        <v>4328.8950211739302</v>
      </c>
      <c r="M1223">
        <f t="shared" si="135"/>
        <v>10333.749163126202</v>
      </c>
      <c r="N1223">
        <f t="shared" si="135"/>
        <v>2512.412624467534</v>
      </c>
    </row>
    <row r="1224" spans="3:14">
      <c r="C1224">
        <v>13</v>
      </c>
      <c r="D1224">
        <v>5</v>
      </c>
      <c r="E1224">
        <f t="shared" si="135"/>
        <v>9864.2931003718077</v>
      </c>
      <c r="F1224">
        <f t="shared" si="135"/>
        <v>16759.063168582037</v>
      </c>
      <c r="G1224">
        <f t="shared" si="135"/>
        <v>4763.712298311204</v>
      </c>
      <c r="H1224">
        <f t="shared" si="135"/>
        <v>6738.5879629196779</v>
      </c>
      <c r="I1224">
        <f t="shared" si="135"/>
        <v>2583.9698496223627</v>
      </c>
      <c r="J1224">
        <f t="shared" si="135"/>
        <v>7262.7125492394443</v>
      </c>
      <c r="K1224">
        <f t="shared" si="135"/>
        <v>4162.7964139087871</v>
      </c>
      <c r="L1224">
        <f t="shared" si="135"/>
        <v>4054.1484503058905</v>
      </c>
      <c r="M1224">
        <f t="shared" si="135"/>
        <v>10287.894224461314</v>
      </c>
      <c r="N1224">
        <f t="shared" si="135"/>
        <v>2408.7689856440816</v>
      </c>
    </row>
    <row r="1225" spans="3:14">
      <c r="C1225">
        <v>13</v>
      </c>
      <c r="D1225">
        <v>6</v>
      </c>
      <c r="E1225">
        <f t="shared" si="135"/>
        <v>9900.5008090789815</v>
      </c>
      <c r="F1225">
        <f t="shared" si="135"/>
        <v>16546.589059604128</v>
      </c>
      <c r="G1225">
        <f t="shared" si="135"/>
        <v>4793.3037529116546</v>
      </c>
      <c r="H1225">
        <f t="shared" si="135"/>
        <v>6488.5640358968303</v>
      </c>
      <c r="I1225">
        <f t="shared" si="135"/>
        <v>2367.6171748742945</v>
      </c>
      <c r="J1225">
        <f t="shared" si="135"/>
        <v>7324.8674071873465</v>
      </c>
      <c r="K1225">
        <f t="shared" si="135"/>
        <v>3983.4509033025042</v>
      </c>
      <c r="L1225">
        <f t="shared" si="135"/>
        <v>3872.340159370563</v>
      </c>
      <c r="M1225">
        <f t="shared" si="135"/>
        <v>10259.337429358031</v>
      </c>
      <c r="N1225">
        <f t="shared" si="135"/>
        <v>2340.9733948494045</v>
      </c>
    </row>
    <row r="1226" spans="3:14">
      <c r="C1226">
        <v>13</v>
      </c>
      <c r="D1226">
        <v>7</v>
      </c>
      <c r="E1226">
        <f t="shared" si="135"/>
        <v>9926.806833561759</v>
      </c>
      <c r="F1226">
        <f t="shared" si="135"/>
        <v>16396.223863838819</v>
      </c>
      <c r="G1226">
        <f t="shared" si="135"/>
        <v>4815.4470882010146</v>
      </c>
      <c r="H1226">
        <f t="shared" si="135"/>
        <v>6310.5507063109781</v>
      </c>
      <c r="I1226">
        <f t="shared" si="135"/>
        <v>2214.6972711310136</v>
      </c>
      <c r="J1226">
        <f t="shared" si="135"/>
        <v>7370.3661812490109</v>
      </c>
      <c r="K1226">
        <f t="shared" si="135"/>
        <v>3856.78494144562</v>
      </c>
      <c r="L1226">
        <f t="shared" si="135"/>
        <v>3743.6394569682134</v>
      </c>
      <c r="M1226">
        <f t="shared" si="135"/>
        <v>10240.665287718528</v>
      </c>
      <c r="N1226">
        <f t="shared" si="135"/>
        <v>2293.662402928313</v>
      </c>
    </row>
    <row r="1227" spans="3:14">
      <c r="C1227">
        <v>13</v>
      </c>
      <c r="D1227">
        <v>8</v>
      </c>
      <c r="E1227">
        <f t="shared" si="135"/>
        <v>9946.9243054042872</v>
      </c>
      <c r="F1227">
        <f t="shared" si="135"/>
        <v>16284.676738831384</v>
      </c>
      <c r="G1227">
        <f t="shared" si="135"/>
        <v>4832.9353489209398</v>
      </c>
      <c r="H1227">
        <f t="shared" si="135"/>
        <v>6177.544000123251</v>
      </c>
      <c r="I1227">
        <f t="shared" si="135"/>
        <v>2101.4228492657248</v>
      </c>
      <c r="J1227">
        <f t="shared" si="135"/>
        <v>7405.4549028817764</v>
      </c>
      <c r="K1227">
        <f t="shared" si="135"/>
        <v>3763.0436975571101</v>
      </c>
      <c r="L1227">
        <f t="shared" si="135"/>
        <v>3648.1309973989732</v>
      </c>
      <c r="M1227">
        <f t="shared" si="135"/>
        <v>10228.17105449388</v>
      </c>
      <c r="N1227">
        <f t="shared" si="135"/>
        <v>2259.1542853032133</v>
      </c>
    </row>
    <row r="1228" spans="3:14">
      <c r="C1228">
        <v>13</v>
      </c>
      <c r="D1228">
        <v>9</v>
      </c>
      <c r="E1228">
        <f t="shared" si="135"/>
        <v>9962.9160754866552</v>
      </c>
      <c r="F1228">
        <f t="shared" si="135"/>
        <v>16199.008327662534</v>
      </c>
      <c r="G1228">
        <f t="shared" si="135"/>
        <v>4847.3202265945765</v>
      </c>
      <c r="H1228">
        <f t="shared" si="135"/>
        <v>6074.5417095342737</v>
      </c>
      <c r="I1228">
        <f t="shared" si="135"/>
        <v>2014.5787486524314</v>
      </c>
      <c r="J1228">
        <f t="shared" si="135"/>
        <v>7433.6035895619425</v>
      </c>
      <c r="K1228">
        <f t="shared" si="135"/>
        <v>3691.2522656475162</v>
      </c>
      <c r="L1228">
        <f t="shared" si="135"/>
        <v>3574.7506997184755</v>
      </c>
      <c r="M1228">
        <f t="shared" si="135"/>
        <v>10219.795426879142</v>
      </c>
      <c r="N1228">
        <f t="shared" si="135"/>
        <v>2233.1814172087747</v>
      </c>
    </row>
    <row r="1229" spans="3:14">
      <c r="C1229">
        <v>13</v>
      </c>
      <c r="D1229">
        <v>10</v>
      </c>
      <c r="E1229">
        <f t="shared" si="135"/>
        <v>9976.0198543369042</v>
      </c>
      <c r="F1229">
        <f t="shared" si="135"/>
        <v>16131.455016180695</v>
      </c>
      <c r="G1229">
        <f t="shared" si="135"/>
        <v>4859.5327361358131</v>
      </c>
      <c r="H1229">
        <f t="shared" si="135"/>
        <v>5992.5425098644209</v>
      </c>
      <c r="I1229">
        <f t="shared" si="135"/>
        <v>1946.2358729155337</v>
      </c>
      <c r="J1229">
        <f t="shared" si="135"/>
        <v>7456.8942517752876</v>
      </c>
      <c r="K1229">
        <f t="shared" si="135"/>
        <v>3634.825702123163</v>
      </c>
      <c r="L1229">
        <f t="shared" si="135"/>
        <v>3516.8601153600957</v>
      </c>
      <c r="M1229">
        <f t="shared" si="135"/>
        <v>10214.302823191339</v>
      </c>
      <c r="N1229">
        <f t="shared" si="135"/>
        <v>2213.183223785798</v>
      </c>
    </row>
    <row r="1230" spans="3:14">
      <c r="C1230">
        <v>13</v>
      </c>
      <c r="D1230">
        <v>11</v>
      </c>
      <c r="E1230">
        <f t="shared" ref="E1230:N1239" si="136">E$3/$C1230/$E$12+($D1230-1)*$C1230*$E$12*E$2*E$4/(2*$D1230)+$D1230*E$5/($C1230*$E$12)+$C1230*$E$12*E$2*E$6/(2*$D1230)</f>
        <v>9987.0232759274331</v>
      </c>
      <c r="F1230">
        <f t="shared" si="136"/>
        <v>16077.076322653043</v>
      </c>
      <c r="G1230">
        <f t="shared" si="136"/>
        <v>4870.165341580755</v>
      </c>
      <c r="H1230">
        <f t="shared" si="136"/>
        <v>5925.8182854084762</v>
      </c>
      <c r="I1230">
        <f t="shared" si="136"/>
        <v>1891.3484334523791</v>
      </c>
      <c r="J1230">
        <f t="shared" si="136"/>
        <v>7476.6518052854944</v>
      </c>
      <c r="K1230">
        <f t="shared" si="136"/>
        <v>3589.5735883335306</v>
      </c>
      <c r="L1230">
        <f t="shared" si="136"/>
        <v>3470.2347770541655</v>
      </c>
      <c r="M1230">
        <f t="shared" si="136"/>
        <v>10210.906964177668</v>
      </c>
      <c r="N1230">
        <f t="shared" si="136"/>
        <v>2197.5302483057039</v>
      </c>
    </row>
    <row r="1231" spans="3:14">
      <c r="C1231">
        <v>13</v>
      </c>
      <c r="D1231">
        <v>12</v>
      </c>
      <c r="E1231">
        <f t="shared" si="136"/>
        <v>9996.4514295731715</v>
      </c>
      <c r="F1231">
        <f t="shared" si="136"/>
        <v>16032.578592591031</v>
      </c>
      <c r="G1231">
        <f t="shared" si="136"/>
        <v>4879.6130189534797</v>
      </c>
      <c r="H1231">
        <f t="shared" si="136"/>
        <v>5870.5502923629629</v>
      </c>
      <c r="I1231">
        <f t="shared" si="136"/>
        <v>1846.5525711945315</v>
      </c>
      <c r="J1231">
        <f t="shared" si="136"/>
        <v>7493.7595272683429</v>
      </c>
      <c r="K1231">
        <f t="shared" si="136"/>
        <v>3552.7023118449383</v>
      </c>
      <c r="L1231">
        <f t="shared" si="136"/>
        <v>3432.058373287573</v>
      </c>
      <c r="M1231">
        <f t="shared" si="136"/>
        <v>10209.0836636696</v>
      </c>
      <c r="N1231">
        <f t="shared" si="136"/>
        <v>2185.1361862827707</v>
      </c>
    </row>
    <row r="1232" spans="3:14">
      <c r="C1232">
        <v>13</v>
      </c>
      <c r="D1232">
        <v>13</v>
      </c>
      <c r="E1232">
        <f t="shared" si="136"/>
        <v>10004.667838645999</v>
      </c>
      <c r="F1232">
        <f t="shared" si="136"/>
        <v>15995.681603656441</v>
      </c>
      <c r="G1232">
        <f t="shared" si="136"/>
        <v>4888.1492131937293</v>
      </c>
      <c r="H1232">
        <f t="shared" si="136"/>
        <v>5824.0947850177827</v>
      </c>
      <c r="I1232">
        <f t="shared" si="136"/>
        <v>1809.519460633074</v>
      </c>
      <c r="J1232">
        <f t="shared" si="136"/>
        <v>7508.8289173070734</v>
      </c>
      <c r="K1232">
        <f t="shared" si="136"/>
        <v>3522.2778332802245</v>
      </c>
      <c r="L1232">
        <f t="shared" si="136"/>
        <v>3400.3811499358567</v>
      </c>
      <c r="M1232">
        <f t="shared" si="136"/>
        <v>10208.470023550457</v>
      </c>
      <c r="N1232">
        <f t="shared" si="136"/>
        <v>2175.2489807653465</v>
      </c>
    </row>
    <row r="1233" spans="3:14">
      <c r="C1233">
        <v>13</v>
      </c>
      <c r="D1233">
        <v>14</v>
      </c>
      <c r="E1233">
        <f t="shared" si="136"/>
        <v>10011.932162697245</v>
      </c>
      <c r="F1233">
        <f t="shared" si="136"/>
        <v>15964.756625607672</v>
      </c>
      <c r="G1233">
        <f t="shared" si="136"/>
        <v>4895.9692421156014</v>
      </c>
      <c r="H1233">
        <f t="shared" si="136"/>
        <v>5784.5633735800047</v>
      </c>
      <c r="I1233">
        <f t="shared" si="136"/>
        <v>1778.5856549759233</v>
      </c>
      <c r="J1233">
        <f t="shared" si="136"/>
        <v>7522.2967608182789</v>
      </c>
      <c r="K1233">
        <f t="shared" si="136"/>
        <v>3496.9186959414146</v>
      </c>
      <c r="L1233">
        <f t="shared" si="136"/>
        <v>3373.8104254815398</v>
      </c>
      <c r="M1233">
        <f t="shared" si="136"/>
        <v>10208.806830879746</v>
      </c>
      <c r="N1233">
        <f t="shared" si="136"/>
        <v>2167.3314482165365</v>
      </c>
    </row>
    <row r="1234" spans="3:14">
      <c r="C1234">
        <v>13</v>
      </c>
      <c r="D1234">
        <v>15</v>
      </c>
      <c r="E1234">
        <f t="shared" si="136"/>
        <v>10018.43481873123</v>
      </c>
      <c r="F1234">
        <f t="shared" si="136"/>
        <v>15938.609256267566</v>
      </c>
      <c r="G1234">
        <f t="shared" si="136"/>
        <v>4903.2163387827759</v>
      </c>
      <c r="H1234">
        <f t="shared" si="136"/>
        <v>5750.5712388681504</v>
      </c>
      <c r="I1234">
        <f t="shared" si="136"/>
        <v>1752.5312932422175</v>
      </c>
      <c r="J1234">
        <f t="shared" si="136"/>
        <v>7534.4833671074666</v>
      </c>
      <c r="K1234">
        <f t="shared" si="136"/>
        <v>3475.6118315833269</v>
      </c>
      <c r="L1234">
        <f t="shared" si="136"/>
        <v>3351.3249001451445</v>
      </c>
      <c r="M1234">
        <f t="shared" si="136"/>
        <v>10209.903996167794</v>
      </c>
      <c r="N1234">
        <f t="shared" si="136"/>
        <v>2160.9896540426171</v>
      </c>
    </row>
    <row r="1235" spans="3:14">
      <c r="C1235">
        <v>13</v>
      </c>
      <c r="D1235">
        <v>16</v>
      </c>
      <c r="E1235">
        <f t="shared" si="136"/>
        <v>10024.318619501193</v>
      </c>
      <c r="F1235">
        <f t="shared" si="136"/>
        <v>15916.343694003252</v>
      </c>
      <c r="G1235">
        <f t="shared" si="136"/>
        <v>4909.9979279930085</v>
      </c>
      <c r="H1235">
        <f t="shared" si="136"/>
        <v>5721.0797664961101</v>
      </c>
      <c r="I1235">
        <f t="shared" si="136"/>
        <v>1730.4414796963113</v>
      </c>
      <c r="J1235">
        <f t="shared" si="136"/>
        <v>7545.6289681537655</v>
      </c>
      <c r="K1235">
        <f t="shared" si="136"/>
        <v>3457.5974390220767</v>
      </c>
      <c r="L1235">
        <f t="shared" si="136"/>
        <v>3332.1585990920621</v>
      </c>
      <c r="M1235">
        <f t="shared" si="136"/>
        <v>10211.618952297327</v>
      </c>
      <c r="N1235">
        <f t="shared" si="136"/>
        <v>2155.9281472982975</v>
      </c>
    </row>
    <row r="1236" spans="3:14">
      <c r="C1236">
        <v>13</v>
      </c>
      <c r="D1236">
        <v>17</v>
      </c>
      <c r="E1236">
        <f t="shared" si="136"/>
        <v>10029.692774759604</v>
      </c>
      <c r="F1236">
        <f t="shared" si="136"/>
        <v>15897.27491403664</v>
      </c>
      <c r="G1236">
        <f t="shared" si="136"/>
        <v>4916.3961581210488</v>
      </c>
      <c r="H1236">
        <f t="shared" si="136"/>
        <v>5695.2947219333246</v>
      </c>
      <c r="I1236">
        <f t="shared" si="136"/>
        <v>1711.616588187416</v>
      </c>
      <c r="J1236">
        <f t="shared" si="136"/>
        <v>7555.9172707647431</v>
      </c>
      <c r="K1236">
        <f t="shared" si="136"/>
        <v>3442.2944938229284</v>
      </c>
      <c r="L1236">
        <f t="shared" si="136"/>
        <v>3315.7257768605291</v>
      </c>
      <c r="M1236">
        <f t="shared" si="136"/>
        <v>10213.84267735514</v>
      </c>
      <c r="N1236">
        <f t="shared" si="136"/>
        <v>2151.9209949077654</v>
      </c>
    </row>
    <row r="1237" spans="3:14">
      <c r="C1237">
        <v>13</v>
      </c>
      <c r="D1237">
        <v>18</v>
      </c>
      <c r="E1237">
        <f t="shared" si="136"/>
        <v>10034.642225425057</v>
      </c>
      <c r="F1237">
        <f t="shared" si="136"/>
        <v>15880.870119318119</v>
      </c>
      <c r="G1237">
        <f t="shared" si="136"/>
        <v>4922.4749223472681</v>
      </c>
      <c r="H1237">
        <f t="shared" si="136"/>
        <v>5672.5983672115872</v>
      </c>
      <c r="I1237">
        <f t="shared" si="136"/>
        <v>1695.5124650426967</v>
      </c>
      <c r="J1237">
        <f t="shared" si="136"/>
        <v>7565.4911580129519</v>
      </c>
      <c r="K1237">
        <f t="shared" si="136"/>
        <v>3429.2510880921973</v>
      </c>
      <c r="L1237">
        <f t="shared" si="136"/>
        <v>3301.5708536469547</v>
      </c>
      <c r="M1237">
        <f t="shared" si="136"/>
        <v>10216.490376519858</v>
      </c>
      <c r="N1237">
        <f t="shared" si="136"/>
        <v>2148.7924711453888</v>
      </c>
    </row>
    <row r="1238" spans="3:14">
      <c r="C1238">
        <v>13</v>
      </c>
      <c r="D1238">
        <v>19</v>
      </c>
      <c r="E1238">
        <f t="shared" si="136"/>
        <v>10039.234030117497</v>
      </c>
      <c r="F1238">
        <f t="shared" si="136"/>
        <v>15866.708680597991</v>
      </c>
      <c r="G1238">
        <f t="shared" si="136"/>
        <v>4928.2846626561613</v>
      </c>
      <c r="H1238">
        <f t="shared" si="136"/>
        <v>5652.5030144612583</v>
      </c>
      <c r="I1238">
        <f t="shared" si="136"/>
        <v>1681.6995152572829</v>
      </c>
      <c r="J1238">
        <f t="shared" si="136"/>
        <v>7574.4634323240925</v>
      </c>
      <c r="K1238">
        <f t="shared" si="136"/>
        <v>3418.1104524401339</v>
      </c>
      <c r="L1238">
        <f t="shared" si="136"/>
        <v>3289.3341611853448</v>
      </c>
      <c r="M1238">
        <f t="shared" si="136"/>
        <v>10219.49510651144</v>
      </c>
      <c r="N1238">
        <f t="shared" si="136"/>
        <v>2146.4038451751439</v>
      </c>
    </row>
    <row r="1239" spans="3:14">
      <c r="C1239">
        <v>13</v>
      </c>
      <c r="D1239">
        <v>20</v>
      </c>
      <c r="E1239">
        <f t="shared" si="136"/>
        <v>10043.521835732867</v>
      </c>
      <c r="F1239">
        <f t="shared" si="136"/>
        <v>15854.454094476496</v>
      </c>
      <c r="G1239">
        <f t="shared" si="136"/>
        <v>4933.8657326353286</v>
      </c>
      <c r="H1239">
        <f t="shared" si="136"/>
        <v>5634.6185133866284</v>
      </c>
      <c r="I1239">
        <f t="shared" si="136"/>
        <v>1669.8340628272799</v>
      </c>
      <c r="J1239">
        <f t="shared" si="136"/>
        <v>7582.9243356387296</v>
      </c>
      <c r="K1239">
        <f t="shared" si="136"/>
        <v>3408.5871713549377</v>
      </c>
      <c r="L1239">
        <f t="shared" si="136"/>
        <v>3278.7279648629069</v>
      </c>
      <c r="M1239">
        <f t="shared" si="136"/>
        <v>10222.803312705855</v>
      </c>
      <c r="N1239">
        <f t="shared" si="136"/>
        <v>2144.644132328212</v>
      </c>
    </row>
    <row r="1240" spans="3:14">
      <c r="C1240">
        <v>13</v>
      </c>
      <c r="D1240">
        <v>21</v>
      </c>
      <c r="E1240">
        <f t="shared" ref="E1240:N1249" si="137">E$3/$C1240/$E$12+($D1240-1)*$C1240*$E$12*E$2*E$4/(2*$D1240)+$D1240*E$5/($C1240*$E$12)+$C1240*$E$12*E$2*E$6/(2*$D1240)</f>
        <v>10047.549070710753</v>
      </c>
      <c r="F1240">
        <f t="shared" si="137"/>
        <v>15843.833953439542</v>
      </c>
      <c r="G1240">
        <f t="shared" si="137"/>
        <v>4939.2507994747284</v>
      </c>
      <c r="H1240">
        <f t="shared" si="137"/>
        <v>5618.6290280340218</v>
      </c>
      <c r="I1240">
        <f t="shared" si="137"/>
        <v>1659.637893844771</v>
      </c>
      <c r="J1240">
        <f t="shared" si="137"/>
        <v>7590.9469209563558</v>
      </c>
      <c r="K1240">
        <f t="shared" si="137"/>
        <v>3400.4501941842</v>
      </c>
      <c r="L1240">
        <f t="shared" si="137"/>
        <v>3269.5193366597564</v>
      </c>
      <c r="M1240">
        <f t="shared" si="137"/>
        <v>10226.371641359847</v>
      </c>
      <c r="N1240">
        <f t="shared" si="137"/>
        <v>2143.4234878726893</v>
      </c>
    </row>
    <row r="1241" spans="3:14">
      <c r="C1241">
        <v>13</v>
      </c>
      <c r="D1241">
        <v>22</v>
      </c>
      <c r="E1241">
        <f t="shared" si="137"/>
        <v>10051.351267410815</v>
      </c>
      <c r="F1241">
        <f t="shared" si="137"/>
        <v>15834.625378611961</v>
      </c>
      <c r="G1241">
        <f t="shared" si="137"/>
        <v>4944.4665908752422</v>
      </c>
      <c r="H1241">
        <f t="shared" si="137"/>
        <v>5604.2761471686226</v>
      </c>
      <c r="I1241">
        <f t="shared" si="137"/>
        <v>1650.8833787487347</v>
      </c>
      <c r="J1241">
        <f t="shared" si="137"/>
        <v>7598.5909589129342</v>
      </c>
      <c r="K1241">
        <f t="shared" si="137"/>
        <v>3393.5104794850395</v>
      </c>
      <c r="L1241">
        <f t="shared" si="137"/>
        <v>3261.5176991050826</v>
      </c>
      <c r="M1241">
        <f t="shared" si="137"/>
        <v>10230.164621228923</v>
      </c>
      <c r="N1241">
        <f t="shared" si="137"/>
        <v>2142.6684024824758</v>
      </c>
    </row>
    <row r="1242" spans="3:14">
      <c r="C1242">
        <v>13</v>
      </c>
      <c r="D1242">
        <v>23</v>
      </c>
      <c r="E1242">
        <f t="shared" si="137"/>
        <v>10054.957778651893</v>
      </c>
      <c r="F1242">
        <f t="shared" si="137"/>
        <v>15826.644252662103</v>
      </c>
      <c r="G1242">
        <f t="shared" si="137"/>
        <v>4949.5351862419384</v>
      </c>
      <c r="H1242">
        <f t="shared" si="137"/>
        <v>5591.3464006399208</v>
      </c>
      <c r="I1242">
        <f t="shared" si="137"/>
        <v>1643.3824757278917</v>
      </c>
      <c r="J1242">
        <f t="shared" si="137"/>
        <v>7605.9058252512059</v>
      </c>
      <c r="K1242">
        <f t="shared" si="137"/>
        <v>3387.61186258725</v>
      </c>
      <c r="L1242">
        <f t="shared" si="137"/>
        <v>3254.5656186360411</v>
      </c>
      <c r="M1242">
        <f t="shared" si="137"/>
        <v>10234.152949980682</v>
      </c>
      <c r="N1242">
        <f t="shared" si="137"/>
        <v>2142.3181510620957</v>
      </c>
    </row>
    <row r="1243" spans="3:14">
      <c r="C1243">
        <v>13</v>
      </c>
      <c r="D1243">
        <v>24</v>
      </c>
      <c r="E1243">
        <f t="shared" si="137"/>
        <v>10058.393065116365</v>
      </c>
      <c r="F1243">
        <f t="shared" si="137"/>
        <v>15819.737144480252</v>
      </c>
      <c r="G1243">
        <f t="shared" si="137"/>
        <v>4954.4749850790458</v>
      </c>
      <c r="H1243">
        <f t="shared" si="137"/>
        <v>5579.6618966558326</v>
      </c>
      <c r="I1243">
        <f t="shared" si="137"/>
        <v>1636.9784832728433</v>
      </c>
      <c r="J1243">
        <f t="shared" si="137"/>
        <v>7612.9326664234613</v>
      </c>
      <c r="K1243">
        <f t="shared" si="137"/>
        <v>3382.6242062656611</v>
      </c>
      <c r="L1243">
        <f t="shared" si="137"/>
        <v>3248.5319006169279</v>
      </c>
      <c r="M1243">
        <f t="shared" si="137"/>
        <v>10238.312209004787</v>
      </c>
      <c r="N1243">
        <f t="shared" si="137"/>
        <v>2142.3221293653201</v>
      </c>
    </row>
    <row r="1244" spans="3:14">
      <c r="C1244">
        <v>13</v>
      </c>
      <c r="D1244">
        <v>25</v>
      </c>
      <c r="E1244">
        <f t="shared" si="137"/>
        <v>10061.677673777425</v>
      </c>
      <c r="F1244">
        <f t="shared" si="137"/>
        <v>15813.775171934245</v>
      </c>
      <c r="G1244">
        <f t="shared" si="137"/>
        <v>4959.3014429701152</v>
      </c>
      <c r="H1244">
        <f t="shared" si="137"/>
        <v>5569.0732061110029</v>
      </c>
      <c r="I1244">
        <f t="shared" si="137"/>
        <v>1631.5397721156933</v>
      </c>
      <c r="J1244">
        <f t="shared" si="137"/>
        <v>7619.7060454496232</v>
      </c>
      <c r="K1244">
        <f t="shared" si="137"/>
        <v>3378.4381952511285</v>
      </c>
      <c r="L1244">
        <f t="shared" si="137"/>
        <v>3243.3063415537517</v>
      </c>
      <c r="M1244">
        <f t="shared" si="137"/>
        <v>10242.621886668563</v>
      </c>
      <c r="N1244">
        <f t="shared" si="137"/>
        <v>2142.6378298253171</v>
      </c>
    </row>
    <row r="1245" spans="3:14">
      <c r="C1245">
        <v>13</v>
      </c>
      <c r="D1245">
        <v>26</v>
      </c>
      <c r="E1245">
        <f t="shared" si="137"/>
        <v>10064.82899053546</v>
      </c>
      <c r="F1245">
        <f t="shared" si="137"/>
        <v>15808.64928091225</v>
      </c>
      <c r="G1245">
        <f t="shared" si="137"/>
        <v>4964.0276377166128</v>
      </c>
      <c r="H1245">
        <f t="shared" si="137"/>
        <v>5559.4538889932091</v>
      </c>
      <c r="I1245">
        <f t="shared" si="137"/>
        <v>1626.9549636451466</v>
      </c>
      <c r="J1245">
        <f t="shared" si="137"/>
        <v>7626.2552079619309</v>
      </c>
      <c r="K1245">
        <f t="shared" si="137"/>
        <v>3374.9613320082217</v>
      </c>
      <c r="L1245">
        <f t="shared" si="137"/>
        <v>3238.7956923362108</v>
      </c>
      <c r="M1245">
        <f t="shared" si="137"/>
        <v>10247.064626975118</v>
      </c>
      <c r="N1245">
        <f t="shared" si="137"/>
        <v>2143.2292845009192</v>
      </c>
    </row>
    <row r="1246" spans="3:14">
      <c r="C1246">
        <v>13</v>
      </c>
      <c r="D1246">
        <v>27</v>
      </c>
      <c r="E1246">
        <f t="shared" si="137"/>
        <v>10067.861825601925</v>
      </c>
      <c r="F1246">
        <f t="shared" si="137"/>
        <v>15804.266573467159</v>
      </c>
      <c r="G1246">
        <f t="shared" si="137"/>
        <v>4968.6647096679335</v>
      </c>
      <c r="H1246">
        <f t="shared" si="137"/>
        <v>5550.6962371438922</v>
      </c>
      <c r="I1246">
        <f t="shared" si="137"/>
        <v>1623.1291797849137</v>
      </c>
      <c r="J1246">
        <f t="shared" si="137"/>
        <v>7632.6050669063679</v>
      </c>
      <c r="K1246">
        <f t="shared" si="137"/>
        <v>3372.1148223400946</v>
      </c>
      <c r="L1246">
        <f t="shared" si="137"/>
        <v>3234.9205185370142</v>
      </c>
      <c r="M1246">
        <f t="shared" si="137"/>
        <v>10251.625645186365</v>
      </c>
      <c r="N1246">
        <f t="shared" si="137"/>
        <v>2144.0658540348381</v>
      </c>
    </row>
    <row r="1247" spans="3:14">
      <c r="C1247">
        <v>13</v>
      </c>
      <c r="D1247">
        <v>28</v>
      </c>
      <c r="E1247">
        <f t="shared" si="137"/>
        <v>10070.788873443767</v>
      </c>
      <c r="F1247">
        <f t="shared" si="137"/>
        <v>15800.54742278716</v>
      </c>
      <c r="G1247">
        <f t="shared" si="137"/>
        <v>4973.222207694992</v>
      </c>
      <c r="H1247">
        <f t="shared" si="137"/>
        <v>5542.7079292842882</v>
      </c>
      <c r="I1247">
        <f t="shared" si="137"/>
        <v>1619.9810964696035</v>
      </c>
      <c r="J1247">
        <f t="shared" si="137"/>
        <v>7638.7769762366361</v>
      </c>
      <c r="K1247">
        <f t="shared" si="137"/>
        <v>3369.8311283637336</v>
      </c>
      <c r="L1247">
        <f t="shared" si="137"/>
        <v>3231.6127335041951</v>
      </c>
      <c r="M1247">
        <f t="shared" si="137"/>
        <v>10256.292268669666</v>
      </c>
      <c r="N1247">
        <f t="shared" si="137"/>
        <v>2145.1212761208249</v>
      </c>
    </row>
    <row r="1248" spans="3:14">
      <c r="C1248">
        <v>13</v>
      </c>
      <c r="D1248">
        <v>29</v>
      </c>
      <c r="E1248">
        <f t="shared" si="137"/>
        <v>10073.621077566986</v>
      </c>
      <c r="F1248">
        <f t="shared" si="137"/>
        <v>15797.423185068968</v>
      </c>
      <c r="G1248">
        <f t="shared" si="137"/>
        <v>4977.708363583055</v>
      </c>
      <c r="H1248">
        <f t="shared" si="137"/>
        <v>5535.4093781051124</v>
      </c>
      <c r="I1248">
        <f t="shared" si="137"/>
        <v>1617.4406067462928</v>
      </c>
      <c r="J1248">
        <f t="shared" si="137"/>
        <v>7644.7893445335121</v>
      </c>
      <c r="K1248">
        <f t="shared" si="137"/>
        <v>3368.052027766199</v>
      </c>
      <c r="L1248">
        <f t="shared" si="137"/>
        <v>3228.8136418481276</v>
      </c>
      <c r="M1248">
        <f t="shared" si="137"/>
        <v>10261.053572741695</v>
      </c>
      <c r="N1248">
        <f t="shared" si="137"/>
        <v>2146.372910839701</v>
      </c>
    </row>
    <row r="1249" spans="3:14">
      <c r="C1249">
        <v>13</v>
      </c>
      <c r="D1249">
        <v>30</v>
      </c>
      <c r="E1249">
        <f t="shared" si="137"/>
        <v>10076.367922343445</v>
      </c>
      <c r="F1249">
        <f t="shared" si="137"/>
        <v>15794.834369016404</v>
      </c>
      <c r="G1249">
        <f t="shared" si="137"/>
        <v>4982.1303115460205</v>
      </c>
      <c r="H1249">
        <f t="shared" si="137"/>
        <v>5528.7316079383272</v>
      </c>
      <c r="I1249">
        <f t="shared" si="137"/>
        <v>1615.446951255783</v>
      </c>
      <c r="J1249">
        <f t="shared" si="137"/>
        <v>7650.6581259003342</v>
      </c>
      <c r="K1249">
        <f t="shared" si="137"/>
        <v>3366.7270612096077</v>
      </c>
      <c r="L1249">
        <f t="shared" si="137"/>
        <v>3226.4723742311394</v>
      </c>
      <c r="M1249">
        <f t="shared" si="137"/>
        <v>10265.90008934359</v>
      </c>
      <c r="N1249">
        <f t="shared" si="137"/>
        <v>2147.8011369281767</v>
      </c>
    </row>
    <row r="1250" spans="3:14">
      <c r="C1250">
        <v>13</v>
      </c>
      <c r="D1250">
        <v>31</v>
      </c>
      <c r="E1250">
        <f t="shared" ref="E1250:N1259" si="138">E$3/$C1250/$E$12+($D1250-1)*$C1250*$E$12*E$2*E$4/(2*$D1250)+$D1250*E$5/($C1250*$E$12)+$C1250*$E$12*E$2*E$6/(2*$D1250)</f>
        <v>10079.037668355084</v>
      </c>
      <c r="F1250">
        <f t="shared" si="138"/>
        <v>15792.729159629567</v>
      </c>
      <c r="G1250">
        <f t="shared" si="138"/>
        <v>4986.4942652540631</v>
      </c>
      <c r="H1250">
        <f t="shared" si="138"/>
        <v>5522.6145432020867</v>
      </c>
      <c r="I1250">
        <f t="shared" si="138"/>
        <v>1613.9472105561883</v>
      </c>
      <c r="J1250">
        <f t="shared" si="138"/>
        <v>7656.397215846463</v>
      </c>
      <c r="K1250">
        <f t="shared" si="138"/>
        <v>3365.8122802383841</v>
      </c>
      <c r="L1250">
        <f t="shared" si="138"/>
        <v>3224.544625101059</v>
      </c>
      <c r="M1250">
        <f t="shared" si="138"/>
        <v>10270.823572101484</v>
      </c>
      <c r="N1250">
        <f t="shared" si="138"/>
        <v>2149.3888648988718</v>
      </c>
    </row>
    <row r="1251" spans="3:14">
      <c r="C1251">
        <v>13</v>
      </c>
      <c r="D1251">
        <v>32</v>
      </c>
      <c r="E1251">
        <f t="shared" si="138"/>
        <v>10081.637543611108</v>
      </c>
      <c r="F1251">
        <f t="shared" si="138"/>
        <v>15791.06221878354</v>
      </c>
      <c r="G1251">
        <f t="shared" si="138"/>
        <v>4990.8056616685781</v>
      </c>
      <c r="H1251">
        <f t="shared" si="138"/>
        <v>5517.0056177622728</v>
      </c>
      <c r="I1251">
        <f t="shared" si="138"/>
        <v>1612.8950801358617</v>
      </c>
      <c r="J1251">
        <f t="shared" si="138"/>
        <v>7662.0187729425861</v>
      </c>
      <c r="K1251">
        <f t="shared" si="138"/>
        <v>3365.2692299539003</v>
      </c>
      <c r="L1251">
        <f t="shared" si="138"/>
        <v>3222.9916270997392</v>
      </c>
      <c r="M1251">
        <f t="shared" si="138"/>
        <v>10275.816805438255</v>
      </c>
      <c r="N1251">
        <f t="shared" si="138"/>
        <v>2151.1211414503273</v>
      </c>
    </row>
    <row r="1252" spans="3:14">
      <c r="C1252">
        <v>13</v>
      </c>
      <c r="D1252">
        <v>33</v>
      </c>
      <c r="E1252">
        <f t="shared" si="138"/>
        <v>10084.173899998388</v>
      </c>
      <c r="F1252">
        <f t="shared" si="138"/>
        <v>15789.793703883708</v>
      </c>
      <c r="G1252">
        <f t="shared" si="138"/>
        <v>4995.0692787253429</v>
      </c>
      <c r="H1252">
        <f t="shared" si="138"/>
        <v>5511.8586371373985</v>
      </c>
      <c r="I1252">
        <f t="shared" si="138"/>
        <v>1612.2498681512332</v>
      </c>
      <c r="J1252">
        <f t="shared" si="138"/>
        <v>7667.5334819932541</v>
      </c>
      <c r="K1252">
        <f t="shared" si="138"/>
        <v>3365.0641166573614</v>
      </c>
      <c r="L1252">
        <f t="shared" si="138"/>
        <v>3221.7793119427474</v>
      </c>
      <c r="M1252">
        <f t="shared" si="138"/>
        <v>10280.873448392187</v>
      </c>
      <c r="N1252">
        <f t="shared" si="138"/>
        <v>2152.9848258024758</v>
      </c>
    </row>
    <row r="1253" spans="3:14">
      <c r="C1253">
        <v>13</v>
      </c>
      <c r="D1253">
        <v>34</v>
      </c>
      <c r="E1253">
        <f t="shared" si="138"/>
        <v>10086.652342122998</v>
      </c>
      <c r="F1253">
        <f t="shared" si="138"/>
        <v>15788.888459699529</v>
      </c>
      <c r="G1253">
        <f t="shared" si="138"/>
        <v>4999.2893322500422</v>
      </c>
      <c r="H1253">
        <f t="shared" si="138"/>
        <v>5507.1328414908467</v>
      </c>
      <c r="I1253">
        <f t="shared" si="138"/>
        <v>1611.975670034446</v>
      </c>
      <c r="J1253">
        <f t="shared" si="138"/>
        <v>7672.9507707671773</v>
      </c>
      <c r="K1253">
        <f t="shared" si="138"/>
        <v>3365.1671223792428</v>
      </c>
      <c r="L1253">
        <f t="shared" si="138"/>
        <v>3220.8776193791136</v>
      </c>
      <c r="M1253">
        <f t="shared" si="138"/>
        <v>10285.987905997063</v>
      </c>
      <c r="N1253">
        <f t="shared" si="138"/>
        <v>2154.9683231493727</v>
      </c>
    </row>
    <row r="1254" spans="3:14">
      <c r="C1254">
        <v>13</v>
      </c>
      <c r="D1254">
        <v>35</v>
      </c>
      <c r="E1254">
        <f t="shared" si="138"/>
        <v>10089.077834064587</v>
      </c>
      <c r="F1254">
        <f t="shared" si="138"/>
        <v>15788.315348741084</v>
      </c>
      <c r="G1254">
        <f t="shared" si="138"/>
        <v>5003.4695562597071</v>
      </c>
      <c r="H1254">
        <f t="shared" si="138"/>
        <v>5502.7921292530518</v>
      </c>
      <c r="I1254">
        <f t="shared" si="138"/>
        <v>1612.0406845968296</v>
      </c>
      <c r="J1254">
        <f t="shared" si="138"/>
        <v>7678.2789895737978</v>
      </c>
      <c r="K1254">
        <f t="shared" si="138"/>
        <v>3365.5518369179667</v>
      </c>
      <c r="L1254">
        <f t="shared" si="138"/>
        <v>3220.2599246151226</v>
      </c>
      <c r="M1254">
        <f t="shared" si="138"/>
        <v>10291.155222711372</v>
      </c>
      <c r="N1254">
        <f t="shared" si="138"/>
        <v>2157.0613638057534</v>
      </c>
    </row>
    <row r="1255" spans="3:14">
      <c r="C1255">
        <v>13</v>
      </c>
      <c r="D1255">
        <v>36</v>
      </c>
      <c r="E1255">
        <f t="shared" si="138"/>
        <v>10091.454788338406</v>
      </c>
      <c r="F1255">
        <f t="shared" si="138"/>
        <v>15788.046693239565</v>
      </c>
      <c r="G1255">
        <f t="shared" si="138"/>
        <v>5007.6132698805932</v>
      </c>
      <c r="H1255">
        <f t="shared" si="138"/>
        <v>5498.8044101399455</v>
      </c>
      <c r="I1255">
        <f t="shared" si="138"/>
        <v>1612.4166441151187</v>
      </c>
      <c r="J1255">
        <f t="shared" si="138"/>
        <v>7683.5255609103879</v>
      </c>
      <c r="K1255">
        <f t="shared" si="138"/>
        <v>3366.1947845387954</v>
      </c>
      <c r="L1255">
        <f t="shared" si="138"/>
        <v>3219.9025611674683</v>
      </c>
      <c r="M1255">
        <f t="shared" si="138"/>
        <v>10296.370993609324</v>
      </c>
      <c r="N1255">
        <f t="shared" si="138"/>
        <v>2159.2548191624956</v>
      </c>
    </row>
    <row r="1256" spans="3:14">
      <c r="C1256">
        <v>13</v>
      </c>
      <c r="D1256">
        <v>37</v>
      </c>
      <c r="E1256">
        <f t="shared" si="138"/>
        <v>10093.787140431037</v>
      </c>
      <c r="F1256">
        <f t="shared" si="138"/>
        <v>15788.057807617379</v>
      </c>
      <c r="G1256">
        <f t="shared" si="138"/>
        <v>5011.7234334144923</v>
      </c>
      <c r="H1256">
        <f t="shared" si="138"/>
        <v>5495.141063087367</v>
      </c>
      <c r="I1256">
        <f t="shared" si="138"/>
        <v>1613.0783368361319</v>
      </c>
      <c r="J1256">
        <f t="shared" si="138"/>
        <v>7688.697104842081</v>
      </c>
      <c r="K1256">
        <f t="shared" si="138"/>
        <v>3367.0750274242605</v>
      </c>
      <c r="L1256">
        <f t="shared" si="138"/>
        <v>3219.7844210915846</v>
      </c>
      <c r="M1256">
        <f t="shared" si="138"/>
        <v>10301.631289973329</v>
      </c>
      <c r="N1256">
        <f t="shared" si="138"/>
        <v>2161.5405474871363</v>
      </c>
    </row>
    <row r="1257" spans="3:14">
      <c r="C1257">
        <v>13</v>
      </c>
      <c r="D1257">
        <v>38</v>
      </c>
      <c r="E1257">
        <f t="shared" si="138"/>
        <v>10096.078411567307</v>
      </c>
      <c r="F1257">
        <f t="shared" si="138"/>
        <v>15788.326604778793</v>
      </c>
      <c r="G1257">
        <f t="shared" si="138"/>
        <v>5015.802695552482</v>
      </c>
      <c r="H1257">
        <f t="shared" si="138"/>
        <v>5491.7764797747495</v>
      </c>
      <c r="I1257">
        <f t="shared" si="138"/>
        <v>1614.003204875444</v>
      </c>
      <c r="J1257">
        <f t="shared" si="138"/>
        <v>7693.799544585062</v>
      </c>
      <c r="K1257">
        <f t="shared" si="138"/>
        <v>3368.1738317376812</v>
      </c>
      <c r="L1257">
        <f t="shared" si="138"/>
        <v>3219.8866183318055</v>
      </c>
      <c r="M1257">
        <f t="shared" si="138"/>
        <v>10306.932596635017</v>
      </c>
      <c r="N1257">
        <f t="shared" si="138"/>
        <v>2163.9112640716844</v>
      </c>
    </row>
    <row r="1258" spans="3:14">
      <c r="C1258">
        <v>13</v>
      </c>
      <c r="D1258">
        <v>39</v>
      </c>
      <c r="E1258">
        <f t="shared" si="138"/>
        <v>10098.331761820786</v>
      </c>
      <c r="F1258">
        <f t="shared" si="138"/>
        <v>15788.833262971224</v>
      </c>
      <c r="G1258">
        <f t="shared" si="138"/>
        <v>5019.8534333250182</v>
      </c>
      <c r="H1258">
        <f t="shared" si="138"/>
        <v>5488.687678375939</v>
      </c>
      <c r="I1258">
        <f t="shared" si="138"/>
        <v>1615.1710039778009</v>
      </c>
      <c r="J1258">
        <f t="shared" si="138"/>
        <v>7698.8381958461478</v>
      </c>
      <c r="K1258">
        <f t="shared" si="138"/>
        <v>3369.4743850615214</v>
      </c>
      <c r="L1258">
        <f t="shared" si="138"/>
        <v>3220.1922038638149</v>
      </c>
      <c r="M1258">
        <f t="shared" si="138"/>
        <v>10312.2717589561</v>
      </c>
      <c r="N1258">
        <f t="shared" si="138"/>
        <v>2166.3604313576852</v>
      </c>
    </row>
    <row r="1259" spans="3:14">
      <c r="C1259">
        <v>13</v>
      </c>
      <c r="D1259">
        <v>40</v>
      </c>
      <c r="E1259">
        <f t="shared" si="138"/>
        <v>10100.550035257676</v>
      </c>
      <c r="F1259">
        <f t="shared" si="138"/>
        <v>15789.559942617338</v>
      </c>
      <c r="G1259">
        <f t="shared" si="138"/>
        <v>5023.8777860595083</v>
      </c>
      <c r="H1259">
        <f t="shared" si="138"/>
        <v>5485.8539752473998</v>
      </c>
      <c r="I1259">
        <f t="shared" si="138"/>
        <v>1616.5635143134746</v>
      </c>
      <c r="J1259">
        <f t="shared" si="138"/>
        <v>7703.817842761483</v>
      </c>
      <c r="K1259">
        <f t="shared" si="138"/>
        <v>3370.9615562200006</v>
      </c>
      <c r="L1259">
        <f t="shared" si="138"/>
        <v>3220.6859235657271</v>
      </c>
      <c r="M1259">
        <f t="shared" si="138"/>
        <v>10317.645937762123</v>
      </c>
      <c r="N1259">
        <f t="shared" si="138"/>
        <v>2168.882165542529</v>
      </c>
    </row>
    <row r="1260" spans="3:14">
      <c r="C1260">
        <v>13</v>
      </c>
      <c r="D1260">
        <v>41</v>
      </c>
      <c r="E1260">
        <f t="shared" ref="E1260:N1269" si="139">E$3/$C1260/$E$12+($D1260-1)*$C1260*$E$12*E$2*E$4/(2*$D1260)+$D1260*E$5/($C1260*$E$12)+$C1260*$E$12*E$2*E$6/(2*$D1260)</f>
        <v>10102.735798474318</v>
      </c>
      <c r="F1260">
        <f t="shared" si="139"/>
        <v>15790.490544586388</v>
      </c>
      <c r="G1260">
        <f t="shared" si="139"/>
        <v>5027.8776843684918</v>
      </c>
      <c r="H1260">
        <f t="shared" si="139"/>
        <v>5483.2567046620425</v>
      </c>
      <c r="I1260">
        <f t="shared" si="139"/>
        <v>1618.1642935971001</v>
      </c>
      <c r="J1260">
        <f t="shared" si="139"/>
        <v>7708.7428027222177</v>
      </c>
      <c r="K1260">
        <f t="shared" si="139"/>
        <v>3372.621690249608</v>
      </c>
      <c r="L1260">
        <f t="shared" si="139"/>
        <v>3221.3540115226742</v>
      </c>
      <c r="M1260">
        <f t="shared" si="139"/>
        <v>10323.052570871268</v>
      </c>
      <c r="N1260">
        <f t="shared" si="139"/>
        <v>2171.4711568531311</v>
      </c>
    </row>
    <row r="1261" spans="3:14">
      <c r="C1261">
        <v>13</v>
      </c>
      <c r="D1261">
        <v>42</v>
      </c>
      <c r="E1261">
        <f t="shared" si="139"/>
        <v>10104.891373629303</v>
      </c>
      <c r="F1261">
        <f t="shared" si="139"/>
        <v>15791.610502998155</v>
      </c>
      <c r="G1261">
        <f t="shared" si="139"/>
        <v>5031.8548749966503</v>
      </c>
      <c r="H1261">
        <f t="shared" si="139"/>
        <v>5480.878978581065</v>
      </c>
      <c r="I1261">
        <f t="shared" si="139"/>
        <v>1619.9584654752525</v>
      </c>
      <c r="J1261">
        <f t="shared" si="139"/>
        <v>7713.616981939399</v>
      </c>
      <c r="K1261">
        <f t="shared" si="139"/>
        <v>3374.442432659549</v>
      </c>
      <c r="L1261">
        <f t="shared" si="139"/>
        <v>3222.1840128592944</v>
      </c>
      <c r="M1261">
        <f t="shared" si="139"/>
        <v>10328.48934011902</v>
      </c>
      <c r="N1261">
        <f t="shared" si="139"/>
        <v>2174.1226012090788</v>
      </c>
    </row>
    <row r="1262" spans="3:14">
      <c r="C1262">
        <v>13</v>
      </c>
      <c r="D1262">
        <v>43</v>
      </c>
      <c r="E1262">
        <f t="shared" si="139"/>
        <v>10107.018866866465</v>
      </c>
      <c r="F1262">
        <f t="shared" si="139"/>
        <v>15792.906606938037</v>
      </c>
      <c r="G1262">
        <f t="shared" si="139"/>
        <v>5035.8109422007847</v>
      </c>
      <c r="H1262">
        <f t="shared" si="139"/>
        <v>5478.7054799460248</v>
      </c>
      <c r="I1262">
        <f t="shared" si="139"/>
        <v>1621.9325374413368</v>
      </c>
      <c r="J1262">
        <f t="shared" si="139"/>
        <v>7718.4439232555978</v>
      </c>
      <c r="K1262">
        <f t="shared" si="139"/>
        <v>3376.4125782139863</v>
      </c>
      <c r="L1262">
        <f t="shared" si="139"/>
        <v>3223.1646312932849</v>
      </c>
      <c r="M1262">
        <f t="shared" si="139"/>
        <v>10333.954142984085</v>
      </c>
      <c r="N1262">
        <f t="shared" si="139"/>
        <v>2176.8321414211632</v>
      </c>
    </row>
    <row r="1263" spans="3:14">
      <c r="C1263">
        <v>13</v>
      </c>
      <c r="D1263">
        <v>44</v>
      </c>
      <c r="E1263">
        <f t="shared" si="139"/>
        <v>10109.120192862016</v>
      </c>
      <c r="F1263">
        <f t="shared" si="139"/>
        <v>15794.366846483665</v>
      </c>
      <c r="G1263">
        <f t="shared" si="139"/>
        <v>5039.7473262143494</v>
      </c>
      <c r="H1263">
        <f t="shared" si="139"/>
        <v>5476.7222841583316</v>
      </c>
      <c r="I1263">
        <f t="shared" si="139"/>
        <v>1624.0742435802665</v>
      </c>
      <c r="J1263">
        <f t="shared" si="139"/>
        <v>7723.2268474367911</v>
      </c>
      <c r="K1263">
        <f t="shared" si="139"/>
        <v>3378.521940334886</v>
      </c>
      <c r="L1263">
        <f t="shared" si="139"/>
        <v>3224.2855974770991</v>
      </c>
      <c r="M1263">
        <f t="shared" si="139"/>
        <v>10339.445068083462</v>
      </c>
      <c r="N1263">
        <f t="shared" si="139"/>
        <v>2179.5958164082836</v>
      </c>
    </row>
    <row r="1264" spans="3:14">
      <c r="C1264">
        <v>13</v>
      </c>
      <c r="D1264">
        <v>45</v>
      </c>
      <c r="E1264">
        <f t="shared" si="139"/>
        <v>10111.197096098735</v>
      </c>
      <c r="F1264">
        <f t="shared" si="139"/>
        <v>15795.980279261312</v>
      </c>
      <c r="G1264">
        <f t="shared" si="139"/>
        <v>5043.6653392500511</v>
      </c>
      <c r="H1264">
        <f t="shared" si="139"/>
        <v>5474.9167043614989</v>
      </c>
      <c r="I1264">
        <f t="shared" si="139"/>
        <v>1626.372408280519</v>
      </c>
      <c r="J1264">
        <f t="shared" si="139"/>
        <v>7727.9686889586455</v>
      </c>
      <c r="K1264">
        <f t="shared" si="139"/>
        <v>3380.7612379178177</v>
      </c>
      <c r="L1264">
        <f t="shared" si="139"/>
        <v>3225.5375548940806</v>
      </c>
      <c r="M1264">
        <f t="shared" si="139"/>
        <v>10344.96037393486</v>
      </c>
      <c r="N1264">
        <f t="shared" si="139"/>
        <v>2182.410017185437</v>
      </c>
    </row>
    <row r="1265" spans="3:14">
      <c r="C1265">
        <v>13</v>
      </c>
      <c r="D1265">
        <v>46</v>
      </c>
      <c r="E1265">
        <f t="shared" si="139"/>
        <v>10113.251169365238</v>
      </c>
      <c r="F1265">
        <f t="shared" si="139"/>
        <v>15797.736914408028</v>
      </c>
      <c r="G1265">
        <f t="shared" si="139"/>
        <v>5047.5661794151401</v>
      </c>
      <c r="H1265">
        <f t="shared" si="139"/>
        <v>5473.2771569039487</v>
      </c>
      <c r="I1265">
        <f t="shared" si="139"/>
        <v>1628.8168277228772</v>
      </c>
      <c r="J1265">
        <f t="shared" si="139"/>
        <v>7732.6721271250317</v>
      </c>
      <c r="K1265">
        <f t="shared" si="139"/>
        <v>3383.1219969109097</v>
      </c>
      <c r="L1265">
        <f t="shared" si="139"/>
        <v>3226.9119606377203</v>
      </c>
      <c r="M1265">
        <f t="shared" si="139"/>
        <v>10350.498470489241</v>
      </c>
      <c r="N1265">
        <f t="shared" si="139"/>
        <v>2185.2714485924043</v>
      </c>
    </row>
    <row r="1266" spans="3:14">
      <c r="C1266">
        <v>13</v>
      </c>
      <c r="D1266">
        <v>47</v>
      </c>
      <c r="E1266">
        <f t="shared" si="139"/>
        <v>10115.283869893668</v>
      </c>
      <c r="F1266">
        <f t="shared" si="139"/>
        <v>15799.627611347061</v>
      </c>
      <c r="G1266">
        <f t="shared" si="139"/>
        <v>5051.4509428502943</v>
      </c>
      <c r="H1266">
        <f t="shared" si="139"/>
        <v>5471.7930439767879</v>
      </c>
      <c r="I1266">
        <f t="shared" si="139"/>
        <v>1631.3981664982707</v>
      </c>
      <c r="J1266">
        <f t="shared" si="139"/>
        <v>7737.3396132139551</v>
      </c>
      <c r="K1266">
        <f t="shared" si="139"/>
        <v>3385.5964644581927</v>
      </c>
      <c r="L1266">
        <f t="shared" si="139"/>
        <v>3228.4009988573785</v>
      </c>
      <c r="M1266">
        <f t="shared" si="139"/>
        <v>10356.057903020877</v>
      </c>
      <c r="N1266">
        <f t="shared" si="139"/>
        <v>2188.1770959081337</v>
      </c>
    </row>
    <row r="1267" spans="3:14">
      <c r="C1267">
        <v>13</v>
      </c>
      <c r="D1267">
        <v>48</v>
      </c>
      <c r="E1267">
        <f t="shared" si="139"/>
        <v>10117.296533480157</v>
      </c>
      <c r="F1267">
        <f t="shared" si="139"/>
        <v>15801.643991216399</v>
      </c>
      <c r="G1267">
        <f t="shared" si="139"/>
        <v>5055.3206343511365</v>
      </c>
      <c r="H1267">
        <f t="shared" si="139"/>
        <v>5470.4546509218699</v>
      </c>
      <c r="I1267">
        <f t="shared" si="139"/>
        <v>1634.1078671483847</v>
      </c>
      <c r="J1267">
        <f t="shared" si="139"/>
        <v>7741.9733942302628</v>
      </c>
      <c r="K1267">
        <f t="shared" si="139"/>
        <v>3388.1775337750323</v>
      </c>
      <c r="L1267">
        <f t="shared" si="139"/>
        <v>3229.9975050233047</v>
      </c>
      <c r="M1267">
        <f t="shared" si="139"/>
        <v>10361.637338031196</v>
      </c>
      <c r="N1267">
        <f t="shared" si="139"/>
        <v>2191.1241956383274</v>
      </c>
    </row>
    <row r="1268" spans="3:14">
      <c r="C1268">
        <v>13</v>
      </c>
      <c r="D1268">
        <v>49</v>
      </c>
      <c r="E1268">
        <f t="shared" si="139"/>
        <v>10119.290386876251</v>
      </c>
      <c r="F1268">
        <f t="shared" si="139"/>
        <v>15803.778359142747</v>
      </c>
      <c r="G1268">
        <f t="shared" si="139"/>
        <v>5059.1761766891532</v>
      </c>
      <c r="H1268">
        <f t="shared" si="139"/>
        <v>5469.253056114364</v>
      </c>
      <c r="I1268">
        <f t="shared" si="139"/>
        <v>1636.9380707829307</v>
      </c>
      <c r="J1268">
        <f t="shared" si="139"/>
        <v>7746.5755337498249</v>
      </c>
      <c r="K1268">
        <f t="shared" si="139"/>
        <v>3390.8586782224743</v>
      </c>
      <c r="L1268">
        <f t="shared" si="139"/>
        <v>3231.6948994653208</v>
      </c>
      <c r="M1268">
        <f t="shared" si="139"/>
        <v>10367.23555087864</v>
      </c>
      <c r="N1268">
        <f t="shared" si="139"/>
        <v>2194.1102098800593</v>
      </c>
    </row>
    <row r="1269" spans="3:14">
      <c r="C1269">
        <v>13</v>
      </c>
      <c r="D1269">
        <v>50</v>
      </c>
      <c r="E1269">
        <f t="shared" si="139"/>
        <v>10121.266558693369</v>
      </c>
      <c r="F1269">
        <f t="shared" si="139"/>
        <v>15806.023635842686</v>
      </c>
      <c r="G1269">
        <f t="shared" si="139"/>
        <v>5063.018418814112</v>
      </c>
      <c r="H1269">
        <f t="shared" si="139"/>
        <v>5468.1800516594221</v>
      </c>
      <c r="I1269">
        <f t="shared" si="139"/>
        <v>1639.8815472228423</v>
      </c>
      <c r="J1269">
        <f t="shared" si="139"/>
        <v>7751.1479302624448</v>
      </c>
      <c r="K1269">
        <f t="shared" si="139"/>
        <v>3393.6338932926828</v>
      </c>
      <c r="L1269">
        <f t="shared" si="139"/>
        <v>3233.4871288868585</v>
      </c>
      <c r="M1269">
        <f t="shared" si="139"/>
        <v>10372.851414892981</v>
      </c>
      <c r="N1269">
        <f t="shared" si="139"/>
        <v>2197.1328037626367</v>
      </c>
    </row>
    <row r="1270" spans="3:14">
      <c r="C1270">
        <v>13</v>
      </c>
      <c r="D1270">
        <v>51</v>
      </c>
      <c r="E1270">
        <f t="shared" ref="E1270:N1279" si="140">E$3/$C1270/$E$12+($D1270-1)*$C1270*$E$12*E$2*E$4/(2*$D1270)+$D1270*E$5/($C1270*$E$12)+$C1270*$E$12*E$2*E$6/(2*$D1270)</f>
        <v>10123.226089024398</v>
      </c>
      <c r="F1270">
        <f t="shared" si="140"/>
        <v>15808.373297270715</v>
      </c>
      <c r="G1270">
        <f t="shared" si="140"/>
        <v>5066.8481430914926</v>
      </c>
      <c r="H1270">
        <f t="shared" si="140"/>
        <v>5467.2280734186625</v>
      </c>
      <c r="I1270">
        <f t="shared" si="140"/>
        <v>1642.9316333619213</v>
      </c>
      <c r="J1270">
        <f t="shared" si="140"/>
        <v>7755.692333356772</v>
      </c>
      <c r="K1270">
        <f t="shared" si="140"/>
        <v>3396.4976454196139</v>
      </c>
      <c r="L1270">
        <f t="shared" si="140"/>
        <v>3235.3686147597127</v>
      </c>
      <c r="M1270">
        <f t="shared" si="140"/>
        <v>10378.483891770291</v>
      </c>
      <c r="N1270">
        <f t="shared" si="140"/>
        <v>2200.1898255424812</v>
      </c>
    </row>
    <row r="1271" spans="3:14">
      <c r="C1271">
        <v>13</v>
      </c>
      <c r="D1271">
        <v>52</v>
      </c>
      <c r="E1271">
        <f t="shared" si="140"/>
        <v>10125.16993795507</v>
      </c>
      <c r="F1271">
        <f t="shared" si="140"/>
        <v>15810.821321230986</v>
      </c>
      <c r="G1271">
        <f t="shared" si="140"/>
        <v>5070.6660717048044</v>
      </c>
      <c r="H1271">
        <f t="shared" si="140"/>
        <v>5466.3901391104937</v>
      </c>
      <c r="I1271">
        <f t="shared" si="140"/>
        <v>1646.0821786406011</v>
      </c>
      <c r="J1271">
        <f t="shared" si="140"/>
        <v>7760.2103580377034</v>
      </c>
      <c r="K1271">
        <f t="shared" si="140"/>
        <v>3399.4448266961467</v>
      </c>
      <c r="L1271">
        <f t="shared" si="140"/>
        <v>3237.3342076732297</v>
      </c>
      <c r="M1271">
        <f t="shared" si="140"/>
        <v>10384.132023076159</v>
      </c>
      <c r="N1271">
        <f t="shared" si="140"/>
        <v>2203.2792889947491</v>
      </c>
    </row>
    <row r="1272" spans="3:14">
      <c r="C1272">
        <v>13</v>
      </c>
      <c r="D1272">
        <v>53</v>
      </c>
      <c r="E1272">
        <f t="shared" si="140"/>
        <v>10127.098993111826</v>
      </c>
      <c r="F1272">
        <f t="shared" si="140"/>
        <v>15813.362140032987</v>
      </c>
      <c r="G1272">
        <f t="shared" si="140"/>
        <v>5074.4728723331464</v>
      </c>
      <c r="H1272">
        <f t="shared" si="140"/>
        <v>5465.6597934179781</v>
      </c>
      <c r="I1272">
        <f t="shared" si="140"/>
        <v>1649.3274966924885</v>
      </c>
      <c r="J1272">
        <f t="shared" si="140"/>
        <v>7764.7034974229782</v>
      </c>
      <c r="K1272">
        <f t="shared" si="140"/>
        <v>3402.4707147175895</v>
      </c>
      <c r="L1272">
        <f t="shared" si="140"/>
        <v>3239.3791468515237</v>
      </c>
      <c r="M1272">
        <f t="shared" si="140"/>
        <v>10389.794922710864</v>
      </c>
      <c r="N1272">
        <f t="shared" si="140"/>
        <v>2206.3993577983611</v>
      </c>
    </row>
    <row r="1273" spans="3:14">
      <c r="C1273">
        <v>13</v>
      </c>
      <c r="D1273">
        <v>54</v>
      </c>
      <c r="E1273">
        <f t="shared" si="140"/>
        <v>10129.014076370986</v>
      </c>
      <c r="F1273">
        <f t="shared" si="140"/>
        <v>15815.990598407734</v>
      </c>
      <c r="G1273">
        <f t="shared" si="140"/>
        <v>5078.2691631979069</v>
      </c>
      <c r="H1273">
        <f t="shared" si="140"/>
        <v>5465.0310591958023</v>
      </c>
      <c r="I1273">
        <f t="shared" si="140"/>
        <v>1652.6623223635165</v>
      </c>
      <c r="J1273">
        <f t="shared" si="140"/>
        <v>7769.1731340290244</v>
      </c>
      <c r="K1273">
        <f t="shared" si="140"/>
        <v>3405.5709368870021</v>
      </c>
      <c r="L1273">
        <f t="shared" si="140"/>
        <v>3241.4990241687728</v>
      </c>
      <c r="M1273">
        <f t="shared" si="140"/>
        <v>10395.471770211687</v>
      </c>
      <c r="N1273">
        <f t="shared" si="140"/>
        <v>2209.5483316560194</v>
      </c>
    </row>
    <row r="1274" spans="3:14">
      <c r="C1274">
        <v>13</v>
      </c>
      <c r="D1274">
        <v>55</v>
      </c>
      <c r="E1274">
        <f t="shared" si="140"/>
        <v>10130.91594983606</v>
      </c>
      <c r="F1274">
        <f t="shared" si="140"/>
        <v>15818.701916014899</v>
      </c>
      <c r="G1274">
        <f t="shared" si="140"/>
        <v>5082.055517558917</v>
      </c>
      <c r="H1274">
        <f t="shared" si="140"/>
        <v>5464.4983940001293</v>
      </c>
      <c r="I1274">
        <f t="shared" si="140"/>
        <v>1656.0817734199143</v>
      </c>
      <c r="J1274">
        <f t="shared" si="140"/>
        <v>7773.6205498256186</v>
      </c>
      <c r="K1274">
        <f t="shared" si="140"/>
        <v>3408.7414386144924</v>
      </c>
      <c r="L1274">
        <f t="shared" si="140"/>
        <v>3243.6897520901257</v>
      </c>
      <c r="M1274">
        <f t="shared" si="140"/>
        <v>10401.161804785934</v>
      </c>
      <c r="N1274">
        <f t="shared" si="140"/>
        <v>2212.7246339284134</v>
      </c>
    </row>
    <row r="1275" spans="3:14">
      <c r="C1275">
        <v>13</v>
      </c>
      <c r="D1275">
        <v>56</v>
      </c>
      <c r="E1275">
        <f t="shared" si="140"/>
        <v>10132.80532117459</v>
      </c>
      <c r="F1275">
        <f t="shared" si="140"/>
        <v>15821.49165396703</v>
      </c>
      <c r="G1275">
        <f t="shared" si="140"/>
        <v>5085.8324677288792</v>
      </c>
      <c r="H1275">
        <f t="shared" si="140"/>
        <v>5464.0566512759669</v>
      </c>
      <c r="I1275">
        <f t="shared" si="140"/>
        <v>1659.5813163588939</v>
      </c>
      <c r="J1275">
        <f t="shared" si="140"/>
        <v>7778.046935213265</v>
      </c>
      <c r="K1275">
        <f t="shared" si="140"/>
        <v>3411.9784549237384</v>
      </c>
      <c r="L1275">
        <f t="shared" si="140"/>
        <v>3245.947535047505</v>
      </c>
      <c r="M1275">
        <f t="shared" si="140"/>
        <v>10406.864319983239</v>
      </c>
      <c r="N1275">
        <f t="shared" si="140"/>
        <v>2215.9268005933241</v>
      </c>
    </row>
    <row r="1276" spans="3:14">
      <c r="C1276">
        <v>13</v>
      </c>
      <c r="D1276">
        <v>57</v>
      </c>
      <c r="E1276">
        <f t="shared" si="140"/>
        <v>10134.682848393233</v>
      </c>
      <c r="F1276">
        <f t="shared" si="140"/>
        <v>15824.355684877548</v>
      </c>
      <c r="G1276">
        <f t="shared" si="140"/>
        <v>5089.6005086652131</v>
      </c>
      <c r="H1276">
        <f t="shared" si="140"/>
        <v>5463.7010456300777</v>
      </c>
      <c r="I1276">
        <f t="shared" si="140"/>
        <v>1663.1567358182137</v>
      </c>
      <c r="J1276">
        <f t="shared" si="140"/>
        <v>7782.4533970555894</v>
      </c>
      <c r="K1276">
        <f t="shared" si="140"/>
        <v>3415.2784850472776</v>
      </c>
      <c r="L1276">
        <f t="shared" si="140"/>
        <v>3248.2688438284881</v>
      </c>
      <c r="M1276">
        <f t="shared" si="140"/>
        <v>10412.578658928704</v>
      </c>
      <c r="N1276">
        <f t="shared" si="140"/>
        <v>2219.1534703669354</v>
      </c>
    </row>
    <row r="1277" spans="3:14">
      <c r="C1277">
        <v>13</v>
      </c>
      <c r="D1277">
        <v>58</v>
      </c>
      <c r="E1277">
        <f t="shared" si="140"/>
        <v>10136.549144118882</v>
      </c>
      <c r="F1277">
        <f t="shared" si="140"/>
        <v>15827.290166007229</v>
      </c>
      <c r="G1277">
        <f t="shared" si="140"/>
        <v>5093.3601011903511</v>
      </c>
      <c r="H1277">
        <f t="shared" si="140"/>
        <v>5463.4271216963461</v>
      </c>
      <c r="I1277">
        <f t="shared" si="140"/>
        <v>1666.8041071502707</v>
      </c>
      <c r="J1277">
        <f t="shared" si="140"/>
        <v>7786.8409658808032</v>
      </c>
      <c r="K1277">
        <f t="shared" si="140"/>
        <v>3418.6382696498881</v>
      </c>
      <c r="L1277">
        <f t="shared" si="140"/>
        <v>3250.6503926146133</v>
      </c>
      <c r="M1277">
        <f t="shared" si="140"/>
        <v>10418.304210049153</v>
      </c>
      <c r="N1277">
        <f t="shared" si="140"/>
        <v>2222.4033758470732</v>
      </c>
    </row>
    <row r="1278" spans="3:14">
      <c r="C1278">
        <v>13</v>
      </c>
      <c r="D1278">
        <v>59</v>
      </c>
      <c r="E1278">
        <f t="shared" si="140"/>
        <v>10138.4047794444</v>
      </c>
      <c r="F1278">
        <f t="shared" si="140"/>
        <v>15830.291515141536</v>
      </c>
      <c r="G1278">
        <f t="shared" si="140"/>
        <v>5097.1116748845234</v>
      </c>
      <c r="H1278">
        <f t="shared" si="140"/>
        <v>5463.2307261673741</v>
      </c>
      <c r="I1278">
        <f t="shared" si="140"/>
        <v>1670.5197717852643</v>
      </c>
      <c r="J1278">
        <f t="shared" si="140"/>
        <v>7791.210602350794</v>
      </c>
      <c r="K1278">
        <f t="shared" si="140"/>
        <v>3422.0547703682278</v>
      </c>
      <c r="L1278">
        <f t="shared" si="140"/>
        <v>3253.089118354771</v>
      </c>
      <c r="M1278">
        <f t="shared" si="140"/>
        <v>10424.04040323399</v>
      </c>
      <c r="N1278">
        <f t="shared" si="140"/>
        <v>2225.6753355571341</v>
      </c>
    </row>
    <row r="1279" spans="3:14">
      <c r="C1279">
        <v>13</v>
      </c>
      <c r="D1279">
        <v>60</v>
      </c>
      <c r="E1279">
        <f t="shared" si="140"/>
        <v>10140.250287389796</v>
      </c>
      <c r="F1279">
        <f t="shared" si="140"/>
        <v>15833.35638888024</v>
      </c>
      <c r="G1279">
        <f t="shared" si="140"/>
        <v>5100.8556306892769</v>
      </c>
      <c r="H1279">
        <f t="shared" si="140"/>
        <v>5463.1079826229206</v>
      </c>
      <c r="I1279">
        <f t="shared" si="140"/>
        <v>1674.3003150580478</v>
      </c>
      <c r="J1279">
        <f t="shared" si="140"/>
        <v>7795.5632030833194</v>
      </c>
      <c r="K1279">
        <f t="shared" si="140"/>
        <v>3425.5251513965104</v>
      </c>
      <c r="L1279">
        <f t="shared" si="140"/>
        <v>3255.5821622012604</v>
      </c>
      <c r="M1279">
        <f t="shared" si="140"/>
        <v>10429.78670638</v>
      </c>
      <c r="N1279">
        <f t="shared" si="140"/>
        <v>2228.9682467856219</v>
      </c>
    </row>
    <row r="1280" spans="3:14">
      <c r="C1280">
        <v>13</v>
      </c>
      <c r="D1280">
        <v>61</v>
      </c>
      <c r="E1280">
        <f t="shared" ref="E1280:N1289" si="141">E$3/$C1280/$E$12+($D1280-1)*$C1280*$E$12*E$2*E$4/(2*$D1280)+$D1280*E$5/($C1280*$E$12)+$C1280*$E$12*E$2*E$6/(2*$D1280)</f>
        <v>10142.08616602294</v>
      </c>
      <c r="F1280">
        <f t="shared" si="141"/>
        <v>15836.481663062468</v>
      </c>
      <c r="G1280">
        <f t="shared" si="141"/>
        <v>5104.5923432549125</v>
      </c>
      <c r="H1280">
        <f t="shared" si="141"/>
        <v>5463.0552688342423</v>
      </c>
      <c r="I1280">
        <f t="shared" si="141"/>
        <v>1678.1425462159427</v>
      </c>
      <c r="J1280">
        <f t="shared" si="141"/>
        <v>7799.8996059015344</v>
      </c>
      <c r="K1280">
        <f t="shared" si="141"/>
        <v>3429.0467628834258</v>
      </c>
      <c r="L1280">
        <f t="shared" si="141"/>
        <v>3258.1268527718025</v>
      </c>
      <c r="M1280">
        <f t="shared" si="141"/>
        <v>10435.542622275974</v>
      </c>
      <c r="N1280">
        <f t="shared" si="141"/>
        <v>2232.2810791299917</v>
      </c>
    </row>
    <row r="1281" spans="3:14">
      <c r="C1281">
        <v>13</v>
      </c>
      <c r="D1281">
        <v>62</v>
      </c>
      <c r="E1281">
        <f t="shared" si="141"/>
        <v>10143.912881278296</v>
      </c>
      <c r="F1281">
        <f t="shared" si="141"/>
        <v>15839.664415086114</v>
      </c>
      <c r="G1281">
        <f t="shared" si="141"/>
        <v>5108.3221630607395</v>
      </c>
      <c r="H1281">
        <f t="shared" si="141"/>
        <v>5463.0691962647643</v>
      </c>
      <c r="I1281">
        <f t="shared" si="141"/>
        <v>1682.0434803612825</v>
      </c>
      <c r="J1281">
        <f t="shared" si="141"/>
        <v>7804.2205945754858</v>
      </c>
      <c r="K1281">
        <f t="shared" si="141"/>
        <v>3432.6171259358157</v>
      </c>
      <c r="L1281">
        <f t="shared" si="141"/>
        <v>3260.7206910313612</v>
      </c>
      <c r="M1281">
        <f t="shared" si="141"/>
        <v>10441.307685788848</v>
      </c>
      <c r="N1281">
        <f t="shared" si="141"/>
        <v>2235.6128686652805</v>
      </c>
    </row>
    <row r="1282" spans="3:14">
      <c r="C1282">
        <v>13</v>
      </c>
      <c r="D1282">
        <v>63</v>
      </c>
      <c r="E1282">
        <f t="shared" si="141"/>
        <v>10145.730869507193</v>
      </c>
      <c r="F1282">
        <f t="shared" si="141"/>
        <v>15842.901907911111</v>
      </c>
      <c r="G1282">
        <f t="shared" si="141"/>
        <v>5112.0454183334186</v>
      </c>
      <c r="H1282">
        <f t="shared" si="141"/>
        <v>5463.1465915231029</v>
      </c>
      <c r="I1282">
        <f t="shared" si="141"/>
        <v>1686.0003221137131</v>
      </c>
      <c r="J1282">
        <f t="shared" si="141"/>
        <v>7808.5269031120451</v>
      </c>
      <c r="K1282">
        <f t="shared" si="141"/>
        <v>3436.2339190505618</v>
      </c>
      <c r="L1282">
        <f t="shared" si="141"/>
        <v>3263.3613366137956</v>
      </c>
      <c r="M1282">
        <f t="shared" si="141"/>
        <v>10447.081461317823</v>
      </c>
      <c r="N1282">
        <f t="shared" si="141"/>
        <v>2238.9627126681116</v>
      </c>
    </row>
    <row r="1283" spans="3:14">
      <c r="C1283">
        <v>13</v>
      </c>
      <c r="D1283">
        <v>64</v>
      </c>
      <c r="E1283">
        <f t="shared" si="141"/>
        <v>10147.54053978899</v>
      </c>
      <c r="F1283">
        <f t="shared" si="141"/>
        <v>15846.191575562394</v>
      </c>
      <c r="G1283">
        <f t="shared" si="141"/>
        <v>5115.762416785441</v>
      </c>
      <c r="H1283">
        <f t="shared" si="141"/>
        <v>5463.2844795548262</v>
      </c>
      <c r="I1283">
        <f t="shared" si="141"/>
        <v>1690.0104508041516</v>
      </c>
      <c r="J1283">
        <f t="shared" si="141"/>
        <v>7812.8192196426508</v>
      </c>
      <c r="K1283">
        <f t="shared" si="141"/>
        <v>3439.8949658184911</v>
      </c>
      <c r="L1283">
        <f t="shared" si="141"/>
        <v>3266.0465954258439</v>
      </c>
      <c r="M1283">
        <f t="shared" si="141"/>
        <v>10452.863540487137</v>
      </c>
      <c r="N1283">
        <f t="shared" si="141"/>
        <v>2242.3297648353196</v>
      </c>
    </row>
    <row r="1284" spans="3:14">
      <c r="C1284">
        <v>13</v>
      </c>
      <c r="D1284">
        <v>65</v>
      </c>
      <c r="E1284">
        <f t="shared" si="141"/>
        <v>10149.342276028943</v>
      </c>
      <c r="F1284">
        <f t="shared" si="141"/>
        <v>15849.53100997106</v>
      </c>
      <c r="G1284">
        <f t="shared" si="141"/>
        <v>5119.4734471931415</v>
      </c>
      <c r="H1284">
        <f t="shared" si="141"/>
        <v>5463.4800683857784</v>
      </c>
      <c r="I1284">
        <f t="shared" si="141"/>
        <v>1694.0714070354591</v>
      </c>
      <c r="J1284">
        <f t="shared" si="141"/>
        <v>7817.0981899521967</v>
      </c>
      <c r="K1284">
        <f t="shared" si="141"/>
        <v>3443.5982237633034</v>
      </c>
      <c r="L1284">
        <f t="shared" si="141"/>
        <v>3268.7744083953698</v>
      </c>
      <c r="M1284">
        <f t="shared" si="141"/>
        <v>10458.653540051855</v>
      </c>
      <c r="N1284">
        <f t="shared" si="141"/>
        <v>2245.713230943933</v>
      </c>
    </row>
    <row r="1285" spans="3:14">
      <c r="C1285">
        <v>13</v>
      </c>
      <c r="D1285">
        <v>66</v>
      </c>
      <c r="E1285">
        <f t="shared" si="141"/>
        <v>10151.136438865316</v>
      </c>
      <c r="F1285">
        <f t="shared" si="141"/>
        <v>15852.917949011777</v>
      </c>
      <c r="G1285">
        <f t="shared" si="141"/>
        <v>5123.1787808312647</v>
      </c>
      <c r="H1285">
        <f t="shared" si="141"/>
        <v>5463.7307352523567</v>
      </c>
      <c r="I1285">
        <f t="shared" si="141"/>
        <v>1698.1808804648692</v>
      </c>
      <c r="J1285">
        <f t="shared" si="141"/>
        <v>7821.3644206870886</v>
      </c>
      <c r="K1285">
        <f t="shared" si="141"/>
        <v>3447.3417741951398</v>
      </c>
      <c r="L1285">
        <f t="shared" si="141"/>
        <v>3271.5428412424894</v>
      </c>
      <c r="M1285">
        <f t="shared" si="141"/>
        <v>10464.451099994007</v>
      </c>
      <c r="N1285">
        <f t="shared" si="141"/>
        <v>2249.1123649057045</v>
      </c>
    </row>
    <row r="1286" spans="3:14">
      <c r="C1286">
        <v>13</v>
      </c>
      <c r="D1286">
        <v>67</v>
      </c>
      <c r="E1286">
        <f t="shared" si="141"/>
        <v>10152.923367405729</v>
      </c>
      <c r="F1286">
        <f t="shared" si="141"/>
        <v>15856.35026561146</v>
      </c>
      <c r="G1286">
        <f t="shared" si="141"/>
        <v>5126.8786727790448</v>
      </c>
      <c r="H1286">
        <f t="shared" si="141"/>
        <v>5464.0340139738628</v>
      </c>
      <c r="I1286">
        <f t="shared" si="141"/>
        <v>1702.3366986805263</v>
      </c>
      <c r="J1286">
        <f t="shared" si="141"/>
        <v>7825.6184822760451</v>
      </c>
      <c r="K1286">
        <f t="shared" si="141"/>
        <v>3451.1238129727894</v>
      </c>
      <c r="L1286">
        <f t="shared" si="141"/>
        <v>3274.3500751667129</v>
      </c>
      <c r="M1286">
        <f t="shared" si="141"/>
        <v>10470.25588178922</v>
      </c>
      <c r="N1286">
        <f t="shared" si="141"/>
        <v>2252.5264651749726</v>
      </c>
    </row>
    <row r="1287" spans="3:14">
      <c r="C1287">
        <v>13</v>
      </c>
      <c r="D1287">
        <v>68</v>
      </c>
      <c r="E1287">
        <f t="shared" si="141"/>
        <v>10154.703380810301</v>
      </c>
      <c r="F1287">
        <f t="shared" si="141"/>
        <v>15859.825957818981</v>
      </c>
      <c r="G1287">
        <f t="shared" si="141"/>
        <v>5130.5733631110552</v>
      </c>
      <c r="H1287">
        <f t="shared" si="141"/>
        <v>5464.3875834390492</v>
      </c>
      <c r="I1287">
        <f t="shared" si="141"/>
        <v>1706.5368170595077</v>
      </c>
      <c r="J1287">
        <f t="shared" si="141"/>
        <v>7829.8609115931531</v>
      </c>
      <c r="K1287">
        <f t="shared" si="141"/>
        <v>3454.9426420809968</v>
      </c>
      <c r="L1287">
        <f t="shared" si="141"/>
        <v>3277.1943983558144</v>
      </c>
      <c r="M1287">
        <f t="shared" si="141"/>
        <v>10476.067566826341</v>
      </c>
      <c r="N1287">
        <f t="shared" si="141"/>
        <v>2255.9548714734642</v>
      </c>
    </row>
    <row r="1288" spans="3:14">
      <c r="C1288">
        <v>13</v>
      </c>
      <c r="D1288">
        <v>69</v>
      </c>
      <c r="E1288">
        <f t="shared" si="141"/>
        <v>10156.476779737113</v>
      </c>
      <c r="F1288">
        <f t="shared" si="141"/>
        <v>15863.343139738347</v>
      </c>
      <c r="G1288">
        <f t="shared" si="141"/>
        <v>5134.2630779845049</v>
      </c>
      <c r="H1288">
        <f t="shared" si="141"/>
        <v>5464.7892570938429</v>
      </c>
      <c r="I1288">
        <f t="shared" si="141"/>
        <v>1710.7793095077566</v>
      </c>
      <c r="J1288">
        <f t="shared" si="141"/>
        <v>7834.092214389364</v>
      </c>
      <c r="K1288">
        <f t="shared" si="141"/>
        <v>3458.7966619401736</v>
      </c>
      <c r="L1288">
        <f t="shared" si="141"/>
        <v>3280.074198233061</v>
      </c>
      <c r="M1288">
        <f t="shared" si="141"/>
        <v>10481.885854964416</v>
      </c>
      <c r="N1288">
        <f t="shared" si="141"/>
        <v>2259.3969617999087</v>
      </c>
    </row>
    <row r="1289" spans="3:14">
      <c r="C1289">
        <v>13</v>
      </c>
      <c r="D1289">
        <v>70</v>
      </c>
      <c r="E1289">
        <f t="shared" si="141"/>
        <v>10158.24384766378</v>
      </c>
      <c r="F1289">
        <f t="shared" si="141"/>
        <v>15866.900033239051</v>
      </c>
      <c r="G1289">
        <f t="shared" si="141"/>
        <v>5137.9480306333326</v>
      </c>
      <c r="H1289">
        <f t="shared" si="141"/>
        <v>5465.2369733301175</v>
      </c>
      <c r="I1289">
        <f t="shared" si="141"/>
        <v>1715.0623599937319</v>
      </c>
      <c r="J1289">
        <f t="shared" si="141"/>
        <v>7838.3128675155676</v>
      </c>
      <c r="K1289">
        <f t="shared" si="141"/>
        <v>3462.6843643752773</v>
      </c>
      <c r="L1289">
        <f t="shared" si="141"/>
        <v>3282.9879543689603</v>
      </c>
      <c r="M1289">
        <f t="shared" si="141"/>
        <v>10487.710463213396</v>
      </c>
      <c r="N1289">
        <f t="shared" si="141"/>
        <v>2262.8521496959661</v>
      </c>
    </row>
    <row r="1290" spans="3:14">
      <c r="C1290">
        <v>13</v>
      </c>
      <c r="D1290">
        <v>71</v>
      </c>
      <c r="E1290">
        <f t="shared" ref="E1290:N1299" si="142">E$3/$C1290/$E$12+($D1290-1)*$C1290*$E$12*E$2*E$4/(2*$D1290)+$D1290*E$5/($C1290*$E$12)+$C1290*$E$12*E$2*E$6/(2*$D1290)</f>
        <v>10160.004852097351</v>
      </c>
      <c r="F1290">
        <f t="shared" si="142"/>
        <v>15870.494960366956</v>
      </c>
      <c r="G1290">
        <f t="shared" si="142"/>
        <v>5141.6284222782924</v>
      </c>
      <c r="H1290">
        <f t="shared" si="142"/>
        <v>5465.7287866866845</v>
      </c>
      <c r="I1290">
        <f t="shared" si="142"/>
        <v>1719.3842547975303</v>
      </c>
      <c r="J1290">
        <f t="shared" si="142"/>
        <v>7842.5233209578255</v>
      </c>
      <c r="K1290">
        <f t="shared" si="142"/>
        <v>3466.6043261788732</v>
      </c>
      <c r="L1290">
        <f t="shared" si="142"/>
        <v>3285.9342319920202</v>
      </c>
      <c r="M1290">
        <f t="shared" si="142"/>
        <v>10493.541124526349</v>
      </c>
      <c r="N1290">
        <f t="shared" si="142"/>
        <v>2266.3198817432008</v>
      </c>
    </row>
    <row r="1291" spans="3:14">
      <c r="C1291">
        <v>13</v>
      </c>
      <c r="D1291">
        <v>72</v>
      </c>
      <c r="E1291">
        <f t="shared" si="142"/>
        <v>10161.760045683372</v>
      </c>
      <c r="F1291">
        <f t="shared" si="142"/>
        <v>15874.126336387586</v>
      </c>
      <c r="G1291">
        <f t="shared" si="142"/>
        <v>5145.3044429612164</v>
      </c>
      <c r="H1291">
        <f t="shared" si="142"/>
        <v>5466.2628597835319</v>
      </c>
      <c r="I1291">
        <f t="shared" si="142"/>
        <v>1723.7433754059084</v>
      </c>
      <c r="J1291">
        <f t="shared" si="142"/>
        <v>7846.7239997029656</v>
      </c>
      <c r="K1291">
        <f t="shared" si="142"/>
        <v>3470.5552032106084</v>
      </c>
      <c r="L1291">
        <f t="shared" si="142"/>
        <v>3288.911676040274</v>
      </c>
      <c r="M1291">
        <f t="shared" si="142"/>
        <v>10499.377586692273</v>
      </c>
      <c r="N1291">
        <f t="shared" si="142"/>
        <v>2269.7996352686473</v>
      </c>
    </row>
    <row r="1292" spans="3:14">
      <c r="C1292">
        <v>13</v>
      </c>
      <c r="D1292">
        <v>73</v>
      </c>
      <c r="E1292">
        <f t="shared" si="142"/>
        <v>10163.5096672238</v>
      </c>
      <c r="F1292">
        <f t="shared" si="142"/>
        <v>15877.792663401249</v>
      </c>
      <c r="G1292">
        <f t="shared" si="142"/>
        <v>5148.9762723106796</v>
      </c>
      <c r="H1292">
        <f t="shared" si="142"/>
        <v>5466.8374559190024</v>
      </c>
      <c r="I1292">
        <f t="shared" si="142"/>
        <v>1728.1381919912819</v>
      </c>
      <c r="J1292">
        <f t="shared" si="142"/>
        <v>7850.9153054508688</v>
      </c>
      <c r="K1292">
        <f t="shared" si="142"/>
        <v>3474.5357249816557</v>
      </c>
      <c r="L1292">
        <f t="shared" si="142"/>
        <v>3291.9190057017308</v>
      </c>
      <c r="M1292">
        <f t="shared" si="142"/>
        <v>10505.219611319953</v>
      </c>
      <c r="N1292">
        <f t="shared" si="142"/>
        <v>2273.2909162389556</v>
      </c>
    </row>
    <row r="1293" spans="3:14">
      <c r="C1293">
        <v>13</v>
      </c>
      <c r="D1293">
        <v>74</v>
      </c>
      <c r="E1293">
        <f t="shared" si="142"/>
        <v>10165.253942612371</v>
      </c>
      <c r="F1293">
        <f t="shared" si="142"/>
        <v>15881.492524475787</v>
      </c>
      <c r="G1293">
        <f t="shared" si="142"/>
        <v>5152.6440802456082</v>
      </c>
      <c r="H1293">
        <f t="shared" si="142"/>
        <v>5467.4509322672093</v>
      </c>
      <c r="I1293">
        <f t="shared" si="142"/>
        <v>1732.5672574194477</v>
      </c>
      <c r="J1293">
        <f t="shared" si="142"/>
        <v>7855.0976181879178</v>
      </c>
      <c r="K1293">
        <f t="shared" si="142"/>
        <v>3478.5446896782587</v>
      </c>
      <c r="L1293">
        <f t="shared" si="142"/>
        <v>3294.9550093974749</v>
      </c>
      <c r="M1293">
        <f t="shared" si="142"/>
        <v>10511.066972904178</v>
      </c>
      <c r="N1293">
        <f t="shared" si="142"/>
        <v>2276.7932573252788</v>
      </c>
    </row>
    <row r="1294" spans="3:14">
      <c r="C1294">
        <v>13</v>
      </c>
      <c r="D1294">
        <v>75</v>
      </c>
      <c r="E1294">
        <f t="shared" si="142"/>
        <v>10166.993085695161</v>
      </c>
      <c r="F1294">
        <f t="shared" si="142"/>
        <v>15885.224578248775</v>
      </c>
      <c r="G1294">
        <f t="shared" si="142"/>
        <v>5156.308027622581</v>
      </c>
      <c r="H1294">
        <f t="shared" si="142"/>
        <v>5468.101733619641</v>
      </c>
      <c r="I1294">
        <f t="shared" si="142"/>
        <v>1737.0292017366937</v>
      </c>
      <c r="J1294">
        <f t="shared" si="142"/>
        <v>7859.2712976345365</v>
      </c>
      <c r="K1294">
        <f t="shared" si="142"/>
        <v>3482.5809595833957</v>
      </c>
      <c r="L1294">
        <f t="shared" si="142"/>
        <v>3298.0185401661342</v>
      </c>
      <c r="M1294">
        <f t="shared" si="142"/>
        <v>10516.919457966691</v>
      </c>
      <c r="N1294">
        <f t="shared" si="142"/>
        <v>2280.3062161229777</v>
      </c>
    </row>
    <row r="1295" spans="3:14">
      <c r="C1295">
        <v>13</v>
      </c>
      <c r="D1295">
        <v>76</v>
      </c>
      <c r="E1295">
        <f t="shared" si="142"/>
        <v>10168.727299063188</v>
      </c>
      <c r="F1295">
        <f t="shared" si="142"/>
        <v>15888.987553955794</v>
      </c>
      <c r="G1295">
        <f t="shared" si="142"/>
        <v>5159.9682668320456</v>
      </c>
      <c r="H1295">
        <f t="shared" si="142"/>
        <v>5468.7883866208676</v>
      </c>
      <c r="I1295">
        <f t="shared" si="142"/>
        <v>1741.5227270921359</v>
      </c>
      <c r="J1295">
        <f t="shared" si="142"/>
        <v>7863.4366845785089</v>
      </c>
      <c r="K1295">
        <f t="shared" si="142"/>
        <v>3486.643456859887</v>
      </c>
      <c r="L1295">
        <f t="shared" si="142"/>
        <v>3301.1085114127272</v>
      </c>
      <c r="M1295">
        <f t="shared" si="142"/>
        <v>10522.776864264923</v>
      </c>
      <c r="N1295">
        <f t="shared" si="142"/>
        <v>2283.8293735118641</v>
      </c>
    </row>
    <row r="1296" spans="3:14">
      <c r="C1296">
        <v>13</v>
      </c>
      <c r="D1296">
        <v>77</v>
      </c>
      <c r="E1296">
        <f t="shared" si="142"/>
        <v>10170.456774783264</v>
      </c>
      <c r="F1296">
        <f t="shared" si="142"/>
        <v>15892.780246846165</v>
      </c>
      <c r="G1296">
        <f t="shared" si="142"/>
        <v>5163.6249423480594</v>
      </c>
      <c r="H1296">
        <f t="shared" si="142"/>
        <v>5469.5094944534039</v>
      </c>
      <c r="I1296">
        <f t="shared" si="142"/>
        <v>1746.0466030557141</v>
      </c>
      <c r="J1296">
        <f t="shared" si="142"/>
        <v>7867.5941021043564</v>
      </c>
      <c r="K1296">
        <f t="shared" si="142"/>
        <v>3490.7311596620953</v>
      </c>
      <c r="L1296">
        <f t="shared" si="142"/>
        <v>3304.2238929887603</v>
      </c>
      <c r="M1296">
        <f t="shared" si="142"/>
        <v>10528.63900006242</v>
      </c>
      <c r="N1296">
        <f t="shared" si="142"/>
        <v>2287.3623321442315</v>
      </c>
    </row>
    <row r="1297" spans="3:14">
      <c r="C1297">
        <v>13</v>
      </c>
      <c r="D1297">
        <v>78</v>
      </c>
      <c r="E1297">
        <f t="shared" si="142"/>
        <v>10172.181695072608</v>
      </c>
      <c r="F1297">
        <f t="shared" si="142"/>
        <v>15896.6015139513</v>
      </c>
      <c r="G1297">
        <f t="shared" si="142"/>
        <v>5167.278191235755</v>
      </c>
      <c r="H1297">
        <f t="shared" si="142"/>
        <v>5470.2637319314272</v>
      </c>
      <c r="I1297">
        <f t="shared" si="142"/>
        <v>1750.5996622963462</v>
      </c>
      <c r="J1297">
        <f t="shared" si="142"/>
        <v>7871.7438567281561</v>
      </c>
      <c r="K1297">
        <f t="shared" si="142"/>
        <v>3494.8430985467239</v>
      </c>
      <c r="L1297">
        <f t="shared" si="142"/>
        <v>3307.3637075738725</v>
      </c>
      <c r="M1297">
        <f t="shared" si="142"/>
        <v>10534.505683455363</v>
      </c>
      <c r="N1297">
        <f t="shared" si="142"/>
        <v>2290.9047150491756</v>
      </c>
    </row>
    <row r="1298" spans="3:14">
      <c r="C1298">
        <v>13</v>
      </c>
      <c r="D1298">
        <v>79</v>
      </c>
      <c r="E1298">
        <f t="shared" si="142"/>
        <v>10173.902232922273</v>
      </c>
      <c r="F1298">
        <f t="shared" si="142"/>
        <v>15900.450270174435</v>
      </c>
      <c r="G1298">
        <f t="shared" si="142"/>
        <v>5170.9281436202609</v>
      </c>
      <c r="H1298">
        <f t="shared" si="142"/>
        <v>5471.04984096714</v>
      </c>
      <c r="I1298">
        <f t="shared" si="142"/>
        <v>1755.180796588322</v>
      </c>
      <c r="J1298">
        <f t="shared" si="142"/>
        <v>7875.8862394461912</v>
      </c>
      <c r="K1298">
        <f t="shared" si="142"/>
        <v>3498.9783531562134</v>
      </c>
      <c r="L1298">
        <f t="shared" si="142"/>
        <v>3310.5270273322753</v>
      </c>
      <c r="M1298">
        <f t="shared" si="142"/>
        <v>10540.376741750257</v>
      </c>
      <c r="N1298">
        <f t="shared" si="142"/>
        <v>2294.4561643429283</v>
      </c>
    </row>
    <row r="1299" spans="3:14">
      <c r="C1299">
        <v>13</v>
      </c>
      <c r="D1299">
        <v>80</v>
      </c>
      <c r="E1299">
        <f t="shared" si="142"/>
        <v>10175.618552673737</v>
      </c>
      <c r="F1299">
        <f t="shared" si="142"/>
        <v>15904.325484673653</v>
      </c>
      <c r="G1299">
        <f t="shared" si="142"/>
        <v>5174.5749231204427</v>
      </c>
      <c r="H1299">
        <f t="shared" si="142"/>
        <v>5471.8666263771265</v>
      </c>
      <c r="I1299">
        <f t="shared" si="142"/>
        <v>1759.7889531172152</v>
      </c>
      <c r="J1299">
        <f t="shared" si="142"/>
        <v>7880.0215267049261</v>
      </c>
      <c r="K1299">
        <f t="shared" si="142"/>
        <v>3503.1360491508817</v>
      </c>
      <c r="L1299">
        <f t="shared" si="142"/>
        <v>3313.7129708199709</v>
      </c>
      <c r="M1299">
        <f t="shared" si="142"/>
        <v>10546.252010888278</v>
      </c>
      <c r="N1299">
        <f t="shared" si="142"/>
        <v>2298.0163400359088</v>
      </c>
    </row>
    <row r="1300" spans="3:14">
      <c r="C1300">
        <v>13</v>
      </c>
      <c r="D1300">
        <v>81</v>
      </c>
      <c r="E1300">
        <f t="shared" ref="E1300:N1309" si="143">E$3/$C1300/$E$12+($D1300-1)*$C1300*$E$12*E$2*E$4/(2*$D1300)+$D1300*E$5/($C1300*$E$12)+$C1300*$E$12*E$2*E$6/(2*$D1300)</f>
        <v>10177.330810552867</v>
      </c>
      <c r="F1300">
        <f t="shared" si="143"/>
        <v>15908.226177512795</v>
      </c>
      <c r="G1300">
        <f t="shared" si="143"/>
        <v>5178.2186472505373</v>
      </c>
      <c r="H1300">
        <f t="shared" si="143"/>
        <v>5472.7129519993759</v>
      </c>
      <c r="I1300">
        <f t="shared" si="143"/>
        <v>1764.4231310594369</v>
      </c>
      <c r="J1300">
        <f t="shared" si="143"/>
        <v>7884.1499812991515</v>
      </c>
      <c r="K1300">
        <f t="shared" si="143"/>
        <v>3507.3153553683123</v>
      </c>
      <c r="L1300">
        <f t="shared" si="143"/>
        <v>3316.9207001210589</v>
      </c>
      <c r="M1300">
        <f t="shared" si="143"/>
        <v>10552.131334912272</v>
      </c>
      <c r="N1300">
        <f t="shared" si="143"/>
        <v>2301.5849189281462</v>
      </c>
    </row>
    <row r="1301" spans="3:14">
      <c r="C1301">
        <v>13</v>
      </c>
      <c r="D1301">
        <v>82</v>
      </c>
      <c r="E1301">
        <f t="shared" si="143"/>
        <v>10179.039155164744</v>
      </c>
      <c r="F1301">
        <f t="shared" si="143"/>
        <v>15912.151416557472</v>
      </c>
      <c r="G1301">
        <f t="shared" si="143"/>
        <v>5181.8594277923776</v>
      </c>
      <c r="H1301">
        <f t="shared" si="143"/>
        <v>5473.5877370944145</v>
      </c>
      <c r="I1301">
        <f t="shared" si="143"/>
        <v>1769.0823784120603</v>
      </c>
      <c r="J1301">
        <f t="shared" si="143"/>
        <v>7888.2718532044009</v>
      </c>
      <c r="K1301">
        <f t="shared" si="143"/>
        <v>3511.5154811906027</v>
      </c>
      <c r="L1301">
        <f t="shared" si="143"/>
        <v>3320.1494181935864</v>
      </c>
      <c r="M1301">
        <f t="shared" si="143"/>
        <v>10558.014565472751</v>
      </c>
      <c r="N1301">
        <f t="shared" si="143"/>
        <v>2305.1615935855202</v>
      </c>
    </row>
    <row r="1302" spans="3:14">
      <c r="C1302">
        <v>13</v>
      </c>
      <c r="D1302">
        <v>83</v>
      </c>
      <c r="E1302">
        <f t="shared" si="143"/>
        <v>10180.743727952762</v>
      </c>
      <c r="F1302">
        <f t="shared" si="143"/>
        <v>15916.100314595436</v>
      </c>
      <c r="G1302">
        <f t="shared" si="143"/>
        <v>5185.4973711407183</v>
      </c>
      <c r="H1302">
        <f t="shared" si="143"/>
        <v>5474.4899530066014</v>
      </c>
      <c r="I1302">
        <f t="shared" si="143"/>
        <v>1773.7657890518176</v>
      </c>
      <c r="J1302">
        <f t="shared" si="143"/>
        <v>7892.3873803491824</v>
      </c>
      <c r="K1302">
        <f t="shared" si="143"/>
        <v>3515.7356741019125</v>
      </c>
      <c r="L1302">
        <f t="shared" si="143"/>
        <v>3323.3983664072593</v>
      </c>
      <c r="M1302">
        <f t="shared" si="143"/>
        <v>10563.901561369603</v>
      </c>
      <c r="N1302">
        <f t="shared" si="143"/>
        <v>2308.7460713900159</v>
      </c>
    </row>
    <row r="1303" spans="3:14">
      <c r="C1303">
        <v>13</v>
      </c>
      <c r="D1303">
        <v>84</v>
      </c>
      <c r="E1303">
        <f t="shared" si="143"/>
        <v>10182.444663624918</v>
      </c>
      <c r="F1303">
        <f t="shared" si="143"/>
        <v>15920.07202666265</v>
      </c>
      <c r="G1303">
        <f t="shared" si="143"/>
        <v>5189.1325786238995</v>
      </c>
      <c r="H1303">
        <f t="shared" si="143"/>
        <v>5475.4186200638933</v>
      </c>
      <c r="I1303">
        <f t="shared" si="143"/>
        <v>1778.4725000041685</v>
      </c>
      <c r="J1303">
        <f t="shared" si="143"/>
        <v>7896.4967893320918</v>
      </c>
      <c r="K1303">
        <f t="shared" si="143"/>
        <v>3519.97521742049</v>
      </c>
      <c r="L1303">
        <f t="shared" si="143"/>
        <v>3326.6668222570374</v>
      </c>
      <c r="M1303">
        <f t="shared" si="143"/>
        <v>10569.792188126528</v>
      </c>
      <c r="N1303">
        <f t="shared" si="143"/>
        <v>2312.3380736578051</v>
      </c>
    </row>
    <row r="1304" spans="3:14">
      <c r="C1304">
        <v>13</v>
      </c>
      <c r="D1304">
        <v>85</v>
      </c>
      <c r="E1304">
        <f t="shared" si="143"/>
        <v>10184.142090550005</v>
      </c>
      <c r="F1304">
        <f t="shared" si="143"/>
        <v>15924.065747558072</v>
      </c>
      <c r="G1304">
        <f t="shared" si="143"/>
        <v>5192.7651468018666</v>
      </c>
      <c r="H1304">
        <f t="shared" si="143"/>
        <v>5476.3728046964652</v>
      </c>
      <c r="I1304">
        <f t="shared" si="143"/>
        <v>1783.2016889051392</v>
      </c>
      <c r="J1304">
        <f t="shared" si="143"/>
        <v>7900.6002960882533</v>
      </c>
      <c r="K1304">
        <f t="shared" si="143"/>
        <v>3524.2334281907874</v>
      </c>
      <c r="L1304">
        <f t="shared" si="143"/>
        <v>3329.9540972381174</v>
      </c>
      <c r="M1304">
        <f t="shared" si="143"/>
        <v>10575.686317595524</v>
      </c>
      <c r="N1304">
        <f t="shared" si="143"/>
        <v>2315.9373348195977</v>
      </c>
    </row>
    <row r="1305" spans="3:14">
      <c r="C1305">
        <v>13</v>
      </c>
      <c r="D1305">
        <v>86</v>
      </c>
      <c r="E1305">
        <f t="shared" si="143"/>
        <v>10185.83613112618</v>
      </c>
      <c r="F1305">
        <f t="shared" si="143"/>
        <v>15928.080709531887</v>
      </c>
      <c r="G1305">
        <f t="shared" si="143"/>
        <v>5196.3951677434079</v>
      </c>
      <c r="H1305">
        <f t="shared" si="143"/>
        <v>5477.3516167563394</v>
      </c>
      <c r="I1305">
        <f t="shared" si="143"/>
        <v>1787.9525716402427</v>
      </c>
      <c r="J1305">
        <f t="shared" si="143"/>
        <v>7904.6981065092959</v>
      </c>
      <c r="K1305">
        <f t="shared" si="143"/>
        <v>3528.5096552226269</v>
      </c>
      <c r="L1305">
        <f t="shared" si="143"/>
        <v>3333.2595348691748</v>
      </c>
      <c r="M1305">
        <f t="shared" si="143"/>
        <v>10581.58382758896</v>
      </c>
      <c r="N1305">
        <f t="shared" si="143"/>
        <v>2319.5436016581589</v>
      </c>
    </row>
    <row r="1306" spans="3:14">
      <c r="C1306">
        <v>13</v>
      </c>
      <c r="D1306">
        <v>87</v>
      </c>
      <c r="E1306">
        <f t="shared" si="143"/>
        <v>10187.526902124095</v>
      </c>
      <c r="F1306">
        <f t="shared" si="143"/>
        <v>15932.116180133113</v>
      </c>
      <c r="G1306">
        <f t="shared" si="143"/>
        <v>5200.0227292842619</v>
      </c>
      <c r="H1306">
        <f t="shared" si="143"/>
        <v>5478.3542070218864</v>
      </c>
      <c r="I1306">
        <f t="shared" si="143"/>
        <v>1792.7244001462332</v>
      </c>
      <c r="J1306">
        <f t="shared" si="143"/>
        <v>7908.7904170205675</v>
      </c>
      <c r="K1306">
        <f t="shared" si="143"/>
        <v>3532.8032772656102</v>
      </c>
      <c r="L1306">
        <f t="shared" si="143"/>
        <v>3336.5825088519341</v>
      </c>
      <c r="M1306">
        <f t="shared" si="143"/>
        <v>10587.484601537029</v>
      </c>
      <c r="N1306">
        <f t="shared" si="143"/>
        <v>2323.1566325984281</v>
      </c>
    </row>
    <row r="1307" spans="3:14">
      <c r="C1307">
        <v>13</v>
      </c>
      <c r="D1307">
        <v>88</v>
      </c>
      <c r="E1307">
        <f t="shared" si="143"/>
        <v>10189.214515006641</v>
      </c>
      <c r="F1307">
        <f t="shared" si="143"/>
        <v>15936.171460203992</v>
      </c>
      <c r="G1307">
        <f t="shared" si="143"/>
        <v>5203.647915267632</v>
      </c>
      <c r="H1307">
        <f t="shared" si="143"/>
        <v>5479.3797648724594</v>
      </c>
      <c r="I1307">
        <f t="shared" si="143"/>
        <v>1797.5164603627397</v>
      </c>
      <c r="J1307">
        <f t="shared" si="143"/>
        <v>7912.8774151189937</v>
      </c>
      <c r="K1307">
        <f t="shared" si="143"/>
        <v>3537.1137013079938</v>
      </c>
      <c r="L1307">
        <f t="shared" si="143"/>
        <v>3339.9224213562229</v>
      </c>
      <c r="M1307">
        <f t="shared" si="143"/>
        <v>10593.388528168549</v>
      </c>
      <c r="N1307">
        <f t="shared" si="143"/>
        <v>2326.7761970460297</v>
      </c>
    </row>
    <row r="1308" spans="3:14">
      <c r="C1308">
        <v>13</v>
      </c>
      <c r="D1308">
        <v>89</v>
      </c>
      <c r="E1308">
        <f t="shared" si="143"/>
        <v>10190.899076227146</v>
      </c>
      <c r="F1308">
        <f t="shared" si="143"/>
        <v>15940.2458820096</v>
      </c>
      <c r="G1308">
        <f t="shared" si="143"/>
        <v>5207.2708057684931</v>
      </c>
      <c r="H1308">
        <f t="shared" si="143"/>
        <v>5480.4275161197984</v>
      </c>
      <c r="I1308">
        <f t="shared" si="143"/>
        <v>1802.3280703219918</v>
      </c>
      <c r="J1308">
        <f t="shared" si="143"/>
        <v>7916.9592798746726</v>
      </c>
      <c r="K1308">
        <f t="shared" si="143"/>
        <v>3541.4403609902483</v>
      </c>
      <c r="L1308">
        <f t="shared" si="143"/>
        <v>3343.2787014206433</v>
      </c>
      <c r="M1308">
        <f t="shared" si="143"/>
        <v>10599.295501213295</v>
      </c>
      <c r="N1308">
        <f t="shared" si="143"/>
        <v>2330.4020747703789</v>
      </c>
    </row>
    <row r="1309" spans="3:14">
      <c r="C1309">
        <v>13</v>
      </c>
      <c r="D1309">
        <v>90</v>
      </c>
      <c r="E1309">
        <f t="shared" si="143"/>
        <v>10192.580687507683</v>
      </c>
      <c r="F1309">
        <f t="shared" si="143"/>
        <v>15944.338807492113</v>
      </c>
      <c r="G1309">
        <f t="shared" si="143"/>
        <v>5210.8914773029246</v>
      </c>
      <c r="H1309">
        <f t="shared" si="143"/>
        <v>5481.4967209840106</v>
      </c>
      <c r="I1309">
        <f t="shared" si="143"/>
        <v>1807.1585783658982</v>
      </c>
      <c r="J1309">
        <f t="shared" si="143"/>
        <v>7921.0361823990252</v>
      </c>
      <c r="K1309">
        <f t="shared" si="143"/>
        <v>3545.7827151243769</v>
      </c>
      <c r="L1309">
        <f t="shared" si="143"/>
        <v>3346.650803459856</v>
      </c>
      <c r="M1309">
        <f t="shared" si="143"/>
        <v>10605.205419124151</v>
      </c>
      <c r="N1309">
        <f t="shared" si="143"/>
        <v>2334.0340553289179</v>
      </c>
    </row>
    <row r="1310" spans="3:14">
      <c r="C1310">
        <v>13</v>
      </c>
      <c r="D1310">
        <v>91</v>
      </c>
      <c r="E1310">
        <f t="shared" ref="E1310:N1319" si="144">E$3/$C1310/$E$12+($D1310-1)*$C1310*$E$12*E$2*E$4/(2*$D1310)+$D1310*E$5/($C1310*$E$12)+$C1310*$E$12*E$2*E$6/(2*$D1310)</f>
        <v>10194.259446099013</v>
      </c>
      <c r="F1310">
        <f t="shared" si="144"/>
        <v>15948.449626640197</v>
      </c>
      <c r="G1310">
        <f t="shared" si="144"/>
        <v>5214.5100030236699</v>
      </c>
      <c r="H1310">
        <f t="shared" si="144"/>
        <v>5482.5866722030023</v>
      </c>
      <c r="I1310">
        <f t="shared" si="144"/>
        <v>1812.0073614806788</v>
      </c>
      <c r="J1310">
        <f t="shared" si="144"/>
        <v>7925.1082862820986</v>
      </c>
      <c r="K1310">
        <f t="shared" si="144"/>
        <v>3550.1402463108689</v>
      </c>
      <c r="L1310">
        <f t="shared" si="144"/>
        <v>3350.0382058702962</v>
      </c>
      <c r="M1310">
        <f t="shared" si="144"/>
        <v>10611.118184817626</v>
      </c>
      <c r="N1310">
        <f t="shared" si="144"/>
        <v>2337.6719375293096</v>
      </c>
    </row>
    <row r="1311" spans="3:14">
      <c r="C1311">
        <v>13</v>
      </c>
      <c r="D1311">
        <v>92</v>
      </c>
      <c r="E1311">
        <f t="shared" si="144"/>
        <v>10195.935445023619</v>
      </c>
      <c r="F1311">
        <f t="shared" si="144"/>
        <v>15952.577755964765</v>
      </c>
      <c r="G1311">
        <f t="shared" si="144"/>
        <v>5218.1264529029131</v>
      </c>
      <c r="H1311">
        <f t="shared" si="144"/>
        <v>5483.696693265204</v>
      </c>
      <c r="I1311">
        <f t="shared" si="144"/>
        <v>1816.8738237401094</v>
      </c>
      <c r="J1311">
        <f t="shared" si="144"/>
        <v>7929.1757480013202</v>
      </c>
      <c r="K1311">
        <f t="shared" si="144"/>
        <v>3554.5124596458404</v>
      </c>
      <c r="L1311">
        <f t="shared" si="144"/>
        <v>3353.4404097268175</v>
      </c>
      <c r="M1311">
        <f t="shared" si="144"/>
        <v>10617.033705431242</v>
      </c>
      <c r="N1311">
        <f t="shared" si="144"/>
        <v>2341.3155289267124</v>
      </c>
    </row>
    <row r="1312" spans="3:14">
      <c r="C1312">
        <v>13</v>
      </c>
      <c r="D1312">
        <v>93</v>
      </c>
      <c r="E1312">
        <f t="shared" si="144"/>
        <v>10197.608773302996</v>
      </c>
      <c r="F1312">
        <f t="shared" si="144"/>
        <v>15956.722637073022</v>
      </c>
      <c r="G1312">
        <f t="shared" si="144"/>
        <v>5221.7408939032803</v>
      </c>
      <c r="H1312">
        <f t="shared" si="144"/>
        <v>5484.8261367563164</v>
      </c>
      <c r="I1312">
        <f t="shared" si="144"/>
        <v>1821.7573948492015</v>
      </c>
      <c r="J1312">
        <f t="shared" si="144"/>
        <v>7933.2387173039187</v>
      </c>
      <c r="K1312">
        <f t="shared" si="144"/>
        <v>3558.8988815116004</v>
      </c>
      <c r="L1312">
        <f t="shared" si="144"/>
        <v>3356.8569375634138</v>
      </c>
      <c r="M1312">
        <f t="shared" si="144"/>
        <v>10622.951892096606</v>
      </c>
      <c r="N1312">
        <f t="shared" si="144"/>
        <v>2344.9646453534797</v>
      </c>
    </row>
    <row r="1313" spans="3:14">
      <c r="C1313">
        <v>13</v>
      </c>
      <c r="D1313">
        <v>94</v>
      </c>
      <c r="E1313">
        <f t="shared" si="144"/>
        <v>10199.279516170516</v>
      </c>
      <c r="F1313">
        <f t="shared" si="144"/>
        <v>15960.883735333575</v>
      </c>
      <c r="G1313">
        <f t="shared" si="144"/>
        <v>5225.3533901379324</v>
      </c>
      <c r="H1313">
        <f t="shared" si="144"/>
        <v>5485.9743828115897</v>
      </c>
      <c r="I1313">
        <f t="shared" si="144"/>
        <v>1826.6575287808384</v>
      </c>
      <c r="J1313">
        <f t="shared" si="144"/>
        <v>7937.297337564888</v>
      </c>
      <c r="K1313">
        <f t="shared" si="144"/>
        <v>3563.2990584444001</v>
      </c>
      <c r="L1313">
        <f t="shared" si="144"/>
        <v>3360.2873322317873</v>
      </c>
      <c r="M1313">
        <f t="shared" si="144"/>
        <v>10628.872659726962</v>
      </c>
      <c r="N1313">
        <f t="shared" si="144"/>
        <v>2348.6191104788877</v>
      </c>
    </row>
    <row r="1314" spans="3:14">
      <c r="C1314">
        <v>13</v>
      </c>
      <c r="D1314">
        <v>95</v>
      </c>
      <c r="E1314">
        <f t="shared" si="144"/>
        <v>10200.947755270756</v>
      </c>
      <c r="F1314">
        <f t="shared" si="144"/>
        <v>15965.06053862583</v>
      </c>
      <c r="G1314">
        <f t="shared" si="144"/>
        <v>5228.9640030205182</v>
      </c>
      <c r="H1314">
        <f t="shared" si="144"/>
        <v>5487.1408376658401</v>
      </c>
      <c r="I1314">
        <f t="shared" si="144"/>
        <v>1831.5737024985183</v>
      </c>
      <c r="J1314">
        <f t="shared" si="144"/>
        <v>7941.3517461223837</v>
      </c>
      <c r="K1314">
        <f t="shared" si="144"/>
        <v>3567.7125560737009</v>
      </c>
      <c r="L1314">
        <f t="shared" si="144"/>
        <v>3363.7311558319871</v>
      </c>
      <c r="M1314">
        <f t="shared" si="144"/>
        <v>10634.795926818151</v>
      </c>
      <c r="N1314">
        <f t="shared" si="144"/>
        <v>2352.2787553966646</v>
      </c>
    </row>
    <row r="1315" spans="3:14">
      <c r="C1315">
        <v>13</v>
      </c>
      <c r="D1315">
        <v>96</v>
      </c>
      <c r="E1315">
        <f t="shared" si="144"/>
        <v>10202.613568846444</v>
      </c>
      <c r="F1315">
        <f t="shared" si="144"/>
        <v>15969.252556167537</v>
      </c>
      <c r="G1315">
        <f t="shared" si="144"/>
        <v>5232.5727914057952</v>
      </c>
      <c r="H1315">
        <f t="shared" si="144"/>
        <v>5488.3249322940983</v>
      </c>
      <c r="I1315">
        <f t="shared" si="144"/>
        <v>1836.5054147589276</v>
      </c>
      <c r="J1315">
        <f t="shared" si="144"/>
        <v>7945.4020745921425</v>
      </c>
      <c r="K1315">
        <f t="shared" si="144"/>
        <v>3572.1389581277376</v>
      </c>
      <c r="L1315">
        <f t="shared" si="144"/>
        <v>3367.187988709893</v>
      </c>
      <c r="M1315">
        <f t="shared" si="144"/>
        <v>10640.721615262019</v>
      </c>
      <c r="N1315">
        <f t="shared" si="144"/>
        <v>2355.9434182382961</v>
      </c>
    </row>
    <row r="1316" spans="3:14">
      <c r="C1316">
        <v>13</v>
      </c>
      <c r="D1316">
        <v>97</v>
      </c>
      <c r="E1316">
        <f t="shared" si="144"/>
        <v>10204.277031913804</v>
      </c>
      <c r="F1316">
        <f t="shared" si="144"/>
        <v>15973.459317414907</v>
      </c>
      <c r="G1316">
        <f t="shared" si="144"/>
        <v>5236.1798117215121</v>
      </c>
      <c r="H1316">
        <f t="shared" si="144"/>
        <v>5489.526121136344</v>
      </c>
      <c r="I1316">
        <f t="shared" si="144"/>
        <v>1841.45218498858</v>
      </c>
      <c r="J1316">
        <f t="shared" si="144"/>
        <v>7949.4484491624462</v>
      </c>
      <c r="K1316">
        <f t="shared" si="144"/>
        <v>3576.5778655005897</v>
      </c>
      <c r="L1316">
        <f t="shared" si="144"/>
        <v>3370.6574285167098</v>
      </c>
      <c r="M1316">
        <f t="shared" si="144"/>
        <v>10646.649650171379</v>
      </c>
      <c r="N1316">
        <f t="shared" si="144"/>
        <v>2359.6129438102635</v>
      </c>
    </row>
    <row r="1317" spans="3:14">
      <c r="C1317">
        <v>13</v>
      </c>
      <c r="D1317">
        <v>98</v>
      </c>
      <c r="E1317">
        <f t="shared" si="144"/>
        <v>10205.938216427172</v>
      </c>
      <c r="F1317">
        <f t="shared" si="144"/>
        <v>15977.680371030006</v>
      </c>
      <c r="G1317">
        <f t="shared" si="144"/>
        <v>5239.7851180922444</v>
      </c>
      <c r="H1317">
        <f t="shared" si="144"/>
        <v>5490.7438809003124</v>
      </c>
      <c r="I1317">
        <f t="shared" si="144"/>
        <v>1846.4135522292327</v>
      </c>
      <c r="J1317">
        <f t="shared" si="144"/>
        <v>7953.4909908710297</v>
      </c>
      <c r="K1317">
        <f t="shared" si="144"/>
        <v>3581.0288953763757</v>
      </c>
      <c r="L1317">
        <f t="shared" si="144"/>
        <v>3374.1390893260418</v>
      </c>
      <c r="M1317">
        <f t="shared" si="144"/>
        <v>10652.579959715646</v>
      </c>
      <c r="N1317">
        <f t="shared" si="144"/>
        <v>2363.2871832534729</v>
      </c>
    </row>
    <row r="1318" spans="3:14">
      <c r="C1318">
        <v>13</v>
      </c>
      <c r="D1318">
        <v>99</v>
      </c>
      <c r="E1318">
        <f t="shared" si="144"/>
        <v>10207.597191433639</v>
      </c>
      <c r="F1318">
        <f t="shared" si="144"/>
        <v>15981.915283910785</v>
      </c>
      <c r="G1318">
        <f t="shared" si="144"/>
        <v>5243.3887624557246</v>
      </c>
      <c r="H1318">
        <f t="shared" si="144"/>
        <v>5491.9777094368592</v>
      </c>
      <c r="I1318">
        <f t="shared" si="144"/>
        <v>1851.3890741472196</v>
      </c>
      <c r="J1318">
        <f t="shared" si="144"/>
        <v>7957.5298158652167</v>
      </c>
      <c r="K1318">
        <f t="shared" si="144"/>
        <v>3585.4916804065215</v>
      </c>
      <c r="L1318">
        <f t="shared" si="144"/>
        <v>3377.6326008044812</v>
      </c>
      <c r="M1318">
        <f t="shared" si="144"/>
        <v>10658.512474966488</v>
      </c>
      <c r="N1318">
        <f t="shared" si="144"/>
        <v>2366.9659937233428</v>
      </c>
    </row>
    <row r="1319" spans="3:14">
      <c r="C1319">
        <v>13</v>
      </c>
      <c r="D1319">
        <v>100</v>
      </c>
      <c r="E1319">
        <f t="shared" si="144"/>
        <v>10209.254023218415</v>
      </c>
      <c r="F1319">
        <f t="shared" si="144"/>
        <v>15986.16364027927</v>
      </c>
      <c r="G1319">
        <f t="shared" si="144"/>
        <v>5246.9907946721669</v>
      </c>
      <c r="H1319">
        <f t="shared" si="144"/>
        <v>5493.2271246828077</v>
      </c>
      <c r="I1319">
        <f t="shared" si="144"/>
        <v>1856.3783261022206</v>
      </c>
      <c r="J1319">
        <f t="shared" si="144"/>
        <v>7961.5650356464412</v>
      </c>
      <c r="K1319">
        <f t="shared" si="144"/>
        <v>3589.965867936397</v>
      </c>
      <c r="L1319">
        <f t="shared" si="144"/>
        <v>3381.1376074319523</v>
      </c>
      <c r="M1319">
        <f t="shared" si="144"/>
        <v>10664.447129752718</v>
      </c>
      <c r="N1319">
        <f t="shared" si="144"/>
        <v>2370.6492380890732</v>
      </c>
    </row>
    <row r="1320" spans="3:14">
      <c r="C1320">
        <v>14</v>
      </c>
      <c r="D1320">
        <v>1</v>
      </c>
      <c r="E1320">
        <f t="shared" ref="E1320:N1329" si="145">E$3/$C1320/$E$12+($D1320-1)*$C1320*$E$12*E$2*E$4/(2*$D1320)+$D1320*E$5/($C1320*$E$12)+$C1320*$E$12*E$2*E$6/(2*$D1320)</f>
        <v>9718.3328565691518</v>
      </c>
      <c r="F1320">
        <f t="shared" si="145"/>
        <v>23642.459157115736</v>
      </c>
      <c r="G1320">
        <f t="shared" si="145"/>
        <v>4438.5068651150359</v>
      </c>
      <c r="H1320">
        <f t="shared" si="145"/>
        <v>13759.484103744495</v>
      </c>
      <c r="I1320">
        <f t="shared" si="145"/>
        <v>8493.8659870674637</v>
      </c>
      <c r="J1320">
        <f t="shared" si="145"/>
        <v>6295.2761384584492</v>
      </c>
      <c r="K1320">
        <f t="shared" si="145"/>
        <v>9223.94219833227</v>
      </c>
      <c r="L1320">
        <f t="shared" si="145"/>
        <v>9149.2718990407338</v>
      </c>
      <c r="M1320">
        <f t="shared" si="145"/>
        <v>11943.988399147365</v>
      </c>
      <c r="N1320">
        <f t="shared" si="145"/>
        <v>4427.319831971492</v>
      </c>
    </row>
    <row r="1321" spans="3:14">
      <c r="C1321">
        <v>14</v>
      </c>
      <c r="D1321">
        <v>2</v>
      </c>
      <c r="E1321">
        <f t="shared" si="145"/>
        <v>10279.59981932636</v>
      </c>
      <c r="F1321">
        <f t="shared" si="145"/>
        <v>20135.473337282252</v>
      </c>
      <c r="G1321">
        <f t="shared" si="145"/>
        <v>4862.8834638298895</v>
      </c>
      <c r="H1321">
        <f t="shared" si="145"/>
        <v>9689.9850767687385</v>
      </c>
      <c r="I1321">
        <f t="shared" si="145"/>
        <v>4912.7322968347389</v>
      </c>
      <c r="J1321">
        <f t="shared" si="145"/>
        <v>7240.5684492489727</v>
      </c>
      <c r="K1321">
        <f t="shared" si="145"/>
        <v>6250.194973944901</v>
      </c>
      <c r="L1321">
        <f t="shared" si="145"/>
        <v>6150.4282256607548</v>
      </c>
      <c r="M1321">
        <f t="shared" si="145"/>
        <v>11390.733399197463</v>
      </c>
      <c r="N1321">
        <f t="shared" si="145"/>
        <v>3272.7740241705342</v>
      </c>
    </row>
    <row r="1322" spans="3:14">
      <c r="C1322">
        <v>14</v>
      </c>
      <c r="D1322">
        <v>3</v>
      </c>
      <c r="E1322">
        <f t="shared" si="145"/>
        <v>10467.649453625585</v>
      </c>
      <c r="F1322">
        <f t="shared" si="145"/>
        <v>18969.515784693023</v>
      </c>
      <c r="G1322">
        <f t="shared" si="145"/>
        <v>5006.5232577420384</v>
      </c>
      <c r="H1322">
        <f t="shared" si="145"/>
        <v>8334.7316454952179</v>
      </c>
      <c r="I1322">
        <f t="shared" si="145"/>
        <v>3722.5261290901612</v>
      </c>
      <c r="J1322">
        <f t="shared" si="145"/>
        <v>7558.0545212505231</v>
      </c>
      <c r="K1322">
        <f t="shared" si="145"/>
        <v>5262.0615101117755</v>
      </c>
      <c r="L1322">
        <f t="shared" si="145"/>
        <v>5153.3321200622486</v>
      </c>
      <c r="M1322">
        <f t="shared" si="145"/>
        <v>11210.053799036024</v>
      </c>
      <c r="N1322">
        <f t="shared" si="145"/>
        <v>2890.3400200662791</v>
      </c>
    </row>
    <row r="1323" spans="3:14">
      <c r="C1323">
        <v>14</v>
      </c>
      <c r="D1323">
        <v>4</v>
      </c>
      <c r="E1323">
        <f t="shared" si="145"/>
        <v>10562.394755810312</v>
      </c>
      <c r="F1323">
        <f t="shared" si="145"/>
        <v>18388.815298914855</v>
      </c>
      <c r="G1323">
        <f t="shared" si="145"/>
        <v>5079.9788504535118</v>
      </c>
      <c r="H1323">
        <f t="shared" si="145"/>
        <v>7658.0396131472571</v>
      </c>
      <c r="I1323">
        <f t="shared" si="145"/>
        <v>3130.0518419676209</v>
      </c>
      <c r="J1323">
        <f t="shared" si="145"/>
        <v>7718.5890335548293</v>
      </c>
      <c r="K1323">
        <f t="shared" si="145"/>
        <v>4770.3314864172107</v>
      </c>
      <c r="L1323">
        <f t="shared" si="145"/>
        <v>4656.6729064091114</v>
      </c>
      <c r="M1323">
        <f t="shared" si="145"/>
        <v>11122.518048821703</v>
      </c>
      <c r="N1323">
        <f t="shared" si="145"/>
        <v>2700.9339668862012</v>
      </c>
    </row>
    <row r="1324" spans="3:14">
      <c r="C1324">
        <v>14</v>
      </c>
      <c r="D1324">
        <v>5</v>
      </c>
      <c r="E1324">
        <f t="shared" si="145"/>
        <v>10619.818325149243</v>
      </c>
      <c r="F1324">
        <f t="shared" si="145"/>
        <v>18042.217639861115</v>
      </c>
      <c r="G1324">
        <f t="shared" si="145"/>
        <v>5125.3607626847152</v>
      </c>
      <c r="H1324">
        <f t="shared" si="145"/>
        <v>7252.7721403695214</v>
      </c>
      <c r="I1324">
        <f t="shared" si="145"/>
        <v>2776.6703070938947</v>
      </c>
      <c r="J1324">
        <f t="shared" si="145"/>
        <v>7816.3429219802401</v>
      </c>
      <c r="K1324">
        <f t="shared" si="145"/>
        <v>4477.1628387780711</v>
      </c>
      <c r="L1324">
        <f t="shared" si="145"/>
        <v>4360.188449534121</v>
      </c>
      <c r="M1324">
        <f t="shared" si="145"/>
        <v>11072.239838586229</v>
      </c>
      <c r="N1324">
        <f t="shared" si="145"/>
        <v>2588.7390940757923</v>
      </c>
    </row>
    <row r="1325" spans="3:14">
      <c r="C1325">
        <v>14</v>
      </c>
      <c r="D1325">
        <v>6</v>
      </c>
      <c r="E1325">
        <f t="shared" si="145"/>
        <v>10658.581028065275</v>
      </c>
      <c r="F1325">
        <f t="shared" si="145"/>
        <v>17812.671394169589</v>
      </c>
      <c r="G1325">
        <f t="shared" si="145"/>
        <v>5156.7058346757831</v>
      </c>
      <c r="H1325">
        <f t="shared" si="145"/>
        <v>6983.2169473768954</v>
      </c>
      <c r="I1325">
        <f t="shared" si="145"/>
        <v>2542.8351483445767</v>
      </c>
      <c r="J1325">
        <f t="shared" si="145"/>
        <v>7882.7064984662011</v>
      </c>
      <c r="K1325">
        <f t="shared" si="145"/>
        <v>4283.2748791666436</v>
      </c>
      <c r="L1325">
        <f t="shared" si="145"/>
        <v>4163.7913710482044</v>
      </c>
      <c r="M1325">
        <f t="shared" si="145"/>
        <v>11040.59039834018</v>
      </c>
      <c r="N1325">
        <f t="shared" si="145"/>
        <v>2515.1498114502197</v>
      </c>
    </row>
    <row r="1326" spans="3:14">
      <c r="C1326">
        <v>14</v>
      </c>
      <c r="D1326">
        <v>7</v>
      </c>
      <c r="E1326">
        <f t="shared" si="145"/>
        <v>10686.680378739647</v>
      </c>
      <c r="F1326">
        <f t="shared" si="145"/>
        <v>17650.011670399323</v>
      </c>
      <c r="G1326">
        <f t="shared" si="145"/>
        <v>5180.0298551010583</v>
      </c>
      <c r="H1326">
        <f t="shared" si="145"/>
        <v>6791.2116285471911</v>
      </c>
      <c r="I1326">
        <f t="shared" si="145"/>
        <v>2377.3122045234904</v>
      </c>
      <c r="J1326">
        <f t="shared" si="145"/>
        <v>7931.1327538439045</v>
      </c>
      <c r="K1326">
        <f t="shared" si="145"/>
        <v>4146.118741285336</v>
      </c>
      <c r="L1326">
        <f t="shared" si="145"/>
        <v>4024.5870802131867</v>
      </c>
      <c r="M1326">
        <f t="shared" si="145"/>
        <v>11019.585969516656</v>
      </c>
      <c r="N1326">
        <f t="shared" si="145"/>
        <v>2463.6208660731236</v>
      </c>
    </row>
    <row r="1327" spans="3:14">
      <c r="C1327">
        <v>14</v>
      </c>
      <c r="D1327">
        <v>8</v>
      </c>
      <c r="E1327">
        <f t="shared" si="145"/>
        <v>10708.115134262987</v>
      </c>
      <c r="F1327">
        <f t="shared" si="145"/>
        <v>17529.156022829851</v>
      </c>
      <c r="G1327">
        <f t="shared" si="145"/>
        <v>5198.3407182977171</v>
      </c>
      <c r="H1327">
        <f t="shared" si="145"/>
        <v>6647.6749810693136</v>
      </c>
      <c r="I1327">
        <f t="shared" si="145"/>
        <v>2254.4843950325503</v>
      </c>
      <c r="J1327">
        <f t="shared" si="145"/>
        <v>7968.3481835289531</v>
      </c>
      <c r="K1327">
        <f t="shared" si="145"/>
        <v>4044.4199919853559</v>
      </c>
      <c r="L1327">
        <f t="shared" si="145"/>
        <v>3921.1282816599814</v>
      </c>
      <c r="M1327">
        <f t="shared" si="145"/>
        <v>11005.234672832214</v>
      </c>
      <c r="N1327">
        <f t="shared" si="145"/>
        <v>2425.8796314763263</v>
      </c>
    </row>
    <row r="1328" spans="3:14">
      <c r="C1328">
        <v>14</v>
      </c>
      <c r="D1328">
        <v>9</v>
      </c>
      <c r="E1328">
        <f t="shared" si="145"/>
        <v>10725.106826352301</v>
      </c>
      <c r="F1328">
        <f t="shared" si="145"/>
        <v>17436.169759394234</v>
      </c>
      <c r="G1328">
        <f t="shared" si="145"/>
        <v>5213.3094766752929</v>
      </c>
      <c r="H1328">
        <f t="shared" si="145"/>
        <v>6536.4507811593185</v>
      </c>
      <c r="I1328">
        <f t="shared" si="145"/>
        <v>2160.1200084283737</v>
      </c>
      <c r="J1328">
        <f t="shared" si="145"/>
        <v>7998.089729418889</v>
      </c>
      <c r="K1328">
        <f t="shared" si="145"/>
        <v>3966.3595017395924</v>
      </c>
      <c r="L1328">
        <f t="shared" si="145"/>
        <v>3841.49981129465</v>
      </c>
      <c r="M1328">
        <f t="shared" si="145"/>
        <v>10995.31879757382</v>
      </c>
      <c r="N1328">
        <f t="shared" si="145"/>
        <v>2397.3302040663939</v>
      </c>
    </row>
    <row r="1329" spans="3:14">
      <c r="C1329">
        <v>14</v>
      </c>
      <c r="D1329">
        <v>10</v>
      </c>
      <c r="E1329">
        <f t="shared" si="145"/>
        <v>10738.988374037799</v>
      </c>
      <c r="F1329">
        <f t="shared" si="145"/>
        <v>17362.692064852323</v>
      </c>
      <c r="G1329">
        <f t="shared" si="145"/>
        <v>5225.9387616795138</v>
      </c>
      <c r="H1329">
        <f t="shared" si="145"/>
        <v>6447.8452945468416</v>
      </c>
      <c r="I1329">
        <f t="shared" si="145"/>
        <v>2085.6800178449312</v>
      </c>
      <c r="J1329">
        <f t="shared" si="145"/>
        <v>8022.5995566522515</v>
      </c>
      <c r="K1329">
        <f t="shared" si="145"/>
        <v>3904.8457928317803</v>
      </c>
      <c r="L1329">
        <f t="shared" si="145"/>
        <v>3778.5525706608319</v>
      </c>
      <c r="M1329">
        <f t="shared" si="145"/>
        <v>10988.507717313671</v>
      </c>
      <c r="N1329">
        <f t="shared" si="145"/>
        <v>2375.2150416872678</v>
      </c>
    </row>
    <row r="1330" spans="3:14">
      <c r="C1330">
        <v>14</v>
      </c>
      <c r="D1330">
        <v>11</v>
      </c>
      <c r="E1330">
        <f t="shared" ref="E1330:N1339" si="146">E$3/$C1330/$E$12+($D1330-1)*$C1330*$E$12*E$2*E$4/(2*$D1330)+$D1330*E$5/($C1330*$E$12)+$C1330*$E$12*E$2*E$6/(2*$D1330)</f>
        <v>10750.607998520523</v>
      </c>
      <c r="F1330">
        <f t="shared" si="146"/>
        <v>17303.402420414925</v>
      </c>
      <c r="G1330">
        <f t="shared" si="146"/>
        <v>5236.8666115031119</v>
      </c>
      <c r="H1330">
        <f t="shared" si="146"/>
        <v>6375.6897812416528</v>
      </c>
      <c r="I1330">
        <f t="shared" si="146"/>
        <v>2025.7304970947512</v>
      </c>
      <c r="J1330">
        <f t="shared" si="146"/>
        <v>8043.3044975899247</v>
      </c>
      <c r="K1330">
        <f t="shared" si="146"/>
        <v>3855.3661067152066</v>
      </c>
      <c r="L1330">
        <f t="shared" si="146"/>
        <v>3727.7371334681129</v>
      </c>
      <c r="M1330">
        <f t="shared" si="146"/>
        <v>10983.954669779507</v>
      </c>
      <c r="N1330">
        <f t="shared" si="146"/>
        <v>2357.7793447850918</v>
      </c>
    </row>
    <row r="1331" spans="3:14">
      <c r="C1331">
        <v>14</v>
      </c>
      <c r="D1331">
        <v>12</v>
      </c>
      <c r="E1331">
        <f t="shared" si="146"/>
        <v>10760.531180601161</v>
      </c>
      <c r="F1331">
        <f t="shared" si="146"/>
        <v>17254.753813555901</v>
      </c>
      <c r="G1331">
        <f t="shared" si="146"/>
        <v>5246.5183849412451</v>
      </c>
      <c r="H1331">
        <f t="shared" si="146"/>
        <v>6315.8717479169281</v>
      </c>
      <c r="I1331">
        <f t="shared" si="146"/>
        <v>1976.6488287195166</v>
      </c>
      <c r="J1331">
        <f t="shared" si="146"/>
        <v>8061.15577380583</v>
      </c>
      <c r="K1331">
        <f t="shared" si="146"/>
        <v>3814.9119376920607</v>
      </c>
      <c r="L1331">
        <f t="shared" si="146"/>
        <v>3686.0205488562192</v>
      </c>
      <c r="M1331">
        <f t="shared" si="146"/>
        <v>10981.095146789839</v>
      </c>
      <c r="N1331">
        <f t="shared" si="146"/>
        <v>2343.8532469906272</v>
      </c>
    </row>
    <row r="1332" spans="3:14">
      <c r="C1332">
        <v>14</v>
      </c>
      <c r="D1332">
        <v>13</v>
      </c>
      <c r="E1332">
        <f t="shared" si="146"/>
        <v>10769.149406987895</v>
      </c>
      <c r="F1332">
        <f t="shared" si="146"/>
        <v>17214.290620218715</v>
      </c>
      <c r="G1332">
        <f t="shared" si="146"/>
        <v>5255.1885611597854</v>
      </c>
      <c r="H1332">
        <f t="shared" si="146"/>
        <v>6265.5440838079458</v>
      </c>
      <c r="I1332">
        <f t="shared" si="146"/>
        <v>1935.9270467865481</v>
      </c>
      <c r="J1332">
        <f t="shared" si="146"/>
        <v>8076.8119233126799</v>
      </c>
      <c r="K1332">
        <f t="shared" si="146"/>
        <v>3781.4004741253993</v>
      </c>
      <c r="L1332">
        <f t="shared" si="146"/>
        <v>3651.3030816141904</v>
      </c>
      <c r="M1332">
        <f t="shared" si="146"/>
        <v>10979.53833498824</v>
      </c>
      <c r="N1332">
        <f t="shared" si="146"/>
        <v>2332.6268408174806</v>
      </c>
    </row>
    <row r="1333" spans="3:14">
      <c r="C1333">
        <v>14</v>
      </c>
      <c r="D1333">
        <v>14</v>
      </c>
      <c r="E1333">
        <f t="shared" si="146"/>
        <v>10776.742311043698</v>
      </c>
      <c r="F1333">
        <f t="shared" si="146"/>
        <v>17180.258823220116</v>
      </c>
      <c r="G1333">
        <f t="shared" si="146"/>
        <v>5263.0874824200791</v>
      </c>
      <c r="H1333">
        <f t="shared" si="146"/>
        <v>6222.6731383684728</v>
      </c>
      <c r="I1333">
        <f t="shared" si="146"/>
        <v>1901.7737470582174</v>
      </c>
      <c r="J1333">
        <f t="shared" si="146"/>
        <v>8090.7433304052765</v>
      </c>
      <c r="K1333">
        <f t="shared" si="146"/>
        <v>3753.3439934174021</v>
      </c>
      <c r="L1333">
        <f t="shared" si="146"/>
        <v>3622.084920877056</v>
      </c>
      <c r="M1333">
        <f t="shared" si="146"/>
        <v>10979.00508197727</v>
      </c>
      <c r="N1333">
        <f t="shared" si="146"/>
        <v>2323.5216209182254</v>
      </c>
    </row>
    <row r="1334" spans="3:14">
      <c r="C1334">
        <v>14</v>
      </c>
      <c r="D1334">
        <v>15</v>
      </c>
      <c r="E1334">
        <f t="shared" si="146"/>
        <v>10783.514957234762</v>
      </c>
      <c r="F1334">
        <f t="shared" si="146"/>
        <v>17151.372143292385</v>
      </c>
      <c r="G1334">
        <f t="shared" si="146"/>
        <v>5270.3693997137725</v>
      </c>
      <c r="H1334">
        <f t="shared" si="146"/>
        <v>6185.7675678646128</v>
      </c>
      <c r="I1334">
        <f t="shared" si="146"/>
        <v>1872.8752330935972</v>
      </c>
      <c r="J1334">
        <f t="shared" si="146"/>
        <v>8103.2949435664705</v>
      </c>
      <c r="K1334">
        <f t="shared" si="146"/>
        <v>3729.6514989963389</v>
      </c>
      <c r="L1334">
        <f t="shared" si="146"/>
        <v>3597.2662053438376</v>
      </c>
      <c r="M1334">
        <f t="shared" si="146"/>
        <v>10979.290675998802</v>
      </c>
      <c r="N1334">
        <f t="shared" si="146"/>
        <v>2316.1133500380843</v>
      </c>
    </row>
    <row r="1335" spans="3:14">
      <c r="C1335">
        <v>14</v>
      </c>
      <c r="D1335">
        <v>16</v>
      </c>
      <c r="E1335">
        <f t="shared" si="146"/>
        <v>10789.621143910717</v>
      </c>
      <c r="F1335">
        <f t="shared" si="146"/>
        <v>17126.665870984725</v>
      </c>
      <c r="G1335">
        <f t="shared" si="146"/>
        <v>5277.1500012846036</v>
      </c>
      <c r="H1335">
        <f t="shared" si="146"/>
        <v>6153.7088644959322</v>
      </c>
      <c r="I1335">
        <f t="shared" si="146"/>
        <v>1848.2462325619913</v>
      </c>
      <c r="J1335">
        <f t="shared" si="146"/>
        <v>8114.7254741583956</v>
      </c>
      <c r="K1335">
        <f t="shared" si="146"/>
        <v>3709.5047434334074</v>
      </c>
      <c r="L1335">
        <f t="shared" si="146"/>
        <v>3576.022039038799</v>
      </c>
      <c r="M1335">
        <f t="shared" si="146"/>
        <v>10980.241583234243</v>
      </c>
      <c r="N1335">
        <f t="shared" si="146"/>
        <v>2310.0838502359725</v>
      </c>
    </row>
    <row r="1336" spans="3:14">
      <c r="C1336">
        <v>14</v>
      </c>
      <c r="D1336">
        <v>17</v>
      </c>
      <c r="E1336">
        <f t="shared" si="146"/>
        <v>10795.178481574234</v>
      </c>
      <c r="F1336">
        <f t="shared" si="146"/>
        <v>17105.402287305369</v>
      </c>
      <c r="G1336">
        <f t="shared" si="146"/>
        <v>5283.5177546130781</v>
      </c>
      <c r="H1336">
        <f t="shared" si="146"/>
        <v>6125.6416987679913</v>
      </c>
      <c r="I1336">
        <f t="shared" si="146"/>
        <v>1827.1333019163976</v>
      </c>
      <c r="J1336">
        <f t="shared" si="146"/>
        <v>8125.2327602815149</v>
      </c>
      <c r="K1336">
        <f t="shared" si="146"/>
        <v>3692.2780081065848</v>
      </c>
      <c r="L1336">
        <f t="shared" si="146"/>
        <v>3557.7216191569687</v>
      </c>
      <c r="M1336">
        <f t="shared" si="146"/>
        <v>10981.740395469369</v>
      </c>
      <c r="N1336">
        <f t="shared" si="146"/>
        <v>2305.1898089687093</v>
      </c>
    </row>
    <row r="1337" spans="3:14">
      <c r="C1337">
        <v>14</v>
      </c>
      <c r="D1337">
        <v>18</v>
      </c>
      <c r="E1337">
        <f t="shared" si="146"/>
        <v>10800.278445060721</v>
      </c>
      <c r="F1337">
        <f t="shared" si="146"/>
        <v>17087.007610816261</v>
      </c>
      <c r="G1337">
        <f t="shared" si="146"/>
        <v>5289.5414677395866</v>
      </c>
      <c r="H1337">
        <f t="shared" si="146"/>
        <v>6100.9008144073323</v>
      </c>
      <c r="I1337">
        <f t="shared" si="146"/>
        <v>1808.9504295091474</v>
      </c>
      <c r="J1337">
        <f t="shared" si="146"/>
        <v>8134.9706760139597</v>
      </c>
      <c r="K1337">
        <f t="shared" si="146"/>
        <v>3677.4846229765199</v>
      </c>
      <c r="L1337">
        <f t="shared" si="146"/>
        <v>3541.8743212944792</v>
      </c>
      <c r="M1337">
        <f t="shared" si="146"/>
        <v>10983.695795204241</v>
      </c>
      <c r="N1337">
        <f t="shared" si="146"/>
        <v>2301.2419831471525</v>
      </c>
    </row>
    <row r="1338" spans="3:14">
      <c r="C1338">
        <v>14</v>
      </c>
      <c r="D1338">
        <v>19</v>
      </c>
      <c r="E1338">
        <f t="shared" si="146"/>
        <v>10804.993251345499</v>
      </c>
      <c r="F1338">
        <f t="shared" si="146"/>
        <v>17071.028856171575</v>
      </c>
      <c r="G1338">
        <f t="shared" si="146"/>
        <v>5295.2754628012881</v>
      </c>
      <c r="H1338">
        <f t="shared" si="146"/>
        <v>6078.9610090928063</v>
      </c>
      <c r="I1338">
        <f t="shared" si="146"/>
        <v>1793.2349745657648</v>
      </c>
      <c r="J1338">
        <f t="shared" si="146"/>
        <v>8144.0607008911029</v>
      </c>
      <c r="K1338">
        <f t="shared" si="146"/>
        <v>3664.7403748542515</v>
      </c>
      <c r="L1338">
        <f t="shared" si="146"/>
        <v>3528.0928103956444</v>
      </c>
      <c r="M1338">
        <f t="shared" si="146"/>
        <v>10986.035689675735</v>
      </c>
      <c r="N1338">
        <f t="shared" si="146"/>
        <v>2298.0909703325069</v>
      </c>
    </row>
    <row r="1339" spans="3:14">
      <c r="C1339">
        <v>14</v>
      </c>
      <c r="D1339">
        <v>20</v>
      </c>
      <c r="E1339">
        <f t="shared" si="146"/>
        <v>10809.38067400882</v>
      </c>
      <c r="F1339">
        <f t="shared" si="146"/>
        <v>17057.103635094649</v>
      </c>
      <c r="G1339">
        <f t="shared" si="146"/>
        <v>5300.7631975078948</v>
      </c>
      <c r="H1339">
        <f t="shared" si="146"/>
        <v>6059.4021209674929</v>
      </c>
      <c r="I1339">
        <f t="shared" si="146"/>
        <v>1779.6168244666701</v>
      </c>
      <c r="J1339">
        <f t="shared" si="146"/>
        <v>8152.6000185412377</v>
      </c>
      <c r="K1339">
        <f t="shared" si="146"/>
        <v>3653.7378931886083</v>
      </c>
      <c r="L1339">
        <f t="shared" si="146"/>
        <v>3516.0672184159162</v>
      </c>
      <c r="M1339">
        <f t="shared" si="146"/>
        <v>10988.702404673357</v>
      </c>
      <c r="N1339">
        <f t="shared" si="146"/>
        <v>2295.6172485737357</v>
      </c>
    </row>
    <row r="1340" spans="3:14">
      <c r="C1340">
        <v>14</v>
      </c>
      <c r="D1340">
        <v>21</v>
      </c>
      <c r="E1340">
        <f t="shared" ref="E1340:N1349" si="147">E$3/$C1340/$E$12+($D1340-1)*$C1340*$E$12*E$2*E$4/(2*$D1340)+$D1340*E$5/($C1340*$E$12)+$C1340*$E$12*E$2*E$6/(2*$D1340)</f>
        <v>10813.487482139468</v>
      </c>
      <c r="F1340">
        <f t="shared" si="147"/>
        <v>17044.938585647233</v>
      </c>
      <c r="G1340">
        <f t="shared" si="147"/>
        <v>5306.03985191014</v>
      </c>
      <c r="H1340">
        <f t="shared" si="147"/>
        <v>6041.8840190043611</v>
      </c>
      <c r="I1340">
        <f t="shared" si="147"/>
        <v>1767.7963642341083</v>
      </c>
      <c r="J1340">
        <f t="shared" si="147"/>
        <v>8160.6673014253665</v>
      </c>
      <c r="K1340">
        <f t="shared" si="147"/>
        <v>3644.2283542000755</v>
      </c>
      <c r="L1340">
        <f t="shared" si="147"/>
        <v>3505.5466997954218</v>
      </c>
      <c r="M1340">
        <f t="shared" si="147"/>
        <v>10991.649251550522</v>
      </c>
      <c r="N1340">
        <f t="shared" si="147"/>
        <v>2293.7240620057137</v>
      </c>
    </row>
    <row r="1341" spans="3:14">
      <c r="C1341">
        <v>14</v>
      </c>
      <c r="D1341">
        <v>22</v>
      </c>
      <c r="E1341">
        <f t="shared" si="147"/>
        <v>10817.35194135553</v>
      </c>
      <c r="F1341">
        <f t="shared" si="147"/>
        <v>17034.293684425298</v>
      </c>
      <c r="G1341">
        <f t="shared" si="147"/>
        <v>5311.1342096858907</v>
      </c>
      <c r="H1341">
        <f t="shared" si="147"/>
        <v>6026.1284141812957</v>
      </c>
      <c r="I1341">
        <f t="shared" si="147"/>
        <v>1757.5284543408245</v>
      </c>
      <c r="J1341">
        <f t="shared" si="147"/>
        <v>8168.3269179206691</v>
      </c>
      <c r="K1341">
        <f t="shared" si="147"/>
        <v>3636.0081747963168</v>
      </c>
      <c r="L1341">
        <f t="shared" si="147"/>
        <v>3496.326017257903</v>
      </c>
      <c r="M1341">
        <f t="shared" si="147"/>
        <v>10994.838030505472</v>
      </c>
      <c r="N1341">
        <f t="shared" si="147"/>
        <v>2292.3322467387934</v>
      </c>
    </row>
    <row r="1342" spans="3:14">
      <c r="C1342">
        <v>14</v>
      </c>
      <c r="D1342">
        <v>23</v>
      </c>
      <c r="E1342">
        <f t="shared" si="147"/>
        <v>10821.005662384996</v>
      </c>
      <c r="F1342">
        <f t="shared" si="147"/>
        <v>17024.970651225514</v>
      </c>
      <c r="G1342">
        <f t="shared" si="147"/>
        <v>5316.0700486559927</v>
      </c>
      <c r="H1342">
        <f t="shared" si="147"/>
        <v>6011.9054155669837</v>
      </c>
      <c r="I1342">
        <f t="shared" si="147"/>
        <v>1748.6105882208258</v>
      </c>
      <c r="J1342">
        <f t="shared" si="147"/>
        <v>8175.6320419039539</v>
      </c>
      <c r="K1342">
        <f t="shared" si="147"/>
        <v>3628.9091776401892</v>
      </c>
      <c r="L1342">
        <f t="shared" si="147"/>
        <v>3488.2356269664488</v>
      </c>
      <c r="M1342">
        <f t="shared" si="147"/>
        <v>10998.237185180233</v>
      </c>
      <c r="N1342">
        <f t="shared" si="147"/>
        <v>2291.3764065163095</v>
      </c>
    </row>
    <row r="1343" spans="3:14">
      <c r="C1343">
        <v>14</v>
      </c>
      <c r="D1343">
        <v>24</v>
      </c>
      <c r="E1343">
        <f t="shared" si="147"/>
        <v>10824.474987501198</v>
      </c>
      <c r="F1343">
        <f t="shared" si="147"/>
        <v>17016.804252545131</v>
      </c>
      <c r="G1343">
        <f t="shared" si="147"/>
        <v>5320.8671836711528</v>
      </c>
      <c r="H1343">
        <f t="shared" si="147"/>
        <v>5999.0234473853316</v>
      </c>
      <c r="I1343">
        <f t="shared" si="147"/>
        <v>1740.8740104024509</v>
      </c>
      <c r="J1343">
        <f t="shared" si="147"/>
        <v>8182.6269849392183</v>
      </c>
      <c r="K1343">
        <f t="shared" si="147"/>
        <v>3622.7912149507388</v>
      </c>
      <c r="L1343">
        <f t="shared" si="147"/>
        <v>3481.1342423903016</v>
      </c>
      <c r="M1343">
        <f t="shared" si="147"/>
        <v>11001.820418609828</v>
      </c>
      <c r="N1343">
        <f t="shared" si="147"/>
        <v>2290.8020444577073</v>
      </c>
    </row>
    <row r="1344" spans="3:14">
      <c r="C1344">
        <v>14</v>
      </c>
      <c r="D1344">
        <v>25</v>
      </c>
      <c r="E1344">
        <f t="shared" si="147"/>
        <v>10827.78204421372</v>
      </c>
      <c r="F1344">
        <f t="shared" si="147"/>
        <v>17009.655692241806</v>
      </c>
      <c r="G1344">
        <f t="shared" si="147"/>
        <v>5325.542259205964</v>
      </c>
      <c r="H1344">
        <f t="shared" si="147"/>
        <v>5987.3215859844195</v>
      </c>
      <c r="I1344">
        <f t="shared" si="147"/>
        <v>1734.1769662895063</v>
      </c>
      <c r="J1344">
        <f t="shared" si="147"/>
        <v>8189.3489687402262</v>
      </c>
      <c r="K1344">
        <f t="shared" si="147"/>
        <v>3617.5365625919644</v>
      </c>
      <c r="L1344">
        <f t="shared" si="147"/>
        <v>3474.9031828436246</v>
      </c>
      <c r="M1344">
        <f t="shared" si="147"/>
        <v>11005.565641343683</v>
      </c>
      <c r="N1344">
        <f t="shared" si="147"/>
        <v>2290.5633831833211</v>
      </c>
    </row>
    <row r="1345" spans="3:14">
      <c r="C1345">
        <v>14</v>
      </c>
      <c r="D1345">
        <v>26</v>
      </c>
      <c r="E1345">
        <f t="shared" si="147"/>
        <v>10830.945555799912</v>
      </c>
      <c r="F1345">
        <f t="shared" si="147"/>
        <v>17003.407527425887</v>
      </c>
      <c r="G1345">
        <f t="shared" si="147"/>
        <v>5330.1093590466207</v>
      </c>
      <c r="H1345">
        <f t="shared" si="147"/>
        <v>5976.6636651972385</v>
      </c>
      <c r="I1345">
        <f t="shared" si="147"/>
        <v>1728.3995096852113</v>
      </c>
      <c r="J1345">
        <f t="shared" si="147"/>
        <v>8195.82948860324</v>
      </c>
      <c r="K1345">
        <f t="shared" si="147"/>
        <v>3613.0456078334028</v>
      </c>
      <c r="L1345">
        <f t="shared" si="147"/>
        <v>3469.4420262076328</v>
      </c>
      <c r="M1345">
        <f t="shared" si="147"/>
        <v>11009.454162308226</v>
      </c>
      <c r="N1345">
        <f t="shared" si="147"/>
        <v>2290.62168798728</v>
      </c>
    </row>
    <row r="1346" spans="3:14">
      <c r="C1346">
        <v>14</v>
      </c>
      <c r="D1346">
        <v>27</v>
      </c>
      <c r="E1346">
        <f t="shared" si="147"/>
        <v>10833.981471718254</v>
      </c>
      <c r="F1346">
        <f t="shared" si="147"/>
        <v>16997.959714154316</v>
      </c>
      <c r="G1346">
        <f t="shared" si="147"/>
        <v>5334.5804804924719</v>
      </c>
      <c r="H1346">
        <f t="shared" si="147"/>
        <v>5966.9336916222628</v>
      </c>
      <c r="I1346">
        <f t="shared" si="147"/>
        <v>1723.4394641997151</v>
      </c>
      <c r="J1346">
        <f t="shared" si="147"/>
        <v>8202.0953738547014</v>
      </c>
      <c r="K1346">
        <f t="shared" si="147"/>
        <v>3609.2334953861418</v>
      </c>
      <c r="L1346">
        <f t="shared" si="147"/>
        <v>3464.6652277144717</v>
      </c>
      <c r="M1346">
        <f t="shared" si="147"/>
        <v>11013.470059477821</v>
      </c>
      <c r="N1346">
        <f t="shared" si="147"/>
        <v>2290.9439626386561</v>
      </c>
    </row>
    <row r="1347" spans="3:14">
      <c r="C1347">
        <v>14</v>
      </c>
      <c r="D1347">
        <v>28</v>
      </c>
      <c r="E1347">
        <f t="shared" si="147"/>
        <v>10836.903462933162</v>
      </c>
      <c r="F1347">
        <f t="shared" si="147"/>
        <v>16993.226500475928</v>
      </c>
      <c r="G1347">
        <f t="shared" si="147"/>
        <v>5338.9659069429626</v>
      </c>
      <c r="H1347">
        <f t="shared" si="147"/>
        <v>5958.0322423439002</v>
      </c>
      <c r="I1347">
        <f t="shared" si="147"/>
        <v>1719.2092500702902</v>
      </c>
      <c r="J1347">
        <f t="shared" si="147"/>
        <v>8208.1696210601367</v>
      </c>
      <c r="K1347">
        <f t="shared" si="147"/>
        <v>3606.0274921453997</v>
      </c>
      <c r="L1347">
        <f t="shared" si="147"/>
        <v>3460.499463277411</v>
      </c>
      <c r="M1347">
        <f t="shared" si="147"/>
        <v>11017.599685401932</v>
      </c>
      <c r="N1347">
        <f t="shared" si="147"/>
        <v>2291.5019246537981</v>
      </c>
    </row>
    <row r="1348" spans="3:14">
      <c r="C1348">
        <v>14</v>
      </c>
      <c r="D1348">
        <v>29</v>
      </c>
      <c r="E1348">
        <f t="shared" si="147"/>
        <v>10839.723314758783</v>
      </c>
      <c r="F1348">
        <f t="shared" si="147"/>
        <v>16989.133962294869</v>
      </c>
      <c r="G1348">
        <f t="shared" si="147"/>
        <v>5343.2745033976134</v>
      </c>
      <c r="H1348">
        <f t="shared" si="147"/>
        <v>5949.8736079521559</v>
      </c>
      <c r="I1348">
        <f t="shared" si="147"/>
        <v>1715.6333675014803</v>
      </c>
      <c r="J1348">
        <f t="shared" si="147"/>
        <v>8214.0720548449917</v>
      </c>
      <c r="K1348">
        <f t="shared" si="147"/>
        <v>3603.3648971587777</v>
      </c>
      <c r="L1348">
        <f t="shared" si="147"/>
        <v>3456.8815224768537</v>
      </c>
      <c r="M1348">
        <f t="shared" si="147"/>
        <v>11021.831275036988</v>
      </c>
      <c r="N1348">
        <f t="shared" si="147"/>
        <v>2292.2711925812823</v>
      </c>
    </row>
    <row r="1349" spans="3:14">
      <c r="C1349">
        <v>14</v>
      </c>
      <c r="D1349">
        <v>30</v>
      </c>
      <c r="E1349">
        <f t="shared" si="147"/>
        <v>10842.451241134042</v>
      </c>
      <c r="F1349">
        <f t="shared" si="147"/>
        <v>16985.618032061404</v>
      </c>
      <c r="G1349">
        <f t="shared" si="147"/>
        <v>5347.5139528560057</v>
      </c>
      <c r="H1349">
        <f t="shared" si="147"/>
        <v>5942.3835069583665</v>
      </c>
      <c r="I1349">
        <f t="shared" si="147"/>
        <v>1712.6463833372241</v>
      </c>
      <c r="J1349">
        <f t="shared" si="147"/>
        <v>8219.8198565513248</v>
      </c>
      <c r="K1349">
        <f t="shared" si="147"/>
        <v>3601.1913696008623</v>
      </c>
      <c r="L1349">
        <f t="shared" si="147"/>
        <v>3453.7566229491476</v>
      </c>
      <c r="M1349">
        <f t="shared" si="147"/>
        <v>11026.154632011894</v>
      </c>
      <c r="N1349">
        <f t="shared" si="147"/>
        <v>2293.2306358298733</v>
      </c>
    </row>
    <row r="1350" spans="3:14">
      <c r="C1350">
        <v>14</v>
      </c>
      <c r="D1350">
        <v>31</v>
      </c>
      <c r="E1350">
        <f t="shared" ref="E1350:N1359" si="148">E$3/$C1350/$E$12+($D1350-1)*$C1350*$E$12*E$2*E$4/(2*$D1350)+$D1350*E$5/($C1350*$E$12)+$C1350*$E$12*E$2*E$6/(2*$D1350)</f>
        <v>10845.096138070267</v>
      </c>
      <c r="F1350">
        <f t="shared" si="148"/>
        <v>16982.622909006419</v>
      </c>
      <c r="G1350">
        <f t="shared" si="148"/>
        <v>5351.6909469629418</v>
      </c>
      <c r="H1350">
        <f t="shared" si="148"/>
        <v>5935.4972425820879</v>
      </c>
      <c r="I1350">
        <f t="shared" si="148"/>
        <v>1710.1913074093391</v>
      </c>
      <c r="J1350">
        <f t="shared" si="148"/>
        <v>8225.4279905738404</v>
      </c>
      <c r="K1350">
        <f t="shared" si="148"/>
        <v>3599.4595803656521</v>
      </c>
      <c r="L1350">
        <f t="shared" si="148"/>
        <v>3451.077051022728</v>
      </c>
      <c r="M1350">
        <f t="shared" si="148"/>
        <v>11030.560875616342</v>
      </c>
      <c r="N1350">
        <f t="shared" si="148"/>
        <v>2294.3618503362395</v>
      </c>
    </row>
    <row r="1351" spans="3:14">
      <c r="C1351">
        <v>14</v>
      </c>
      <c r="D1351">
        <v>32</v>
      </c>
      <c r="E1351">
        <f t="shared" si="148"/>
        <v>10847.665789577366</v>
      </c>
      <c r="F1351">
        <f t="shared" si="148"/>
        <v>16980.099767456923</v>
      </c>
      <c r="G1351">
        <f t="shared" si="148"/>
        <v>5355.8113409076177</v>
      </c>
      <c r="H1351">
        <f t="shared" si="148"/>
        <v>5929.1582051404248</v>
      </c>
      <c r="I1351">
        <f t="shared" si="148"/>
        <v>1708.2182733206655</v>
      </c>
      <c r="J1351">
        <f t="shared" si="148"/>
        <v>8230.9095507578859</v>
      </c>
      <c r="K1351">
        <f t="shared" si="148"/>
        <v>3598.1281164853908</v>
      </c>
      <c r="L1351">
        <f t="shared" si="148"/>
        <v>3448.8010572349745</v>
      </c>
      <c r="M1351">
        <f t="shared" si="148"/>
        <v>11035.042235228806</v>
      </c>
      <c r="N1351">
        <f t="shared" si="148"/>
        <v>2295.6487325449639</v>
      </c>
    </row>
    <row r="1352" spans="3:14">
      <c r="C1352">
        <v>14</v>
      </c>
      <c r="D1352">
        <v>33</v>
      </c>
      <c r="E1352">
        <f t="shared" si="148"/>
        <v>10850.167036148901</v>
      </c>
      <c r="F1352">
        <f t="shared" si="148"/>
        <v>16978.005700003327</v>
      </c>
      <c r="G1352">
        <f t="shared" si="148"/>
        <v>5359.8802801593329</v>
      </c>
      <c r="H1352">
        <f t="shared" si="148"/>
        <v>5923.3166467302344</v>
      </c>
      <c r="I1352">
        <f t="shared" si="148"/>
        <v>1706.68345908582</v>
      </c>
      <c r="J1352">
        <f t="shared" si="148"/>
        <v>8236.2760438160549</v>
      </c>
      <c r="K1352">
        <f t="shared" si="148"/>
        <v>3597.160584745995</v>
      </c>
      <c r="L1352">
        <f t="shared" si="148"/>
        <v>3446.8919526641889</v>
      </c>
      <c r="M1352">
        <f t="shared" si="148"/>
        <v>11039.591882121293</v>
      </c>
      <c r="N1352">
        <f t="shared" si="148"/>
        <v>2297.0771308467406</v>
      </c>
    </row>
    <row r="1353" spans="3:14">
      <c r="C1353">
        <v>14</v>
      </c>
      <c r="D1353">
        <v>34</v>
      </c>
      <c r="E1353">
        <f t="shared" si="148"/>
        <v>10852.605913514475</v>
      </c>
      <c r="F1353">
        <f t="shared" si="148"/>
        <v>16976.302847166589</v>
      </c>
      <c r="G1353">
        <f t="shared" si="148"/>
        <v>5363.9023048380504</v>
      </c>
      <c r="H1353">
        <f t="shared" si="148"/>
        <v>5917.9286721428525</v>
      </c>
      <c r="I1353">
        <f t="shared" si="148"/>
        <v>1705.5481982471124</v>
      </c>
      <c r="J1353">
        <f t="shared" si="148"/>
        <v>8241.5376227300403</v>
      </c>
      <c r="K1353">
        <f t="shared" si="148"/>
        <v>3596.5248734879747</v>
      </c>
      <c r="L1353">
        <f t="shared" si="148"/>
        <v>3445.3173647324056</v>
      </c>
      <c r="M1353">
        <f t="shared" si="148"/>
        <v>11044.203790945565</v>
      </c>
      <c r="N1353">
        <f t="shared" si="148"/>
        <v>2298.634558527478</v>
      </c>
    </row>
    <row r="1354" spans="3:14">
      <c r="C1354">
        <v>14</v>
      </c>
      <c r="D1354">
        <v>35</v>
      </c>
      <c r="E1354">
        <f t="shared" si="148"/>
        <v>10854.987767606031</v>
      </c>
      <c r="F1354">
        <f t="shared" si="148"/>
        <v>16974.957676265254</v>
      </c>
      <c r="G1354">
        <f t="shared" si="148"/>
        <v>5367.8814361928889</v>
      </c>
      <c r="H1354">
        <f t="shared" si="148"/>
        <v>5912.9554027649001</v>
      </c>
      <c r="I1354">
        <f t="shared" si="148"/>
        <v>1704.7782433705881</v>
      </c>
      <c r="J1354">
        <f t="shared" si="148"/>
        <v>8246.703280140775</v>
      </c>
      <c r="K1354">
        <f t="shared" si="148"/>
        <v>3596.1925409557844</v>
      </c>
      <c r="L1354">
        <f t="shared" si="148"/>
        <v>3444.0486205848506</v>
      </c>
      <c r="M1354">
        <f t="shared" si="148"/>
        <v>11048.872624964608</v>
      </c>
      <c r="N1354">
        <f t="shared" si="148"/>
        <v>2300.3099559261213</v>
      </c>
    </row>
    <row r="1355" spans="3:14">
      <c r="C1355">
        <v>14</v>
      </c>
      <c r="D1355">
        <v>36</v>
      </c>
      <c r="E1355">
        <f t="shared" si="148"/>
        <v>10857.317350363068</v>
      </c>
      <c r="F1355">
        <f t="shared" si="148"/>
        <v>16973.94038047138</v>
      </c>
      <c r="G1355">
        <f t="shared" si="148"/>
        <v>5371.8212486675038</v>
      </c>
      <c r="H1355">
        <f t="shared" si="148"/>
        <v>5908.3622798289216</v>
      </c>
      <c r="I1355">
        <f t="shared" si="148"/>
        <v>1704.3431522927315</v>
      </c>
      <c r="J1355">
        <f t="shared" si="148"/>
        <v>8251.7810095068598</v>
      </c>
      <c r="K1355">
        <f t="shared" si="148"/>
        <v>3596.1383055889378</v>
      </c>
      <c r="L1355">
        <f t="shared" si="148"/>
        <v>3443.0602332395065</v>
      </c>
      <c r="M1355">
        <f t="shared" si="148"/>
        <v>11053.593640412195</v>
      </c>
      <c r="N1355">
        <f t="shared" si="148"/>
        <v>2302.0934922328452</v>
      </c>
    </row>
    <row r="1356" spans="3:14">
      <c r="C1356">
        <v>14</v>
      </c>
      <c r="D1356">
        <v>37</v>
      </c>
      <c r="E1356">
        <f t="shared" si="148"/>
        <v>10859.598900001898</v>
      </c>
      <c r="F1356">
        <f t="shared" si="148"/>
        <v>16973.22437531679</v>
      </c>
      <c r="G1356">
        <f t="shared" si="148"/>
        <v>5375.7249302792079</v>
      </c>
      <c r="H1356">
        <f t="shared" si="148"/>
        <v>5904.1184806504334</v>
      </c>
      <c r="I1356">
        <f t="shared" si="148"/>
        <v>1704.2157738947319</v>
      </c>
      <c r="J1356">
        <f t="shared" si="148"/>
        <v>8256.7779401292155</v>
      </c>
      <c r="K1356">
        <f t="shared" si="148"/>
        <v>3596.3396189686227</v>
      </c>
      <c r="L1356">
        <f t="shared" si="148"/>
        <v>3442.3294710637606</v>
      </c>
      <c r="M1356">
        <f t="shared" si="148"/>
        <v>11058.362606361681</v>
      </c>
      <c r="N1356">
        <f t="shared" si="148"/>
        <v>2303.9763994280765</v>
      </c>
    </row>
    <row r="1357" spans="3:14">
      <c r="C1357">
        <v>14</v>
      </c>
      <c r="D1357">
        <v>38</v>
      </c>
      <c r="E1357">
        <f t="shared" si="148"/>
        <v>10861.836208610806</v>
      </c>
      <c r="F1357">
        <f t="shared" si="148"/>
        <v>16972.78587469838</v>
      </c>
      <c r="G1357">
        <f t="shared" si="148"/>
        <v>5379.5953334645492</v>
      </c>
      <c r="H1357">
        <f t="shared" si="148"/>
        <v>5900.1964270380558</v>
      </c>
      <c r="I1357">
        <f t="shared" si="148"/>
        <v>1704.3718150702846</v>
      </c>
      <c r="J1357">
        <f t="shared" si="148"/>
        <v>8261.7004508560294</v>
      </c>
      <c r="K1357">
        <f t="shared" si="148"/>
        <v>3596.7763061937976</v>
      </c>
      <c r="L1357">
        <f t="shared" si="148"/>
        <v>3441.8359952284345</v>
      </c>
      <c r="M1357">
        <f t="shared" si="148"/>
        <v>11063.175737247137</v>
      </c>
      <c r="N1357">
        <f t="shared" si="148"/>
        <v>2305.9508324416688</v>
      </c>
    </row>
    <row r="1358" spans="3:14">
      <c r="C1358">
        <v>14</v>
      </c>
      <c r="D1358">
        <v>39</v>
      </c>
      <c r="E1358">
        <f t="shared" si="148"/>
        <v>10864.032679345932</v>
      </c>
      <c r="F1358">
        <f t="shared" si="148"/>
        <v>16972.603532113375</v>
      </c>
      <c r="G1358">
        <f t="shared" si="148"/>
        <v>5383.4350181024765</v>
      </c>
      <c r="H1358">
        <f t="shared" si="148"/>
        <v>5896.5713693328571</v>
      </c>
      <c r="I1358">
        <f t="shared" si="148"/>
        <v>1704.7894743137315</v>
      </c>
      <c r="J1358">
        <f t="shared" si="148"/>
        <v>8266.5542662946464</v>
      </c>
      <c r="K1358">
        <f t="shared" si="148"/>
        <v>3597.4302615840406</v>
      </c>
      <c r="L1358">
        <f t="shared" si="148"/>
        <v>3441.5615529381112</v>
      </c>
      <c r="M1358">
        <f t="shared" si="148"/>
        <v>11068.029635765784</v>
      </c>
      <c r="N1358">
        <f t="shared" si="148"/>
        <v>2308.0097508260556</v>
      </c>
    </row>
    <row r="1359" spans="3:14">
      <c r="C1359">
        <v>14</v>
      </c>
      <c r="D1359">
        <v>40</v>
      </c>
      <c r="E1359">
        <f t="shared" si="148"/>
        <v>10866.191375047814</v>
      </c>
      <c r="F1359">
        <f t="shared" si="148"/>
        <v>16972.658135709262</v>
      </c>
      <c r="G1359">
        <f t="shared" si="148"/>
        <v>5387.2462880840494</v>
      </c>
      <c r="H1359">
        <f t="shared" si="148"/>
        <v>5893.2210328417978</v>
      </c>
      <c r="I1359">
        <f t="shared" si="148"/>
        <v>1705.4491302699814</v>
      </c>
      <c r="J1359">
        <f t="shared" si="148"/>
        <v>8271.3445385916893</v>
      </c>
      <c r="K1359">
        <f t="shared" si="148"/>
        <v>3598.2851900269711</v>
      </c>
      <c r="L1359">
        <f t="shared" si="148"/>
        <v>3441.489716676916</v>
      </c>
      <c r="M1359">
        <f t="shared" si="148"/>
        <v>11072.92124434514</v>
      </c>
      <c r="N1359">
        <f t="shared" si="148"/>
        <v>2310.1468181784289</v>
      </c>
    </row>
    <row r="1360" spans="3:14">
      <c r="C1360">
        <v>14</v>
      </c>
      <c r="D1360">
        <v>41</v>
      </c>
      <c r="E1360">
        <f t="shared" ref="E1360:N1369" si="149">E$3/$C1360/$E$12+($D1360-1)*$C1360*$E$12*E$2*E$4/(2*$D1360)+$D1360*E$5/($C1360*$E$12)+$C1360*$E$12*E$2*E$6/(2*$D1360)</f>
        <v>10868.315059743274</v>
      </c>
      <c r="F1360">
        <f t="shared" si="149"/>
        <v>16972.932347960617</v>
      </c>
      <c r="G1360">
        <f t="shared" si="149"/>
        <v>5391.0312225304615</v>
      </c>
      <c r="H1360">
        <f t="shared" si="149"/>
        <v>5890.1253160126234</v>
      </c>
      <c r="I1360">
        <f t="shared" si="149"/>
        <v>1706.3330758624872</v>
      </c>
      <c r="J1360">
        <f t="shared" si="149"/>
        <v>8276.0759172453218</v>
      </c>
      <c r="K1360">
        <f t="shared" si="149"/>
        <v>3599.3263861772712</v>
      </c>
      <c r="L1360">
        <f t="shared" si="149"/>
        <v>3441.6056616134492</v>
      </c>
      <c r="M1360">
        <f t="shared" si="149"/>
        <v>11077.847803712468</v>
      </c>
      <c r="N1360">
        <f t="shared" si="149"/>
        <v>2312.3563162816181</v>
      </c>
    </row>
    <row r="1361" spans="3:14">
      <c r="C1361">
        <v>14</v>
      </c>
      <c r="D1361">
        <v>42</v>
      </c>
      <c r="E1361">
        <f t="shared" si="149"/>
        <v>10870.406234218484</v>
      </c>
      <c r="F1361">
        <f t="shared" si="149"/>
        <v>16973.410482534902</v>
      </c>
      <c r="G1361">
        <f t="shared" si="149"/>
        <v>5394.791702551368</v>
      </c>
      <c r="H1361">
        <f t="shared" si="149"/>
        <v>5887.2660317266291</v>
      </c>
      <c r="I1361">
        <f t="shared" si="149"/>
        <v>1707.4252904029445</v>
      </c>
      <c r="J1361">
        <f t="shared" si="149"/>
        <v>8280.7526089443509</v>
      </c>
      <c r="K1361">
        <f t="shared" si="149"/>
        <v>3600.540545198699</v>
      </c>
      <c r="L1361">
        <f t="shared" si="149"/>
        <v>3441.8959748050152</v>
      </c>
      <c r="M1361">
        <f t="shared" si="149"/>
        <v>11082.806817382916</v>
      </c>
      <c r="N1361">
        <f t="shared" si="149"/>
        <v>2314.6330715105632</v>
      </c>
    </row>
    <row r="1362" spans="3:14">
      <c r="C1362">
        <v>14</v>
      </c>
      <c r="D1362">
        <v>43</v>
      </c>
      <c r="E1362">
        <f t="shared" si="149"/>
        <v>10872.467166628348</v>
      </c>
      <c r="F1362">
        <f t="shared" si="149"/>
        <v>16974.078312293306</v>
      </c>
      <c r="G1362">
        <f t="shared" si="149"/>
        <v>5398.5294342694797</v>
      </c>
      <c r="H1362">
        <f t="shared" si="149"/>
        <v>5884.6266846901044</v>
      </c>
      <c r="I1362">
        <f t="shared" si="149"/>
        <v>1708.7112434996363</v>
      </c>
      <c r="J1362">
        <f t="shared" si="149"/>
        <v>8285.3784290577096</v>
      </c>
      <c r="K1362">
        <f t="shared" si="149"/>
        <v>3601.9155999142004</v>
      </c>
      <c r="L1362">
        <f t="shared" si="149"/>
        <v>3442.3484910245188</v>
      </c>
      <c r="M1362">
        <f t="shared" si="149"/>
        <v>11087.796021102775</v>
      </c>
      <c r="N1362">
        <f t="shared" si="149"/>
        <v>2316.9723915076565</v>
      </c>
    </row>
    <row r="1363" spans="3:14">
      <c r="C1363">
        <v>14</v>
      </c>
      <c r="D1363">
        <v>44</v>
      </c>
      <c r="E1363">
        <f t="shared" si="149"/>
        <v>10874.499918931864</v>
      </c>
      <c r="F1363">
        <f t="shared" si="149"/>
        <v>16974.922903473278</v>
      </c>
      <c r="G1363">
        <f t="shared" si="149"/>
        <v>5402.2459687054397</v>
      </c>
      <c r="H1363">
        <f t="shared" si="149"/>
        <v>5882.1922791814941</v>
      </c>
      <c r="I1363">
        <f t="shared" si="149"/>
        <v>1710.1777257055464</v>
      </c>
      <c r="J1363">
        <f t="shared" si="149"/>
        <v>8289.9568461025992</v>
      </c>
      <c r="K1363">
        <f t="shared" si="149"/>
        <v>3603.4405801628145</v>
      </c>
      <c r="L1363">
        <f t="shared" si="149"/>
        <v>3442.952150974601</v>
      </c>
      <c r="M1363">
        <f t="shared" si="149"/>
        <v>11092.813356459581</v>
      </c>
      <c r="N1363">
        <f t="shared" si="149"/>
        <v>2319.3700104932495</v>
      </c>
    </row>
    <row r="1364" spans="3:14">
      <c r="C1364">
        <v>14</v>
      </c>
      <c r="D1364">
        <v>45</v>
      </c>
      <c r="E1364">
        <f t="shared" si="149"/>
        <v>10876.50636980279</v>
      </c>
      <c r="F1364">
        <f t="shared" si="149"/>
        <v>16975.932471980046</v>
      </c>
      <c r="G1364">
        <f t="shared" si="149"/>
        <v>5405.9427190113929</v>
      </c>
      <c r="H1364">
        <f t="shared" si="149"/>
        <v>5879.949152432273</v>
      </c>
      <c r="I1364">
        <f t="shared" si="149"/>
        <v>1711.8127017467273</v>
      </c>
      <c r="J1364">
        <f t="shared" si="149"/>
        <v>8294.4910202835854</v>
      </c>
      <c r="K1364">
        <f t="shared" si="149"/>
        <v>3605.1054909090021</v>
      </c>
      <c r="L1364">
        <f t="shared" si="149"/>
        <v>3443.6968784065566</v>
      </c>
      <c r="M1364">
        <f t="shared" si="149"/>
        <v>11097.856948010882</v>
      </c>
      <c r="N1364">
        <f t="shared" si="149"/>
        <v>2321.822041868109</v>
      </c>
    </row>
    <row r="1365" spans="3:14">
      <c r="C1365">
        <v>14</v>
      </c>
      <c r="D1365">
        <v>46</v>
      </c>
      <c r="E1365">
        <f t="shared" si="149"/>
        <v>10878.488234551947</v>
      </c>
      <c r="F1365">
        <f t="shared" si="149"/>
        <v>16977.096258422735</v>
      </c>
      <c r="G1365">
        <f t="shared" si="149"/>
        <v>5409.620975456688</v>
      </c>
      <c r="H1365">
        <f t="shared" si="149"/>
        <v>5877.8848297407367</v>
      </c>
      <c r="I1365">
        <f t="shared" si="149"/>
        <v>1713.6051828947914</v>
      </c>
      <c r="J1365">
        <f t="shared" si="149"/>
        <v>8298.9838370048365</v>
      </c>
      <c r="K1365">
        <f t="shared" si="149"/>
        <v>3606.9012062507463</v>
      </c>
      <c r="L1365">
        <f t="shared" si="149"/>
        <v>3444.5734732672195</v>
      </c>
      <c r="M1365">
        <f t="shared" si="149"/>
        <v>11102.925083396158</v>
      </c>
      <c r="N1365">
        <f t="shared" si="149"/>
        <v>2324.324936998154</v>
      </c>
    </row>
    <row r="1366" spans="3:14">
      <c r="C1366">
        <v>14</v>
      </c>
      <c r="D1366">
        <v>47</v>
      </c>
      <c r="E1366">
        <f t="shared" si="149"/>
        <v>10880.447082506258</v>
      </c>
      <c r="F1366">
        <f t="shared" si="149"/>
        <v>16978.404419103303</v>
      </c>
      <c r="G1366">
        <f t="shared" si="149"/>
        <v>5413.2819185005137</v>
      </c>
      <c r="H1366">
        <f t="shared" si="149"/>
        <v>5875.9878980819312</v>
      </c>
      <c r="I1366">
        <f t="shared" si="149"/>
        <v>1715.5451156322779</v>
      </c>
      <c r="J1366">
        <f t="shared" si="149"/>
        <v>8303.4379361042083</v>
      </c>
      <c r="K1366">
        <f t="shared" si="149"/>
        <v>3608.8193769585432</v>
      </c>
      <c r="L1366">
        <f t="shared" si="149"/>
        <v>3445.573518486673</v>
      </c>
      <c r="M1366">
        <f t="shared" si="149"/>
        <v>11108.016195987711</v>
      </c>
      <c r="N1366">
        <f t="shared" si="149"/>
        <v>2326.8754492607104</v>
      </c>
    </row>
    <row r="1367" spans="3:14">
      <c r="C1367">
        <v>14</v>
      </c>
      <c r="D1367">
        <v>48</v>
      </c>
      <c r="E1367">
        <f t="shared" si="149"/>
        <v>10882.384352215398</v>
      </c>
      <c r="F1367">
        <f t="shared" si="149"/>
        <v>16979.847930631884</v>
      </c>
      <c r="G1367">
        <f t="shared" si="149"/>
        <v>5416.9266302304632</v>
      </c>
      <c r="H1367">
        <f t="shared" si="149"/>
        <v>5874.2478955163078</v>
      </c>
      <c r="I1367">
        <f t="shared" si="149"/>
        <v>1717.6232842348484</v>
      </c>
      <c r="J1367">
        <f t="shared" si="149"/>
        <v>8307.8557374330649</v>
      </c>
      <c r="K1367">
        <f t="shared" si="149"/>
        <v>3610.8523495720151</v>
      </c>
      <c r="L1367">
        <f t="shared" si="149"/>
        <v>3446.689298417492</v>
      </c>
      <c r="M1367">
        <f t="shared" si="149"/>
        <v>11113.12884971015</v>
      </c>
      <c r="N1367">
        <f t="shared" si="149"/>
        <v>2329.4706025849982</v>
      </c>
    </row>
    <row r="1368" spans="3:14">
      <c r="C1368">
        <v>14</v>
      </c>
      <c r="D1368">
        <v>49</v>
      </c>
      <c r="E1368">
        <f t="shared" si="149"/>
        <v>10884.301364796416</v>
      </c>
      <c r="F1368">
        <f t="shared" si="149"/>
        <v>16981.418506221864</v>
      </c>
      <c r="G1368">
        <f t="shared" si="149"/>
        <v>5420.556104400448</v>
      </c>
      <c r="H1368">
        <f t="shared" si="149"/>
        <v>5872.6552141402053</v>
      </c>
      <c r="I1368">
        <f t="shared" si="149"/>
        <v>1719.8312252821911</v>
      </c>
      <c r="J1368">
        <f t="shared" si="149"/>
        <v>8312.2394633038894</v>
      </c>
      <c r="K1368">
        <f t="shared" si="149"/>
        <v>3612.9930954030601</v>
      </c>
      <c r="L1368">
        <f t="shared" si="149"/>
        <v>3447.9137272610214</v>
      </c>
      <c r="M1368">
        <f t="shared" si="149"/>
        <v>11118.261725718725</v>
      </c>
      <c r="N1368">
        <f t="shared" si="149"/>
        <v>2332.1076638447889</v>
      </c>
    </row>
    <row r="1369" spans="3:14">
      <c r="C1369">
        <v>14</v>
      </c>
      <c r="D1369">
        <v>50</v>
      </c>
      <c r="E1369">
        <f t="shared" si="149"/>
        <v>10886.199335677007</v>
      </c>
      <c r="F1369">
        <f t="shared" si="149"/>
        <v>16983.108522029568</v>
      </c>
      <c r="G1369">
        <f t="shared" si="149"/>
        <v>5424.1712552640647</v>
      </c>
      <c r="H1369">
        <f t="shared" si="149"/>
        <v>5871.2010146822504</v>
      </c>
      <c r="I1369">
        <f t="shared" si="149"/>
        <v>1722.1611524276202</v>
      </c>
      <c r="J1369">
        <f t="shared" si="149"/>
        <v>8316.5911582441659</v>
      </c>
      <c r="K1369">
        <f t="shared" si="149"/>
        <v>3615.2351480586231</v>
      </c>
      <c r="L1369">
        <f t="shared" si="149"/>
        <v>3449.2402860824986</v>
      </c>
      <c r="M1369">
        <f t="shared" si="149"/>
        <v>11123.413610676273</v>
      </c>
      <c r="N1369">
        <f t="shared" si="149"/>
        <v>2334.7841185639518</v>
      </c>
    </row>
    <row r="1370" spans="3:14">
      <c r="C1370">
        <v>14</v>
      </c>
      <c r="D1370">
        <v>51</v>
      </c>
      <c r="E1370">
        <f t="shared" ref="E1370:N1379" si="150">E$3/$C1370/$E$12+($D1370-1)*$C1370*$E$12*E$2*E$4/(2*$D1370)+$D1370*E$5/($C1370*$E$12)+$C1370*$E$12*E$2*E$6/(2*$D1370)</f>
        <v>10888.079384957189</v>
      </c>
      <c r="F1370">
        <f t="shared" si="150"/>
        <v>16984.910952159826</v>
      </c>
      <c r="G1370">
        <f t="shared" si="150"/>
        <v>5427.7729253687494</v>
      </c>
      <c r="H1370">
        <f t="shared" si="150"/>
        <v>5869.8771511472587</v>
      </c>
      <c r="I1370">
        <f t="shared" si="150"/>
        <v>1724.6058900183068</v>
      </c>
      <c r="J1370">
        <f t="shared" si="150"/>
        <v>8320.9127064262757</v>
      </c>
      <c r="K1370">
        <f t="shared" si="150"/>
        <v>3617.5725483137326</v>
      </c>
      <c r="L1370">
        <f t="shared" si="150"/>
        <v>3450.6629672361637</v>
      </c>
      <c r="M1370">
        <f t="shared" si="150"/>
        <v>11128.583386409317</v>
      </c>
      <c r="N1370">
        <f t="shared" si="150"/>
        <v>2337.4976494801699</v>
      </c>
    </row>
    <row r="1371" spans="3:14">
      <c r="C1371">
        <v>14</v>
      </c>
      <c r="D1371">
        <v>52</v>
      </c>
      <c r="E1371">
        <f t="shared" si="150"/>
        <v>10889.942546575452</v>
      </c>
      <c r="F1371">
        <f t="shared" si="150"/>
        <v>16986.819311170948</v>
      </c>
      <c r="G1371">
        <f t="shared" si="150"/>
        <v>5431.3618924505909</v>
      </c>
      <c r="H1371">
        <f t="shared" si="150"/>
        <v>5868.6761041550581</v>
      </c>
      <c r="I1371">
        <f t="shared" si="150"/>
        <v>1727.1588143747169</v>
      </c>
      <c r="J1371">
        <f t="shared" si="150"/>
        <v>8325.2058470862685</v>
      </c>
      <c r="K1371">
        <f t="shared" si="150"/>
        <v>3619.9997953453376</v>
      </c>
      <c r="L1371">
        <f t="shared" si="150"/>
        <v>3452.1762252028498</v>
      </c>
      <c r="M1371">
        <f t="shared" si="150"/>
        <v>11133.770020757736</v>
      </c>
      <c r="N1371">
        <f t="shared" si="150"/>
        <v>2340.2461175820767</v>
      </c>
    </row>
    <row r="1372" spans="3:14">
      <c r="C1372">
        <v>14</v>
      </c>
      <c r="D1372">
        <v>53</v>
      </c>
      <c r="E1372">
        <f t="shared" si="150"/>
        <v>10891.789776437181</v>
      </c>
      <c r="F1372">
        <f t="shared" si="150"/>
        <v>16988.827603088557</v>
      </c>
      <c r="G1372">
        <f t="shared" si="150"/>
        <v>5434.9388755486179</v>
      </c>
      <c r="H1372">
        <f t="shared" si="150"/>
        <v>5867.5909218258676</v>
      </c>
      <c r="I1372">
        <f t="shared" si="150"/>
        <v>1729.813801717658</v>
      </c>
      <c r="J1372">
        <f t="shared" si="150"/>
        <v>8329.4721881970945</v>
      </c>
      <c r="K1372">
        <f t="shared" si="150"/>
        <v>3622.5118034868433</v>
      </c>
      <c r="L1372">
        <f t="shared" si="150"/>
        <v>3453.7749329931403</v>
      </c>
      <c r="M1372">
        <f t="shared" si="150"/>
        <v>11138.972559460281</v>
      </c>
      <c r="N1372">
        <f t="shared" si="150"/>
        <v>2343.0275452931223</v>
      </c>
    </row>
    <row r="1373" spans="3:14">
      <c r="C1373">
        <v>14</v>
      </c>
      <c r="D1373">
        <v>54</v>
      </c>
      <c r="E1373">
        <f t="shared" si="150"/>
        <v>10893.621959639971</v>
      </c>
      <c r="F1373">
        <f t="shared" si="150"/>
        <v>16990.930276084513</v>
      </c>
      <c r="G1373">
        <f t="shared" si="150"/>
        <v>5438.5045404397124</v>
      </c>
      <c r="H1373">
        <f t="shared" si="150"/>
        <v>5866.6151672339684</v>
      </c>
      <c r="I1373">
        <f t="shared" si="150"/>
        <v>1732.5651818812125</v>
      </c>
      <c r="J1373">
        <f t="shared" si="150"/>
        <v>8333.7132186225936</v>
      </c>
      <c r="K1373">
        <f t="shared" si="150"/>
        <v>3625.1038637877014</v>
      </c>
      <c r="L1373">
        <f t="shared" si="150"/>
        <v>3455.4543433946146</v>
      </c>
      <c r="M1373">
        <f t="shared" si="150"/>
        <v>11144.190118941728</v>
      </c>
      <c r="N1373">
        <f t="shared" si="150"/>
        <v>2345.840101523911</v>
      </c>
    </row>
    <row r="1374" spans="3:14">
      <c r="C1374">
        <v>14</v>
      </c>
      <c r="D1374">
        <v>55</v>
      </c>
      <c r="E1374">
        <f t="shared" si="150"/>
        <v>10895.439916910665</v>
      </c>
      <c r="F1374">
        <f t="shared" si="150"/>
        <v>16993.122182099989</v>
      </c>
      <c r="G1374">
        <f t="shared" si="150"/>
        <v>5442.0595044806141</v>
      </c>
      <c r="H1374">
        <f t="shared" si="150"/>
        <v>5865.7428715936858</v>
      </c>
      <c r="I1374">
        <f t="shared" si="150"/>
        <v>1735.4076970751653</v>
      </c>
      <c r="J1374">
        <f t="shared" si="150"/>
        <v>8337.9303189456077</v>
      </c>
      <c r="K1374">
        <f t="shared" si="150"/>
        <v>3627.7716097664925</v>
      </c>
      <c r="L1374">
        <f t="shared" si="150"/>
        <v>3457.2100544466621</v>
      </c>
      <c r="M1374">
        <f t="shared" si="150"/>
        <v>11149.421879886857</v>
      </c>
      <c r="N1374">
        <f t="shared" si="150"/>
        <v>2348.6820883551827</v>
      </c>
    </row>
    <row r="1375" spans="3:14">
      <c r="C1375">
        <v>14</v>
      </c>
      <c r="D1375">
        <v>56</v>
      </c>
      <c r="E1375">
        <f t="shared" si="150"/>
        <v>10897.244410352772</v>
      </c>
      <c r="F1375">
        <f t="shared" si="150"/>
        <v>16995.398540794664</v>
      </c>
      <c r="G1375">
        <f t="shared" si="150"/>
        <v>5445.6043409311542</v>
      </c>
      <c r="H1375">
        <f t="shared" si="150"/>
        <v>5864.9684924611847</v>
      </c>
      <c r="I1375">
        <f t="shared" si="150"/>
        <v>1738.3364650657445</v>
      </c>
      <c r="J1375">
        <f t="shared" si="150"/>
        <v>8342.1247711359083</v>
      </c>
      <c r="K1375">
        <f t="shared" si="150"/>
        <v>3630.5109868333252</v>
      </c>
      <c r="L1375">
        <f t="shared" si="150"/>
        <v>3459.0379786144304</v>
      </c>
      <c r="M1375">
        <f t="shared" si="150"/>
        <v>11154.667081502977</v>
      </c>
      <c r="N1375">
        <f t="shared" si="150"/>
        <v>2351.551929147628</v>
      </c>
    </row>
    <row r="1376" spans="3:14">
      <c r="C1376">
        <v>14</v>
      </c>
      <c r="D1376">
        <v>57</v>
      </c>
      <c r="E1376">
        <f t="shared" si="150"/>
        <v>10899.036148588852</v>
      </c>
      <c r="F1376">
        <f t="shared" si="150"/>
        <v>16997.754907290677</v>
      </c>
      <c r="G1376">
        <f t="shared" si="150"/>
        <v>5449.1395828224067</v>
      </c>
      <c r="H1376">
        <f t="shared" si="150"/>
        <v>5864.2868763360566</v>
      </c>
      <c r="I1376">
        <f t="shared" si="150"/>
        <v>1741.3469462320752</v>
      </c>
      <c r="J1376">
        <f t="shared" si="150"/>
        <v>8346.2977672004818</v>
      </c>
      <c r="K1376">
        <f t="shared" si="150"/>
        <v>3633.3182249309366</v>
      </c>
      <c r="L1376">
        <f t="shared" si="150"/>
        <v>3460.9343152076185</v>
      </c>
      <c r="M1376">
        <f t="shared" si="150"/>
        <v>11159.925016386349</v>
      </c>
      <c r="N1376">
        <f t="shared" si="150"/>
        <v>2354.4481579032881</v>
      </c>
    </row>
    <row r="1377" spans="3:14">
      <c r="C1377">
        <v>14</v>
      </c>
      <c r="D1377">
        <v>58</v>
      </c>
      <c r="E1377">
        <f t="shared" si="150"/>
        <v>10900.815791370931</v>
      </c>
      <c r="F1377">
        <f t="shared" si="150"/>
        <v>17000.187143253472</v>
      </c>
      <c r="G1377">
        <f t="shared" si="150"/>
        <v>5452.6657264246751</v>
      </c>
      <c r="H1377">
        <f t="shared" si="150"/>
        <v>5863.6932251317085</v>
      </c>
      <c r="I1377">
        <f t="shared" si="150"/>
        <v>1744.4349140305835</v>
      </c>
      <c r="J1377">
        <f t="shared" si="150"/>
        <v>8350.4504169389311</v>
      </c>
      <c r="K1377">
        <f t="shared" si="150"/>
        <v>3636.1898140060089</v>
      </c>
      <c r="L1377">
        <f t="shared" si="150"/>
        <v>3462.8955256524964</v>
      </c>
      <c r="M1377">
        <f t="shared" si="150"/>
        <v>11165.1950259197</v>
      </c>
      <c r="N1377">
        <f t="shared" si="150"/>
        <v>2357.3694097275152</v>
      </c>
    </row>
    <row r="1378" spans="3:14">
      <c r="C1378">
        <v>14</v>
      </c>
      <c r="D1378">
        <v>59</v>
      </c>
      <c r="E1378">
        <f t="shared" si="150"/>
        <v>10902.583953722102</v>
      </c>
      <c r="F1378">
        <f t="shared" si="150"/>
        <v>17002.691390913569</v>
      </c>
      <c r="G1378">
        <f t="shared" si="150"/>
        <v>5456.1832343628275</v>
      </c>
      <c r="H1378">
        <f t="shared" si="150"/>
        <v>5863.1830660555661</v>
      </c>
      <c r="I1378">
        <f t="shared" si="150"/>
        <v>1747.5964284630243</v>
      </c>
      <c r="J1378">
        <f t="shared" si="150"/>
        <v>8354.583754910218</v>
      </c>
      <c r="K1378">
        <f t="shared" si="150"/>
        <v>3639.1224819749427</v>
      </c>
      <c r="L1378">
        <f t="shared" si="150"/>
        <v>3464.9183112786413</v>
      </c>
      <c r="M1378">
        <f t="shared" si="150"/>
        <v>11170.476496137777</v>
      </c>
      <c r="N1378">
        <f t="shared" si="150"/>
        <v>2360.3144122608915</v>
      </c>
    </row>
    <row r="1379" spans="3:14">
      <c r="C1379">
        <v>14</v>
      </c>
      <c r="D1379">
        <v>60</v>
      </c>
      <c r="E1379">
        <f t="shared" si="150"/>
        <v>10904.341209663908</v>
      </c>
      <c r="F1379">
        <f t="shared" si="150"/>
        <v>17005.264049686091</v>
      </c>
      <c r="G1379">
        <f t="shared" si="150"/>
        <v>5459.6925384200695</v>
      </c>
      <c r="H1379">
        <f t="shared" si="150"/>
        <v>5862.7522245012142</v>
      </c>
      <c r="I1379">
        <f t="shared" si="150"/>
        <v>1750.8278121976996</v>
      </c>
      <c r="J1379">
        <f t="shared" si="150"/>
        <v>8358.6987467026956</v>
      </c>
      <c r="K1379">
        <f t="shared" si="150"/>
        <v>3642.1131748930461</v>
      </c>
      <c r="L1379">
        <f t="shared" si="150"/>
        <v>3466.9995933269902</v>
      </c>
      <c r="M1379">
        <f t="shared" si="150"/>
        <v>11175.768854006345</v>
      </c>
      <c r="N1379">
        <f t="shared" si="150"/>
        <v>2363.2819779679571</v>
      </c>
    </row>
    <row r="1380" spans="3:14">
      <c r="C1380">
        <v>14</v>
      </c>
      <c r="D1380">
        <v>61</v>
      </c>
      <c r="E1380">
        <f t="shared" ref="E1380:N1389" si="151">E$3/$C1380/$E$12+($D1380-1)*$C1380*$E$12*E$2*E$4/(2*$D1380)+$D1380*E$5/($C1380*$E$12)+$C1380*$E$12*E$2*E$6/(2*$D1380)</f>
        <v>10906.088095577139</v>
      </c>
      <c r="F1380">
        <f t="shared" si="151"/>
        <v>17007.901755090101</v>
      </c>
      <c r="G1380">
        <f t="shared" si="151"/>
        <v>5463.1940420659503</v>
      </c>
      <c r="H1380">
        <f t="shared" si="151"/>
        <v>5862.3967996069259</v>
      </c>
      <c r="I1380">
        <f t="shared" si="151"/>
        <v>1754.1256290394188</v>
      </c>
      <c r="J1380">
        <f t="shared" si="151"/>
        <v>8362.7962945874551</v>
      </c>
      <c r="K1380">
        <f t="shared" si="151"/>
        <v>3645.1590390742936</v>
      </c>
      <c r="L1380">
        <f t="shared" si="151"/>
        <v>3469.136494924318</v>
      </c>
      <c r="M1380">
        <f t="shared" si="151"/>
        <v>11181.071564067182</v>
      </c>
      <c r="N1380">
        <f t="shared" si="151"/>
        <v>2366.2709971844342</v>
      </c>
    </row>
    <row r="1381" spans="3:14">
      <c r="C1381">
        <v>14</v>
      </c>
      <c r="D1381">
        <v>62</v>
      </c>
      <c r="E1381">
        <f t="shared" si="151"/>
        <v>10907.825113237368</v>
      </c>
      <c r="F1381">
        <f t="shared" si="151"/>
        <v>17010.601359707936</v>
      </c>
      <c r="G1381">
        <f t="shared" si="151"/>
        <v>5466.6881227397316</v>
      </c>
      <c r="H1381">
        <f t="shared" si="151"/>
        <v>5862.1131421794717</v>
      </c>
      <c r="I1381">
        <f t="shared" si="151"/>
        <v>1757.4866644830013</v>
      </c>
      <c r="J1381">
        <f t="shared" si="151"/>
        <v>8366.8772426245469</v>
      </c>
      <c r="K1381">
        <f t="shared" si="151"/>
        <v>3648.2574049414352</v>
      </c>
      <c r="L1381">
        <f t="shared" si="151"/>
        <v>3471.3263248021253</v>
      </c>
      <c r="M1381">
        <f t="shared" si="151"/>
        <v>11186.38412540776</v>
      </c>
      <c r="N1381">
        <f t="shared" si="151"/>
        <v>2369.280431837286</v>
      </c>
    </row>
    <row r="1382" spans="3:14">
      <c r="C1382">
        <v>14</v>
      </c>
      <c r="D1382">
        <v>63</v>
      </c>
      <c r="E1382">
        <f t="shared" si="151"/>
        <v>10909.552732561411</v>
      </c>
      <c r="F1382">
        <f t="shared" si="151"/>
        <v>17013.359915958008</v>
      </c>
      <c r="G1382">
        <f t="shared" si="151"/>
        <v>5470.1751339162765</v>
      </c>
      <c r="H1382">
        <f t="shared" si="151"/>
        <v>5861.8978347204329</v>
      </c>
      <c r="I1382">
        <f t="shared" si="151"/>
        <v>1760.9079081188354</v>
      </c>
      <c r="J1382">
        <f t="shared" si="151"/>
        <v>8370.9423812829082</v>
      </c>
      <c r="K1382">
        <f t="shared" si="151"/>
        <v>3651.4057724141921</v>
      </c>
      <c r="L1382">
        <f t="shared" si="151"/>
        <v>3473.5665625661063</v>
      </c>
      <c r="M1382">
        <f t="shared" si="151"/>
        <v>11191.70606891952</v>
      </c>
      <c r="N1382">
        <f t="shared" si="151"/>
        <v>2372.3093097628766</v>
      </c>
    </row>
    <row r="1383" spans="3:14">
      <c r="C1383">
        <v>14</v>
      </c>
      <c r="D1383">
        <v>64</v>
      </c>
      <c r="E1383">
        <f t="shared" si="151"/>
        <v>10911.271394096269</v>
      </c>
      <c r="F1383">
        <f t="shared" si="151"/>
        <v>17016.174660482538</v>
      </c>
      <c r="G1383">
        <f t="shared" si="151"/>
        <v>5473.655406978266</v>
      </c>
      <c r="H1383">
        <f t="shared" si="151"/>
        <v>5861.7476733250387</v>
      </c>
      <c r="I1383">
        <f t="shared" si="151"/>
        <v>1764.3865376879085</v>
      </c>
      <c r="J1383">
        <f t="shared" si="151"/>
        <v>8374.9924516271658</v>
      </c>
      <c r="K1383">
        <f t="shared" si="151"/>
        <v>3654.6017976672997</v>
      </c>
      <c r="L1383">
        <f t="shared" si="151"/>
        <v>3475.8548453465951</v>
      </c>
      <c r="M1383">
        <f t="shared" si="151"/>
        <v>11197.036954813189</v>
      </c>
      <c r="N1383">
        <f t="shared" si="151"/>
        <v>2375.3567195577943</v>
      </c>
    </row>
    <row r="1384" spans="3:14">
      <c r="C1384">
        <v>14</v>
      </c>
      <c r="D1384">
        <v>65</v>
      </c>
      <c r="E1384">
        <f t="shared" si="151"/>
        <v>10912.981511278371</v>
      </c>
      <c r="F1384">
        <f t="shared" si="151"/>
        <v>17019.042999976558</v>
      </c>
      <c r="G1384">
        <f t="shared" si="151"/>
        <v>5477.1292529156053</v>
      </c>
      <c r="H1384">
        <f t="shared" si="151"/>
        <v>5861.6596512518909</v>
      </c>
      <c r="I1384">
        <f t="shared" si="151"/>
        <v>1767.9199046086871</v>
      </c>
      <c r="J1384">
        <f t="shared" si="151"/>
        <v>8379.028149117974</v>
      </c>
      <c r="K1384">
        <f t="shared" si="151"/>
        <v>3657.8432811108969</v>
      </c>
      <c r="L1384">
        <f t="shared" si="151"/>
        <v>3478.1889556812903</v>
      </c>
      <c r="M1384">
        <f t="shared" si="151"/>
        <v>11202.376370363443</v>
      </c>
      <c r="N1384">
        <f t="shared" si="151"/>
        <v>2378.4218059049954</v>
      </c>
    </row>
    <row r="1385" spans="3:14">
      <c r="C1385">
        <v>14</v>
      </c>
      <c r="D1385">
        <v>66</v>
      </c>
      <c r="E1385">
        <f t="shared" si="151"/>
        <v>10914.683472487386</v>
      </c>
      <c r="F1385">
        <f t="shared" si="151"/>
        <v>17021.962498305089</v>
      </c>
      <c r="G1385">
        <f t="shared" si="151"/>
        <v>5480.5969638703209</v>
      </c>
      <c r="H1385">
        <f t="shared" si="151"/>
        <v>5861.6309439863398</v>
      </c>
      <c r="I1385">
        <f t="shared" si="151"/>
        <v>1771.5055208197302</v>
      </c>
      <c r="J1385">
        <f t="shared" si="151"/>
        <v>8383.0501270668483</v>
      </c>
      <c r="K1385">
        <f t="shared" si="151"/>
        <v>3661.1281564635965</v>
      </c>
      <c r="L1385">
        <f t="shared" si="151"/>
        <v>3480.566810499548</v>
      </c>
      <c r="M1385">
        <f t="shared" si="151"/>
        <v>11207.723927858628</v>
      </c>
      <c r="N1385">
        <f t="shared" si="151"/>
        <v>2381.5037653248291</v>
      </c>
    </row>
    <row r="1386" spans="3:14">
      <c r="C1386">
        <v>14</v>
      </c>
      <c r="D1386">
        <v>67</v>
      </c>
      <c r="E1386">
        <f t="shared" si="151"/>
        <v>10916.377642916135</v>
      </c>
      <c r="F1386">
        <f t="shared" si="151"/>
        <v>17024.930864774047</v>
      </c>
      <c r="G1386">
        <f t="shared" si="151"/>
        <v>5484.0588145431275</v>
      </c>
      <c r="H1386">
        <f t="shared" si="151"/>
        <v>5861.6588956414807</v>
      </c>
      <c r="I1386">
        <f t="shared" si="151"/>
        <v>1775.1410468005774</v>
      </c>
      <c r="J1386">
        <f t="shared" si="151"/>
        <v>8387.0589997816369</v>
      </c>
      <c r="K1386">
        <f t="shared" si="151"/>
        <v>3664.4544808040964</v>
      </c>
      <c r="L1386">
        <f t="shared" si="151"/>
        <v>3482.9864510931479</v>
      </c>
      <c r="M1386">
        <f t="shared" si="151"/>
        <v>11213.079262734036</v>
      </c>
      <c r="N1386">
        <f t="shared" si="151"/>
        <v>2384.6018423065807</v>
      </c>
    </row>
    <row r="1387" spans="3:14">
      <c r="C1387">
        <v>14</v>
      </c>
      <c r="D1387">
        <v>68</v>
      </c>
      <c r="E1387">
        <f t="shared" si="151"/>
        <v>10918.064366275521</v>
      </c>
      <c r="F1387">
        <f t="shared" si="151"/>
        <v>17027.945943436058</v>
      </c>
      <c r="G1387">
        <f t="shared" si="151"/>
        <v>5487.5150634758766</v>
      </c>
      <c r="H1387">
        <f t="shared" si="151"/>
        <v>5861.7410065590484</v>
      </c>
      <c r="I1387">
        <f t="shared" si="151"/>
        <v>1778.8242806496205</v>
      </c>
      <c r="J1387">
        <f t="shared" si="151"/>
        <v>8391.0553454344372</v>
      </c>
      <c r="K1387">
        <f t="shared" si="151"/>
        <v>3667.8204255005817</v>
      </c>
      <c r="L1387">
        <f t="shared" si="151"/>
        <v>3485.4460339720017</v>
      </c>
      <c r="M1387">
        <f t="shared" si="151"/>
        <v>11218.442031869956</v>
      </c>
      <c r="N1387">
        <f t="shared" si="151"/>
        <v>2387.7153257813438</v>
      </c>
    </row>
    <row r="1388" spans="3:14">
      <c r="C1388">
        <v>14</v>
      </c>
      <c r="D1388">
        <v>69</v>
      </c>
      <c r="E1388">
        <f t="shared" si="151"/>
        <v>10919.743966351158</v>
      </c>
      <c r="F1388">
        <f t="shared" si="151"/>
        <v>17031.00570332622</v>
      </c>
      <c r="G1388">
        <f t="shared" si="151"/>
        <v>5490.9659542224799</v>
      </c>
      <c r="H1388">
        <f t="shared" si="151"/>
        <v>5861.8749219884994</v>
      </c>
      <c r="I1388">
        <f t="shared" si="151"/>
        <v>1782.5531481117202</v>
      </c>
      <c r="J1388">
        <f t="shared" si="151"/>
        <v>8395.0397086801113</v>
      </c>
      <c r="K1388">
        <f t="shared" si="151"/>
        <v>3671.2242679288784</v>
      </c>
      <c r="L1388">
        <f t="shared" si="151"/>
        <v>3487.9438225150111</v>
      </c>
      <c r="M1388">
        <f t="shared" si="151"/>
        <v>11223.811912037667</v>
      </c>
      <c r="N1388">
        <f t="shared" si="151"/>
        <v>2390.8435459015936</v>
      </c>
    </row>
    <row r="1389" spans="3:14">
      <c r="C1389">
        <v>14</v>
      </c>
      <c r="D1389">
        <v>70</v>
      </c>
      <c r="E1389">
        <f t="shared" si="151"/>
        <v>10921.416748426644</v>
      </c>
      <c r="F1389">
        <f t="shared" si="151"/>
        <v>17034.108229534744</v>
      </c>
      <c r="G1389">
        <f t="shared" si="151"/>
        <v>5494.4117164194922</v>
      </c>
      <c r="H1389">
        <f t="shared" si="151"/>
        <v>5862.0584217364694</v>
      </c>
      <c r="I1389">
        <f t="shared" si="151"/>
        <v>1786.3256934606027</v>
      </c>
      <c r="J1389">
        <f t="shared" si="151"/>
        <v>8399.0126030503998</v>
      </c>
      <c r="K1389">
        <f t="shared" si="151"/>
        <v>3674.664383900481</v>
      </c>
      <c r="L1389">
        <f t="shared" si="151"/>
        <v>3490.4781793365705</v>
      </c>
      <c r="M1389">
        <f t="shared" si="151"/>
        <v>11229.188598478671</v>
      </c>
      <c r="N1389">
        <f t="shared" si="151"/>
        <v>2393.985871096811</v>
      </c>
    </row>
    <row r="1390" spans="3:14">
      <c r="C1390">
        <v>14</v>
      </c>
      <c r="D1390">
        <v>71</v>
      </c>
      <c r="E1390">
        <f t="shared" ref="E1390:N1399" si="152">E$3/$C1390/$E$12+($D1390-1)*$C1390*$E$12*E$2*E$4/(2*$D1390)+$D1390*E$5/($C1390*$E$12)+$C1390*$E$12*E$2*E$6/(2*$D1390)</f>
        <v>10923.08300058649</v>
      </c>
      <c r="F1390">
        <f t="shared" si="152"/>
        <v>17037.251715034094</v>
      </c>
      <c r="G1390">
        <f t="shared" si="152"/>
        <v>5497.852566766187</v>
      </c>
      <c r="H1390">
        <f t="shared" si="152"/>
        <v>5862.2894106909089</v>
      </c>
      <c r="I1390">
        <f t="shared" si="152"/>
        <v>1790.1400711517556</v>
      </c>
      <c r="J1390">
        <f t="shared" si="152"/>
        <v>8402.9745131456657</v>
      </c>
      <c r="K1390">
        <f t="shared" si="152"/>
        <v>3678.1392407304616</v>
      </c>
      <c r="L1390">
        <f t="shared" si="152"/>
        <v>3493.0475592981484</v>
      </c>
      <c r="M1390">
        <f t="shared" si="152"/>
        <v>11234.571803603951</v>
      </c>
      <c r="N1390">
        <f t="shared" si="152"/>
        <v>2397.1417053779128</v>
      </c>
    </row>
    <row r="1391" spans="3:14">
      <c r="C1391">
        <v>14</v>
      </c>
      <c r="D1391">
        <v>72</v>
      </c>
      <c r="E1391">
        <f t="shared" si="152"/>
        <v>10924.742994910512</v>
      </c>
      <c r="F1391">
        <f t="shared" si="152"/>
        <v>17040.434453187143</v>
      </c>
      <c r="G1391">
        <f t="shared" si="152"/>
        <v>5501.2887099229947</v>
      </c>
      <c r="H1391">
        <f t="shared" si="152"/>
        <v>5862.5659101348774</v>
      </c>
      <c r="I1391">
        <f t="shared" si="152"/>
        <v>1793.9945381709181</v>
      </c>
      <c r="J1391">
        <f t="shared" si="152"/>
        <v>8406.9258966440375</v>
      </c>
      <c r="K1391">
        <f t="shared" si="152"/>
        <v>3681.6473908830521</v>
      </c>
      <c r="L1391">
        <f t="shared" si="152"/>
        <v>3495.6505031022439</v>
      </c>
      <c r="M1391">
        <f t="shared" si="152"/>
        <v>11239.961255801656</v>
      </c>
      <c r="N1391">
        <f t="shared" si="152"/>
        <v>2400.3104858663191</v>
      </c>
    </row>
    <row r="1392" spans="3:14">
      <c r="C1392">
        <v>14</v>
      </c>
      <c r="D1392">
        <v>73</v>
      </c>
      <c r="E1392">
        <f t="shared" si="152"/>
        <v>10926.396988570046</v>
      </c>
      <c r="F1392">
        <f t="shared" si="152"/>
        <v>17043.654830871161</v>
      </c>
      <c r="G1392">
        <f t="shared" si="152"/>
        <v>5504.7203393360778</v>
      </c>
      <c r="H1392">
        <f t="shared" si="152"/>
        <v>5862.8860497742908</v>
      </c>
      <c r="I1392">
        <f t="shared" si="152"/>
        <v>1797.8874470114599</v>
      </c>
      <c r="J1392">
        <f t="shared" si="152"/>
        <v>8410.8671861453877</v>
      </c>
      <c r="K1392">
        <f t="shared" si="152"/>
        <v>3685.1874661395177</v>
      </c>
      <c r="L1392">
        <f t="shared" si="152"/>
        <v>3498.2856314128639</v>
      </c>
      <c r="M1392">
        <f t="shared" si="152"/>
        <v>11245.356698342794</v>
      </c>
      <c r="N1392">
        <f t="shared" si="152"/>
        <v>2403.4916805261146</v>
      </c>
    </row>
    <row r="1393" spans="3:14">
      <c r="C1393">
        <v>14</v>
      </c>
      <c r="D1393">
        <v>74</v>
      </c>
      <c r="E1393">
        <f t="shared" si="152"/>
        <v>10928.045224835274</v>
      </c>
      <c r="F1393">
        <f t="shared" si="152"/>
        <v>17046.911322159198</v>
      </c>
      <c r="G1393">
        <f t="shared" si="152"/>
        <v>5508.1476379950436</v>
      </c>
      <c r="H1393">
        <f t="shared" si="152"/>
        <v>5863.2480604120328</v>
      </c>
      <c r="I1393">
        <f t="shared" si="152"/>
        <v>1801.8172392211627</v>
      </c>
      <c r="J1393">
        <f t="shared" si="152"/>
        <v>8414.7987908658106</v>
      </c>
      <c r="K1393">
        <f t="shared" si="152"/>
        <v>3688.7581722388895</v>
      </c>
      <c r="L1393">
        <f t="shared" si="152"/>
        <v>3500.9516394527168</v>
      </c>
      <c r="M1393">
        <f t="shared" si="152"/>
        <v>11250.757888375596</v>
      </c>
      <c r="N1393">
        <f t="shared" si="152"/>
        <v>2406.6847860800808</v>
      </c>
    </row>
    <row r="1394" spans="3:14">
      <c r="C1394">
        <v>14</v>
      </c>
      <c r="D1394">
        <v>75</v>
      </c>
      <c r="E1394">
        <f t="shared" si="152"/>
        <v>10929.687934001973</v>
      </c>
      <c r="F1394">
        <f t="shared" si="152"/>
        <v>17050.202482507095</v>
      </c>
      <c r="G1394">
        <f t="shared" si="152"/>
        <v>5511.5707791300592</v>
      </c>
      <c r="H1394">
        <f t="shared" si="152"/>
        <v>5863.6502672081697</v>
      </c>
      <c r="I1394">
        <f t="shared" si="152"/>
        <v>1805.7824394652598</v>
      </c>
      <c r="J1394">
        <f t="shared" si="152"/>
        <v>8418.7210981965472</v>
      </c>
      <c r="K1394">
        <f t="shared" si="152"/>
        <v>3692.3582839474516</v>
      </c>
      <c r="L1394">
        <f t="shared" si="152"/>
        <v>3503.6472920326337</v>
      </c>
      <c r="M1394">
        <f t="shared" si="152"/>
        <v>11256.164596000397</v>
      </c>
      <c r="N1394">
        <f t="shared" si="152"/>
        <v>2409.8893260924501</v>
      </c>
    </row>
    <row r="1395" spans="3:14">
      <c r="C1395">
        <v>14</v>
      </c>
      <c r="D1395">
        <v>76</v>
      </c>
      <c r="E1395">
        <f t="shared" si="152"/>
        <v>10931.325334245077</v>
      </c>
      <c r="F1395">
        <f t="shared" si="152"/>
        <v>17053.526943399342</v>
      </c>
      <c r="G1395">
        <f t="shared" si="152"/>
        <v>5514.9899268539111</v>
      </c>
      <c r="H1395">
        <f t="shared" si="152"/>
        <v>5864.0910834722417</v>
      </c>
      <c r="I1395">
        <f t="shared" si="152"/>
        <v>1809.7816500581832</v>
      </c>
      <c r="J1395">
        <f t="shared" si="152"/>
        <v>8422.6344751398137</v>
      </c>
      <c r="K1395">
        <f t="shared" si="152"/>
        <v>3695.9866405174726</v>
      </c>
      <c r="L1395">
        <f t="shared" si="152"/>
        <v>3506.3714189733996</v>
      </c>
      <c r="M1395">
        <f t="shared" si="152"/>
        <v>11261.576603417518</v>
      </c>
      <c r="N1395">
        <f t="shared" si="152"/>
        <v>2413.1048492030232</v>
      </c>
    </row>
    <row r="1396" spans="3:14">
      <c r="C1396">
        <v>14</v>
      </c>
      <c r="D1396">
        <v>77</v>
      </c>
      <c r="E1396">
        <f t="shared" si="152"/>
        <v>10932.957632405771</v>
      </c>
      <c r="F1396">
        <f t="shared" si="152"/>
        <v>17056.883407412119</v>
      </c>
      <c r="G1396">
        <f t="shared" si="152"/>
        <v>5518.4052367540462</v>
      </c>
      <c r="H1396">
        <f t="shared" si="152"/>
        <v>5864.5690049392615</v>
      </c>
      <c r="I1396">
        <f t="shared" si="152"/>
        <v>1813.813545921407</v>
      </c>
      <c r="J1396">
        <f t="shared" si="152"/>
        <v>8426.5392696327926</v>
      </c>
      <c r="K1396">
        <f t="shared" si="152"/>
        <v>3699.6421414998035</v>
      </c>
      <c r="L1396">
        <f t="shared" si="152"/>
        <v>3509.1229108843345</v>
      </c>
      <c r="M1396">
        <f t="shared" si="152"/>
        <v>11266.993704141534</v>
      </c>
      <c r="N1396">
        <f t="shared" si="152"/>
        <v>2416.3309274988815</v>
      </c>
    </row>
    <row r="1397" spans="3:14">
      <c r="C1397">
        <v>14</v>
      </c>
      <c r="D1397">
        <v>78</v>
      </c>
      <c r="E1397">
        <f t="shared" si="152"/>
        <v>10934.58502471799</v>
      </c>
      <c r="F1397">
        <f t="shared" si="152"/>
        <v>17060.270643656182</v>
      </c>
      <c r="G1397">
        <f t="shared" si="152"/>
        <v>5521.8168564390717</v>
      </c>
      <c r="H1397">
        <f t="shared" si="152"/>
        <v>5865.0826044860396</v>
      </c>
      <c r="I1397">
        <f t="shared" si="152"/>
        <v>1817.8768699291506</v>
      </c>
      <c r="J1397">
        <f t="shared" si="152"/>
        <v>8430.4358117697211</v>
      </c>
      <c r="K1397">
        <f t="shared" si="152"/>
        <v>3703.3237428785883</v>
      </c>
      <c r="L1397">
        <f t="shared" si="152"/>
        <v>3511.9007152665836</v>
      </c>
      <c r="M1397">
        <f t="shared" si="152"/>
        <v>11272.415702276034</v>
      </c>
      <c r="N1397">
        <f t="shared" si="152"/>
        <v>2419.5671550113625</v>
      </c>
    </row>
    <row r="1398" spans="3:14">
      <c r="C1398">
        <v>14</v>
      </c>
      <c r="D1398">
        <v>79</v>
      </c>
      <c r="E1398">
        <f t="shared" si="152"/>
        <v>10936.207697479778</v>
      </c>
      <c r="F1398">
        <f t="shared" si="152"/>
        <v>17063.687483565787</v>
      </c>
      <c r="G1398">
        <f t="shared" si="152"/>
        <v>5525.2249260437366</v>
      </c>
      <c r="H1398">
        <f t="shared" si="152"/>
        <v>5865.6305272487889</v>
      </c>
      <c r="I1398">
        <f t="shared" si="152"/>
        <v>1821.9704286075719</v>
      </c>
      <c r="J1398">
        <f t="shared" si="152"/>
        <v>8434.3244149312104</v>
      </c>
      <c r="K1398">
        <f t="shared" si="152"/>
        <v>3707.0304534995303</v>
      </c>
      <c r="L1398">
        <f t="shared" si="152"/>
        <v>3514.703832912377</v>
      </c>
      <c r="M1398">
        <f t="shared" si="152"/>
        <v>11277.842411843401</v>
      </c>
      <c r="N1398">
        <f t="shared" si="152"/>
        <v>2422.8131463271752</v>
      </c>
    </row>
    <row r="1399" spans="3:14">
      <c r="C1399">
        <v>14</v>
      </c>
      <c r="D1399">
        <v>80</v>
      </c>
      <c r="E1399">
        <f t="shared" si="152"/>
        <v>10937.825827674278</v>
      </c>
      <c r="F1399">
        <f t="shared" si="152"/>
        <v>17067.132817003469</v>
      </c>
      <c r="G1399">
        <f t="shared" si="152"/>
        <v>5528.6295786960536</v>
      </c>
      <c r="H1399">
        <f t="shared" si="152"/>
        <v>5866.2114861069076</v>
      </c>
      <c r="I1399">
        <f t="shared" si="152"/>
        <v>1826.0930881565198</v>
      </c>
      <c r="J1399">
        <f t="shared" si="152"/>
        <v>8438.205376828837</v>
      </c>
      <c r="K1399">
        <f t="shared" si="152"/>
        <v>3710.7613317660489</v>
      </c>
      <c r="L1399">
        <f t="shared" si="152"/>
        <v>3517.5313145743321</v>
      </c>
      <c r="M1399">
        <f t="shared" si="152"/>
        <v>11283.273656164905</v>
      </c>
      <c r="N1399">
        <f t="shared" si="152"/>
        <v>2426.0685353036947</v>
      </c>
    </row>
    <row r="1400" spans="3:14">
      <c r="C1400">
        <v>14</v>
      </c>
      <c r="D1400">
        <v>81</v>
      </c>
      <c r="E1400">
        <f t="shared" ref="E1400:N1409" si="153">E$3/$C1400/$E$12+($D1400-1)*$C1400*$E$12*E$2*E$4/(2*$D1400)+$D1400*E$5/($C1400*$E$12)+$C1400*$E$12*E$2*E$6/(2*$D1400)</f>
        <v>10939.439583544725</v>
      </c>
      <c r="F1400">
        <f t="shared" si="153"/>
        <v>17070.60558865339</v>
      </c>
      <c r="G1400">
        <f t="shared" si="153"/>
        <v>5532.0309409498159</v>
      </c>
      <c r="H1400">
        <f t="shared" si="153"/>
        <v>5866.824257501311</v>
      </c>
      <c r="I1400">
        <f t="shared" si="153"/>
        <v>1830.2437707659753</v>
      </c>
      <c r="J1400">
        <f t="shared" si="153"/>
        <v>8442.078980472379</v>
      </c>
      <c r="K1400">
        <f t="shared" si="153"/>
        <v>3714.5154825801592</v>
      </c>
      <c r="L1400">
        <f t="shared" si="153"/>
        <v>3520.3822578814788</v>
      </c>
      <c r="M1400">
        <f t="shared" si="153"/>
        <v>11288.709267286687</v>
      </c>
      <c r="N1400">
        <f t="shared" si="153"/>
        <v>2429.3329738794146</v>
      </c>
    </row>
    <row r="1401" spans="3:14">
      <c r="C1401">
        <v>14</v>
      </c>
      <c r="D1401">
        <v>82</v>
      </c>
      <c r="E1401">
        <f t="shared" si="153"/>
        <v>10941.049125127358</v>
      </c>
      <c r="F1401">
        <f t="shared" si="153"/>
        <v>17074.104794678493</v>
      </c>
      <c r="G1401">
        <f t="shared" si="153"/>
        <v>5535.4291331854565</v>
      </c>
      <c r="H1401">
        <f t="shared" si="153"/>
        <v>5867.4676775587186</v>
      </c>
      <c r="I1401">
        <f t="shared" si="153"/>
        <v>1834.4214512020167</v>
      </c>
      <c r="J1401">
        <f t="shared" si="153"/>
        <v>8445.9454950662475</v>
      </c>
      <c r="K1401">
        <f t="shared" si="153"/>
        <v>3718.2920545071929</v>
      </c>
      <c r="L1401">
        <f t="shared" si="153"/>
        <v>3523.2558044809439</v>
      </c>
      <c r="M1401">
        <f t="shared" si="153"/>
        <v>11294.149085447765</v>
      </c>
      <c r="N1401">
        <f t="shared" si="153"/>
        <v>2432.6061309714351</v>
      </c>
    </row>
    <row r="1402" spans="3:14">
      <c r="C1402">
        <v>14</v>
      </c>
      <c r="D1402">
        <v>83</v>
      </c>
      <c r="E1402">
        <f t="shared" si="153"/>
        <v>10942.654604745836</v>
      </c>
      <c r="F1402">
        <f t="shared" si="153"/>
        <v>17077.629479619452</v>
      </c>
      <c r="G1402">
        <f t="shared" si="153"/>
        <v>5538.8242699819439</v>
      </c>
      <c r="H1402">
        <f t="shared" si="153"/>
        <v>5868.1406384961319</v>
      </c>
      <c r="I1402">
        <f t="shared" si="153"/>
        <v>1838.6251536395876</v>
      </c>
      <c r="J1402">
        <f t="shared" si="153"/>
        <v>8449.8051768411588</v>
      </c>
      <c r="K1402">
        <f t="shared" si="153"/>
        <v>3722.090237145479</v>
      </c>
      <c r="L1402">
        <f t="shared" si="153"/>
        <v>3526.15113738626</v>
      </c>
      <c r="M1402">
        <f t="shared" si="153"/>
        <v>11299.592958586472</v>
      </c>
      <c r="N1402">
        <f t="shared" si="153"/>
        <v>2435.8876914526627</v>
      </c>
    </row>
    <row r="1403" spans="3:14">
      <c r="C1403">
        <v>14</v>
      </c>
      <c r="D1403">
        <v>84</v>
      </c>
      <c r="E1403">
        <f t="shared" si="153"/>
        <v>10944.256167470312</v>
      </c>
      <c r="F1403">
        <f t="shared" si="153"/>
        <v>17081.178733514982</v>
      </c>
      <c r="G1403">
        <f t="shared" si="153"/>
        <v>5542.2164604621057</v>
      </c>
      <c r="H1403">
        <f t="shared" si="153"/>
        <v>5868.84208528212</v>
      </c>
      <c r="I1403">
        <f t="shared" si="153"/>
        <v>1842.8539487214896</v>
      </c>
      <c r="J1403">
        <f t="shared" si="153"/>
        <v>8453.6582698263592</v>
      </c>
      <c r="K1403">
        <f t="shared" si="153"/>
        <v>3725.9092586839024</v>
      </c>
      <c r="L1403">
        <f t="shared" si="153"/>
        <v>3529.0674785150736</v>
      </c>
      <c r="M1403">
        <f t="shared" si="153"/>
        <v>11305.04074188218</v>
      </c>
      <c r="N1403">
        <f t="shared" si="153"/>
        <v>2439.1773552020545</v>
      </c>
    </row>
    <row r="1404" spans="3:14">
      <c r="C1404">
        <v>14</v>
      </c>
      <c r="D1404">
        <v>85</v>
      </c>
      <c r="E1404">
        <f t="shared" si="153"/>
        <v>10945.853951544099</v>
      </c>
      <c r="F1404">
        <f t="shared" si="153"/>
        <v>17084.751689225504</v>
      </c>
      <c r="G1404">
        <f t="shared" si="153"/>
        <v>5545.6058086135763</v>
      </c>
      <c r="H1404">
        <f t="shared" si="153"/>
        <v>5869.5710125337937</v>
      </c>
      <c r="I1404">
        <f t="shared" si="153"/>
        <v>1847.1069508249825</v>
      </c>
      <c r="J1404">
        <f t="shared" si="153"/>
        <v>8457.5050065673677</v>
      </c>
      <c r="K1404">
        <f t="shared" si="153"/>
        <v>3729.748383631867</v>
      </c>
      <c r="L1404">
        <f t="shared" si="153"/>
        <v>3532.0040864006728</v>
      </c>
      <c r="M1404">
        <f t="shared" si="153"/>
        <v>11310.492297329351</v>
      </c>
      <c r="N1404">
        <f t="shared" si="153"/>
        <v>2442.4748362219093</v>
      </c>
    </row>
    <row r="1405" spans="3:14">
      <c r="C1405">
        <v>14</v>
      </c>
      <c r="D1405">
        <v>86</v>
      </c>
      <c r="E1405">
        <f t="shared" si="153"/>
        <v>10947.448088780593</v>
      </c>
      <c r="F1405">
        <f t="shared" si="153"/>
        <v>17088.347519943527</v>
      </c>
      <c r="G1405">
        <f t="shared" si="153"/>
        <v>5548.9924135873571</v>
      </c>
      <c r="H1405">
        <f t="shared" si="153"/>
        <v>5870.3264616302558</v>
      </c>
      <c r="I1405">
        <f t="shared" si="153"/>
        <v>1851.38331551908</v>
      </c>
      <c r="J1405">
        <f t="shared" si="153"/>
        <v>8461.3456087936374</v>
      </c>
      <c r="K1405">
        <f t="shared" si="153"/>
        <v>3733.6069107076482</v>
      </c>
      <c r="L1405">
        <f t="shared" si="153"/>
        <v>3534.9602540631713</v>
      </c>
      <c r="M1405">
        <f t="shared" si="153"/>
        <v>11315.947493341304</v>
      </c>
      <c r="N1405">
        <f t="shared" si="153"/>
        <v>2445.7798618167467</v>
      </c>
    </row>
    <row r="1406" spans="3:14">
      <c r="C1406">
        <v>14</v>
      </c>
      <c r="D1406">
        <v>87</v>
      </c>
      <c r="E1406">
        <f t="shared" si="153"/>
        <v>10949.038704932802</v>
      </c>
      <c r="F1406">
        <f t="shared" si="153"/>
        <v>17091.965436875686</v>
      </c>
      <c r="G1406">
        <f t="shared" si="153"/>
        <v>5552.3763699757828</v>
      </c>
      <c r="H1406">
        <f t="shared" si="153"/>
        <v>5871.1075180251346</v>
      </c>
      <c r="I1406">
        <f t="shared" si="153"/>
        <v>1855.6822371972096</v>
      </c>
      <c r="J1406">
        <f t="shared" si="153"/>
        <v>8465.1802880401501</v>
      </c>
      <c r="K1406">
        <f t="shared" si="153"/>
        <v>3737.484170872352</v>
      </c>
      <c r="L1406">
        <f t="shared" si="153"/>
        <v>3537.9353070275015</v>
      </c>
      <c r="M1406">
        <f t="shared" si="153"/>
        <v>11321.406204381321</v>
      </c>
      <c r="N1406">
        <f t="shared" si="153"/>
        <v>2449.0921718288082</v>
      </c>
    </row>
    <row r="1407" spans="3:14">
      <c r="C1407">
        <v>14</v>
      </c>
      <c r="D1407">
        <v>88</v>
      </c>
      <c r="E1407">
        <f t="shared" si="153"/>
        <v>10950.625920037699</v>
      </c>
      <c r="F1407">
        <f t="shared" si="153"/>
        <v>17095.604687082858</v>
      </c>
      <c r="G1407">
        <f t="shared" si="153"/>
        <v>5555.7577680715349</v>
      </c>
      <c r="H1407">
        <f t="shared" si="153"/>
        <v>5871.9133087423479</v>
      </c>
      <c r="I1407">
        <f t="shared" si="153"/>
        <v>1860.0029468712792</v>
      </c>
      <c r="J1407">
        <f t="shared" si="153"/>
        <v>8469.0092462266748</v>
      </c>
      <c r="K1407">
        <f t="shared" si="153"/>
        <v>3741.37952549795</v>
      </c>
      <c r="L1407">
        <f t="shared" si="153"/>
        <v>3540.9286014765571</v>
      </c>
      <c r="M1407">
        <f t="shared" si="153"/>
        <v>11326.868310618902</v>
      </c>
      <c r="N1407">
        <f t="shared" si="153"/>
        <v>2452.4115179256892</v>
      </c>
    </row>
    <row r="1408" spans="3:14">
      <c r="C1408">
        <v>14</v>
      </c>
      <c r="D1408">
        <v>89</v>
      </c>
      <c r="E1408">
        <f t="shared" si="153"/>
        <v>10952.209848737319</v>
      </c>
      <c r="F1408">
        <f t="shared" si="153"/>
        <v>17099.264551465887</v>
      </c>
      <c r="G1408">
        <f t="shared" si="153"/>
        <v>5559.1366941091974</v>
      </c>
      <c r="H1408">
        <f t="shared" si="153"/>
        <v>5872.7430000406948</v>
      </c>
      <c r="I1408">
        <f t="shared" si="153"/>
        <v>1864.3447101144595</v>
      </c>
      <c r="J1408">
        <f t="shared" si="153"/>
        <v>8472.8326761979351</v>
      </c>
      <c r="K1408">
        <f t="shared" si="153"/>
        <v>3745.2923646587919</v>
      </c>
      <c r="L1408">
        <f t="shared" si="153"/>
        <v>3543.9395225288308</v>
      </c>
      <c r="M1408">
        <f t="shared" si="153"/>
        <v>11332.333697609185</v>
      </c>
      <c r="N1408">
        <f t="shared" si="153"/>
        <v>2455.7376629359906</v>
      </c>
    </row>
    <row r="1409" spans="3:14">
      <c r="C1409">
        <v>14</v>
      </c>
      <c r="D1409">
        <v>90</v>
      </c>
      <c r="E1409">
        <f t="shared" si="153"/>
        <v>10953.79060057851</v>
      </c>
      <c r="F1409">
        <f t="shared" si="153"/>
        <v>17102.944342885592</v>
      </c>
      <c r="G1409">
        <f t="shared" si="153"/>
        <v>5562.5132304907065</v>
      </c>
      <c r="H1409">
        <f t="shared" si="153"/>
        <v>5873.5957952341341</v>
      </c>
      <c r="I1409">
        <f t="shared" si="153"/>
        <v>1868.7068251411138</v>
      </c>
      <c r="J1409">
        <f t="shared" si="153"/>
        <v>8476.6507622277659</v>
      </c>
      <c r="K1409">
        <f t="shared" si="153"/>
        <v>3749.2221055370387</v>
      </c>
      <c r="L1409">
        <f t="shared" si="153"/>
        <v>3546.9674826308819</v>
      </c>
      <c r="M1409">
        <f t="shared" si="153"/>
        <v>11337.802255993745</v>
      </c>
      <c r="N1409">
        <f t="shared" si="153"/>
        <v>2459.0703802292655</v>
      </c>
    </row>
    <row r="1410" spans="3:14">
      <c r="C1410">
        <v>14</v>
      </c>
      <c r="D1410">
        <v>91</v>
      </c>
      <c r="E1410">
        <f t="shared" ref="E1410:N1419" si="154">E$3/$C1410/$E$12+($D1410-1)*$C1410*$E$12*E$2*E$4/(2*$D1410)+$D1410*E$5/($C1410*$E$12)+$C1410*$E$12*E$2*E$6/(2*$D1410)</f>
        <v>10955.368280292867</v>
      </c>
      <c r="F1410">
        <f t="shared" si="154"/>
        <v>17106.643404406674</v>
      </c>
      <c r="G1410">
        <f t="shared" si="154"/>
        <v>5565.8874559959386</v>
      </c>
      <c r="H1410">
        <f t="shared" si="154"/>
        <v>5874.4709326557986</v>
      </c>
      <c r="I1410">
        <f t="shared" si="154"/>
        <v>1873.0886210133244</v>
      </c>
      <c r="J1410">
        <f t="shared" si="154"/>
        <v>8480.4636804900638</v>
      </c>
      <c r="K1410">
        <f t="shared" si="154"/>
        <v>3753.1681909332128</v>
      </c>
      <c r="L1410">
        <f t="shared" si="154"/>
        <v>3550.0119200557924</v>
      </c>
      <c r="M1410">
        <f t="shared" si="154"/>
        <v>11343.273881221126</v>
      </c>
      <c r="N1410">
        <f t="shared" si="154"/>
        <v>2462.4094531368432</v>
      </c>
    </row>
    <row r="1411" spans="3:14">
      <c r="C1411">
        <v>14</v>
      </c>
      <c r="D1411">
        <v>92</v>
      </c>
      <c r="E1411">
        <f t="shared" si="154"/>
        <v>10956.942988058436</v>
      </c>
      <c r="F1411">
        <f t="shared" si="154"/>
        <v>17110.361107656274</v>
      </c>
      <c r="G1411">
        <f t="shared" si="154"/>
        <v>5569.25944597955</v>
      </c>
      <c r="H1411">
        <f t="shared" si="154"/>
        <v>5875.3676837547646</v>
      </c>
      <c r="I1411">
        <f t="shared" si="154"/>
        <v>1877.4894559643897</v>
      </c>
      <c r="J1411">
        <f t="shared" si="154"/>
        <v>8484.2715994989867</v>
      </c>
      <c r="K1411">
        <f t="shared" si="154"/>
        <v>3757.1300878739048</v>
      </c>
      <c r="L1411">
        <f t="shared" si="154"/>
        <v>3553.0722974995588</v>
      </c>
      <c r="M1411">
        <f t="shared" si="154"/>
        <v>11348.748473285577</v>
      </c>
      <c r="N1411">
        <f t="shared" si="154"/>
        <v>2465.7546744104329</v>
      </c>
    </row>
    <row r="1412" spans="3:14">
      <c r="C1412">
        <v>14</v>
      </c>
      <c r="D1412">
        <v>93</v>
      </c>
      <c r="E1412">
        <f t="shared" si="154"/>
        <v>10958.514819744538</v>
      </c>
      <c r="F1412">
        <f t="shared" si="154"/>
        <v>17114.096851288316</v>
      </c>
      <c r="G1412">
        <f t="shared" si="154"/>
        <v>5572.6292725551457</v>
      </c>
      <c r="H1412">
        <f t="shared" si="154"/>
        <v>5876.2853513156388</v>
      </c>
      <c r="I1412">
        <f t="shared" si="154"/>
        <v>1881.9087158304746</v>
      </c>
      <c r="J1412">
        <f t="shared" si="154"/>
        <v>8488.0746805207746</v>
      </c>
      <c r="K1412">
        <f t="shared" si="154"/>
        <v>3761.1072863092913</v>
      </c>
      <c r="L1412">
        <f t="shared" si="154"/>
        <v>3556.1481007680231</v>
      </c>
      <c r="M1412">
        <f t="shared" si="154"/>
        <v>11354.225936482682</v>
      </c>
      <c r="N1412">
        <f t="shared" si="154"/>
        <v>2469.1058457156464</v>
      </c>
    </row>
    <row r="1413" spans="3:14">
      <c r="C1413">
        <v>14</v>
      </c>
      <c r="D1413">
        <v>94</v>
      </c>
      <c r="E1413">
        <f t="shared" si="154"/>
        <v>10960.08386714094</v>
      </c>
      <c r="F1413">
        <f t="shared" si="154"/>
        <v>17117.850059545905</v>
      </c>
      <c r="G1413">
        <f t="shared" si="154"/>
        <v>5575.9970047676607</v>
      </c>
      <c r="H1413">
        <f t="shared" si="154"/>
        <v>5877.22326779176</v>
      </c>
      <c r="I1413">
        <f t="shared" si="154"/>
        <v>1886.3458125823774</v>
      </c>
      <c r="J1413">
        <f t="shared" si="154"/>
        <v>8491.8730779592679</v>
      </c>
      <c r="K1413">
        <f t="shared" si="154"/>
        <v>3765.0992978937988</v>
      </c>
      <c r="L1413">
        <f t="shared" si="154"/>
        <v>3559.2388375476312</v>
      </c>
      <c r="M1413">
        <f t="shared" si="154"/>
        <v>11359.706179180548</v>
      </c>
      <c r="N1413">
        <f t="shared" si="154"/>
        <v>2472.4627771578575</v>
      </c>
    </row>
    <row r="1414" spans="3:14">
      <c r="C1414">
        <v>14</v>
      </c>
      <c r="D1414">
        <v>95</v>
      </c>
      <c r="E1414">
        <f t="shared" si="154"/>
        <v>10961.650218172581</v>
      </c>
      <c r="F1414">
        <f t="shared" si="154"/>
        <v>17121.620180914557</v>
      </c>
      <c r="G1414">
        <f t="shared" si="154"/>
        <v>5579.3627087548757</v>
      </c>
      <c r="H1414">
        <f t="shared" si="154"/>
        <v>5878.1807937437025</v>
      </c>
      <c r="I1414">
        <f t="shared" si="154"/>
        <v>1890.8001829500186</v>
      </c>
      <c r="J1414">
        <f t="shared" si="154"/>
        <v>8495.6669397171027</v>
      </c>
      <c r="K1414">
        <f t="shared" si="154"/>
        <v>3769.1056548437673</v>
      </c>
      <c r="L1414">
        <f t="shared" si="154"/>
        <v>3562.3440362538208</v>
      </c>
      <c r="M1414">
        <f t="shared" si="154"/>
        <v>11365.189113605466</v>
      </c>
      <c r="N1414">
        <f t="shared" si="154"/>
        <v>2475.8252868380027</v>
      </c>
    </row>
    <row r="1415" spans="3:14">
      <c r="C1415">
        <v>14</v>
      </c>
      <c r="D1415">
        <v>96</v>
      </c>
      <c r="E1415">
        <f t="shared" si="154"/>
        <v>10963.213957100857</v>
      </c>
      <c r="F1415">
        <f t="shared" si="154"/>
        <v>17125.406686859544</v>
      </c>
      <c r="G1415">
        <f t="shared" si="154"/>
        <v>5582.7264478988318</v>
      </c>
      <c r="H1415">
        <f t="shared" si="154"/>
        <v>5879.1573163753465</v>
      </c>
      <c r="I1415">
        <f t="shared" si="154"/>
        <v>1895.2712871329068</v>
      </c>
      <c r="J1415">
        <f t="shared" si="154"/>
        <v>8499.4564075342951</v>
      </c>
      <c r="K1415">
        <f t="shared" si="154"/>
        <v>3773.1259088665292</v>
      </c>
      <c r="L1415">
        <f t="shared" si="154"/>
        <v>3565.4632449513865</v>
      </c>
      <c r="M1415">
        <f t="shared" si="154"/>
        <v>11370.674655640962</v>
      </c>
      <c r="N1415">
        <f t="shared" si="154"/>
        <v>2479.1932004361479</v>
      </c>
    </row>
    <row r="1416" spans="3:14">
      <c r="C1416">
        <v>14</v>
      </c>
      <c r="D1416">
        <v>97</v>
      </c>
      <c r="E1416">
        <f t="shared" si="154"/>
        <v>10964.775164712473</v>
      </c>
      <c r="F1416">
        <f t="shared" si="154"/>
        <v>17129.209070641391</v>
      </c>
      <c r="G1416">
        <f t="shared" si="154"/>
        <v>5586.0882829678767</v>
      </c>
      <c r="H1416">
        <f t="shared" si="154"/>
        <v>5880.1522481605161</v>
      </c>
      <c r="I1416">
        <f t="shared" si="154"/>
        <v>1899.7586075903639</v>
      </c>
      <c r="J1416">
        <f t="shared" si="154"/>
        <v>8503.2416173059137</v>
      </c>
      <c r="K1416">
        <f t="shared" si="154"/>
        <v>3777.1596301557074</v>
      </c>
      <c r="L1416">
        <f t="shared" si="154"/>
        <v>3568.5960303416259</v>
      </c>
      <c r="M1416">
        <f t="shared" si="154"/>
        <v>11376.162724639287</v>
      </c>
      <c r="N1416">
        <f t="shared" si="154"/>
        <v>2482.5663508208067</v>
      </c>
    </row>
    <row r="1417" spans="3:14">
      <c r="C1417">
        <v>14</v>
      </c>
      <c r="D1417">
        <v>98</v>
      </c>
      <c r="E1417">
        <f t="shared" si="154"/>
        <v>10966.333918496715</v>
      </c>
      <c r="F1417">
        <f t="shared" si="154"/>
        <v>17133.026846203884</v>
      </c>
      <c r="G1417">
        <f t="shared" si="154"/>
        <v>5589.4482722500206</v>
      </c>
      <c r="H1417">
        <f t="shared" si="154"/>
        <v>5881.1650255536933</v>
      </c>
      <c r="I1417">
        <f t="shared" si="154"/>
        <v>1904.2616479058224</v>
      </c>
      <c r="J1417">
        <f t="shared" si="154"/>
        <v>8507.0226993803008</v>
      </c>
      <c r="K1417">
        <f t="shared" si="154"/>
        <v>3781.206406448046</v>
      </c>
      <c r="L1417">
        <f t="shared" si="154"/>
        <v>3571.7419768114964</v>
      </c>
      <c r="M1417">
        <f t="shared" si="154"/>
        <v>11381.653243244444</v>
      </c>
      <c r="N1417">
        <f t="shared" si="154"/>
        <v>2485.9445776821881</v>
      </c>
    </row>
    <row r="1418" spans="3:14">
      <c r="C1418">
        <v>14</v>
      </c>
      <c r="D1418">
        <v>99</v>
      </c>
      <c r="E1418">
        <f t="shared" si="154"/>
        <v>10967.89029281199</v>
      </c>
      <c r="F1418">
        <f t="shared" si="154"/>
        <v>17136.859547129403</v>
      </c>
      <c r="G1418">
        <f t="shared" si="154"/>
        <v>5592.8064716781964</v>
      </c>
      <c r="H1418">
        <f t="shared" si="154"/>
        <v>5882.195107778879</v>
      </c>
      <c r="I1418">
        <f t="shared" si="154"/>
        <v>1908.7799317199479</v>
      </c>
      <c r="J1418">
        <f t="shared" si="154"/>
        <v>8510.7997788391858</v>
      </c>
      <c r="K1418">
        <f t="shared" si="154"/>
        <v>3785.2658421373872</v>
      </c>
      <c r="L1418">
        <f t="shared" si="154"/>
        <v>3574.9006855404059</v>
      </c>
      <c r="M1418">
        <f t="shared" si="154"/>
        <v>11387.146137225915</v>
      </c>
      <c r="N1418">
        <f t="shared" si="154"/>
        <v>2489.3277271876659</v>
      </c>
    </row>
    <row r="1419" spans="3:14">
      <c r="C1419">
        <v>14</v>
      </c>
      <c r="D1419">
        <v>100</v>
      </c>
      <c r="E1419">
        <f t="shared" si="154"/>
        <v>10969.444359042358</v>
      </c>
      <c r="F1419">
        <f t="shared" si="154"/>
        <v>17140.706725657074</v>
      </c>
      <c r="G1419">
        <f t="shared" si="154"/>
        <v>5596.1629349480245</v>
      </c>
      <c r="H1419">
        <f t="shared" si="154"/>
        <v>5883.2419756911131</v>
      </c>
      <c r="I1419">
        <f t="shared" si="154"/>
        <v>1913.3130017277808</v>
      </c>
      <c r="J1419">
        <f t="shared" si="154"/>
        <v>8514.572975761037</v>
      </c>
      <c r="K1419">
        <f t="shared" si="154"/>
        <v>3789.3375574418228</v>
      </c>
      <c r="L1419">
        <f t="shared" si="154"/>
        <v>3578.0717736605816</v>
      </c>
      <c r="M1419">
        <f t="shared" si="154"/>
        <v>11392.641335322409</v>
      </c>
      <c r="N1419">
        <f t="shared" si="154"/>
        <v>2492.7156516579157</v>
      </c>
    </row>
    <row r="1420" spans="3:14">
      <c r="C1420">
        <v>15</v>
      </c>
      <c r="D1420">
        <v>1</v>
      </c>
      <c r="E1420">
        <f t="shared" ref="E1420:N1429" si="155">E$3/$C1420/$E$12+($D1420-1)*$C1420*$E$12*E$2*E$4/(2*$D1420)+$D1420*E$5/($C1420*$E$12)+$C1420*$E$12*E$2*E$6/(2*$D1420)</f>
        <v>10410.471931166068</v>
      </c>
      <c r="F1420">
        <f t="shared" si="155"/>
        <v>25328.533305195138</v>
      </c>
      <c r="G1420">
        <f t="shared" si="155"/>
        <v>4753.2089578865816</v>
      </c>
      <c r="H1420">
        <f t="shared" si="155"/>
        <v>14739.733646918836</v>
      </c>
      <c r="I1420">
        <f t="shared" si="155"/>
        <v>9098.2312104119246</v>
      </c>
      <c r="J1420">
        <f t="shared" si="155"/>
        <v>6742.5615827936099</v>
      </c>
      <c r="K1420">
        <f t="shared" si="155"/>
        <v>9880.3212690320779</v>
      </c>
      <c r="L1420">
        <f t="shared" si="155"/>
        <v>9799.8494789305023</v>
      </c>
      <c r="M1420">
        <f t="shared" si="155"/>
        <v>12794.15093922181</v>
      </c>
      <c r="N1420">
        <f t="shared" si="155"/>
        <v>4740.959322186477</v>
      </c>
    </row>
    <row r="1421" spans="3:14">
      <c r="C1421">
        <v>15</v>
      </c>
      <c r="D1421">
        <v>2</v>
      </c>
      <c r="E1421">
        <f t="shared" si="155"/>
        <v>11011.630400158141</v>
      </c>
      <c r="F1421">
        <f t="shared" si="155"/>
        <v>21570.419256088055</v>
      </c>
      <c r="G1421">
        <f t="shared" si="155"/>
        <v>5207.4464072057654</v>
      </c>
      <c r="H1421">
        <f t="shared" si="155"/>
        <v>10379.297967393619</v>
      </c>
      <c r="I1421">
        <f t="shared" si="155"/>
        <v>5260.5762079650276</v>
      </c>
      <c r="J1421">
        <f t="shared" si="155"/>
        <v>7754.8799842329572</v>
      </c>
      <c r="K1421">
        <f t="shared" si="155"/>
        <v>6693.5181520604874</v>
      </c>
      <c r="L1421">
        <f t="shared" si="155"/>
        <v>6586.2810066401707</v>
      </c>
      <c r="M1421">
        <f t="shared" si="155"/>
        <v>12200.603273121909</v>
      </c>
      <c r="N1421">
        <f t="shared" si="155"/>
        <v>3503.4457898541227</v>
      </c>
    </row>
    <row r="1422" spans="3:14">
      <c r="C1422">
        <v>15</v>
      </c>
      <c r="D1422">
        <v>3</v>
      </c>
      <c r="E1422">
        <f t="shared" si="155"/>
        <v>11212.913160088086</v>
      </c>
      <c r="F1422">
        <f t="shared" si="155"/>
        <v>20320.549779028384</v>
      </c>
      <c r="G1422">
        <f t="shared" si="155"/>
        <v>5360.894422807768</v>
      </c>
      <c r="H1422">
        <f t="shared" si="155"/>
        <v>8926.9825689779409</v>
      </c>
      <c r="I1422">
        <f t="shared" si="155"/>
        <v>3984.6292653268592</v>
      </c>
      <c r="J1422">
        <f t="shared" si="155"/>
        <v>8094.5488441126909</v>
      </c>
      <c r="K1422">
        <f t="shared" si="155"/>
        <v>5634.1583499684439</v>
      </c>
      <c r="L1422">
        <f t="shared" si="155"/>
        <v>5517.4420712585579</v>
      </c>
      <c r="M1422">
        <f t="shared" si="155"/>
        <v>12006.24353536679</v>
      </c>
      <c r="N1422">
        <f t="shared" si="155"/>
        <v>3093.1949043396653</v>
      </c>
    </row>
    <row r="1423" spans="3:14">
      <c r="C1423">
        <v>15</v>
      </c>
      <c r="D1423">
        <v>4</v>
      </c>
      <c r="E1423">
        <f t="shared" si="155"/>
        <v>11314.226992752499</v>
      </c>
      <c r="F1423">
        <f t="shared" si="155"/>
        <v>19697.741444980569</v>
      </c>
      <c r="G1423">
        <f t="shared" si="155"/>
        <v>5439.1450799804734</v>
      </c>
      <c r="H1423">
        <f t="shared" si="155"/>
        <v>8201.6972408396468</v>
      </c>
      <c r="I1423">
        <f t="shared" si="155"/>
        <v>3349.1093376408735</v>
      </c>
      <c r="J1423">
        <f t="shared" si="155"/>
        <v>8266.055318602519</v>
      </c>
      <c r="K1423">
        <f t="shared" si="155"/>
        <v>5106.6593765962871</v>
      </c>
      <c r="L1423">
        <f t="shared" si="155"/>
        <v>4984.7855201041257</v>
      </c>
      <c r="M1423">
        <f t="shared" si="155"/>
        <v>11911.680779697872</v>
      </c>
      <c r="N1423">
        <f t="shared" si="155"/>
        <v>2889.7596805296816</v>
      </c>
    </row>
    <row r="1424" spans="3:14">
      <c r="C1424">
        <v>15</v>
      </c>
      <c r="D1424">
        <v>5</v>
      </c>
      <c r="E1424">
        <f t="shared" si="155"/>
        <v>11375.553254510705</v>
      </c>
      <c r="F1424">
        <f t="shared" si="155"/>
        <v>19325.757568137495</v>
      </c>
      <c r="G1424">
        <f t="shared" si="155"/>
        <v>5487.3167937814633</v>
      </c>
      <c r="H1424">
        <f t="shared" si="155"/>
        <v>7767.2239408123087</v>
      </c>
      <c r="I1424">
        <f t="shared" si="155"/>
        <v>2969.7602159357602</v>
      </c>
      <c r="J1424">
        <f t="shared" si="155"/>
        <v>8370.2968389363887</v>
      </c>
      <c r="K1424">
        <f t="shared" si="155"/>
        <v>4791.9047347120859</v>
      </c>
      <c r="L1424">
        <f t="shared" si="155"/>
        <v>4666.6019226405679</v>
      </c>
      <c r="M1424">
        <f t="shared" si="155"/>
        <v>11857.03681686343</v>
      </c>
      <c r="N1424">
        <f t="shared" si="155"/>
        <v>2769.0507214014883</v>
      </c>
    </row>
    <row r="1425" spans="3:14">
      <c r="C1425">
        <v>15</v>
      </c>
      <c r="D1425">
        <v>6</v>
      </c>
      <c r="E1425">
        <f t="shared" si="155"/>
        <v>11416.885730815797</v>
      </c>
      <c r="F1425">
        <f t="shared" si="155"/>
        <v>19079.18591989679</v>
      </c>
      <c r="G1425">
        <f t="shared" si="155"/>
        <v>5520.4490358965922</v>
      </c>
      <c r="H1425">
        <f t="shared" si="155"/>
        <v>7478.1566548404462</v>
      </c>
      <c r="I1425">
        <f t="shared" si="155"/>
        <v>2718.4964972210837</v>
      </c>
      <c r="J1425">
        <f t="shared" si="155"/>
        <v>8440.9058821922754</v>
      </c>
      <c r="K1425">
        <f t="shared" si="155"/>
        <v>4583.5222585718611</v>
      </c>
      <c r="L1425">
        <f t="shared" si="155"/>
        <v>4455.6548020224427</v>
      </c>
      <c r="M1425">
        <f t="shared" si="155"/>
        <v>11822.352250446227</v>
      </c>
      <c r="N1425">
        <f t="shared" si="155"/>
        <v>2689.704894614189</v>
      </c>
    </row>
    <row r="1426" spans="3:14">
      <c r="C1426">
        <v>15</v>
      </c>
      <c r="D1426">
        <v>7</v>
      </c>
      <c r="E1426">
        <f t="shared" si="155"/>
        <v>11446.793186861976</v>
      </c>
      <c r="F1426">
        <f t="shared" si="155"/>
        <v>18904.278402286011</v>
      </c>
      <c r="G1426">
        <f t="shared" si="155"/>
        <v>5544.987294191229</v>
      </c>
      <c r="H1426">
        <f t="shared" si="155"/>
        <v>7272.1785197574291</v>
      </c>
      <c r="I1426">
        <f t="shared" si="155"/>
        <v>2540.424437358085</v>
      </c>
      <c r="J1426">
        <f t="shared" si="155"/>
        <v>8492.2963671178877</v>
      </c>
      <c r="K1426">
        <f t="shared" si="155"/>
        <v>4435.9238771424798</v>
      </c>
      <c r="L1426">
        <f t="shared" si="155"/>
        <v>4305.9856681731399</v>
      </c>
      <c r="M1426">
        <f t="shared" si="155"/>
        <v>11799.073053410304</v>
      </c>
      <c r="N1426">
        <f t="shared" si="155"/>
        <v>2633.9951434502586</v>
      </c>
    </row>
    <row r="1427" spans="3:14">
      <c r="C1427">
        <v>15</v>
      </c>
      <c r="D1427">
        <v>8</v>
      </c>
      <c r="E1427">
        <f t="shared" si="155"/>
        <v>11469.560005246331</v>
      </c>
      <c r="F1427">
        <f t="shared" si="155"/>
        <v>18774.160966318937</v>
      </c>
      <c r="G1427">
        <f t="shared" si="155"/>
        <v>5564.1543125980625</v>
      </c>
      <c r="H1427">
        <f t="shared" si="155"/>
        <v>7118.1311039799384</v>
      </c>
      <c r="I1427">
        <f t="shared" si="155"/>
        <v>2408.0971642773857</v>
      </c>
      <c r="J1427">
        <f t="shared" si="155"/>
        <v>8531.6752530870817</v>
      </c>
      <c r="K1427">
        <f t="shared" si="155"/>
        <v>4326.3155549073781</v>
      </c>
      <c r="L1427">
        <f t="shared" si="155"/>
        <v>4194.61527605435</v>
      </c>
      <c r="M1427">
        <f t="shared" si="155"/>
        <v>11782.922212237685</v>
      </c>
      <c r="N1427">
        <f t="shared" si="155"/>
        <v>2593.057939550934</v>
      </c>
    </row>
    <row r="1428" spans="3:14">
      <c r="C1428">
        <v>15</v>
      </c>
      <c r="D1428">
        <v>9</v>
      </c>
      <c r="E1428">
        <f t="shared" si="155"/>
        <v>11487.566398522806</v>
      </c>
      <c r="F1428">
        <f t="shared" si="155"/>
        <v>18673.903584780997</v>
      </c>
      <c r="G1428">
        <f t="shared" si="155"/>
        <v>5579.7405044130228</v>
      </c>
      <c r="H1428">
        <f t="shared" si="155"/>
        <v>6998.7041677394664</v>
      </c>
      <c r="I1428">
        <f t="shared" si="155"/>
        <v>2306.266415718218</v>
      </c>
      <c r="J1428">
        <f t="shared" si="155"/>
        <v>8563.0464064186581</v>
      </c>
      <c r="K1428">
        <f t="shared" si="155"/>
        <v>4242.0339388017928</v>
      </c>
      <c r="L1428">
        <f t="shared" si="155"/>
        <v>4108.7773784225692</v>
      </c>
      <c r="M1428">
        <f t="shared" si="155"/>
        <v>11771.52360830726</v>
      </c>
      <c r="N1428">
        <f t="shared" si="155"/>
        <v>2561.969100494679</v>
      </c>
    </row>
    <row r="1429" spans="3:14">
      <c r="C1429">
        <v>15</v>
      </c>
      <c r="D1429">
        <v>10</v>
      </c>
      <c r="E1429">
        <f t="shared" si="155"/>
        <v>11502.240494223757</v>
      </c>
      <c r="F1429">
        <f t="shared" si="155"/>
        <v>18594.548241343455</v>
      </c>
      <c r="G1429">
        <f t="shared" si="155"/>
        <v>5592.8201176136718</v>
      </c>
      <c r="H1429">
        <f t="shared" si="155"/>
        <v>6903.5115671749081</v>
      </c>
      <c r="I1429">
        <f t="shared" si="155"/>
        <v>2225.7832343241234</v>
      </c>
      <c r="J1429">
        <f t="shared" si="155"/>
        <v>8588.8121469039052</v>
      </c>
      <c r="K1429">
        <f t="shared" si="155"/>
        <v>4175.4810169868715</v>
      </c>
      <c r="L1429">
        <f t="shared" si="155"/>
        <v>4040.8122269316932</v>
      </c>
      <c r="M1429">
        <f t="shared" si="155"/>
        <v>11763.451570446376</v>
      </c>
      <c r="N1429">
        <f t="shared" si="155"/>
        <v>2537.7741168285734</v>
      </c>
    </row>
    <row r="1430" spans="3:14">
      <c r="C1430">
        <v>15</v>
      </c>
      <c r="D1430">
        <v>11</v>
      </c>
      <c r="E1430">
        <f t="shared" ref="E1430:N1439" si="156">E$3/$C1430/$E$12+($D1430-1)*$C1430*$E$12*E$2*E$4/(2*$D1430)+$D1430*E$5/($C1430*$E$12)+$C1430*$E$12*E$2*E$6/(2*$D1430)</f>
        <v>11514.49110077888</v>
      </c>
      <c r="F1430">
        <f t="shared" si="156"/>
        <v>18530.394380160742</v>
      </c>
      <c r="G1430">
        <f t="shared" si="156"/>
        <v>5604.0767645493697</v>
      </c>
      <c r="H1430">
        <f t="shared" si="156"/>
        <v>6825.9439380110116</v>
      </c>
      <c r="I1430">
        <f t="shared" si="156"/>
        <v>2160.825556322809</v>
      </c>
      <c r="J1430">
        <f t="shared" si="156"/>
        <v>8610.5012235009108</v>
      </c>
      <c r="K1430">
        <f t="shared" si="156"/>
        <v>4121.8216910197052</v>
      </c>
      <c r="L1430">
        <f t="shared" si="156"/>
        <v>3985.845436270567</v>
      </c>
      <c r="M1430">
        <f t="shared" si="156"/>
        <v>11757.798853363338</v>
      </c>
      <c r="N1430">
        <f t="shared" si="156"/>
        <v>2518.5928461734848</v>
      </c>
    </row>
    <row r="1431" spans="3:14">
      <c r="C1431">
        <v>15</v>
      </c>
      <c r="D1431">
        <v>12</v>
      </c>
      <c r="E1431">
        <f t="shared" si="156"/>
        <v>11524.924090474631</v>
      </c>
      <c r="F1431">
        <f t="shared" si="156"/>
        <v>18477.641630669161</v>
      </c>
      <c r="G1431">
        <f t="shared" si="156"/>
        <v>5613.9661867863542</v>
      </c>
      <c r="H1431">
        <f t="shared" si="156"/>
        <v>6761.5950373976148</v>
      </c>
      <c r="I1431">
        <f t="shared" si="156"/>
        <v>2107.5120058660796</v>
      </c>
      <c r="J1431">
        <f t="shared" si="156"/>
        <v>8629.132802181739</v>
      </c>
      <c r="K1431">
        <f t="shared" si="156"/>
        <v>4077.8325619383545</v>
      </c>
      <c r="L1431">
        <f t="shared" si="156"/>
        <v>3940.6274162317545</v>
      </c>
      <c r="M1431">
        <f t="shared" si="156"/>
        <v>11753.960626863689</v>
      </c>
      <c r="N1431">
        <f t="shared" si="156"/>
        <v>2503.1718602766605</v>
      </c>
    </row>
    <row r="1432" spans="3:14">
      <c r="C1432">
        <v>15</v>
      </c>
      <c r="D1432">
        <v>13</v>
      </c>
      <c r="E1432">
        <f t="shared" si="156"/>
        <v>11533.958913355478</v>
      </c>
      <c r="F1432">
        <f t="shared" si="156"/>
        <v>18433.658967093823</v>
      </c>
      <c r="G1432">
        <f t="shared" si="156"/>
        <v>5622.8038977166334</v>
      </c>
      <c r="H1432">
        <f t="shared" si="156"/>
        <v>6707.4143895153684</v>
      </c>
      <c r="I1432">
        <f t="shared" si="156"/>
        <v>2063.1554765974929</v>
      </c>
      <c r="J1432">
        <f t="shared" si="156"/>
        <v>8645.412459388579</v>
      </c>
      <c r="K1432">
        <f t="shared" si="156"/>
        <v>4041.2820458460928</v>
      </c>
      <c r="L1432">
        <f t="shared" si="156"/>
        <v>3902.9084505177962</v>
      </c>
      <c r="M1432">
        <f t="shared" si="156"/>
        <v>11751.518162351254</v>
      </c>
      <c r="N1432">
        <f t="shared" si="156"/>
        <v>2490.6434011169599</v>
      </c>
    </row>
    <row r="1433" spans="3:14">
      <c r="C1433">
        <v>15</v>
      </c>
      <c r="D1433">
        <v>14</v>
      </c>
      <c r="E1433">
        <f t="shared" si="156"/>
        <v>11541.895176596045</v>
      </c>
      <c r="F1433">
        <f t="shared" si="156"/>
        <v>18396.567085309827</v>
      </c>
      <c r="G1433">
        <f t="shared" si="156"/>
        <v>5630.8152640487906</v>
      </c>
      <c r="H1433">
        <f t="shared" si="156"/>
        <v>6661.2230830647459</v>
      </c>
      <c r="I1433">
        <f t="shared" si="156"/>
        <v>2025.8366068338755</v>
      </c>
      <c r="J1433">
        <f t="shared" si="156"/>
        <v>8659.8441782944356</v>
      </c>
      <c r="K1433">
        <f t="shared" si="156"/>
        <v>4010.5761542452597</v>
      </c>
      <c r="L1433">
        <f t="shared" si="156"/>
        <v>3871.0815989162252</v>
      </c>
      <c r="M1433">
        <f t="shared" si="156"/>
        <v>11750.172367971643</v>
      </c>
      <c r="N1433">
        <f t="shared" si="156"/>
        <v>2480.3876415364311</v>
      </c>
    </row>
    <row r="1434" spans="3:14">
      <c r="C1434">
        <v>15</v>
      </c>
      <c r="D1434">
        <v>15</v>
      </c>
      <c r="E1434">
        <f t="shared" si="156"/>
        <v>11548.952592124389</v>
      </c>
      <c r="F1434">
        <f t="shared" si="156"/>
        <v>18364.987828958903</v>
      </c>
      <c r="G1434">
        <f t="shared" si="156"/>
        <v>5638.1655547024466</v>
      </c>
      <c r="H1434">
        <f t="shared" si="156"/>
        <v>6621.4232497594139</v>
      </c>
      <c r="I1434">
        <f t="shared" si="156"/>
        <v>1994.1478646742321</v>
      </c>
      <c r="J1434">
        <f t="shared" si="156"/>
        <v>8672.7975465594973</v>
      </c>
      <c r="K1434">
        <f t="shared" si="156"/>
        <v>3984.5459622375683</v>
      </c>
      <c r="L1434">
        <f t="shared" si="156"/>
        <v>3843.9684386045642</v>
      </c>
      <c r="M1434">
        <f t="shared" si="156"/>
        <v>11749.703909698281</v>
      </c>
      <c r="N1434">
        <f t="shared" si="156"/>
        <v>2471.9500416192373</v>
      </c>
    </row>
    <row r="1435" spans="3:14">
      <c r="C1435">
        <v>15</v>
      </c>
      <c r="D1435">
        <v>16</v>
      </c>
      <c r="E1435">
        <f t="shared" si="156"/>
        <v>11555.295943886549</v>
      </c>
      <c r="F1435">
        <f t="shared" si="156"/>
        <v>18337.887580772342</v>
      </c>
      <c r="G1435">
        <f t="shared" si="156"/>
        <v>5644.9787213673217</v>
      </c>
      <c r="H1435">
        <f t="shared" si="156"/>
        <v>6586.8164883846357</v>
      </c>
      <c r="I1435">
        <f t="shared" si="156"/>
        <v>1967.0336011928198</v>
      </c>
      <c r="J1435">
        <f t="shared" si="156"/>
        <v>8684.5497549289212</v>
      </c>
      <c r="K1435">
        <f t="shared" si="156"/>
        <v>3962.3147761493033</v>
      </c>
      <c r="L1435">
        <f t="shared" si="156"/>
        <v>3820.6851524659533</v>
      </c>
      <c r="M1435">
        <f t="shared" si="156"/>
        <v>11749.948287011244</v>
      </c>
      <c r="N1435">
        <f t="shared" si="156"/>
        <v>2464.9896964285049</v>
      </c>
    </row>
    <row r="1436" spans="3:14">
      <c r="C1436">
        <v>15</v>
      </c>
      <c r="D1436">
        <v>17</v>
      </c>
      <c r="E1436">
        <f t="shared" si="156"/>
        <v>11561.051243135382</v>
      </c>
      <c r="F1436">
        <f t="shared" si="156"/>
        <v>18314.475927544681</v>
      </c>
      <c r="G1436">
        <f t="shared" si="156"/>
        <v>5651.3495506296722</v>
      </c>
      <c r="H1436">
        <f t="shared" si="156"/>
        <v>6556.4863744820796</v>
      </c>
      <c r="I1436">
        <f t="shared" si="156"/>
        <v>1943.6865554464196</v>
      </c>
      <c r="J1436">
        <f t="shared" si="156"/>
        <v>8695.3127727960491</v>
      </c>
      <c r="K1436">
        <f t="shared" si="156"/>
        <v>3943.2121831711561</v>
      </c>
      <c r="L1436">
        <f t="shared" si="156"/>
        <v>3800.5558803522085</v>
      </c>
      <c r="M1436">
        <f t="shared" si="156"/>
        <v>11750.779705395305</v>
      </c>
      <c r="N1436">
        <f t="shared" si="156"/>
        <v>2459.2459139536804</v>
      </c>
    </row>
    <row r="1437" spans="3:14">
      <c r="C1437">
        <v>15</v>
      </c>
      <c r="D1437">
        <v>18</v>
      </c>
      <c r="E1437">
        <f t="shared" si="156"/>
        <v>11566.316498623111</v>
      </c>
      <c r="F1437">
        <f t="shared" si="156"/>
        <v>18294.13810344943</v>
      </c>
      <c r="G1437">
        <f t="shared" si="156"/>
        <v>5657.351765389918</v>
      </c>
      <c r="H1437">
        <f t="shared" si="156"/>
        <v>6529.720133473038</v>
      </c>
      <c r="I1437">
        <f t="shared" si="156"/>
        <v>1923.4788578125304</v>
      </c>
      <c r="J1437">
        <f t="shared" si="156"/>
        <v>8705.2514652445971</v>
      </c>
      <c r="K1437">
        <f t="shared" si="156"/>
        <v>3926.7167511181065</v>
      </c>
      <c r="L1437">
        <f t="shared" si="156"/>
        <v>3783.0549532591854</v>
      </c>
      <c r="M1437">
        <f t="shared" si="156"/>
        <v>11752.100324671947</v>
      </c>
      <c r="N1437">
        <f t="shared" si="156"/>
        <v>2454.5159337421137</v>
      </c>
    </row>
    <row r="1438" spans="3:14">
      <c r="C1438">
        <v>15</v>
      </c>
      <c r="D1438">
        <v>19</v>
      </c>
      <c r="E1438">
        <f t="shared" si="156"/>
        <v>11571.169085680431</v>
      </c>
      <c r="F1438">
        <f t="shared" si="156"/>
        <v>18276.388767044627</v>
      </c>
      <c r="G1438">
        <f t="shared" si="156"/>
        <v>5663.0435679378661</v>
      </c>
      <c r="H1438">
        <f t="shared" si="156"/>
        <v>6505.955048584854</v>
      </c>
      <c r="I1438">
        <f t="shared" si="156"/>
        <v>1905.9148217470715</v>
      </c>
      <c r="J1438">
        <f t="shared" si="156"/>
        <v>8714.4959889196089</v>
      </c>
      <c r="K1438">
        <f t="shared" si="156"/>
        <v>3912.4168230019804</v>
      </c>
      <c r="L1438">
        <f t="shared" si="156"/>
        <v>3767.7673693415063</v>
      </c>
      <c r="M1438">
        <f t="shared" si="156"/>
        <v>11753.83290259497</v>
      </c>
      <c r="N1438">
        <f t="shared" si="156"/>
        <v>2450.6396817522368</v>
      </c>
    </row>
    <row r="1439" spans="3:14">
      <c r="C1439">
        <v>15</v>
      </c>
      <c r="D1439">
        <v>20</v>
      </c>
      <c r="E1439">
        <f t="shared" si="156"/>
        <v>11575.670904571911</v>
      </c>
      <c r="F1439">
        <f t="shared" si="156"/>
        <v>18260.839645176715</v>
      </c>
      <c r="G1439">
        <f t="shared" si="156"/>
        <v>5668.4715201053596</v>
      </c>
      <c r="H1439">
        <f t="shared" si="156"/>
        <v>6484.7409463993954</v>
      </c>
      <c r="I1439">
        <f t="shared" si="156"/>
        <v>1890.5978980147779</v>
      </c>
      <c r="J1439">
        <f t="shared" si="156"/>
        <v>8723.1504691371119</v>
      </c>
      <c r="K1439">
        <f t="shared" si="156"/>
        <v>3899.9830732322407</v>
      </c>
      <c r="L1439">
        <f t="shared" si="156"/>
        <v>3754.3611271228697</v>
      </c>
      <c r="M1439">
        <f t="shared" si="156"/>
        <v>11755.91564536742</v>
      </c>
      <c r="N1439">
        <f t="shared" si="156"/>
        <v>2447.4890987507965</v>
      </c>
    </row>
    <row r="1440" spans="3:14">
      <c r="C1440">
        <v>15</v>
      </c>
      <c r="D1440">
        <v>21</v>
      </c>
      <c r="E1440">
        <f t="shared" ref="E1440:N1449" si="157">E$3/$C1440/$E$12+($D1440-1)*$C1440*$E$12*E$2*E$4/(2*$D1440)+$D1440*E$5/($C1440*$E$12)+$C1440*$E$12*E$2*E$6/(2*$D1440)</f>
        <v>11579.872065035523</v>
      </c>
      <c r="F1440">
        <f t="shared" si="157"/>
        <v>18247.176421483269</v>
      </c>
      <c r="G1440">
        <f t="shared" si="157"/>
        <v>5673.6733148038938</v>
      </c>
      <c r="H1440">
        <f t="shared" si="157"/>
        <v>6465.7134008162775</v>
      </c>
      <c r="I1440">
        <f t="shared" si="157"/>
        <v>1877.2070705680549</v>
      </c>
      <c r="J1440">
        <f t="shared" si="157"/>
        <v>8731.299197819606</v>
      </c>
      <c r="K1440">
        <f t="shared" si="157"/>
        <v>3889.1489049022598</v>
      </c>
      <c r="L1440">
        <f t="shared" si="157"/>
        <v>3742.5674635034125</v>
      </c>
      <c r="M1440">
        <f t="shared" si="157"/>
        <v>11758.298529439375</v>
      </c>
      <c r="N1440">
        <f t="shared" si="157"/>
        <v>2444.9605177394455</v>
      </c>
    </row>
    <row r="1441" spans="3:14">
      <c r="C1441">
        <v>15</v>
      </c>
      <c r="D1441">
        <v>22</v>
      </c>
      <c r="E1441">
        <f t="shared" si="157"/>
        <v>11583.813565947799</v>
      </c>
      <c r="F1441">
        <f t="shared" si="157"/>
        <v>18235.141928031415</v>
      </c>
      <c r="G1441">
        <f t="shared" si="157"/>
        <v>5678.6797916883261</v>
      </c>
      <c r="H1441">
        <f t="shared" si="157"/>
        <v>6448.5742450260868</v>
      </c>
      <c r="I1441">
        <f t="shared" si="157"/>
        <v>1865.4796899134151</v>
      </c>
      <c r="J1441">
        <f t="shared" si="157"/>
        <v>8739.0111410855043</v>
      </c>
      <c r="K1441">
        <f t="shared" si="157"/>
        <v>3879.6961932702525</v>
      </c>
      <c r="L1441">
        <f t="shared" si="157"/>
        <v>3732.1664814014302</v>
      </c>
      <c r="M1441">
        <f t="shared" si="157"/>
        <v>11760.940626451815</v>
      </c>
      <c r="N1441">
        <f t="shared" si="157"/>
        <v>2442.9691202649888</v>
      </c>
    </row>
    <row r="1442" spans="3:14">
      <c r="C1442">
        <v>15</v>
      </c>
      <c r="D1442">
        <v>23</v>
      </c>
      <c r="E1442">
        <f t="shared" si="157"/>
        <v>11587.529275945864</v>
      </c>
      <c r="F1442">
        <f t="shared" si="157"/>
        <v>18224.523721746162</v>
      </c>
      <c r="G1442">
        <f t="shared" si="157"/>
        <v>5683.5164269952784</v>
      </c>
      <c r="H1442">
        <f t="shared" si="157"/>
        <v>6433.0771673167037</v>
      </c>
      <c r="I1442">
        <f t="shared" si="157"/>
        <v>1855.1987847301527</v>
      </c>
      <c r="J1442">
        <f t="shared" si="157"/>
        <v>8746.3432709456665</v>
      </c>
      <c r="K1442">
        <f t="shared" si="157"/>
        <v>3871.4447483321355</v>
      </c>
      <c r="L1442">
        <f t="shared" si="157"/>
        <v>3722.9765267059452</v>
      </c>
      <c r="M1442">
        <f t="shared" si="157"/>
        <v>11763.808126021197</v>
      </c>
      <c r="N1442">
        <f t="shared" si="157"/>
        <v>2441.4448389095719</v>
      </c>
    </row>
    <row r="1443" spans="3:14">
      <c r="C1443">
        <v>15</v>
      </c>
      <c r="D1443">
        <v>24</v>
      </c>
      <c r="E1443">
        <f t="shared" si="157"/>
        <v>11591.047418893999</v>
      </c>
      <c r="F1443">
        <f t="shared" si="157"/>
        <v>18215.144766731675</v>
      </c>
      <c r="G1443">
        <f t="shared" si="157"/>
        <v>5688.204450921934</v>
      </c>
      <c r="H1443">
        <f t="shared" si="157"/>
        <v>6419.0169079280267</v>
      </c>
      <c r="I1443">
        <f t="shared" si="157"/>
        <v>1846.183545584345</v>
      </c>
      <c r="J1443">
        <f t="shared" si="157"/>
        <v>8753.343064075807</v>
      </c>
      <c r="K1443">
        <f t="shared" si="157"/>
        <v>3864.2444117511723</v>
      </c>
      <c r="L1443">
        <f t="shared" si="157"/>
        <v>3714.8462209911459</v>
      </c>
      <c r="M1443">
        <f t="shared" si="157"/>
        <v>11766.872852827904</v>
      </c>
      <c r="N1443">
        <f t="shared" si="157"/>
        <v>2440.3292841583134</v>
      </c>
    </row>
    <row r="1444" spans="3:14">
      <c r="C1444">
        <v>15</v>
      </c>
      <c r="D1444">
        <v>25</v>
      </c>
      <c r="E1444">
        <f t="shared" si="157"/>
        <v>11594.391702838191</v>
      </c>
      <c r="F1444">
        <f t="shared" si="157"/>
        <v>18206.856352835475</v>
      </c>
      <c r="G1444">
        <f t="shared" si="157"/>
        <v>5692.7616968339298</v>
      </c>
      <c r="H1444">
        <f t="shared" si="157"/>
        <v>6406.2210486615713</v>
      </c>
      <c r="I1444">
        <f t="shared" si="157"/>
        <v>1838.2820925514975</v>
      </c>
      <c r="J1444">
        <f t="shared" si="157"/>
        <v>8760.0504008835305</v>
      </c>
      <c r="K1444">
        <f t="shared" si="157"/>
        <v>3857.9690505245048</v>
      </c>
      <c r="L1444">
        <f t="shared" si="157"/>
        <v>3707.6484063793505</v>
      </c>
      <c r="M1444">
        <f t="shared" si="157"/>
        <v>11770.111139603456</v>
      </c>
      <c r="N1444">
        <f t="shared" si="157"/>
        <v>2439.5734088187137</v>
      </c>
    </row>
    <row r="1445" spans="3:14">
      <c r="C1445">
        <v>15</v>
      </c>
      <c r="D1445">
        <v>26</v>
      </c>
      <c r="E1445">
        <f t="shared" si="157"/>
        <v>11597.582188432747</v>
      </c>
      <c r="F1445">
        <f t="shared" si="157"/>
        <v>18199.532648390061</v>
      </c>
      <c r="G1445">
        <f t="shared" si="157"/>
        <v>5697.2032545021902</v>
      </c>
      <c r="H1445">
        <f t="shared" si="157"/>
        <v>6394.5436971955423</v>
      </c>
      <c r="I1445">
        <f t="shared" si="157"/>
        <v>1831.3659118493463</v>
      </c>
      <c r="J1445">
        <f t="shared" si="157"/>
        <v>8766.4990263291184</v>
      </c>
      <c r="K1445">
        <f t="shared" si="157"/>
        <v>3852.5119367266375</v>
      </c>
      <c r="L1445">
        <f t="shared" si="157"/>
        <v>3701.2754877432899</v>
      </c>
      <c r="M1445">
        <f t="shared" si="157"/>
        <v>11773.5029601976</v>
      </c>
      <c r="N1445">
        <f t="shared" si="157"/>
        <v>2439.1357114201992</v>
      </c>
    </row>
    <row r="1446" spans="3:14">
      <c r="C1446">
        <v>15</v>
      </c>
      <c r="D1446">
        <v>27</v>
      </c>
      <c r="E1446">
        <f t="shared" si="157"/>
        <v>11600.635964383177</v>
      </c>
      <c r="F1446">
        <f t="shared" si="157"/>
        <v>18193.06646345646</v>
      </c>
      <c r="G1446">
        <f t="shared" si="157"/>
        <v>5701.5419781760183</v>
      </c>
      <c r="H1446">
        <f t="shared" si="157"/>
        <v>6383.8605748854488</v>
      </c>
      <c r="I1446">
        <f t="shared" si="157"/>
        <v>1825.3255287744796</v>
      </c>
      <c r="J1446">
        <f t="shared" si="157"/>
        <v>8772.7176861194694</v>
      </c>
      <c r="K1446">
        <f t="shared" si="157"/>
        <v>3847.7821539765914</v>
      </c>
      <c r="L1446">
        <f t="shared" si="157"/>
        <v>3695.6358099745485</v>
      </c>
      <c r="M1446">
        <f t="shared" si="157"/>
        <v>11777.031255297168</v>
      </c>
      <c r="N1446">
        <f t="shared" si="157"/>
        <v>2438.9808388582032</v>
      </c>
    </row>
    <row r="1447" spans="3:14">
      <c r="C1447">
        <v>15</v>
      </c>
      <c r="D1447">
        <v>28</v>
      </c>
      <c r="E1447">
        <f t="shared" si="157"/>
        <v>11603.567678151356</v>
      </c>
      <c r="F1447">
        <f t="shared" si="157"/>
        <v>18187.365920944121</v>
      </c>
      <c r="G1447">
        <f t="shared" si="157"/>
        <v>5705.7888857833859</v>
      </c>
      <c r="H1447">
        <f t="shared" si="157"/>
        <v>6374.0651571788667</v>
      </c>
      <c r="I1447">
        <f t="shared" si="157"/>
        <v>1820.0671078668313</v>
      </c>
      <c r="J1447">
        <f t="shared" si="157"/>
        <v>8778.7310194319343</v>
      </c>
      <c r="K1447">
        <f t="shared" si="157"/>
        <v>3843.7017739478156</v>
      </c>
      <c r="L1447">
        <f t="shared" si="157"/>
        <v>3690.6508115516276</v>
      </c>
      <c r="M1447">
        <f t="shared" si="157"/>
        <v>11780.681402633709</v>
      </c>
      <c r="N1447">
        <f t="shared" si="157"/>
        <v>2439.0784884716704</v>
      </c>
    </row>
    <row r="1448" spans="3:14">
      <c r="C1448">
        <v>15</v>
      </c>
      <c r="D1448">
        <v>29</v>
      </c>
      <c r="E1448">
        <f t="shared" si="157"/>
        <v>11606.389956859583</v>
      </c>
      <c r="F1448">
        <f t="shared" si="157"/>
        <v>18182.35181646463</v>
      </c>
      <c r="G1448">
        <f t="shared" si="157"/>
        <v>5709.9534755380664</v>
      </c>
      <c r="H1448">
        <f t="shared" si="157"/>
        <v>6365.0656125650912</v>
      </c>
      <c r="I1448">
        <f t="shared" si="157"/>
        <v>1815.5097564884145</v>
      </c>
      <c r="J1448">
        <f t="shared" si="157"/>
        <v>8784.5602669366381</v>
      </c>
      <c r="K1448">
        <f t="shared" si="157"/>
        <v>3840.2036170484539</v>
      </c>
      <c r="L1448">
        <f t="shared" si="157"/>
        <v>3686.2527670249592</v>
      </c>
      <c r="M1448">
        <f t="shared" si="157"/>
        <v>11784.440796803407</v>
      </c>
      <c r="N1448">
        <f t="shared" si="157"/>
        <v>2439.4025372769329</v>
      </c>
    </row>
    <row r="1449" spans="3:14">
      <c r="C1449">
        <v>15</v>
      </c>
      <c r="D1449">
        <v>30</v>
      </c>
      <c r="E1449">
        <f t="shared" si="157"/>
        <v>11609.11374401385</v>
      </c>
      <c r="F1449">
        <f t="shared" si="157"/>
        <v>18177.955506214708</v>
      </c>
      <c r="G1449">
        <f t="shared" si="157"/>
        <v>5714.0439792253301</v>
      </c>
      <c r="H1449">
        <f t="shared" si="157"/>
        <v>6356.7823537348404</v>
      </c>
      <c r="I1449">
        <f t="shared" si="157"/>
        <v>1811.5833676863049</v>
      </c>
      <c r="J1449">
        <f t="shared" si="157"/>
        <v>8790.2238372143565</v>
      </c>
      <c r="K1449">
        <f t="shared" si="157"/>
        <v>3837.2294609655637</v>
      </c>
      <c r="L1449">
        <f t="shared" si="157"/>
        <v>3682.3829810049187</v>
      </c>
      <c r="M1449">
        <f t="shared" si="157"/>
        <v>11788.298513122942</v>
      </c>
      <c r="N1449">
        <f t="shared" si="157"/>
        <v>2439.93034535481</v>
      </c>
    </row>
    <row r="1450" spans="3:14">
      <c r="C1450">
        <v>15</v>
      </c>
      <c r="D1450">
        <v>31</v>
      </c>
      <c r="E1450">
        <f t="shared" ref="E1450:N1459" si="158">E$3/$C1450/$E$12+($D1450-1)*$C1450*$E$12*E$2*E$4/(2*$D1450)+$D1450*E$5/($C1450*$E$12)+$C1450*$E$12*E$2*E$6/(2*$D1450)</f>
        <v>11611.748571054872</v>
      </c>
      <c r="F1450">
        <f t="shared" si="158"/>
        <v>18174.117203656013</v>
      </c>
      <c r="G1450">
        <f t="shared" si="158"/>
        <v>5718.0675664646033</v>
      </c>
      <c r="H1450">
        <f t="shared" si="158"/>
        <v>6349.1460627090628</v>
      </c>
      <c r="I1450">
        <f t="shared" si="158"/>
        <v>1808.2268805660215</v>
      </c>
      <c r="J1450">
        <f t="shared" si="158"/>
        <v>8795.7377635451194</v>
      </c>
      <c r="K1450">
        <f t="shared" si="158"/>
        <v>3834.7285959427154</v>
      </c>
      <c r="L1450">
        <f t="shared" si="158"/>
        <v>3678.9903317005428</v>
      </c>
      <c r="M1450">
        <f t="shared" si="158"/>
        <v>11792.245036545557</v>
      </c>
      <c r="N1450">
        <f t="shared" si="158"/>
        <v>2440.6421940660175</v>
      </c>
    </row>
    <row r="1451" spans="3:14">
      <c r="C1451">
        <v>15</v>
      </c>
      <c r="D1451">
        <v>32</v>
      </c>
      <c r="E1451">
        <f t="shared" si="158"/>
        <v>11614.302777993256</v>
      </c>
      <c r="F1451">
        <f t="shared" si="158"/>
        <v>18170.784595567486</v>
      </c>
      <c r="G1451">
        <f t="shared" si="158"/>
        <v>5722.0305106728838</v>
      </c>
      <c r="H1451">
        <f t="shared" si="158"/>
        <v>6342.0960862560896</v>
      </c>
      <c r="I1451">
        <f t="shared" si="158"/>
        <v>1805.3868668448931</v>
      </c>
      <c r="J1451">
        <f t="shared" si="158"/>
        <v>8801.1160750489544</v>
      </c>
      <c r="K1451">
        <f t="shared" si="158"/>
        <v>3832.6566509430272</v>
      </c>
      <c r="L1451">
        <f t="shared" si="158"/>
        <v>3676.0300875447369</v>
      </c>
      <c r="M1451">
        <f t="shared" si="158"/>
        <v>11796.272041405336</v>
      </c>
      <c r="N1451">
        <f t="shared" si="158"/>
        <v>2441.5208296011801</v>
      </c>
    </row>
    <row r="1452" spans="3:14">
      <c r="C1452">
        <v>15</v>
      </c>
      <c r="D1452">
        <v>33</v>
      </c>
      <c r="E1452">
        <f t="shared" si="158"/>
        <v>11616.783693929252</v>
      </c>
      <c r="F1452">
        <f t="shared" si="158"/>
        <v>18167.911709724573</v>
      </c>
      <c r="G1452">
        <f t="shared" si="158"/>
        <v>5725.938324852993</v>
      </c>
      <c r="H1452">
        <f t="shared" si="158"/>
        <v>6335.5791230511204</v>
      </c>
      <c r="I1452">
        <f t="shared" si="158"/>
        <v>1803.0163743957237</v>
      </c>
      <c r="J1452">
        <f t="shared" si="158"/>
        <v>8806.3711003464941</v>
      </c>
      <c r="K1452">
        <f t="shared" si="158"/>
        <v>3830.9746332371224</v>
      </c>
      <c r="L1452">
        <f t="shared" si="158"/>
        <v>3673.46293897854</v>
      </c>
      <c r="M1452">
        <f t="shared" si="158"/>
        <v>11800.372211207998</v>
      </c>
      <c r="N1452">
        <f t="shared" si="158"/>
        <v>2442.5510895217567</v>
      </c>
    </row>
    <row r="1453" spans="3:14">
      <c r="C1453">
        <v>15</v>
      </c>
      <c r="D1453">
        <v>34</v>
      </c>
      <c r="E1453">
        <f t="shared" si="158"/>
        <v>11619.197785715998</v>
      </c>
      <c r="F1453">
        <f t="shared" si="158"/>
        <v>18165.457982399708</v>
      </c>
      <c r="G1453">
        <f t="shared" si="158"/>
        <v>5729.7958734191761</v>
      </c>
      <c r="H1453">
        <f t="shared" si="158"/>
        <v>6329.5481425134476</v>
      </c>
      <c r="I1453">
        <f t="shared" si="158"/>
        <v>1801.0739748709877</v>
      </c>
      <c r="J1453">
        <f t="shared" si="158"/>
        <v>8811.5137176324079</v>
      </c>
      <c r="K1453">
        <f t="shared" si="158"/>
        <v>3829.6481374755485</v>
      </c>
      <c r="L1453">
        <f t="shared" si="158"/>
        <v>3671.2542010969869</v>
      </c>
      <c r="M1453">
        <f t="shared" si="158"/>
        <v>11804.539090223281</v>
      </c>
      <c r="N1453">
        <f t="shared" si="158"/>
        <v>2443.719595205504</v>
      </c>
    </row>
    <row r="1454" spans="3:14">
      <c r="C1454">
        <v>15</v>
      </c>
      <c r="D1454">
        <v>35</v>
      </c>
      <c r="E1454">
        <f t="shared" si="158"/>
        <v>11621.55078113773</v>
      </c>
      <c r="F1454">
        <f t="shared" si="158"/>
        <v>18163.387485719937</v>
      </c>
      <c r="G1454">
        <f t="shared" si="158"/>
        <v>5733.6074648526301</v>
      </c>
      <c r="H1454">
        <f t="shared" si="158"/>
        <v>6323.9614889858785</v>
      </c>
      <c r="I1454">
        <f t="shared" si="158"/>
        <v>1799.5229745914476</v>
      </c>
      <c r="J1454">
        <f t="shared" si="158"/>
        <v>8816.5535618791255</v>
      </c>
      <c r="K1454">
        <f t="shared" si="158"/>
        <v>3828.6466903487931</v>
      </c>
      <c r="L1454">
        <f t="shared" si="158"/>
        <v>3669.3731529842512</v>
      </c>
      <c r="M1454">
        <f t="shared" si="158"/>
        <v>11808.766960518682</v>
      </c>
      <c r="N1454">
        <f t="shared" si="158"/>
        <v>2445.0144970155807</v>
      </c>
    </row>
    <row r="1455" spans="3:14">
      <c r="C1455">
        <v>15</v>
      </c>
      <c r="D1455">
        <v>36</v>
      </c>
      <c r="E1455">
        <f t="shared" si="158"/>
        <v>11623.847771558188</v>
      </c>
      <c r="F1455">
        <f t="shared" si="158"/>
        <v>18161.668283798143</v>
      </c>
      <c r="G1455">
        <f t="shared" si="158"/>
        <v>5737.3769289144175</v>
      </c>
      <c r="H1455">
        <f t="shared" si="158"/>
        <v>6318.782135217567</v>
      </c>
      <c r="I1455">
        <f t="shared" si="158"/>
        <v>1798.3307569533376</v>
      </c>
      <c r="J1455">
        <f t="shared" si="158"/>
        <v>8821.499197506575</v>
      </c>
      <c r="K1455">
        <f t="shared" si="158"/>
        <v>3827.9432044706191</v>
      </c>
      <c r="L1455">
        <f t="shared" si="158"/>
        <v>3667.7924871595978</v>
      </c>
      <c r="M1455">
        <f t="shared" si="158"/>
        <v>11813.05073948752</v>
      </c>
      <c r="N1455">
        <f t="shared" si="158"/>
        <v>2446.4252619414574</v>
      </c>
    </row>
    <row r="1456" spans="3:14">
      <c r="C1456">
        <v>15</v>
      </c>
      <c r="D1456">
        <v>37</v>
      </c>
      <c r="E1456">
        <f t="shared" si="158"/>
        <v>11626.093297923428</v>
      </c>
      <c r="F1456">
        <f t="shared" si="158"/>
        <v>18160.271893275585</v>
      </c>
      <c r="G1456">
        <f t="shared" si="158"/>
        <v>5741.1076813373702</v>
      </c>
      <c r="H1456">
        <f t="shared" si="158"/>
        <v>6313.9770569037091</v>
      </c>
      <c r="I1456">
        <f t="shared" si="158"/>
        <v>1797.468231472217</v>
      </c>
      <c r="J1456">
        <f t="shared" si="158"/>
        <v>8826.3582630514538</v>
      </c>
      <c r="K1456">
        <f t="shared" si="158"/>
        <v>3827.5135208208731</v>
      </c>
      <c r="L1456">
        <f t="shared" si="158"/>
        <v>3666.4878483023713</v>
      </c>
      <c r="M1456">
        <f t="shared" si="158"/>
        <v>11817.385893994109</v>
      </c>
      <c r="N1456">
        <f t="shared" si="158"/>
        <v>2447.9424956764478</v>
      </c>
    </row>
    <row r="1457" spans="3:14">
      <c r="C1457">
        <v>15</v>
      </c>
      <c r="D1457">
        <v>38</v>
      </c>
      <c r="E1457">
        <f t="shared" si="158"/>
        <v>11628.291423185174</v>
      </c>
      <c r="F1457">
        <f t="shared" si="158"/>
        <v>18159.172829041796</v>
      </c>
      <c r="G1457">
        <f t="shared" si="158"/>
        <v>5744.8027783035068</v>
      </c>
      <c r="H1457">
        <f t="shared" si="158"/>
        <v>6309.5167059821124</v>
      </c>
      <c r="I1457">
        <f t="shared" si="158"/>
        <v>1796.9093698199026</v>
      </c>
      <c r="J1457">
        <f t="shared" si="158"/>
        <v>8831.1375929939677</v>
      </c>
      <c r="K1457">
        <f t="shared" si="158"/>
        <v>3827.3360234341517</v>
      </c>
      <c r="L1457">
        <f t="shared" si="158"/>
        <v>3665.4374448098815</v>
      </c>
      <c r="M1457">
        <f t="shared" si="158"/>
        <v>11821.768368074943</v>
      </c>
      <c r="N1457">
        <f t="shared" si="158"/>
        <v>2449.5577927882546</v>
      </c>
    </row>
    <row r="1458" spans="3:14">
      <c r="C1458">
        <v>15</v>
      </c>
      <c r="D1458">
        <v>39</v>
      </c>
      <c r="E1458">
        <f t="shared" si="158"/>
        <v>11630.445793582159</v>
      </c>
      <c r="F1458">
        <f t="shared" si="158"/>
        <v>18158.348219843792</v>
      </c>
      <c r="G1458">
        <f t="shared" si="158"/>
        <v>5748.4649625402717</v>
      </c>
      <c r="H1458">
        <f t="shared" si="158"/>
        <v>6305.3745649610628</v>
      </c>
      <c r="I1458">
        <f t="shared" si="158"/>
        <v>1796.6308132403324</v>
      </c>
      <c r="J1458">
        <f t="shared" si="158"/>
        <v>8835.8433208419901</v>
      </c>
      <c r="K1458">
        <f t="shared" si="158"/>
        <v>3827.3913133671458</v>
      </c>
      <c r="L1458">
        <f t="shared" si="158"/>
        <v>3664.6217201156078</v>
      </c>
      <c r="M1458">
        <f t="shared" si="158"/>
        <v>11826.194521762776</v>
      </c>
      <c r="N1458">
        <f t="shared" si="158"/>
        <v>2451.2636099401993</v>
      </c>
    </row>
    <row r="1459" spans="3:14">
      <c r="C1459">
        <v>15</v>
      </c>
      <c r="D1459">
        <v>40</v>
      </c>
      <c r="E1459">
        <f t="shared" si="158"/>
        <v>11632.55969072924</v>
      </c>
      <c r="F1459">
        <f t="shared" si="158"/>
        <v>18157.777481553891</v>
      </c>
      <c r="G1459">
        <f t="shared" si="158"/>
        <v>5752.0967025023701</v>
      </c>
      <c r="H1459">
        <f t="shared" si="158"/>
        <v>6301.5267680980232</v>
      </c>
      <c r="I1459">
        <f t="shared" si="158"/>
        <v>1796.6115388530504</v>
      </c>
      <c r="J1459">
        <f t="shared" si="158"/>
        <v>8840.4809667526097</v>
      </c>
      <c r="K1459">
        <f t="shared" si="158"/>
        <v>3827.6619315708772</v>
      </c>
      <c r="L1459">
        <f t="shared" si="158"/>
        <v>3664.023073309686</v>
      </c>
      <c r="M1459">
        <f t="shared" si="158"/>
        <v>11830.661079087084</v>
      </c>
      <c r="N1459">
        <f t="shared" si="158"/>
        <v>2453.0531581292707</v>
      </c>
    </row>
    <row r="1460" spans="3:14">
      <c r="C1460">
        <v>15</v>
      </c>
      <c r="D1460">
        <v>41</v>
      </c>
      <c r="E1460">
        <f t="shared" ref="E1460:N1469" si="159">E$3/$C1460/$E$12+($D1460-1)*$C1460*$E$12*E$2*E$4/(2*$D1460)+$D1460*E$5/($C1460*$E$12)+$C1460*$E$12*E$2*E$6/(2*$D1460)</f>
        <v>11634.636076083725</v>
      </c>
      <c r="F1460">
        <f t="shared" si="159"/>
        <v>18157.442038251989</v>
      </c>
      <c r="G1460">
        <f t="shared" si="159"/>
        <v>5755.7002258196544</v>
      </c>
      <c r="H1460">
        <f t="shared" si="159"/>
        <v>6297.9517780155711</v>
      </c>
      <c r="I1460">
        <f t="shared" si="159"/>
        <v>1796.8325747903282</v>
      </c>
      <c r="J1460">
        <f t="shared" si="159"/>
        <v>8845.0555123309987</v>
      </c>
      <c r="K1460">
        <f t="shared" si="159"/>
        <v>3828.1321223182172</v>
      </c>
      <c r="L1460">
        <f t="shared" si="159"/>
        <v>3663.6256206441867</v>
      </c>
      <c r="M1460">
        <f t="shared" si="159"/>
        <v>11835.165083684216</v>
      </c>
      <c r="N1460">
        <f t="shared" si="159"/>
        <v>2454.9203106942168</v>
      </c>
    </row>
    <row r="1461" spans="3:14">
      <c r="C1461">
        <v>15</v>
      </c>
      <c r="D1461">
        <v>42</v>
      </c>
      <c r="E1461">
        <f t="shared" si="159"/>
        <v>11636.677629059372</v>
      </c>
      <c r="F1461">
        <f t="shared" si="159"/>
        <v>18157.325083153228</v>
      </c>
      <c r="G1461">
        <f t="shared" si="159"/>
        <v>5759.2775479667534</v>
      </c>
      <c r="H1461">
        <f t="shared" si="159"/>
        <v>6294.6301085151008</v>
      </c>
      <c r="I1461">
        <f t="shared" si="159"/>
        <v>1797.2767560289833</v>
      </c>
      <c r="J1461">
        <f t="shared" si="159"/>
        <v>8849.5714647437471</v>
      </c>
      <c r="K1461">
        <f t="shared" si="159"/>
        <v>3828.7876304274814</v>
      </c>
      <c r="L1461">
        <f t="shared" si="159"/>
        <v>3663.4149911090803</v>
      </c>
      <c r="M1461">
        <f t="shared" si="159"/>
        <v>11839.703860748974</v>
      </c>
      <c r="N1461">
        <f t="shared" si="159"/>
        <v>2456.8595244653316</v>
      </c>
    </row>
    <row r="1462" spans="3:14">
      <c r="C1462">
        <v>15</v>
      </c>
      <c r="D1462">
        <v>43</v>
      </c>
      <c r="E1462">
        <f t="shared" si="159"/>
        <v>11638.686779822146</v>
      </c>
      <c r="F1462">
        <f t="shared" si="159"/>
        <v>18157.411372894596</v>
      </c>
      <c r="G1462">
        <f t="shared" si="159"/>
        <v>5762.830496932288</v>
      </c>
      <c r="H1462">
        <f t="shared" si="159"/>
        <v>6291.5440860676317</v>
      </c>
      <c r="I1462">
        <f t="shared" si="159"/>
        <v>1797.9285142921749</v>
      </c>
      <c r="J1462">
        <f t="shared" si="159"/>
        <v>8854.0329118861318</v>
      </c>
      <c r="K1462">
        <f t="shared" si="159"/>
        <v>3829.6155267803956</v>
      </c>
      <c r="L1462">
        <f t="shared" si="159"/>
        <v>3663.3781505324787</v>
      </c>
      <c r="M1462">
        <f t="shared" si="159"/>
        <v>11844.274984295247</v>
      </c>
      <c r="N1462">
        <f t="shared" si="159"/>
        <v>2458.8657719166031</v>
      </c>
    </row>
    <row r="1463" spans="3:14">
      <c r="C1463">
        <v>15</v>
      </c>
      <c r="D1463">
        <v>44</v>
      </c>
      <c r="E1463">
        <f t="shared" si="159"/>
        <v>11640.665737613836</v>
      </c>
      <c r="F1463">
        <f t="shared" si="159"/>
        <v>18157.687049873355</v>
      </c>
      <c r="G1463">
        <f t="shared" si="159"/>
        <v>5766.3607345240862</v>
      </c>
      <c r="H1463">
        <f t="shared" si="159"/>
        <v>6288.6776438286433</v>
      </c>
      <c r="I1463">
        <f t="shared" si="159"/>
        <v>1798.7736966009581</v>
      </c>
      <c r="J1463">
        <f t="shared" si="159"/>
        <v>8858.4435700265858</v>
      </c>
      <c r="K1463">
        <f t="shared" si="159"/>
        <v>3830.6040576330729</v>
      </c>
      <c r="L1463">
        <f t="shared" si="159"/>
        <v>3663.5032496672111</v>
      </c>
      <c r="M1463">
        <f t="shared" si="159"/>
        <v>11848.876248881108</v>
      </c>
      <c r="N1463">
        <f t="shared" si="159"/>
        <v>2460.9344825698399</v>
      </c>
    </row>
    <row r="1464" spans="3:14">
      <c r="C1464">
        <v>15</v>
      </c>
      <c r="D1464">
        <v>45</v>
      </c>
      <c r="E1464">
        <f t="shared" si="159"/>
        <v>11642.616515299174</v>
      </c>
      <c r="F1464">
        <f t="shared" si="159"/>
        <v>18158.139488273689</v>
      </c>
      <c r="G1464">
        <f t="shared" si="159"/>
        <v>5769.8697748337354</v>
      </c>
      <c r="H1464">
        <f t="shared" si="159"/>
        <v>6286.0161431175693</v>
      </c>
      <c r="I1464">
        <f t="shared" si="159"/>
        <v>1799.7994080189592</v>
      </c>
      <c r="J1464">
        <f t="shared" si="159"/>
        <v>8862.8068250985725</v>
      </c>
      <c r="K1464">
        <f t="shared" si="159"/>
        <v>3831.7425140188639</v>
      </c>
      <c r="L1464">
        <f t="shared" si="159"/>
        <v>3663.7794925325229</v>
      </c>
      <c r="M1464">
        <f t="shared" si="159"/>
        <v>11853.505645103924</v>
      </c>
      <c r="N1464">
        <f t="shared" si="159"/>
        <v>2463.061492211576</v>
      </c>
    </row>
    <row r="1465" spans="3:14">
      <c r="C1465">
        <v>15</v>
      </c>
      <c r="D1465">
        <v>46</v>
      </c>
      <c r="E1465">
        <f t="shared" si="159"/>
        <v>11644.540950711191</v>
      </c>
      <c r="F1465">
        <f t="shared" si="159"/>
        <v>18158.757160176778</v>
      </c>
      <c r="G1465">
        <f t="shared" si="159"/>
        <v>5773.3590002926785</v>
      </c>
      <c r="H1465">
        <f t="shared" si="159"/>
        <v>6283.5462181825897</v>
      </c>
      <c r="I1465">
        <f t="shared" si="159"/>
        <v>1800.9938749086211</v>
      </c>
      <c r="J1465">
        <f t="shared" si="159"/>
        <v>8867.1257686065564</v>
      </c>
      <c r="K1465">
        <f t="shared" si="159"/>
        <v>3833.0211181856102</v>
      </c>
      <c r="L1465">
        <f t="shared" si="159"/>
        <v>3664.1970219285913</v>
      </c>
      <c r="M1465">
        <f t="shared" si="159"/>
        <v>11858.161338291715</v>
      </c>
      <c r="N1465">
        <f t="shared" si="159"/>
        <v>2465.2429987338674</v>
      </c>
    </row>
    <row r="1466" spans="3:14">
      <c r="C1466">
        <v>15</v>
      </c>
      <c r="D1466">
        <v>47</v>
      </c>
      <c r="E1466">
        <f t="shared" si="159"/>
        <v>11646.440725271585</v>
      </c>
      <c r="F1466">
        <f t="shared" si="159"/>
        <v>18159.529518763324</v>
      </c>
      <c r="G1466">
        <f t="shared" si="159"/>
        <v>5776.8296756786203</v>
      </c>
      <c r="H1466">
        <f t="shared" si="159"/>
        <v>6281.2556407826769</v>
      </c>
      <c r="I1466">
        <f t="shared" si="159"/>
        <v>1802.3463256440934</v>
      </c>
      <c r="J1466">
        <f t="shared" si="159"/>
        <v>8871.4032289482384</v>
      </c>
      <c r="K1466">
        <f t="shared" si="159"/>
        <v>3834.4309245302688</v>
      </c>
      <c r="L1466">
        <f t="shared" si="159"/>
        <v>3664.7468195662223</v>
      </c>
      <c r="M1466">
        <f t="shared" si="159"/>
        <v>11862.841649914802</v>
      </c>
      <c r="N1466">
        <f t="shared" si="159"/>
        <v>2467.475523612422</v>
      </c>
    </row>
    <row r="1467" spans="3:14">
      <c r="C1467">
        <v>15</v>
      </c>
      <c r="D1467">
        <v>48</v>
      </c>
      <c r="E1467">
        <f t="shared" si="159"/>
        <v>11648.317380283586</v>
      </c>
      <c r="F1467">
        <f t="shared" si="159"/>
        <v>18160.446896115594</v>
      </c>
      <c r="G1467">
        <f t="shared" si="159"/>
        <v>5780.2829603711243</v>
      </c>
      <c r="H1467">
        <f t="shared" si="159"/>
        <v>6279.133201696889</v>
      </c>
      <c r="I1467">
        <f t="shared" si="159"/>
        <v>1803.8468862350123</v>
      </c>
      <c r="J1467">
        <f t="shared" si="159"/>
        <v>8875.641798821518</v>
      </c>
      <c r="K1467">
        <f t="shared" si="159"/>
        <v>3835.9637329167235</v>
      </c>
      <c r="L1467">
        <f t="shared" si="159"/>
        <v>3665.4206186803149</v>
      </c>
      <c r="M1467">
        <f t="shared" si="159"/>
        <v>11867.545041320982</v>
      </c>
      <c r="N1467">
        <f t="shared" si="159"/>
        <v>2469.7558781999742</v>
      </c>
    </row>
    <row r="1468" spans="3:14">
      <c r="C1468">
        <v>15</v>
      </c>
      <c r="D1468">
        <v>49</v>
      </c>
      <c r="E1468">
        <f t="shared" si="159"/>
        <v>11650.172331229738</v>
      </c>
      <c r="F1468">
        <f t="shared" si="159"/>
        <v>18161.500413533653</v>
      </c>
      <c r="G1468">
        <f t="shared" si="159"/>
        <v>5783.719919106521</v>
      </c>
      <c r="H1468">
        <f t="shared" si="159"/>
        <v>6277.1686067427281</v>
      </c>
      <c r="I1468">
        <f t="shared" si="159"/>
        <v>1805.4864887310441</v>
      </c>
      <c r="J1468">
        <f t="shared" si="159"/>
        <v>8879.8438592754719</v>
      </c>
      <c r="K1468">
        <f t="shared" si="159"/>
        <v>3837.6120126077194</v>
      </c>
      <c r="L1468">
        <f t="shared" si="159"/>
        <v>3666.2108273437407</v>
      </c>
      <c r="M1468">
        <f t="shared" si="159"/>
        <v>11872.270099462306</v>
      </c>
      <c r="N1468">
        <f t="shared" si="159"/>
        <v>2472.081134146993</v>
      </c>
    </row>
    <row r="1469" spans="3:14">
      <c r="C1469">
        <v>15</v>
      </c>
      <c r="D1469">
        <v>50</v>
      </c>
      <c r="E1469">
        <f t="shared" si="159"/>
        <v>11652.006880354007</v>
      </c>
      <c r="F1469">
        <f t="shared" si="159"/>
        <v>18162.681902613549</v>
      </c>
      <c r="G1469">
        <f t="shared" si="159"/>
        <v>5787.1415314422384</v>
      </c>
      <c r="H1469">
        <f t="shared" si="159"/>
        <v>6275.3523852722983</v>
      </c>
      <c r="I1469">
        <f t="shared" si="159"/>
        <v>1807.2567906178826</v>
      </c>
      <c r="J1469">
        <f t="shared" si="159"/>
        <v>8884.0116008752684</v>
      </c>
      <c r="K1469">
        <f t="shared" si="159"/>
        <v>3839.3688353249836</v>
      </c>
      <c r="L1469">
        <f t="shared" si="159"/>
        <v>3667.1104609835397</v>
      </c>
      <c r="M1469">
        <f t="shared" si="159"/>
        <v>11877.015524334673</v>
      </c>
      <c r="N1469">
        <f t="shared" si="159"/>
        <v>2474.4485973719106</v>
      </c>
    </row>
    <row r="1470" spans="3:14">
      <c r="C1470">
        <v>15</v>
      </c>
      <c r="D1470">
        <v>51</v>
      </c>
      <c r="E1470">
        <f t="shared" ref="E1470:N1479" si="160">E$3/$C1470/$E$12+($D1470-1)*$C1470*$E$12*E$2*E$4/(2*$D1470)+$D1470*E$5/($C1470*$E$12)+$C1470*$E$12*E$2*E$6/(2*$D1470)</f>
        <v>11653.82222776355</v>
      </c>
      <c r="F1470">
        <f t="shared" si="160"/>
        <v>18163.983835610477</v>
      </c>
      <c r="G1470">
        <f t="shared" si="160"/>
        <v>5790.5487001076699</v>
      </c>
      <c r="H1470">
        <f t="shared" si="160"/>
        <v>6273.6758094336155</v>
      </c>
      <c r="I1470">
        <f t="shared" si="160"/>
        <v>1809.150103696069</v>
      </c>
      <c r="J1470">
        <f t="shared" si="160"/>
        <v>8888.1470423770315</v>
      </c>
      <c r="K1470">
        <f t="shared" si="160"/>
        <v>3841.2278161846211</v>
      </c>
      <c r="L1470">
        <f t="shared" si="160"/>
        <v>3668.1130828363966</v>
      </c>
      <c r="M1470">
        <f t="shared" si="160"/>
        <v>11881.78011789507</v>
      </c>
      <c r="N1470">
        <f t="shared" si="160"/>
        <v>2476.855785093675</v>
      </c>
    </row>
    <row r="1471" spans="3:14">
      <c r="C1471">
        <v>15</v>
      </c>
      <c r="D1471">
        <v>52</v>
      </c>
      <c r="E1471">
        <f t="shared" si="160"/>
        <v>11655.619481249611</v>
      </c>
      <c r="F1471">
        <f t="shared" si="160"/>
        <v>18165.399263836902</v>
      </c>
      <c r="G1471">
        <f t="shared" si="160"/>
        <v>5793.9422583914857</v>
      </c>
      <c r="H1471">
        <f t="shared" si="160"/>
        <v>6272.130822747923</v>
      </c>
      <c r="I1471">
        <f t="shared" si="160"/>
        <v>1811.1593311661015</v>
      </c>
      <c r="J1471">
        <f t="shared" si="160"/>
        <v>8892.2520472479519</v>
      </c>
      <c r="K1471">
        <f t="shared" si="160"/>
        <v>3843.1830614476462</v>
      </c>
      <c r="L1471">
        <f t="shared" si="160"/>
        <v>3669.2127512746324</v>
      </c>
      <c r="M1471">
        <f t="shared" si="160"/>
        <v>11886.562774257662</v>
      </c>
      <c r="N1471">
        <f t="shared" si="160"/>
        <v>2479.3004055143897</v>
      </c>
    </row>
    <row r="1472" spans="3:14">
      <c r="C1472">
        <v>15</v>
      </c>
      <c r="D1472">
        <v>53</v>
      </c>
      <c r="E1472">
        <f t="shared" si="160"/>
        <v>11657.399664996527</v>
      </c>
      <c r="F1472">
        <f t="shared" si="160"/>
        <v>18166.921763034559</v>
      </c>
      <c r="G1472">
        <f t="shared" si="160"/>
        <v>5797.3229766926452</v>
      </c>
      <c r="H1472">
        <f t="shared" si="160"/>
        <v>6270.7099767726013</v>
      </c>
      <c r="I1472">
        <f t="shared" si="160"/>
        <v>1813.2779118359899</v>
      </c>
      <c r="J1472">
        <f t="shared" si="160"/>
        <v>8896.3283383161943</v>
      </c>
      <c r="K1472">
        <f t="shared" si="160"/>
        <v>3845.2291221855648</v>
      </c>
      <c r="L1472">
        <f t="shared" si="160"/>
        <v>3670.4039730953036</v>
      </c>
      <c r="M1472">
        <f t="shared" si="160"/>
        <v>11891.362470999669</v>
      </c>
      <c r="N1472">
        <f t="shared" si="160"/>
        <v>2481.7803398020396</v>
      </c>
    </row>
    <row r="1473" spans="3:14">
      <c r="C1473">
        <v>15</v>
      </c>
      <c r="D1473">
        <v>54</v>
      </c>
      <c r="E1473">
        <f t="shared" si="160"/>
        <v>11659.163727323148</v>
      </c>
      <c r="F1473">
        <f t="shared" si="160"/>
        <v>18168.545384816152</v>
      </c>
      <c r="G1473">
        <f t="shared" si="160"/>
        <v>5800.6915683435145</v>
      </c>
      <c r="H1473">
        <f t="shared" si="160"/>
        <v>6269.4063748015124</v>
      </c>
      <c r="I1473">
        <f t="shared" si="160"/>
        <v>1815.4997705279629</v>
      </c>
      <c r="J1473">
        <f t="shared" si="160"/>
        <v>8900.377510793016</v>
      </c>
      <c r="K1473">
        <f t="shared" si="160"/>
        <v>3847.3609530942176</v>
      </c>
      <c r="L1473">
        <f t="shared" si="160"/>
        <v>3671.6816619993842</v>
      </c>
      <c r="M1473">
        <f t="shared" si="160"/>
        <v>11896.178261433353</v>
      </c>
      <c r="N1473">
        <f t="shared" si="160"/>
        <v>2484.293626075128</v>
      </c>
    </row>
    <row r="1474" spans="3:14">
      <c r="C1474">
        <v>15</v>
      </c>
      <c r="D1474">
        <v>55</v>
      </c>
      <c r="E1474">
        <f t="shared" si="160"/>
        <v>11660.91254757967</v>
      </c>
      <c r="F1474">
        <f t="shared" si="160"/>
        <v>18170.264613404386</v>
      </c>
      <c r="G1474">
        <f t="shared" si="160"/>
        <v>5804.0486947977524</v>
      </c>
      <c r="H1474">
        <f t="shared" si="160"/>
        <v>6268.213621707162</v>
      </c>
      <c r="I1474">
        <f t="shared" si="160"/>
        <v>1817.8192738953624</v>
      </c>
      <c r="J1474">
        <f t="shared" si="160"/>
        <v>8904.4010438743153</v>
      </c>
      <c r="K1474">
        <f t="shared" si="160"/>
        <v>3849.5738758006555</v>
      </c>
      <c r="L1474">
        <f t="shared" si="160"/>
        <v>3673.0411016005078</v>
      </c>
      <c r="M1474">
        <f t="shared" si="160"/>
        <v>11901.00926772099</v>
      </c>
      <c r="N1474">
        <f t="shared" si="160"/>
        <v>2486.8384451344491</v>
      </c>
    </row>
    <row r="1475" spans="3:14">
      <c r="C1475">
        <v>15</v>
      </c>
      <c r="D1475">
        <v>56</v>
      </c>
      <c r="E1475">
        <f t="shared" si="160"/>
        <v>11662.646942305564</v>
      </c>
      <c r="F1475">
        <f t="shared" si="160"/>
        <v>18172.074327006037</v>
      </c>
      <c r="G1475">
        <f t="shared" si="160"/>
        <v>5807.3949702623149</v>
      </c>
      <c r="H1475">
        <f t="shared" si="160"/>
        <v>6267.1257791568614</v>
      </c>
      <c r="I1475">
        <f t="shared" si="160"/>
        <v>1820.2311909734337</v>
      </c>
      <c r="J1475">
        <f t="shared" si="160"/>
        <v>8908.4003110991362</v>
      </c>
      <c r="K1475">
        <f t="shared" si="160"/>
        <v>3851.8635461014251</v>
      </c>
      <c r="L1475">
        <f t="shared" si="160"/>
        <v>3674.4779123970461</v>
      </c>
      <c r="M1475">
        <f t="shared" si="160"/>
        <v>11905.854674727541</v>
      </c>
      <c r="N1475">
        <f t="shared" si="160"/>
        <v>2489.4131077235984</v>
      </c>
    </row>
    <row r="1476" spans="3:14">
      <c r="C1476">
        <v>15</v>
      </c>
      <c r="D1476">
        <v>57</v>
      </c>
      <c r="E1476">
        <f t="shared" si="160"/>
        <v>11664.367670739281</v>
      </c>
      <c r="F1476">
        <f t="shared" si="160"/>
        <v>18173.969763251986</v>
      </c>
      <c r="G1476">
        <f t="shared" si="160"/>
        <v>5810.7309658419272</v>
      </c>
      <c r="H1476">
        <f t="shared" si="160"/>
        <v>6266.1373255430308</v>
      </c>
      <c r="I1476">
        <f t="shared" si="160"/>
        <v>1822.7306578826669</v>
      </c>
      <c r="J1476">
        <f t="shared" si="160"/>
        <v>8912.3765896178247</v>
      </c>
      <c r="K1476">
        <f t="shared" si="160"/>
        <v>3854.2259246494568</v>
      </c>
      <c r="L1476">
        <f t="shared" si="160"/>
        <v>3675.9880222208212</v>
      </c>
      <c r="M1476">
        <f t="shared" si="160"/>
        <v>11910.713724520434</v>
      </c>
      <c r="N1476">
        <f t="shared" si="160"/>
        <v>2492.016043130478</v>
      </c>
    </row>
    <row r="1477" spans="3:14">
      <c r="C1477">
        <v>15</v>
      </c>
      <c r="D1477">
        <v>58</v>
      </c>
      <c r="E1477">
        <f t="shared" si="160"/>
        <v>11666.075439758002</v>
      </c>
      <c r="F1477">
        <f t="shared" si="160"/>
        <v>18175.946488212347</v>
      </c>
      <c r="G1477">
        <f t="shared" si="160"/>
        <v>5814.0572132547732</v>
      </c>
      <c r="H1477">
        <f t="shared" si="160"/>
        <v>6265.2431200586116</v>
      </c>
      <c r="I1477">
        <f t="shared" si="160"/>
        <v>1825.3131461835194</v>
      </c>
      <c r="J1477">
        <f t="shared" si="160"/>
        <v>8916.3310685013803</v>
      </c>
      <c r="K1477">
        <f t="shared" si="160"/>
        <v>3856.6572506733391</v>
      </c>
      <c r="L1477">
        <f t="shared" si="160"/>
        <v>3677.5676397428351</v>
      </c>
      <c r="M1477">
        <f t="shared" si="160"/>
        <v>11915.585711438302</v>
      </c>
      <c r="N1477">
        <f t="shared" si="160"/>
        <v>2494.645788967965</v>
      </c>
    </row>
    <row r="1478" spans="3:14">
      <c r="C1478">
        <v>15</v>
      </c>
      <c r="D1478">
        <v>59</v>
      </c>
      <c r="E1478">
        <f t="shared" si="160"/>
        <v>11667.770908315035</v>
      </c>
      <c r="F1478">
        <f t="shared" si="160"/>
        <v>18178.000368562669</v>
      </c>
      <c r="G1478">
        <f t="shared" si="160"/>
        <v>5817.3742081703504</v>
      </c>
      <c r="H1478">
        <f t="shared" si="160"/>
        <v>6264.4383704258371</v>
      </c>
      <c r="I1478">
        <f t="shared" si="160"/>
        <v>1827.974434449299</v>
      </c>
      <c r="J1478">
        <f t="shared" si="160"/>
        <v>8920.2648562058293</v>
      </c>
      <c r="K1478">
        <f t="shared" si="160"/>
        <v>3859.1540183692164</v>
      </c>
      <c r="L1478">
        <f t="shared" si="160"/>
        <v>3679.2132306733497</v>
      </c>
      <c r="M1478">
        <f t="shared" si="160"/>
        <v>11920.469977661238</v>
      </c>
      <c r="N1478">
        <f t="shared" si="160"/>
        <v>2497.3009819938256</v>
      </c>
    </row>
    <row r="1479" spans="3:14">
      <c r="C1479">
        <v>15</v>
      </c>
      <c r="D1479">
        <v>60</v>
      </c>
      <c r="E1479">
        <f t="shared" si="160"/>
        <v>11669.454691433461</v>
      </c>
      <c r="F1479">
        <f t="shared" si="160"/>
        <v>18180.127546533447</v>
      </c>
      <c r="G1479">
        <f t="shared" si="160"/>
        <v>5820.6824132135216</v>
      </c>
      <c r="H1479">
        <f t="shared" si="160"/>
        <v>6263.7186038521231</v>
      </c>
      <c r="I1479">
        <f t="shared" si="160"/>
        <v>1830.7105826817594</v>
      </c>
      <c r="J1479">
        <f t="shared" si="160"/>
        <v>8924.1789872901281</v>
      </c>
      <c r="K1479">
        <f t="shared" si="160"/>
        <v>3861.7129556534906</v>
      </c>
      <c r="L1479">
        <f t="shared" si="160"/>
        <v>3680.9214963419381</v>
      </c>
      <c r="M1479">
        <f t="shared" si="160"/>
        <v>11925.365909223983</v>
      </c>
      <c r="N1479">
        <f t="shared" si="160"/>
        <v>2499.9803498486403</v>
      </c>
    </row>
    <row r="1480" spans="3:14">
      <c r="C1480">
        <v>15</v>
      </c>
      <c r="D1480">
        <v>61</v>
      </c>
      <c r="E1480">
        <f t="shared" ref="E1480:N1489" si="161">E$3/$C1480/$E$12+($D1480-1)*$C1480*$E$12*E$2*E$4/(2*$D1480)+$D1480*E$5/($C1480*$E$12)+$C1480*$E$12*E$2*E$6/(2*$D1480)</f>
        <v>11671.127363806989</v>
      </c>
      <c r="F1480">
        <f t="shared" si="161"/>
        <v>18182.324417323671</v>
      </c>
      <c r="G1480">
        <f t="shared" si="161"/>
        <v>5823.9822606730941</v>
      </c>
      <c r="H1480">
        <f t="shared" si="161"/>
        <v>6263.0796408427659</v>
      </c>
      <c r="I1480">
        <f t="shared" si="161"/>
        <v>1833.5179092431945</v>
      </c>
      <c r="J1480">
        <f t="shared" si="161"/>
        <v>8928.0744284733009</v>
      </c>
      <c r="K1480">
        <f t="shared" si="161"/>
        <v>3864.331005005417</v>
      </c>
      <c r="L1480">
        <f t="shared" si="161"/>
        <v>3682.6893543844335</v>
      </c>
      <c r="M1480">
        <f t="shared" si="161"/>
        <v>11930.272932421307</v>
      </c>
      <c r="N1480">
        <f t="shared" si="161"/>
        <v>2502.6827036063951</v>
      </c>
    </row>
    <row r="1481" spans="3:14">
      <c r="C1481">
        <v>15</v>
      </c>
      <c r="D1481">
        <v>62</v>
      </c>
      <c r="E1481">
        <f t="shared" si="161"/>
        <v>11672.789463052297</v>
      </c>
      <c r="F1481">
        <f t="shared" si="161"/>
        <v>18184.587608700152</v>
      </c>
      <c r="G1481">
        <f t="shared" si="161"/>
        <v>5827.2741549482744</v>
      </c>
      <c r="H1481">
        <f t="shared" si="161"/>
        <v>6262.5175715478745</v>
      </c>
      <c r="I1481">
        <f t="shared" si="161"/>
        <v>1836.3929700209121</v>
      </c>
      <c r="J1481">
        <f t="shared" si="161"/>
        <v>8931.9520841054018</v>
      </c>
      <c r="K1481">
        <f t="shared" si="161"/>
        <v>3867.0053061636604</v>
      </c>
      <c r="L1481">
        <f t="shared" si="161"/>
        <v>3684.5139212988729</v>
      </c>
      <c r="M1481">
        <f t="shared" si="161"/>
        <v>11935.190510561208</v>
      </c>
      <c r="N1481">
        <f t="shared" si="161"/>
        <v>2505.4069310459804</v>
      </c>
    </row>
    <row r="1482" spans="3:14">
      <c r="C1482">
        <v>15</v>
      </c>
      <c r="D1482">
        <v>63</v>
      </c>
      <c r="E1482">
        <f t="shared" si="161"/>
        <v>11674.441492651687</v>
      </c>
      <c r="F1482">
        <f t="shared" si="161"/>
        <v>18186.913962539729</v>
      </c>
      <c r="G1482">
        <f t="shared" si="161"/>
        <v>5830.5584747621278</v>
      </c>
      <c r="H1482">
        <f t="shared" si="161"/>
        <v>6262.0287343619966</v>
      </c>
      <c r="I1482">
        <f t="shared" si="161"/>
        <v>1839.3325395760419</v>
      </c>
      <c r="J1482">
        <f t="shared" si="161"/>
        <v>8935.8128011174304</v>
      </c>
      <c r="K1482">
        <f t="shared" si="161"/>
        <v>3869.7331804707765</v>
      </c>
      <c r="L1482">
        <f t="shared" si="161"/>
        <v>3686.3924966627815</v>
      </c>
      <c r="M1482">
        <f t="shared" si="161"/>
        <v>11940.118141027373</v>
      </c>
      <c r="N1482">
        <f t="shared" si="161"/>
        <v>2508.1519905634987</v>
      </c>
    </row>
    <row r="1483" spans="3:14">
      <c r="C1483">
        <v>15</v>
      </c>
      <c r="D1483">
        <v>64</v>
      </c>
      <c r="E1483">
        <f t="shared" si="161"/>
        <v>11676.083924619814</v>
      </c>
      <c r="F1483">
        <f t="shared" si="161"/>
        <v>18189.300518101943</v>
      </c>
      <c r="G1483">
        <f t="shared" si="161"/>
        <v>5833.8355751675308</v>
      </c>
      <c r="H1483">
        <f t="shared" si="161"/>
        <v>6261.6096965300248</v>
      </c>
      <c r="I1483">
        <f t="shared" si="161"/>
        <v>1842.3335940596426</v>
      </c>
      <c r="J1483">
        <f t="shared" si="161"/>
        <v>8939.6573735072088</v>
      </c>
      <c r="K1483">
        <f t="shared" si="161"/>
        <v>3872.5121166854119</v>
      </c>
      <c r="L1483">
        <f t="shared" si="161"/>
        <v>3688.3225488300923</v>
      </c>
      <c r="M1483">
        <f t="shared" si="161"/>
        <v>11945.055352617012</v>
      </c>
      <c r="N1483">
        <f t="shared" si="161"/>
        <v>2510.9169056552973</v>
      </c>
    </row>
    <row r="1484" spans="3:14">
      <c r="C1484">
        <v>15</v>
      </c>
      <c r="D1484">
        <v>65</v>
      </c>
      <c r="E1484">
        <f t="shared" si="161"/>
        <v>11677.717201924273</v>
      </c>
      <c r="F1484">
        <f t="shared" si="161"/>
        <v>18191.744496845757</v>
      </c>
      <c r="G1484">
        <f t="shared" si="161"/>
        <v>5837.1057893679517</v>
      </c>
      <c r="H1484">
        <f t="shared" si="161"/>
        <v>6261.2572365433161</v>
      </c>
      <c r="I1484">
        <f t="shared" si="161"/>
        <v>1845.3932957057846</v>
      </c>
      <c r="J1484">
        <f t="shared" si="161"/>
        <v>8943.4865464111444</v>
      </c>
      <c r="K1484">
        <f t="shared" si="161"/>
        <v>3875.3397581041418</v>
      </c>
      <c r="L1484">
        <f t="shared" si="161"/>
        <v>3690.3017019483395</v>
      </c>
      <c r="M1484">
        <f t="shared" si="161"/>
        <v>11950.001703124424</v>
      </c>
      <c r="N1484">
        <f t="shared" si="161"/>
        <v>2513.7007599102562</v>
      </c>
    </row>
    <row r="1485" spans="3:14">
      <c r="C1485">
        <v>15</v>
      </c>
      <c r="D1485">
        <v>66</v>
      </c>
      <c r="E1485">
        <f t="shared" si="161"/>
        <v>11679.341740686135</v>
      </c>
      <c r="F1485">
        <f t="shared" si="161"/>
        <v>18194.243288626545</v>
      </c>
      <c r="G1485">
        <f t="shared" si="161"/>
        <v>5840.3694303727016</v>
      </c>
      <c r="H1485">
        <f t="shared" si="161"/>
        <v>6260.9683281361795</v>
      </c>
      <c r="I1485">
        <f t="shared" si="161"/>
        <v>1848.5089787343525</v>
      </c>
      <c r="J1485">
        <f t="shared" si="161"/>
        <v>8947.3010198058655</v>
      </c>
      <c r="K1485">
        <f t="shared" si="161"/>
        <v>3878.2138908540551</v>
      </c>
      <c r="L1485">
        <f t="shared" si="161"/>
        <v>3692.3277241561168</v>
      </c>
      <c r="M1485">
        <f t="shared" si="161"/>
        <v>11954.956777144256</v>
      </c>
      <c r="N1485">
        <f t="shared" si="161"/>
        <v>2516.5026924573217</v>
      </c>
    </row>
    <row r="1486" spans="3:14">
      <c r="C1486">
        <v>15</v>
      </c>
      <c r="D1486">
        <v>67</v>
      </c>
      <c r="E1486">
        <f t="shared" si="161"/>
        <v>11680.957932183432</v>
      </c>
      <c r="F1486">
        <f t="shared" si="161"/>
        <v>18196.794439129215</v>
      </c>
      <c r="G1486">
        <f t="shared" si="161"/>
        <v>5843.6267925039801</v>
      </c>
      <c r="H1486">
        <f t="shared" si="161"/>
        <v>6260.7401257154934</v>
      </c>
      <c r="I1486">
        <f t="shared" si="161"/>
        <v>1851.6781365162822</v>
      </c>
      <c r="J1486">
        <f t="shared" si="161"/>
        <v>8951.1014518783559</v>
      </c>
      <c r="K1486">
        <f t="shared" si="161"/>
        <v>3881.1324332337522</v>
      </c>
      <c r="L1486">
        <f t="shared" si="161"/>
        <v>3694.3985168374752</v>
      </c>
      <c r="M1486">
        <f t="shared" si="161"/>
        <v>11959.920184071472</v>
      </c>
      <c r="N1486">
        <f t="shared" si="161"/>
        <v>2519.3218938207287</v>
      </c>
    </row>
    <row r="1487" spans="3:14">
      <c r="C1487">
        <v>15</v>
      </c>
      <c r="D1487">
        <v>68</v>
      </c>
      <c r="E1487">
        <f t="shared" si="161"/>
        <v>11682.566144677836</v>
      </c>
      <c r="F1487">
        <f t="shared" si="161"/>
        <v>18199.395638410169</v>
      </c>
      <c r="G1487">
        <f t="shared" si="161"/>
        <v>5846.8781527709107</v>
      </c>
      <c r="H1487">
        <f t="shared" si="161"/>
        <v>6260.5699510759805</v>
      </c>
      <c r="I1487">
        <f t="shared" si="161"/>
        <v>1854.8984098712785</v>
      </c>
      <c r="J1487">
        <f t="shared" si="161"/>
        <v>8954.8884620987119</v>
      </c>
      <c r="K1487">
        <f t="shared" si="161"/>
        <v>3884.0934259948626</v>
      </c>
      <c r="L1487">
        <f t="shared" si="161"/>
        <v>3696.5121048244623</v>
      </c>
      <c r="M1487">
        <f t="shared" si="161"/>
        <v>11964.891556277815</v>
      </c>
      <c r="N1487">
        <f t="shared" si="161"/>
        <v>2522.1576021409319</v>
      </c>
    </row>
    <row r="1488" spans="3:14">
      <c r="C1488">
        <v>15</v>
      </c>
      <c r="D1488">
        <v>69</v>
      </c>
      <c r="E1488">
        <f t="shared" si="161"/>
        <v>11684.166725082514</v>
      </c>
      <c r="F1488">
        <f t="shared" si="161"/>
        <v>18202.044710435555</v>
      </c>
      <c r="G1488">
        <f t="shared" si="161"/>
        <v>5850.123772124115</v>
      </c>
      <c r="H1488">
        <f t="shared" si="161"/>
        <v>6260.4552812706288</v>
      </c>
      <c r="I1488">
        <f t="shared" si="161"/>
        <v>1858.1675763831217</v>
      </c>
      <c r="J1488">
        <f t="shared" si="161"/>
        <v>8958.6626340257244</v>
      </c>
      <c r="K1488">
        <f t="shared" si="161"/>
        <v>3887.0950234686297</v>
      </c>
      <c r="L1488">
        <f t="shared" si="161"/>
        <v>3698.6666274516169</v>
      </c>
      <c r="M1488">
        <f t="shared" si="161"/>
        <v>11969.870547446786</v>
      </c>
      <c r="N1488">
        <f t="shared" si="161"/>
        <v>2525.0090997241587</v>
      </c>
    </row>
    <row r="1489" spans="3:14">
      <c r="C1489">
        <v>15</v>
      </c>
      <c r="D1489">
        <v>70</v>
      </c>
      <c r="E1489">
        <f t="shared" si="161"/>
        <v>11685.760000487024</v>
      </c>
      <c r="F1489">
        <f t="shared" si="161"/>
        <v>18204.739603516329</v>
      </c>
      <c r="G1489">
        <f t="shared" si="161"/>
        <v>5853.3638966027538</v>
      </c>
      <c r="H1489">
        <f t="shared" si="161"/>
        <v>6260.3937375208343</v>
      </c>
      <c r="I1489">
        <f t="shared" si="161"/>
        <v>1861.4835406308036</v>
      </c>
      <c r="J1489">
        <f t="shared" si="161"/>
        <v>8962.424517871963</v>
      </c>
      <c r="K1489">
        <f t="shared" si="161"/>
        <v>3890.13548545308</v>
      </c>
      <c r="L1489">
        <f t="shared" si="161"/>
        <v>3700.8603303772184</v>
      </c>
      <c r="M1489">
        <f t="shared" si="161"/>
        <v>11974.856831051426</v>
      </c>
      <c r="N1489">
        <f t="shared" si="161"/>
        <v>2527.8757098877063</v>
      </c>
    </row>
    <row r="1490" spans="3:14">
      <c r="C1490">
        <v>15</v>
      </c>
      <c r="D1490">
        <v>71</v>
      </c>
      <c r="E1490">
        <f t="shared" ref="E1490:N1499" si="162">E$3/$C1490/$E$12+($D1490-1)*$C1490*$E$12*E$2*E$4/(2*$D1490)+$D1490*E$5/($C1490*$E$12)+$C1490*$E$12*E$2*E$6/(2*$D1490)</f>
        <v>11687.346279553352</v>
      </c>
      <c r="F1490">
        <f t="shared" si="162"/>
        <v>18207.478381551566</v>
      </c>
      <c r="G1490">
        <f t="shared" si="162"/>
        <v>5856.5987583846272</v>
      </c>
      <c r="H1490">
        <f t="shared" si="162"/>
        <v>6260.3830750636826</v>
      </c>
      <c r="I1490">
        <f t="shared" si="162"/>
        <v>1864.8443252452039</v>
      </c>
      <c r="J1490">
        <f t="shared" si="162"/>
        <v>8966.174632852104</v>
      </c>
      <c r="K1490">
        <f t="shared" si="162"/>
        <v>3893.2131697857922</v>
      </c>
      <c r="L1490">
        <f t="shared" si="162"/>
        <v>3703.0915580956953</v>
      </c>
      <c r="M1490">
        <f t="shared" si="162"/>
        <v>11979.850098960649</v>
      </c>
      <c r="N1490">
        <f t="shared" si="162"/>
        <v>2530.756794071845</v>
      </c>
    </row>
    <row r="1491" spans="3:14">
      <c r="C1491">
        <v>15</v>
      </c>
      <c r="D1491">
        <v>72</v>
      </c>
      <c r="E1491">
        <f t="shared" si="162"/>
        <v>11688.925853795577</v>
      </c>
      <c r="F1491">
        <f t="shared" si="162"/>
        <v>18210.25921600149</v>
      </c>
      <c r="G1491">
        <f t="shared" si="162"/>
        <v>5859.8285767487641</v>
      </c>
      <c r="H1491">
        <f t="shared" si="162"/>
        <v>6260.4211738453159</v>
      </c>
      <c r="I1491">
        <f t="shared" si="162"/>
        <v>1868.2480627110426</v>
      </c>
      <c r="J1491">
        <f t="shared" si="162"/>
        <v>8969.9134693355754</v>
      </c>
      <c r="K1491">
        <f t="shared" si="162"/>
        <v>3896.3265255355882</v>
      </c>
      <c r="L1491">
        <f t="shared" si="162"/>
        <v>3705.3587470740135</v>
      </c>
      <c r="M1491">
        <f t="shared" si="162"/>
        <v>11984.85006016176</v>
      </c>
      <c r="N1491">
        <f t="shared" si="162"/>
        <v>2533.651749192381</v>
      </c>
    </row>
    <row r="1492" spans="3:14">
      <c r="C1492">
        <v>15</v>
      </c>
      <c r="D1492">
        <v>73</v>
      </c>
      <c r="E1492">
        <f t="shared" si="162"/>
        <v>11690.49899875443</v>
      </c>
      <c r="F1492">
        <f t="shared" si="162"/>
        <v>18213.080378520295</v>
      </c>
      <c r="G1492">
        <f t="shared" si="162"/>
        <v>5863.0535589589081</v>
      </c>
      <c r="H1492">
        <f t="shared" si="162"/>
        <v>6260.5060299792085</v>
      </c>
      <c r="I1492">
        <f t="shared" si="162"/>
        <v>1871.6929878426454</v>
      </c>
      <c r="J1492">
        <f t="shared" si="162"/>
        <v>8973.6414908222359</v>
      </c>
      <c r="K1492">
        <f t="shared" si="162"/>
        <v>3899.4740867538212</v>
      </c>
      <c r="L1492">
        <f t="shared" si="162"/>
        <v>3707.6604194521801</v>
      </c>
      <c r="M1492">
        <f t="shared" si="162"/>
        <v>11989.856439587971</v>
      </c>
      <c r="N1492">
        <f t="shared" si="162"/>
        <v>2536.5600052108343</v>
      </c>
    </row>
    <row r="1493" spans="3:14">
      <c r="C1493">
        <v>15</v>
      </c>
      <c r="D1493">
        <v>74</v>
      </c>
      <c r="E1493">
        <f t="shared" si="162"/>
        <v>11692.065975076526</v>
      </c>
      <c r="F1493">
        <f t="shared" si="162"/>
        <v>18215.94023418627</v>
      </c>
      <c r="G1493">
        <f t="shared" si="162"/>
        <v>5866.2739010753576</v>
      </c>
      <c r="H1493">
        <f t="shared" si="162"/>
        <v>6260.6357478970258</v>
      </c>
      <c r="I1493">
        <f t="shared" si="162"/>
        <v>1875.1774308697775</v>
      </c>
      <c r="J1493">
        <f t="shared" si="162"/>
        <v>8977.3591357579062</v>
      </c>
      <c r="K1493">
        <f t="shared" si="162"/>
        <v>3902.6544667323101</v>
      </c>
      <c r="L1493">
        <f t="shared" si="162"/>
        <v>3709.9951772545237</v>
      </c>
      <c r="M1493">
        <f t="shared" si="162"/>
        <v>11994.868977040969</v>
      </c>
      <c r="N1493">
        <f t="shared" si="162"/>
        <v>2539.481022901613</v>
      </c>
    </row>
    <row r="1494" spans="3:14">
      <c r="C1494">
        <v>15</v>
      </c>
      <c r="D1494">
        <v>75</v>
      </c>
      <c r="E1494">
        <f t="shared" si="162"/>
        <v>11693.627029507334</v>
      </c>
      <c r="F1494">
        <f t="shared" si="162"/>
        <v>18218.837235273528</v>
      </c>
      <c r="G1494">
        <f t="shared" si="162"/>
        <v>5869.4897887018597</v>
      </c>
      <c r="H1494">
        <f t="shared" si="162"/>
        <v>6260.8085331274096</v>
      </c>
      <c r="I1494">
        <f t="shared" si="162"/>
        <v>1878.6998110766174</v>
      </c>
      <c r="J1494">
        <f t="shared" si="162"/>
        <v>8981.0668192046196</v>
      </c>
      <c r="K1494">
        <f t="shared" si="162"/>
        <v>3905.8663527206468</v>
      </c>
      <c r="L1494">
        <f t="shared" si="162"/>
        <v>3712.3616970640778</v>
      </c>
      <c r="M1494">
        <f t="shared" si="162"/>
        <v>11999.887426199679</v>
      </c>
      <c r="N1494">
        <f t="shared" si="162"/>
        <v>2542.4142917978234</v>
      </c>
    </row>
    <row r="1495" spans="3:14">
      <c r="C1495">
        <v>15</v>
      </c>
      <c r="D1495">
        <v>76</v>
      </c>
      <c r="E1495">
        <f t="shared" si="162"/>
        <v>11695.182395805727</v>
      </c>
      <c r="F1495">
        <f t="shared" si="162"/>
        <v>18221.769915515433</v>
      </c>
      <c r="G1495">
        <f t="shared" si="162"/>
        <v>5872.7013976735425</v>
      </c>
      <c r="H1495">
        <f t="shared" si="162"/>
        <v>6261.0226856448653</v>
      </c>
      <c r="I1495">
        <f t="shared" si="162"/>
        <v>1882.2586309429146</v>
      </c>
      <c r="J1495">
        <f t="shared" si="162"/>
        <v>8984.7649343790508</v>
      </c>
      <c r="K1495">
        <f t="shared" si="162"/>
        <v>3909.1085010605448</v>
      </c>
      <c r="L1495">
        <f t="shared" si="162"/>
        <v>3714.7587251174009</v>
      </c>
      <c r="M1495">
        <f t="shared" si="162"/>
        <v>12004.911553707299</v>
      </c>
      <c r="N1495">
        <f t="shared" si="162"/>
        <v>2545.3593282992529</v>
      </c>
    </row>
    <row r="1496" spans="3:14">
      <c r="C1496">
        <v>15</v>
      </c>
      <c r="D1496">
        <v>77</v>
      </c>
      <c r="E1496">
        <f t="shared" si="162"/>
        <v>11696.732295587242</v>
      </c>
      <c r="F1496">
        <f t="shared" si="162"/>
        <v>18224.736884815055</v>
      </c>
      <c r="G1496">
        <f t="shared" si="162"/>
        <v>5875.9088946912443</v>
      </c>
      <c r="H1496">
        <f t="shared" si="162"/>
        <v>6261.2765937369077</v>
      </c>
      <c r="I1496">
        <f t="shared" si="162"/>
        <v>1885.8524707416764</v>
      </c>
      <c r="J1496">
        <f t="shared" si="162"/>
        <v>8988.4538540710273</v>
      </c>
      <c r="K1496">
        <f t="shared" si="162"/>
        <v>3912.3797326993481</v>
      </c>
      <c r="L1496">
        <f t="shared" si="162"/>
        <v>3717.1850727816181</v>
      </c>
      <c r="M1496">
        <f t="shared" si="162"/>
        <v>12009.941138329459</v>
      </c>
      <c r="N1496">
        <f t="shared" si="162"/>
        <v>2548.3156739277733</v>
      </c>
    </row>
    <row r="1497" spans="3:14">
      <c r="C1497">
        <v>15</v>
      </c>
      <c r="D1497">
        <v>78</v>
      </c>
      <c r="E1497">
        <f t="shared" si="162"/>
        <v>11698.276939102543</v>
      </c>
      <c r="F1497">
        <f t="shared" si="162"/>
        <v>18227.736824362484</v>
      </c>
      <c r="G1497">
        <f t="shared" si="162"/>
        <v>5879.1124379070416</v>
      </c>
      <c r="H1497">
        <f t="shared" si="162"/>
        <v>6261.5687283429788</v>
      </c>
      <c r="I1497">
        <f t="shared" si="162"/>
        <v>1889.4799835524236</v>
      </c>
      <c r="J1497">
        <f t="shared" si="162"/>
        <v>8992.1339319529525</v>
      </c>
      <c r="K1497">
        <f t="shared" si="162"/>
        <v>3915.6789290486367</v>
      </c>
      <c r="L1497">
        <f t="shared" si="162"/>
        <v>3719.6396123793875</v>
      </c>
      <c r="M1497">
        <f t="shared" si="162"/>
        <v>12014.975970177131</v>
      </c>
      <c r="N1497">
        <f t="shared" si="162"/>
        <v>2551.2828937169606</v>
      </c>
    </row>
    <row r="1498" spans="3:14">
      <c r="C1498">
        <v>15</v>
      </c>
      <c r="D1498">
        <v>79</v>
      </c>
      <c r="E1498">
        <f t="shared" si="162"/>
        <v>11699.816525956665</v>
      </c>
      <c r="F1498">
        <f t="shared" si="162"/>
        <v>18230.768482122989</v>
      </c>
      <c r="G1498">
        <f t="shared" si="162"/>
        <v>5882.3121774653091</v>
      </c>
      <c r="H1498">
        <f t="shared" si="162"/>
        <v>6261.8976378233028</v>
      </c>
      <c r="I1498">
        <f t="shared" si="162"/>
        <v>1893.1398906531826</v>
      </c>
      <c r="J1498">
        <f t="shared" si="162"/>
        <v>8995.8055037897648</v>
      </c>
      <c r="K1498">
        <f t="shared" si="162"/>
        <v>3919.0050281573804</v>
      </c>
      <c r="L1498">
        <f t="shared" si="162"/>
        <v>3722.1212733309526</v>
      </c>
      <c r="M1498">
        <f t="shared" si="162"/>
        <v>12020.015849988589</v>
      </c>
      <c r="N1498">
        <f t="shared" si="162"/>
        <v>2554.2605747240036</v>
      </c>
    </row>
    <row r="1499" spans="3:14">
      <c r="C1499">
        <v>15</v>
      </c>
      <c r="D1499">
        <v>80</v>
      </c>
      <c r="E1499">
        <f t="shared" si="162"/>
        <v>11701.351245774407</v>
      </c>
      <c r="F1499">
        <f t="shared" si="162"/>
        <v>18233.830668663591</v>
      </c>
      <c r="G1499">
        <f t="shared" si="162"/>
        <v>5885.5082560032079</v>
      </c>
      <c r="H1499">
        <f t="shared" si="162"/>
        <v>6262.2619431200965</v>
      </c>
      <c r="I1499">
        <f t="shared" si="162"/>
        <v>1896.8309772580774</v>
      </c>
      <c r="J1499">
        <f t="shared" si="162"/>
        <v>8999.4688885581545</v>
      </c>
      <c r="K1499">
        <f t="shared" si="162"/>
        <v>3922.3570211720976</v>
      </c>
      <c r="L1499">
        <f t="shared" si="162"/>
        <v>3724.6290385855491</v>
      </c>
      <c r="M1499">
        <f t="shared" si="162"/>
        <v>12025.060588465198</v>
      </c>
      <c r="N1499">
        <f t="shared" si="162"/>
        <v>2557.2483246532329</v>
      </c>
    </row>
    <row r="1500" spans="3:14">
      <c r="C1500">
        <v>15</v>
      </c>
      <c r="D1500">
        <v>81</v>
      </c>
      <c r="E1500">
        <f t="shared" ref="E1500:N1509" si="163">E$3/$C1500/$E$12+($D1500-1)*$C1500*$E$12*E$2*E$4/(2*$D1500)+$D1500*E$5/($C1500*$E$12)+$C1500*$E$12*E$2*E$6/(2*$D1500)</f>
        <v>11702.881278816374</v>
      </c>
      <c r="F1500">
        <f t="shared" si="163"/>
        <v>18236.922253288714</v>
      </c>
      <c r="G1500">
        <f t="shared" si="163"/>
        <v>5888.7008091140797</v>
      </c>
      <c r="H1500">
        <f t="shared" si="163"/>
        <v>6262.660333277192</v>
      </c>
      <c r="I1500">
        <f t="shared" si="163"/>
        <v>1900.5520885706587</v>
      </c>
      <c r="J1500">
        <f t="shared" si="163"/>
        <v>9003.1243894828749</v>
      </c>
      <c r="K1500">
        <f t="shared" si="163"/>
        <v>3925.7339490592358</v>
      </c>
      <c r="L1500">
        <f t="shared" si="163"/>
        <v>3727.1619413171352</v>
      </c>
      <c r="M1500">
        <f t="shared" si="163"/>
        <v>12030.110005656386</v>
      </c>
      <c r="N1500">
        <f t="shared" si="163"/>
        <v>2560.2457705816041</v>
      </c>
    </row>
    <row r="1501" spans="3:14">
      <c r="C1501">
        <v>15</v>
      </c>
      <c r="D1501">
        <v>82</v>
      </c>
      <c r="E1501">
        <f t="shared" si="163"/>
        <v>11704.406796549976</v>
      </c>
      <c r="F1501">
        <f t="shared" si="163"/>
        <v>18240.042160458692</v>
      </c>
      <c r="G1501">
        <f t="shared" si="163"/>
        <v>5891.8899657769662</v>
      </c>
      <c r="H1501">
        <f t="shared" si="163"/>
        <v>6263.0915612875087</v>
      </c>
      <c r="I1501">
        <f t="shared" si="163"/>
        <v>1904.3021261260108</v>
      </c>
      <c r="J1501">
        <f t="shared" si="163"/>
        <v>9006.7722949972376</v>
      </c>
      <c r="K1501">
        <f t="shared" si="163"/>
        <v>3929.1348995673629</v>
      </c>
      <c r="L1501">
        <f t="shared" si="163"/>
        <v>3729.719061861922</v>
      </c>
      <c r="M1501">
        <f t="shared" si="163"/>
        <v>12035.163930389679</v>
      </c>
      <c r="N1501">
        <f t="shared" si="163"/>
        <v>2563.2525577774422</v>
      </c>
    </row>
    <row r="1502" spans="3:14">
      <c r="C1502">
        <v>15</v>
      </c>
      <c r="D1502">
        <v>83</v>
      </c>
      <c r="E1502">
        <f t="shared" si="163"/>
        <v>11705.927962179125</v>
      </c>
      <c r="F1502">
        <f t="shared" si="163"/>
        <v>18243.189366467086</v>
      </c>
      <c r="G1502">
        <f t="shared" si="163"/>
        <v>5895.0758487550456</v>
      </c>
      <c r="H1502">
        <f t="shared" si="163"/>
        <v>6263.5544402406877</v>
      </c>
      <c r="I1502">
        <f t="shared" si="163"/>
        <v>1908.0800443972873</v>
      </c>
      <c r="J1502">
        <f t="shared" si="163"/>
        <v>9010.4128796341411</v>
      </c>
      <c r="K1502">
        <f t="shared" si="163"/>
        <v>3932.5590044089754</v>
      </c>
      <c r="L1502">
        <f t="shared" si="163"/>
        <v>3732.2995248772613</v>
      </c>
      <c r="M1502">
        <f t="shared" si="163"/>
        <v>12040.222199741858</v>
      </c>
      <c r="N1502">
        <f t="shared" si="163"/>
        <v>2566.2683486045726</v>
      </c>
    </row>
    <row r="1503" spans="3:14">
      <c r="C1503">
        <v>15</v>
      </c>
      <c r="D1503">
        <v>84</v>
      </c>
      <c r="E1503">
        <f t="shared" si="163"/>
        <v>11707.444931136124</v>
      </c>
      <c r="F1503">
        <f t="shared" si="163"/>
        <v>18246.362896355367</v>
      </c>
      <c r="G1503">
        <f t="shared" si="163"/>
        <v>5898.2585749656328</v>
      </c>
      <c r="H1503">
        <f t="shared" si="163"/>
        <v>6264.047839745911</v>
      </c>
      <c r="I1503">
        <f t="shared" si="163"/>
        <v>1911.8848476446333</v>
      </c>
      <c r="J1503">
        <f t="shared" si="163"/>
        <v>9014.0464048534996</v>
      </c>
      <c r="K1503">
        <f t="shared" si="163"/>
        <v>3936.0054366435907</v>
      </c>
      <c r="L1503">
        <f t="shared" si="163"/>
        <v>3734.9024967034911</v>
      </c>
      <c r="M1503">
        <f t="shared" si="163"/>
        <v>12045.284658547973</v>
      </c>
      <c r="N1503">
        <f t="shared" si="163"/>
        <v>2569.2928215047359</v>
      </c>
    </row>
    <row r="1504" spans="3:14">
      <c r="C1504">
        <v>15</v>
      </c>
      <c r="D1504">
        <v>85</v>
      </c>
      <c r="E1504">
        <f t="shared" si="163"/>
        <v>11708.957851538813</v>
      </c>
      <c r="F1504">
        <f t="shared" si="163"/>
        <v>18249.561821045434</v>
      </c>
      <c r="G1504">
        <f t="shared" si="163"/>
        <v>5901.4382558240513</v>
      </c>
      <c r="H1504">
        <f t="shared" si="163"/>
        <v>6264.5706826072274</v>
      </c>
      <c r="I1504">
        <f t="shared" si="163"/>
        <v>1915.7155869865398</v>
      </c>
      <c r="J1504">
        <f t="shared" si="163"/>
        <v>9017.6731198112266</v>
      </c>
      <c r="K1504">
        <f t="shared" si="163"/>
        <v>3939.473408245573</v>
      </c>
      <c r="L1504">
        <f t="shared" si="163"/>
        <v>3737.5271829119929</v>
      </c>
      <c r="M1504">
        <f t="shared" si="163"/>
        <v>12050.351158944935</v>
      </c>
      <c r="N1504">
        <f t="shared" si="163"/>
        <v>2572.3256700518241</v>
      </c>
    </row>
    <row r="1505" spans="3:14">
      <c r="C1505">
        <v>15</v>
      </c>
      <c r="D1505">
        <v>86</v>
      </c>
      <c r="E1505">
        <f t="shared" si="163"/>
        <v>11710.466864615835</v>
      </c>
      <c r="F1505">
        <f t="shared" si="163"/>
        <v>18252.785254672104</v>
      </c>
      <c r="G1505">
        <f t="shared" si="163"/>
        <v>5904.6149975635144</v>
      </c>
      <c r="H1505">
        <f t="shared" si="163"/>
        <v>6265.1219417308148</v>
      </c>
      <c r="I1505">
        <f t="shared" si="163"/>
        <v>1919.5713576755234</v>
      </c>
      <c r="J1505">
        <f t="shared" si="163"/>
        <v>9021.2932620745796</v>
      </c>
      <c r="K1505">
        <f t="shared" si="163"/>
        <v>3942.9621678416415</v>
      </c>
      <c r="L1505">
        <f t="shared" si="163"/>
        <v>3740.1728260243135</v>
      </c>
      <c r="M1505">
        <f t="shared" si="163"/>
        <v>12055.421559947021</v>
      </c>
      <c r="N1505">
        <f t="shared" si="163"/>
        <v>2575.366602072108</v>
      </c>
    </row>
    <row r="1506" spans="3:14">
      <c r="C1506">
        <v>15</v>
      </c>
      <c r="D1506">
        <v>87</v>
      </c>
      <c r="E1506">
        <f t="shared" si="163"/>
        <v>11711.972105102555</v>
      </c>
      <c r="F1506">
        <f t="shared" si="163"/>
        <v>18256.032352099635</v>
      </c>
      <c r="G1506">
        <f t="shared" si="163"/>
        <v>5907.7889015329556</v>
      </c>
      <c r="H1506">
        <f t="shared" si="163"/>
        <v>6265.7006372455644</v>
      </c>
      <c r="I1506">
        <f t="shared" si="163"/>
        <v>1923.4512965616843</v>
      </c>
      <c r="J1506">
        <f t="shared" si="163"/>
        <v>9024.907058288205</v>
      </c>
      <c r="K1506">
        <f t="shared" si="163"/>
        <v>3946.4709986044168</v>
      </c>
      <c r="L1506">
        <f t="shared" si="163"/>
        <v>3742.8387033885979</v>
      </c>
      <c r="M1506">
        <f t="shared" si="163"/>
        <v>12060.495727050607</v>
      </c>
      <c r="N1506">
        <f t="shared" si="163"/>
        <v>2578.415338825132</v>
      </c>
    </row>
    <row r="1507" spans="3:14">
      <c r="C1507">
        <v>15</v>
      </c>
      <c r="D1507">
        <v>88</v>
      </c>
      <c r="E1507">
        <f t="shared" si="163"/>
        <v>11713.473701610004</v>
      </c>
      <c r="F1507">
        <f t="shared" si="163"/>
        <v>18259.302306607537</v>
      </c>
      <c r="G1507">
        <f t="shared" si="163"/>
        <v>5910.9600644745324</v>
      </c>
      <c r="H1507">
        <f t="shared" si="163"/>
        <v>6266.3058338199589</v>
      </c>
      <c r="I1507">
        <f t="shared" si="163"/>
        <v>1927.3545797292095</v>
      </c>
      <c r="J1507">
        <f t="shared" si="163"/>
        <v>9028.5147247946989</v>
      </c>
      <c r="K1507">
        <f t="shared" si="163"/>
        <v>3949.9992162895765</v>
      </c>
      <c r="L1507">
        <f t="shared" si="163"/>
        <v>3745.5241252008018</v>
      </c>
      <c r="M1507">
        <f t="shared" si="163"/>
        <v>12065.573531865868</v>
      </c>
      <c r="N1507">
        <f t="shared" si="163"/>
        <v>2581.4716142404623</v>
      </c>
    </row>
    <row r="1508" spans="3:14">
      <c r="C1508">
        <v>15</v>
      </c>
      <c r="D1508">
        <v>89</v>
      </c>
      <c r="E1508">
        <f t="shared" si="163"/>
        <v>11714.971776968949</v>
      </c>
      <c r="F1508">
        <f t="shared" si="163"/>
        <v>18262.59434773244</v>
      </c>
      <c r="G1508">
        <f t="shared" si="163"/>
        <v>5914.1285787824409</v>
      </c>
      <c r="H1508">
        <f t="shared" si="163"/>
        <v>6266.936638159852</v>
      </c>
      <c r="I1508">
        <f t="shared" si="163"/>
        <v>1931.2804202922105</v>
      </c>
      <c r="J1508">
        <f t="shared" si="163"/>
        <v>9032.116468213404</v>
      </c>
      <c r="K1508">
        <f t="shared" si="163"/>
        <v>3953.5461674053554</v>
      </c>
      <c r="L1508">
        <f t="shared" si="163"/>
        <v>3748.2284326593117</v>
      </c>
      <c r="M1508">
        <f t="shared" si="163"/>
        <v>12070.65485177331</v>
      </c>
      <c r="N1508">
        <f t="shared" si="163"/>
        <v>2584.5351742058861</v>
      </c>
    </row>
    <row r="1509" spans="3:14">
      <c r="C1509">
        <v>15</v>
      </c>
      <c r="D1509">
        <v>90</v>
      </c>
      <c r="E1509">
        <f t="shared" si="163"/>
        <v>11716.466448550998</v>
      </c>
      <c r="F1509">
        <f t="shared" si="163"/>
        <v>18265.907739253762</v>
      </c>
      <c r="G1509">
        <f t="shared" si="163"/>
        <v>5917.2945327444731</v>
      </c>
      <c r="H1509">
        <f t="shared" si="163"/>
        <v>6267.5921966730593</v>
      </c>
      <c r="I1509">
        <f t="shared" si="163"/>
        <v>1935.2280663375045</v>
      </c>
      <c r="J1509">
        <f t="shared" si="163"/>
        <v>9035.7124859805808</v>
      </c>
      <c r="K1509">
        <f t="shared" si="163"/>
        <v>3957.1112275040673</v>
      </c>
      <c r="L1509">
        <f t="shared" si="163"/>
        <v>3750.9509962425809</v>
      </c>
      <c r="M1509">
        <f t="shared" si="163"/>
        <v>12075.739569603187</v>
      </c>
      <c r="N1509">
        <f t="shared" si="163"/>
        <v>2587.6057759030668</v>
      </c>
    </row>
    <row r="1510" spans="3:14">
      <c r="C1510">
        <v>15</v>
      </c>
      <c r="D1510">
        <v>91</v>
      </c>
      <c r="E1510">
        <f t="shared" ref="E1510:N1519" si="164">E$3/$C1510/$E$12+($D1510-1)*$C1510*$E$12*E$2*E$4/(2*$D1510)+$D1510*E$5/($C1510*$E$12)+$C1510*$E$12*E$2*E$6/(2*$D1510)</f>
        <v>11717.957828568588</v>
      </c>
      <c r="F1510">
        <f t="shared" si="164"/>
        <v>18269.241777312283</v>
      </c>
      <c r="G1510">
        <f t="shared" si="164"/>
        <v>5920.4580107676329</v>
      </c>
      <c r="H1510">
        <f t="shared" si="164"/>
        <v>6268.2716932879357</v>
      </c>
      <c r="I1510">
        <f t="shared" si="164"/>
        <v>1939.1967990030384</v>
      </c>
      <c r="J1510">
        <f t="shared" si="164"/>
        <v>9039.3029668539748</v>
      </c>
      <c r="K1510">
        <f t="shared" si="164"/>
        <v>3960.6937995862736</v>
      </c>
      <c r="L1510">
        <f t="shared" si="164"/>
        <v>3753.6912141003445</v>
      </c>
      <c r="M1510">
        <f t="shared" si="164"/>
        <v>12080.82757333609</v>
      </c>
      <c r="N1510">
        <f t="shared" si="164"/>
        <v>2590.6831871870013</v>
      </c>
    </row>
    <row r="1511" spans="3:14">
      <c r="C1511">
        <v>15</v>
      </c>
      <c r="D1511">
        <v>92</v>
      </c>
      <c r="E1511">
        <f t="shared" si="164"/>
        <v>11719.446024355333</v>
      </c>
      <c r="F1511">
        <f t="shared" si="164"/>
        <v>18272.595788651364</v>
      </c>
      <c r="G1511">
        <f t="shared" si="164"/>
        <v>5923.6190935890609</v>
      </c>
      <c r="H1511">
        <f t="shared" si="164"/>
        <v>6268.9743474142069</v>
      </c>
      <c r="I1511">
        <f t="shared" si="164"/>
        <v>1943.1859306816302</v>
      </c>
      <c r="J1511">
        <f t="shared" si="164"/>
        <v>9042.8880913844623</v>
      </c>
      <c r="K1511">
        <f t="shared" si="164"/>
        <v>3964.2933126090352</v>
      </c>
      <c r="L1511">
        <f t="shared" si="164"/>
        <v>3756.4485105497379</v>
      </c>
      <c r="M1511">
        <f t="shared" si="164"/>
        <v>12085.918755823001</v>
      </c>
      <c r="N1511">
        <f t="shared" si="164"/>
        <v>2593.7671860059481</v>
      </c>
    </row>
    <row r="1512" spans="3:14">
      <c r="C1512">
        <v>15</v>
      </c>
      <c r="D1512">
        <v>93</v>
      </c>
      <c r="E1512">
        <f t="shared" si="164"/>
        <v>11720.931138628364</v>
      </c>
      <c r="F1512">
        <f t="shared" si="164"/>
        <v>18275.969128971625</v>
      </c>
      <c r="G1512">
        <f t="shared" si="164"/>
        <v>5926.7778584733269</v>
      </c>
      <c r="H1512">
        <f t="shared" si="164"/>
        <v>6269.6994120353802</v>
      </c>
      <c r="I1512">
        <f t="shared" si="164"/>
        <v>1947.1948033406004</v>
      </c>
      <c r="J1512">
        <f t="shared" si="164"/>
        <v>9046.4680323573066</v>
      </c>
      <c r="K1512">
        <f t="shared" si="164"/>
        <v>3967.9092200903979</v>
      </c>
      <c r="L1512">
        <f t="shared" si="164"/>
        <v>3759.2223346684514</v>
      </c>
      <c r="M1512">
        <f t="shared" si="164"/>
        <v>12091.013014523463</v>
      </c>
      <c r="N1512">
        <f t="shared" si="164"/>
        <v>2596.8575598587777</v>
      </c>
    </row>
    <row r="1513" spans="3:14">
      <c r="C1513">
        <v>15</v>
      </c>
      <c r="D1513">
        <v>94</v>
      </c>
      <c r="E1513">
        <f t="shared" si="164"/>
        <v>11722.413269733857</v>
      </c>
      <c r="F1513">
        <f t="shared" si="164"/>
        <v>18279.361181390694</v>
      </c>
      <c r="G1513">
        <f t="shared" si="164"/>
        <v>5929.9343793971493</v>
      </c>
      <c r="H1513">
        <f t="shared" si="164"/>
        <v>6270.4461719228902</v>
      </c>
      <c r="I1513">
        <f t="shared" si="164"/>
        <v>1951.2227869486608</v>
      </c>
      <c r="J1513">
        <f t="shared" si="164"/>
        <v>9050.0429552051937</v>
      </c>
      <c r="K1513">
        <f t="shared" si="164"/>
        <v>3971.5409988029596</v>
      </c>
      <c r="L1513">
        <f t="shared" si="164"/>
        <v>3762.0121589776759</v>
      </c>
      <c r="M1513">
        <f t="shared" si="164"/>
        <v>12096.110251260459</v>
      </c>
      <c r="N1513">
        <f t="shared" si="164"/>
        <v>2599.9541052869622</v>
      </c>
    </row>
    <row r="1514" spans="3:14">
      <c r="C1514">
        <v>15</v>
      </c>
      <c r="D1514">
        <v>95</v>
      </c>
      <c r="E1514">
        <f t="shared" si="164"/>
        <v>11723.892511877109</v>
      </c>
      <c r="F1514">
        <f t="shared" si="164"/>
        <v>18282.771355000175</v>
      </c>
      <c r="G1514">
        <f t="shared" si="164"/>
        <v>5933.0887272224363</v>
      </c>
      <c r="H1514">
        <f t="shared" si="164"/>
        <v>6271.2139419630639</v>
      </c>
      <c r="I1514">
        <f t="shared" si="164"/>
        <v>1955.2692780021555</v>
      </c>
      <c r="J1514">
        <f t="shared" si="164"/>
        <v>9053.6130183952318</v>
      </c>
      <c r="K1514">
        <f t="shared" si="164"/>
        <v>3975.1881475499472</v>
      </c>
      <c r="L1514">
        <f t="shared" si="164"/>
        <v>3764.8174782082374</v>
      </c>
      <c r="M1514">
        <f t="shared" si="164"/>
        <v>12101.210371990719</v>
      </c>
      <c r="N1514">
        <f t="shared" si="164"/>
        <v>2603.0566273986474</v>
      </c>
    </row>
    <row r="1515" spans="3:14">
      <c r="C1515">
        <v>15</v>
      </c>
      <c r="D1515">
        <v>96</v>
      </c>
      <c r="E1515">
        <f t="shared" si="164"/>
        <v>11725.368955338181</v>
      </c>
      <c r="F1515">
        <f t="shared" si="164"/>
        <v>18286.199083512882</v>
      </c>
      <c r="G1515">
        <f t="shared" si="164"/>
        <v>5936.2409698585179</v>
      </c>
      <c r="H1515">
        <f t="shared" si="164"/>
        <v>6272.0020655886337</v>
      </c>
      <c r="I1515">
        <f t="shared" si="164"/>
        <v>1959.3336981434145</v>
      </c>
      <c r="J1515">
        <f t="shared" si="164"/>
        <v>9057.1783737917212</v>
      </c>
      <c r="K1515">
        <f t="shared" si="164"/>
        <v>3978.8501860177817</v>
      </c>
      <c r="L1515">
        <f t="shared" si="164"/>
        <v>3767.6378081438452</v>
      </c>
      <c r="M1515">
        <f t="shared" si="164"/>
        <v>12106.313286589459</v>
      </c>
      <c r="N1515">
        <f t="shared" si="164"/>
        <v>2606.1649394224746</v>
      </c>
    </row>
    <row r="1516" spans="3:14">
      <c r="C1516">
        <v>15</v>
      </c>
      <c r="D1516">
        <v>97</v>
      </c>
      <c r="E1516">
        <f t="shared" si="164"/>
        <v>11726.842686674261</v>
      </c>
      <c r="F1516">
        <f t="shared" si="164"/>
        <v>18289.643823993658</v>
      </c>
      <c r="G1516">
        <f t="shared" si="164"/>
        <v>5939.3911724143363</v>
      </c>
      <c r="H1516">
        <f t="shared" si="164"/>
        <v>6272.8099133072647</v>
      </c>
      <c r="I1516">
        <f t="shared" si="164"/>
        <v>1963.4154928645694</v>
      </c>
      <c r="J1516">
        <f t="shared" si="164"/>
        <v>9060.7391669965309</v>
      </c>
      <c r="K1516">
        <f t="shared" si="164"/>
        <v>3982.5266536996355</v>
      </c>
      <c r="L1516">
        <f t="shared" si="164"/>
        <v>3770.4726845358882</v>
      </c>
      <c r="M1516">
        <f t="shared" si="164"/>
        <v>12111.418908648375</v>
      </c>
      <c r="N1516">
        <f t="shared" si="164"/>
        <v>2609.2788622889957</v>
      </c>
    </row>
    <row r="1517" spans="3:14">
      <c r="C1517">
        <v>15</v>
      </c>
      <c r="D1517">
        <v>98</v>
      </c>
      <c r="E1517">
        <f t="shared" si="164"/>
        <v>11728.313788909587</v>
      </c>
      <c r="F1517">
        <f t="shared" si="164"/>
        <v>18293.105055667969</v>
      </c>
      <c r="G1517">
        <f t="shared" si="164"/>
        <v>5942.539397341332</v>
      </c>
      <c r="H1517">
        <f t="shared" si="164"/>
        <v>6273.6368813201925</v>
      </c>
      <c r="I1517">
        <f t="shared" si="164"/>
        <v>1967.5141302907252</v>
      </c>
      <c r="J1517">
        <f t="shared" si="164"/>
        <v>9064.2955376685895</v>
      </c>
      <c r="K1517">
        <f t="shared" si="164"/>
        <v>3986.2171088848754</v>
      </c>
      <c r="L1517">
        <f t="shared" si="164"/>
        <v>3773.3216620846806</v>
      </c>
      <c r="M1517">
        <f t="shared" si="164"/>
        <v>12116.527155286038</v>
      </c>
      <c r="N1517">
        <f t="shared" si="164"/>
        <v>2612.3982242377197</v>
      </c>
    </row>
    <row r="1518" spans="3:14">
      <c r="C1518">
        <v>15</v>
      </c>
      <c r="D1518">
        <v>99</v>
      </c>
      <c r="E1518">
        <f t="shared" si="164"/>
        <v>11729.782341713868</v>
      </c>
      <c r="F1518">
        <f t="shared" si="164"/>
        <v>18296.582278802674</v>
      </c>
      <c r="G1518">
        <f t="shared" si="164"/>
        <v>5945.6857045676488</v>
      </c>
      <c r="H1518">
        <f t="shared" si="164"/>
        <v>6274.4823902245553</v>
      </c>
      <c r="I1518">
        <f t="shared" si="164"/>
        <v>1971.6291000368815</v>
      </c>
      <c r="J1518">
        <f t="shared" si="164"/>
        <v>9067.8476198240387</v>
      </c>
      <c r="K1518">
        <f t="shared" si="164"/>
        <v>3989.9211277097602</v>
      </c>
      <c r="L1518">
        <f t="shared" si="164"/>
        <v>3776.1843134824426</v>
      </c>
      <c r="M1518">
        <f t="shared" si="164"/>
        <v>12121.637946969753</v>
      </c>
      <c r="N1518">
        <f t="shared" si="164"/>
        <v>2615.5228604479753</v>
      </c>
    </row>
    <row r="1519" spans="3:14">
      <c r="C1519">
        <v>15</v>
      </c>
      <c r="D1519">
        <v>100</v>
      </c>
      <c r="E1519">
        <f t="shared" si="164"/>
        <v>11731.248421570042</v>
      </c>
      <c r="F1519">
        <f t="shared" si="164"/>
        <v>18300.075013653968</v>
      </c>
      <c r="G1519">
        <f t="shared" si="164"/>
        <v>5948.8301516243082</v>
      </c>
      <c r="H1519">
        <f t="shared" si="164"/>
        <v>6275.345883793615</v>
      </c>
      <c r="I1519">
        <f t="shared" si="164"/>
        <v>1975.7599121334392</v>
      </c>
      <c r="J1519">
        <f t="shared" si="164"/>
        <v>9071.3955421183782</v>
      </c>
      <c r="K1519">
        <f t="shared" si="164"/>
        <v>3993.6383032651033</v>
      </c>
      <c r="L1519">
        <f t="shared" si="164"/>
        <v>3779.0602285137038</v>
      </c>
      <c r="M1519">
        <f t="shared" si="164"/>
        <v>12126.751207348134</v>
      </c>
      <c r="N1519">
        <f t="shared" si="164"/>
        <v>2618.6526126919152</v>
      </c>
    </row>
    <row r="1520" spans="3:14">
      <c r="C1520">
        <v>16</v>
      </c>
      <c r="D1520">
        <v>1</v>
      </c>
      <c r="E1520">
        <f t="shared" ref="E1520:N1529" si="165">E$3/$C1520/$E$12+($D1520-1)*$C1520*$E$12*E$2*E$4/(2*$D1520)+$D1520*E$5/($C1520*$E$12)+$C1520*$E$12*E$2*E$6/(2*$D1520)</f>
        <v>11102.733358401829</v>
      </c>
      <c r="F1520">
        <f t="shared" si="165"/>
        <v>27014.768751050422</v>
      </c>
      <c r="G1520">
        <f t="shared" si="165"/>
        <v>5068.0519022370627</v>
      </c>
      <c r="H1520">
        <f t="shared" si="165"/>
        <v>15720.138321555691</v>
      </c>
      <c r="I1520">
        <f t="shared" si="165"/>
        <v>9702.7376098781333</v>
      </c>
      <c r="J1520">
        <f t="shared" si="165"/>
        <v>7189.9904750501773</v>
      </c>
      <c r="K1520">
        <f t="shared" si="165"/>
        <v>10536.849629423847</v>
      </c>
      <c r="L1520">
        <f t="shared" si="165"/>
        <v>10450.604583736584</v>
      </c>
      <c r="M1520">
        <f t="shared" si="165"/>
        <v>13644.493276012225</v>
      </c>
      <c r="N1520">
        <f t="shared" si="165"/>
        <v>5054.755566578021</v>
      </c>
    </row>
    <row r="1521" spans="3:14">
      <c r="C1521">
        <v>16</v>
      </c>
      <c r="D1521">
        <v>2</v>
      </c>
      <c r="E1521">
        <f t="shared" si="165"/>
        <v>11743.795341712683</v>
      </c>
      <c r="F1521">
        <f t="shared" si="165"/>
        <v>23005.564444178348</v>
      </c>
      <c r="G1521">
        <f t="shared" si="165"/>
        <v>5552.1774637565022</v>
      </c>
      <c r="H1521">
        <f t="shared" si="165"/>
        <v>11068.781567535827</v>
      </c>
      <c r="I1521">
        <f t="shared" si="165"/>
        <v>5608.6051084962246</v>
      </c>
      <c r="J1521">
        <f t="shared" si="165"/>
        <v>8269.3648250767401</v>
      </c>
      <c r="K1521">
        <f t="shared" si="165"/>
        <v>7137.0295650050693</v>
      </c>
      <c r="L1521">
        <f t="shared" si="165"/>
        <v>7022.3427931883316</v>
      </c>
      <c r="M1521">
        <f t="shared" si="165"/>
        <v>13010.699677926765</v>
      </c>
      <c r="N1521">
        <f t="shared" si="165"/>
        <v>3734.3044921954715</v>
      </c>
    </row>
    <row r="1522" spans="3:14">
      <c r="C1522">
        <v>16</v>
      </c>
      <c r="D1522">
        <v>3</v>
      </c>
      <c r="E1522">
        <f t="shared" si="165"/>
        <v>11958.323235357269</v>
      </c>
      <c r="F1522">
        <f t="shared" si="165"/>
        <v>21671.821014156849</v>
      </c>
      <c r="G1522">
        <f t="shared" si="165"/>
        <v>5715.4609626442807</v>
      </c>
      <c r="H1522">
        <f t="shared" si="165"/>
        <v>9519.4197800328056</v>
      </c>
      <c r="I1522">
        <f t="shared" si="165"/>
        <v>4246.9612042436283</v>
      </c>
      <c r="J1522">
        <f t="shared" si="165"/>
        <v>8631.2463307730486</v>
      </c>
      <c r="K1522">
        <f t="shared" si="165"/>
        <v>6006.4823697911415</v>
      </c>
      <c r="L1522">
        <f t="shared" si="165"/>
        <v>5881.7925086760488</v>
      </c>
      <c r="M1522">
        <f t="shared" si="165"/>
        <v>12802.706536742411</v>
      </c>
      <c r="N1522">
        <f t="shared" si="165"/>
        <v>3296.2669077520118</v>
      </c>
    </row>
    <row r="1523" spans="3:14">
      <c r="C1523">
        <v>16</v>
      </c>
      <c r="D1523">
        <v>4</v>
      </c>
      <c r="E1523">
        <f t="shared" si="165"/>
        <v>12066.217606585291</v>
      </c>
      <c r="F1523">
        <f t="shared" si="165"/>
        <v>21006.942803347985</v>
      </c>
      <c r="G1523">
        <f t="shared" si="165"/>
        <v>5798.5339458741437</v>
      </c>
      <c r="H1523">
        <f t="shared" si="165"/>
        <v>8745.5567341589958</v>
      </c>
      <c r="I1523">
        <f t="shared" si="165"/>
        <v>3568.4394492733595</v>
      </c>
      <c r="J1523">
        <f t="shared" si="165"/>
        <v>8813.7546253867931</v>
      </c>
      <c r="K1523">
        <f t="shared" si="165"/>
        <v>5443.2533918784266</v>
      </c>
      <c r="L1523">
        <f t="shared" si="165"/>
        <v>5313.1701006727581</v>
      </c>
      <c r="M1523">
        <f t="shared" si="165"/>
        <v>12701.163509783331</v>
      </c>
      <c r="N1523">
        <f t="shared" si="165"/>
        <v>3078.8326957933241</v>
      </c>
    </row>
    <row r="1524" spans="3:14">
      <c r="C1524">
        <v>16</v>
      </c>
      <c r="D1524">
        <v>5</v>
      </c>
      <c r="E1524">
        <f t="shared" si="165"/>
        <v>12131.458568846683</v>
      </c>
      <c r="F1524">
        <f t="shared" si="165"/>
        <v>20609.610680224185</v>
      </c>
      <c r="G1524">
        <f t="shared" si="165"/>
        <v>5849.5227228408403</v>
      </c>
      <c r="H1524">
        <f t="shared" si="165"/>
        <v>8281.8931849368673</v>
      </c>
      <c r="I1524">
        <f t="shared" si="165"/>
        <v>3163.166554016022</v>
      </c>
      <c r="J1524">
        <f t="shared" si="165"/>
        <v>8924.5136355675131</v>
      </c>
      <c r="K1524">
        <f t="shared" si="165"/>
        <v>5106.9517008861949</v>
      </c>
      <c r="L1524">
        <f t="shared" si="165"/>
        <v>4973.3188432730649</v>
      </c>
      <c r="M1524">
        <f t="shared" si="165"/>
        <v>12642.20052851436</v>
      </c>
      <c r="N1524">
        <f t="shared" si="165"/>
        <v>2949.6398328285459</v>
      </c>
    </row>
    <row r="1525" spans="3:14">
      <c r="C1525">
        <v>16</v>
      </c>
      <c r="D1525">
        <v>6</v>
      </c>
      <c r="E1525">
        <f t="shared" si="165"/>
        <v>12175.372826624762</v>
      </c>
      <c r="F1525">
        <f t="shared" si="165"/>
        <v>20346.051600942912</v>
      </c>
      <c r="G1525">
        <f t="shared" si="165"/>
        <v>5884.4693966759551</v>
      </c>
      <c r="H1525">
        <f t="shared" si="165"/>
        <v>7973.3293840405822</v>
      </c>
      <c r="I1525">
        <f t="shared" si="165"/>
        <v>2894.5180886151493</v>
      </c>
      <c r="J1525">
        <f t="shared" si="165"/>
        <v>8999.3980035317163</v>
      </c>
      <c r="K1525">
        <f t="shared" si="165"/>
        <v>4884.1136533542067</v>
      </c>
      <c r="L1525">
        <f t="shared" si="165"/>
        <v>4747.8531611751696</v>
      </c>
      <c r="M1525">
        <f t="shared" si="165"/>
        <v>12604.527570090444</v>
      </c>
      <c r="N1525">
        <f t="shared" si="165"/>
        <v>2864.5676443607222</v>
      </c>
    </row>
    <row r="1526" spans="3:14">
      <c r="C1526">
        <v>16</v>
      </c>
      <c r="D1526">
        <v>7</v>
      </c>
      <c r="E1526">
        <f t="shared" si="165"/>
        <v>12207.100396126663</v>
      </c>
      <c r="F1526">
        <f t="shared" si="165"/>
        <v>20158.934261000228</v>
      </c>
      <c r="G1526">
        <f t="shared" si="165"/>
        <v>5910.2491544358782</v>
      </c>
      <c r="H1526">
        <f t="shared" si="165"/>
        <v>7753.3940107590643</v>
      </c>
      <c r="I1526">
        <f t="shared" si="165"/>
        <v>2703.9407259894006</v>
      </c>
      <c r="J1526">
        <f t="shared" si="165"/>
        <v>9053.7825759436328</v>
      </c>
      <c r="K1526">
        <f t="shared" si="165"/>
        <v>4726.1119735137863</v>
      </c>
      <c r="L1526">
        <f t="shared" si="165"/>
        <v>4587.7506649640163</v>
      </c>
      <c r="M1526">
        <f t="shared" si="165"/>
        <v>12579.020339006567</v>
      </c>
      <c r="N1526">
        <f t="shared" si="165"/>
        <v>2804.7072698911584</v>
      </c>
    </row>
    <row r="1527" spans="3:14">
      <c r="C1527">
        <v>16</v>
      </c>
      <c r="D1527">
        <v>8</v>
      </c>
      <c r="E1527">
        <f t="shared" si="165"/>
        <v>12231.211285455955</v>
      </c>
      <c r="F1527">
        <f t="shared" si="165"/>
        <v>20019.593008144155</v>
      </c>
      <c r="G1527">
        <f t="shared" si="165"/>
        <v>5930.2995896488073</v>
      </c>
      <c r="H1527">
        <f t="shared" si="165"/>
        <v>7588.8514047367744</v>
      </c>
      <c r="I1527">
        <f t="shared" si="165"/>
        <v>2562.1578025981034</v>
      </c>
      <c r="J1527">
        <f t="shared" si="165"/>
        <v>9095.354776135362</v>
      </c>
      <c r="K1527">
        <f t="shared" si="165"/>
        <v>4608.6330234805955</v>
      </c>
      <c r="L1527">
        <f t="shared" si="165"/>
        <v>4468.5001599320767</v>
      </c>
      <c r="M1527">
        <f t="shared" si="165"/>
        <v>12561.116687510201</v>
      </c>
      <c r="N1527">
        <f t="shared" si="165"/>
        <v>2760.6042791705063</v>
      </c>
    </row>
    <row r="1528" spans="3:14">
      <c r="C1528">
        <v>16</v>
      </c>
      <c r="D1528">
        <v>9</v>
      </c>
      <c r="E1528">
        <f t="shared" si="165"/>
        <v>12250.244388003499</v>
      </c>
      <c r="F1528">
        <f t="shared" si="165"/>
        <v>19912.102480012501</v>
      </c>
      <c r="G1528">
        <f t="shared" si="165"/>
        <v>5946.5304764970751</v>
      </c>
      <c r="H1528">
        <f t="shared" si="165"/>
        <v>7461.2373102206366</v>
      </c>
      <c r="I1528">
        <f t="shared" si="165"/>
        <v>2452.904505363108</v>
      </c>
      <c r="J1528">
        <f t="shared" si="165"/>
        <v>9128.3853948469714</v>
      </c>
      <c r="K1528">
        <f t="shared" si="165"/>
        <v>4518.1692266522232</v>
      </c>
      <c r="L1528">
        <f t="shared" si="165"/>
        <v>4376.4843156862798</v>
      </c>
      <c r="M1528">
        <f t="shared" si="165"/>
        <v>12548.282089072187</v>
      </c>
      <c r="N1528">
        <f t="shared" si="165"/>
        <v>2727.0062109491291</v>
      </c>
    </row>
    <row r="1529" spans="3:14">
      <c r="C1529">
        <v>16</v>
      </c>
      <c r="D1529">
        <v>10</v>
      </c>
      <c r="E1529">
        <f t="shared" si="165"/>
        <v>12265.72303980383</v>
      </c>
      <c r="F1529">
        <f t="shared" si="165"/>
        <v>19826.907459187929</v>
      </c>
      <c r="G1529">
        <f t="shared" si="165"/>
        <v>5960.0876794900778</v>
      </c>
      <c r="H1529">
        <f t="shared" si="165"/>
        <v>7359.4731737588081</v>
      </c>
      <c r="I1529">
        <f t="shared" si="165"/>
        <v>2366.4219464375237</v>
      </c>
      <c r="J1529">
        <f t="shared" si="165"/>
        <v>9155.4369065224946</v>
      </c>
      <c r="K1529">
        <f t="shared" si="165"/>
        <v>4446.6160370672251</v>
      </c>
      <c r="L1529">
        <f t="shared" si="165"/>
        <v>4303.5327339907817</v>
      </c>
      <c r="M1529">
        <f t="shared" si="165"/>
        <v>12538.99582777501</v>
      </c>
      <c r="N1529">
        <f t="shared" si="165"/>
        <v>2700.7615884772454</v>
      </c>
    </row>
    <row r="1530" spans="3:14">
      <c r="C1530">
        <v>16</v>
      </c>
      <c r="D1530">
        <v>11</v>
      </c>
      <c r="E1530">
        <f t="shared" ref="E1530:N1539" si="166">E$3/$C1530/$E$12+($D1530-1)*$C1530*$E$12*E$2*E$4/(2*$D1530)+$D1530*E$5/($C1530*$E$12)+$C1530*$E$12*E$2*E$6/(2*$D1530)</f>
        <v>12278.616636515271</v>
      </c>
      <c r="F1530">
        <f t="shared" si="166"/>
        <v>19757.927352768522</v>
      </c>
      <c r="G1530">
        <f t="shared" si="166"/>
        <v>5971.7003851337977</v>
      </c>
      <c r="H1530">
        <f t="shared" si="166"/>
        <v>7276.5090067910205</v>
      </c>
      <c r="I1530">
        <f t="shared" si="166"/>
        <v>2296.4999244642377</v>
      </c>
      <c r="J1530">
        <f t="shared" si="166"/>
        <v>9178.1399767172261</v>
      </c>
      <c r="K1530">
        <f t="shared" si="166"/>
        <v>4388.8160163864986</v>
      </c>
      <c r="L1530">
        <f t="shared" si="166"/>
        <v>4244.4460705136853</v>
      </c>
      <c r="M1530">
        <f t="shared" si="166"/>
        <v>12532.290175307538</v>
      </c>
      <c r="N1530">
        <f t="shared" si="166"/>
        <v>2679.8649265504455</v>
      </c>
    </row>
    <row r="1531" spans="3:14">
      <c r="C1531">
        <v>16</v>
      </c>
      <c r="D1531">
        <v>12</v>
      </c>
      <c r="E1531">
        <f t="shared" si="166"/>
        <v>12289.571441910048</v>
      </c>
      <c r="F1531">
        <f t="shared" si="166"/>
        <v>19701.108432152974</v>
      </c>
      <c r="G1531">
        <f t="shared" si="166"/>
        <v>5981.8547177655573</v>
      </c>
      <c r="H1531">
        <f t="shared" si="166"/>
        <v>7207.6448169437645</v>
      </c>
      <c r="I1531">
        <f t="shared" si="166"/>
        <v>2238.9983052051766</v>
      </c>
      <c r="J1531">
        <f t="shared" si="166"/>
        <v>9197.5817158013688</v>
      </c>
      <c r="K1531">
        <f t="shared" si="166"/>
        <v>4341.3308723839773</v>
      </c>
      <c r="L1531">
        <f t="shared" si="166"/>
        <v>4195.7580957003875</v>
      </c>
      <c r="M1531">
        <f t="shared" si="166"/>
        <v>12527.51997946235</v>
      </c>
      <c r="N1531">
        <f t="shared" si="166"/>
        <v>2662.979235032461</v>
      </c>
    </row>
    <row r="1532" spans="3:14">
      <c r="C1532">
        <v>16</v>
      </c>
      <c r="D1532">
        <v>13</v>
      </c>
      <c r="E1532">
        <f t="shared" si="166"/>
        <v>12299.034869368932</v>
      </c>
      <c r="F1532">
        <f t="shared" si="166"/>
        <v>19653.644269848101</v>
      </c>
      <c r="G1532">
        <f t="shared" si="166"/>
        <v>5990.8872250034992</v>
      </c>
      <c r="H1532">
        <f t="shared" si="166"/>
        <v>7149.6267633430707</v>
      </c>
      <c r="I1532">
        <f t="shared" si="166"/>
        <v>2191.0508418801332</v>
      </c>
      <c r="J1532">
        <f t="shared" si="166"/>
        <v>9214.5147386465942</v>
      </c>
      <c r="K1532">
        <f t="shared" si="166"/>
        <v>4301.7802489031501</v>
      </c>
      <c r="L1532">
        <f t="shared" si="166"/>
        <v>4155.0691121669361</v>
      </c>
      <c r="M1532">
        <f t="shared" si="166"/>
        <v>12524.238596403526</v>
      </c>
      <c r="N1532">
        <f t="shared" si="166"/>
        <v>2649.1789053674097</v>
      </c>
    </row>
    <row r="1533" spans="3:14">
      <c r="C1533">
        <v>16</v>
      </c>
      <c r="D1533">
        <v>14</v>
      </c>
      <c r="E1533">
        <f t="shared" si="166"/>
        <v>12307.326499878181</v>
      </c>
      <c r="F1533">
        <f t="shared" si="166"/>
        <v>19613.530274787307</v>
      </c>
      <c r="G1533">
        <f t="shared" si="166"/>
        <v>5999.038298003441</v>
      </c>
      <c r="H1533">
        <f t="shared" si="166"/>
        <v>7100.1306739361025</v>
      </c>
      <c r="I1533">
        <f t="shared" si="166"/>
        <v>2150.6102153603906</v>
      </c>
      <c r="J1533">
        <f t="shared" si="166"/>
        <v>9229.4766273040968</v>
      </c>
      <c r="K1533">
        <f t="shared" si="166"/>
        <v>4268.4638915465121</v>
      </c>
      <c r="L1533">
        <f t="shared" si="166"/>
        <v>4120.6650503533638</v>
      </c>
      <c r="M1533">
        <f t="shared" si="166"/>
        <v>12522.1269948197</v>
      </c>
      <c r="N1533">
        <f t="shared" si="166"/>
        <v>2637.8027885868064</v>
      </c>
    </row>
    <row r="1534" spans="3:14">
      <c r="C1534">
        <v>16</v>
      </c>
      <c r="D1534">
        <v>15</v>
      </c>
      <c r="E1534">
        <f t="shared" si="166"/>
        <v>12314.680692827724</v>
      </c>
      <c r="F1534">
        <f t="shared" si="166"/>
        <v>19579.296413521799</v>
      </c>
      <c r="G1534">
        <f t="shared" si="166"/>
        <v>6006.4842236129834</v>
      </c>
      <c r="H1534">
        <f t="shared" si="166"/>
        <v>7057.4521558841179</v>
      </c>
      <c r="I1534">
        <f t="shared" si="166"/>
        <v>2116.1750582848877</v>
      </c>
      <c r="J1534">
        <f t="shared" si="166"/>
        <v>9242.8616086114234</v>
      </c>
      <c r="K1534">
        <f t="shared" si="166"/>
        <v>4240.1349470892246</v>
      </c>
      <c r="L1534">
        <f t="shared" si="166"/>
        <v>4091.2889259156946</v>
      </c>
      <c r="M1534">
        <f t="shared" si="166"/>
        <v>12520.951218415881</v>
      </c>
      <c r="N1534">
        <f t="shared" si="166"/>
        <v>2628.3660421137615</v>
      </c>
    </row>
    <row r="1535" spans="3:14">
      <c r="C1535">
        <v>16</v>
      </c>
      <c r="D1535">
        <v>16</v>
      </c>
      <c r="E1535">
        <f t="shared" si="166"/>
        <v>12321.273217760005</v>
      </c>
      <c r="F1535">
        <f t="shared" si="166"/>
        <v>19549.840160964955</v>
      </c>
      <c r="G1535">
        <f t="shared" si="166"/>
        <v>6013.3572169678282</v>
      </c>
      <c r="H1535">
        <f t="shared" si="166"/>
        <v>7020.3129145580569</v>
      </c>
      <c r="I1535">
        <f t="shared" si="166"/>
        <v>2086.6193451328309</v>
      </c>
      <c r="J1535">
        <f t="shared" si="166"/>
        <v>9254.9653526967322</v>
      </c>
      <c r="K1535">
        <f t="shared" si="166"/>
        <v>4215.8582756126607</v>
      </c>
      <c r="L1535">
        <f t="shared" si="166"/>
        <v>4065.9980005959469</v>
      </c>
      <c r="M1535">
        <f t="shared" si="166"/>
        <v>12520.535799970814</v>
      </c>
      <c r="N1535">
        <f t="shared" si="166"/>
        <v>2620.5050340156076</v>
      </c>
    </row>
    <row r="1536" spans="3:14">
      <c r="C1536">
        <v>16</v>
      </c>
      <c r="D1536">
        <v>17</v>
      </c>
      <c r="E1536">
        <f t="shared" si="166"/>
        <v>12327.238486678069</v>
      </c>
      <c r="F1536">
        <f t="shared" si="166"/>
        <v>19524.318409697589</v>
      </c>
      <c r="G1536">
        <f t="shared" si="166"/>
        <v>6019.7583837599768</v>
      </c>
      <c r="H1536">
        <f t="shared" si="166"/>
        <v>6987.7354305356957</v>
      </c>
      <c r="I1536">
        <f t="shared" si="166"/>
        <v>2061.0819975647873</v>
      </c>
      <c r="J1536">
        <f t="shared" si="166"/>
        <v>9266.0139602462623</v>
      </c>
      <c r="K1536">
        <f t="shared" si="166"/>
        <v>4194.9187701202218</v>
      </c>
      <c r="L1536">
        <f t="shared" si="166"/>
        <v>4044.0713569027221</v>
      </c>
      <c r="M1536">
        <f t="shared" si="166"/>
        <v>12520.74655866825</v>
      </c>
      <c r="N1536">
        <f t="shared" si="166"/>
        <v>2613.9416928144233</v>
      </c>
    </row>
    <row r="1537" spans="3:14">
      <c r="C1537">
        <v>16</v>
      </c>
      <c r="D1537">
        <v>18</v>
      </c>
      <c r="E1537">
        <f t="shared" si="166"/>
        <v>12332.681042250955</v>
      </c>
      <c r="F1537">
        <f t="shared" si="166"/>
        <v>19502.075409504803</v>
      </c>
      <c r="G1537">
        <f t="shared" si="166"/>
        <v>6025.766361749882</v>
      </c>
      <c r="H1537">
        <f t="shared" si="166"/>
        <v>6958.9594109330865</v>
      </c>
      <c r="I1537">
        <f t="shared" si="166"/>
        <v>2038.8932879834217</v>
      </c>
      <c r="J1537">
        <f t="shared" si="166"/>
        <v>9276.1832873493095</v>
      </c>
      <c r="K1537">
        <f t="shared" si="166"/>
        <v>4176.7602362812213</v>
      </c>
      <c r="L1537">
        <f t="shared" si="166"/>
        <v>4024.948281231601</v>
      </c>
      <c r="M1537">
        <f t="shared" si="166"/>
        <v>12521.479131651102</v>
      </c>
      <c r="N1537">
        <f t="shared" si="166"/>
        <v>2608.4597406940475</v>
      </c>
    </row>
    <row r="1538" spans="3:14">
      <c r="C1538">
        <v>16</v>
      </c>
      <c r="D1538">
        <v>19</v>
      </c>
      <c r="E1538">
        <f t="shared" si="166"/>
        <v>12337.683418164748</v>
      </c>
      <c r="F1538">
        <f t="shared" si="166"/>
        <v>19482.59346284849</v>
      </c>
      <c r="G1538">
        <f t="shared" si="166"/>
        <v>6031.4432333800023</v>
      </c>
      <c r="H1538">
        <f t="shared" si="166"/>
        <v>6933.3846245260556</v>
      </c>
      <c r="I1538">
        <f t="shared" si="166"/>
        <v>2019.5244840750481</v>
      </c>
      <c r="J1538">
        <f t="shared" si="166"/>
        <v>9285.6121677605788</v>
      </c>
      <c r="K1538">
        <f t="shared" si="166"/>
        <v>4160.943573308271</v>
      </c>
      <c r="L1538">
        <f t="shared" si="166"/>
        <v>4008.1861049475128</v>
      </c>
      <c r="M1538">
        <f t="shared" si="166"/>
        <v>12522.651127190096</v>
      </c>
      <c r="N1538">
        <f t="shared" si="166"/>
        <v>2603.8884320101401</v>
      </c>
    </row>
    <row r="1539" spans="3:14">
      <c r="C1539">
        <v>16</v>
      </c>
      <c r="D1539">
        <v>20</v>
      </c>
      <c r="E1539">
        <f t="shared" si="166"/>
        <v>12342.311641368302</v>
      </c>
      <c r="F1539">
        <f t="shared" si="166"/>
        <v>19465.458411698193</v>
      </c>
      <c r="G1539">
        <f t="shared" si="166"/>
        <v>6036.8386646043045</v>
      </c>
      <c r="H1539">
        <f t="shared" si="166"/>
        <v>6910.5308863352693</v>
      </c>
      <c r="I1539">
        <f t="shared" si="166"/>
        <v>2002.5525999887177</v>
      </c>
      <c r="J1539">
        <f t="shared" si="166"/>
        <v>9294.4116684838427</v>
      </c>
      <c r="K1539">
        <f t="shared" si="166"/>
        <v>4147.1175005714676</v>
      </c>
      <c r="L1539">
        <f t="shared" si="166"/>
        <v>3993.4306931424044</v>
      </c>
      <c r="M1539">
        <f t="shared" si="166"/>
        <v>12524.196631901808</v>
      </c>
      <c r="N1539">
        <f t="shared" si="166"/>
        <v>2600.0911702472326</v>
      </c>
    </row>
    <row r="1540" spans="3:14">
      <c r="C1540">
        <v>16</v>
      </c>
      <c r="D1540">
        <v>21</v>
      </c>
      <c r="E1540">
        <f t="shared" ref="E1540:N1549" si="167">E$3/$C1540/$E$12+($D1540-1)*$C1540*$E$12*E$2*E$4/(2*$D1540)+$D1540*E$5/($C1540*$E$12)+$C1540*$E$12*E$2*E$6/(2*$D1540)</f>
        <v>12346.6191622488</v>
      </c>
      <c r="F1540">
        <f t="shared" si="167"/>
        <v>19450.334985267331</v>
      </c>
      <c r="G1540">
        <f t="shared" si="167"/>
        <v>6041.9928611950509</v>
      </c>
      <c r="H1540">
        <f t="shared" si="167"/>
        <v>6890.0094751869765</v>
      </c>
      <c r="I1540">
        <f t="shared" si="167"/>
        <v>1987.635218606996</v>
      </c>
      <c r="J1540">
        <f t="shared" si="167"/>
        <v>9302.6717009030945</v>
      </c>
      <c r="K1540">
        <f t="shared" si="167"/>
        <v>4134.9976480370724</v>
      </c>
      <c r="L1540">
        <f t="shared" si="167"/>
        <v>3980.3953651764205</v>
      </c>
      <c r="M1540">
        <f t="shared" si="167"/>
        <v>12526.062287332998</v>
      </c>
      <c r="N1540">
        <f t="shared" si="167"/>
        <v>2596.9573772737531</v>
      </c>
    </row>
    <row r="1541" spans="3:14">
      <c r="C1541">
        <v>16</v>
      </c>
      <c r="D1541">
        <v>22</v>
      </c>
      <c r="E1541">
        <f t="shared" si="167"/>
        <v>12350.649712941202</v>
      </c>
      <c r="F1541">
        <f t="shared" si="167"/>
        <v>19436.948871094166</v>
      </c>
      <c r="G1541">
        <f t="shared" si="167"/>
        <v>6046.9387187840875</v>
      </c>
      <c r="H1541">
        <f t="shared" si="167"/>
        <v>6871.5023464844744</v>
      </c>
      <c r="I1541">
        <f t="shared" si="167"/>
        <v>1974.4921804701632</v>
      </c>
      <c r="J1541">
        <f t="shared" si="167"/>
        <v>9310.4658288779792</v>
      </c>
      <c r="K1541">
        <f t="shared" si="167"/>
        <v>4124.3513493138498</v>
      </c>
      <c r="L1541">
        <f t="shared" si="167"/>
        <v>3968.8455641624082</v>
      </c>
      <c r="M1541">
        <f t="shared" si="167"/>
        <v>12528.204436567368</v>
      </c>
      <c r="N1541">
        <f t="shared" si="167"/>
        <v>2594.3965800729611</v>
      </c>
    </row>
    <row r="1542" spans="3:14">
      <c r="C1542">
        <v>16</v>
      </c>
      <c r="D1542">
        <v>23</v>
      </c>
      <c r="E1542">
        <f t="shared" si="167"/>
        <v>12354.439419991782</v>
      </c>
      <c r="F1542">
        <f t="shared" si="167"/>
        <v>19425.073463232038</v>
      </c>
      <c r="G1542">
        <f t="shared" si="167"/>
        <v>6051.7034120238122</v>
      </c>
      <c r="H1542">
        <f t="shared" si="167"/>
        <v>6854.7467677348322</v>
      </c>
      <c r="I1542">
        <f t="shared" si="167"/>
        <v>1962.8920495028001</v>
      </c>
      <c r="J1542">
        <f t="shared" si="167"/>
        <v>9317.8548225534123</v>
      </c>
      <c r="K1542">
        <f t="shared" si="167"/>
        <v>4114.9864017307773</v>
      </c>
      <c r="L1542">
        <f t="shared" si="167"/>
        <v>3958.5875257153275</v>
      </c>
      <c r="M1542">
        <f t="shared" si="167"/>
        <v>12530.58701519581</v>
      </c>
      <c r="N1542">
        <f t="shared" si="167"/>
        <v>2592.3340400658108</v>
      </c>
    </row>
    <row r="1543" spans="3:14">
      <c r="C1543">
        <v>16</v>
      </c>
      <c r="D1543">
        <v>24</v>
      </c>
      <c r="E1543">
        <f t="shared" si="167"/>
        <v>12358.018388855773</v>
      </c>
      <c r="F1543">
        <f t="shared" si="167"/>
        <v>19414.519923392065</v>
      </c>
      <c r="G1543">
        <f t="shared" si="167"/>
        <v>6056.3095864578881</v>
      </c>
      <c r="H1543">
        <f t="shared" si="167"/>
        <v>6839.5237951939434</v>
      </c>
      <c r="I1543">
        <f t="shared" si="167"/>
        <v>1952.6419623087215</v>
      </c>
      <c r="J1543">
        <f t="shared" si="167"/>
        <v>9324.8893237168213</v>
      </c>
      <c r="K1543">
        <f t="shared" si="167"/>
        <v>4106.7426363953336</v>
      </c>
      <c r="L1543">
        <f t="shared" si="167"/>
        <v>3949.4597795143113</v>
      </c>
      <c r="M1543">
        <f t="shared" si="167"/>
        <v>12533.179969544064</v>
      </c>
      <c r="N1543">
        <f t="shared" si="167"/>
        <v>2590.7074751030959</v>
      </c>
    </row>
    <row r="1544" spans="3:14">
      <c r="C1544">
        <v>16</v>
      </c>
      <c r="D1544">
        <v>25</v>
      </c>
      <c r="E1544">
        <f t="shared" si="167"/>
        <v>12361.411908115559</v>
      </c>
      <c r="F1544">
        <f t="shared" si="167"/>
        <v>19405.129627411603</v>
      </c>
      <c r="G1544">
        <f t="shared" si="167"/>
        <v>6060.776264342996</v>
      </c>
      <c r="H1544">
        <f t="shared" si="167"/>
        <v>6825.6495161167595</v>
      </c>
      <c r="I1544">
        <f t="shared" si="167"/>
        <v>1943.5799136351343</v>
      </c>
      <c r="J1544">
        <f t="shared" si="167"/>
        <v>9331.6118714696549</v>
      </c>
      <c r="K1544">
        <f t="shared" si="167"/>
        <v>4099.485511437807</v>
      </c>
      <c r="L1544">
        <f t="shared" si="167"/>
        <v>3941.3266904898342</v>
      </c>
      <c r="M1544">
        <f t="shared" si="167"/>
        <v>12535.95805452576</v>
      </c>
      <c r="N1544">
        <f t="shared" si="167"/>
        <v>2589.4645681794855</v>
      </c>
    </row>
    <row r="1545" spans="3:14">
      <c r="C1545">
        <v>16</v>
      </c>
      <c r="D1545">
        <v>26</v>
      </c>
      <c r="E1545">
        <f t="shared" si="167"/>
        <v>12364.64137580239</v>
      </c>
      <c r="F1545">
        <f t="shared" si="167"/>
        <v>19396.768354845302</v>
      </c>
      <c r="G1545">
        <f t="shared" si="167"/>
        <v>6065.1195414347803</v>
      </c>
      <c r="H1545">
        <f t="shared" si="167"/>
        <v>6812.9683120266945</v>
      </c>
      <c r="I1545">
        <f t="shared" si="167"/>
        <v>1935.5688221142884</v>
      </c>
      <c r="J1545">
        <f t="shared" si="167"/>
        <v>9338.0584604362048</v>
      </c>
      <c r="K1545">
        <f t="shared" si="167"/>
        <v>4093.1011837376655</v>
      </c>
      <c r="L1545">
        <f t="shared" si="167"/>
        <v>3934.0734905061395</v>
      </c>
      <c r="M1545">
        <f t="shared" si="167"/>
        <v>12538.899908913947</v>
      </c>
      <c r="N1545">
        <f t="shared" si="167"/>
        <v>2588.5610510596985</v>
      </c>
    </row>
    <row r="1546" spans="3:14">
      <c r="C1546">
        <v>16</v>
      </c>
      <c r="D1546">
        <v>27</v>
      </c>
      <c r="E1546">
        <f t="shared" si="167"/>
        <v>12367.725019868829</v>
      </c>
      <c r="F1546">
        <f t="shared" si="167"/>
        <v>19389.321769758277</v>
      </c>
      <c r="G1546">
        <f t="shared" si="167"/>
        <v>6069.3531289325047</v>
      </c>
      <c r="H1546">
        <f t="shared" si="167"/>
        <v>6801.3476190362953</v>
      </c>
      <c r="I1546">
        <f t="shared" si="167"/>
        <v>1928.4919147292139</v>
      </c>
      <c r="J1546">
        <f t="shared" si="167"/>
        <v>9344.2597527038415</v>
      </c>
      <c r="K1546">
        <f t="shared" si="167"/>
        <v>4087.4926758218689</v>
      </c>
      <c r="L1546">
        <f t="shared" si="167"/>
        <v>3927.6024141142507</v>
      </c>
      <c r="M1546">
        <f t="shared" si="167"/>
        <v>12541.987336107917</v>
      </c>
      <c r="N1546">
        <f t="shared" si="167"/>
        <v>2587.9592137655309</v>
      </c>
    </row>
    <row r="1547" spans="3:14">
      <c r="C1547">
        <v>16</v>
      </c>
      <c r="D1547">
        <v>28</v>
      </c>
      <c r="E1547">
        <f t="shared" si="167"/>
        <v>12370.678464274195</v>
      </c>
      <c r="F1547">
        <f t="shared" si="167"/>
        <v>19382.691869920589</v>
      </c>
      <c r="G1547">
        <f t="shared" si="167"/>
        <v>6073.4887792926738</v>
      </c>
      <c r="H1547">
        <f t="shared" si="167"/>
        <v>6790.6738109563094</v>
      </c>
      <c r="I1547">
        <f t="shared" si="167"/>
        <v>1922.2491003225057</v>
      </c>
      <c r="J1547">
        <f t="shared" si="167"/>
        <v>9350.2420300617287</v>
      </c>
      <c r="K1547">
        <f t="shared" si="167"/>
        <v>4082.5768641420918</v>
      </c>
      <c r="L1547">
        <f t="shared" si="167"/>
        <v>3921.8296623579054</v>
      </c>
      <c r="M1547">
        <f t="shared" si="167"/>
        <v>12545.204739021332</v>
      </c>
      <c r="N1547">
        <f t="shared" si="167"/>
        <v>2587.6267334585241</v>
      </c>
    </row>
    <row r="1548" spans="3:14">
      <c r="C1548">
        <v>16</v>
      </c>
      <c r="D1548">
        <v>29</v>
      </c>
      <c r="E1548">
        <f t="shared" si="167"/>
        <v>12373.51517794895</v>
      </c>
      <c r="F1548">
        <f t="shared" si="167"/>
        <v>19376.794170651279</v>
      </c>
      <c r="G1548">
        <f t="shared" si="167"/>
        <v>6077.5366239433106</v>
      </c>
      <c r="H1548">
        <f t="shared" si="167"/>
        <v>6780.8489341753166</v>
      </c>
      <c r="I1548">
        <f t="shared" si="167"/>
        <v>1916.7540934136437</v>
      </c>
      <c r="J1548">
        <f t="shared" si="167"/>
        <v>9356.0279492246736</v>
      </c>
      <c r="K1548">
        <f t="shared" si="167"/>
        <v>4078.2820904670243</v>
      </c>
      <c r="L1548">
        <f t="shared" si="167"/>
        <v>3916.6829947575625</v>
      </c>
      <c r="M1548">
        <f t="shared" si="167"/>
        <v>12548.538671890108</v>
      </c>
      <c r="N1548">
        <f t="shared" si="167"/>
        <v>2587.5357456227657</v>
      </c>
    </row>
    <row r="1549" spans="3:14">
      <c r="C1549">
        <v>16</v>
      </c>
      <c r="D1549">
        <v>30</v>
      </c>
      <c r="E1549">
        <f t="shared" si="167"/>
        <v>12376.246833966146</v>
      </c>
      <c r="F1549">
        <f t="shared" si="167"/>
        <v>19371.55545189351</v>
      </c>
      <c r="G1549">
        <f t="shared" si="167"/>
        <v>6081.5054434553676</v>
      </c>
      <c r="H1549">
        <f t="shared" si="167"/>
        <v>6771.7880955634155</v>
      </c>
      <c r="I1549">
        <f t="shared" si="167"/>
        <v>1911.932113252843</v>
      </c>
      <c r="J1549">
        <f t="shared" si="167"/>
        <v>9361.6371460121645</v>
      </c>
      <c r="K1549">
        <f t="shared" si="167"/>
        <v>4074.5462509961944</v>
      </c>
      <c r="L1549">
        <f t="shared" si="167"/>
        <v>3912.0998028976232</v>
      </c>
      <c r="M1549">
        <f t="shared" si="167"/>
        <v>12551.977481718715</v>
      </c>
      <c r="N1549">
        <f t="shared" si="167"/>
        <v>2587.6621010111298</v>
      </c>
    </row>
    <row r="1550" spans="3:14">
      <c r="C1550">
        <v>16</v>
      </c>
      <c r="D1550">
        <v>31</v>
      </c>
      <c r="E1550">
        <f t="shared" ref="E1550:N1559" si="168">E$3/$C1550/$E$12+($D1550-1)*$C1550*$E$12*E$2*E$4/(2*$D1550)+$D1550*E$5/($C1550*$E$12)+$C1550*$E$12*E$2*E$6/(2*$D1550)</f>
        <v>12378.88359919588</v>
      </c>
      <c r="F1550">
        <f t="shared" si="168"/>
        <v>19366.911941339713</v>
      </c>
      <c r="G1550">
        <f t="shared" si="168"/>
        <v>6085.4028854229018</v>
      </c>
      <c r="H1550">
        <f t="shared" si="168"/>
        <v>6763.4173559429537</v>
      </c>
      <c r="I1550">
        <f t="shared" si="168"/>
        <v>1907.7180282193237</v>
      </c>
      <c r="J1550">
        <f t="shared" si="168"/>
        <v>9367.0867225895727</v>
      </c>
      <c r="K1550">
        <f t="shared" si="168"/>
        <v>4071.3152553227401</v>
      </c>
      <c r="L1550">
        <f t="shared" si="168"/>
        <v>3908.0255568677248</v>
      </c>
      <c r="M1550">
        <f t="shared" si="168"/>
        <v>12555.511019123942</v>
      </c>
      <c r="N1550">
        <f t="shared" si="168"/>
        <v>2587.9847664083791</v>
      </c>
    </row>
    <row r="1551" spans="3:14">
      <c r="C1551">
        <v>16</v>
      </c>
      <c r="D1551">
        <v>32</v>
      </c>
      <c r="E1551">
        <f t="shared" si="168"/>
        <v>12381.434369649467</v>
      </c>
      <c r="F1551">
        <f t="shared" si="168"/>
        <v>19362.80783822076</v>
      </c>
      <c r="G1551">
        <f t="shared" si="168"/>
        <v>6089.2356414907108</v>
      </c>
      <c r="H1551">
        <f t="shared" si="168"/>
        <v>6755.6720185334816</v>
      </c>
      <c r="I1551">
        <f t="shared" si="168"/>
        <v>1904.0548481449027</v>
      </c>
      <c r="J1551">
        <f t="shared" si="168"/>
        <v>9372.3916433515915</v>
      </c>
      <c r="K1551">
        <f t="shared" si="168"/>
        <v>4068.5417743406579</v>
      </c>
      <c r="L1551">
        <f t="shared" si="168"/>
        <v>3904.412542996301</v>
      </c>
      <c r="M1551">
        <f t="shared" si="168"/>
        <v>12559.130403395478</v>
      </c>
      <c r="N1551">
        <f t="shared" si="168"/>
        <v>2588.4853377511809</v>
      </c>
    </row>
    <row r="1552" spans="3:14">
      <c r="C1552">
        <v>16</v>
      </c>
      <c r="D1552">
        <v>33</v>
      </c>
      <c r="E1552">
        <f t="shared" si="168"/>
        <v>12383.906963033836</v>
      </c>
      <c r="F1552">
        <f t="shared" si="168"/>
        <v>19359.194105497132</v>
      </c>
      <c r="G1552">
        <f t="shared" si="168"/>
        <v>6093.0095921951352</v>
      </c>
      <c r="H1552">
        <f t="shared" si="168"/>
        <v>6748.4952285885493</v>
      </c>
      <c r="I1552">
        <f t="shared" si="168"/>
        <v>1900.8924907605722</v>
      </c>
      <c r="J1552">
        <f t="shared" si="168"/>
        <v>9377.5650588268909</v>
      </c>
      <c r="K1552">
        <f t="shared" si="168"/>
        <v>4066.1842158052773</v>
      </c>
      <c r="L1552">
        <f t="shared" si="168"/>
        <v>3901.2188310871288</v>
      </c>
      <c r="M1552">
        <f t="shared" si="168"/>
        <v>12562.82783027275</v>
      </c>
      <c r="N1552">
        <f t="shared" si="168"/>
        <v>2589.1476417717572</v>
      </c>
    </row>
    <row r="1553" spans="3:14">
      <c r="C1553">
        <v>16</v>
      </c>
      <c r="D1553">
        <v>34</v>
      </c>
      <c r="E1553">
        <f t="shared" si="168"/>
        <v>12386.308277325683</v>
      </c>
      <c r="F1553">
        <f t="shared" si="168"/>
        <v>19356.027475192761</v>
      </c>
      <c r="G1553">
        <f t="shared" si="168"/>
        <v>6096.7299262447077</v>
      </c>
      <c r="H1553">
        <f t="shared" si="168"/>
        <v>6741.8368201554022</v>
      </c>
      <c r="I1553">
        <f t="shared" si="168"/>
        <v>1898.18676582897</v>
      </c>
      <c r="J1553">
        <f t="shared" si="168"/>
        <v>9382.6185724231273</v>
      </c>
      <c r="K1553">
        <f t="shared" si="168"/>
        <v>4064.2058806771838</v>
      </c>
      <c r="L1553">
        <f t="shared" si="168"/>
        <v>3898.407423908242</v>
      </c>
      <c r="M1553">
        <f t="shared" si="168"/>
        <v>12566.59641364349</v>
      </c>
      <c r="N1553">
        <f t="shared" si="168"/>
        <v>2589.9574079397162</v>
      </c>
    </row>
    <row r="1554" spans="3:14">
      <c r="C1554">
        <v>16</v>
      </c>
      <c r="D1554">
        <v>35</v>
      </c>
      <c r="E1554">
        <f t="shared" si="168"/>
        <v>12388.644422161502</v>
      </c>
      <c r="F1554">
        <f t="shared" si="168"/>
        <v>19353.269624243138</v>
      </c>
      <c r="G1554">
        <f t="shared" si="168"/>
        <v>6100.4012393527019</v>
      </c>
      <c r="H1554">
        <f t="shared" si="168"/>
        <v>6735.6523605330258</v>
      </c>
      <c r="I1554">
        <f t="shared" si="168"/>
        <v>1895.8985334255769</v>
      </c>
      <c r="J1554">
        <f t="shared" si="168"/>
        <v>9387.5624614442168</v>
      </c>
      <c r="K1554">
        <f t="shared" si="168"/>
        <v>4062.5742640928956</v>
      </c>
      <c r="L1554">
        <f t="shared" si="168"/>
        <v>3895.9455524827608</v>
      </c>
      <c r="M1554">
        <f t="shared" si="168"/>
        <v>12570.430054379683</v>
      </c>
      <c r="N1554">
        <f t="shared" si="168"/>
        <v>2590.9019966424257</v>
      </c>
    </row>
    <row r="1555" spans="3:14">
      <c r="C1555">
        <v>16</v>
      </c>
      <c r="D1555">
        <v>36</v>
      </c>
      <c r="E1555">
        <f t="shared" si="168"/>
        <v>12390.920828329306</v>
      </c>
      <c r="F1555">
        <f t="shared" si="168"/>
        <v>19350.886487702046</v>
      </c>
      <c r="G1555">
        <f t="shared" si="168"/>
        <v>6104.0276165975829</v>
      </c>
      <c r="H1555">
        <f t="shared" si="168"/>
        <v>6729.9023539871941</v>
      </c>
      <c r="I1555">
        <f t="shared" si="168"/>
        <v>1893.9930025063759</v>
      </c>
      <c r="J1555">
        <f t="shared" si="168"/>
        <v>9392.4058612714234</v>
      </c>
      <c r="K1555">
        <f t="shared" si="168"/>
        <v>4061.2604728404285</v>
      </c>
      <c r="L1555">
        <f t="shared" si="168"/>
        <v>3893.8040888312344</v>
      </c>
      <c r="M1555">
        <f t="shared" si="168"/>
        <v>12574.323331034211</v>
      </c>
      <c r="N1555">
        <f t="shared" si="168"/>
        <v>2591.9701726686562</v>
      </c>
    </row>
    <row r="1556" spans="3:14">
      <c r="C1556">
        <v>16</v>
      </c>
      <c r="D1556">
        <v>37</v>
      </c>
      <c r="E1556">
        <f t="shared" si="168"/>
        <v>12393.142339504871</v>
      </c>
      <c r="F1556">
        <f t="shared" si="168"/>
        <v>19348.847683320124</v>
      </c>
      <c r="G1556">
        <f t="shared" si="168"/>
        <v>6107.6127014277108</v>
      </c>
      <c r="H1556">
        <f t="shared" si="168"/>
        <v>6724.5515745927796</v>
      </c>
      <c r="I1556">
        <f t="shared" si="168"/>
        <v>1892.4391432212969</v>
      </c>
      <c r="J1556">
        <f t="shared" si="168"/>
        <v>9397.1569196772216</v>
      </c>
      <c r="K1556">
        <f t="shared" si="168"/>
        <v>4060.2387372982839</v>
      </c>
      <c r="L1556">
        <f t="shared" si="168"/>
        <v>3891.9570539449624</v>
      </c>
      <c r="M1556">
        <f t="shared" si="168"/>
        <v>12578.271408262341</v>
      </c>
      <c r="N1556">
        <f t="shared" si="168"/>
        <v>2593.151915424608</v>
      </c>
    </row>
    <row r="1557" spans="3:14">
      <c r="C1557">
        <v>16</v>
      </c>
      <c r="D1557">
        <v>38</v>
      </c>
      <c r="E1557">
        <f t="shared" si="168"/>
        <v>12395.31328950338</v>
      </c>
      <c r="F1557">
        <f t="shared" si="168"/>
        <v>19347.126026979568</v>
      </c>
      <c r="G1557">
        <f t="shared" si="168"/>
        <v>6111.1597537705657</v>
      </c>
      <c r="H1557">
        <f t="shared" si="168"/>
        <v>6719.5685044167785</v>
      </c>
      <c r="I1557">
        <f t="shared" si="168"/>
        <v>1891.2091920202779</v>
      </c>
      <c r="J1557">
        <f t="shared" si="168"/>
        <v>9401.8229267738297</v>
      </c>
      <c r="K1557">
        <f t="shared" si="168"/>
        <v>4059.4860004367001</v>
      </c>
      <c r="L1557">
        <f t="shared" si="168"/>
        <v>3890.3812034477428</v>
      </c>
      <c r="M1557">
        <f t="shared" si="168"/>
        <v>12582.269959703002</v>
      </c>
      <c r="N1557">
        <f t="shared" si="168"/>
        <v>2594.4382591158305</v>
      </c>
    </row>
    <row r="1558" spans="3:14">
      <c r="C1558">
        <v>16</v>
      </c>
      <c r="D1558">
        <v>39</v>
      </c>
      <c r="E1558">
        <f t="shared" si="168"/>
        <v>12397.43756764614</v>
      </c>
      <c r="F1558">
        <f t="shared" si="168"/>
        <v>19345.697122677175</v>
      </c>
      <c r="G1558">
        <f t="shared" si="168"/>
        <v>6114.6716992020911</v>
      </c>
      <c r="H1558">
        <f t="shared" si="168"/>
        <v>6714.9248581346928</v>
      </c>
      <c r="I1558">
        <f t="shared" si="168"/>
        <v>1890.2782328968524</v>
      </c>
      <c r="J1558">
        <f t="shared" si="168"/>
        <v>9406.4104249696466</v>
      </c>
      <c r="K1558">
        <f t="shared" si="168"/>
        <v>4058.9815700494783</v>
      </c>
      <c r="L1558">
        <f t="shared" si="168"/>
        <v>3889.0556770019548</v>
      </c>
      <c r="M1558">
        <f t="shared" si="168"/>
        <v>12586.31510272446</v>
      </c>
      <c r="N1558">
        <f t="shared" si="168"/>
        <v>2595.8211575165319</v>
      </c>
    </row>
    <row r="1559" spans="3:14">
      <c r="C1559">
        <v>16</v>
      </c>
      <c r="D1559">
        <v>40</v>
      </c>
      <c r="E1559">
        <f t="shared" si="168"/>
        <v>12399.518674322338</v>
      </c>
      <c r="F1559">
        <f t="shared" si="168"/>
        <v>19344.539014010094</v>
      </c>
      <c r="G1559">
        <f t="shared" si="168"/>
        <v>6118.151170740638</v>
      </c>
      <c r="H1559">
        <f t="shared" si="168"/>
        <v>6710.5951789544833</v>
      </c>
      <c r="I1559">
        <f t="shared" si="168"/>
        <v>1889.6238414452012</v>
      </c>
      <c r="J1559">
        <f t="shared" si="168"/>
        <v>9410.9253024322315</v>
      </c>
      <c r="K1559">
        <f t="shared" si="168"/>
        <v>4058.706823151043</v>
      </c>
      <c r="L1559">
        <f t="shared" si="168"/>
        <v>3887.961700303742</v>
      </c>
      <c r="M1559">
        <f t="shared" si="168"/>
        <v>12590.403342958154</v>
      </c>
      <c r="N1559">
        <f t="shared" si="168"/>
        <v>2597.2933690235041</v>
      </c>
    </row>
    <row r="1560" spans="3:14">
      <c r="C1560">
        <v>16</v>
      </c>
      <c r="D1560">
        <v>41</v>
      </c>
      <c r="E1560">
        <f t="shared" ref="E1560:N1569" si="169">E$3/$C1560/$E$12+($D1560-1)*$C1560*$E$12*E$2*E$4/(2*$D1560)+$D1560*E$5/($C1560*$E$12)+$C1560*$E$12*E$2*E$6/(2*$D1560)</f>
        <v>12401.559768419764</v>
      </c>
      <c r="F1560">
        <f t="shared" si="169"/>
        <v>19343.631886663541</v>
      </c>
      <c r="G1560">
        <f t="shared" si="169"/>
        <v>6121.6005445247165</v>
      </c>
      <c r="H1560">
        <f t="shared" si="169"/>
        <v>6706.5564936735691</v>
      </c>
      <c r="I1560">
        <f t="shared" si="169"/>
        <v>1889.2257810064139</v>
      </c>
      <c r="J1560">
        <f t="shared" si="169"/>
        <v>9415.3728728737697</v>
      </c>
      <c r="K1560">
        <f t="shared" si="169"/>
        <v>4058.6449536324576</v>
      </c>
      <c r="L1560">
        <f t="shared" si="169"/>
        <v>3887.082330688645</v>
      </c>
      <c r="M1560">
        <f t="shared" si="169"/>
        <v>12594.53152694953</v>
      </c>
      <c r="N1560">
        <f t="shared" si="169"/>
        <v>2598.8483585314079</v>
      </c>
    </row>
    <row r="1561" spans="3:14">
      <c r="C1561">
        <v>16</v>
      </c>
      <c r="D1561">
        <v>42</v>
      </c>
      <c r="E1561">
        <f t="shared" si="169"/>
        <v>12403.563707979765</v>
      </c>
      <c r="F1561">
        <f t="shared" si="169"/>
        <v>19342.957813400339</v>
      </c>
      <c r="G1561">
        <f t="shared" si="169"/>
        <v>6125.0219703939329</v>
      </c>
      <c r="H1561">
        <f t="shared" si="169"/>
        <v>6702.7880170134349</v>
      </c>
      <c r="I1561">
        <f t="shared" si="169"/>
        <v>1889.065742222429</v>
      </c>
      <c r="J1561">
        <f t="shared" si="169"/>
        <v>9419.7579439386318</v>
      </c>
      <c r="K1561">
        <f t="shared" si="169"/>
        <v>4058.7807559665907</v>
      </c>
      <c r="L1561">
        <f t="shared" si="169"/>
        <v>3886.402239079302</v>
      </c>
      <c r="M1561">
        <f t="shared" si="169"/>
        <v>12598.696801573042</v>
      </c>
      <c r="N1561">
        <f t="shared" si="169"/>
        <v>2600.4802133258918</v>
      </c>
    </row>
    <row r="1562" spans="3:14">
      <c r="C1562">
        <v>16</v>
      </c>
      <c r="D1562">
        <v>43</v>
      </c>
      <c r="E1562">
        <f t="shared" si="169"/>
        <v>12405.533085179368</v>
      </c>
      <c r="F1562">
        <f t="shared" si="169"/>
        <v>19342.500534633273</v>
      </c>
      <c r="G1562">
        <f t="shared" si="169"/>
        <v>6128.4173982028087</v>
      </c>
      <c r="H1562">
        <f t="shared" si="169"/>
        <v>6699.2708972098353</v>
      </c>
      <c r="I1562">
        <f t="shared" si="169"/>
        <v>1889.1271189312831</v>
      </c>
      <c r="J1562">
        <f t="shared" si="169"/>
        <v>9424.0848760484314</v>
      </c>
      <c r="K1562">
        <f t="shared" si="169"/>
        <v>4059.1004390939502</v>
      </c>
      <c r="L1562">
        <f t="shared" si="169"/>
        <v>3885.9075223590298</v>
      </c>
      <c r="M1562">
        <f t="shared" si="169"/>
        <v>12602.896579110165</v>
      </c>
      <c r="N1562">
        <f t="shared" si="169"/>
        <v>2602.1835707125433</v>
      </c>
    </row>
    <row r="1563" spans="3:14">
      <c r="C1563">
        <v>16</v>
      </c>
      <c r="D1563">
        <v>44</v>
      </c>
      <c r="E1563">
        <f t="shared" si="169"/>
        <v>12407.470256543145</v>
      </c>
      <c r="F1563">
        <f t="shared" si="169"/>
        <v>19342.245268919429</v>
      </c>
      <c r="G1563">
        <f t="shared" si="169"/>
        <v>6131.7886005463733</v>
      </c>
      <c r="H1563">
        <f t="shared" si="169"/>
        <v>6695.9879962952809</v>
      </c>
      <c r="I1563">
        <f t="shared" si="169"/>
        <v>1889.3948146221014</v>
      </c>
      <c r="J1563">
        <f t="shared" si="169"/>
        <v>9428.3576332228422</v>
      </c>
      <c r="K1563">
        <f t="shared" si="169"/>
        <v>4059.5914656877253</v>
      </c>
      <c r="L1563">
        <f t="shared" si="169"/>
        <v>3885.5855413308482</v>
      </c>
      <c r="M1563">
        <f t="shared" si="169"/>
        <v>12607.128507089523</v>
      </c>
      <c r="N1563">
        <f t="shared" si="169"/>
        <v>2603.953555514624</v>
      </c>
    </row>
    <row r="1564" spans="3:14">
      <c r="C1564">
        <v>16</v>
      </c>
      <c r="D1564">
        <v>45</v>
      </c>
      <c r="E1564">
        <f t="shared" si="169"/>
        <v>12409.377369126822</v>
      </c>
      <c r="F1564">
        <f t="shared" si="169"/>
        <v>19342.178548721928</v>
      </c>
      <c r="G1564">
        <f t="shared" si="169"/>
        <v>6135.1371924556415</v>
      </c>
      <c r="H1564">
        <f t="shared" si="169"/>
        <v>6692.9236996771697</v>
      </c>
      <c r="I1564">
        <f t="shared" si="169"/>
        <v>1889.8550746960859</v>
      </c>
      <c r="J1564">
        <f t="shared" si="169"/>
        <v>9432.5798271242238</v>
      </c>
      <c r="K1564">
        <f t="shared" si="169"/>
        <v>4060.2424128501543</v>
      </c>
      <c r="L1564">
        <f t="shared" si="169"/>
        <v>3885.42478028195</v>
      </c>
      <c r="M1564">
        <f t="shared" si="169"/>
        <v>12611.390442148291</v>
      </c>
      <c r="N1564">
        <f t="shared" si="169"/>
        <v>2605.7857259044376</v>
      </c>
    </row>
    <row r="1565" spans="3:14">
      <c r="C1565">
        <v>16</v>
      </c>
      <c r="D1565">
        <v>46</v>
      </c>
      <c r="E1565">
        <f t="shared" si="169"/>
        <v>12411.256383285618</v>
      </c>
      <c r="F1565">
        <f t="shared" si="169"/>
        <v>19342.288077594043</v>
      </c>
      <c r="G1565">
        <f t="shared" si="169"/>
        <v>6138.4646485241565</v>
      </c>
      <c r="H1565">
        <f t="shared" si="169"/>
        <v>6690.0637505535578</v>
      </c>
      <c r="I1565">
        <f t="shared" si="169"/>
        <v>1890.4953406065079</v>
      </c>
      <c r="J1565">
        <f t="shared" si="169"/>
        <v>9436.7547553573295</v>
      </c>
      <c r="K1565">
        <f t="shared" si="169"/>
        <v>4061.0428509789335</v>
      </c>
      <c r="L1565">
        <f t="shared" si="169"/>
        <v>3885.4147248658601</v>
      </c>
      <c r="M1565">
        <f t="shared" si="169"/>
        <v>12615.680427303036</v>
      </c>
      <c r="N1565">
        <f t="shared" si="169"/>
        <v>2607.6760263001756</v>
      </c>
    </row>
    <row r="1566" spans="3:14">
      <c r="C1566">
        <v>16</v>
      </c>
      <c r="D1566">
        <v>47</v>
      </c>
      <c r="E1566">
        <f t="shared" si="169"/>
        <v>12413.109092536017</v>
      </c>
      <c r="F1566">
        <f t="shared" si="169"/>
        <v>19342.562605595165</v>
      </c>
      <c r="G1566">
        <f t="shared" si="169"/>
        <v>6141.7723178481374</v>
      </c>
      <c r="H1566">
        <f t="shared" si="169"/>
        <v>6687.3951054673507</v>
      </c>
      <c r="I1566">
        <f t="shared" si="169"/>
        <v>1891.3041226191278</v>
      </c>
      <c r="J1566">
        <f t="shared" si="169"/>
        <v>9440.8854348797195</v>
      </c>
      <c r="K1566">
        <f t="shared" si="169"/>
        <v>4061.9832380974881</v>
      </c>
      <c r="L1566">
        <f t="shared" si="169"/>
        <v>3885.5457555741018</v>
      </c>
      <c r="M1566">
        <f t="shared" si="169"/>
        <v>12619.996672122099</v>
      </c>
      <c r="N1566">
        <f t="shared" si="169"/>
        <v>2609.6207462759294</v>
      </c>
    </row>
    <row r="1567" spans="3:14">
      <c r="C1567">
        <v>16</v>
      </c>
      <c r="D1567">
        <v>48</v>
      </c>
      <c r="E1567">
        <f t="shared" si="169"/>
        <v>12414.937140934791</v>
      </c>
      <c r="F1567">
        <f t="shared" si="169"/>
        <v>19342.991820279738</v>
      </c>
      <c r="G1567">
        <f t="shared" si="169"/>
        <v>6145.0614370991161</v>
      </c>
      <c r="H1567">
        <f t="shared" si="169"/>
        <v>6684.9058079162123</v>
      </c>
      <c r="I1567">
        <f t="shared" si="169"/>
        <v>1892.2708884775575</v>
      </c>
      <c r="J1567">
        <f t="shared" si="169"/>
        <v>9444.9746312358075</v>
      </c>
      <c r="K1567">
        <f t="shared" si="169"/>
        <v>4063.0548273939571</v>
      </c>
      <c r="L1567">
        <f t="shared" si="169"/>
        <v>3885.8090545239052</v>
      </c>
      <c r="M1567">
        <f t="shared" si="169"/>
        <v>12624.33753537646</v>
      </c>
      <c r="N1567">
        <f t="shared" si="169"/>
        <v>2611.6164846079464</v>
      </c>
    </row>
    <row r="1568" spans="3:14">
      <c r="C1568">
        <v>16</v>
      </c>
      <c r="D1568">
        <v>49</v>
      </c>
      <c r="E1568">
        <f t="shared" si="169"/>
        <v>12416.742038330003</v>
      </c>
      <c r="F1568">
        <f t="shared" si="169"/>
        <v>19343.566251034477</v>
      </c>
      <c r="G1568">
        <f t="shared" si="169"/>
        <v>6148.3331419958504</v>
      </c>
      <c r="H1568">
        <f t="shared" si="169"/>
        <v>6682.5848774388105</v>
      </c>
      <c r="I1568">
        <f t="shared" si="169"/>
        <v>1893.3859657014416</v>
      </c>
      <c r="J1568">
        <f t="shared" si="169"/>
        <v>9449.0248842112887</v>
      </c>
      <c r="K1568">
        <f t="shared" si="169"/>
        <v>4064.249586081939</v>
      </c>
      <c r="L1568">
        <f t="shared" si="169"/>
        <v>3886.1965236596634</v>
      </c>
      <c r="M1568">
        <f t="shared" si="169"/>
        <v>12628.701509814979</v>
      </c>
      <c r="N1568">
        <f t="shared" si="169"/>
        <v>2613.6601177233952</v>
      </c>
    </row>
    <row r="1569" spans="3:14">
      <c r="C1569">
        <v>16</v>
      </c>
      <c r="D1569">
        <v>50</v>
      </c>
      <c r="E1569">
        <f t="shared" si="169"/>
        <v>12418.525173781863</v>
      </c>
      <c r="F1569">
        <f t="shared" si="169"/>
        <v>19344.277184895182</v>
      </c>
      <c r="G1569">
        <f t="shared" si="169"/>
        <v>6151.5884773995922</v>
      </c>
      <c r="H1569">
        <f t="shared" si="169"/>
        <v>6680.4222120107188</v>
      </c>
      <c r="I1569">
        <f t="shared" si="169"/>
        <v>1894.6404556088526</v>
      </c>
      <c r="J1569">
        <f t="shared" si="169"/>
        <v>9453.0385304089959</v>
      </c>
      <c r="K1569">
        <f t="shared" si="169"/>
        <v>4065.5601239979405</v>
      </c>
      <c r="L1569">
        <f t="shared" si="169"/>
        <v>3886.7007127702191</v>
      </c>
      <c r="M1569">
        <f t="shared" si="169"/>
        <v>12633.087208766599</v>
      </c>
      <c r="N1569">
        <f t="shared" si="169"/>
        <v>2615.7487719352698</v>
      </c>
    </row>
    <row r="1570" spans="3:14">
      <c r="C1570">
        <v>16</v>
      </c>
      <c r="D1570">
        <v>51</v>
      </c>
      <c r="E1570">
        <f t="shared" ref="E1570:N1579" si="170">E$3/$C1570/$E$12+($D1570-1)*$C1570*$E$12*E$2*E$4/(2*$D1570)+$D1570*E$5/($C1570*$E$12)+$C1570*$E$12*E$2*E$6/(2*$D1570)</f>
        <v>12420.287827404687</v>
      </c>
      <c r="F1570">
        <f t="shared" si="170"/>
        <v>19345.116592267375</v>
      </c>
      <c r="G1570">
        <f t="shared" si="170"/>
        <v>6154.8284062216935</v>
      </c>
      <c r="H1570">
        <f t="shared" si="170"/>
        <v>6678.4085019231543</v>
      </c>
      <c r="I1570">
        <f t="shared" si="170"/>
        <v>1896.0261574537005</v>
      </c>
      <c r="J1570">
        <f t="shared" si="170"/>
        <v>9457.0177231687994</v>
      </c>
      <c r="K1570">
        <f t="shared" si="170"/>
        <v>4066.9796305991367</v>
      </c>
      <c r="L1570">
        <f t="shared" si="170"/>
        <v>3887.3147559747017</v>
      </c>
      <c r="M1570">
        <f t="shared" si="170"/>
        <v>12637.493354318794</v>
      </c>
      <c r="N1570">
        <f t="shared" si="170"/>
        <v>2617.879798943779</v>
      </c>
    </row>
    <row r="1571" spans="3:14">
      <c r="C1571">
        <v>16</v>
      </c>
      <c r="D1571">
        <v>52</v>
      </c>
      <c r="E1571">
        <f t="shared" si="170"/>
        <v>12422.031180842463</v>
      </c>
      <c r="F1571">
        <f t="shared" si="170"/>
        <v>19346.077061217708</v>
      </c>
      <c r="G1571">
        <f t="shared" si="170"/>
        <v>6158.0538173034074</v>
      </c>
      <c r="H1571">
        <f t="shared" si="170"/>
        <v>6676.5351535987829</v>
      </c>
      <c r="I1571">
        <f t="shared" si="170"/>
        <v>1897.5355013165181</v>
      </c>
      <c r="J1571">
        <f t="shared" si="170"/>
        <v>9460.9644501890416</v>
      </c>
      <c r="K1571">
        <f t="shared" si="170"/>
        <v>4068.5018192306147</v>
      </c>
      <c r="L1571">
        <f t="shared" si="170"/>
        <v>3888.0323155369238</v>
      </c>
      <c r="M1571">
        <f t="shared" si="170"/>
        <v>12641.91876685999</v>
      </c>
      <c r="N1571">
        <f t="shared" si="170"/>
        <v>2620.0507541645029</v>
      </c>
    </row>
    <row r="1572" spans="3:14">
      <c r="C1572">
        <v>16</v>
      </c>
      <c r="D1572">
        <v>53</v>
      </c>
      <c r="E1572">
        <f t="shared" si="170"/>
        <v>12423.756326558485</v>
      </c>
      <c r="F1572">
        <f t="shared" si="170"/>
        <v>19347.151739204022</v>
      </c>
      <c r="G1572">
        <f t="shared" si="170"/>
        <v>6161.2655324036177</v>
      </c>
      <c r="H1572">
        <f t="shared" si="170"/>
        <v>6674.7942220321402</v>
      </c>
      <c r="I1572">
        <f t="shared" si="170"/>
        <v>1899.1614885925151</v>
      </c>
      <c r="J1572">
        <f t="shared" si="170"/>
        <v>9464.8805491530948</v>
      </c>
      <c r="K1572">
        <f t="shared" si="170"/>
        <v>4070.1208777019806</v>
      </c>
      <c r="L1572">
        <f t="shared" si="170"/>
        <v>3888.8475320404091</v>
      </c>
      <c r="M1572">
        <f t="shared" si="170"/>
        <v>12646.362355805903</v>
      </c>
      <c r="N1572">
        <f t="shared" si="170"/>
        <v>2622.2593775099585</v>
      </c>
    </row>
    <row r="1573" spans="3:14">
      <c r="C1573">
        <v>16</v>
      </c>
      <c r="D1573">
        <v>54</v>
      </c>
      <c r="E1573">
        <f t="shared" si="170"/>
        <v>12425.464276092858</v>
      </c>
      <c r="F1573">
        <f t="shared" si="170"/>
        <v>19348.334281279873</v>
      </c>
      <c r="G1573">
        <f t="shared" si="170"/>
        <v>6164.4643124101913</v>
      </c>
      <c r="H1573">
        <f t="shared" si="170"/>
        <v>6673.1783507366836</v>
      </c>
      <c r="I1573">
        <f t="shared" si="170"/>
        <v>1900.89763909207</v>
      </c>
      <c r="J1573">
        <f t="shared" si="170"/>
        <v>9468.7677216196316</v>
      </c>
      <c r="K1573">
        <f t="shared" si="170"/>
        <v>4071.8314243554619</v>
      </c>
      <c r="L1573">
        <f t="shared" si="170"/>
        <v>3889.754980099533</v>
      </c>
      <c r="M1573">
        <f t="shared" si="170"/>
        <v>12650.823111356272</v>
      </c>
      <c r="N1573">
        <f t="shared" si="170"/>
        <v>2624.5035763065471</v>
      </c>
    </row>
    <row r="1574" spans="3:14">
      <c r="C1574">
        <v>16</v>
      </c>
      <c r="D1574">
        <v>55</v>
      </c>
      <c r="E1574">
        <f t="shared" si="170"/>
        <v>12427.155967419127</v>
      </c>
      <c r="F1574">
        <f t="shared" si="170"/>
        <v>19349.618803949463</v>
      </c>
      <c r="G1574">
        <f t="shared" si="170"/>
        <v>6167.6508628736847</v>
      </c>
      <c r="H1574">
        <f t="shared" si="170"/>
        <v>6671.6807182430739</v>
      </c>
      <c r="I1574">
        <f t="shared" si="170"/>
        <v>1902.7379439120789</v>
      </c>
      <c r="J1574">
        <f t="shared" si="170"/>
        <v>9472.6275453976086</v>
      </c>
      <c r="K1574">
        <f t="shared" si="170"/>
        <v>4073.6284689265794</v>
      </c>
      <c r="L1574">
        <f t="shared" si="170"/>
        <v>3890.7496289021674</v>
      </c>
      <c r="M1574">
        <f t="shared" si="170"/>
        <v>12655.300097150848</v>
      </c>
      <c r="N1574">
        <f t="shared" si="170"/>
        <v>2626.7814100751179</v>
      </c>
    </row>
    <row r="1575" spans="3:14">
      <c r="C1575">
        <v>16</v>
      </c>
      <c r="D1575">
        <v>56</v>
      </c>
      <c r="E1575">
        <f t="shared" si="170"/>
        <v>12428.832271512723</v>
      </c>
      <c r="F1575">
        <f t="shared" si="170"/>
        <v>19350.999843966703</v>
      </c>
      <c r="G1575">
        <f t="shared" si="170"/>
        <v>6170.8258389481971</v>
      </c>
      <c r="H1575">
        <f t="shared" si="170"/>
        <v>6670.2949903297886</v>
      </c>
      <c r="I1575">
        <f t="shared" si="170"/>
        <v>1904.6768233568043</v>
      </c>
      <c r="J1575">
        <f t="shared" si="170"/>
        <v>9476.4614855953478</v>
      </c>
      <c r="K1575">
        <f t="shared" si="170"/>
        <v>4075.5073775983187</v>
      </c>
      <c r="L1575">
        <f t="shared" si="170"/>
        <v>3891.8268069799115</v>
      </c>
      <c r="M1575">
        <f t="shared" si="170"/>
        <v>12659.792443712269</v>
      </c>
      <c r="N1575">
        <f t="shared" si="170"/>
        <v>2629.0910769421716</v>
      </c>
    </row>
    <row r="1576" spans="3:14">
      <c r="C1576">
        <v>16</v>
      </c>
      <c r="D1576">
        <v>57</v>
      </c>
      <c r="E1576">
        <f t="shared" si="170"/>
        <v>12430.493998227998</v>
      </c>
      <c r="F1576">
        <f t="shared" si="170"/>
        <v>19352.472321471192</v>
      </c>
      <c r="G1576">
        <f t="shared" si="170"/>
        <v>6173.989849812092</v>
      </c>
      <c r="H1576">
        <f t="shared" si="170"/>
        <v>6669.0152772820693</v>
      </c>
      <c r="I1576">
        <f t="shared" si="170"/>
        <v>1906.7090892881026</v>
      </c>
      <c r="J1576">
        <f t="shared" si="170"/>
        <v>9480.2709045065367</v>
      </c>
      <c r="K1576">
        <f t="shared" si="170"/>
        <v>4077.4638417338037</v>
      </c>
      <c r="L1576">
        <f t="shared" si="170"/>
        <v>3892.9821706867074</v>
      </c>
      <c r="M1576">
        <f t="shared" si="170"/>
        <v>12664.299342579125</v>
      </c>
      <c r="N1576">
        <f t="shared" si="170"/>
        <v>2631.4309014814717</v>
      </c>
    </row>
    <row r="1577" spans="3:14">
      <c r="C1577">
        <v>16</v>
      </c>
      <c r="D1577">
        <v>58</v>
      </c>
      <c r="E1577">
        <f t="shared" si="170"/>
        <v>12432.141901567278</v>
      </c>
      <c r="F1577">
        <f t="shared" si="170"/>
        <v>19354.031506937725</v>
      </c>
      <c r="G1577">
        <f t="shared" si="170"/>
        <v>6177.1434626314367</v>
      </c>
      <c r="H1577">
        <f t="shared" si="170"/>
        <v>6667.8360955723892</v>
      </c>
      <c r="I1577">
        <f t="shared" si="170"/>
        <v>1908.829911370462</v>
      </c>
      <c r="J1577">
        <f t="shared" si="170"/>
        <v>9484.0570704735892</v>
      </c>
      <c r="K1577">
        <f t="shared" si="170"/>
        <v>4079.4938498435308</v>
      </c>
      <c r="L1577">
        <f t="shared" si="170"/>
        <v>3894.2116759382934</v>
      </c>
      <c r="M1577">
        <f t="shared" si="170"/>
        <v>12668.820041045958</v>
      </c>
      <c r="N1577">
        <f t="shared" si="170"/>
        <v>2633.7993238134195</v>
      </c>
    </row>
    <row r="1578" spans="3:14">
      <c r="C1578">
        <v>16</v>
      </c>
      <c r="D1578">
        <v>59</v>
      </c>
      <c r="E1578">
        <f t="shared" si="170"/>
        <v>12433.776684414088</v>
      </c>
      <c r="F1578">
        <f t="shared" si="170"/>
        <v>19355.672991486881</v>
      </c>
      <c r="G1578">
        <f t="shared" si="170"/>
        <v>6180.2872061203616</v>
      </c>
      <c r="H1578">
        <f t="shared" si="170"/>
        <v>6666.7523334377966</v>
      </c>
      <c r="I1578">
        <f t="shared" si="170"/>
        <v>1911.0347867487428</v>
      </c>
      <c r="J1578">
        <f t="shared" si="170"/>
        <v>9487.8211658495966</v>
      </c>
      <c r="K1578">
        <f t="shared" si="170"/>
        <v>4081.5936624033848</v>
      </c>
      <c r="L1578">
        <f t="shared" si="170"/>
        <v>3895.5115528256119</v>
      </c>
      <c r="M1578">
        <f t="shared" si="170"/>
        <v>12673.353837438186</v>
      </c>
      <c r="N1578">
        <f t="shared" si="170"/>
        <v>2636.1948898129658</v>
      </c>
    </row>
    <row r="1579" spans="3:14">
      <c r="C1579">
        <v>16</v>
      </c>
      <c r="D1579">
        <v>60</v>
      </c>
      <c r="E1579">
        <f t="shared" si="170"/>
        <v>12435.399002793056</v>
      </c>
      <c r="F1579">
        <f t="shared" si="170"/>
        <v>19357.392660164518</v>
      </c>
      <c r="G1579">
        <f t="shared" si="170"/>
        <v>6183.421573745386</v>
      </c>
      <c r="H1579">
        <f t="shared" si="170"/>
        <v>6665.7592198995362</v>
      </c>
      <c r="I1579">
        <f t="shared" si="170"/>
        <v>1913.3195127581503</v>
      </c>
      <c r="J1579">
        <f t="shared" si="170"/>
        <v>9491.564294164109</v>
      </c>
      <c r="K1579">
        <f t="shared" si="170"/>
        <v>4083.7597891908604</v>
      </c>
      <c r="L1579">
        <f t="shared" si="170"/>
        <v>3896.8782827668761</v>
      </c>
      <c r="M1579">
        <f t="shared" si="170"/>
        <v>12677.900076859552</v>
      </c>
      <c r="N1579">
        <f t="shared" si="170"/>
        <v>2638.61624229673</v>
      </c>
    </row>
    <row r="1580" spans="3:14">
      <c r="C1580">
        <v>16</v>
      </c>
      <c r="D1580">
        <v>61</v>
      </c>
      <c r="E1580">
        <f t="shared" ref="E1580:N1589" si="171">E$3/$C1580/$E$12+($D1580-1)*$C1580*$E$12*E$2*E$4/(2*$D1580)+$D1580*E$5/($C1580*$E$12)+$C1580*$E$12*E$2*E$6/(2*$D1580)</f>
        <v>12437.009469710798</v>
      </c>
      <c r="F1580">
        <f t="shared" si="171"/>
        <v>19359.186667849575</v>
      </c>
      <c r="G1580">
        <f t="shared" si="171"/>
        <v>6186.5470266145749</v>
      </c>
      <c r="H1580">
        <f t="shared" si="171"/>
        <v>6664.852296829923</v>
      </c>
      <c r="I1580">
        <f t="shared" si="171"/>
        <v>1915.6801623184638</v>
      </c>
      <c r="J1580">
        <f t="shared" si="171"/>
        <v>9495.2874865840822</v>
      </c>
      <c r="K1580">
        <f t="shared" si="171"/>
        <v>4085.9889688505009</v>
      </c>
      <c r="L1580">
        <f t="shared" si="171"/>
        <v>3898.3085779069747</v>
      </c>
      <c r="M1580">
        <f t="shared" si="171"/>
        <v>12682.458147357795</v>
      </c>
      <c r="N1580">
        <f t="shared" si="171"/>
        <v>2641.0621130769632</v>
      </c>
    </row>
    <row r="1581" spans="3:14">
      <c r="C1581">
        <v>16</v>
      </c>
      <c r="D1581">
        <v>62</v>
      </c>
      <c r="E1581">
        <f t="shared" si="171"/>
        <v>12438.608658625104</v>
      </c>
      <c r="F1581">
        <f t="shared" si="171"/>
        <v>19361.051417493294</v>
      </c>
      <c r="G1581">
        <f t="shared" si="171"/>
        <v>6189.6639960870752</v>
      </c>
      <c r="H1581">
        <f t="shared" si="171"/>
        <v>6664.0273937224056</v>
      </c>
      <c r="I1581">
        <f t="shared" si="171"/>
        <v>1918.1130617094793</v>
      </c>
      <c r="J1581">
        <f t="shared" si="171"/>
        <v>9498.9917077495829</v>
      </c>
      <c r="K1581">
        <f t="shared" si="171"/>
        <v>4088.27815043688</v>
      </c>
      <c r="L1581">
        <f t="shared" si="171"/>
        <v>3899.7993625104796</v>
      </c>
      <c r="M1581">
        <f t="shared" si="171"/>
        <v>12687.027476461461</v>
      </c>
      <c r="N1581">
        <f t="shared" si="171"/>
        <v>2643.5313157844826</v>
      </c>
    </row>
    <row r="1582" spans="3:14">
      <c r="C1582">
        <v>16</v>
      </c>
      <c r="D1582">
        <v>63</v>
      </c>
      <c r="E1582">
        <f t="shared" si="171"/>
        <v>12440.197106583764</v>
      </c>
      <c r="F1582">
        <f t="shared" si="171"/>
        <v>19362.983540430989</v>
      </c>
      <c r="G1582">
        <f t="shared" si="171"/>
        <v>6192.7728861341629</v>
      </c>
      <c r="H1582">
        <f t="shared" si="171"/>
        <v>6663.2806048645016</v>
      </c>
      <c r="I1582">
        <f t="shared" si="171"/>
        <v>1920.6147704630671</v>
      </c>
      <c r="J1582">
        <f t="shared" si="171"/>
        <v>9502.6778610536767</v>
      </c>
      <c r="K1582">
        <f t="shared" si="171"/>
        <v>4090.624476715388</v>
      </c>
      <c r="L1582">
        <f t="shared" si="171"/>
        <v>3901.3477561267523</v>
      </c>
      <c r="M1582">
        <f t="shared" si="171"/>
        <v>12691.607528046474</v>
      </c>
      <c r="N1582">
        <f t="shared" si="171"/>
        <v>2646.0227393751302</v>
      </c>
    </row>
    <row r="1583" spans="3:14">
      <c r="C1583">
        <v>16</v>
      </c>
      <c r="D1583">
        <v>64</v>
      </c>
      <c r="E1583">
        <f t="shared" si="171"/>
        <v>12441.775317069078</v>
      </c>
      <c r="F1583">
        <f t="shared" si="171"/>
        <v>19364.9798785395</v>
      </c>
      <c r="G1583">
        <f t="shared" si="171"/>
        <v>6195.8740754789033</v>
      </c>
      <c r="H1583">
        <f t="shared" si="171"/>
        <v>6662.6082686507671</v>
      </c>
      <c r="I1583">
        <f t="shared" si="171"/>
        <v>1923.1820631403573</v>
      </c>
      <c r="J1583">
        <f t="shared" si="171"/>
        <v>9506.3467934273631</v>
      </c>
      <c r="K1583">
        <f t="shared" si="171"/>
        <v>4093.0252690285838</v>
      </c>
      <c r="L1583">
        <f t="shared" si="171"/>
        <v>3902.9510583333213</v>
      </c>
      <c r="M1583">
        <f t="shared" si="171"/>
        <v>12696.197799496522</v>
      </c>
      <c r="N1583">
        <f t="shared" si="171"/>
        <v>2648.5353422450107</v>
      </c>
    </row>
    <row r="1584" spans="3:14">
      <c r="C1584">
        <v>16</v>
      </c>
      <c r="D1584">
        <v>65</v>
      </c>
      <c r="E1584">
        <f t="shared" si="171"/>
        <v>12443.343762579809</v>
      </c>
      <c r="F1584">
        <f t="shared" si="171"/>
        <v>19367.037468041708</v>
      </c>
      <c r="G1584">
        <f t="shared" si="171"/>
        <v>6198.9679195383251</v>
      </c>
      <c r="H1584">
        <f t="shared" si="171"/>
        <v>6662.0069488053123</v>
      </c>
      <c r="I1584">
        <f t="shared" si="171"/>
        <v>1925.8119127910254</v>
      </c>
      <c r="J1584">
        <f t="shared" si="171"/>
        <v>9509.9992996828205</v>
      </c>
      <c r="K1584">
        <f t="shared" si="171"/>
        <v>4095.4780135594806</v>
      </c>
      <c r="L1584">
        <f t="shared" si="171"/>
        <v>3904.606734887554</v>
      </c>
      <c r="M1584">
        <f t="shared" si="171"/>
        <v>12700.79781912553</v>
      </c>
      <c r="N1584">
        <f t="shared" si="171"/>
        <v>2651.0681468889279</v>
      </c>
    </row>
    <row r="1585" spans="3:14">
      <c r="C1585">
        <v>16</v>
      </c>
      <c r="D1585">
        <v>66</v>
      </c>
      <c r="E1585">
        <f t="shared" si="171"/>
        <v>12444.90288697844</v>
      </c>
      <c r="F1585">
        <f t="shared" si="171"/>
        <v>19369.153524783364</v>
      </c>
      <c r="G1585">
        <f t="shared" si="171"/>
        <v>6202.0547521890358</v>
      </c>
      <c r="H1585">
        <f t="shared" si="171"/>
        <v>6661.4734173113993</v>
      </c>
      <c r="I1585">
        <f t="shared" si="171"/>
        <v>1928.5014759162807</v>
      </c>
      <c r="J1585">
        <f t="shared" si="171"/>
        <v>9513.6361264617844</v>
      </c>
      <c r="K1585">
        <f t="shared" si="171"/>
        <v>4097.9803488436391</v>
      </c>
      <c r="L1585">
        <f t="shared" si="171"/>
        <v>3906.3124051372865</v>
      </c>
      <c r="M1585">
        <f t="shared" si="171"/>
        <v>12705.407143834454</v>
      </c>
      <c r="N1585">
        <f t="shared" si="171"/>
        <v>2653.6202350444264</v>
      </c>
    </row>
    <row r="1586" spans="3:14">
      <c r="C1586">
        <v>16</v>
      </c>
      <c r="D1586">
        <v>67</v>
      </c>
      <c r="E1586">
        <f t="shared" si="171"/>
        <v>12446.453107628207</v>
      </c>
      <c r="F1586">
        <f t="shared" si="171"/>
        <v>19371.325430828361</v>
      </c>
      <c r="G1586">
        <f t="shared" si="171"/>
        <v>6205.1348873747102</v>
      </c>
      <c r="H1586">
        <f t="shared" si="171"/>
        <v>6661.0046388697046</v>
      </c>
      <c r="I1586">
        <f t="shared" si="171"/>
        <v>1931.2480787784555</v>
      </c>
      <c r="J1586">
        <f t="shared" si="171"/>
        <v>9517.2579758303673</v>
      </c>
      <c r="K1586">
        <f t="shared" si="171"/>
        <v>4100.5300543995681</v>
      </c>
      <c r="L1586">
        <f t="shared" si="171"/>
        <v>3908.065830558839</v>
      </c>
      <c r="M1586">
        <f t="shared" si="171"/>
        <v>12710.025356977922</v>
      </c>
      <c r="N1586">
        <f t="shared" si="171"/>
        <v>2656.1907432706889</v>
      </c>
    </row>
    <row r="1587" spans="3:14">
      <c r="C1587">
        <v>16</v>
      </c>
      <c r="D1587">
        <v>68</v>
      </c>
      <c r="E1587">
        <f t="shared" si="171"/>
        <v>12447.994817341543</v>
      </c>
      <c r="F1587">
        <f t="shared" si="171"/>
        <v>19373.550722236851</v>
      </c>
      <c r="G1587">
        <f t="shared" si="171"/>
        <v>6208.2086205717451</v>
      </c>
      <c r="H1587">
        <f t="shared" si="171"/>
        <v>6660.5977567279215</v>
      </c>
      <c r="I1587">
        <f t="shared" si="171"/>
        <v>1934.0492049185682</v>
      </c>
      <c r="J1587">
        <f t="shared" si="171"/>
        <v>9520.8655085566734</v>
      </c>
      <c r="K1587">
        <f t="shared" si="171"/>
        <v>4103.125040362338</v>
      </c>
      <c r="L1587">
        <f t="shared" si="171"/>
        <v>3909.8649043063956</v>
      </c>
      <c r="M1587">
        <f t="shared" si="171"/>
        <v>12714.652066419118</v>
      </c>
      <c r="N1587">
        <f t="shared" si="171"/>
        <v>2658.7788589175334</v>
      </c>
    </row>
    <row r="1588" spans="3:14">
      <c r="C1588">
        <v>16</v>
      </c>
      <c r="D1588">
        <v>69</v>
      </c>
      <c r="E1588">
        <f t="shared" si="171"/>
        <v>12449.528386159176</v>
      </c>
      <c r="F1588">
        <f t="shared" si="171"/>
        <v>19375.827077906077</v>
      </c>
      <c r="G1588">
        <f t="shared" si="171"/>
        <v>6211.2762301274715</v>
      </c>
      <c r="H1588">
        <f t="shared" si="171"/>
        <v>6660.2500797425819</v>
      </c>
      <c r="I1588">
        <f t="shared" si="171"/>
        <v>1936.902483759317</v>
      </c>
      <c r="J1588">
        <f t="shared" si="171"/>
        <v>9524.4593471034132</v>
      </c>
      <c r="K1588">
        <f t="shared" si="171"/>
        <v>4105.7633380186071</v>
      </c>
      <c r="L1588">
        <f t="shared" si="171"/>
        <v>3911.7076416701311</v>
      </c>
      <c r="M1588">
        <f t="shared" si="171"/>
        <v>12719.286902753791</v>
      </c>
      <c r="N1588">
        <f t="shared" si="171"/>
        <v>2661.3838164449371</v>
      </c>
    </row>
    <row r="1589" spans="3:14">
      <c r="C1589">
        <v>16</v>
      </c>
      <c r="D1589">
        <v>70</v>
      </c>
      <c r="E1589">
        <f t="shared" si="171"/>
        <v>12451.054162976634</v>
      </c>
      <c r="F1589">
        <f t="shared" si="171"/>
        <v>19378.152309367717</v>
      </c>
      <c r="G1589">
        <f t="shared" si="171"/>
        <v>6214.3379784836643</v>
      </c>
      <c r="H1589">
        <f t="shared" si="171"/>
        <v>6659.959070549834</v>
      </c>
      <c r="I1589">
        <f t="shared" si="171"/>
        <v>1939.8056801849602</v>
      </c>
      <c r="J1589">
        <f t="shared" si="171"/>
        <v>9528.0400783639907</v>
      </c>
      <c r="K1589">
        <f t="shared" si="171"/>
        <v>4108.4430911529389</v>
      </c>
      <c r="L1589">
        <f t="shared" si="171"/>
        <v>3913.592171352208</v>
      </c>
      <c r="M1589">
        <f t="shared" si="171"/>
        <v>12723.929517686509</v>
      </c>
      <c r="N1589">
        <f t="shared" si="171"/>
        <v>2664.0048940580164</v>
      </c>
    </row>
    <row r="1590" spans="3:14">
      <c r="C1590">
        <v>16</v>
      </c>
      <c r="D1590">
        <v>71</v>
      </c>
      <c r="E1590">
        <f t="shared" ref="E1590:N1599" si="172">E$3/$C1590/$E$12+($D1590-1)*$C1590*$E$12*E$2*E$4/(2*$D1590)+$D1590*E$5/($C1590*$E$12)+$C1590*$E$12*E$2*E$6/(2*$D1590)</f>
        <v>12452.57247703336</v>
      </c>
      <c r="F1590">
        <f t="shared" si="172"/>
        <v>19380.52435144745</v>
      </c>
      <c r="G1590">
        <f t="shared" si="172"/>
        <v>6217.3941132966356</v>
      </c>
      <c r="H1590">
        <f t="shared" si="172"/>
        <v>6659.7223347359068</v>
      </c>
      <c r="I1590">
        <f t="shared" si="172"/>
        <v>1942.7566850017704</v>
      </c>
      <c r="J1590">
        <f t="shared" si="172"/>
        <v>9531.6082561674048</v>
      </c>
      <c r="K1590">
        <f t="shared" si="172"/>
        <v>4111.1625481254168</v>
      </c>
      <c r="L1590">
        <f t="shared" si="172"/>
        <v>3915.5167274800206</v>
      </c>
      <c r="M1590">
        <f t="shared" si="172"/>
        <v>12728.579582544113</v>
      </c>
      <c r="N1590">
        <f t="shared" si="172"/>
        <v>2666.6414106263919</v>
      </c>
    </row>
    <row r="1591" spans="3:14">
      <c r="C1591">
        <v>16</v>
      </c>
      <c r="D1591">
        <v>72</v>
      </c>
      <c r="E1591">
        <f t="shared" si="172"/>
        <v>12454.083639277716</v>
      </c>
      <c r="F1591">
        <f t="shared" si="172"/>
        <v>19382.94125370284</v>
      </c>
      <c r="G1591">
        <f t="shared" si="172"/>
        <v>6220.4448684640256</v>
      </c>
      <c r="H1591">
        <f t="shared" si="172"/>
        <v>6659.5376109100152</v>
      </c>
      <c r="I1591">
        <f t="shared" si="172"/>
        <v>1945.7535061934482</v>
      </c>
      <c r="J1591">
        <f t="shared" si="172"/>
        <v>9535.1644035743648</v>
      </c>
      <c r="K1591">
        <f t="shared" si="172"/>
        <v>4113.9200546094507</v>
      </c>
      <c r="L1591">
        <f t="shared" si="172"/>
        <v>3917.4796422849968</v>
      </c>
      <c r="M1591">
        <f t="shared" si="172"/>
        <v>12733.236786913065</v>
      </c>
      <c r="N1591">
        <f t="shared" si="172"/>
        <v>2669.2927228602589</v>
      </c>
    </row>
    <row r="1592" spans="3:14">
      <c r="C1592">
        <v>16</v>
      </c>
      <c r="D1592">
        <v>73</v>
      </c>
      <c r="E1592">
        <f t="shared" si="172"/>
        <v>12455.587943619801</v>
      </c>
      <c r="F1592">
        <f t="shared" si="172"/>
        <v>19385.401172565049</v>
      </c>
      <c r="G1592">
        <f t="shared" si="172"/>
        <v>6223.4904650671551</v>
      </c>
      <c r="H1592">
        <f t="shared" si="172"/>
        <v>6659.4027615932009</v>
      </c>
      <c r="I1592">
        <f t="shared" si="172"/>
        <v>1948.7942608952737</v>
      </c>
      <c r="J1592">
        <f t="shared" si="172"/>
        <v>9538.7090149847299</v>
      </c>
      <c r="K1592">
        <f t="shared" si="172"/>
        <v>4116.7140469264832</v>
      </c>
      <c r="L1592">
        <f t="shared" si="172"/>
        <v>3919.4793393831442</v>
      </c>
      <c r="M1592">
        <f t="shared" si="172"/>
        <v>12737.900837388795</v>
      </c>
      <c r="N1592">
        <f t="shared" si="172"/>
        <v>2671.9582227185711</v>
      </c>
    </row>
    <row r="1593" spans="3:14">
      <c r="C1593">
        <v>16</v>
      </c>
      <c r="D1593">
        <v>74</v>
      </c>
      <c r="E1593">
        <f t="shared" si="172"/>
        <v>12457.085668082676</v>
      </c>
      <c r="F1593">
        <f t="shared" si="172"/>
        <v>19387.902364117566</v>
      </c>
      <c r="G1593">
        <f t="shared" si="172"/>
        <v>6226.5311122370103</v>
      </c>
      <c r="H1593">
        <f t="shared" si="172"/>
        <v>6659.3157648459064</v>
      </c>
      <c r="I1593">
        <f t="shared" si="172"/>
        <v>1951.8771680189977</v>
      </c>
      <c r="J1593">
        <f t="shared" si="172"/>
        <v>9542.2425580740346</v>
      </c>
      <c r="K1593">
        <f t="shared" si="172"/>
        <v>4119.5430459211238</v>
      </c>
      <c r="L1593">
        <f t="shared" si="172"/>
        <v>3921.5143276004146</v>
      </c>
      <c r="M1593">
        <f t="shared" si="172"/>
        <v>12742.571456426427</v>
      </c>
      <c r="N1593">
        <f t="shared" si="172"/>
        <v>2674.637335027363</v>
      </c>
    </row>
    <row r="1594" spans="3:14">
      <c r="C1594">
        <v>16</v>
      </c>
      <c r="D1594">
        <v>75</v>
      </c>
      <c r="E1594">
        <f t="shared" si="172"/>
        <v>12458.57707586152</v>
      </c>
      <c r="F1594">
        <f t="shared" si="172"/>
        <v>19390.443177452787</v>
      </c>
      <c r="G1594">
        <f t="shared" si="172"/>
        <v>6229.5670079509227</v>
      </c>
      <c r="H1594">
        <f t="shared" si="172"/>
        <v>6659.2747065653521</v>
      </c>
      <c r="I1594">
        <f t="shared" si="172"/>
        <v>1955.0005414677435</v>
      </c>
      <c r="J1594">
        <f t="shared" si="172"/>
        <v>9545.7654755751264</v>
      </c>
      <c r="K1594">
        <f t="shared" si="172"/>
        <v>4122.4056513262676</v>
      </c>
      <c r="L1594">
        <f t="shared" si="172"/>
        <v>3923.5831952920425</v>
      </c>
      <c r="M1594">
        <f t="shared" si="172"/>
        <v>12747.248381283489</v>
      </c>
      <c r="N1594">
        <f t="shared" si="172"/>
        <v>2677.3295152886162</v>
      </c>
    </row>
    <row r="1595" spans="3:14">
      <c r="C1595">
        <v>16</v>
      </c>
      <c r="D1595">
        <v>76</v>
      </c>
      <c r="E1595">
        <f t="shared" si="172"/>
        <v>12460.062416299112</v>
      </c>
      <c r="F1595">
        <f t="shared" si="172"/>
        <v>19393.022048552957</v>
      </c>
      <c r="G1595">
        <f t="shared" si="172"/>
        <v>6232.5983397663595</v>
      </c>
      <c r="H1595">
        <f t="shared" si="172"/>
        <v>6659.2777733910034</v>
      </c>
      <c r="I1595">
        <f t="shared" si="172"/>
        <v>1958.1627838865766</v>
      </c>
      <c r="J1595">
        <f t="shared" si="172"/>
        <v>9549.2781869191094</v>
      </c>
      <c r="K1595">
        <f t="shared" si="172"/>
        <v>4125.3005365730769</v>
      </c>
      <c r="L1595">
        <f t="shared" si="172"/>
        <v>3925.6846051103557</v>
      </c>
      <c r="M1595">
        <f t="shared" si="172"/>
        <v>12751.931363046051</v>
      </c>
      <c r="N1595">
        <f t="shared" si="172"/>
        <v>2680.0342476621013</v>
      </c>
    </row>
    <row r="1596" spans="3:14">
      <c r="C1596">
        <v>16</v>
      </c>
      <c r="D1596">
        <v>77</v>
      </c>
      <c r="E1596">
        <f t="shared" si="172"/>
        <v>12461.541925785377</v>
      </c>
      <c r="F1596">
        <f t="shared" si="172"/>
        <v>19395.637494648035</v>
      </c>
      <c r="G1596">
        <f t="shared" si="172"/>
        <v>6235.625285497551</v>
      </c>
      <c r="H1596">
        <f t="shared" si="172"/>
        <v>6659.3232461628841</v>
      </c>
      <c r="I1596">
        <f t="shared" si="172"/>
        <v>1961.3623809000389</v>
      </c>
      <c r="J1596">
        <f t="shared" si="172"/>
        <v>9552.7810897484796</v>
      </c>
      <c r="K1596">
        <f t="shared" si="172"/>
        <v>4128.2264440053859</v>
      </c>
      <c r="L1596">
        <f t="shared" si="172"/>
        <v>3927.8172891802915</v>
      </c>
      <c r="M1596">
        <f t="shared" si="172"/>
        <v>12756.620165730788</v>
      </c>
      <c r="N1596">
        <f t="shared" si="172"/>
        <v>2682.7510431044857</v>
      </c>
    </row>
    <row r="1597" spans="3:14">
      <c r="C1597">
        <v>16</v>
      </c>
      <c r="D1597">
        <v>78</v>
      </c>
      <c r="E1597">
        <f t="shared" si="172"/>
        <v>12463.015828587671</v>
      </c>
      <c r="F1597">
        <f t="shared" si="172"/>
        <v>19398.288109007441</v>
      </c>
      <c r="G1597">
        <f t="shared" si="172"/>
        <v>6238.6480138400448</v>
      </c>
      <c r="H1597">
        <f t="shared" si="172"/>
        <v>6659.4094938830594</v>
      </c>
      <c r="I1597">
        <f t="shared" si="172"/>
        <v>1964.5978957929526</v>
      </c>
      <c r="J1597">
        <f t="shared" si="172"/>
        <v>9556.2745613137922</v>
      </c>
      <c r="K1597">
        <f t="shared" si="172"/>
        <v>4131.1821804622114</v>
      </c>
      <c r="L1597">
        <f t="shared" si="172"/>
        <v>3929.9800446460149</v>
      </c>
      <c r="M1597">
        <f t="shared" si="172"/>
        <v>12761.314565456074</v>
      </c>
      <c r="N1597">
        <f t="shared" si="172"/>
        <v>2685.4794376515806</v>
      </c>
    </row>
    <row r="1598" spans="3:14">
      <c r="C1598">
        <v>16</v>
      </c>
      <c r="D1598">
        <v>79</v>
      </c>
      <c r="E1598">
        <f t="shared" si="172"/>
        <v>12464.484337618049</v>
      </c>
      <c r="F1598">
        <f t="shared" si="172"/>
        <v>19400.972556127464</v>
      </c>
      <c r="G1598">
        <f t="shared" si="172"/>
        <v>6241.6666849478424</v>
      </c>
      <c r="H1598">
        <f t="shared" si="172"/>
        <v>6659.534968135772</v>
      </c>
      <c r="I1598">
        <f t="shared" si="172"/>
        <v>1967.8679645952116</v>
      </c>
      <c r="J1598">
        <f t="shared" si="172"/>
        <v>9559.7589597643164</v>
      </c>
      <c r="K1598">
        <f t="shared" si="172"/>
        <v>4134.16661319579</v>
      </c>
      <c r="L1598">
        <f t="shared" si="172"/>
        <v>3932.1717295557892</v>
      </c>
      <c r="M1598">
        <f t="shared" si="172"/>
        <v>12766.014349676068</v>
      </c>
      <c r="N1598">
        <f t="shared" si="172"/>
        <v>2688.2189908310547</v>
      </c>
    </row>
    <row r="1599" spans="3:14">
      <c r="C1599">
        <v>16</v>
      </c>
      <c r="D1599">
        <v>80</v>
      </c>
      <c r="E1599">
        <f t="shared" si="172"/>
        <v>12465.947655142949</v>
      </c>
      <c r="F1599">
        <f t="shared" si="172"/>
        <v>19403.689567279576</v>
      </c>
      <c r="G1599">
        <f t="shared" si="172"/>
        <v>6244.6814509672395</v>
      </c>
      <c r="H1599">
        <f t="shared" si="172"/>
        <v>6659.6981979260527</v>
      </c>
      <c r="I1599">
        <f t="shared" si="172"/>
        <v>1971.1712915352157</v>
      </c>
      <c r="J1599">
        <f t="shared" si="172"/>
        <v>9563.2346253418546</v>
      </c>
      <c r="K1599">
        <f t="shared" si="172"/>
        <v>4137.1786660957396</v>
      </c>
      <c r="L1599">
        <f t="shared" si="172"/>
        <v>3934.3912590554605</v>
      </c>
      <c r="M1599">
        <f t="shared" si="172"/>
        <v>12770.719316472216</v>
      </c>
      <c r="N1599">
        <f t="shared" si="172"/>
        <v>2690.9692841941933</v>
      </c>
    </row>
    <row r="1600" spans="3:14">
      <c r="C1600">
        <v>16</v>
      </c>
      <c r="D1600">
        <v>81</v>
      </c>
      <c r="E1600">
        <f t="shared" ref="E1600:N1609" si="173">E$3/$C1600/$E$12+($D1600-1)*$C1600*$E$12*E$2*E$4/(2*$D1600)+$D1600*E$5/($C1600*$E$12)+$C1600*$E$12*E$2*E$6/(2*$D1600)</f>
        <v>12467.405973440358</v>
      </c>
      <c r="F1600">
        <f t="shared" si="173"/>
        <v>19406.437936388524</v>
      </c>
      <c r="G1600">
        <f t="shared" si="173"/>
        <v>6247.6924565311465</v>
      </c>
      <c r="H1600">
        <f t="shared" si="173"/>
        <v>6659.897784900656</v>
      </c>
      <c r="I1600">
        <f t="shared" si="173"/>
        <v>1974.5066448300852</v>
      </c>
      <c r="J1600">
        <f t="shared" si="173"/>
        <v>9566.7018814861513</v>
      </c>
      <c r="K1600">
        <f t="shared" si="173"/>
        <v>4140.2173161929377</v>
      </c>
      <c r="L1600">
        <f t="shared" si="173"/>
        <v>3936.6376018639235</v>
      </c>
      <c r="M1600">
        <f t="shared" si="173"/>
        <v>12775.429273897254</v>
      </c>
      <c r="N1600">
        <f t="shared" si="173"/>
        <v>2693.7299199564186</v>
      </c>
    </row>
    <row r="1601" spans="3:14">
      <c r="C1601">
        <v>16</v>
      </c>
      <c r="D1601">
        <v>82</v>
      </c>
      <c r="E1601">
        <f t="shared" si="173"/>
        <v>12468.859475408846</v>
      </c>
      <c r="F1601">
        <f t="shared" si="173"/>
        <v>19409.216516211982</v>
      </c>
      <c r="G1601">
        <f t="shared" si="173"/>
        <v>6250.6998392172018</v>
      </c>
      <c r="H1601">
        <f t="shared" si="173"/>
        <v>6660.1323989186949</v>
      </c>
      <c r="I1601">
        <f t="shared" si="173"/>
        <v>1977.8728527839105</v>
      </c>
      <c r="J1601">
        <f t="shared" si="173"/>
        <v>9570.1610358593989</v>
      </c>
      <c r="K1601">
        <f t="shared" si="173"/>
        <v>4143.281590419193</v>
      </c>
      <c r="L1601">
        <f t="shared" si="173"/>
        <v>3938.9097770064654</v>
      </c>
      <c r="M1601">
        <f t="shared" si="173"/>
        <v>12780.144039367198</v>
      </c>
      <c r="N1601">
        <f t="shared" si="173"/>
        <v>2696.5005197372739</v>
      </c>
    </row>
    <row r="1602" spans="3:14">
      <c r="C1602">
        <v>16</v>
      </c>
      <c r="D1602">
        <v>83</v>
      </c>
      <c r="E1602">
        <f t="shared" si="173"/>
        <v>12470.30833513258</v>
      </c>
      <c r="F1602">
        <f t="shared" si="173"/>
        <v>19412.024214796405</v>
      </c>
      <c r="G1602">
        <f t="shared" si="173"/>
        <v>6253.7037299727954</v>
      </c>
      <c r="H1602">
        <f t="shared" si="173"/>
        <v>6660.4007739424524</v>
      </c>
      <c r="I1602">
        <f t="shared" si="173"/>
        <v>1981.2688001680549</v>
      </c>
      <c r="J1602">
        <f t="shared" si="173"/>
        <v>9573.6123812966907</v>
      </c>
      <c r="K1602">
        <f t="shared" si="173"/>
        <v>4146.3705626011642</v>
      </c>
      <c r="L1602">
        <f t="shared" si="173"/>
        <v>3941.2068507842641</v>
      </c>
      <c r="M1602">
        <f t="shared" si="173"/>
        <v>12784.863439097295</v>
      </c>
      <c r="N1602">
        <f t="shared" si="173"/>
        <v>2699.2807233915078</v>
      </c>
    </row>
    <row r="1603" spans="3:14">
      <c r="C1603">
        <v>16</v>
      </c>
      <c r="D1603">
        <v>84</v>
      </c>
      <c r="E1603">
        <f t="shared" si="173"/>
        <v>12471.752718406027</v>
      </c>
      <c r="F1603">
        <f t="shared" si="173"/>
        <v>19414.859992186055</v>
      </c>
      <c r="G1603">
        <f t="shared" si="173"/>
        <v>6256.7042535097316</v>
      </c>
      <c r="H1603">
        <f t="shared" si="173"/>
        <v>6660.7017042217249</v>
      </c>
      <c r="I1603">
        <f t="shared" si="173"/>
        <v>1984.6934248600069</v>
      </c>
      <c r="J1603">
        <f t="shared" si="173"/>
        <v>9577.0561966885998</v>
      </c>
      <c r="K1603">
        <f t="shared" si="173"/>
        <v>4149.4833506690047</v>
      </c>
      <c r="L1603">
        <f t="shared" si="173"/>
        <v>3943.5279339603462</v>
      </c>
      <c r="M1603">
        <f t="shared" si="173"/>
        <v>12789.587307578251</v>
      </c>
      <c r="N1603">
        <f t="shared" si="173"/>
        <v>2702.0701879236435</v>
      </c>
    </row>
    <row r="1604" spans="3:14">
      <c r="C1604">
        <v>16</v>
      </c>
      <c r="D1604">
        <v>85</v>
      </c>
      <c r="E1604">
        <f t="shared" si="173"/>
        <v>12473.192783221539</v>
      </c>
      <c r="F1604">
        <f t="shared" si="173"/>
        <v>19417.722857364268</v>
      </c>
      <c r="G1604">
        <f t="shared" si="173"/>
        <v>6259.7015286710193</v>
      </c>
      <c r="H1604">
        <f t="shared" si="173"/>
        <v>6661.0340407474951</v>
      </c>
      <c r="I1604">
        <f t="shared" si="173"/>
        <v>1988.1457147194903</v>
      </c>
      <c r="J1604">
        <f t="shared" si="173"/>
        <v>9580.4927478014288</v>
      </c>
      <c r="K1604">
        <f t="shared" si="173"/>
        <v>4152.6191140620376</v>
      </c>
      <c r="L1604">
        <f t="shared" si="173"/>
        <v>3945.8721791441844</v>
      </c>
      <c r="M1604">
        <f t="shared" si="173"/>
        <v>12794.315487089445</v>
      </c>
      <c r="N1604">
        <f t="shared" si="173"/>
        <v>2704.8685864791664</v>
      </c>
    </row>
    <row r="1605" spans="3:14">
      <c r="C1605">
        <v>16</v>
      </c>
      <c r="D1605">
        <v>86</v>
      </c>
      <c r="E1605">
        <f t="shared" si="173"/>
        <v>12474.628680223004</v>
      </c>
      <c r="F1605">
        <f t="shared" si="173"/>
        <v>19420.611865408198</v>
      </c>
      <c r="G1605">
        <f t="shared" si="173"/>
        <v>6262.6956687720922</v>
      </c>
      <c r="H1605">
        <f t="shared" si="173"/>
        <v>6661.3966879530226</v>
      </c>
      <c r="I1605">
        <f t="shared" si="173"/>
        <v>1991.6247046825224</v>
      </c>
      <c r="J1605">
        <f t="shared" si="173"/>
        <v>9583.9222880402704</v>
      </c>
      <c r="K1605">
        <f t="shared" si="173"/>
        <v>4155.7770513154301</v>
      </c>
      <c r="L1605">
        <f t="shared" si="173"/>
        <v>3948.2387783587633</v>
      </c>
      <c r="M1605">
        <f t="shared" si="173"/>
        <v>12799.047827246106</v>
      </c>
      <c r="N1605">
        <f t="shared" si="173"/>
        <v>2707.6756074060972</v>
      </c>
    </row>
    <row r="1606" spans="3:14">
      <c r="C1606">
        <v>16</v>
      </c>
      <c r="D1606">
        <v>87</v>
      </c>
      <c r="E1606">
        <f t="shared" si="173"/>
        <v>12476.060553128151</v>
      </c>
      <c r="F1606">
        <f t="shared" si="173"/>
        <v>19423.526114839711</v>
      </c>
      <c r="G1606">
        <f t="shared" si="173"/>
        <v>6265.6867819184708</v>
      </c>
      <c r="H1606">
        <f t="shared" si="173"/>
        <v>6661.7886006424569</v>
      </c>
      <c r="I1606">
        <f t="shared" si="173"/>
        <v>1995.1294740558769</v>
      </c>
      <c r="J1606">
        <f t="shared" si="173"/>
        <v>9587.3450591593955</v>
      </c>
      <c r="K1606">
        <f t="shared" si="173"/>
        <v>4158.9563978133074</v>
      </c>
      <c r="L1606">
        <f t="shared" si="173"/>
        <v>3950.6269607754371</v>
      </c>
      <c r="M1606">
        <f t="shared" si="173"/>
        <v>12803.7841845777</v>
      </c>
      <c r="N1606">
        <f t="shared" si="173"/>
        <v>2710.4909533812843</v>
      </c>
    </row>
    <row r="1607" spans="3:14">
      <c r="C1607">
        <v>16</v>
      </c>
      <c r="D1607">
        <v>88</v>
      </c>
      <c r="E1607">
        <f t="shared" si="173"/>
        <v>12477.48853912208</v>
      </c>
      <c r="F1607">
        <f t="shared" si="173"/>
        <v>19426.464745156954</v>
      </c>
      <c r="G1607">
        <f t="shared" si="173"/>
        <v>6268.6749713017944</v>
      </c>
      <c r="H1607">
        <f t="shared" si="173"/>
        <v>6662.2087811288447</v>
      </c>
      <c r="I1607">
        <f t="shared" si="173"/>
        <v>1998.6591439960202</v>
      </c>
      <c r="J1607">
        <f t="shared" si="173"/>
        <v>9590.7612919242492</v>
      </c>
      <c r="K1607">
        <f t="shared" si="173"/>
        <v>4162.1564236950626</v>
      </c>
      <c r="L1607">
        <f t="shared" si="173"/>
        <v>3953.0359906032245</v>
      </c>
      <c r="M1607">
        <f t="shared" si="173"/>
        <v>12808.524422135079</v>
      </c>
      <c r="N1607">
        <f t="shared" si="173"/>
        <v>2713.3143405962646</v>
      </c>
    </row>
    <row r="1608" spans="3:14">
      <c r="C1608">
        <v>16</v>
      </c>
      <c r="D1608">
        <v>89</v>
      </c>
      <c r="E1608">
        <f t="shared" si="173"/>
        <v>12478.91276922426</v>
      </c>
      <c r="F1608">
        <f t="shared" si="173"/>
        <v>19429.426934532326</v>
      </c>
      <c r="G1608">
        <f t="shared" si="173"/>
        <v>6271.6603354758745</v>
      </c>
      <c r="H1608">
        <f t="shared" si="173"/>
        <v>6662.656276565097</v>
      </c>
      <c r="I1608">
        <f t="shared" si="173"/>
        <v>2002.2128751580044</v>
      </c>
      <c r="J1608">
        <f t="shared" si="173"/>
        <v>9594.1712067287954</v>
      </c>
      <c r="K1608">
        <f t="shared" si="173"/>
        <v>4165.3764319028123</v>
      </c>
      <c r="L1608">
        <f t="shared" si="173"/>
        <v>3955.465165120404</v>
      </c>
      <c r="M1608">
        <f t="shared" si="173"/>
        <v>12813.268409124117</v>
      </c>
      <c r="N1608">
        <f t="shared" si="173"/>
        <v>2716.1454979980117</v>
      </c>
    </row>
    <row r="1609" spans="3:14">
      <c r="C1609">
        <v>16</v>
      </c>
      <c r="D1609">
        <v>90</v>
      </c>
      <c r="E1609">
        <f t="shared" si="173"/>
        <v>12480.333368631093</v>
      </c>
      <c r="F1609">
        <f t="shared" si="173"/>
        <v>19432.411897663882</v>
      </c>
      <c r="G1609">
        <f t="shared" si="173"/>
        <v>6274.642968614352</v>
      </c>
      <c r="H1609">
        <f t="shared" si="173"/>
        <v>6663.130176452888</v>
      </c>
      <c r="I1609">
        <f t="shared" si="173"/>
        <v>2005.7898655011013</v>
      </c>
      <c r="J1609">
        <f t="shared" si="173"/>
        <v>9597.575014171709</v>
      </c>
      <c r="K1609">
        <f t="shared" si="173"/>
        <v>4168.6157563590223</v>
      </c>
      <c r="L1609">
        <f t="shared" si="173"/>
        <v>3957.9138128373284</v>
      </c>
      <c r="M1609">
        <f t="shared" si="173"/>
        <v>12818.01602056376</v>
      </c>
      <c r="N1609">
        <f t="shared" si="173"/>
        <v>2718.9841665802992</v>
      </c>
    </row>
    <row r="1610" spans="3:14">
      <c r="C1610">
        <v>16</v>
      </c>
      <c r="D1610">
        <v>91</v>
      </c>
      <c r="E1610">
        <f t="shared" ref="E1610:N1619" si="174">E$3/$C1610/$E$12+($D1610-1)*$C1610*$E$12*E$2*E$4/(2*$D1610)+$D1610*E$5/($C1610*$E$12)+$C1610*$E$12*E$2*E$6/(2*$D1610)</f>
        <v>12481.750457035829</v>
      </c>
      <c r="F1610">
        <f t="shared" si="174"/>
        <v>19435.418883768449</v>
      </c>
      <c r="G1610">
        <f t="shared" si="174"/>
        <v>6277.6229607513651</v>
      </c>
      <c r="H1610">
        <f t="shared" si="174"/>
        <v>6663.6296103157883</v>
      </c>
      <c r="I1610">
        <f t="shared" si="174"/>
        <v>2009.3893482391197</v>
      </c>
      <c r="J1610">
        <f t="shared" si="174"/>
        <v>9600.9729155945824</v>
      </c>
      <c r="K1610">
        <f t="shared" si="174"/>
        <v>4171.8737602642932</v>
      </c>
      <c r="L1610">
        <f t="shared" si="174"/>
        <v>3960.3812917803789</v>
      </c>
      <c r="M1610">
        <f t="shared" si="174"/>
        <v>12822.767136966619</v>
      </c>
      <c r="N1610">
        <f t="shared" si="174"/>
        <v>2721.8300987217913</v>
      </c>
    </row>
    <row r="1611" spans="3:14">
      <c r="C1611">
        <v>16</v>
      </c>
      <c r="D1611">
        <v>92</v>
      </c>
      <c r="E1611">
        <f t="shared" si="174"/>
        <v>12483.16414892767</v>
      </c>
      <c r="F1611">
        <f t="shared" si="174"/>
        <v>19438.447174705616</v>
      </c>
      <c r="G1611">
        <f t="shared" si="174"/>
        <v>6280.6003980065316</v>
      </c>
      <c r="H1611">
        <f t="shared" si="174"/>
        <v>6664.1537455241787</v>
      </c>
      <c r="I1611">
        <f t="shared" si="174"/>
        <v>2013.0105899244008</v>
      </c>
      <c r="J1611">
        <f t="shared" si="174"/>
        <v>9604.3651035850362</v>
      </c>
      <c r="K1611">
        <f t="shared" si="174"/>
        <v>4175.1498345061573</v>
      </c>
      <c r="L1611">
        <f t="shared" si="174"/>
        <v>3962.8669878878354</v>
      </c>
      <c r="M1611">
        <f t="shared" si="174"/>
        <v>12827.521644040424</v>
      </c>
      <c r="N1611">
        <f t="shared" si="174"/>
        <v>2724.6830575672961</v>
      </c>
    </row>
    <row r="1612" spans="3:14">
      <c r="C1612">
        <v>16</v>
      </c>
      <c r="D1612">
        <v>93</v>
      </c>
      <c r="E1612">
        <f t="shared" si="174"/>
        <v>12484.574553871546</v>
      </c>
      <c r="F1612">
        <f t="shared" si="174"/>
        <v>19441.496083222701</v>
      </c>
      <c r="G1612">
        <f t="shared" si="174"/>
        <v>6283.5753627953909</v>
      </c>
      <c r="H1612">
        <f t="shared" si="174"/>
        <v>6664.7017852604622</v>
      </c>
      <c r="I1612">
        <f t="shared" si="174"/>
        <v>2016.6528886554188</v>
      </c>
      <c r="J1612">
        <f t="shared" si="174"/>
        <v>9607.7517624473276</v>
      </c>
      <c r="K1612">
        <f t="shared" si="174"/>
        <v>4178.443396170529</v>
      </c>
      <c r="L1612">
        <f t="shared" si="174"/>
        <v>3965.3703135092323</v>
      </c>
      <c r="M1612">
        <f t="shared" si="174"/>
        <v>12832.27943240869</v>
      </c>
      <c r="N1612">
        <f t="shared" si="174"/>
        <v>2727.5428164489426</v>
      </c>
    </row>
    <row r="1613" spans="3:14">
      <c r="C1613">
        <v>16</v>
      </c>
      <c r="D1613">
        <v>94</v>
      </c>
      <c r="E1613">
        <f t="shared" si="174"/>
        <v>12485.98177677005</v>
      </c>
      <c r="F1613">
        <f t="shared" si="174"/>
        <v>19444.564951311855</v>
      </c>
      <c r="G1613">
        <f t="shared" si="174"/>
        <v>6286.5479340264419</v>
      </c>
      <c r="H1613">
        <f t="shared" si="174"/>
        <v>6665.2729666141749</v>
      </c>
      <c r="I1613">
        <f t="shared" si="174"/>
        <v>2020.3155723987995</v>
      </c>
      <c r="J1613">
        <f t="shared" si="174"/>
        <v>9611.133068643001</v>
      </c>
      <c r="K1613">
        <f t="shared" si="174"/>
        <v>4181.7538871481811</v>
      </c>
      <c r="L1613">
        <f t="shared" si="174"/>
        <v>3967.8907060005095</v>
      </c>
      <c r="M1613">
        <f t="shared" si="174"/>
        <v>12837.04039734925</v>
      </c>
      <c r="N1613">
        <f t="shared" si="174"/>
        <v>2730.4091583443005</v>
      </c>
    </row>
    <row r="1614" spans="3:14">
      <c r="C1614">
        <v>16</v>
      </c>
      <c r="D1614">
        <v>95</v>
      </c>
      <c r="E1614">
        <f t="shared" si="174"/>
        <v>12487.385918108826</v>
      </c>
      <c r="F1614">
        <f t="shared" si="174"/>
        <v>19447.653148670783</v>
      </c>
      <c r="G1614">
        <f t="shared" si="174"/>
        <v>6289.5181872857247</v>
      </c>
      <c r="H1614">
        <f t="shared" si="174"/>
        <v>6665.8665587973956</v>
      </c>
      <c r="I1614">
        <f t="shared" si="174"/>
        <v>2023.9979974173098</v>
      </c>
      <c r="J1614">
        <f t="shared" si="174"/>
        <v>9614.5091912036314</v>
      </c>
      <c r="K1614">
        <f t="shared" si="174"/>
        <v>4185.0807728292175</v>
      </c>
      <c r="L1614">
        <f t="shared" si="174"/>
        <v>3970.4276264078785</v>
      </c>
      <c r="M1614">
        <f t="shared" si="174"/>
        <v>12841.804438549299</v>
      </c>
      <c r="N1614">
        <f t="shared" si="174"/>
        <v>2733.281875368727</v>
      </c>
    </row>
    <row r="1615" spans="3:14">
      <c r="C1615">
        <v>16</v>
      </c>
      <c r="D1615">
        <v>96</v>
      </c>
      <c r="E1615">
        <f t="shared" si="174"/>
        <v>12488.787074186617</v>
      </c>
      <c r="F1615">
        <f t="shared" si="174"/>
        <v>19450.760071259814</v>
      </c>
      <c r="G1615">
        <f t="shared" si="174"/>
        <v>6292.4861950098539</v>
      </c>
      <c r="H1615">
        <f t="shared" si="174"/>
        <v>6666.4818614717024</v>
      </c>
      <c r="I1615">
        <f t="shared" si="174"/>
        <v>2027.6995467961028</v>
      </c>
      <c r="J1615">
        <f t="shared" si="174"/>
        <v>9617.8802921178158</v>
      </c>
      <c r="K1615">
        <f t="shared" si="174"/>
        <v>4188.423540879161</v>
      </c>
      <c r="L1615">
        <f t="shared" si="174"/>
        <v>3972.9805582339636</v>
      </c>
      <c r="M1615">
        <f t="shared" si="174"/>
        <v>12846.571459875728</v>
      </c>
      <c r="N1615">
        <f t="shared" si="174"/>
        <v>2736.1607682994377</v>
      </c>
    </row>
    <row r="1616" spans="3:14">
      <c r="C1616">
        <v>16</v>
      </c>
      <c r="D1616">
        <v>97</v>
      </c>
      <c r="E1616">
        <f t="shared" si="174"/>
        <v>12490.185337331081</v>
      </c>
      <c r="F1616">
        <f t="shared" si="174"/>
        <v>19453.885139948121</v>
      </c>
      <c r="G1616">
        <f t="shared" si="174"/>
        <v>6295.4520266483714</v>
      </c>
      <c r="H1616">
        <f t="shared" si="174"/>
        <v>6667.1182031786111</v>
      </c>
      <c r="I1616">
        <f t="shared" si="174"/>
        <v>2031.4196290601176</v>
      </c>
      <c r="J1616">
        <f t="shared" si="174"/>
        <v>9621.2465266942072</v>
      </c>
      <c r="K1616">
        <f t="shared" si="174"/>
        <v>4191.7817000907235</v>
      </c>
      <c r="L1616">
        <f t="shared" si="174"/>
        <v>3975.5490062802469</v>
      </c>
      <c r="M1616">
        <f t="shared" si="174"/>
        <v>12851.341369159674</v>
      </c>
      <c r="N1616">
        <f t="shared" si="174"/>
        <v>2739.045646129021</v>
      </c>
    </row>
    <row r="1617" spans="3:14">
      <c r="C1617">
        <v>16</v>
      </c>
      <c r="D1617">
        <v>98</v>
      </c>
      <c r="E1617">
        <f t="shared" si="174"/>
        <v>12491.580796101403</v>
      </c>
      <c r="F1617">
        <f t="shared" si="174"/>
        <v>19457.02779924286</v>
      </c>
      <c r="G1617">
        <f t="shared" si="174"/>
        <v>6298.4157488161436</v>
      </c>
      <c r="H1617">
        <f t="shared" si="174"/>
        <v>6667.7749398661008</v>
      </c>
      <c r="I1617">
        <f t="shared" si="174"/>
        <v>2035.1576768761333</v>
      </c>
      <c r="J1617">
        <f t="shared" si="174"/>
        <v>9624.6080439023281</v>
      </c>
      <c r="K1617">
        <f t="shared" si="174"/>
        <v>4195.1547793058971</v>
      </c>
      <c r="L1617">
        <f t="shared" si="174"/>
        <v>3978.132495560395</v>
      </c>
      <c r="M1617">
        <f t="shared" si="174"/>
        <v>12856.114077994278</v>
      </c>
      <c r="N1617">
        <f t="shared" si="174"/>
        <v>2741.9363256462893</v>
      </c>
    </row>
    <row r="1618" spans="3:14">
      <c r="C1618">
        <v>16</v>
      </c>
      <c r="D1618">
        <v>99</v>
      </c>
      <c r="E1618">
        <f t="shared" si="174"/>
        <v>12492.973535478617</v>
      </c>
      <c r="F1618">
        <f t="shared" si="174"/>
        <v>19460.187516095364</v>
      </c>
      <c r="G1618">
        <f t="shared" si="174"/>
        <v>6301.3774254365244</v>
      </c>
      <c r="H1618">
        <f t="shared" si="174"/>
        <v>6668.4514535044564</v>
      </c>
      <c r="I1618">
        <f t="shared" si="174"/>
        <v>2038.9131458334834</v>
      </c>
      <c r="J1618">
        <f t="shared" si="174"/>
        <v>9627.9649866927339</v>
      </c>
      <c r="K1618">
        <f t="shared" si="174"/>
        <v>4198.5423264033598</v>
      </c>
      <c r="L1618">
        <f t="shared" si="174"/>
        <v>3980.7305702794442</v>
      </c>
      <c r="M1618">
        <f t="shared" si="174"/>
        <v>12860.889501544674</v>
      </c>
      <c r="N1618">
        <f t="shared" si="174"/>
        <v>2744.8326310425232</v>
      </c>
    </row>
    <row r="1619" spans="3:14">
      <c r="C1619">
        <v>16</v>
      </c>
      <c r="D1619">
        <v>100</v>
      </c>
      <c r="E1619">
        <f t="shared" si="174"/>
        <v>12494.363637044513</v>
      </c>
      <c r="F1619">
        <f t="shared" si="174"/>
        <v>19463.363778778887</v>
      </c>
      <c r="G1619">
        <f t="shared" si="174"/>
        <v>6304.3371178759344</v>
      </c>
      <c r="H1619">
        <f t="shared" si="174"/>
        <v>6669.1471507851511</v>
      </c>
      <c r="I1619">
        <f t="shared" si="174"/>
        <v>2042.6855132979274</v>
      </c>
      <c r="J1619">
        <f t="shared" si="174"/>
        <v>9631.3174922979542</v>
      </c>
      <c r="K1619">
        <f t="shared" si="174"/>
        <v>4201.9439073466419</v>
      </c>
      <c r="L1619">
        <f t="shared" si="174"/>
        <v>3983.3427928742253</v>
      </c>
      <c r="M1619">
        <f t="shared" si="174"/>
        <v>12865.667558369383</v>
      </c>
      <c r="N1619">
        <f t="shared" si="174"/>
        <v>2747.7343935413537</v>
      </c>
    </row>
    <row r="1620" spans="3:14">
      <c r="C1620">
        <v>17</v>
      </c>
      <c r="D1620">
        <v>1</v>
      </c>
      <c r="E1620">
        <f t="shared" ref="E1620:N1629" si="175">E$3/$C1620/$E$12+($D1620-1)*$C1620*$E$12*E$2*E$4/(2*$D1620)+$D1620*E$5/($C1620*$E$12)+$C1620*$E$12*E$2*E$6/(2*$D1620)</f>
        <v>11795.095546634286</v>
      </c>
      <c r="F1620">
        <f t="shared" si="175"/>
        <v>28701.137030368198</v>
      </c>
      <c r="G1620">
        <f t="shared" si="175"/>
        <v>5383.0108420054921</v>
      </c>
      <c r="H1620">
        <f t="shared" si="175"/>
        <v>16700.670751514623</v>
      </c>
      <c r="I1620">
        <f t="shared" si="175"/>
        <v>10307.360272032836</v>
      </c>
      <c r="J1620">
        <f t="shared" si="175"/>
        <v>7637.5375008890787</v>
      </c>
      <c r="K1620">
        <f t="shared" si="175"/>
        <v>11193.50093426782</v>
      </c>
      <c r="L1620">
        <f t="shared" si="175"/>
        <v>11101.505885532566</v>
      </c>
      <c r="M1620">
        <f t="shared" si="175"/>
        <v>14494.983680686382</v>
      </c>
      <c r="N1620">
        <f t="shared" si="175"/>
        <v>5368.6809026443798</v>
      </c>
    </row>
    <row r="1621" spans="3:14">
      <c r="C1621">
        <v>17</v>
      </c>
      <c r="D1621">
        <v>2</v>
      </c>
      <c r="E1621">
        <f t="shared" si="175"/>
        <v>12476.070933274208</v>
      </c>
      <c r="F1621">
        <f t="shared" si="175"/>
        <v>24440.873736385274</v>
      </c>
      <c r="G1621">
        <f t="shared" si="175"/>
        <v>5897.0469664512411</v>
      </c>
      <c r="H1621">
        <f t="shared" si="175"/>
        <v>11758.405751986427</v>
      </c>
      <c r="I1621">
        <f t="shared" si="175"/>
        <v>5956.7863532399342</v>
      </c>
      <c r="J1621">
        <f t="shared" si="175"/>
        <v>8783.9923883932988</v>
      </c>
      <c r="K1621">
        <f t="shared" si="175"/>
        <v>7580.6959948676458</v>
      </c>
      <c r="L1621">
        <f t="shared" si="175"/>
        <v>7458.5767019695777</v>
      </c>
      <c r="M1621">
        <f t="shared" si="175"/>
        <v>13820.982637574314</v>
      </c>
      <c r="N1621">
        <f t="shared" si="175"/>
        <v>3965.317142372623</v>
      </c>
    </row>
    <row r="1622" spans="3:14">
      <c r="C1622">
        <v>17</v>
      </c>
      <c r="D1622">
        <v>3</v>
      </c>
      <c r="E1622">
        <f t="shared" si="175"/>
        <v>12703.853849643721</v>
      </c>
      <c r="F1622">
        <f t="shared" si="175"/>
        <v>23023.287624056087</v>
      </c>
      <c r="G1622">
        <f t="shared" si="175"/>
        <v>6070.1883993508491</v>
      </c>
      <c r="H1622">
        <f t="shared" si="175"/>
        <v>10112.010404382378</v>
      </c>
      <c r="I1622">
        <f t="shared" si="175"/>
        <v>4509.4815688969256</v>
      </c>
      <c r="J1622">
        <f t="shared" si="175"/>
        <v>9168.1111287966232</v>
      </c>
      <c r="K1622">
        <f t="shared" si="175"/>
        <v>6378.9934789976251</v>
      </c>
      <c r="L1622">
        <f t="shared" si="175"/>
        <v>6246.3409935698055</v>
      </c>
      <c r="M1622">
        <f t="shared" si="175"/>
        <v>13599.39457991967</v>
      </c>
      <c r="N1622">
        <f t="shared" si="175"/>
        <v>3499.5177151611501</v>
      </c>
    </row>
    <row r="1623" spans="3:14">
      <c r="C1623">
        <v>17</v>
      </c>
      <c r="D1623">
        <v>4</v>
      </c>
      <c r="E1623">
        <f t="shared" si="175"/>
        <v>12818.338648445635</v>
      </c>
      <c r="F1623">
        <f t="shared" si="175"/>
        <v>22316.370807140331</v>
      </c>
      <c r="G1623">
        <f t="shared" si="175"/>
        <v>6158.1061593639251</v>
      </c>
      <c r="H1623">
        <f t="shared" si="175"/>
        <v>9289.5824697593634</v>
      </c>
      <c r="I1623">
        <f t="shared" si="175"/>
        <v>3787.9940681663898</v>
      </c>
      <c r="J1623">
        <f t="shared" si="175"/>
        <v>9361.6458324247214</v>
      </c>
      <c r="K1623">
        <f t="shared" si="175"/>
        <v>5780.0665690101432</v>
      </c>
      <c r="L1623">
        <f t="shared" si="175"/>
        <v>5641.7786539608387</v>
      </c>
      <c r="M1623">
        <f t="shared" si="175"/>
        <v>13490.909768629379</v>
      </c>
      <c r="N1623">
        <f t="shared" si="175"/>
        <v>3268.1093712147472</v>
      </c>
    </row>
    <row r="1624" spans="3:14">
      <c r="C1624">
        <v>17</v>
      </c>
      <c r="D1624">
        <v>5</v>
      </c>
      <c r="E1624">
        <f t="shared" si="175"/>
        <v>12887.504200220505</v>
      </c>
      <c r="F1624">
        <f t="shared" si="175"/>
        <v>21893.721708389952</v>
      </c>
      <c r="G1624">
        <f t="shared" si="175"/>
        <v>6211.9344502223839</v>
      </c>
      <c r="H1624">
        <f t="shared" si="175"/>
        <v>8796.7415003287642</v>
      </c>
      <c r="I1624">
        <f t="shared" si="175"/>
        <v>3356.833480880844</v>
      </c>
      <c r="J1624">
        <f t="shared" si="175"/>
        <v>9478.9469213427328</v>
      </c>
      <c r="K1624">
        <f t="shared" si="175"/>
        <v>5422.2499013756769</v>
      </c>
      <c r="L1624">
        <f t="shared" si="175"/>
        <v>5280.2856618681926</v>
      </c>
      <c r="M1624">
        <f t="shared" si="175"/>
        <v>13427.666255884833</v>
      </c>
      <c r="N1624">
        <f t="shared" si="175"/>
        <v>3130.4574605743737</v>
      </c>
    </row>
    <row r="1625" spans="3:14">
      <c r="C1625">
        <v>17</v>
      </c>
      <c r="D1625">
        <v>6</v>
      </c>
      <c r="E1625">
        <f t="shared" si="175"/>
        <v>12934.010128481854</v>
      </c>
      <c r="F1625">
        <f t="shared" si="175"/>
        <v>21613.206468722252</v>
      </c>
      <c r="G1625">
        <f t="shared" si="175"/>
        <v>6248.7180065035373</v>
      </c>
      <c r="H1625">
        <f t="shared" si="175"/>
        <v>8468.6940134943707</v>
      </c>
      <c r="I1625">
        <f t="shared" si="175"/>
        <v>3070.8363503177925</v>
      </c>
      <c r="J1625">
        <f t="shared" si="175"/>
        <v>9558.131202905699</v>
      </c>
      <c r="K1625">
        <f t="shared" si="175"/>
        <v>5184.9883549177175</v>
      </c>
      <c r="L1625">
        <f t="shared" si="175"/>
        <v>5040.3273435337078</v>
      </c>
      <c r="M1625">
        <f t="shared" si="175"/>
        <v>13387.043392413158</v>
      </c>
      <c r="N1625">
        <f t="shared" si="175"/>
        <v>3039.6837665870139</v>
      </c>
    </row>
    <row r="1626" spans="3:14">
      <c r="C1626">
        <v>17</v>
      </c>
      <c r="D1626">
        <v>7</v>
      </c>
      <c r="E1626">
        <f t="shared" si="175"/>
        <v>12967.567700449767</v>
      </c>
      <c r="F1626">
        <f t="shared" si="175"/>
        <v>21413.910577101811</v>
      </c>
      <c r="G1626">
        <f t="shared" si="175"/>
        <v>6275.7617144548012</v>
      </c>
      <c r="H1626">
        <f t="shared" si="175"/>
        <v>8234.8142310006697</v>
      </c>
      <c r="I1626">
        <f t="shared" si="175"/>
        <v>2867.7897664533093</v>
      </c>
      <c r="J1626">
        <f t="shared" si="175"/>
        <v>9615.5344516943533</v>
      </c>
      <c r="K1626">
        <f t="shared" si="175"/>
        <v>5016.6154491320476</v>
      </c>
      <c r="L1626">
        <f t="shared" si="175"/>
        <v>4869.8174102038865</v>
      </c>
      <c r="M1626">
        <f t="shared" si="175"/>
        <v>13359.346614240267</v>
      </c>
      <c r="N1626">
        <f t="shared" si="175"/>
        <v>2975.6976249728041</v>
      </c>
    </row>
    <row r="1627" spans="3:14">
      <c r="C1627">
        <v>17</v>
      </c>
      <c r="D1627">
        <v>8</v>
      </c>
      <c r="E1627">
        <f t="shared" si="175"/>
        <v>12993.032549734275</v>
      </c>
      <c r="F1627">
        <f t="shared" si="175"/>
        <v>21265.376778010897</v>
      </c>
      <c r="G1627">
        <f t="shared" si="175"/>
        <v>6296.7180171998825</v>
      </c>
      <c r="H1627">
        <f t="shared" si="175"/>
        <v>8059.7892637198993</v>
      </c>
      <c r="I1627">
        <f t="shared" si="175"/>
        <v>2716.5872742754318</v>
      </c>
      <c r="J1627">
        <f t="shared" si="175"/>
        <v>9659.3245549990643</v>
      </c>
      <c r="K1627">
        <f t="shared" si="175"/>
        <v>4891.2979437665599</v>
      </c>
      <c r="L1627">
        <f t="shared" si="175"/>
        <v>4742.7127175019796</v>
      </c>
      <c r="M1627">
        <f t="shared" si="175"/>
        <v>13339.728639379113</v>
      </c>
      <c r="N1627">
        <f t="shared" si="175"/>
        <v>2928.4537035918147</v>
      </c>
    </row>
    <row r="1628" spans="3:14">
      <c r="C1628">
        <v>17</v>
      </c>
      <c r="D1628">
        <v>9</v>
      </c>
      <c r="E1628">
        <f t="shared" si="175"/>
        <v>13013.102250563183</v>
      </c>
      <c r="F1628">
        <f t="shared" si="175"/>
        <v>21150.684373939672</v>
      </c>
      <c r="G1628">
        <f t="shared" si="175"/>
        <v>6313.6160498075105</v>
      </c>
      <c r="H1628">
        <f t="shared" si="175"/>
        <v>7924.0008399144153</v>
      </c>
      <c r="I1628">
        <f t="shared" si="175"/>
        <v>2599.9475098886242</v>
      </c>
      <c r="J1628">
        <f t="shared" si="175"/>
        <v>9694.039227981144</v>
      </c>
      <c r="K1628">
        <f t="shared" si="175"/>
        <v>4794.6840386811928</v>
      </c>
      <c r="L1628">
        <f t="shared" si="175"/>
        <v>4644.5448518853491</v>
      </c>
      <c r="M1628">
        <f t="shared" si="175"/>
        <v>13325.496533392457</v>
      </c>
      <c r="N1628">
        <f t="shared" si="175"/>
        <v>2892.371262366305</v>
      </c>
    </row>
    <row r="1629" spans="3:14">
      <c r="C1629">
        <v>17</v>
      </c>
      <c r="D1629">
        <v>10</v>
      </c>
      <c r="E1629">
        <f t="shared" si="175"/>
        <v>13029.395347473172</v>
      </c>
      <c r="F1629">
        <f t="shared" si="175"/>
        <v>21059.680946382228</v>
      </c>
      <c r="G1629">
        <f t="shared" si="175"/>
        <v>6327.6732933189223</v>
      </c>
      <c r="H1629">
        <f t="shared" si="175"/>
        <v>7815.6779965416317</v>
      </c>
      <c r="I1629">
        <f t="shared" si="175"/>
        <v>2507.5016549555658</v>
      </c>
      <c r="J1629">
        <f t="shared" si="175"/>
        <v>9722.4010997373825</v>
      </c>
      <c r="K1629">
        <f t="shared" si="175"/>
        <v>4718.1626537919101</v>
      </c>
      <c r="L1629">
        <f t="shared" si="175"/>
        <v>4566.6327652284126</v>
      </c>
      <c r="M1629">
        <f t="shared" si="175"/>
        <v>13315.034535617944</v>
      </c>
      <c r="N1629">
        <f t="shared" si="175"/>
        <v>2864.10185724963</v>
      </c>
    </row>
    <row r="1630" spans="3:14">
      <c r="C1630">
        <v>17</v>
      </c>
      <c r="D1630">
        <v>11</v>
      </c>
      <c r="E1630">
        <f t="shared" ref="E1630:N1639" si="176">E$3/$C1630/$E$12+($D1630-1)*$C1630*$E$12*E$2*E$4/(2*$D1630)+$D1630*E$5/($C1630*$E$12)+$C1630*$E$12*E$2*E$6/(2*$D1630)</f>
        <v>13042.941823351219</v>
      </c>
      <c r="F1630">
        <f t="shared" si="176"/>
        <v>20985.90586538026</v>
      </c>
      <c r="G1630">
        <f t="shared" si="176"/>
        <v>6339.6645083967196</v>
      </c>
      <c r="H1630">
        <f t="shared" si="176"/>
        <v>7727.3301207562681</v>
      </c>
      <c r="I1630">
        <f t="shared" si="176"/>
        <v>2432.651370534325</v>
      </c>
      <c r="J1630">
        <f t="shared" si="176"/>
        <v>9746.1427524202845</v>
      </c>
      <c r="K1630">
        <f t="shared" si="176"/>
        <v>4656.2540108634166</v>
      </c>
      <c r="L1630">
        <f t="shared" si="176"/>
        <v>4503.4521541785252</v>
      </c>
      <c r="M1630">
        <f t="shared" si="176"/>
        <v>13307.314434724987</v>
      </c>
      <c r="N1630">
        <f t="shared" si="176"/>
        <v>2841.514660212109</v>
      </c>
    </row>
    <row r="1631" spans="3:14">
      <c r="C1631">
        <v>17</v>
      </c>
      <c r="D1631">
        <v>12</v>
      </c>
      <c r="E1631">
        <f t="shared" si="176"/>
        <v>13054.428333455309</v>
      </c>
      <c r="F1631">
        <f t="shared" si="176"/>
        <v>20925.052044294898</v>
      </c>
      <c r="G1631">
        <f t="shared" si="176"/>
        <v>6350.106202149308</v>
      </c>
      <c r="H1631">
        <f t="shared" si="176"/>
        <v>7653.9634706614697</v>
      </c>
      <c r="I1631">
        <f t="shared" si="176"/>
        <v>2370.997763996947</v>
      </c>
      <c r="J1631">
        <f t="shared" si="176"/>
        <v>9766.4192407981791</v>
      </c>
      <c r="K1631">
        <f t="shared" si="176"/>
        <v>4605.3049244055137</v>
      </c>
      <c r="L1631">
        <f t="shared" si="176"/>
        <v>4451.3201498339249</v>
      </c>
      <c r="M1631">
        <f t="shared" si="176"/>
        <v>13301.650756493205</v>
      </c>
      <c r="N1631">
        <f t="shared" si="176"/>
        <v>2823.1891192339531</v>
      </c>
    </row>
    <row r="1632" spans="3:14">
      <c r="C1632">
        <v>17</v>
      </c>
      <c r="D1632">
        <v>13</v>
      </c>
      <c r="E1632">
        <f t="shared" si="176"/>
        <v>13064.330254502516</v>
      </c>
      <c r="F1632">
        <f t="shared" si="176"/>
        <v>20874.137653914622</v>
      </c>
      <c r="G1632">
        <f t="shared" si="176"/>
        <v>6359.3559564209663</v>
      </c>
      <c r="H1632">
        <f t="shared" si="176"/>
        <v>7592.1208403286437</v>
      </c>
      <c r="I1632">
        <f t="shared" si="176"/>
        <v>2319.4954481394634</v>
      </c>
      <c r="J1632">
        <f t="shared" si="176"/>
        <v>9784.0302181722254</v>
      </c>
      <c r="K1632">
        <f t="shared" si="176"/>
        <v>4562.7862660019136</v>
      </c>
      <c r="L1632">
        <f t="shared" si="176"/>
        <v>4407.6870737241616</v>
      </c>
      <c r="M1632">
        <f t="shared" si="176"/>
        <v>13297.568941846937</v>
      </c>
      <c r="N1632">
        <f t="shared" si="176"/>
        <v>2808.1417752245384</v>
      </c>
    </row>
    <row r="1633" spans="3:14">
      <c r="C1633">
        <v>17</v>
      </c>
      <c r="D1633">
        <v>14</v>
      </c>
      <c r="E1633">
        <f t="shared" si="176"/>
        <v>13072.987141290729</v>
      </c>
      <c r="F1633">
        <f t="shared" si="176"/>
        <v>20831.032816231196</v>
      </c>
      <c r="G1633">
        <f t="shared" si="176"/>
        <v>6367.6691868147482</v>
      </c>
      <c r="H1633">
        <f t="shared" si="176"/>
        <v>7539.332796951654</v>
      </c>
      <c r="I1633">
        <f t="shared" si="176"/>
        <v>2275.9691463876125</v>
      </c>
      <c r="J1633">
        <f t="shared" si="176"/>
        <v>9799.5468654718225</v>
      </c>
      <c r="K1633">
        <f t="shared" si="176"/>
        <v>4526.8915153552634</v>
      </c>
      <c r="L1633">
        <f t="shared" si="176"/>
        <v>4370.7317269417699</v>
      </c>
      <c r="M1633">
        <f t="shared" si="176"/>
        <v>13294.730020017862</v>
      </c>
      <c r="N1633">
        <f t="shared" si="176"/>
        <v>2795.6701574048507</v>
      </c>
    </row>
    <row r="1634" spans="3:14">
      <c r="C1634">
        <v>17</v>
      </c>
      <c r="D1634">
        <v>15</v>
      </c>
      <c r="E1634">
        <f t="shared" si="176"/>
        <v>13080.648000671757</v>
      </c>
      <c r="F1634">
        <f t="shared" si="176"/>
        <v>20794.175620705253</v>
      </c>
      <c r="G1634">
        <f t="shared" si="176"/>
        <v>6375.2331981062316</v>
      </c>
      <c r="H1634">
        <f t="shared" si="176"/>
        <v>7493.7884231393309</v>
      </c>
      <c r="I1634">
        <f t="shared" si="176"/>
        <v>2238.823655920266</v>
      </c>
      <c r="J1634">
        <f t="shared" si="176"/>
        <v>9813.3880487118531</v>
      </c>
      <c r="K1634">
        <f t="shared" si="176"/>
        <v>4496.2958909141744</v>
      </c>
      <c r="L1634">
        <f t="shared" si="176"/>
        <v>4339.1185636212749</v>
      </c>
      <c r="M1634">
        <f t="shared" si="176"/>
        <v>13292.885412442536</v>
      </c>
      <c r="N1634">
        <f t="shared" si="176"/>
        <v>2785.2591205369436</v>
      </c>
    </row>
    <row r="1635" spans="3:14">
      <c r="C1635">
        <v>17</v>
      </c>
      <c r="D1635">
        <v>16</v>
      </c>
      <c r="E1635">
        <f t="shared" si="176"/>
        <v>13087.499587784449</v>
      </c>
      <c r="F1635">
        <f t="shared" si="176"/>
        <v>20762.394634432258</v>
      </c>
      <c r="G1635">
        <f t="shared" si="176"/>
        <v>6382.188468877097</v>
      </c>
      <c r="H1635">
        <f t="shared" si="176"/>
        <v>7454.1295308483004</v>
      </c>
      <c r="I1635">
        <f t="shared" si="176"/>
        <v>2206.8625746215803</v>
      </c>
      <c r="J1635">
        <f t="shared" si="176"/>
        <v>9825.8679174034896</v>
      </c>
      <c r="K1635">
        <f t="shared" si="176"/>
        <v>4470.0058065151043</v>
      </c>
      <c r="L1635">
        <f t="shared" si="176"/>
        <v>4311.8459243635716</v>
      </c>
      <c r="M1635">
        <f t="shared" si="176"/>
        <v>13291.848685198385</v>
      </c>
      <c r="N1635">
        <f t="shared" si="176"/>
        <v>2776.5223056923587</v>
      </c>
    </row>
    <row r="1636" spans="3:14">
      <c r="C1636">
        <v>17</v>
      </c>
      <c r="D1636">
        <v>17</v>
      </c>
      <c r="E1636">
        <f t="shared" si="176"/>
        <v>13093.684715382031</v>
      </c>
      <c r="F1636">
        <f t="shared" si="176"/>
        <v>20734.794055779348</v>
      </c>
      <c r="G1636">
        <f t="shared" si="176"/>
        <v>6388.642423925101</v>
      </c>
      <c r="H1636">
        <f t="shared" si="176"/>
        <v>7419.3175056924547</v>
      </c>
      <c r="I1636">
        <f t="shared" si="176"/>
        <v>2179.1710067559097</v>
      </c>
      <c r="J1636">
        <f t="shared" si="176"/>
        <v>9837.2267035258628</v>
      </c>
      <c r="K1636">
        <f t="shared" si="176"/>
        <v>4447.2614609741649</v>
      </c>
      <c r="L1636">
        <f t="shared" si="176"/>
        <v>4288.1478343340495</v>
      </c>
      <c r="M1636">
        <f t="shared" si="176"/>
        <v>13291.477271168143</v>
      </c>
      <c r="N1636">
        <f t="shared" si="176"/>
        <v>2769.1642619258037</v>
      </c>
    </row>
    <row r="1637" spans="3:14">
      <c r="C1637">
        <v>17</v>
      </c>
      <c r="D1637">
        <v>18</v>
      </c>
      <c r="E1637">
        <f t="shared" si="176"/>
        <v>13099.314460050364</v>
      </c>
      <c r="F1637">
        <f t="shared" si="176"/>
        <v>20710.677150143165</v>
      </c>
      <c r="G1637">
        <f t="shared" si="176"/>
        <v>6394.67861587072</v>
      </c>
      <c r="H1637">
        <f t="shared" si="176"/>
        <v>7388.5445364825919</v>
      </c>
      <c r="I1637">
        <f t="shared" si="176"/>
        <v>2155.0373667510839</v>
      </c>
      <c r="J1637">
        <f t="shared" si="176"/>
        <v>9847.6512541738448</v>
      </c>
      <c r="K1637">
        <f t="shared" si="176"/>
        <v>4427.471897815004</v>
      </c>
      <c r="L1637">
        <f t="shared" si="176"/>
        <v>4267.428535328012</v>
      </c>
      <c r="M1637">
        <f t="shared" si="176"/>
        <v>13291.660284816155</v>
      </c>
      <c r="N1637">
        <f t="shared" si="176"/>
        <v>2762.9551940576066</v>
      </c>
    </row>
    <row r="1638" spans="3:14">
      <c r="C1638">
        <v>17</v>
      </c>
      <c r="D1638">
        <v>19</v>
      </c>
      <c r="E1638">
        <f t="shared" si="176"/>
        <v>13104.476513830905</v>
      </c>
      <c r="F1638">
        <f t="shared" si="176"/>
        <v>20689.493863889496</v>
      </c>
      <c r="G1638">
        <f t="shared" si="176"/>
        <v>6400.3630073090681</v>
      </c>
      <c r="H1638">
        <f t="shared" si="176"/>
        <v>7361.1728775430347</v>
      </c>
      <c r="I1638">
        <f t="shared" si="176"/>
        <v>2133.8998765238121</v>
      </c>
      <c r="J1638">
        <f t="shared" si="176"/>
        <v>9857.2890802118181</v>
      </c>
      <c r="K1638">
        <f t="shared" si="176"/>
        <v>4410.170572451023</v>
      </c>
      <c r="L1638">
        <f t="shared" si="176"/>
        <v>4249.2176919206977</v>
      </c>
      <c r="M1638">
        <f t="shared" si="176"/>
        <v>13292.310184930071</v>
      </c>
      <c r="N1638">
        <f t="shared" si="176"/>
        <v>2757.7136848406581</v>
      </c>
    </row>
    <row r="1639" spans="3:14">
      <c r="C1639">
        <v>17</v>
      </c>
      <c r="D1639">
        <v>20</v>
      </c>
      <c r="E1639">
        <f t="shared" si="176"/>
        <v>13109.241030356823</v>
      </c>
      <c r="F1639">
        <f t="shared" si="176"/>
        <v>20670.804154110963</v>
      </c>
      <c r="G1639">
        <f t="shared" si="176"/>
        <v>6405.7483683162354</v>
      </c>
      <c r="H1639">
        <f t="shared" si="176"/>
        <v>7336.6923323332348</v>
      </c>
      <c r="I1639">
        <f t="shared" si="176"/>
        <v>2115.3091136074613</v>
      </c>
      <c r="J1639">
        <f t="shared" si="176"/>
        <v>9866.2581903312766</v>
      </c>
      <c r="K1639">
        <f t="shared" si="176"/>
        <v>4394.9842492129465</v>
      </c>
      <c r="L1639">
        <f t="shared" si="176"/>
        <v>4233.1390357722985</v>
      </c>
      <c r="M1639">
        <f t="shared" si="176"/>
        <v>13293.356938540002</v>
      </c>
      <c r="N1639">
        <f t="shared" si="176"/>
        <v>2753.2946004772716</v>
      </c>
    </row>
    <row r="1640" spans="3:14">
      <c r="C1640">
        <v>17</v>
      </c>
      <c r="D1640">
        <v>21</v>
      </c>
      <c r="E1640">
        <f t="shared" ref="E1640:N1649" si="177">E$3/$C1640/$E$12+($D1640-1)*$C1640*$E$12*E$2*E$4/(2*$D1640)+$D1640*E$5/($C1640*$E$12)+$C1640*$E$12*E$2*E$6/(2*$D1640)</f>
        <v>13113.66480066449</v>
      </c>
      <c r="F1640">
        <f t="shared" si="177"/>
        <v>20654.251795596829</v>
      </c>
      <c r="G1640">
        <f t="shared" si="177"/>
        <v>6410.8774175252465</v>
      </c>
      <c r="H1640">
        <f t="shared" si="177"/>
        <v>7314.6898846060849</v>
      </c>
      <c r="I1640">
        <f t="shared" si="177"/>
        <v>2098.9012598147574</v>
      </c>
      <c r="J1640">
        <f t="shared" si="177"/>
        <v>9874.6541153777343</v>
      </c>
      <c r="K1640">
        <f t="shared" si="177"/>
        <v>4381.6107849399295</v>
      </c>
      <c r="L1640">
        <f t="shared" si="177"/>
        <v>4218.8879687029703</v>
      </c>
      <c r="M1640">
        <f t="shared" si="177"/>
        <v>13294.74385228937</v>
      </c>
      <c r="N1640">
        <f t="shared" si="177"/>
        <v>2749.5804517026522</v>
      </c>
    </row>
    <row r="1641" spans="3:14">
      <c r="C1641">
        <v>17</v>
      </c>
      <c r="D1641">
        <v>22</v>
      </c>
      <c r="E1641">
        <f t="shared" si="177"/>
        <v>13117.794290147312</v>
      </c>
      <c r="F1641">
        <f t="shared" si="177"/>
        <v>20639.545331356501</v>
      </c>
      <c r="G1641">
        <f t="shared" si="177"/>
        <v>6415.7851065449431</v>
      </c>
      <c r="H1641">
        <f t="shared" si="177"/>
        <v>7294.8276119775892</v>
      </c>
      <c r="I1641">
        <f t="shared" si="177"/>
        <v>2084.378645719748</v>
      </c>
      <c r="J1641">
        <f t="shared" si="177"/>
        <v>9882.5550169520448</v>
      </c>
      <c r="K1641">
        <f t="shared" si="177"/>
        <v>4369.8029715912844</v>
      </c>
      <c r="L1641">
        <f t="shared" si="177"/>
        <v>4206.2152740201109</v>
      </c>
      <c r="M1641">
        <f t="shared" si="177"/>
        <v>13296.424540704626</v>
      </c>
      <c r="N1641">
        <f t="shared" si="177"/>
        <v>2746.4751109365138</v>
      </c>
    </row>
    <row r="1642" spans="3:14">
      <c r="C1642">
        <v>17</v>
      </c>
      <c r="D1642">
        <v>23</v>
      </c>
      <c r="E1642">
        <f t="shared" si="177"/>
        <v>13121.667883260692</v>
      </c>
      <c r="F1642">
        <f t="shared" si="177"/>
        <v>20626.443992571643</v>
      </c>
      <c r="G1642">
        <f t="shared" si="177"/>
        <v>6420.5003084434957</v>
      </c>
      <c r="H1642">
        <f t="shared" si="177"/>
        <v>7276.826361174004</v>
      </c>
      <c r="I1642">
        <f t="shared" si="177"/>
        <v>2071.4953704922991</v>
      </c>
      <c r="J1642">
        <f t="shared" si="177"/>
        <v>9890.0254633331842</v>
      </c>
      <c r="K1642">
        <f t="shared" si="177"/>
        <v>4359.3565938290458</v>
      </c>
      <c r="L1642">
        <f t="shared" si="177"/>
        <v>4194.9150770646156</v>
      </c>
      <c r="M1642">
        <f t="shared" si="177"/>
        <v>13298.360685351079</v>
      </c>
      <c r="N1642">
        <f t="shared" si="177"/>
        <v>2743.8991684386192</v>
      </c>
    </row>
    <row r="1643" spans="3:14">
      <c r="C1643">
        <v>17</v>
      </c>
      <c r="D1643">
        <v>24</v>
      </c>
      <c r="E1643">
        <f t="shared" si="177"/>
        <v>13125.317567050821</v>
      </c>
      <c r="F1643">
        <f t="shared" si="177"/>
        <v>20614.747138560342</v>
      </c>
      <c r="G1643">
        <f t="shared" si="177"/>
        <v>6425.0470841110455</v>
      </c>
      <c r="H1643">
        <f t="shared" si="177"/>
        <v>7260.453504467222</v>
      </c>
      <c r="I1643">
        <f t="shared" si="177"/>
        <v>2060.0465167739658</v>
      </c>
      <c r="J1643">
        <f t="shared" si="177"/>
        <v>9897.1192614203082</v>
      </c>
      <c r="K1643">
        <f t="shared" si="177"/>
        <v>4350.1014722049176</v>
      </c>
      <c r="L1643">
        <f t="shared" si="177"/>
        <v>4184.8158156205664</v>
      </c>
      <c r="M1643">
        <f t="shared" si="177"/>
        <v>13300.520354199834</v>
      </c>
      <c r="N1643">
        <f t="shared" si="177"/>
        <v>2741.7864494254381</v>
      </c>
    </row>
    <row r="1644" spans="3:14">
      <c r="C1644">
        <v>17</v>
      </c>
      <c r="D1644">
        <v>25</v>
      </c>
      <c r="E1644">
        <f t="shared" si="177"/>
        <v>13128.770210636481</v>
      </c>
      <c r="F1644">
        <f t="shared" si="177"/>
        <v>20604.286231149745</v>
      </c>
      <c r="G1644">
        <f t="shared" si="177"/>
        <v>6429.4456446953154</v>
      </c>
      <c r="H1644">
        <f t="shared" si="177"/>
        <v>7245.513634565621</v>
      </c>
      <c r="I1644">
        <f t="shared" si="177"/>
        <v>2049.8599539836541</v>
      </c>
      <c r="J1644">
        <f t="shared" si="177"/>
        <v>9903.8816090086875</v>
      </c>
      <c r="K1644">
        <f t="shared" si="177"/>
        <v>4341.8946559823216</v>
      </c>
      <c r="L1644">
        <f t="shared" si="177"/>
        <v>4175.7733774265862</v>
      </c>
      <c r="M1644">
        <f t="shared" si="177"/>
        <v>13302.876724346612</v>
      </c>
      <c r="N1644">
        <f t="shared" si="177"/>
        <v>2740.0813670788048</v>
      </c>
    </row>
    <row r="1645" spans="3:14">
      <c r="C1645">
        <v>17</v>
      </c>
      <c r="D1645">
        <v>26</v>
      </c>
      <c r="E1645">
        <f t="shared" si="177"/>
        <v>13132.048549425885</v>
      </c>
      <c r="F1645">
        <f t="shared" si="177"/>
        <v>20594.918661116721</v>
      </c>
      <c r="G1645">
        <f t="shared" si="177"/>
        <v>6433.7130919366837</v>
      </c>
      <c r="H1645">
        <f t="shared" si="177"/>
        <v>7231.8414068378424</v>
      </c>
      <c r="I1645">
        <f t="shared" si="177"/>
        <v>2040.7900331681312</v>
      </c>
      <c r="J1645">
        <f t="shared" si="177"/>
        <v>9910.350750386644</v>
      </c>
      <c r="K1645">
        <f t="shared" si="177"/>
        <v>4334.6151868457</v>
      </c>
      <c r="L1645">
        <f t="shared" si="177"/>
        <v>4167.6658213384389</v>
      </c>
      <c r="M1645">
        <f t="shared" si="177"/>
        <v>13305.407099487802</v>
      </c>
      <c r="N1645">
        <f t="shared" si="177"/>
        <v>2738.7368863987335</v>
      </c>
    </row>
    <row r="1646" spans="3:14">
      <c r="C1646">
        <v>17</v>
      </c>
      <c r="D1646">
        <v>27</v>
      </c>
      <c r="E1646">
        <f t="shared" si="177"/>
        <v>13135.171950618611</v>
      </c>
      <c r="F1646">
        <f t="shared" si="177"/>
        <v>20586.522946530404</v>
      </c>
      <c r="G1646">
        <f t="shared" si="177"/>
        <v>6437.8639939843588</v>
      </c>
      <c r="H1646">
        <f t="shared" si="177"/>
        <v>7219.2959721534535</v>
      </c>
      <c r="I1646">
        <f t="shared" si="177"/>
        <v>2032.7126829968645</v>
      </c>
      <c r="J1646">
        <f t="shared" si="177"/>
        <v>9916.5592640220057</v>
      </c>
      <c r="K1646">
        <f t="shared" si="177"/>
        <v>4328.1600262299435</v>
      </c>
      <c r="L1646">
        <f t="shared" si="177"/>
        <v>4160.3892715665879</v>
      </c>
      <c r="M1646">
        <f t="shared" si="177"/>
        <v>13308.092145735127</v>
      </c>
      <c r="N1646">
        <f t="shared" si="177"/>
        <v>2737.7129405333835</v>
      </c>
    </row>
    <row r="1647" spans="3:14">
      <c r="C1647">
        <v>17</v>
      </c>
      <c r="D1647">
        <v>28</v>
      </c>
      <c r="E1647">
        <f t="shared" si="177"/>
        <v>13138.157014671457</v>
      </c>
      <c r="F1647">
        <f t="shared" si="177"/>
        <v>20578.99496002153</v>
      </c>
      <c r="G1647">
        <f t="shared" si="177"/>
        <v>6441.9108378233832</v>
      </c>
      <c r="H1647">
        <f t="shared" si="177"/>
        <v>7207.7566026863797</v>
      </c>
      <c r="I1647">
        <f t="shared" si="177"/>
        <v>2025.5215566151126</v>
      </c>
      <c r="J1647">
        <f t="shared" si="177"/>
        <v>9922.5350743157578</v>
      </c>
      <c r="K1647">
        <f t="shared" si="177"/>
        <v>4322.44085536496</v>
      </c>
      <c r="L1647">
        <f t="shared" si="177"/>
        <v>4153.8546917199992</v>
      </c>
      <c r="M1647">
        <f t="shared" si="177"/>
        <v>13310.915291184365</v>
      </c>
      <c r="N1647">
        <f t="shared" si="177"/>
        <v>2736.975186466892</v>
      </c>
    </row>
    <row r="1648" spans="3:14">
      <c r="C1648">
        <v>17</v>
      </c>
      <c r="D1648">
        <v>29</v>
      </c>
      <c r="E1648">
        <f t="shared" si="177"/>
        <v>13141.018052323019</v>
      </c>
      <c r="F1648">
        <f t="shared" si="177"/>
        <v>20572.244936616542</v>
      </c>
      <c r="G1648">
        <f t="shared" si="177"/>
        <v>6445.8643880960271</v>
      </c>
      <c r="H1648">
        <f t="shared" si="177"/>
        <v>7197.1192227244846</v>
      </c>
      <c r="I1648">
        <f t="shared" si="177"/>
        <v>2019.1249756998218</v>
      </c>
      <c r="J1648">
        <f t="shared" si="177"/>
        <v>9928.3022540273796</v>
      </c>
      <c r="K1648">
        <f t="shared" si="177"/>
        <v>4317.381537379978</v>
      </c>
      <c r="L1648">
        <f t="shared" si="177"/>
        <v>4147.9853262891638</v>
      </c>
      <c r="M1648">
        <f t="shared" si="177"/>
        <v>13313.862249711172</v>
      </c>
      <c r="N1648">
        <f t="shared" si="177"/>
        <v>2736.494018151101</v>
      </c>
    </row>
    <row r="1649" spans="3:14">
      <c r="C1649">
        <v>17</v>
      </c>
      <c r="D1649">
        <v>30</v>
      </c>
      <c r="E1649">
        <f t="shared" si="177"/>
        <v>13143.767466213436</v>
      </c>
      <c r="F1649">
        <f t="shared" si="177"/>
        <v>20566.195080005076</v>
      </c>
      <c r="G1649">
        <f t="shared" si="177"/>
        <v>6449.733974158934</v>
      </c>
      <c r="H1649">
        <f t="shared" si="177"/>
        <v>7187.2936333172529</v>
      </c>
      <c r="I1649">
        <f t="shared" si="177"/>
        <v>2013.4434857043468</v>
      </c>
      <c r="J1649">
        <f t="shared" si="177"/>
        <v>9933.8816662150894</v>
      </c>
      <c r="K1649">
        <f t="shared" si="177"/>
        <v>4312.9160869869993</v>
      </c>
      <c r="L1649">
        <f t="shared" si="177"/>
        <v>4142.7146538325069</v>
      </c>
      <c r="M1649">
        <f t="shared" si="177"/>
        <v>13316.920640007802</v>
      </c>
      <c r="N1649">
        <f t="shared" si="177"/>
        <v>2736.2437770109414</v>
      </c>
    </row>
    <row r="1650" spans="3:14">
      <c r="C1650">
        <v>17</v>
      </c>
      <c r="D1650">
        <v>31</v>
      </c>
      <c r="E1650">
        <f t="shared" ref="E1650:N1659" si="178">E$3/$C1650/$E$12+($D1650-1)*$C1650*$E$12*E$2*E$4/(2*$D1650)+$D1650*E$5/($C1650*$E$12)+$C1650*$E$12*E$2*E$6/(2*$D1650)</f>
        <v>13146.416058642164</v>
      </c>
      <c r="F1650">
        <f t="shared" si="178"/>
        <v>20560.777632110319</v>
      </c>
      <c r="G1650">
        <f t="shared" si="178"/>
        <v>6453.5277215807828</v>
      </c>
      <c r="H1650">
        <f t="shared" si="178"/>
        <v>7178.2012740884229</v>
      </c>
      <c r="I1650">
        <f t="shared" si="178"/>
        <v>2008.407884281607</v>
      </c>
      <c r="J1650">
        <f t="shared" si="178"/>
        <v>9939.2914819295784</v>
      </c>
      <c r="K1650">
        <f t="shared" si="178"/>
        <v>4308.9870331287311</v>
      </c>
      <c r="L1650">
        <f t="shared" si="178"/>
        <v>4137.9847363202689</v>
      </c>
      <c r="M1650">
        <f t="shared" si="178"/>
        <v>13320.079678354587</v>
      </c>
      <c r="N1650">
        <f t="shared" si="178"/>
        <v>2736.2021152552215</v>
      </c>
    </row>
    <row r="1651" spans="3:14">
      <c r="C1651">
        <v>17</v>
      </c>
      <c r="D1651">
        <v>32</v>
      </c>
      <c r="E1651">
        <f t="shared" si="178"/>
        <v>13148.973281621244</v>
      </c>
      <c r="F1651">
        <f t="shared" si="178"/>
        <v>20555.933304615097</v>
      </c>
      <c r="G1651">
        <f t="shared" si="178"/>
        <v>6457.2527402341766</v>
      </c>
      <c r="H1651">
        <f t="shared" si="178"/>
        <v>7169.7734047087715</v>
      </c>
      <c r="I1651">
        <f t="shared" si="178"/>
        <v>2003.9576193779103</v>
      </c>
      <c r="J1651">
        <f t="shared" si="178"/>
        <v>9944.5476008402202</v>
      </c>
      <c r="K1651">
        <f t="shared" si="178"/>
        <v>4305.5440886300476</v>
      </c>
      <c r="L1651">
        <f t="shared" si="178"/>
        <v>4133.7448779764109</v>
      </c>
      <c r="M1651">
        <f t="shared" si="178"/>
        <v>13323.329928996829</v>
      </c>
      <c r="N1651">
        <f t="shared" si="178"/>
        <v>2736.3494785666512</v>
      </c>
    </row>
    <row r="1652" spans="3:14">
      <c r="C1652">
        <v>17</v>
      </c>
      <c r="D1652">
        <v>33</v>
      </c>
      <c r="E1652">
        <f t="shared" si="178"/>
        <v>13151.447441464272</v>
      </c>
      <c r="F1652">
        <f t="shared" si="178"/>
        <v>20551.609995664894</v>
      </c>
      <c r="G1652">
        <f t="shared" si="178"/>
        <v>6460.9152781889698</v>
      </c>
      <c r="H1652">
        <f t="shared" si="178"/>
        <v>7161.9496170101902</v>
      </c>
      <c r="I1652">
        <f t="shared" si="178"/>
        <v>2000.039478582434</v>
      </c>
      <c r="J1652">
        <f t="shared" si="178"/>
        <v>9949.6639953837257</v>
      </c>
      <c r="K1652">
        <f t="shared" si="178"/>
        <v>4302.5430617309839</v>
      </c>
      <c r="L1652">
        <f t="shared" si="178"/>
        <v>4129.9505279674431</v>
      </c>
      <c r="M1652">
        <f t="shared" si="178"/>
        <v>13326.663099907662</v>
      </c>
      <c r="N1652">
        <f t="shared" si="178"/>
        <v>2736.6686828482166</v>
      </c>
    </row>
    <row r="1653" spans="3:14">
      <c r="C1653">
        <v>17</v>
      </c>
      <c r="D1653">
        <v>34</v>
      </c>
      <c r="E1653">
        <f t="shared" si="178"/>
        <v>13153.845867271499</v>
      </c>
      <c r="F1653">
        <f t="shared" si="178"/>
        <v>20547.76173303516</v>
      </c>
      <c r="G1653">
        <f t="shared" si="178"/>
        <v>6464.5208484479863</v>
      </c>
      <c r="H1653">
        <f t="shared" si="178"/>
        <v>7154.6766096678803</v>
      </c>
      <c r="I1653">
        <f t="shared" si="178"/>
        <v>1996.6065097679821</v>
      </c>
      <c r="J1653">
        <f t="shared" si="178"/>
        <v>9954.6529941807203</v>
      </c>
      <c r="K1653">
        <f t="shared" si="178"/>
        <v>4299.9449597021621</v>
      </c>
      <c r="L1653">
        <f t="shared" si="178"/>
        <v>4126.562376734405</v>
      </c>
      <c r="M1653">
        <f t="shared" si="178"/>
        <v>13330.071874592808</v>
      </c>
      <c r="N1653">
        <f t="shared" si="178"/>
        <v>2737.144565661376</v>
      </c>
    </row>
    <row r="1654" spans="3:14">
      <c r="C1654">
        <v>17</v>
      </c>
      <c r="D1654">
        <v>35</v>
      </c>
      <c r="E1654">
        <f t="shared" si="178"/>
        <v>13156.175050531698</v>
      </c>
      <c r="F1654">
        <f t="shared" si="178"/>
        <v>20544.347798469844</v>
      </c>
      <c r="G1654">
        <f t="shared" si="178"/>
        <v>6468.0743339565743</v>
      </c>
      <c r="H1654">
        <f t="shared" si="178"/>
        <v>7147.9071729370189</v>
      </c>
      <c r="I1654">
        <f t="shared" si="178"/>
        <v>1993.6171267647519</v>
      </c>
      <c r="J1654">
        <f t="shared" si="178"/>
        <v>9959.5255168666226</v>
      </c>
      <c r="K1654">
        <f t="shared" si="178"/>
        <v>4297.7152461261339</v>
      </c>
      <c r="L1654">
        <f t="shared" si="178"/>
        <v>4123.5456072393599</v>
      </c>
      <c r="M1654">
        <f t="shared" si="178"/>
        <v>13333.549772728746</v>
      </c>
      <c r="N1654">
        <f t="shared" si="178"/>
        <v>2737.7636974177076</v>
      </c>
    </row>
    <row r="1655" spans="3:14">
      <c r="C1655">
        <v>17</v>
      </c>
      <c r="D1655">
        <v>36</v>
      </c>
      <c r="E1655">
        <f t="shared" si="178"/>
        <v>13158.440761457128</v>
      </c>
      <c r="F1655">
        <f t="shared" si="178"/>
        <v>20541.331997963589</v>
      </c>
      <c r="G1655">
        <f t="shared" si="178"/>
        <v>6471.5800751106044</v>
      </c>
      <c r="H1655">
        <f t="shared" si="178"/>
        <v>7141.5993425999841</v>
      </c>
      <c r="I1655">
        <f t="shared" si="178"/>
        <v>1991.0343640884757</v>
      </c>
      <c r="J1655">
        <f t="shared" si="178"/>
        <v>9964.2912697840275</v>
      </c>
      <c r="K1655">
        <f t="shared" si="178"/>
        <v>4295.8232219651654</v>
      </c>
      <c r="L1655">
        <f t="shared" si="178"/>
        <v>4120.8692710041414</v>
      </c>
      <c r="M1655">
        <f t="shared" si="178"/>
        <v>13337.091034027913</v>
      </c>
      <c r="N1655">
        <f t="shared" si="178"/>
        <v>2738.5141407052802</v>
      </c>
    </row>
    <row r="1656" spans="3:14">
      <c r="C1656">
        <v>17</v>
      </c>
      <c r="D1656">
        <v>37</v>
      </c>
      <c r="E1656">
        <f t="shared" si="178"/>
        <v>13160.648146453304</v>
      </c>
      <c r="F1656">
        <f t="shared" si="178"/>
        <v>20538.682050376457</v>
      </c>
      <c r="G1656">
        <f t="shared" si="178"/>
        <v>6475.0419430739594</v>
      </c>
      <c r="H1656">
        <f t="shared" si="178"/>
        <v>7135.7156911113289</v>
      </c>
      <c r="I1656">
        <f t="shared" si="178"/>
        <v>1988.8252525234548</v>
      </c>
      <c r="J1656">
        <f t="shared" si="178"/>
        <v>9968.9589099411842</v>
      </c>
      <c r="K1656">
        <f t="shared" si="178"/>
        <v>4294.2415069964145</v>
      </c>
      <c r="L1656">
        <f t="shared" si="178"/>
        <v>4118.5057653320073</v>
      </c>
      <c r="M1656">
        <f t="shared" si="178"/>
        <v>13340.690520936536</v>
      </c>
      <c r="N1656">
        <f t="shared" si="178"/>
        <v>2739.385248643182</v>
      </c>
    </row>
    <row r="1657" spans="3:14">
      <c r="C1657">
        <v>17</v>
      </c>
      <c r="D1657">
        <v>38</v>
      </c>
      <c r="E1657">
        <f t="shared" si="178"/>
        <v>13162.801810198864</v>
      </c>
      <c r="F1657">
        <f t="shared" si="178"/>
        <v>20536.369072583271</v>
      </c>
      <c r="G1657">
        <f t="shared" si="178"/>
        <v>6478.463401519587</v>
      </c>
      <c r="H1657">
        <f t="shared" si="178"/>
        <v>7130.2227306672394</v>
      </c>
      <c r="I1657">
        <f t="shared" si="178"/>
        <v>1986.9602932977471</v>
      </c>
      <c r="J1657">
        <f t="shared" si="178"/>
        <v>9973.5361830823276</v>
      </c>
      <c r="K1657">
        <f t="shared" si="178"/>
        <v>4292.9456031257596</v>
      </c>
      <c r="L1657">
        <f t="shared" si="178"/>
        <v>4116.4303930732394</v>
      </c>
      <c r="M1657">
        <f t="shared" si="178"/>
        <v>13344.343636695972</v>
      </c>
      <c r="N1657">
        <f t="shared" si="178"/>
        <v>2740.3674950748086</v>
      </c>
    </row>
    <row r="1658" spans="3:14">
      <c r="C1658">
        <v>17</v>
      </c>
      <c r="D1658">
        <v>39</v>
      </c>
      <c r="E1658">
        <f t="shared" si="178"/>
        <v>13164.905885097685</v>
      </c>
      <c r="F1658">
        <f t="shared" si="178"/>
        <v>20534.367143830641</v>
      </c>
      <c r="G1658">
        <f t="shared" si="178"/>
        <v>6481.8475588719284</v>
      </c>
      <c r="H1658">
        <f t="shared" si="178"/>
        <v>7125.0904081104345</v>
      </c>
      <c r="I1658">
        <f t="shared" si="178"/>
        <v>1985.4130131544828</v>
      </c>
      <c r="J1658">
        <f t="shared" si="178"/>
        <v>9978.030040516378</v>
      </c>
      <c r="K1658">
        <f t="shared" si="178"/>
        <v>4291.9135248841139</v>
      </c>
      <c r="L1658">
        <f t="shared" si="178"/>
        <v>4114.6209901191187</v>
      </c>
      <c r="M1658">
        <f t="shared" si="178"/>
        <v>13348.046256010004</v>
      </c>
      <c r="N1658">
        <f t="shared" si="178"/>
        <v>2741.4523308852572</v>
      </c>
    </row>
    <row r="1659" spans="3:14">
      <c r="C1659">
        <v>17</v>
      </c>
      <c r="D1659">
        <v>40</v>
      </c>
      <c r="E1659">
        <f t="shared" si="178"/>
        <v>13166.964090313282</v>
      </c>
      <c r="F1659">
        <f t="shared" si="178"/>
        <v>20532.652935440525</v>
      </c>
      <c r="G1659">
        <f t="shared" si="178"/>
        <v>6485.1972127129784</v>
      </c>
      <c r="H1659">
        <f t="shared" si="178"/>
        <v>7120.2916755993729</v>
      </c>
      <c r="I1659">
        <f t="shared" si="178"/>
        <v>1984.1595861624787</v>
      </c>
      <c r="J1659">
        <f t="shared" si="178"/>
        <v>9982.4467384213713</v>
      </c>
      <c r="K1659">
        <f t="shared" si="178"/>
        <v>4291.1254853493047</v>
      </c>
      <c r="L1659">
        <f t="shared" si="178"/>
        <v>4113.0576087717955</v>
      </c>
      <c r="M1659">
        <f t="shared" si="178"/>
        <v>13351.794666112035</v>
      </c>
      <c r="N1659">
        <f t="shared" si="178"/>
        <v>2742.6320618711175</v>
      </c>
    </row>
    <row r="1660" spans="3:14">
      <c r="C1660">
        <v>17</v>
      </c>
      <c r="D1660">
        <v>41</v>
      </c>
      <c r="E1660">
        <f t="shared" ref="E1660:N1669" si="179">E$3/$C1660/$E$12+($D1660-1)*$C1660*$E$12*E$2*E$4/(2*$D1660)+$D1660*E$5/($C1660*$E$12)+$C1660*$E$12*E$2*E$6/(2*$D1660)</f>
        <v>13168.979782163939</v>
      </c>
      <c r="F1660">
        <f t="shared" si="179"/>
        <v>20531.205394703473</v>
      </c>
      <c r="G1660">
        <f t="shared" si="179"/>
        <v>6488.5148876899075</v>
      </c>
      <c r="H1660">
        <f t="shared" si="179"/>
        <v>7115.8021241063125</v>
      </c>
      <c r="I1660">
        <f t="shared" si="179"/>
        <v>1983.1785108716424</v>
      </c>
      <c r="J1660">
        <f t="shared" si="179"/>
        <v>9986.791922616505</v>
      </c>
      <c r="K1660">
        <f t="shared" si="179"/>
        <v>4290.5636280305862</v>
      </c>
      <c r="L1660">
        <f t="shared" si="179"/>
        <v>4111.7222474502851</v>
      </c>
      <c r="M1660">
        <f t="shared" si="179"/>
        <v>13355.585516456607</v>
      </c>
      <c r="N1660">
        <f t="shared" si="179"/>
        <v>2743.8997444829693</v>
      </c>
    </row>
    <row r="1661" spans="3:14">
      <c r="C1661">
        <v>17</v>
      </c>
      <c r="D1661">
        <v>42</v>
      </c>
      <c r="E1661">
        <f t="shared" si="179"/>
        <v>13170.955997318579</v>
      </c>
      <c r="F1661">
        <f t="shared" si="179"/>
        <v>20530.005473929978</v>
      </c>
      <c r="G1661">
        <f t="shared" si="179"/>
        <v>6491.8028680072939</v>
      </c>
      <c r="H1661">
        <f t="shared" si="179"/>
        <v>7111.5996692728304</v>
      </c>
      <c r="I1661">
        <f t="shared" si="179"/>
        <v>1982.4503335890336</v>
      </c>
      <c r="J1661">
        <f t="shared" si="179"/>
        <v>9991.0707012239145</v>
      </c>
      <c r="K1661">
        <f t="shared" si="179"/>
        <v>4290.2117970553809</v>
      </c>
      <c r="L1661">
        <f t="shared" si="179"/>
        <v>4110.5986190098865</v>
      </c>
      <c r="M1661">
        <f t="shared" si="179"/>
        <v>13359.415775597825</v>
      </c>
      <c r="N1661">
        <f t="shared" si="179"/>
        <v>2745.2490964618105</v>
      </c>
    </row>
    <row r="1662" spans="3:14">
      <c r="C1662">
        <v>17</v>
      </c>
      <c r="D1662">
        <v>43</v>
      </c>
      <c r="E1662">
        <f t="shared" si="179"/>
        <v>13172.8954899653</v>
      </c>
      <c r="F1662">
        <f t="shared" si="179"/>
        <v>20529.035897308633</v>
      </c>
      <c r="G1662">
        <f t="shared" si="179"/>
        <v>6495.0632253855711</v>
      </c>
      <c r="H1662">
        <f t="shared" si="179"/>
        <v>7107.6642810994181</v>
      </c>
      <c r="I1662">
        <f t="shared" si="179"/>
        <v>1981.9574102675667</v>
      </c>
      <c r="J1662">
        <f t="shared" si="179"/>
        <v>9995.2877071915773</v>
      </c>
      <c r="K1662">
        <f t="shared" si="179"/>
        <v>4290.0553394229782</v>
      </c>
      <c r="L1662">
        <f t="shared" si="179"/>
        <v>4109.6719513891276</v>
      </c>
      <c r="M1662">
        <f t="shared" si="179"/>
        <v>13363.282694084754</v>
      </c>
      <c r="N1662">
        <f t="shared" si="179"/>
        <v>2746.6744199448308</v>
      </c>
    </row>
    <row r="1663" spans="3:14">
      <c r="C1663">
        <v>17</v>
      </c>
      <c r="D1663">
        <v>44</v>
      </c>
      <c r="E1663">
        <f t="shared" si="179"/>
        <v>13174.800763911451</v>
      </c>
      <c r="F1663">
        <f t="shared" si="179"/>
        <v>20528.280959556327</v>
      </c>
      <c r="G1663">
        <f t="shared" si="179"/>
        <v>6498.2978432069503</v>
      </c>
      <c r="H1663">
        <f t="shared" si="179"/>
        <v>7103.9777504956146</v>
      </c>
      <c r="I1663">
        <f t="shared" si="179"/>
        <v>1981.6837008644357</v>
      </c>
      <c r="J1663">
        <f t="shared" si="179"/>
        <v>9999.4471522903823</v>
      </c>
      <c r="K1663">
        <f t="shared" si="179"/>
        <v>4290.0809342236398</v>
      </c>
      <c r="L1663">
        <f t="shared" si="179"/>
        <v>4108.9288154412116</v>
      </c>
      <c r="M1663">
        <f t="shared" si="179"/>
        <v>13367.183772416551</v>
      </c>
      <c r="N1663">
        <f t="shared" si="179"/>
        <v>2748.170535056744</v>
      </c>
    </row>
    <row r="1664" spans="3:14">
      <c r="C1664">
        <v>17</v>
      </c>
      <c r="D1664">
        <v>45</v>
      </c>
      <c r="E1664">
        <f t="shared" si="179"/>
        <v>13176.674100403745</v>
      </c>
      <c r="F1664">
        <f t="shared" si="179"/>
        <v>20527.726351415142</v>
      </c>
      <c r="G1664">
        <f t="shared" si="179"/>
        <v>6501.5084374418939</v>
      </c>
      <c r="H1664">
        <f t="shared" si="179"/>
        <v>7100.5234869567821</v>
      </c>
      <c r="I1664">
        <f t="shared" si="179"/>
        <v>1981.6145911184194</v>
      </c>
      <c r="J1664">
        <f t="shared" si="179"/>
        <v>10003.552873911591</v>
      </c>
      <c r="K1664">
        <f t="shared" si="179"/>
        <v>4290.2764446285</v>
      </c>
      <c r="L1664">
        <f t="shared" si="179"/>
        <v>4108.3569757212863</v>
      </c>
      <c r="M1664">
        <f t="shared" si="179"/>
        <v>13371.116733270228</v>
      </c>
      <c r="N1664">
        <f t="shared" si="179"/>
        <v>2749.7327223556244</v>
      </c>
    </row>
    <row r="1665" spans="3:14">
      <c r="C1665">
        <v>17</v>
      </c>
      <c r="D1665">
        <v>46</v>
      </c>
      <c r="E1665">
        <f t="shared" si="179"/>
        <v>13178.517582319608</v>
      </c>
      <c r="F1665">
        <f t="shared" si="179"/>
        <v>20527.359007910425</v>
      </c>
      <c r="G1665">
        <f t="shared" si="179"/>
        <v>6504.6965748460352</v>
      </c>
      <c r="H1665">
        <f t="shared" si="179"/>
        <v>7097.2863426308577</v>
      </c>
      <c r="I1665">
        <f t="shared" si="179"/>
        <v>1981.7367375736183</v>
      </c>
      <c r="J1665">
        <f t="shared" si="179"/>
        <v>10007.608375760268</v>
      </c>
      <c r="K1665">
        <f t="shared" si="179"/>
        <v>4290.6307891851066</v>
      </c>
      <c r="L1665">
        <f t="shared" si="179"/>
        <v>4107.94526073622</v>
      </c>
      <c r="M1665">
        <f t="shared" si="179"/>
        <v>13375.079497350878</v>
      </c>
      <c r="N1665">
        <f t="shared" si="179"/>
        <v>2751.3566727857992</v>
      </c>
    </row>
    <row r="1666" spans="3:14">
      <c r="C1666">
        <v>17</v>
      </c>
      <c r="D1666">
        <v>47</v>
      </c>
      <c r="E1666">
        <f t="shared" si="179"/>
        <v>13180.333115270298</v>
      </c>
      <c r="F1666">
        <f t="shared" si="179"/>
        <v>20527.166975980275</v>
      </c>
      <c r="G1666">
        <f t="shared" si="179"/>
        <v>6507.8636888341098</v>
      </c>
      <c r="H1666">
        <f t="shared" si="179"/>
        <v>7094.2524588446749</v>
      </c>
      <c r="I1666">
        <f t="shared" si="179"/>
        <v>1982.037932387402</v>
      </c>
      <c r="J1666">
        <f t="shared" si="179"/>
        <v>10011.616863353802</v>
      </c>
      <c r="K1666">
        <f t="shared" si="179"/>
        <v>4291.1338295433497</v>
      </c>
      <c r="L1666">
        <f t="shared" si="179"/>
        <v>4107.6834497582568</v>
      </c>
      <c r="M1666">
        <f t="shared" si="179"/>
        <v>13379.070162324868</v>
      </c>
      <c r="N1666">
        <f t="shared" si="179"/>
        <v>2753.0384440197404</v>
      </c>
    </row>
    <row r="1667" spans="3:14">
      <c r="C1667">
        <v>17</v>
      </c>
      <c r="D1667">
        <v>48</v>
      </c>
      <c r="E1667">
        <f t="shared" si="179"/>
        <v>13182.122446066134</v>
      </c>
      <c r="F1667">
        <f t="shared" si="179"/>
        <v>20527.139298651287</v>
      </c>
      <c r="G1667">
        <f t="shared" si="179"/>
        <v>6511.0110933696187</v>
      </c>
      <c r="H1667">
        <f t="shared" si="179"/>
        <v>7091.4091318144992</v>
      </c>
      <c r="I1667">
        <f t="shared" si="179"/>
        <v>1982.5069850373586</v>
      </c>
      <c r="J1667">
        <f t="shared" si="179"/>
        <v>10015.581275083141</v>
      </c>
      <c r="K1667">
        <f t="shared" si="179"/>
        <v>4291.7762722156249</v>
      </c>
      <c r="L1667">
        <f t="shared" si="179"/>
        <v>4107.5621737869506</v>
      </c>
      <c r="M1667">
        <f t="shared" si="179"/>
        <v>13383.086984386355</v>
      </c>
      <c r="N1667">
        <f t="shared" si="179"/>
        <v>2754.7744222572114</v>
      </c>
    </row>
    <row r="1668" spans="3:14">
      <c r="C1668">
        <v>17</v>
      </c>
      <c r="D1668">
        <v>49</v>
      </c>
      <c r="E1668">
        <f t="shared" si="179"/>
        <v>13183.887178920688</v>
      </c>
      <c r="F1668">
        <f t="shared" si="179"/>
        <v>20527.265913396859</v>
      </c>
      <c r="G1668">
        <f t="shared" si="179"/>
        <v>6514.1399951537423</v>
      </c>
      <c r="H1668">
        <f t="shared" si="179"/>
        <v>7088.7446948001689</v>
      </c>
      <c r="I1668">
        <f t="shared" si="179"/>
        <v>1983.1336185131104</v>
      </c>
      <c r="J1668">
        <f t="shared" si="179"/>
        <v>10019.504309470585</v>
      </c>
      <c r="K1668">
        <f t="shared" si="179"/>
        <v>4292.5495823663823</v>
      </c>
      <c r="L1668">
        <f t="shared" si="179"/>
        <v>4107.5728286382218</v>
      </c>
      <c r="M1668">
        <f t="shared" si="179"/>
        <v>13387.128362081012</v>
      </c>
      <c r="N1668">
        <f t="shared" si="179"/>
        <v>2756.5612887020779</v>
      </c>
    </row>
    <row r="1669" spans="3:14">
      <c r="C1669">
        <v>17</v>
      </c>
      <c r="D1669">
        <v>50</v>
      </c>
      <c r="E1669">
        <f t="shared" si="179"/>
        <v>13185.62878971043</v>
      </c>
      <c r="F1669">
        <f t="shared" si="179"/>
        <v>20527.537562692512</v>
      </c>
      <c r="G1669">
        <f t="shared" si="179"/>
        <v>6517.2515043515641</v>
      </c>
      <c r="H1669">
        <f t="shared" si="179"/>
        <v>7086.248414400734</v>
      </c>
      <c r="I1669">
        <f t="shared" si="179"/>
        <v>1983.9083779651098</v>
      </c>
      <c r="J1669">
        <f t="shared" si="179"/>
        <v>10023.388449156648</v>
      </c>
      <c r="K1669">
        <f t="shared" si="179"/>
        <v>4293.4459079469125</v>
      </c>
      <c r="L1669">
        <f t="shared" si="179"/>
        <v>4107.707498462717</v>
      </c>
      <c r="M1669">
        <f t="shared" si="179"/>
        <v>13391.192822070847</v>
      </c>
      <c r="N1669">
        <f t="shared" si="179"/>
        <v>2758.395990061897</v>
      </c>
    </row>
    <row r="1670" spans="3:14">
      <c r="C1670">
        <v>17</v>
      </c>
      <c r="D1670">
        <v>51</v>
      </c>
      <c r="E1670">
        <f t="shared" ref="E1670:N1679" si="180">E$3/$C1670/$E$12+($D1670-1)*$C1670*$E$12*E$2*E$4/(2*$D1670)+$D1670*E$5/($C1670*$E$12)+$C1670*$E$12*E$2*E$6/(2*$D1670)</f>
        <v>13187.348638556821</v>
      </c>
      <c r="F1670">
        <f t="shared" si="180"/>
        <v>20527.945715094134</v>
      </c>
      <c r="G1670">
        <f t="shared" si="180"/>
        <v>6520.3466440563925</v>
      </c>
      <c r="H1670">
        <f t="shared" si="180"/>
        <v>7083.910399050611</v>
      </c>
      <c r="I1670">
        <f t="shared" si="180"/>
        <v>1984.8225501006359</v>
      </c>
      <c r="J1670">
        <f t="shared" si="180"/>
        <v>10027.235982064936</v>
      </c>
      <c r="K1670">
        <f t="shared" si="180"/>
        <v>4294.4580127554618</v>
      </c>
      <c r="L1670">
        <f t="shared" si="180"/>
        <v>4107.9588882620083</v>
      </c>
      <c r="M1670">
        <f t="shared" si="180"/>
        <v>13395.27900657379</v>
      </c>
      <c r="N1670">
        <f t="shared" si="180"/>
        <v>2760.2757125181415</v>
      </c>
    </row>
    <row r="1671" spans="3:14">
      <c r="C1671">
        <v>17</v>
      </c>
      <c r="D1671">
        <v>52</v>
      </c>
      <c r="E1671">
        <f t="shared" si="180"/>
        <v>13189.047980956591</v>
      </c>
      <c r="F1671">
        <f t="shared" si="180"/>
        <v>20528.482495422519</v>
      </c>
      <c r="G1671">
        <f t="shared" si="180"/>
        <v>6523.4263586620555</v>
      </c>
      <c r="H1671">
        <f t="shared" si="180"/>
        <v>7081.7215180738767</v>
      </c>
      <c r="I1671">
        <f t="shared" si="180"/>
        <v>1985.8680918802554</v>
      </c>
      <c r="J1671">
        <f t="shared" si="180"/>
        <v>10031.049020124939</v>
      </c>
      <c r="K1671">
        <f t="shared" si="180"/>
        <v>4295.579217221185</v>
      </c>
      <c r="L1671">
        <f t="shared" si="180"/>
        <v>4108.3202641913977</v>
      </c>
      <c r="M1671">
        <f t="shared" si="180"/>
        <v>13399.38566225254</v>
      </c>
      <c r="N1671">
        <f t="shared" si="180"/>
        <v>2762.1978586998639</v>
      </c>
    </row>
    <row r="1672" spans="3:14">
      <c r="C1672">
        <v>17</v>
      </c>
      <c r="D1672">
        <v>53</v>
      </c>
      <c r="E1672">
        <f t="shared" si="180"/>
        <v>13190.727977652008</v>
      </c>
      <c r="F1672">
        <f t="shared" si="180"/>
        <v>20529.140622851632</v>
      </c>
      <c r="G1672">
        <f t="shared" si="180"/>
        <v>6526.4915212873748</v>
      </c>
      <c r="H1672">
        <f t="shared" si="180"/>
        <v>7079.6733299022289</v>
      </c>
      <c r="I1672">
        <f t="shared" si="180"/>
        <v>1987.0375672863772</v>
      </c>
      <c r="J1672">
        <f t="shared" si="180"/>
        <v>10034.829515875241</v>
      </c>
      <c r="K1672">
        <f t="shared" si="180"/>
        <v>4296.8033458917889</v>
      </c>
      <c r="L1672">
        <f t="shared" si="180"/>
        <v>4108.7854006208809</v>
      </c>
      <c r="M1672">
        <f t="shared" si="180"/>
        <v>13403.511630361307</v>
      </c>
      <c r="N1672">
        <f t="shared" si="180"/>
        <v>2764.1600272641126</v>
      </c>
    </row>
    <row r="1673" spans="3:14">
      <c r="C1673">
        <v>17</v>
      </c>
      <c r="D1673">
        <v>54</v>
      </c>
      <c r="E1673">
        <f t="shared" si="180"/>
        <v>13192.389703404422</v>
      </c>
      <c r="F1673">
        <f t="shared" si="180"/>
        <v>20529.91335587588</v>
      </c>
      <c r="G1673">
        <f t="shared" si="180"/>
        <v>6529.5429403757025</v>
      </c>
      <c r="H1673">
        <f t="shared" si="180"/>
        <v>7077.7580182687143</v>
      </c>
      <c r="I1673">
        <f t="shared" si="180"/>
        <v>1988.3240911175292</v>
      </c>
      <c r="J1673">
        <f t="shared" si="180"/>
        <v>10038.579277221934</v>
      </c>
      <c r="K1673">
        <f t="shared" si="180"/>
        <v>4298.1246807558909</v>
      </c>
      <c r="L1673">
        <f t="shared" si="180"/>
        <v>4109.3485330782278</v>
      </c>
      <c r="M1673">
        <f t="shared" si="180"/>
        <v>13407.655837987308</v>
      </c>
      <c r="N1673">
        <f t="shared" si="180"/>
        <v>2766.1599947451923</v>
      </c>
    </row>
    <row r="1674" spans="3:14">
      <c r="C1674">
        <v>17</v>
      </c>
      <c r="D1674">
        <v>55</v>
      </c>
      <c r="E1674">
        <f t="shared" si="180"/>
        <v>13194.034154810723</v>
      </c>
      <c r="F1674">
        <f t="shared" si="180"/>
        <v>20530.794443280982</v>
      </c>
      <c r="G1674">
        <f t="shared" si="180"/>
        <v>6532.5813655745105</v>
      </c>
      <c r="H1674">
        <f t="shared" si="180"/>
        <v>7075.9683353621695</v>
      </c>
      <c r="I1674">
        <f t="shared" si="180"/>
        <v>1989.7212789141643</v>
      </c>
      <c r="J1674">
        <f t="shared" si="180"/>
        <v>10042.299980587035</v>
      </c>
      <c r="K1674">
        <f t="shared" si="180"/>
        <v>4299.5379196574822</v>
      </c>
      <c r="L1674">
        <f t="shared" si="180"/>
        <v>4110.0043163255568</v>
      </c>
      <c r="M1674">
        <f t="shared" si="180"/>
        <v>13411.81729024778</v>
      </c>
      <c r="N1674">
        <f t="shared" si="180"/>
        <v>2768.1956993840013</v>
      </c>
    </row>
    <row r="1675" spans="3:14">
      <c r="C1675">
        <v>17</v>
      </c>
      <c r="D1675">
        <v>56</v>
      </c>
      <c r="E1675">
        <f t="shared" si="180"/>
        <v>13195.662257282305</v>
      </c>
      <c r="F1675">
        <f t="shared" si="180"/>
        <v>20531.778080367956</v>
      </c>
      <c r="G1675">
        <f t="shared" si="180"/>
        <v>6535.6074929850229</v>
      </c>
      <c r="H1675">
        <f t="shared" si="180"/>
        <v>7074.2975510722126</v>
      </c>
      <c r="I1675">
        <f t="shared" si="180"/>
        <v>1991.2232022495598</v>
      </c>
      <c r="J1675">
        <f t="shared" si="180"/>
        <v>10045.993182648124</v>
      </c>
      <c r="K1675">
        <f t="shared" si="180"/>
        <v>4301.0381391659821</v>
      </c>
      <c r="L1675">
        <f t="shared" si="180"/>
        <v>4110.7477869276881</v>
      </c>
      <c r="M1675">
        <f t="shared" si="180"/>
        <v>13415.995063323022</v>
      </c>
      <c r="N1675">
        <f t="shared" si="180"/>
        <v>2770.2652266899486</v>
      </c>
    </row>
    <row r="1676" spans="3:14">
      <c r="C1676">
        <v>17</v>
      </c>
      <c r="D1676">
        <v>57</v>
      </c>
      <c r="E1676">
        <f t="shared" si="180"/>
        <v>13197.274871289424</v>
      </c>
      <c r="F1676">
        <f t="shared" si="180"/>
        <v>20532.858869785137</v>
      </c>
      <c r="G1676">
        <f t="shared" si="180"/>
        <v>6538.6219698592549</v>
      </c>
      <c r="H1676">
        <f t="shared" si="180"/>
        <v>7072.7394075769234</v>
      </c>
      <c r="I1676">
        <f t="shared" si="180"/>
        <v>1992.8243487269394</v>
      </c>
      <c r="J1676">
        <f t="shared" si="180"/>
        <v>10049.660330842262</v>
      </c>
      <c r="K1676">
        <f t="shared" si="180"/>
        <v>4302.6207613547131</v>
      </c>
      <c r="L1676">
        <f t="shared" si="180"/>
        <v>4111.5743297606878</v>
      </c>
      <c r="M1676">
        <f t="shared" si="180"/>
        <v>13420.188298222787</v>
      </c>
      <c r="N1676">
        <f t="shared" si="180"/>
        <v>2772.3667965226578</v>
      </c>
    </row>
    <row r="1677" spans="3:14">
      <c r="C1677">
        <v>17</v>
      </c>
      <c r="D1677">
        <v>58</v>
      </c>
      <c r="E1677">
        <f t="shared" si="180"/>
        <v>13198.872797959553</v>
      </c>
      <c r="F1677">
        <f t="shared" si="180"/>
        <v>20534.031786411986</v>
      </c>
      <c r="G1677">
        <f t="shared" si="180"/>
        <v>6541.6253988111548</v>
      </c>
      <c r="H1677">
        <f t="shared" si="180"/>
        <v>7071.2880786282994</v>
      </c>
      <c r="I1677">
        <f t="shared" si="180"/>
        <v>1994.5195861148211</v>
      </c>
      <c r="J1677">
        <f t="shared" si="180"/>
        <v>10053.302772783252</v>
      </c>
      <c r="K1677">
        <f t="shared" si="180"/>
        <v>4304.2815240160753</v>
      </c>
      <c r="L1677">
        <f t="shared" si="180"/>
        <v>4112.4796479850265</v>
      </c>
      <c r="M1677">
        <f t="shared" si="180"/>
        <v>13424.396195197531</v>
      </c>
      <c r="N1677">
        <f t="shared" si="180"/>
        <v>2774.4987515100556</v>
      </c>
    </row>
    <row r="1678" spans="3:14">
      <c r="C1678">
        <v>17</v>
      </c>
      <c r="D1678">
        <v>59</v>
      </c>
      <c r="E1678">
        <f t="shared" si="180"/>
        <v>13200.456784106429</v>
      </c>
      <c r="F1678">
        <f t="shared" si="180"/>
        <v>20535.292145814125</v>
      </c>
      <c r="G1678">
        <f t="shared" si="180"/>
        <v>6544.6183415994828</v>
      </c>
      <c r="H1678">
        <f t="shared" si="180"/>
        <v>7069.9381329782072</v>
      </c>
      <c r="I1678">
        <f t="shared" si="180"/>
        <v>1996.3041301296205</v>
      </c>
      <c r="J1678">
        <f t="shared" si="180"/>
        <v>10056.921764721254</v>
      </c>
      <c r="K1678">
        <f t="shared" si="180"/>
        <v>4306.0164539056996</v>
      </c>
      <c r="L1678">
        <f t="shared" si="180"/>
        <v>4113.459736072331</v>
      </c>
      <c r="M1678">
        <f t="shared" si="180"/>
        <v>13428.618008718013</v>
      </c>
      <c r="N1678">
        <f t="shared" si="180"/>
        <v>2776.6595466442764</v>
      </c>
    </row>
    <row r="1679" spans="3:14">
      <c r="C1679">
        <v>17</v>
      </c>
      <c r="D1679">
        <v>60</v>
      </c>
      <c r="E1679">
        <f t="shared" si="180"/>
        <v>13202.027526756221</v>
      </c>
      <c r="F1679">
        <f t="shared" si="180"/>
        <v>20536.635575852772</v>
      </c>
      <c r="G1679">
        <f t="shared" si="180"/>
        <v>6547.601322532415</v>
      </c>
      <c r="H1679">
        <f t="shared" si="180"/>
        <v>7068.6845014617147</v>
      </c>
      <c r="I1679">
        <f t="shared" si="180"/>
        <v>1998.1735154399903</v>
      </c>
      <c r="J1679">
        <f t="shared" si="180"/>
        <v>10060.518479156417</v>
      </c>
      <c r="K1679">
        <f t="shared" si="180"/>
        <v>4307.8218426621697</v>
      </c>
      <c r="L1679">
        <f t="shared" si="180"/>
        <v>4114.5108555294528</v>
      </c>
      <c r="M1679">
        <f t="shared" si="180"/>
        <v>13432.853042956944</v>
      </c>
      <c r="N1679">
        <f t="shared" si="180"/>
        <v>2778.8477399179778</v>
      </c>
    </row>
    <row r="1680" spans="3:14">
      <c r="C1680">
        <v>17</v>
      </c>
      <c r="D1680">
        <v>61</v>
      </c>
      <c r="E1680">
        <f t="shared" ref="E1680:N1689" si="181">E$3/$C1680/$E$12+($D1680-1)*$C1680*$E$12*E$2*E$4/(2*$D1680)+$D1680*E$5/($C1680*$E$12)+$C1680*$E$12*E$2*E$6/(2*$D1680)</f>
        <v>13203.585677228457</v>
      </c>
      <c r="F1680">
        <f t="shared" si="181"/>
        <v>20538.057991086804</v>
      </c>
      <c r="G1680">
        <f t="shared" si="181"/>
        <v>6550.5748315372712</v>
      </c>
      <c r="H1680">
        <f t="shared" si="181"/>
        <v>7067.5224473181615</v>
      </c>
      <c r="I1680">
        <f t="shared" si="181"/>
        <v>2000.1235695231992</v>
      </c>
      <c r="J1680">
        <f t="shared" si="181"/>
        <v>10064.094011703641</v>
      </c>
      <c r="K1680">
        <f t="shared" si="181"/>
        <v>4309.6942250953171</v>
      </c>
      <c r="L1680">
        <f t="shared" si="181"/>
        <v>4115.6295130103363</v>
      </c>
      <c r="M1680">
        <f t="shared" si="181"/>
        <v>13437.100647715064</v>
      </c>
      <c r="N1680">
        <f t="shared" si="181"/>
        <v>2781.0619838816792</v>
      </c>
    </row>
    <row r="1681" spans="3:14">
      <c r="C1681">
        <v>17</v>
      </c>
      <c r="D1681">
        <v>62</v>
      </c>
      <c r="E1681">
        <f t="shared" si="181"/>
        <v>13205.131844822048</v>
      </c>
      <c r="F1681">
        <f t="shared" si="181"/>
        <v>20539.555569651919</v>
      </c>
      <c r="G1681">
        <f t="shared" si="181"/>
        <v>6553.5393269331498</v>
      </c>
      <c r="H1681">
        <f t="shared" si="181"/>
        <v>7066.447539384334</v>
      </c>
      <c r="I1681">
        <f t="shared" si="181"/>
        <v>2002.150389051528</v>
      </c>
      <c r="J1681">
        <f t="shared" si="181"/>
        <v>10067.649387292979</v>
      </c>
      <c r="K1681">
        <f t="shared" si="181"/>
        <v>4311.6303595756208</v>
      </c>
      <c r="L1681">
        <f t="shared" si="181"/>
        <v>4116.8124405460903</v>
      </c>
      <c r="M1681">
        <f t="shared" si="181"/>
        <v>13441.360214741437</v>
      </c>
      <c r="N1681">
        <f t="shared" si="181"/>
        <v>2783.3010180181209</v>
      </c>
    </row>
    <row r="1682" spans="3:14">
      <c r="C1682">
        <v>17</v>
      </c>
      <c r="D1682">
        <v>63</v>
      </c>
      <c r="E1682">
        <f t="shared" si="181"/>
        <v>13206.666600150269</v>
      </c>
      <c r="F1682">
        <f t="shared" si="181"/>
        <v>20541.124732341872</v>
      </c>
      <c r="G1682">
        <f t="shared" si="181"/>
        <v>6556.4952379395245</v>
      </c>
      <c r="H1682">
        <f t="shared" si="181"/>
        <v>7065.4556278407263</v>
      </c>
      <c r="I1682">
        <f t="shared" si="181"/>
        <v>2004.2503185275905</v>
      </c>
      <c r="J1682">
        <f t="shared" si="181"/>
        <v>10071.185565779573</v>
      </c>
      <c r="K1682">
        <f t="shared" si="181"/>
        <v>4313.6272102913144</v>
      </c>
      <c r="L1682">
        <f t="shared" si="181"/>
        <v>4118.0565776579087</v>
      </c>
      <c r="M1682">
        <f t="shared" si="181"/>
        <v>13445.631174404249</v>
      </c>
      <c r="N1682">
        <f t="shared" si="181"/>
        <v>2785.5636618428875</v>
      </c>
    </row>
    <row r="1683" spans="3:14">
      <c r="C1683">
        <v>17</v>
      </c>
      <c r="D1683">
        <v>64</v>
      </c>
      <c r="E1683">
        <f t="shared" si="181"/>
        <v>13208.190478163053</v>
      </c>
      <c r="F1683">
        <f t="shared" si="181"/>
        <v>20542.762123650824</v>
      </c>
      <c r="G1683">
        <f t="shared" si="181"/>
        <v>6559.442966949654</v>
      </c>
      <c r="H1683">
        <f t="shared" si="181"/>
        <v>7064.5428222315422</v>
      </c>
      <c r="I1683">
        <f t="shared" si="181"/>
        <v>2006.4199309225864</v>
      </c>
      <c r="J1683">
        <f t="shared" si="181"/>
        <v>10074.703447027616</v>
      </c>
      <c r="K1683">
        <f t="shared" si="181"/>
        <v>4315.6819311688623</v>
      </c>
      <c r="L1683">
        <f t="shared" si="181"/>
        <v>4119.3590551469151</v>
      </c>
      <c r="M1683">
        <f t="shared" si="181"/>
        <v>13449.912992673657</v>
      </c>
      <c r="N1683">
        <f t="shared" si="181"/>
        <v>2787.8488086518382</v>
      </c>
    </row>
    <row r="1684" spans="3:14">
      <c r="C1684">
        <v>17</v>
      </c>
      <c r="D1684">
        <v>65</v>
      </c>
      <c r="E1684">
        <f t="shared" si="181"/>
        <v>13209.703980890343</v>
      </c>
      <c r="F1684">
        <f t="shared" si="181"/>
        <v>20544.464594565576</v>
      </c>
      <c r="G1684">
        <f t="shared" si="181"/>
        <v>6562.3828915941358</v>
      </c>
      <c r="H1684">
        <f t="shared" si="181"/>
        <v>7063.7054715136583</v>
      </c>
      <c r="I1684">
        <f t="shared" si="181"/>
        <v>2008.6560101017963</v>
      </c>
      <c r="J1684">
        <f t="shared" si="181"/>
        <v>10078.203875525036</v>
      </c>
      <c r="K1684">
        <f t="shared" si="181"/>
        <v>4317.7918512777187</v>
      </c>
      <c r="L1684">
        <f t="shared" si="181"/>
        <v>4120.7171803803185</v>
      </c>
      <c r="M1684">
        <f t="shared" si="181"/>
        <v>13454.205168383214</v>
      </c>
      <c r="N1684">
        <f t="shared" si="181"/>
        <v>2790.1554198457038</v>
      </c>
    </row>
    <row r="1685" spans="3:14">
      <c r="C1685">
        <v>17</v>
      </c>
      <c r="D1685">
        <v>66</v>
      </c>
      <c r="E1685">
        <f t="shared" si="181"/>
        <v>13211.207579936032</v>
      </c>
      <c r="F1685">
        <f t="shared" si="181"/>
        <v>20546.229186922243</v>
      </c>
      <c r="G1685">
        <f t="shared" si="181"/>
        <v>6565.31536661686</v>
      </c>
      <c r="H1685">
        <f t="shared" si="181"/>
        <v>7062.9401459192859</v>
      </c>
      <c r="I1685">
        <f t="shared" si="181"/>
        <v>2010.9555348477552</v>
      </c>
      <c r="J1685">
        <f t="shared" si="181"/>
        <v>10081.68764457868</v>
      </c>
      <c r="K1685">
        <f t="shared" si="181"/>
        <v>4319.9544615619143</v>
      </c>
      <c r="L1685">
        <f t="shared" si="181"/>
        <v>4122.1284239151873</v>
      </c>
      <c r="M1685">
        <f t="shared" si="181"/>
        <v>13458.507230740177</v>
      </c>
      <c r="N1685">
        <f t="shared" si="181"/>
        <v>2792.4825197706241</v>
      </c>
    </row>
    <row r="1686" spans="3:14">
      <c r="C1686">
        <v>17</v>
      </c>
      <c r="D1686">
        <v>67</v>
      </c>
      <c r="E1686">
        <f t="shared" si="181"/>
        <v>13212.701718748543</v>
      </c>
      <c r="F1686">
        <f t="shared" si="181"/>
        <v>20548.053119163713</v>
      </c>
      <c r="G1686">
        <f t="shared" si="181"/>
        <v>6568.2407255829839</v>
      </c>
      <c r="H1686">
        <f t="shared" si="181"/>
        <v>7062.2436204428959</v>
      </c>
      <c r="I1686">
        <f t="shared" si="181"/>
        <v>2013.3156643141913</v>
      </c>
      <c r="J1686">
        <f t="shared" si="181"/>
        <v>10085.155500133798</v>
      </c>
      <c r="K1686">
        <f t="shared" si="181"/>
        <v>4322.1674027598674</v>
      </c>
      <c r="L1686">
        <f t="shared" si="181"/>
        <v>4123.5904073201154</v>
      </c>
      <c r="M1686">
        <f t="shared" si="181"/>
        <v>13462.818737058848</v>
      </c>
      <c r="N1686">
        <f t="shared" si="181"/>
        <v>2794.8291910207304</v>
      </c>
    </row>
    <row r="1687" spans="3:14">
      <c r="C1687">
        <v>17</v>
      </c>
      <c r="D1687">
        <v>68</v>
      </c>
      <c r="E1687">
        <f t="shared" si="181"/>
        <v>13214.186814691106</v>
      </c>
      <c r="F1687">
        <f t="shared" si="181"/>
        <v>20549.933773353896</v>
      </c>
      <c r="G1687">
        <f t="shared" si="181"/>
        <v>6571.1592824361778</v>
      </c>
      <c r="H1687">
        <f t="shared" si="181"/>
        <v>7061.6128597851648</v>
      </c>
      <c r="I1687">
        <f t="shared" si="181"/>
        <v>2015.7337247634362</v>
      </c>
      <c r="J1687">
        <f t="shared" si="181"/>
        <v>10088.608144256492</v>
      </c>
      <c r="K1687">
        <f t="shared" si="181"/>
        <v>4324.4284543900885</v>
      </c>
      <c r="L1687">
        <f t="shared" si="181"/>
        <v>4125.1008920714239</v>
      </c>
      <c r="M1687">
        <f t="shared" si="181"/>
        <v>13467.139270693848</v>
      </c>
      <c r="N1687">
        <f t="shared" si="181"/>
        <v>2797.1945701552058</v>
      </c>
    </row>
    <row r="1688" spans="3:14">
      <c r="C1688">
        <v>17</v>
      </c>
      <c r="D1688">
        <v>69</v>
      </c>
      <c r="E1688">
        <f t="shared" si="181"/>
        <v>13215.663260931982</v>
      </c>
      <c r="F1688">
        <f t="shared" si="181"/>
        <v>20551.868683321103</v>
      </c>
      <c r="G1688">
        <f t="shared" si="181"/>
        <v>6574.0713329204827</v>
      </c>
      <c r="H1688">
        <f t="shared" si="181"/>
        <v>7061.0450046061515</v>
      </c>
      <c r="I1688">
        <f t="shared" si="181"/>
        <v>2018.2071974571068</v>
      </c>
      <c r="J1688">
        <f t="shared" si="181"/>
        <v>10092.046238313396</v>
      </c>
      <c r="K1688">
        <f t="shared" si="181"/>
        <v>4326.7355246946508</v>
      </c>
      <c r="L1688">
        <f t="shared" si="181"/>
        <v>4126.6577694149209</v>
      </c>
      <c r="M1688">
        <f t="shared" si="181"/>
        <v>13471.468439153175</v>
      </c>
      <c r="N1688">
        <f t="shared" si="181"/>
        <v>2799.5778437877743</v>
      </c>
    </row>
    <row r="1689" spans="3:14">
      <c r="C1689">
        <v>17</v>
      </c>
      <c r="D1689">
        <v>70</v>
      </c>
      <c r="E1689">
        <f t="shared" si="181"/>
        <v>13217.13142817267</v>
      </c>
      <c r="F1689">
        <f t="shared" si="181"/>
        <v>20553.855523817758</v>
      </c>
      <c r="G1689">
        <f t="shared" si="181"/>
        <v>6576.9771558802804</v>
      </c>
      <c r="H1689">
        <f t="shared" si="181"/>
        <v>7060.537358956768</v>
      </c>
      <c r="I1689">
        <f t="shared" si="181"/>
        <v>2020.7337075847281</v>
      </c>
      <c r="J1689">
        <f t="shared" si="181"/>
        <v>10095.470405878761</v>
      </c>
      <c r="K1689">
        <f t="shared" si="181"/>
        <v>4329.0866414446582</v>
      </c>
      <c r="L1689">
        <f t="shared" si="181"/>
        <v>4128.2590510966565</v>
      </c>
      <c r="M1689">
        <f t="shared" si="181"/>
        <v>13475.805872372921</v>
      </c>
      <c r="N1689">
        <f t="shared" si="181"/>
        <v>2801.9782450113744</v>
      </c>
    </row>
    <row r="1690" spans="3:14">
      <c r="C1690">
        <v>17</v>
      </c>
      <c r="D1690">
        <v>71</v>
      </c>
      <c r="E1690">
        <f t="shared" ref="E1690:N1699" si="182">E$3/$C1690/$E$12+($D1690-1)*$C1690*$E$12*E$2*E$4/(2*$D1690)+$D1690*E$5/($C1690*$E$12)+$C1690*$E$12*E$2*E$6/(2*$D1690)</f>
        <v>13218.591666230081</v>
      </c>
      <c r="F1690">
        <f t="shared" si="182"/>
        <v>20555.892100596127</v>
      </c>
      <c r="G1690">
        <f t="shared" si="182"/>
        <v>6579.8770144504088</v>
      </c>
      <c r="H1690">
        <f t="shared" si="182"/>
        <v>7060.0873787723804</v>
      </c>
      <c r="I1690">
        <f t="shared" si="182"/>
        <v>2023.311014127964</v>
      </c>
      <c r="J1690">
        <f t="shared" si="182"/>
        <v>10098.881235395882</v>
      </c>
      <c r="K1690">
        <f t="shared" si="182"/>
        <v>4331.4799435226932</v>
      </c>
      <c r="L1690">
        <f t="shared" si="182"/>
        <v>4129.9028608769859</v>
      </c>
      <c r="M1690">
        <f t="shared" si="182"/>
        <v>13480.151221137858</v>
      </c>
      <c r="N1690">
        <f t="shared" si="182"/>
        <v>2804.395050124976</v>
      </c>
    </row>
    <row r="1691" spans="3:14">
      <c r="C1691">
        <v>17</v>
      </c>
      <c r="D1691">
        <v>72</v>
      </c>
      <c r="E1691">
        <f t="shared" si="182"/>
        <v>13220.04430548685</v>
      </c>
      <c r="F1691">
        <f t="shared" si="182"/>
        <v>20557.976341311147</v>
      </c>
      <c r="G1691">
        <f t="shared" si="182"/>
        <v>6582.7711571471045</v>
      </c>
      <c r="H1691">
        <f t="shared" si="182"/>
        <v>7059.6926613252836</v>
      </c>
      <c r="I1691">
        <f t="shared" si="182"/>
        <v>2025.9370005694968</v>
      </c>
      <c r="J1691">
        <f t="shared" si="182"/>
        <v>10102.279282616775</v>
      </c>
      <c r="K1691">
        <f t="shared" si="182"/>
        <v>4333.9136732067573</v>
      </c>
      <c r="L1691">
        <f t="shared" si="182"/>
        <v>4131.5874267518029</v>
      </c>
      <c r="M1691">
        <f t="shared" si="182"/>
        <v>13484.504155633604</v>
      </c>
      <c r="N1691">
        <f t="shared" si="182"/>
        <v>2806.8275756331627</v>
      </c>
    </row>
    <row r="1692" spans="3:14">
      <c r="C1692">
        <v>17</v>
      </c>
      <c r="D1692">
        <v>73</v>
      </c>
      <c r="E1692">
        <f t="shared" si="182"/>
        <v>13221.489658222454</v>
      </c>
      <c r="F1692">
        <f t="shared" si="182"/>
        <v>20560.106287170893</v>
      </c>
      <c r="G1692">
        <f t="shared" si="182"/>
        <v>6585.6598188692742</v>
      </c>
      <c r="H1692">
        <f t="shared" si="182"/>
        <v>7059.3509355440792</v>
      </c>
      <c r="I1692">
        <f t="shared" si="182"/>
        <v>2028.6096663655617</v>
      </c>
      <c r="J1692">
        <f t="shared" si="182"/>
        <v>10105.665072841286</v>
      </c>
      <c r="K1692">
        <f t="shared" si="182"/>
        <v>4336.3861690883823</v>
      </c>
      <c r="L1692">
        <f t="shared" si="182"/>
        <v>4133.3110738131127</v>
      </c>
      <c r="M1692">
        <f t="shared" si="182"/>
        <v>13488.864364117802</v>
      </c>
      <c r="N1692">
        <f t="shared" si="182"/>
        <v>2809.275175492322</v>
      </c>
    </row>
    <row r="1693" spans="3:14">
      <c r="C1693">
        <v>17</v>
      </c>
      <c r="D1693">
        <v>74</v>
      </c>
      <c r="E1693">
        <f t="shared" si="182"/>
        <v>13222.928019836401</v>
      </c>
      <c r="F1693">
        <f t="shared" si="182"/>
        <v>20562.280085264101</v>
      </c>
      <c r="G1693">
        <f t="shared" si="182"/>
        <v>6588.5432218185897</v>
      </c>
      <c r="H1693">
        <f t="shared" si="182"/>
        <v>7059.0600531179907</v>
      </c>
      <c r="I1693">
        <f t="shared" si="182"/>
        <v>2031.3271191098934</v>
      </c>
      <c r="J1693">
        <f t="shared" si="182"/>
        <v>10109.039102974668</v>
      </c>
      <c r="K1693">
        <f t="shared" si="182"/>
        <v>4338.8958595649665</v>
      </c>
      <c r="L1693">
        <f t="shared" si="182"/>
        <v>4135.072217688491</v>
      </c>
      <c r="M1693">
        <f t="shared" si="182"/>
        <v>13493.231551699017</v>
      </c>
      <c r="N1693">
        <f t="shared" si="182"/>
        <v>2811.7372385801164</v>
      </c>
    </row>
    <row r="1694" spans="3:14">
      <c r="C1694">
        <v>17</v>
      </c>
      <c r="D1694">
        <v>75</v>
      </c>
      <c r="E1694">
        <f t="shared" si="182"/>
        <v>13224.359669973561</v>
      </c>
      <c r="F1694">
        <f t="shared" si="182"/>
        <v>20564.495981501426</v>
      </c>
      <c r="G1694">
        <f t="shared" si="182"/>
        <v>6591.4215763459651</v>
      </c>
      <c r="H1694">
        <f t="shared" si="182"/>
        <v>7058.8179803128105</v>
      </c>
      <c r="I1694">
        <f t="shared" si="182"/>
        <v>2034.0875673245614</v>
      </c>
      <c r="J1694">
        <f t="shared" si="182"/>
        <v>10112.401843420574</v>
      </c>
      <c r="K1694">
        <f t="shared" si="182"/>
        <v>4341.4412568527086</v>
      </c>
      <c r="L1694">
        <f t="shared" si="182"/>
        <v>4136.8693585053743</v>
      </c>
      <c r="M1694">
        <f t="shared" si="182"/>
        <v>13497.605439213377</v>
      </c>
      <c r="N1694">
        <f t="shared" si="182"/>
        <v>2814.2131863674012</v>
      </c>
    </row>
    <row r="1695" spans="3:14">
      <c r="C1695">
        <v>17</v>
      </c>
      <c r="D1695">
        <v>76</v>
      </c>
      <c r="E1695">
        <f t="shared" si="182"/>
        <v>13225.78487356064</v>
      </c>
      <c r="F1695">
        <f t="shared" si="182"/>
        <v>20566.752314114026</v>
      </c>
      <c r="G1695">
        <f t="shared" si="182"/>
        <v>6594.295081731213</v>
      </c>
      <c r="H1695">
        <f t="shared" si="182"/>
        <v>7058.622790432978</v>
      </c>
      <c r="I1695">
        <f t="shared" si="182"/>
        <v>2036.8893138199464</v>
      </c>
      <c r="J1695">
        <f t="shared" si="182"/>
        <v>10115.753739824551</v>
      </c>
      <c r="K1695">
        <f t="shared" si="182"/>
        <v>4344.020951472221</v>
      </c>
      <c r="L1695">
        <f t="shared" si="182"/>
        <v>4138.7010753318627</v>
      </c>
      <c r="M1695">
        <f t="shared" si="182"/>
        <v>13501.985762189837</v>
      </c>
      <c r="N1695">
        <f t="shared" si="182"/>
        <v>2816.7024707739324</v>
      </c>
    </row>
    <row r="1696" spans="3:14">
      <c r="C1696">
        <v>17</v>
      </c>
      <c r="D1696">
        <v>77</v>
      </c>
      <c r="E1696">
        <f t="shared" si="182"/>
        <v>13227.203881761938</v>
      </c>
      <c r="F1696">
        <f t="shared" si="182"/>
        <v>20569.047507658706</v>
      </c>
      <c r="G1696">
        <f t="shared" si="182"/>
        <v>6597.1639269019488</v>
      </c>
      <c r="H1696">
        <f t="shared" si="182"/>
        <v>7058.4726568710121</v>
      </c>
      <c r="I1696">
        <f t="shared" si="182"/>
        <v>2039.7307495721252</v>
      </c>
      <c r="J1696">
        <f t="shared" si="182"/>
        <v>10119.095214681753</v>
      </c>
      <c r="K1696">
        <f t="shared" si="182"/>
        <v>4346.6336071638279</v>
      </c>
      <c r="L1696">
        <f t="shared" si="182"/>
        <v>4140.5660210506967</v>
      </c>
      <c r="M1696">
        <f t="shared" si="182"/>
        <v>13506.372269896103</v>
      </c>
      <c r="N1696">
        <f t="shared" si="182"/>
        <v>2819.2045721911686</v>
      </c>
    </row>
    <row r="1697" spans="3:14">
      <c r="C1697">
        <v>17</v>
      </c>
      <c r="D1697">
        <v>78</v>
      </c>
      <c r="E1697">
        <f t="shared" si="182"/>
        <v>13228.616932861518</v>
      </c>
      <c r="F1697">
        <f t="shared" si="182"/>
        <v>20571.380067484231</v>
      </c>
      <c r="G1697">
        <f t="shared" si="182"/>
        <v>6600.0282910971919</v>
      </c>
      <c r="H1697">
        <f t="shared" si="182"/>
        <v>7058.3658466916095</v>
      </c>
      <c r="I1697">
        <f t="shared" si="182"/>
        <v>2042.6103480712213</v>
      </c>
      <c r="J1697">
        <f t="shared" si="182"/>
        <v>10122.426668820892</v>
      </c>
      <c r="K1697">
        <f t="shared" si="182"/>
        <v>4349.2779561939842</v>
      </c>
      <c r="L1697">
        <f t="shared" si="182"/>
        <v>4142.4629176275575</v>
      </c>
      <c r="M1697">
        <f t="shared" si="182"/>
        <v>13510.764724457953</v>
      </c>
      <c r="N1697">
        <f t="shared" si="182"/>
        <v>2821.7189976571599</v>
      </c>
    </row>
    <row r="1698" spans="3:14">
      <c r="C1698">
        <v>17</v>
      </c>
      <c r="D1698">
        <v>79</v>
      </c>
      <c r="E1698">
        <f t="shared" si="182"/>
        <v>13230.024253078431</v>
      </c>
      <c r="F1698">
        <f t="shared" si="182"/>
        <v>20573.748574617915</v>
      </c>
      <c r="G1698">
        <f t="shared" si="182"/>
        <v>6602.8883444805697</v>
      </c>
      <c r="H1698">
        <f t="shared" si="182"/>
        <v>7058.3007147030285</v>
      </c>
      <c r="I1698">
        <f t="shared" si="182"/>
        <v>2045.5266600989969</v>
      </c>
      <c r="J1698">
        <f t="shared" si="182"/>
        <v>10125.748482775571</v>
      </c>
      <c r="K1698">
        <f t="shared" si="182"/>
        <v>4351.9527950181864</v>
      </c>
      <c r="L1698">
        <f t="shared" si="182"/>
        <v>4144.3905517387211</v>
      </c>
      <c r="M1698">
        <f t="shared" si="182"/>
        <v>13515.16290004543</v>
      </c>
      <c r="N1698">
        <f t="shared" si="182"/>
        <v>2824.2452791700539</v>
      </c>
    </row>
    <row r="1699" spans="3:14">
      <c r="C1699">
        <v>17</v>
      </c>
      <c r="D1699">
        <v>80</v>
      </c>
      <c r="E1699">
        <f t="shared" si="182"/>
        <v>13231.426057320779</v>
      </c>
      <c r="F1699">
        <f t="shared" si="182"/>
        <v>20576.151681035688</v>
      </c>
      <c r="G1699">
        <f t="shared" si="182"/>
        <v>6605.7442487075268</v>
      </c>
      <c r="H1699">
        <f t="shared" si="182"/>
        <v>7058.275697973113</v>
      </c>
      <c r="I1699">
        <f t="shared" si="182"/>
        <v>2048.4783088981262</v>
      </c>
      <c r="J1699">
        <f t="shared" si="182"/>
        <v>10129.061018052706</v>
      </c>
      <c r="K1699">
        <f t="shared" si="182"/>
        <v>4354.656980269162</v>
      </c>
      <c r="L1699">
        <f t="shared" si="182"/>
        <v>4146.3477707266511</v>
      </c>
      <c r="M1699">
        <f t="shared" si="182"/>
        <v>13519.566582120069</v>
      </c>
      <c r="N1699">
        <f t="shared" si="182"/>
        <v>2826.7829721280923</v>
      </c>
    </row>
    <row r="1700" spans="3:14">
      <c r="C1700">
        <v>17</v>
      </c>
      <c r="D1700">
        <v>81</v>
      </c>
      <c r="E1700">
        <f t="shared" ref="E1700:N1709" si="183">E$3/$C1700/$E$12+($D1700-1)*$C1700*$E$12*E$2*E$4/(2*$D1700)+$D1700*E$5/($C1700*$E$12)+$C1700*$E$12*E$2*E$6/(2*$D1700)</f>
        <v>13232.822549883917</v>
      </c>
      <c r="F1700">
        <f t="shared" si="183"/>
        <v>20578.588105282604</v>
      </c>
      <c r="G1700">
        <f t="shared" si="183"/>
        <v>6608.5961574505218</v>
      </c>
      <c r="H1700">
        <f t="shared" si="183"/>
        <v>7058.2893107515392</v>
      </c>
      <c r="I1700">
        <f t="shared" si="183"/>
        <v>2051.4639856993003</v>
      </c>
      <c r="J1700">
        <f t="shared" si="183"/>
        <v>10132.364618307018</v>
      </c>
      <c r="K1700">
        <f t="shared" si="183"/>
        <v>4357.3894250422145</v>
      </c>
      <c r="L1700">
        <f t="shared" si="183"/>
        <v>4148.333478855172</v>
      </c>
      <c r="M1700">
        <f t="shared" si="183"/>
        <v>13523.975566737907</v>
      </c>
      <c r="N1700">
        <f t="shared" si="183"/>
        <v>2829.3316538851586</v>
      </c>
    </row>
    <row r="1701" spans="3:14">
      <c r="C1701">
        <v>17</v>
      </c>
      <c r="D1701">
        <v>82</v>
      </c>
      <c r="E1701">
        <f t="shared" si="183"/>
        <v>13234.213925097572</v>
      </c>
      <c r="F1701">
        <f t="shared" si="183"/>
        <v>20581.056628413688</v>
      </c>
      <c r="G1701">
        <f t="shared" si="183"/>
        <v>6611.4442168858013</v>
      </c>
      <c r="H1701">
        <f t="shared" si="183"/>
        <v>7058.3401397636162</v>
      </c>
      <c r="I1701">
        <f t="shared" si="183"/>
        <v>2054.4824455756147</v>
      </c>
      <c r="J1701">
        <f t="shared" si="183"/>
        <v>10135.659610429584</v>
      </c>
      <c r="K1701">
        <f t="shared" si="183"/>
        <v>4360.149095452387</v>
      </c>
      <c r="L1701">
        <f t="shared" si="183"/>
        <v>4150.3466338386515</v>
      </c>
      <c r="M1701">
        <f t="shared" si="183"/>
        <v>13528.389659903458</v>
      </c>
      <c r="N1701">
        <f t="shared" si="183"/>
        <v>2831.8909224120202</v>
      </c>
    </row>
    <row r="1702" spans="3:14">
      <c r="C1702">
        <v>17</v>
      </c>
      <c r="D1702">
        <v>83</v>
      </c>
      <c r="E1702">
        <f t="shared" si="183"/>
        <v>13235.600367926181</v>
      </c>
      <c r="F1702">
        <f t="shared" si="183"/>
        <v>20583.556090228296</v>
      </c>
      <c r="G1702">
        <f t="shared" si="183"/>
        <v>6614.2885661449627</v>
      </c>
      <c r="H1702">
        <f t="shared" si="183"/>
        <v>7058.4268398442709</v>
      </c>
      <c r="I1702">
        <f t="shared" si="183"/>
        <v>2057.5325035966439</v>
      </c>
      <c r="J1702">
        <f t="shared" si="183"/>
        <v>10138.946305557705</v>
      </c>
      <c r="K1702">
        <f t="shared" si="183"/>
        <v>4362.9350074405102</v>
      </c>
      <c r="L1702">
        <f t="shared" si="183"/>
        <v>4152.3862436220916</v>
      </c>
      <c r="M1702">
        <f t="shared" si="183"/>
        <v>13532.808676970417</v>
      </c>
      <c r="N1702">
        <f t="shared" si="183"/>
        <v>2834.4603950543465</v>
      </c>
    </row>
    <row r="1703" spans="3:14">
      <c r="C1703">
        <v>17</v>
      </c>
      <c r="D1703">
        <v>84</v>
      </c>
      <c r="E1703">
        <f t="shared" si="183"/>
        <v>13236.982054526356</v>
      </c>
      <c r="F1703">
        <f t="shared" si="183"/>
        <v>20586.085385773455</v>
      </c>
      <c r="G1703">
        <f t="shared" si="183"/>
        <v>6617.1293377343018</v>
      </c>
      <c r="H1703">
        <f t="shared" si="183"/>
        <v>7058.5481298839077</v>
      </c>
      <c r="I1703">
        <f t="shared" si="183"/>
        <v>2060.6130312572177</v>
      </c>
      <c r="J1703">
        <f t="shared" si="183"/>
        <v>10142.225000012602</v>
      </c>
      <c r="K1703">
        <f t="shared" si="183"/>
        <v>4365.7462238073676</v>
      </c>
      <c r="L1703">
        <f t="shared" si="183"/>
        <v>4154.4513633912075</v>
      </c>
      <c r="M1703">
        <f t="shared" si="183"/>
        <v>13537.232442085166</v>
      </c>
      <c r="N1703">
        <f t="shared" si="183"/>
        <v>2837.0397073794434</v>
      </c>
    </row>
    <row r="1704" spans="3:14">
      <c r="C1704">
        <v>17</v>
      </c>
      <c r="D1704">
        <v>85</v>
      </c>
      <c r="E1704">
        <f t="shared" si="183"/>
        <v>13238.359152764981</v>
      </c>
      <c r="F1704">
        <f t="shared" si="183"/>
        <v>20588.643462093976</v>
      </c>
      <c r="G1704">
        <f t="shared" si="183"/>
        <v>6619.9666579245159</v>
      </c>
      <c r="H1704">
        <f t="shared" si="183"/>
        <v>7058.7027890604522</v>
      </c>
      <c r="I1704">
        <f t="shared" si="183"/>
        <v>2063.7229531582948</v>
      </c>
      <c r="J1704">
        <f t="shared" si="183"/>
        <v>10145.495976170985</v>
      </c>
      <c r="K1704">
        <f t="shared" si="183"/>
        <v>4368.5818514572438</v>
      </c>
      <c r="L1704">
        <f t="shared" si="183"/>
        <v>4156.5410927935645</v>
      </c>
      <c r="M1704">
        <f t="shared" si="183"/>
        <v>13541.660787669545</v>
      </c>
      <c r="N1704">
        <f t="shared" si="183"/>
        <v>2839.6285121043893</v>
      </c>
    </row>
    <row r="1705" spans="3:14">
      <c r="C1705">
        <v>17</v>
      </c>
      <c r="D1705">
        <v>86</v>
      </c>
      <c r="E1705">
        <f t="shared" si="183"/>
        <v>13239.731822701178</v>
      </c>
      <c r="F1705">
        <f t="shared" si="183"/>
        <v>20591.229315209304</v>
      </c>
      <c r="G1705">
        <f t="shared" si="183"/>
        <v>6622.8006471132494</v>
      </c>
      <c r="H1705">
        <f t="shared" si="183"/>
        <v>7058.8896533342358</v>
      </c>
      <c r="I1705">
        <f t="shared" si="183"/>
        <v>2066.8612439193907</v>
      </c>
      <c r="J1705">
        <f t="shared" si="183"/>
        <v>10148.759503275749</v>
      </c>
      <c r="K1705">
        <f t="shared" si="183"/>
        <v>4371.441038833751</v>
      </c>
      <c r="L1705">
        <f t="shared" si="183"/>
        <v>4158.6545733535831</v>
      </c>
      <c r="M1705">
        <f t="shared" si="183"/>
        <v>13546.093553939731</v>
      </c>
      <c r="N1705">
        <f t="shared" si="183"/>
        <v>2842.2264780989562</v>
      </c>
    </row>
    <row r="1706" spans="3:14">
      <c r="C1706">
        <v>17</v>
      </c>
      <c r="D1706">
        <v>87</v>
      </c>
      <c r="E1706">
        <f t="shared" si="183"/>
        <v>13241.100217035033</v>
      </c>
      <c r="F1706">
        <f t="shared" si="183"/>
        <v>20593.84198729894</v>
      </c>
      <c r="G1706">
        <f t="shared" si="183"/>
        <v>6625.6314201626219</v>
      </c>
      <c r="H1706">
        <f t="shared" si="183"/>
        <v>7059.10761218467</v>
      </c>
      <c r="I1706">
        <f t="shared" si="183"/>
        <v>2070.0269253039551</v>
      </c>
      <c r="J1706">
        <f t="shared" si="183"/>
        <v>10152.015838190815</v>
      </c>
      <c r="K1706">
        <f t="shared" si="183"/>
        <v>4374.3229735325231</v>
      </c>
      <c r="L1706">
        <f t="shared" si="183"/>
        <v>4160.7909860658274</v>
      </c>
      <c r="M1706">
        <f t="shared" si="183"/>
        <v>13550.530588458281</v>
      </c>
      <c r="N1706">
        <f t="shared" si="183"/>
        <v>2844.8332894572955</v>
      </c>
    </row>
    <row r="1707" spans="3:14">
      <c r="C1707">
        <v>17</v>
      </c>
      <c r="D1707">
        <v>88</v>
      </c>
      <c r="E1707">
        <f t="shared" si="183"/>
        <v>13242.46448152572</v>
      </c>
      <c r="F1707">
        <f t="shared" si="183"/>
        <v>20596.480564079677</v>
      </c>
      <c r="G1707">
        <f t="shared" si="183"/>
        <v>6628.4590867137467</v>
      </c>
      <c r="H1707">
        <f t="shared" si="183"/>
        <v>7059.355605569368</v>
      </c>
      <c r="I1707">
        <f t="shared" si="183"/>
        <v>2073.2190635407328</v>
      </c>
      <c r="J1707">
        <f t="shared" si="183"/>
        <v>10155.265226104468</v>
      </c>
      <c r="K1707">
        <f t="shared" si="183"/>
        <v>4377.2268800766669</v>
      </c>
      <c r="L1707">
        <f t="shared" si="183"/>
        <v>4162.9495491523803</v>
      </c>
      <c r="M1707">
        <f t="shared" si="183"/>
        <v>13554.971745716732</v>
      </c>
      <c r="N1707">
        <f t="shared" si="183"/>
        <v>2847.4486446329156</v>
      </c>
    </row>
    <row r="1708" spans="3:14">
      <c r="C1708">
        <v>17</v>
      </c>
      <c r="D1708">
        <v>89</v>
      </c>
      <c r="E1708">
        <f t="shared" si="183"/>
        <v>13243.824755381427</v>
      </c>
      <c r="F1708">
        <f t="shared" si="183"/>
        <v>20599.144172359662</v>
      </c>
      <c r="G1708">
        <f t="shared" si="183"/>
        <v>6631.2837514800522</v>
      </c>
      <c r="H1708">
        <f t="shared" si="183"/>
        <v>7059.632621088298</v>
      </c>
      <c r="I1708">
        <f t="shared" si="183"/>
        <v>2076.4367668257159</v>
      </c>
      <c r="J1708">
        <f t="shared" si="183"/>
        <v>10158.507901185294</v>
      </c>
      <c r="K1708">
        <f t="shared" si="183"/>
        <v>4380.1520178421779</v>
      </c>
      <c r="L1708">
        <f t="shared" si="183"/>
        <v>4165.1295159714127</v>
      </c>
      <c r="M1708">
        <f t="shared" si="183"/>
        <v>13559.416886746316</v>
      </c>
      <c r="N1708">
        <f t="shared" si="183"/>
        <v>2850.0722556319747</v>
      </c>
    </row>
    <row r="1709" spans="3:14">
      <c r="C1709">
        <v>17</v>
      </c>
      <c r="D1709">
        <v>90</v>
      </c>
      <c r="E1709">
        <f t="shared" si="183"/>
        <v>13245.18117162333</v>
      </c>
      <c r="F1709">
        <f t="shared" si="183"/>
        <v>20601.831977755599</v>
      </c>
      <c r="G1709">
        <f t="shared" si="183"/>
        <v>6634.1055145210266</v>
      </c>
      <c r="H1709">
        <f t="shared" si="183"/>
        <v>7059.9376913369852</v>
      </c>
      <c r="I1709">
        <f t="shared" si="183"/>
        <v>2079.6791829906315</v>
      </c>
      <c r="J1709">
        <f t="shared" si="183"/>
        <v>10161.744087194387</v>
      </c>
      <c r="K1709">
        <f t="shared" si="183"/>
        <v>4383.097679121679</v>
      </c>
      <c r="L1709">
        <f t="shared" si="183"/>
        <v>4167.3301730651738</v>
      </c>
      <c r="M1709">
        <f t="shared" si="183"/>
        <v>13563.865878754668</v>
      </c>
      <c r="N1709">
        <f t="shared" si="183"/>
        <v>2852.7038472603581</v>
      </c>
    </row>
    <row r="1710" spans="3:14">
      <c r="C1710">
        <v>17</v>
      </c>
      <c r="D1710">
        <v>91</v>
      </c>
      <c r="E1710">
        <f t="shared" ref="E1710:N1719" si="184">E$3/$C1710/$E$12+($D1710-1)*$C1710*$E$12*E$2*E$4/(2*$D1710)+$D1710*E$5/($C1710*$E$12)+$C1710*$E$12*E$2*E$6/(2*$D1710)</f>
        <v>13246.533857425506</v>
      </c>
      <c r="F1710">
        <f t="shared" si="184"/>
        <v>20604.543182560363</v>
      </c>
      <c r="G1710">
        <f t="shared" si="184"/>
        <v>6636.9244714979504</v>
      </c>
      <c r="H1710">
        <f t="shared" si="184"/>
        <v>7060.26989143423</v>
      </c>
      <c r="I1710">
        <f t="shared" si="184"/>
        <v>2082.9454973251518</v>
      </c>
      <c r="J1710">
        <f t="shared" si="184"/>
        <v>10164.97399805719</v>
      </c>
      <c r="K1710">
        <f t="shared" si="184"/>
        <v>4386.06318731581</v>
      </c>
      <c r="L1710">
        <f t="shared" si="184"/>
        <v>4169.5508383366941</v>
      </c>
      <c r="M1710">
        <f t="shared" si="184"/>
        <v>13568.318594786446</v>
      </c>
      <c r="N1710">
        <f t="shared" si="184"/>
        <v>2855.3431564203966</v>
      </c>
    </row>
    <row r="1711" spans="3:14">
      <c r="C1711">
        <v>17</v>
      </c>
      <c r="D1711">
        <v>92</v>
      </c>
      <c r="E1711">
        <f t="shared" si="184"/>
        <v>13247.882934432721</v>
      </c>
      <c r="F1711">
        <f t="shared" si="184"/>
        <v>20607.277023749757</v>
      </c>
      <c r="G1711">
        <f t="shared" si="184"/>
        <v>6639.7407139129073</v>
      </c>
      <c r="H1711">
        <f t="shared" si="184"/>
        <v>7060.6283367110573</v>
      </c>
      <c r="I1711">
        <f t="shared" si="184"/>
        <v>2086.2349305411376</v>
      </c>
      <c r="J1711">
        <f t="shared" si="184"/>
        <v>10168.19783839804</v>
      </c>
      <c r="K1711">
        <f t="shared" si="184"/>
        <v>4389.0478952425665</v>
      </c>
      <c r="L1711">
        <f t="shared" si="184"/>
        <v>4171.7908593453958</v>
      </c>
      <c r="M1711">
        <f t="shared" si="184"/>
        <v>13572.774913406094</v>
      </c>
      <c r="N1711">
        <f t="shared" si="184"/>
        <v>2857.9899314534482</v>
      </c>
    </row>
    <row r="1712" spans="3:14">
      <c r="C1712">
        <v>17</v>
      </c>
      <c r="D1712">
        <v>93</v>
      </c>
      <c r="E1712">
        <f t="shared" si="184"/>
        <v>13249.228519057729</v>
      </c>
      <c r="F1712">
        <f t="shared" si="184"/>
        <v>20610.032771117825</v>
      </c>
      <c r="G1712">
        <f t="shared" si="184"/>
        <v>6642.5543293324163</v>
      </c>
      <c r="H1712">
        <f t="shared" si="184"/>
        <v>7061.0121805487688</v>
      </c>
      <c r="I1712">
        <f t="shared" si="184"/>
        <v>2089.5467368682193</v>
      </c>
      <c r="J1712">
        <f t="shared" si="184"/>
        <v>10171.415804040222</v>
      </c>
      <c r="K1712">
        <f t="shared" si="184"/>
        <v>4392.0511835557409</v>
      </c>
      <c r="L1712">
        <f t="shared" si="184"/>
        <v>4174.0496117126595</v>
      </c>
      <c r="M1712">
        <f t="shared" si="184"/>
        <v>13577.234718401112</v>
      </c>
      <c r="N1712">
        <f t="shared" si="184"/>
        <v>2860.6439315249008</v>
      </c>
    </row>
    <row r="1713" spans="3:14">
      <c r="C1713">
        <v>17</v>
      </c>
      <c r="D1713">
        <v>94</v>
      </c>
      <c r="E1713">
        <f t="shared" si="184"/>
        <v>13250.570722759529</v>
      </c>
      <c r="F1713">
        <f t="shared" si="184"/>
        <v>20612.809725531202</v>
      </c>
      <c r="G1713">
        <f t="shared" si="184"/>
        <v>6645.3654015967531</v>
      </c>
      <c r="H1713">
        <f t="shared" si="184"/>
        <v>7061.4206123549966</v>
      </c>
      <c r="I1713">
        <f t="shared" si="184"/>
        <v>2092.8802022709365</v>
      </c>
      <c r="J1713">
        <f t="shared" si="184"/>
        <v>10174.628082474122</v>
      </c>
      <c r="K1713">
        <f t="shared" si="184"/>
        <v>4395.0724592642728</v>
      </c>
      <c r="L1713">
        <f t="shared" si="184"/>
        <v>4176.3264976291694</v>
      </c>
      <c r="M1713">
        <f t="shared" si="184"/>
        <v>13581.697898504191</v>
      </c>
      <c r="N1713">
        <f t="shared" si="184"/>
        <v>2863.3049260484213</v>
      </c>
    </row>
    <row r="1714" spans="3:14">
      <c r="C1714">
        <v>17</v>
      </c>
      <c r="D1714">
        <v>95</v>
      </c>
      <c r="E1714">
        <f t="shared" si="184"/>
        <v>13251.909652304119</v>
      </c>
      <c r="F1714">
        <f t="shared" si="184"/>
        <v>20615.607217293724</v>
      </c>
      <c r="G1714">
        <f t="shared" si="184"/>
        <v>6648.1740110160845</v>
      </c>
      <c r="H1714">
        <f t="shared" si="184"/>
        <v>7061.8528556675801</v>
      </c>
      <c r="I1714">
        <f t="shared" si="184"/>
        <v>2096.2346427784796</v>
      </c>
      <c r="J1714">
        <f t="shared" si="184"/>
        <v>10177.834853295788</v>
      </c>
      <c r="K1714">
        <f t="shared" si="184"/>
        <v>4398.1111543451525</v>
      </c>
      <c r="L1714">
        <f t="shared" si="184"/>
        <v>4178.6209444565284</v>
      </c>
      <c r="M1714">
        <f t="shared" si="184"/>
        <v>13586.164347132972</v>
      </c>
      <c r="N1714">
        <f t="shared" si="184"/>
        <v>2865.9726941465765</v>
      </c>
    </row>
    <row r="1715" spans="3:14">
      <c r="C1715">
        <v>17</v>
      </c>
      <c r="D1715">
        <v>96</v>
      </c>
      <c r="E1715">
        <f t="shared" si="184"/>
        <v>13253.245410008914</v>
      </c>
      <c r="F1715">
        <f t="shared" si="184"/>
        <v>20618.424604613232</v>
      </c>
      <c r="G1715">
        <f t="shared" si="184"/>
        <v>6650.9802345543176</v>
      </c>
      <c r="H1715">
        <f t="shared" si="184"/>
        <v>7062.3081663769444</v>
      </c>
      <c r="I1715">
        <f t="shared" si="184"/>
        <v>2099.6094029188216</v>
      </c>
      <c r="J1715">
        <f t="shared" si="184"/>
        <v>10181.036288618106</v>
      </c>
      <c r="K1715">
        <f t="shared" si="184"/>
        <v>4401.1667244429955</v>
      </c>
      <c r="L1715">
        <f t="shared" si="184"/>
        <v>4180.9324034162719</v>
      </c>
      <c r="M1715">
        <f t="shared" si="184"/>
        <v>13590.633962146036</v>
      </c>
      <c r="N1715">
        <f t="shared" si="184"/>
        <v>2868.6470241451598</v>
      </c>
    </row>
    <row r="1716" spans="3:14">
      <c r="C1716">
        <v>17</v>
      </c>
      <c r="D1716">
        <v>97</v>
      </c>
      <c r="E1716">
        <f t="shared" si="184"/>
        <v>13254.578093972048</v>
      </c>
      <c r="F1716">
        <f t="shared" si="184"/>
        <v>20621.26127216321</v>
      </c>
      <c r="G1716">
        <f t="shared" si="184"/>
        <v>6653.7841460015861</v>
      </c>
      <c r="H1716">
        <f t="shared" si="184"/>
        <v>7062.7858310584443</v>
      </c>
      <c r="I1716">
        <f t="shared" si="184"/>
        <v>2103.0038542497127</v>
      </c>
      <c r="J1716">
        <f t="shared" si="184"/>
        <v>10184.232553456517</v>
      </c>
      <c r="K1716">
        <f t="shared" si="184"/>
        <v>4404.2386476500569</v>
      </c>
      <c r="L1716">
        <f t="shared" si="184"/>
        <v>4183.260348359976</v>
      </c>
      <c r="M1716">
        <f t="shared" si="184"/>
        <v>13595.106645613962</v>
      </c>
      <c r="N1716">
        <f t="shared" si="184"/>
        <v>2871.3277130987949</v>
      </c>
    </row>
    <row r="1717" spans="3:14">
      <c r="C1717">
        <v>17</v>
      </c>
      <c r="D1717">
        <v>98</v>
      </c>
      <c r="E1717">
        <f t="shared" si="184"/>
        <v>13255.907798287652</v>
      </c>
      <c r="F1717">
        <f t="shared" si="184"/>
        <v>20624.116629732536</v>
      </c>
      <c r="G1717">
        <f t="shared" si="184"/>
        <v>6656.5858161361875</v>
      </c>
      <c r="H1717">
        <f t="shared" si="184"/>
        <v>7063.2851654068127</v>
      </c>
      <c r="I1717">
        <f t="shared" si="184"/>
        <v>2106.4173939796046</v>
      </c>
      <c r="J1717">
        <f t="shared" si="184"/>
        <v>10187.423806091141</v>
      </c>
      <c r="K1717">
        <f t="shared" si="184"/>
        <v>4407.3264233609571</v>
      </c>
      <c r="L1717">
        <f t="shared" si="184"/>
        <v>4185.6042746146632</v>
      </c>
      <c r="M1717">
        <f t="shared" si="184"/>
        <v>13599.582303604464</v>
      </c>
      <c r="N1717">
        <f t="shared" si="184"/>
        <v>2874.0145663455951</v>
      </c>
    </row>
    <row r="1718" spans="3:14">
      <c r="C1718">
        <v>17</v>
      </c>
      <c r="D1718">
        <v>99</v>
      </c>
      <c r="E1718">
        <f t="shared" si="184"/>
        <v>13257.234613248083</v>
      </c>
      <c r="F1718">
        <f t="shared" si="184"/>
        <v>20626.990110956976</v>
      </c>
      <c r="G1718">
        <f t="shared" si="184"/>
        <v>6659.3853128766868</v>
      </c>
      <c r="H1718">
        <f t="shared" si="184"/>
        <v>7063.8055127654779</v>
      </c>
      <c r="I1718">
        <f t="shared" si="184"/>
        <v>2109.8494436721644</v>
      </c>
      <c r="J1718">
        <f t="shared" si="184"/>
        <v>10190.610198406943</v>
      </c>
      <c r="K1718">
        <f t="shared" si="184"/>
        <v>4410.4295711967898</v>
      </c>
      <c r="L1718">
        <f t="shared" si="184"/>
        <v>4187.9636978981816</v>
      </c>
      <c r="M1718">
        <f t="shared" si="184"/>
        <v>13604.060845980493</v>
      </c>
      <c r="N1718">
        <f t="shared" si="184"/>
        <v>2876.7073970887968</v>
      </c>
    </row>
    <row r="1719" spans="3:14">
      <c r="C1719">
        <v>17</v>
      </c>
      <c r="D1719">
        <v>100</v>
      </c>
      <c r="E1719">
        <f t="shared" si="184"/>
        <v>13258.558625533986</v>
      </c>
      <c r="F1719">
        <f t="shared" si="184"/>
        <v>20629.881172126883</v>
      </c>
      <c r="G1719">
        <f t="shared" si="184"/>
        <v>6662.1827014249066</v>
      </c>
      <c r="H1719">
        <f t="shared" si="184"/>
        <v>7064.3462427441291</v>
      </c>
      <c r="I1719">
        <f t="shared" si="184"/>
        <v>2113.2994480285115</v>
      </c>
      <c r="J1719">
        <f t="shared" si="184"/>
        <v>10193.791876213483</v>
      </c>
      <c r="K1719">
        <f t="shared" si="184"/>
        <v>4413.5476299938055</v>
      </c>
      <c r="L1719">
        <f t="shared" si="184"/>
        <v>4190.3381532996655</v>
      </c>
      <c r="M1719">
        <f t="shared" si="184"/>
        <v>13608.542186210483</v>
      </c>
      <c r="N1719">
        <f t="shared" si="184"/>
        <v>2879.4060260035076</v>
      </c>
    </row>
    <row r="1720" spans="3:14">
      <c r="C1720">
        <v>18</v>
      </c>
      <c r="D1720">
        <v>1</v>
      </c>
      <c r="E1720">
        <f t="shared" ref="E1720:N1729" si="185">E$3/$C1720/$E$12+($D1720-1)*$C1720*$E$12*E$2*E$4/(2*$D1720)+$D1720*E$5/($C1720*$E$12)+$C1720*$E$12*E$2*E$6/(2*$D1720)</f>
        <v>12487.541702363993</v>
      </c>
      <c r="F1720">
        <f t="shared" si="185"/>
        <v>30387.616004238043</v>
      </c>
      <c r="G1720">
        <f t="shared" si="185"/>
        <v>5698.0664446222127</v>
      </c>
      <c r="H1720">
        <f t="shared" si="185"/>
        <v>17681.309644241941</v>
      </c>
      <c r="I1720">
        <f t="shared" si="185"/>
        <v>10912.079819761286</v>
      </c>
      <c r="J1720">
        <f t="shared" si="185"/>
        <v>8085.1829713799252</v>
      </c>
      <c r="K1720">
        <f t="shared" si="185"/>
        <v>11850.254692821962</v>
      </c>
      <c r="L1720">
        <f t="shared" si="185"/>
        <v>11752.529018153466</v>
      </c>
      <c r="M1720">
        <f t="shared" si="185"/>
        <v>15345.597475263656</v>
      </c>
      <c r="N1720">
        <f t="shared" si="185"/>
        <v>5682.7138151064146</v>
      </c>
    </row>
    <row r="1721" spans="3:14">
      <c r="C1721">
        <v>18</v>
      </c>
      <c r="D1721">
        <v>2</v>
      </c>
      <c r="E1721">
        <f t="shared" si="185"/>
        <v>13208.438733174888</v>
      </c>
      <c r="F1721">
        <f t="shared" si="185"/>
        <v>25876.319782022729</v>
      </c>
      <c r="G1721">
        <f t="shared" si="185"/>
        <v>6242.0318409326501</v>
      </c>
      <c r="H1721">
        <f t="shared" si="185"/>
        <v>12448.147090027349</v>
      </c>
      <c r="I1721">
        <f t="shared" si="185"/>
        <v>6305.0945514940704</v>
      </c>
      <c r="J1721">
        <f t="shared" si="185"/>
        <v>9298.7388871038365</v>
      </c>
      <c r="K1721">
        <f t="shared" si="185"/>
        <v>8024.4916054952191</v>
      </c>
      <c r="L1721">
        <f t="shared" si="185"/>
        <v>7894.95404594506</v>
      </c>
      <c r="M1721">
        <f t="shared" si="185"/>
        <v>14631.421059590772</v>
      </c>
      <c r="N1721">
        <f t="shared" si="185"/>
        <v>4196.4580824129425</v>
      </c>
    </row>
    <row r="1722" spans="3:14">
      <c r="C1722">
        <v>18</v>
      </c>
      <c r="D1722">
        <v>3</v>
      </c>
      <c r="E1722">
        <f t="shared" si="185"/>
        <v>13449.484913111235</v>
      </c>
      <c r="F1722">
        <f t="shared" si="185"/>
        <v>24374.917046264316</v>
      </c>
      <c r="G1722">
        <f t="shared" si="185"/>
        <v>6425.0499167824682</v>
      </c>
      <c r="H1722">
        <f t="shared" si="185"/>
        <v>10704.728873144202</v>
      </c>
      <c r="I1722">
        <f t="shared" si="185"/>
        <v>4772.1589549973296</v>
      </c>
      <c r="J1722">
        <f t="shared" si="185"/>
        <v>9705.1153529562107</v>
      </c>
      <c r="K1722">
        <f t="shared" si="185"/>
        <v>6751.6604960239329</v>
      </c>
      <c r="L1722">
        <f t="shared" si="185"/>
        <v>6611.0545180271183</v>
      </c>
      <c r="M1722">
        <f t="shared" si="185"/>
        <v>14396.270157931631</v>
      </c>
      <c r="N1722">
        <f t="shared" si="185"/>
        <v>3702.9175259009471</v>
      </c>
    </row>
    <row r="1723" spans="3:14">
      <c r="C1723">
        <v>18</v>
      </c>
      <c r="D1723">
        <v>4</v>
      </c>
      <c r="E1723">
        <f t="shared" si="185"/>
        <v>13570.568380328939</v>
      </c>
      <c r="F1723">
        <f t="shared" si="185"/>
        <v>23625.987682120121</v>
      </c>
      <c r="G1723">
        <f t="shared" si="185"/>
        <v>6517.8311625171318</v>
      </c>
      <c r="H1723">
        <f t="shared" si="185"/>
        <v>9833.7467405939169</v>
      </c>
      <c r="I1723">
        <f t="shared" si="185"/>
        <v>4007.7357764432081</v>
      </c>
      <c r="J1723">
        <f t="shared" si="185"/>
        <v>9909.6969563406983</v>
      </c>
      <c r="K1723">
        <f t="shared" si="185"/>
        <v>6117.0623810165098</v>
      </c>
      <c r="L1723">
        <f t="shared" si="185"/>
        <v>5970.5738511817926</v>
      </c>
      <c r="M1723">
        <f t="shared" si="185"/>
        <v>14280.875634775924</v>
      </c>
      <c r="N1723">
        <f t="shared" si="185"/>
        <v>3457.5557634343199</v>
      </c>
    </row>
    <row r="1724" spans="3:14">
      <c r="C1724">
        <v>18</v>
      </c>
      <c r="D1724">
        <v>5</v>
      </c>
      <c r="E1724">
        <f t="shared" si="185"/>
        <v>13643.666762459194</v>
      </c>
      <c r="F1724">
        <f t="shared" si="185"/>
        <v>23178.047666621616</v>
      </c>
      <c r="G1724">
        <f t="shared" si="185"/>
        <v>6574.5176762057345</v>
      </c>
      <c r="H1724">
        <f t="shared" si="185"/>
        <v>9311.7390417767783</v>
      </c>
      <c r="I1724">
        <f t="shared" si="185"/>
        <v>3550.7175650661334</v>
      </c>
      <c r="J1724">
        <f t="shared" si="185"/>
        <v>10033.560614738035</v>
      </c>
      <c r="K1724">
        <f t="shared" si="185"/>
        <v>5737.7574637946336</v>
      </c>
      <c r="L1724">
        <f t="shared" si="185"/>
        <v>5587.4607287655126</v>
      </c>
      <c r="M1724">
        <f t="shared" si="185"/>
        <v>14213.383663021592</v>
      </c>
      <c r="N1724">
        <f t="shared" si="185"/>
        <v>3311.4655185858414</v>
      </c>
    </row>
    <row r="1725" spans="3:14">
      <c r="C1725">
        <v>18</v>
      </c>
      <c r="D1725">
        <v>6</v>
      </c>
      <c r="E1725">
        <f t="shared" si="185"/>
        <v>13692.772602045716</v>
      </c>
      <c r="F1725">
        <f t="shared" si="185"/>
        <v>22880.602325445958</v>
      </c>
      <c r="G1725">
        <f t="shared" si="185"/>
        <v>6613.1568238713062</v>
      </c>
      <c r="H1725">
        <f t="shared" si="185"/>
        <v>8964.2185598262095</v>
      </c>
      <c r="I1725">
        <f t="shared" si="185"/>
        <v>3247.4018372775827</v>
      </c>
      <c r="J1725">
        <f t="shared" si="185"/>
        <v>10117.065300641791</v>
      </c>
      <c r="K1725">
        <f t="shared" si="185"/>
        <v>5486.0991454655295</v>
      </c>
      <c r="L1725">
        <f t="shared" si="185"/>
        <v>5333.0313785637572</v>
      </c>
      <c r="M1725">
        <f t="shared" si="185"/>
        <v>14169.842966967948</v>
      </c>
      <c r="N1725">
        <f t="shared" si="185"/>
        <v>3215.0110325464352</v>
      </c>
    </row>
    <row r="1726" spans="3:14">
      <c r="C1726">
        <v>18</v>
      </c>
      <c r="D1726">
        <v>7</v>
      </c>
      <c r="E1726">
        <f t="shared" si="185"/>
        <v>13728.16841732154</v>
      </c>
      <c r="F1726">
        <f t="shared" si="185"/>
        <v>22669.153941026212</v>
      </c>
      <c r="G1726">
        <f t="shared" si="185"/>
        <v>6641.4831909522873</v>
      </c>
      <c r="H1726">
        <f t="shared" si="185"/>
        <v>8716.405058942255</v>
      </c>
      <c r="I1726">
        <f t="shared" si="185"/>
        <v>3031.916100111046</v>
      </c>
      <c r="J1726">
        <f t="shared" si="185"/>
        <v>10177.507716549222</v>
      </c>
      <c r="K1726">
        <f t="shared" si="185"/>
        <v>5307.3817407894385</v>
      </c>
      <c r="L1726">
        <f t="shared" si="185"/>
        <v>5152.1356124845861</v>
      </c>
      <c r="M1726">
        <f t="shared" si="185"/>
        <v>14139.988714171843</v>
      </c>
      <c r="N1726">
        <f t="shared" si="185"/>
        <v>3146.9198372550727</v>
      </c>
    </row>
    <row r="1727" spans="3:14">
      <c r="C1727">
        <v>18</v>
      </c>
      <c r="D1727">
        <v>8</v>
      </c>
      <c r="E1727">
        <f t="shared" si="185"/>
        <v>13754.995467403176</v>
      </c>
      <c r="F1727">
        <f t="shared" si="185"/>
        <v>22511.453654578909</v>
      </c>
      <c r="G1727">
        <f t="shared" si="185"/>
        <v>6663.3640701679024</v>
      </c>
      <c r="H1727">
        <f t="shared" si="185"/>
        <v>8530.9084212249327</v>
      </c>
      <c r="I1727">
        <f t="shared" si="185"/>
        <v>2871.3241070832673</v>
      </c>
      <c r="J1727">
        <f t="shared" si="185"/>
        <v>10223.536213708945</v>
      </c>
      <c r="K1727">
        <f t="shared" si="185"/>
        <v>5174.2524071464813</v>
      </c>
      <c r="L1727">
        <f t="shared" si="185"/>
        <v>5017.1983364820298</v>
      </c>
      <c r="M1727">
        <f t="shared" si="185"/>
        <v>14118.688488411692</v>
      </c>
      <c r="N1727">
        <f t="shared" si="185"/>
        <v>3096.5556986812358</v>
      </c>
    </row>
    <row r="1728" spans="3:14">
      <c r="C1728">
        <v>18</v>
      </c>
      <c r="D1728">
        <v>9</v>
      </c>
      <c r="E1728">
        <f t="shared" si="185"/>
        <v>13776.110007355353</v>
      </c>
      <c r="F1728">
        <f t="shared" si="185"/>
        <v>22389.585433446562</v>
      </c>
      <c r="G1728">
        <f t="shared" si="185"/>
        <v>6680.9479574732695</v>
      </c>
      <c r="H1728">
        <f t="shared" si="185"/>
        <v>8386.956358952033</v>
      </c>
      <c r="I1728">
        <f t="shared" si="185"/>
        <v>2747.327943481328</v>
      </c>
      <c r="J1728">
        <f t="shared" si="185"/>
        <v>10259.955431703533</v>
      </c>
      <c r="K1728">
        <f t="shared" si="185"/>
        <v>5071.515120858945</v>
      </c>
      <c r="L1728">
        <f t="shared" si="185"/>
        <v>4912.9000538638838</v>
      </c>
      <c r="M1728">
        <f t="shared" si="185"/>
        <v>14103.090947342183</v>
      </c>
      <c r="N1728">
        <f t="shared" si="185"/>
        <v>3058.0095979190837</v>
      </c>
    </row>
    <row r="1729" spans="3:14">
      <c r="C1729">
        <v>18</v>
      </c>
      <c r="D1729">
        <v>10</v>
      </c>
      <c r="E1729">
        <f t="shared" si="185"/>
        <v>13793.225790216908</v>
      </c>
      <c r="F1729">
        <f t="shared" si="185"/>
        <v>22292.799658034703</v>
      </c>
      <c r="G1729">
        <f t="shared" si="185"/>
        <v>6695.5239504414667</v>
      </c>
      <c r="H1729">
        <f t="shared" si="185"/>
        <v>8272.0854994902274</v>
      </c>
      <c r="I1729">
        <f t="shared" si="185"/>
        <v>2648.9488604774756</v>
      </c>
      <c r="J1729">
        <f t="shared" si="185"/>
        <v>10289.648154282524</v>
      </c>
      <c r="K1729">
        <f t="shared" si="185"/>
        <v>4990.0522677202061</v>
      </c>
      <c r="L1729">
        <f t="shared" si="185"/>
        <v>4830.0490666148253</v>
      </c>
      <c r="M1729">
        <f t="shared" si="185"/>
        <v>14091.485285556122</v>
      </c>
      <c r="N1729">
        <f t="shared" si="185"/>
        <v>3027.7361236251099</v>
      </c>
    </row>
    <row r="1730" spans="3:14">
      <c r="C1730">
        <v>18</v>
      </c>
      <c r="D1730">
        <v>11</v>
      </c>
      <c r="E1730">
        <f t="shared" ref="E1730:N1739" si="186">E$3/$C1730/$E$12+($D1730-1)*$C1730*$E$12*E$2*E$4/(2*$D1730)+$D1730*E$5/($C1730*$E$12)+$C1730*$E$12*E$2*E$6/(2*$D1730)</f>
        <v>13807.433386103463</v>
      </c>
      <c r="F1730">
        <f t="shared" si="186"/>
        <v>22214.255661328632</v>
      </c>
      <c r="G1730">
        <f t="shared" si="186"/>
        <v>6707.9123838917194</v>
      </c>
      <c r="H1730">
        <f t="shared" si="186"/>
        <v>8178.3646057092192</v>
      </c>
      <c r="I1730">
        <f t="shared" si="186"/>
        <v>2569.2003815449598</v>
      </c>
      <c r="J1730">
        <f t="shared" si="186"/>
        <v>10314.448880195621</v>
      </c>
      <c r="K1730">
        <f t="shared" si="186"/>
        <v>4924.0617295987713</v>
      </c>
      <c r="L1730">
        <f t="shared" si="186"/>
        <v>4762.7961123614659</v>
      </c>
      <c r="M1730">
        <f t="shared" si="186"/>
        <v>14082.782808703474</v>
      </c>
      <c r="N1730">
        <f t="shared" si="186"/>
        <v>3003.479104944357</v>
      </c>
    </row>
    <row r="1731" spans="3:14">
      <c r="C1731">
        <v>18</v>
      </c>
      <c r="D1731">
        <v>12</v>
      </c>
      <c r="E1731">
        <f t="shared" si="186"/>
        <v>13819.459841758773</v>
      </c>
      <c r="F1731">
        <f t="shared" si="186"/>
        <v>22149.392998651918</v>
      </c>
      <c r="G1731">
        <f t="shared" si="186"/>
        <v>6718.6601477035156</v>
      </c>
      <c r="H1731">
        <f t="shared" si="186"/>
        <v>8100.5061861888089</v>
      </c>
      <c r="I1731">
        <f t="shared" si="186"/>
        <v>2503.4248556659459</v>
      </c>
      <c r="J1731">
        <f t="shared" si="186"/>
        <v>10335.580608609309</v>
      </c>
      <c r="K1731">
        <f t="shared" si="186"/>
        <v>4869.6754277403152</v>
      </c>
      <c r="L1731">
        <f t="shared" si="186"/>
        <v>4707.241682854883</v>
      </c>
      <c r="M1731">
        <f t="shared" si="186"/>
        <v>14076.257720550891</v>
      </c>
      <c r="N1731">
        <f t="shared" si="186"/>
        <v>2983.7344279735207</v>
      </c>
    </row>
    <row r="1732" spans="3:14">
      <c r="C1732">
        <v>18</v>
      </c>
      <c r="D1732">
        <v>13</v>
      </c>
      <c r="E1732">
        <f t="shared" si="186"/>
        <v>13829.808497236199</v>
      </c>
      <c r="F1732">
        <f t="shared" si="186"/>
        <v>22095.054439074702</v>
      </c>
      <c r="G1732">
        <f t="shared" si="186"/>
        <v>6728.1458579472664</v>
      </c>
      <c r="H1732">
        <f t="shared" si="186"/>
        <v>8034.8496699457792</v>
      </c>
      <c r="I1732">
        <f t="shared" si="186"/>
        <v>2448.397755212703</v>
      </c>
      <c r="J1732">
        <f t="shared" si="186"/>
        <v>10353.890031254212</v>
      </c>
      <c r="K1732">
        <f t="shared" si="186"/>
        <v>4824.2154614687679</v>
      </c>
      <c r="L1732">
        <f t="shared" si="186"/>
        <v>4660.6861185381258</v>
      </c>
      <c r="M1732">
        <f t="shared" si="186"/>
        <v>14071.407546782975</v>
      </c>
      <c r="N1732">
        <f t="shared" si="186"/>
        <v>2967.4607830872342</v>
      </c>
    </row>
    <row r="1733" spans="3:14">
      <c r="C1733">
        <v>18</v>
      </c>
      <c r="D1733">
        <v>14</v>
      </c>
      <c r="E1733">
        <f t="shared" si="186"/>
        <v>13838.838881145291</v>
      </c>
      <c r="F1733">
        <f t="shared" si="186"/>
        <v>22048.984817647095</v>
      </c>
      <c r="G1733">
        <f t="shared" si="186"/>
        <v>6736.6399546732709</v>
      </c>
      <c r="H1733">
        <f t="shared" si="186"/>
        <v>7978.7803634206957</v>
      </c>
      <c r="I1733">
        <f t="shared" si="186"/>
        <v>2401.815846165423</v>
      </c>
      <c r="J1733">
        <f t="shared" si="186"/>
        <v>10369.98192793793</v>
      </c>
      <c r="K1733">
        <f t="shared" si="186"/>
        <v>4785.7690445869339</v>
      </c>
      <c r="L1733">
        <f t="shared" si="186"/>
        <v>4621.2010911562329</v>
      </c>
      <c r="M1733">
        <f t="shared" si="186"/>
        <v>14067.873377174434</v>
      </c>
      <c r="N1733">
        <f t="shared" si="186"/>
        <v>2953.9143776959522</v>
      </c>
    </row>
    <row r="1734" spans="3:14">
      <c r="C1734">
        <v>18</v>
      </c>
      <c r="D1734">
        <v>15</v>
      </c>
      <c r="E1734">
        <f t="shared" si="186"/>
        <v>13846.814647799709</v>
      </c>
      <c r="F1734">
        <f t="shared" si="186"/>
        <v>22009.530346739164</v>
      </c>
      <c r="G1734">
        <f t="shared" si="186"/>
        <v>6744.3407605850753</v>
      </c>
      <c r="H1734">
        <f t="shared" si="186"/>
        <v>7930.3808246699664</v>
      </c>
      <c r="I1734">
        <f t="shared" si="186"/>
        <v>2361.9900902429131</v>
      </c>
      <c r="J1734">
        <f t="shared" si="186"/>
        <v>10384.2998038527</v>
      </c>
      <c r="K1734">
        <f t="shared" si="186"/>
        <v>4752.9334672168688</v>
      </c>
      <c r="L1734">
        <f t="shared" si="186"/>
        <v>4587.3724933222311</v>
      </c>
      <c r="M1734">
        <f t="shared" si="186"/>
        <v>14065.392010893396</v>
      </c>
      <c r="N1734">
        <f t="shared" si="186"/>
        <v>2942.549763900674</v>
      </c>
    </row>
    <row r="1735" spans="3:14">
      <c r="C1735">
        <v>18</v>
      </c>
      <c r="D1735">
        <v>16</v>
      </c>
      <c r="E1735">
        <f t="shared" si="186"/>
        <v>13853.93353793471</v>
      </c>
      <c r="F1735">
        <f t="shared" si="186"/>
        <v>21975.450685628486</v>
      </c>
      <c r="G1735">
        <f t="shared" si="186"/>
        <v>6751.3970177103411</v>
      </c>
      <c r="H1735">
        <f t="shared" si="186"/>
        <v>7888.2129722359005</v>
      </c>
      <c r="I1735">
        <f t="shared" si="186"/>
        <v>2327.653708734279</v>
      </c>
      <c r="J1735">
        <f t="shared" si="186"/>
        <v>10397.176287892702</v>
      </c>
      <c r="K1735">
        <f t="shared" si="186"/>
        <v>4724.6566969501173</v>
      </c>
      <c r="L1735">
        <f t="shared" si="186"/>
        <v>4558.1397444958902</v>
      </c>
      <c r="M1735">
        <f t="shared" si="186"/>
        <v>14063.766047315956</v>
      </c>
      <c r="N1735">
        <f t="shared" si="186"/>
        <v>2932.9578557771479</v>
      </c>
    </row>
    <row r="1736" spans="3:14">
      <c r="C1736">
        <v>18</v>
      </c>
      <c r="D1736">
        <v>17</v>
      </c>
      <c r="E1736">
        <f t="shared" si="186"/>
        <v>13860.346765053719</v>
      </c>
      <c r="F1736">
        <f t="shared" si="186"/>
        <v>21945.797338468477</v>
      </c>
      <c r="G1736">
        <f t="shared" si="186"/>
        <v>6757.9224699525785</v>
      </c>
      <c r="H1736">
        <f t="shared" si="186"/>
        <v>7851.177096768497</v>
      </c>
      <c r="I1736">
        <f t="shared" si="186"/>
        <v>2297.8379885076602</v>
      </c>
      <c r="J1736">
        <f t="shared" si="186"/>
        <v>10408.86574332995</v>
      </c>
      <c r="K1736">
        <f t="shared" si="186"/>
        <v>4700.1342384155059</v>
      </c>
      <c r="L1736">
        <f t="shared" si="186"/>
        <v>4532.691812499389</v>
      </c>
      <c r="M1736">
        <f t="shared" si="186"/>
        <v>14062.844533023828</v>
      </c>
      <c r="N1736">
        <f t="shared" si="186"/>
        <v>2924.8258229127123</v>
      </c>
    </row>
    <row r="1737" spans="3:14">
      <c r="C1737">
        <v>18</v>
      </c>
      <c r="D1737">
        <v>18</v>
      </c>
      <c r="E1737">
        <f t="shared" si="186"/>
        <v>13866.171939659402</v>
      </c>
      <c r="F1737">
        <f t="shared" si="186"/>
        <v>21919.832586267363</v>
      </c>
      <c r="G1737">
        <f t="shared" si="186"/>
        <v>6764.0055847922895</v>
      </c>
      <c r="H1737">
        <f t="shared" si="186"/>
        <v>7818.4178687733147</v>
      </c>
      <c r="I1737">
        <f t="shared" si="186"/>
        <v>2271.789486016055</v>
      </c>
      <c r="J1737">
        <f t="shared" si="186"/>
        <v>10419.566008264903</v>
      </c>
      <c r="K1737">
        <f t="shared" si="186"/>
        <v>4678.740372991012</v>
      </c>
      <c r="L1737">
        <f t="shared" si="186"/>
        <v>4510.397894527754</v>
      </c>
      <c r="M1737">
        <f t="shared" si="186"/>
        <v>14062.510059802798</v>
      </c>
      <c r="N1737">
        <f t="shared" si="186"/>
        <v>2917.9103527641846</v>
      </c>
    </row>
    <row r="1738" spans="3:14">
      <c r="C1738">
        <v>18</v>
      </c>
      <c r="D1738">
        <v>19</v>
      </c>
      <c r="E1738">
        <f t="shared" si="186"/>
        <v>13871.501912148602</v>
      </c>
      <c r="F1738">
        <f t="shared" si="186"/>
        <v>21896.97401929479</v>
      </c>
      <c r="G1738">
        <f t="shared" si="186"/>
        <v>6769.7162049772423</v>
      </c>
      <c r="H1738">
        <f t="shared" si="186"/>
        <v>7789.2600281231598</v>
      </c>
      <c r="I1738">
        <f t="shared" si="186"/>
        <v>2248.9133774065654</v>
      </c>
      <c r="J1738">
        <f t="shared" si="186"/>
        <v>10429.433270671609</v>
      </c>
      <c r="K1738">
        <f t="shared" si="186"/>
        <v>4659.9811122908277</v>
      </c>
      <c r="L1738">
        <f t="shared" si="186"/>
        <v>4490.7599883665307</v>
      </c>
      <c r="M1738">
        <f t="shared" si="186"/>
        <v>14062.669936957425</v>
      </c>
      <c r="N1738">
        <f t="shared" si="186"/>
        <v>2912.0193564816859</v>
      </c>
    </row>
    <row r="1739" spans="3:14">
      <c r="C1739">
        <v>18</v>
      </c>
      <c r="D1739">
        <v>20</v>
      </c>
      <c r="E1739">
        <f t="shared" si="186"/>
        <v>13876.410962838785</v>
      </c>
      <c r="F1739">
        <f t="shared" si="186"/>
        <v>21876.755709766472</v>
      </c>
      <c r="G1739">
        <f t="shared" si="186"/>
        <v>6775.110204705652</v>
      </c>
      <c r="H1739">
        <f t="shared" si="186"/>
        <v>7763.163366716276</v>
      </c>
      <c r="I1739">
        <f t="shared" si="186"/>
        <v>2228.7338035968742</v>
      </c>
      <c r="J1739">
        <f t="shared" si="186"/>
        <v>10438.592480929305</v>
      </c>
      <c r="K1739">
        <f t="shared" si="186"/>
        <v>4643.4612656063046</v>
      </c>
      <c r="L1739">
        <f t="shared" si="186"/>
        <v>4473.3796922441597</v>
      </c>
      <c r="M1739">
        <f t="shared" si="186"/>
        <v>14063.250011931363</v>
      </c>
      <c r="N1739">
        <f t="shared" si="186"/>
        <v>2906.9991629853121</v>
      </c>
    </row>
    <row r="1740" spans="3:14">
      <c r="C1740">
        <v>18</v>
      </c>
      <c r="D1740">
        <v>21</v>
      </c>
      <c r="E1740">
        <f t="shared" ref="E1740:N1749" si="187">E$3/$C1740/$E$12+($D1740-1)*$C1740*$E$12*E$2*E$4/(2*$D1740)+$D1740*E$5/($C1740*$E$12)+$C1740*$E$12*E$2*E$6/(2*$D1740)</f>
        <v>13880.959223415528</v>
      </c>
      <c r="F1740">
        <f t="shared" si="187"/>
        <v>21858.800478047528</v>
      </c>
      <c r="G1740">
        <f t="shared" si="187"/>
        <v>6780.2328154713068</v>
      </c>
      <c r="H1740">
        <f t="shared" si="187"/>
        <v>7739.6905732322002</v>
      </c>
      <c r="I1740">
        <f t="shared" si="187"/>
        <v>2210.8655453298675</v>
      </c>
      <c r="J1740">
        <f t="shared" si="187"/>
        <v>10447.144789344993</v>
      </c>
      <c r="K1740">
        <f t="shared" si="187"/>
        <v>4628.8609166494925</v>
      </c>
      <c r="L1740">
        <f t="shared" si="187"/>
        <v>4457.9344904408035</v>
      </c>
      <c r="M1740">
        <f t="shared" si="187"/>
        <v>14064.190256464704</v>
      </c>
      <c r="N1740">
        <f t="shared" si="187"/>
        <v>2902.7253718770435</v>
      </c>
    </row>
    <row r="1741" spans="3:14">
      <c r="C1741">
        <v>18</v>
      </c>
      <c r="D1741">
        <v>22</v>
      </c>
      <c r="E1741">
        <f t="shared" si="187"/>
        <v>13885.195892530666</v>
      </c>
      <c r="F1741">
        <f t="shared" si="187"/>
        <v>21842.799722618493</v>
      </c>
      <c r="G1741">
        <f t="shared" si="187"/>
        <v>6785.1210448600423</v>
      </c>
      <c r="H1741">
        <f t="shared" si="187"/>
        <v>7718.4838474996395</v>
      </c>
      <c r="I1741">
        <f t="shared" si="187"/>
        <v>2194.9934232133619</v>
      </c>
      <c r="J1741">
        <f t="shared" si="187"/>
        <v>10455.172955260765</v>
      </c>
      <c r="K1741">
        <f t="shared" si="187"/>
        <v>4615.9183157302514</v>
      </c>
      <c r="L1741">
        <f t="shared" si="187"/>
        <v>4444.1605064584164</v>
      </c>
      <c r="M1741">
        <f t="shared" si="187"/>
        <v>14065.441556526632</v>
      </c>
      <c r="N1741">
        <f t="shared" si="187"/>
        <v>2899.0962010130497</v>
      </c>
    </row>
    <row r="1742" spans="3:14">
      <c r="C1742">
        <v>18</v>
      </c>
      <c r="D1742">
        <v>23</v>
      </c>
      <c r="E1742">
        <f t="shared" si="187"/>
        <v>13889.161612548756</v>
      </c>
      <c r="F1742">
        <f t="shared" si="187"/>
        <v>21828.498511789367</v>
      </c>
      <c r="G1742">
        <f t="shared" si="187"/>
        <v>6789.8054643557989</v>
      </c>
      <c r="H1742">
        <f t="shared" si="187"/>
        <v>7699.2476154640444</v>
      </c>
      <c r="I1742">
        <f t="shared" si="187"/>
        <v>2180.8570716625077</v>
      </c>
      <c r="J1742">
        <f t="shared" si="187"/>
        <v>10462.74534508965</v>
      </c>
      <c r="K1742">
        <f t="shared" si="187"/>
        <v>4604.417234843675</v>
      </c>
      <c r="L1742">
        <f t="shared" si="187"/>
        <v>4431.839755363826</v>
      </c>
      <c r="M1742">
        <f t="shared" si="187"/>
        <v>14066.96333965689</v>
      </c>
      <c r="N1742">
        <f t="shared" si="187"/>
        <v>2896.027569491901</v>
      </c>
    </row>
    <row r="1743" spans="3:14">
      <c r="C1743">
        <v>18</v>
      </c>
      <c r="D1743">
        <v>24</v>
      </c>
      <c r="E1743">
        <f t="shared" si="187"/>
        <v>13892.890252106927</v>
      </c>
      <c r="F1743">
        <f t="shared" si="187"/>
        <v>21815.684402485178</v>
      </c>
      <c r="G1743">
        <f t="shared" si="187"/>
        <v>6794.3115501952034</v>
      </c>
      <c r="H1743">
        <f t="shared" si="187"/>
        <v>7681.7355654132971</v>
      </c>
      <c r="I1743">
        <f t="shared" si="187"/>
        <v>2168.2395193565999</v>
      </c>
      <c r="J1743">
        <f t="shared" si="187"/>
        <v>10469.918930842518</v>
      </c>
      <c r="K1743">
        <f t="shared" si="187"/>
        <v>4594.1774839856862</v>
      </c>
      <c r="L1743">
        <f t="shared" si="187"/>
        <v>4420.7905830460604</v>
      </c>
      <c r="M1743">
        <f t="shared" si="187"/>
        <v>14068.721795471938</v>
      </c>
      <c r="N1743">
        <f t="shared" si="187"/>
        <v>2893.4494098957443</v>
      </c>
    </row>
    <row r="1744" spans="3:14">
      <c r="C1744">
        <v>18</v>
      </c>
      <c r="D1744">
        <v>25</v>
      </c>
      <c r="E1744">
        <f t="shared" si="187"/>
        <v>13896.410260860368</v>
      </c>
      <c r="F1744">
        <f t="shared" si="187"/>
        <v>21804.178942522925</v>
      </c>
      <c r="G1744">
        <f t="shared" si="187"/>
        <v>6798.6607024170162</v>
      </c>
      <c r="H1744">
        <f t="shared" si="187"/>
        <v>7665.7407955092167</v>
      </c>
      <c r="I1744">
        <f t="shared" si="187"/>
        <v>2156.9585103862446</v>
      </c>
      <c r="J1744">
        <f t="shared" si="187"/>
        <v>10476.741569008478</v>
      </c>
      <c r="K1744">
        <f t="shared" si="187"/>
        <v>4585.0477035528493</v>
      </c>
      <c r="L1744">
        <f t="shared" si="187"/>
        <v>4410.8604000518981</v>
      </c>
      <c r="M1744">
        <f t="shared" si="187"/>
        <v>14070.688523249599</v>
      </c>
      <c r="N1744">
        <f t="shared" si="187"/>
        <v>2891.3028655935796</v>
      </c>
    </row>
    <row r="1745" spans="3:14">
      <c r="C1745">
        <v>18</v>
      </c>
      <c r="D1745">
        <v>26</v>
      </c>
      <c r="E1745">
        <f t="shared" si="187"/>
        <v>13899.745711594243</v>
      </c>
      <c r="F1745">
        <f t="shared" si="187"/>
        <v>21793.831133901611</v>
      </c>
      <c r="G1745">
        <f t="shared" si="187"/>
        <v>6802.8710287463446</v>
      </c>
      <c r="H1745">
        <f t="shared" si="187"/>
        <v>7651.0882349656486</v>
      </c>
      <c r="I1745">
        <f t="shared" si="187"/>
        <v>2146.8598282127241</v>
      </c>
      <c r="J1745">
        <f t="shared" si="187"/>
        <v>10483.253753539875</v>
      </c>
      <c r="K1745">
        <f t="shared" si="187"/>
        <v>4576.8998200345741</v>
      </c>
      <c r="L1745">
        <f t="shared" si="187"/>
        <v>4401.9200922286172</v>
      </c>
      <c r="M1745">
        <f t="shared" si="187"/>
        <v>14072.839491609573</v>
      </c>
      <c r="N1745">
        <f t="shared" si="187"/>
        <v>2889.5381348207156</v>
      </c>
    </row>
    <row r="1746" spans="3:14">
      <c r="C1746">
        <v>18</v>
      </c>
      <c r="D1746">
        <v>27</v>
      </c>
      <c r="E1746">
        <f t="shared" si="187"/>
        <v>13902.917110755172</v>
      </c>
      <c r="F1746">
        <f t="shared" si="187"/>
        <v>21784.512348694476</v>
      </c>
      <c r="G1746">
        <f t="shared" si="187"/>
        <v>6806.9579542823503</v>
      </c>
      <c r="H1746">
        <f t="shared" si="187"/>
        <v>7637.6287494092021</v>
      </c>
      <c r="I1746">
        <f t="shared" si="187"/>
        <v>2137.8121031919454</v>
      </c>
      <c r="J1746">
        <f t="shared" si="187"/>
        <v>10489.48997928499</v>
      </c>
      <c r="K1746">
        <f t="shared" si="187"/>
        <v>4569.624733773685</v>
      </c>
      <c r="L1746">
        <f t="shared" si="187"/>
        <v>4393.8596734461189</v>
      </c>
      <c r="M1746">
        <f t="shared" si="187"/>
        <v>14075.154229376049</v>
      </c>
      <c r="N1746">
        <f t="shared" si="187"/>
        <v>2888.1127938516729</v>
      </c>
    </row>
    <row r="1747" spans="3:14">
      <c r="C1747">
        <v>18</v>
      </c>
      <c r="D1747">
        <v>28</v>
      </c>
      <c r="E1747">
        <f t="shared" si="187"/>
        <v>13905.942035297394</v>
      </c>
      <c r="F1747">
        <f t="shared" si="187"/>
        <v>21776.112334392852</v>
      </c>
      <c r="G1747">
        <f t="shared" si="187"/>
        <v>6810.934700538608</v>
      </c>
      <c r="H1747">
        <f t="shared" si="187"/>
        <v>7625.2345093769727</v>
      </c>
      <c r="I1747">
        <f t="shared" si="187"/>
        <v>2129.7027327718297</v>
      </c>
      <c r="J1747">
        <f t="shared" si="187"/>
        <v>10495.479813256641</v>
      </c>
      <c r="K1747">
        <f t="shared" si="187"/>
        <v>4563.128930778319</v>
      </c>
      <c r="L1747">
        <f t="shared" si="187"/>
        <v>4386.5848698786058</v>
      </c>
      <c r="M1747">
        <f t="shared" si="187"/>
        <v>14077.615189826898</v>
      </c>
      <c r="N1747">
        <f t="shared" si="187"/>
        <v>2886.9904794931876</v>
      </c>
    </row>
    <row r="1748" spans="3:14">
      <c r="C1748">
        <v>18</v>
      </c>
      <c r="D1748">
        <v>29</v>
      </c>
      <c r="E1748">
        <f t="shared" si="187"/>
        <v>13908.835637767674</v>
      </c>
      <c r="F1748">
        <f t="shared" si="187"/>
        <v>21768.536045730652</v>
      </c>
      <c r="G1748">
        <f t="shared" si="187"/>
        <v>6814.8126653716436</v>
      </c>
      <c r="H1748">
        <f t="shared" si="187"/>
        <v>7613.7953170561068</v>
      </c>
      <c r="I1748">
        <f t="shared" si="187"/>
        <v>2122.43464578679</v>
      </c>
      <c r="J1748">
        <f t="shared" si="187"/>
        <v>10501.248744258979</v>
      </c>
      <c r="K1748">
        <f t="shared" si="187"/>
        <v>4557.3317955382499</v>
      </c>
      <c r="L1748">
        <f t="shared" si="187"/>
        <v>4380.0144109865969</v>
      </c>
      <c r="M1748">
        <f t="shared" si="187"/>
        <v>14080.207246477534</v>
      </c>
      <c r="N1748">
        <f t="shared" si="187"/>
        <v>2886.1398441648553</v>
      </c>
    </row>
    <row r="1749" spans="3:14">
      <c r="C1749">
        <v>18</v>
      </c>
      <c r="D1749">
        <v>30</v>
      </c>
      <c r="E1749">
        <f t="shared" si="187"/>
        <v>13911.611050373207</v>
      </c>
      <c r="F1749">
        <f t="shared" si="187"/>
        <v>21761.701110143938</v>
      </c>
      <c r="G1749">
        <f t="shared" si="187"/>
        <v>6818.6017269237745</v>
      </c>
      <c r="H1749">
        <f t="shared" si="187"/>
        <v>7603.215667675473</v>
      </c>
      <c r="I1749">
        <f t="shared" si="187"/>
        <v>2115.9237138933204</v>
      </c>
      <c r="J1749">
        <f t="shared" si="187"/>
        <v>10506.818862588936</v>
      </c>
      <c r="K1749">
        <f t="shared" si="187"/>
        <v>4552.1634612779499</v>
      </c>
      <c r="L1749">
        <f t="shared" si="187"/>
        <v>4374.0778623025417</v>
      </c>
      <c r="M1749">
        <f t="shared" si="187"/>
        <v>14082.917289707977</v>
      </c>
      <c r="N1749">
        <f t="shared" si="187"/>
        <v>2885.533719963662</v>
      </c>
    </row>
    <row r="1750" spans="3:14">
      <c r="C1750">
        <v>18</v>
      </c>
      <c r="D1750">
        <v>31</v>
      </c>
      <c r="E1750">
        <f t="shared" ref="E1750:N1759" si="188">E$3/$C1750/$E$12+($D1750-1)*$C1750*$E$12*E$2*E$4/(2*$D1750)+$D1750*E$5/($C1750*$E$12)+$C1750*$E$12*E$2*E$6/(2*$D1750)</f>
        <v>13914.27971084284</v>
      </c>
      <c r="F1750">
        <f t="shared" si="188"/>
        <v>21755.535783786687</v>
      </c>
      <c r="G1750">
        <f t="shared" si="188"/>
        <v>6822.3104887383179</v>
      </c>
      <c r="H1750">
        <f t="shared" si="188"/>
        <v>7593.4123796602053</v>
      </c>
      <c r="I1750">
        <f t="shared" si="188"/>
        <v>2110.0966640180413</v>
      </c>
      <c r="J1750">
        <f t="shared" si="188"/>
        <v>10512.209408182545</v>
      </c>
      <c r="K1750">
        <f t="shared" si="188"/>
        <v>4547.5630762896963</v>
      </c>
      <c r="L1750">
        <f t="shared" si="188"/>
        <v>4368.7138776772808</v>
      </c>
      <c r="M1750">
        <f t="shared" si="188"/>
        <v>14085.733901462112</v>
      </c>
      <c r="N1750">
        <f t="shared" si="188"/>
        <v>2885.1484445224637</v>
      </c>
    </row>
    <row r="1751" spans="3:14">
      <c r="C1751">
        <v>18</v>
      </c>
      <c r="D1751">
        <v>32</v>
      </c>
      <c r="E1751">
        <f t="shared" si="188"/>
        <v>13916.851627189313</v>
      </c>
      <c r="F1751">
        <f t="shared" si="188"/>
        <v>21749.977290793642</v>
      </c>
      <c r="G1751">
        <f t="shared" si="188"/>
        <v>6825.9464789156718</v>
      </c>
      <c r="H1751">
        <f t="shared" si="188"/>
        <v>7584.3126691323041</v>
      </c>
      <c r="I1751">
        <f t="shared" si="188"/>
        <v>2104.8893822217487</v>
      </c>
      <c r="J1751">
        <f t="shared" si="188"/>
        <v>10517.437215983844</v>
      </c>
      <c r="K1751">
        <f t="shared" si="188"/>
        <v>4543.4773953292361</v>
      </c>
      <c r="L1751">
        <f t="shared" si="188"/>
        <v>4363.8687792303062</v>
      </c>
      <c r="M1751">
        <f t="shared" si="188"/>
        <v>14088.647090940849</v>
      </c>
      <c r="N1751">
        <f t="shared" si="188"/>
        <v>2884.9633132700128</v>
      </c>
    </row>
    <row r="1752" spans="3:14">
      <c r="C1752">
        <v>18</v>
      </c>
      <c r="D1752">
        <v>33</v>
      </c>
      <c r="E1752">
        <f t="shared" si="188"/>
        <v>13919.335594332912</v>
      </c>
      <c r="F1752">
        <f t="shared" si="188"/>
        <v>21744.970464495327</v>
      </c>
      <c r="G1752">
        <f t="shared" si="188"/>
        <v>6829.5163130592173</v>
      </c>
      <c r="H1752">
        <f t="shared" si="188"/>
        <v>7575.852574502007</v>
      </c>
      <c r="I1752">
        <f t="shared" si="188"/>
        <v>2100.2455259518065</v>
      </c>
      <c r="J1752">
        <f t="shared" si="188"/>
        <v>10522.517080337586</v>
      </c>
      <c r="K1752">
        <f t="shared" si="188"/>
        <v>4539.8596271213155</v>
      </c>
      <c r="L1752">
        <f t="shared" si="188"/>
        <v>4359.4953954908615</v>
      </c>
      <c r="M1752">
        <f t="shared" si="188"/>
        <v>14091.64807835104</v>
      </c>
      <c r="N1752">
        <f t="shared" si="188"/>
        <v>2884.9601312800578</v>
      </c>
    </row>
    <row r="1753" spans="3:14">
      <c r="C1753">
        <v>18</v>
      </c>
      <c r="D1753">
        <v>34</v>
      </c>
      <c r="E1753">
        <f t="shared" si="188"/>
        <v>13921.739372497424</v>
      </c>
      <c r="F1753">
        <f t="shared" si="188"/>
        <v>21740.466628418686</v>
      </c>
      <c r="G1753">
        <f t="shared" si="188"/>
        <v>6833.025828466054</v>
      </c>
      <c r="H1753">
        <f t="shared" si="188"/>
        <v>7567.9756590724683</v>
      </c>
      <c r="I1753">
        <f t="shared" si="188"/>
        <v>2096.115381191185</v>
      </c>
      <c r="J1753">
        <f t="shared" si="188"/>
        <v>10527.462055077374</v>
      </c>
      <c r="K1753">
        <f t="shared" si="188"/>
        <v>4536.6684852465933</v>
      </c>
      <c r="L1753">
        <f t="shared" si="188"/>
        <v>4355.552104572992</v>
      </c>
      <c r="M1753">
        <f t="shared" si="188"/>
        <v>14094.729116816379</v>
      </c>
      <c r="N1753">
        <f t="shared" si="188"/>
        <v>2885.1228442059078</v>
      </c>
    </row>
    <row r="1754" spans="3:14">
      <c r="C1754">
        <v>18</v>
      </c>
      <c r="D1754">
        <v>35</v>
      </c>
      <c r="E1754">
        <f t="shared" si="188"/>
        <v>13924.069835023905</v>
      </c>
      <c r="F1754">
        <f t="shared" si="188"/>
        <v>21736.422669116135</v>
      </c>
      <c r="G1754">
        <f t="shared" si="188"/>
        <v>6836.4801953136148</v>
      </c>
      <c r="H1754">
        <f t="shared" si="188"/>
        <v>7560.6319360550488</v>
      </c>
      <c r="I1754">
        <f t="shared" si="188"/>
        <v>2092.4549155247983</v>
      </c>
      <c r="J1754">
        <f t="shared" si="188"/>
        <v>10532.283702170129</v>
      </c>
      <c r="K1754">
        <f t="shared" si="188"/>
        <v>4533.8674017336516</v>
      </c>
      <c r="L1754">
        <f t="shared" si="188"/>
        <v>4352.0020413777002</v>
      </c>
      <c r="M1754">
        <f t="shared" si="188"/>
        <v>14097.883344817858</v>
      </c>
      <c r="N1754">
        <f t="shared" si="188"/>
        <v>2885.4372324833525</v>
      </c>
    </row>
    <row r="1755" spans="3:14">
      <c r="C1755">
        <v>18</v>
      </c>
      <c r="D1755">
        <v>36</v>
      </c>
      <c r="E1755">
        <f t="shared" si="188"/>
        <v>13926.333091548868</v>
      </c>
      <c r="F1755">
        <f t="shared" si="188"/>
        <v>21732.800263523175</v>
      </c>
      <c r="G1755">
        <f t="shared" si="188"/>
        <v>6839.8840093151748</v>
      </c>
      <c r="H1755">
        <f t="shared" si="188"/>
        <v>7553.7769727487412</v>
      </c>
      <c r="I1755">
        <f t="shared" si="188"/>
        <v>2089.2249890281273</v>
      </c>
      <c r="J1755">
        <f t="shared" si="188"/>
        <v>10536.992298919762</v>
      </c>
      <c r="K1755">
        <f t="shared" si="188"/>
        <v>4531.4238717190092</v>
      </c>
      <c r="L1755">
        <f t="shared" si="188"/>
        <v>4348.8124369281095</v>
      </c>
      <c r="M1755">
        <f t="shared" si="188"/>
        <v>14101.104663227459</v>
      </c>
      <c r="N1755">
        <f t="shared" si="188"/>
        <v>2885.8906564997578</v>
      </c>
    </row>
    <row r="1756" spans="3:14">
      <c r="C1756">
        <v>18</v>
      </c>
      <c r="D1756">
        <v>37</v>
      </c>
      <c r="E1756">
        <f t="shared" si="188"/>
        <v>13928.534591207566</v>
      </c>
      <c r="F1756">
        <f t="shared" si="188"/>
        <v>21729.565231609293</v>
      </c>
      <c r="G1756">
        <f t="shared" si="188"/>
        <v>6843.2413693501348</v>
      </c>
      <c r="H1756">
        <f t="shared" si="188"/>
        <v>7547.3711399877793</v>
      </c>
      <c r="I1756">
        <f t="shared" si="188"/>
        <v>2086.3906931198435</v>
      </c>
      <c r="J1756">
        <f t="shared" si="188"/>
        <v>10541.597011570309</v>
      </c>
      <c r="K1756">
        <f t="shared" si="188"/>
        <v>4529.3089043784785</v>
      </c>
      <c r="L1756">
        <f t="shared" si="188"/>
        <v>4345.9540648394295</v>
      </c>
      <c r="M1756">
        <f t="shared" si="188"/>
        <v>14104.387632282365</v>
      </c>
      <c r="N1756">
        <f t="shared" si="188"/>
        <v>2886.4718430871003</v>
      </c>
    </row>
    <row r="1757" spans="3:14">
      <c r="C1757">
        <v>18</v>
      </c>
      <c r="D1757">
        <v>38</v>
      </c>
      <c r="E1757">
        <f t="shared" si="188"/>
        <v>13930.679209542068</v>
      </c>
      <c r="F1757">
        <f t="shared" si="188"/>
        <v>21726.686991241935</v>
      </c>
      <c r="G1757">
        <f t="shared" si="188"/>
        <v>6846.5559428369124</v>
      </c>
      <c r="H1757">
        <f t="shared" si="188"/>
        <v>7541.3789800975283</v>
      </c>
      <c r="I1757">
        <f t="shared" si="188"/>
        <v>2083.9207938061277</v>
      </c>
      <c r="J1757">
        <f t="shared" si="188"/>
        <v>10546.10604149802</v>
      </c>
      <c r="K1757">
        <f t="shared" si="188"/>
        <v>4527.4965605535781</v>
      </c>
      <c r="L1757">
        <f t="shared" si="188"/>
        <v>4343.4007751884328</v>
      </c>
      <c r="M1757">
        <f t="shared" si="188"/>
        <v>14107.727384826367</v>
      </c>
      <c r="N1757">
        <f t="shared" si="188"/>
        <v>2887.1707057266226</v>
      </c>
    </row>
    <row r="1758" spans="3:14">
      <c r="C1758">
        <v>18</v>
      </c>
      <c r="D1758">
        <v>39</v>
      </c>
      <c r="E1758">
        <f t="shared" si="188"/>
        <v>13932.771322038861</v>
      </c>
      <c r="F1758">
        <f t="shared" si="188"/>
        <v>21724.138096917515</v>
      </c>
      <c r="G1758">
        <f t="shared" si="188"/>
        <v>6849.8310210484487</v>
      </c>
      <c r="H1758">
        <f t="shared" si="188"/>
        <v>7535.7686720879365</v>
      </c>
      <c r="I1758">
        <f t="shared" si="188"/>
        <v>2081.7872605797052</v>
      </c>
      <c r="J1758">
        <f t="shared" si="188"/>
        <v>10550.526748912342</v>
      </c>
      <c r="K1758">
        <f t="shared" si="188"/>
        <v>4525.963561512337</v>
      </c>
      <c r="L1758">
        <f t="shared" si="188"/>
        <v>4341.1291000952979</v>
      </c>
      <c r="M1758">
        <f t="shared" si="188"/>
        <v>14111.119552898766</v>
      </c>
      <c r="N1758">
        <f t="shared" si="188"/>
        <v>2887.978192414309</v>
      </c>
    </row>
    <row r="1759" spans="3:14">
      <c r="C1759">
        <v>18</v>
      </c>
      <c r="D1759">
        <v>40</v>
      </c>
      <c r="E1759">
        <f t="shared" si="188"/>
        <v>13934.814866635765</v>
      </c>
      <c r="F1759">
        <f t="shared" si="188"/>
        <v>21721.893847682823</v>
      </c>
      <c r="G1759">
        <f t="shared" si="188"/>
        <v>6853.0695661303844</v>
      </c>
      <c r="H1759">
        <f t="shared" si="188"/>
        <v>7530.511577067954</v>
      </c>
      <c r="I1759">
        <f t="shared" si="188"/>
        <v>2079.9648659840282</v>
      </c>
      <c r="J1759">
        <f t="shared" si="188"/>
        <v>10554.865758001777</v>
      </c>
      <c r="K1759">
        <f t="shared" si="188"/>
        <v>4524.6889563959803</v>
      </c>
      <c r="L1759">
        <f t="shared" si="188"/>
        <v>4339.1179184681832</v>
      </c>
      <c r="M1759">
        <f t="shared" si="188"/>
        <v>14114.560205334934</v>
      </c>
      <c r="N1759">
        <f t="shared" si="188"/>
        <v>2888.8861563465484</v>
      </c>
    </row>
    <row r="1760" spans="3:14">
      <c r="C1760">
        <v>18</v>
      </c>
      <c r="D1760">
        <v>41</v>
      </c>
      <c r="E1760">
        <f t="shared" ref="E1760:N1769" si="189">E$3/$C1760/$E$12+($D1760-1)*$C1760*$E$12*E$2*E$4/(2*$D1760)+$D1760*E$5/($C1760*$E$12)+$C1760*$E$12*E$2*E$6/(2*$D1760)</f>
        <v>13936.813397081556</v>
      </c>
      <c r="F1760">
        <f t="shared" si="189"/>
        <v>21719.931952433726</v>
      </c>
      <c r="G1760">
        <f t="shared" si="189"/>
        <v>6856.2742512385385</v>
      </c>
      <c r="H1760">
        <f t="shared" si="189"/>
        <v>7525.5818501846788</v>
      </c>
      <c r="I1760">
        <f t="shared" si="189"/>
        <v>2078.4308437778222</v>
      </c>
      <c r="J1760">
        <f t="shared" si="189"/>
        <v>10559.129046692538</v>
      </c>
      <c r="K1760">
        <f t="shared" si="189"/>
        <v>4523.6538383319548</v>
      </c>
      <c r="L1760">
        <f t="shared" si="189"/>
        <v>4337.3481698095766</v>
      </c>
      <c r="M1760">
        <f t="shared" si="189"/>
        <v>14118.045794498488</v>
      </c>
      <c r="N1760">
        <f t="shared" si="189"/>
        <v>2889.8872455298365</v>
      </c>
    </row>
    <row r="1761" spans="3:14">
      <c r="C1761">
        <v>18</v>
      </c>
      <c r="D1761">
        <v>42</v>
      </c>
      <c r="E1761">
        <f t="shared" si="189"/>
        <v>13938.770128672744</v>
      </c>
      <c r="F1761">
        <f t="shared" si="189"/>
        <v>21718.2322430284</v>
      </c>
      <c r="G1761">
        <f t="shared" si="189"/>
        <v>6859.4474949424748</v>
      </c>
      <c r="H1761">
        <f t="shared" si="189"/>
        <v>7520.9561079997784</v>
      </c>
      <c r="I1761">
        <f t="shared" si="189"/>
        <v>2077.16459593327</v>
      </c>
      <c r="J1761">
        <f t="shared" si="189"/>
        <v>10563.322023584529</v>
      </c>
      <c r="K1761">
        <f t="shared" si="189"/>
        <v>4522.8411011022372</v>
      </c>
      <c r="L1761">
        <f t="shared" si="189"/>
        <v>4335.802608907441</v>
      </c>
      <c r="M1761">
        <f t="shared" si="189"/>
        <v>14121.5731106232</v>
      </c>
      <c r="N1761">
        <f t="shared" si="189"/>
        <v>2890.9748081605285</v>
      </c>
    </row>
    <row r="1762" spans="3:14">
      <c r="C1762">
        <v>18</v>
      </c>
      <c r="D1762">
        <v>43</v>
      </c>
      <c r="E1762">
        <f t="shared" si="189"/>
        <v>13940.687977608481</v>
      </c>
      <c r="F1762">
        <f t="shared" si="189"/>
        <v>21716.776427431221</v>
      </c>
      <c r="G1762">
        <f t="shared" si="189"/>
        <v>6862.5914908285295</v>
      </c>
      <c r="H1762">
        <f t="shared" si="189"/>
        <v>7516.6131422784838</v>
      </c>
      <c r="I1762">
        <f t="shared" si="189"/>
        <v>2076.1474405181616</v>
      </c>
      <c r="J1762">
        <f t="shared" si="189"/>
        <v>10567.449594152085</v>
      </c>
      <c r="K1762">
        <f t="shared" si="189"/>
        <v>4522.2352297648995</v>
      </c>
      <c r="L1762">
        <f t="shared" si="189"/>
        <v>4334.4655947555111</v>
      </c>
      <c r="M1762">
        <f t="shared" si="189"/>
        <v>14125.139242525722</v>
      </c>
      <c r="N1762">
        <f t="shared" si="189"/>
        <v>2892.1428112074077</v>
      </c>
    </row>
    <row r="1763" spans="3:14">
      <c r="C1763">
        <v>18</v>
      </c>
      <c r="D1763">
        <v>44</v>
      </c>
      <c r="E1763">
        <f t="shared" si="189"/>
        <v>13942.569594978919</v>
      </c>
      <c r="F1763">
        <f t="shared" si="189"/>
        <v>21715.547876518922</v>
      </c>
      <c r="G1763">
        <f t="shared" si="189"/>
        <v>6865.708233066106</v>
      </c>
      <c r="H1763">
        <f t="shared" si="189"/>
        <v>7512.5336728073644</v>
      </c>
      <c r="I1763">
        <f t="shared" si="189"/>
        <v>2075.3623939577624</v>
      </c>
      <c r="J1763">
        <f t="shared" si="189"/>
        <v>10571.516217917324</v>
      </c>
      <c r="K1763">
        <f t="shared" si="189"/>
        <v>4521.8221198272786</v>
      </c>
      <c r="L1763">
        <f t="shared" si="189"/>
        <v>4333.3229082571825</v>
      </c>
      <c r="M1763">
        <f t="shared" si="189"/>
        <v>14128.74154367576</v>
      </c>
      <c r="N1763">
        <f t="shared" si="189"/>
        <v>2893.3857700966441</v>
      </c>
    </row>
    <row r="1764" spans="3:14">
      <c r="C1764">
        <v>18</v>
      </c>
      <c r="D1764">
        <v>45</v>
      </c>
      <c r="E1764">
        <f t="shared" si="189"/>
        <v>13944.417396221737</v>
      </c>
      <c r="F1764">
        <f t="shared" si="189"/>
        <v>21714.531439312497</v>
      </c>
      <c r="G1764">
        <f t="shared" si="189"/>
        <v>6868.7995385650993</v>
      </c>
      <c r="H1764">
        <f t="shared" si="189"/>
        <v>7508.7001331697411</v>
      </c>
      <c r="I1764">
        <f t="shared" si="189"/>
        <v>2074.793982328425</v>
      </c>
      <c r="J1764">
        <f t="shared" si="189"/>
        <v>10575.5259580004</v>
      </c>
      <c r="K1764">
        <f t="shared" si="189"/>
        <v>4521.5889205293934</v>
      </c>
      <c r="L1764">
        <f t="shared" si="189"/>
        <v>4332.3615942355482</v>
      </c>
      <c r="M1764">
        <f t="shared" si="189"/>
        <v>14132.377602790133</v>
      </c>
      <c r="N1764">
        <f t="shared" si="189"/>
        <v>2894.698687772081</v>
      </c>
    </row>
    <row r="1765" spans="3:14">
      <c r="C1765">
        <v>18</v>
      </c>
      <c r="D1765">
        <v>46</v>
      </c>
      <c r="E1765">
        <f t="shared" si="189"/>
        <v>13946.233586736564</v>
      </c>
      <c r="F1765">
        <f t="shared" si="189"/>
        <v>21713.713282309403</v>
      </c>
      <c r="G1765">
        <f t="shared" si="189"/>
        <v>6871.8670662432487</v>
      </c>
      <c r="H1765">
        <f t="shared" si="189"/>
        <v>7505.0964844634309</v>
      </c>
      <c r="I1765">
        <f t="shared" si="189"/>
        <v>2074.4280772650809</v>
      </c>
      <c r="J1765">
        <f t="shared" si="189"/>
        <v>10579.482524206674</v>
      </c>
      <c r="K1765">
        <f t="shared" si="189"/>
        <v>4521.5238985686537</v>
      </c>
      <c r="L1765">
        <f t="shared" si="189"/>
        <v>4331.5698240508236</v>
      </c>
      <c r="M1765">
        <f t="shared" si="189"/>
        <v>14136.045218262481</v>
      </c>
      <c r="N1765">
        <f t="shared" si="189"/>
        <v>2896.0770017041837</v>
      </c>
    </row>
    <row r="1766" spans="3:14">
      <c r="C1766">
        <v>18</v>
      </c>
      <c r="D1766">
        <v>47</v>
      </c>
      <c r="E1766">
        <f t="shared" si="189"/>
        <v>13948.02018422945</v>
      </c>
      <c r="F1766">
        <f t="shared" si="189"/>
        <v>21713.080749326444</v>
      </c>
      <c r="G1766">
        <f t="shared" si="189"/>
        <v>6874.9123338337949</v>
      </c>
      <c r="H1766">
        <f t="shared" si="189"/>
        <v>7501.7080527992021</v>
      </c>
      <c r="I1766">
        <f t="shared" si="189"/>
        <v>2074.2517528167086</v>
      </c>
      <c r="J1766">
        <f t="shared" si="189"/>
        <v>10583.389310613389</v>
      </c>
      <c r="K1766">
        <f t="shared" si="189"/>
        <v>4521.6163192214108</v>
      </c>
      <c r="L1766">
        <f t="shared" si="189"/>
        <v>4330.9367757559721</v>
      </c>
      <c r="M1766">
        <f t="shared" si="189"/>
        <v>14139.742375857188</v>
      </c>
      <c r="N1766">
        <f t="shared" si="189"/>
        <v>2897.5165376638033</v>
      </c>
    </row>
    <row r="1767" spans="3:14">
      <c r="C1767">
        <v>18</v>
      </c>
      <c r="D1767">
        <v>48</v>
      </c>
      <c r="E1767">
        <f t="shared" si="189"/>
        <v>13949.779038264254</v>
      </c>
      <c r="F1767">
        <f t="shared" si="189"/>
        <v>21712.622238862357</v>
      </c>
      <c r="G1767">
        <f t="shared" si="189"/>
        <v>6877.936732592214</v>
      </c>
      <c r="H1767">
        <f t="shared" si="189"/>
        <v>7498.521387111924</v>
      </c>
      <c r="I1767">
        <f t="shared" si="189"/>
        <v>2074.2531601948726</v>
      </c>
      <c r="J1767">
        <f t="shared" si="189"/>
        <v>10587.249428458015</v>
      </c>
      <c r="K1767">
        <f t="shared" si="189"/>
        <v>4521.8563423243213</v>
      </c>
      <c r="L1767">
        <f t="shared" si="189"/>
        <v>4330.4525292328763</v>
      </c>
      <c r="M1767">
        <f t="shared" si="189"/>
        <v>14143.467229191603</v>
      </c>
      <c r="N1767">
        <f t="shared" si="189"/>
        <v>2899.0134692742195</v>
      </c>
    </row>
    <row r="1768" spans="3:14">
      <c r="C1768">
        <v>18</v>
      </c>
      <c r="D1768">
        <v>49</v>
      </c>
      <c r="E1768">
        <f t="shared" si="189"/>
        <v>13951.51184742005</v>
      </c>
      <c r="F1768">
        <f t="shared" si="189"/>
        <v>21712.327096477213</v>
      </c>
      <c r="G1768">
        <f t="shared" si="189"/>
        <v>6880.9415402021059</v>
      </c>
      <c r="H1768">
        <f t="shared" si="189"/>
        <v>7495.5241343825965</v>
      </c>
      <c r="I1768">
        <f t="shared" si="189"/>
        <v>2074.4214178591728</v>
      </c>
      <c r="J1768">
        <f t="shared" si="189"/>
        <v>10591.065734999456</v>
      </c>
      <c r="K1768">
        <f t="shared" si="189"/>
        <v>4522.2349309926813</v>
      </c>
      <c r="L1768">
        <f t="shared" si="189"/>
        <v>4330.10797416898</v>
      </c>
      <c r="M1768">
        <f t="shared" si="189"/>
        <v>14147.218082608191</v>
      </c>
      <c r="N1768">
        <f t="shared" si="189"/>
        <v>2900.5642825159944</v>
      </c>
    </row>
    <row r="1769" spans="3:14">
      <c r="C1769">
        <v>18</v>
      </c>
      <c r="D1769">
        <v>50</v>
      </c>
      <c r="E1769">
        <f t="shared" si="189"/>
        <v>13953.220174389582</v>
      </c>
      <c r="F1769">
        <f t="shared" si="189"/>
        <v>21712.185520086277</v>
      </c>
      <c r="G1769">
        <f t="shared" si="189"/>
        <v>6883.9279321323829</v>
      </c>
      <c r="H1769">
        <f t="shared" si="189"/>
        <v>7492.7049298337479</v>
      </c>
      <c r="I1769">
        <f t="shared" si="189"/>
        <v>2074.7465147924404</v>
      </c>
      <c r="J1769">
        <f t="shared" si="189"/>
        <v>10594.840858915903</v>
      </c>
      <c r="K1769">
        <f t="shared" si="189"/>
        <v>4522.7437712925648</v>
      </c>
      <c r="L1769">
        <f t="shared" si="189"/>
        <v>4329.894729076731</v>
      </c>
      <c r="M1769">
        <f t="shared" si="189"/>
        <v>14150.993376102026</v>
      </c>
      <c r="N1769">
        <f t="shared" si="189"/>
        <v>2902.1657444912498</v>
      </c>
    </row>
    <row r="1770" spans="3:14">
      <c r="C1770">
        <v>18</v>
      </c>
      <c r="D1770">
        <v>51</v>
      </c>
      <c r="E1770">
        <f t="shared" ref="E1770:N1779" si="190">E$3/$C1770/$E$12+($D1770-1)*$C1770*$E$12*E$2*E$4/(2*$D1770)+$D1770*E$5/($C1770*$E$12)+$C1770*$E$12*E$2*E$6/(2*$D1770)</f>
        <v>13954.905459301443</v>
      </c>
      <c r="F1770">
        <f t="shared" si="190"/>
        <v>21712.188476395771</v>
      </c>
      <c r="G1770">
        <f t="shared" si="190"/>
        <v>6886.8969916583183</v>
      </c>
      <c r="H1770">
        <f t="shared" si="190"/>
        <v>7490.0533000429932</v>
      </c>
      <c r="I1770">
        <f t="shared" si="190"/>
        <v>2075.2192251553251</v>
      </c>
      <c r="J1770">
        <f t="shared" si="190"/>
        <v>10598.57722271471</v>
      </c>
      <c r="K1770">
        <f t="shared" si="190"/>
        <v>4523.3752013632948</v>
      </c>
      <c r="L1770">
        <f t="shared" si="190"/>
        <v>4329.8050698401503</v>
      </c>
      <c r="M1770">
        <f t="shared" si="190"/>
        <v>14154.791672021505</v>
      </c>
      <c r="N1770">
        <f t="shared" si="190"/>
        <v>2903.8148758627199</v>
      </c>
    </row>
    <row r="1771" spans="3:14">
      <c r="C1771">
        <v>18</v>
      </c>
      <c r="D1771">
        <v>52</v>
      </c>
      <c r="E1771">
        <f t="shared" si="190"/>
        <v>13956.569031505123</v>
      </c>
      <c r="F1771">
        <f t="shared" si="190"/>
        <v>21712.327626980667</v>
      </c>
      <c r="G1771">
        <f t="shared" si="190"/>
        <v>6889.849718726311</v>
      </c>
      <c r="H1771">
        <f t="shared" si="190"/>
        <v>7487.5595772358301</v>
      </c>
      <c r="I1771">
        <f t="shared" si="190"/>
        <v>2075.8310327884255</v>
      </c>
      <c r="J1771">
        <f t="shared" si="190"/>
        <v>10602.277062556512</v>
      </c>
      <c r="K1771">
        <f t="shared" si="190"/>
        <v>4524.122148718091</v>
      </c>
      <c r="L1771">
        <f t="shared" si="190"/>
        <v>4329.831866506026</v>
      </c>
      <c r="M1771">
        <f t="shared" si="190"/>
        <v>14158.61164330361</v>
      </c>
      <c r="N1771">
        <f t="shared" si="190"/>
        <v>2905.5089264729309</v>
      </c>
    </row>
    <row r="1772" spans="3:14">
      <c r="C1772">
        <v>18</v>
      </c>
      <c r="D1772">
        <v>53</v>
      </c>
      <c r="E1772">
        <f t="shared" si="190"/>
        <v>13958.212120021833</v>
      </c>
      <c r="F1772">
        <f t="shared" si="190"/>
        <v>21712.595262731047</v>
      </c>
      <c r="G1772">
        <f t="shared" si="190"/>
        <v>6892.7870378151165</v>
      </c>
      <c r="H1772">
        <f t="shared" si="190"/>
        <v>7485.2148232811069</v>
      </c>
      <c r="I1772">
        <f t="shared" si="190"/>
        <v>2076.5740642613519</v>
      </c>
      <c r="J1772">
        <f t="shared" si="190"/>
        <v>10605.942445835093</v>
      </c>
      <c r="K1772">
        <f t="shared" si="190"/>
        <v>4524.9780746427596</v>
      </c>
      <c r="L1772">
        <f t="shared" si="190"/>
        <v>4329.9685272308234</v>
      </c>
      <c r="M1772">
        <f t="shared" si="190"/>
        <v>14162.452063041021</v>
      </c>
      <c r="N1772">
        <f t="shared" si="190"/>
        <v>2907.2453537234642</v>
      </c>
    </row>
    <row r="1773" spans="3:14">
      <c r="C1773">
        <v>18</v>
      </c>
      <c r="D1773">
        <v>54</v>
      </c>
      <c r="E1773">
        <f t="shared" si="190"/>
        <v>13959.83586283419</v>
      </c>
      <c r="F1773">
        <f t="shared" si="190"/>
        <v>21712.984245582153</v>
      </c>
      <c r="G1773">
        <f t="shared" si="190"/>
        <v>6895.7098049235792</v>
      </c>
      <c r="H1773">
        <f t="shared" si="190"/>
        <v>7483.010762131471</v>
      </c>
      <c r="I1773">
        <f t="shared" si="190"/>
        <v>2077.4410293607816</v>
      </c>
      <c r="J1773">
        <f t="shared" si="190"/>
        <v>10609.575286803978</v>
      </c>
      <c r="K1773">
        <f t="shared" si="190"/>
        <v>4525.9369247723089</v>
      </c>
      <c r="L1773">
        <f t="shared" si="190"/>
        <v>4330.2089484557127</v>
      </c>
      <c r="M1773">
        <f t="shared" si="190"/>
        <v>14166.311795208443</v>
      </c>
      <c r="N1773">
        <f t="shared" si="190"/>
        <v>2909.0218033565238</v>
      </c>
    </row>
    <row r="1774" spans="3:14">
      <c r="C1774">
        <v>18</v>
      </c>
      <c r="D1774">
        <v>55</v>
      </c>
      <c r="E1774">
        <f t="shared" si="190"/>
        <v>13961.441315162429</v>
      </c>
      <c r="F1774">
        <f t="shared" si="190"/>
        <v>21713.48795660121</v>
      </c>
      <c r="G1774">
        <f t="shared" si="190"/>
        <v>6898.6188137960789</v>
      </c>
      <c r="H1774">
        <f t="shared" si="190"/>
        <v>7480.939719633915</v>
      </c>
      <c r="I1774">
        <f t="shared" si="190"/>
        <v>2078.425168070723</v>
      </c>
      <c r="J1774">
        <f t="shared" si="190"/>
        <v>10613.17736049823</v>
      </c>
      <c r="K1774">
        <f t="shared" si="190"/>
        <v>4526.9930850591991</v>
      </c>
      <c r="L1774">
        <f t="shared" si="190"/>
        <v>4330.5474705170527</v>
      </c>
      <c r="M1774">
        <f t="shared" si="190"/>
        <v>14170.189786400604</v>
      </c>
      <c r="N1774">
        <f t="shared" si="190"/>
        <v>2910.8360923330629</v>
      </c>
    </row>
    <row r="1775" spans="3:14">
      <c r="C1775">
        <v>18</v>
      </c>
      <c r="D1775">
        <v>56</v>
      </c>
      <c r="E1775">
        <f t="shared" si="190"/>
        <v>13963.029456853905</v>
      </c>
      <c r="F1775">
        <f t="shared" si="190"/>
        <v>21714.100249636376</v>
      </c>
      <c r="G1775">
        <f t="shared" si="190"/>
        <v>6901.514801480972</v>
      </c>
      <c r="H1775">
        <f t="shared" si="190"/>
        <v>7478.994569789219</v>
      </c>
      <c r="I1775">
        <f t="shared" si="190"/>
        <v>2079.5202032334691</v>
      </c>
      <c r="J1775">
        <f t="shared" si="190"/>
        <v>10616.750315164709</v>
      </c>
      <c r="K1775">
        <f t="shared" si="190"/>
        <v>4528.1413424592884</v>
      </c>
      <c r="L1775">
        <f t="shared" si="190"/>
        <v>4330.9788380128921</v>
      </c>
      <c r="M1775">
        <f t="shared" si="190"/>
        <v>14174.085058455459</v>
      </c>
      <c r="N1775">
        <f t="shared" si="190"/>
        <v>2912.6861935453944</v>
      </c>
    </row>
    <row r="1776" spans="3:14">
      <c r="C1776">
        <v>18</v>
      </c>
      <c r="D1776">
        <v>57</v>
      </c>
      <c r="E1776">
        <f t="shared" si="190"/>
        <v>13964.601198994775</v>
      </c>
      <c r="F1776">
        <f t="shared" si="190"/>
        <v>21714.815409844705</v>
      </c>
      <c r="G1776">
        <f t="shared" si="190"/>
        <v>6904.398453303922</v>
      </c>
      <c r="H1776">
        <f t="shared" si="190"/>
        <v>7477.1686866682894</v>
      </c>
      <c r="I1776">
        <f t="shared" si="190"/>
        <v>2080.7202981936102</v>
      </c>
      <c r="J1776">
        <f t="shared" si="190"/>
        <v>10620.295683383827</v>
      </c>
      <c r="K1776">
        <f t="shared" si="190"/>
        <v>4529.3768497560923</v>
      </c>
      <c r="L1776">
        <f t="shared" si="190"/>
        <v>4331.498164341413</v>
      </c>
      <c r="M1776">
        <f t="shared" si="190"/>
        <v>14177.996701853932</v>
      </c>
      <c r="N1776">
        <f t="shared" si="190"/>
        <v>2914.5702221390038</v>
      </c>
    </row>
    <row r="1777" spans="3:14">
      <c r="C1777">
        <v>18</v>
      </c>
      <c r="D1777">
        <v>58</v>
      </c>
      <c r="E1777">
        <f t="shared" si="190"/>
        <v>13966.157389837652</v>
      </c>
      <c r="F1777">
        <f t="shared" si="190"/>
        <v>21715.628116510328</v>
      </c>
      <c r="G1777">
        <f t="shared" si="190"/>
        <v>6907.2704073267514</v>
      </c>
      <c r="H1777">
        <f t="shared" si="190"/>
        <v>7475.4559013026528</v>
      </c>
      <c r="I1777">
        <f t="shared" si="190"/>
        <v>2082.020018823695</v>
      </c>
      <c r="J1777">
        <f t="shared" si="190"/>
        <v>10623.814892040788</v>
      </c>
      <c r="K1777">
        <f t="shared" si="190"/>
        <v>4530.6950940239176</v>
      </c>
      <c r="L1777">
        <f t="shared" si="190"/>
        <v>4332.1008999078222</v>
      </c>
      <c r="M1777">
        <f t="shared" si="190"/>
        <v>14181.923869802373</v>
      </c>
      <c r="N1777">
        <f t="shared" si="190"/>
        <v>2916.4864232493419</v>
      </c>
    </row>
    <row r="1778" spans="3:14">
      <c r="C1778">
        <v>18</v>
      </c>
      <c r="D1778">
        <v>59</v>
      </c>
      <c r="E1778">
        <f t="shared" si="190"/>
        <v>13967.698820126499</v>
      </c>
      <c r="F1778">
        <f t="shared" si="190"/>
        <v>21716.5334096439</v>
      </c>
      <c r="G1778">
        <f t="shared" si="190"/>
        <v>6910.1312583528616</v>
      </c>
      <c r="H1778">
        <f t="shared" si="190"/>
        <v>7473.8504629589906</v>
      </c>
      <c r="I1778">
        <f t="shared" si="190"/>
        <v>2083.4142994116919</v>
      </c>
      <c r="J1778">
        <f t="shared" si="190"/>
        <v>10627.309271282818</v>
      </c>
      <c r="K1778">
        <f t="shared" si="190"/>
        <v>4532.0918682981364</v>
      </c>
      <c r="L1778">
        <f t="shared" si="190"/>
        <v>4332.7828035644325</v>
      </c>
      <c r="M1778">
        <f t="shared" si="190"/>
        <v>14185.865772916897</v>
      </c>
      <c r="N1778">
        <f t="shared" si="190"/>
        <v>2918.4331609857281</v>
      </c>
    </row>
    <row r="1779" spans="3:14">
      <c r="C1779">
        <v>18</v>
      </c>
      <c r="D1779">
        <v>60</v>
      </c>
      <c r="E1779">
        <f t="shared" si="190"/>
        <v>13969.226227889019</v>
      </c>
      <c r="F1779">
        <f t="shared" si="190"/>
        <v>21717.526659922012</v>
      </c>
      <c r="G1779">
        <f t="shared" si="190"/>
        <v>6912.9815615320822</v>
      </c>
      <c r="H1779">
        <f t="shared" si="190"/>
        <v>7472.3470042862</v>
      </c>
      <c r="I1779">
        <f t="shared" si="190"/>
        <v>2084.8984119597053</v>
      </c>
      <c r="J1779">
        <f t="shared" si="190"/>
        <v>10630.780062580672</v>
      </c>
      <c r="K1779">
        <f t="shared" si="190"/>
        <v>4533.5632460784291</v>
      </c>
      <c r="L1779">
        <f t="shared" si="190"/>
        <v>4333.5399169067305</v>
      </c>
      <c r="M1779">
        <f t="shared" si="190"/>
        <v>14189.821674439188</v>
      </c>
      <c r="N1779">
        <f t="shared" si="190"/>
        <v>2920.4089085168589</v>
      </c>
    </row>
    <row r="1780" spans="3:14">
      <c r="C1780">
        <v>18</v>
      </c>
      <c r="D1780">
        <v>61</v>
      </c>
      <c r="E1780">
        <f t="shared" ref="E1780:N1789" si="191">E$3/$C1780/$E$12+($D1780-1)*$C1780*$E$12*E$2*E$4/(2*$D1780)+$D1780*E$5/($C1780*$E$12)+$C1780*$E$12*E$2*E$6/(2*$D1780)</f>
        <v>13970.740302757658</v>
      </c>
      <c r="F1780">
        <f t="shared" si="191"/>
        <v>21718.60354158347</v>
      </c>
      <c r="G1780">
        <f t="shared" si="191"/>
        <v>6915.8218356109855</v>
      </c>
      <c r="H1780">
        <f t="shared" si="191"/>
        <v>7470.9405098906373</v>
      </c>
      <c r="I1780">
        <f t="shared" si="191"/>
        <v>2086.4679385024883</v>
      </c>
      <c r="J1780">
        <f t="shared" si="191"/>
        <v>10634.228425997173</v>
      </c>
      <c r="K1780">
        <f t="shared" si="191"/>
        <v>4535.1055583399066</v>
      </c>
      <c r="L1780">
        <f t="shared" si="191"/>
        <v>4334.3685410977168</v>
      </c>
      <c r="M1780">
        <f t="shared" si="191"/>
        <v>14193.790885922976</v>
      </c>
      <c r="N1780">
        <f t="shared" si="191"/>
        <v>2922.4122391315177</v>
      </c>
    </row>
    <row r="1781" spans="3:14">
      <c r="C1781">
        <v>18</v>
      </c>
      <c r="D1781">
        <v>62</v>
      </c>
      <c r="E1781">
        <f t="shared" si="191"/>
        <v>13972.24168987244</v>
      </c>
      <c r="F1781">
        <f t="shared" si="191"/>
        <v>21719.760007948436</v>
      </c>
      <c r="G1781">
        <f t="shared" si="191"/>
        <v>6918.6525658686187</v>
      </c>
      <c r="H1781">
        <f t="shared" si="191"/>
        <v>7469.6262879524329</v>
      </c>
      <c r="I1781">
        <f t="shared" si="191"/>
        <v>2088.1187461048112</v>
      </c>
      <c r="J1781">
        <f t="shared" si="191"/>
        <v>10637.655446752386</v>
      </c>
      <c r="K1781">
        <f t="shared" si="191"/>
        <v>4536.7153727689647</v>
      </c>
      <c r="L1781">
        <f t="shared" si="191"/>
        <v>4335.2652159350355</v>
      </c>
      <c r="M1781">
        <f t="shared" si="191"/>
        <v>14197.772763337853</v>
      </c>
      <c r="N1781">
        <f t="shared" si="191"/>
        <v>2924.4418181643732</v>
      </c>
    </row>
    <row r="1782" spans="3:14">
      <c r="C1782">
        <v>18</v>
      </c>
      <c r="D1782">
        <v>63</v>
      </c>
      <c r="E1782">
        <f t="shared" si="191"/>
        <v>13973.730993412122</v>
      </c>
      <c r="F1782">
        <f t="shared" si="191"/>
        <v>21720.992269269111</v>
      </c>
      <c r="G1782">
        <f t="shared" si="191"/>
        <v>6921.4742067726584</v>
      </c>
      <c r="H1782">
        <f t="shared" si="191"/>
        <v>7468.3999445450472</v>
      </c>
      <c r="I1782">
        <f t="shared" si="191"/>
        <v>2089.8469642400287</v>
      </c>
      <c r="J1782">
        <f t="shared" si="191"/>
        <v>10641.062141163517</v>
      </c>
      <c r="K1782">
        <f t="shared" si="191"/>
        <v>4538.3894749766696</v>
      </c>
      <c r="L1782">
        <f t="shared" si="191"/>
        <v>4336.2267009117195</v>
      </c>
      <c r="M1782">
        <f t="shared" si="191"/>
        <v>14201.766703544254</v>
      </c>
      <c r="N1782">
        <f t="shared" si="191"/>
        <v>2926.4963956907491</v>
      </c>
    </row>
    <row r="1783" spans="3:14">
      <c r="C1783">
        <v>18</v>
      </c>
      <c r="D1783">
        <v>64</v>
      </c>
      <c r="E1783">
        <f t="shared" si="191"/>
        <v>13975.208779794282</v>
      </c>
      <c r="F1783">
        <f t="shared" si="191"/>
        <v>21722.296772656959</v>
      </c>
      <c r="G1783">
        <f t="shared" si="191"/>
        <v>6924.2871843865578</v>
      </c>
      <c r="H1783">
        <f t="shared" si="191"/>
        <v>7467.2573603623459</v>
      </c>
      <c r="I1783">
        <f t="shared" si="191"/>
        <v>2091.6489642894103</v>
      </c>
      <c r="J1783">
        <f t="shared" si="191"/>
        <v>10644.44946202794</v>
      </c>
      <c r="K1783">
        <f t="shared" si="191"/>
        <v>4540.1248514733979</v>
      </c>
      <c r="L1783">
        <f t="shared" si="191"/>
        <v>4337.2499580524836</v>
      </c>
      <c r="M1783">
        <f t="shared" si="191"/>
        <v>14205.772141098816</v>
      </c>
      <c r="N1783">
        <f t="shared" si="191"/>
        <v>2928.5747999062605</v>
      </c>
    </row>
    <row r="1784" spans="3:14">
      <c r="C1784">
        <v>18</v>
      </c>
      <c r="D1784">
        <v>65</v>
      </c>
      <c r="E1784">
        <f t="shared" si="191"/>
        <v>13976.67558058004</v>
      </c>
      <c r="F1784">
        <f t="shared" si="191"/>
        <v>21723.670183862716</v>
      </c>
      <c r="G1784">
        <f t="shared" si="191"/>
        <v>6927.0918985544768</v>
      </c>
      <c r="H1784">
        <f t="shared" si="191"/>
        <v>7466.1946695939632</v>
      </c>
      <c r="I1784">
        <f t="shared" si="191"/>
        <v>2093.5213409338421</v>
      </c>
      <c r="J1784">
        <f t="shared" si="191"/>
        <v>10647.818303509359</v>
      </c>
      <c r="K1784">
        <f t="shared" si="191"/>
        <v>4541.9186742150396</v>
      </c>
      <c r="L1784">
        <f t="shared" si="191"/>
        <v>4338.3321363343721</v>
      </c>
      <c r="M1784">
        <f t="shared" si="191"/>
        <v>14209.788545354713</v>
      </c>
      <c r="N1784">
        <f t="shared" si="191"/>
        <v>2930.6759311175647</v>
      </c>
    </row>
    <row r="1785" spans="3:14">
      <c r="C1785">
        <v>18</v>
      </c>
      <c r="D1785">
        <v>66</v>
      </c>
      <c r="E1785">
        <f t="shared" si="191"/>
        <v>13978.131895114686</v>
      </c>
      <c r="F1785">
        <f t="shared" si="191"/>
        <v>21725.109370712846</v>
      </c>
      <c r="G1785">
        <f t="shared" si="191"/>
        <v>6929.8887248875953</v>
      </c>
      <c r="H1785">
        <f t="shared" si="191"/>
        <v>7465.2082407210637</v>
      </c>
      <c r="I1785">
        <f t="shared" si="191"/>
        <v>2095.4608952371846</v>
      </c>
      <c r="J1785">
        <f t="shared" si="191"/>
        <v>10651.169505579721</v>
      </c>
      <c r="K1785">
        <f t="shared" si="191"/>
        <v>4543.7682865541001</v>
      </c>
      <c r="L1785">
        <f t="shared" si="191"/>
        <v>4339.4705575236967</v>
      </c>
      <c r="M1785">
        <f t="shared" si="191"/>
        <v>14213.81541782551</v>
      </c>
      <c r="N1785">
        <f t="shared" si="191"/>
        <v>2932.7987562793969</v>
      </c>
    </row>
    <row r="1786" spans="3:14">
      <c r="C1786">
        <v>18</v>
      </c>
      <c r="D1786">
        <v>67</v>
      </c>
      <c r="E1786">
        <f t="shared" si="191"/>
        <v>13979.578192931855</v>
      </c>
      <c r="F1786">
        <f t="shared" si="191"/>
        <v>21726.611388029247</v>
      </c>
      <c r="G1786">
        <f t="shared" si="191"/>
        <v>6932.6780165725459</v>
      </c>
      <c r="H1786">
        <f t="shared" si="191"/>
        <v>7464.2946590319089</v>
      </c>
      <c r="I1786">
        <f t="shared" si="191"/>
        <v>2097.4646192445625</v>
      </c>
      <c r="J1786">
        <f t="shared" si="191"/>
        <v>10654.503858063403</v>
      </c>
      <c r="K1786">
        <f t="shared" si="191"/>
        <v>4545.671190448903</v>
      </c>
      <c r="L1786">
        <f t="shared" si="191"/>
        <v>4340.6627032813203</v>
      </c>
      <c r="M1786">
        <f t="shared" si="191"/>
        <v>14217.852289785169</v>
      </c>
      <c r="N1786">
        <f t="shared" si="191"/>
        <v>2934.9423040208385</v>
      </c>
    </row>
    <row r="1787" spans="3:14">
      <c r="C1787">
        <v>18</v>
      </c>
      <c r="D1787">
        <v>68</v>
      </c>
      <c r="E1787">
        <f t="shared" si="191"/>
        <v>13981.014915945545</v>
      </c>
      <c r="F1787">
        <f t="shared" si="191"/>
        <v>21728.173463879572</v>
      </c>
      <c r="G1787">
        <f t="shared" si="191"/>
        <v>6935.4601060202776</v>
      </c>
      <c r="H1787">
        <f t="shared" si="191"/>
        <v>7463.4507106801575</v>
      </c>
      <c r="I1787">
        <f t="shared" si="191"/>
        <v>2099.5296819396194</v>
      </c>
      <c r="J1787">
        <f t="shared" si="191"/>
        <v>10657.822104324521</v>
      </c>
      <c r="K1787">
        <f t="shared" si="191"/>
        <v>4547.6250348014019</v>
      </c>
      <c r="L1787">
        <f t="shared" si="191"/>
        <v>4341.9062034056979</v>
      </c>
      <c r="M1787">
        <f t="shared" si="191"/>
        <v>14221.898720079773</v>
      </c>
      <c r="N1787">
        <f t="shared" si="191"/>
        <v>2937.1056601104356</v>
      </c>
    </row>
    <row r="1788" spans="3:14">
      <c r="C1788">
        <v>18</v>
      </c>
      <c r="D1788">
        <v>69</v>
      </c>
      <c r="E1788">
        <f t="shared" si="191"/>
        <v>13982.442480451567</v>
      </c>
      <c r="F1788">
        <f t="shared" si="191"/>
        <v>21729.792987023226</v>
      </c>
      <c r="G1788">
        <f t="shared" si="191"/>
        <v>6938.2353063715391</v>
      </c>
      <c r="H1788">
        <f t="shared" si="191"/>
        <v>7462.6733681294027</v>
      </c>
      <c r="I1788">
        <f t="shared" si="191"/>
        <v>2101.6534164228924</v>
      </c>
      <c r="J1788">
        <f t="shared" si="191"/>
        <v>10661.124944633631</v>
      </c>
      <c r="K1788">
        <f t="shared" si="191"/>
        <v>4549.6276048090867</v>
      </c>
      <c r="L1788">
        <f t="shared" si="191"/>
        <v>4343.1988250982749</v>
      </c>
      <c r="M1788">
        <f t="shared" si="191"/>
        <v>14225.954293129542</v>
      </c>
      <c r="N1788">
        <f t="shared" si="191"/>
        <v>2939.2879633156604</v>
      </c>
    </row>
    <row r="1789" spans="3:14">
      <c r="C1789">
        <v>18</v>
      </c>
      <c r="D1789">
        <v>70</v>
      </c>
      <c r="E1789">
        <f t="shared" si="191"/>
        <v>13983.861278957391</v>
      </c>
      <c r="F1789">
        <f t="shared" si="191"/>
        <v>21731.467495433346</v>
      </c>
      <c r="G1789">
        <f t="shared" si="191"/>
        <v>6941.0039128733224</v>
      </c>
      <c r="H1789">
        <f t="shared" si="191"/>
        <v>7461.959776845315</v>
      </c>
      <c r="I1789">
        <f t="shared" si="191"/>
        <v>2103.8333081891715</v>
      </c>
      <c r="J1789">
        <f t="shared" si="191"/>
        <v>10664.41303924581</v>
      </c>
      <c r="K1789">
        <f t="shared" si="191"/>
        <v>4551.6768122295925</v>
      </c>
      <c r="L1789">
        <f t="shared" si="191"/>
        <v>4344.5384631489887</v>
      </c>
      <c r="M1789">
        <f t="shared" si="191"/>
        <v>14230.018617102107</v>
      </c>
      <c r="N1789">
        <f t="shared" si="191"/>
        <v>2941.4884016172718</v>
      </c>
    </row>
    <row r="1790" spans="3:14">
      <c r="C1790">
        <v>18</v>
      </c>
      <c r="D1790">
        <v>71</v>
      </c>
      <c r="E1790">
        <f t="shared" ref="E1790:N1799" si="192">E$3/$C1790/$E$12+($D1790-1)*$C1790*$E$12*E$2*E$4/(2*$D1790)+$D1790*E$5/($C1790*$E$12)+$C1790*$E$12*E$2*E$6/(2*$D1790)</f>
        <v>13985.27168185739</v>
      </c>
      <c r="F1790">
        <f t="shared" si="192"/>
        <v>21733.194665788815</v>
      </c>
      <c r="G1790">
        <f t="shared" si="192"/>
        <v>6943.7662041389858</v>
      </c>
      <c r="H1790">
        <f t="shared" si="192"/>
        <v>7461.3072431123992</v>
      </c>
      <c r="I1790">
        <f t="shared" si="192"/>
        <v>2106.0669843955134</v>
      </c>
      <c r="J1790">
        <f t="shared" si="192"/>
        <v>10667.687011218677</v>
      </c>
      <c r="K1790">
        <f t="shared" si="192"/>
        <v>4553.770686468014</v>
      </c>
      <c r="L1790">
        <f t="shared" si="192"/>
        <v>4345.9231309511542</v>
      </c>
      <c r="M1790">
        <f t="shared" si="192"/>
        <v>14234.091322240172</v>
      </c>
      <c r="N1790">
        <f t="shared" si="192"/>
        <v>2943.7062087435907</v>
      </c>
    </row>
    <row r="1791" spans="3:14">
      <c r="C1791">
        <v>18</v>
      </c>
      <c r="D1791">
        <v>72</v>
      </c>
      <c r="E1791">
        <f t="shared" si="192"/>
        <v>13986.674038968476</v>
      </c>
      <c r="F1791">
        <f t="shared" si="192"/>
        <v>21734.972303841911</v>
      </c>
      <c r="G1791">
        <f t="shared" si="192"/>
        <v>6946.5224433033645</v>
      </c>
      <c r="H1791">
        <f t="shared" si="192"/>
        <v>7460.7132228660266</v>
      </c>
      <c r="I1791">
        <f t="shared" si="192"/>
        <v>2108.3522040235816</v>
      </c>
      <c r="J1791">
        <f t="shared" si="192"/>
        <v>10670.947448995532</v>
      </c>
      <c r="K1791">
        <f t="shared" si="192"/>
        <v>4555.9073664069347</v>
      </c>
      <c r="L1791">
        <f t="shared" si="192"/>
        <v>4347.3509522651275</v>
      </c>
      <c r="M1791">
        <f t="shared" si="192"/>
        <v>14238.172059328503</v>
      </c>
      <c r="N1791">
        <f t="shared" si="192"/>
        <v>2945.9406609935882</v>
      </c>
    </row>
    <row r="1792" spans="3:14">
      <c r="C1792">
        <v>18</v>
      </c>
      <c r="D1792">
        <v>73</v>
      </c>
      <c r="E1792">
        <f t="shared" si="192"/>
        <v>13988.068680939508</v>
      </c>
      <c r="F1792">
        <f t="shared" si="192"/>
        <v>21736.798335577663</v>
      </c>
      <c r="G1792">
        <f t="shared" si="192"/>
        <v>6949.2728790829542</v>
      </c>
      <c r="H1792">
        <f t="shared" si="192"/>
        <v>7460.1753114423636</v>
      </c>
      <c r="I1792">
        <f t="shared" si="192"/>
        <v>2110.6868488505656</v>
      </c>
      <c r="J1792">
        <f t="shared" si="192"/>
        <v>10674.19490877622</v>
      </c>
      <c r="K1792">
        <f t="shared" si="192"/>
        <v>4558.0850929079797</v>
      </c>
      <c r="L1792">
        <f t="shared" si="192"/>
        <v>4348.8201536589186</v>
      </c>
      <c r="M1792">
        <f t="shared" si="192"/>
        <v>14242.260498286956</v>
      </c>
      <c r="N1792">
        <f t="shared" si="192"/>
        <v>2948.1910743210851</v>
      </c>
    </row>
    <row r="1793" spans="3:14">
      <c r="C1793">
        <v>18</v>
      </c>
      <c r="D1793">
        <v>74</v>
      </c>
      <c r="E1793">
        <f t="shared" si="192"/>
        <v>13989.45592054643</v>
      </c>
      <c r="F1793">
        <f t="shared" si="192"/>
        <v>21738.670799090018</v>
      </c>
      <c r="G1793">
        <f t="shared" si="192"/>
        <v>6952.0177467501098</v>
      </c>
      <c r="H1793">
        <f t="shared" si="192"/>
        <v>7459.6912341594089</v>
      </c>
      <c r="I1793">
        <f t="shared" si="192"/>
        <v>2113.0689151521856</v>
      </c>
      <c r="J1793">
        <f t="shared" si="192"/>
        <v>10677.429916695715</v>
      </c>
      <c r="K1793">
        <f t="shared" si="192"/>
        <v>4560.3022019213322</v>
      </c>
      <c r="L1793">
        <f t="shared" si="192"/>
        <v>4350.3290575617239</v>
      </c>
      <c r="M1793">
        <f t="shared" si="192"/>
        <v>14246.356326877551</v>
      </c>
      <c r="N1793">
        <f t="shared" si="192"/>
        <v>2950.4568016553726</v>
      </c>
    </row>
    <row r="1794" spans="3:14">
      <c r="C1794">
        <v>18</v>
      </c>
      <c r="D1794">
        <v>75</v>
      </c>
      <c r="E1794">
        <f t="shared" si="192"/>
        <v>13990.836053883808</v>
      </c>
      <c r="F1794">
        <f t="shared" si="192"/>
        <v>21740.587837107909</v>
      </c>
      <c r="G1794">
        <f t="shared" si="192"/>
        <v>6954.7572690293264</v>
      </c>
      <c r="H1794">
        <f t="shared" si="192"/>
        <v>7459.2588376515359</v>
      </c>
      <c r="I1794">
        <f t="shared" si="192"/>
        <v>2115.4965060694549</v>
      </c>
      <c r="J1794">
        <f t="shared" si="192"/>
        <v>10680.652970828467</v>
      </c>
      <c r="K1794">
        <f t="shared" si="192"/>
        <v>4562.5571181465002</v>
      </c>
      <c r="L1794">
        <f t="shared" si="192"/>
        <v>4351.8760758731814</v>
      </c>
      <c r="M1794">
        <f t="shared" si="192"/>
        <v>14250.459249515001</v>
      </c>
      <c r="N1794">
        <f t="shared" si="192"/>
        <v>2952.7372304361793</v>
      </c>
    </row>
    <row r="1795" spans="3:14">
      <c r="C1795">
        <v>18</v>
      </c>
      <c r="D1795">
        <v>76</v>
      </c>
      <c r="E1795">
        <f t="shared" si="192"/>
        <v>13992.209361462288</v>
      </c>
      <c r="F1795">
        <f t="shared" si="192"/>
        <v>21742.547690111376</v>
      </c>
      <c r="G1795">
        <f t="shared" si="192"/>
        <v>6957.4916569227616</v>
      </c>
      <c r="H1795">
        <f t="shared" si="192"/>
        <v>7458.8760818881492</v>
      </c>
      <c r="I1795">
        <f t="shared" si="192"/>
        <v>2117.9678245780729</v>
      </c>
      <c r="J1795">
        <f t="shared" si="192"/>
        <v>10683.86454303448</v>
      </c>
      <c r="K1795">
        <f t="shared" si="192"/>
        <v>4564.8483491935449</v>
      </c>
      <c r="L1795">
        <f t="shared" si="192"/>
        <v>4353.4597040771614</v>
      </c>
      <c r="M1795">
        <f t="shared" si="192"/>
        <v>14254.568986171147</v>
      </c>
      <c r="N1795">
        <f t="shared" si="192"/>
        <v>2955.0317803432472</v>
      </c>
    </row>
    <row r="1796" spans="3:14">
      <c r="C1796">
        <v>18</v>
      </c>
      <c r="D1796">
        <v>77</v>
      </c>
      <c r="E1796">
        <f t="shared" si="192"/>
        <v>13993.576109220521</v>
      </c>
      <c r="F1796">
        <f t="shared" si="192"/>
        <v>21744.548689984113</v>
      </c>
      <c r="G1796">
        <f t="shared" si="192"/>
        <v>6960.2211104714215</v>
      </c>
      <c r="H1796">
        <f t="shared" si="192"/>
        <v>7458.541032814268</v>
      </c>
      <c r="I1796">
        <f t="shared" si="192"/>
        <v>2120.4811670056483</v>
      </c>
      <c r="J1796">
        <f t="shared" si="192"/>
        <v>10687.065080661545</v>
      </c>
      <c r="K1796">
        <f t="shared" si="192"/>
        <v>4567.1744801992736</v>
      </c>
      <c r="L1796">
        <f t="shared" si="192"/>
        <v>4355.0785158142135</v>
      </c>
      <c r="M1796">
        <f t="shared" si="192"/>
        <v>14258.685271364737</v>
      </c>
      <c r="N1796">
        <f t="shared" si="192"/>
        <v>2957.3399012028262</v>
      </c>
    </row>
    <row r="1797" spans="3:14">
      <c r="C1797">
        <v>18</v>
      </c>
      <c r="D1797">
        <v>78</v>
      </c>
      <c r="E1797">
        <f t="shared" si="192"/>
        <v>13994.936549459288</v>
      </c>
      <c r="F1797">
        <f t="shared" si="192"/>
        <v>21746.589254154216</v>
      </c>
      <c r="G1797">
        <f t="shared" si="192"/>
        <v>6962.9458194577946</v>
      </c>
      <c r="H1797">
        <f t="shared" si="192"/>
        <v>7458.2518555572169</v>
      </c>
      <c r="I1797">
        <f t="shared" si="192"/>
        <v>2123.034917047607</v>
      </c>
      <c r="J1797">
        <f t="shared" si="192"/>
        <v>10690.25500811655</v>
      </c>
      <c r="K1797">
        <f t="shared" si="192"/>
        <v>4569.5341688575872</v>
      </c>
      <c r="L1797">
        <f t="shared" si="192"/>
        <v>4356.7311578715289</v>
      </c>
      <c r="M1797">
        <f t="shared" si="192"/>
        <v>14262.807853228942</v>
      </c>
      <c r="N1797">
        <f t="shared" si="192"/>
        <v>2959.661071055204</v>
      </c>
    </row>
    <row r="1798" spans="3:14">
      <c r="C1798">
        <v>18</v>
      </c>
      <c r="D1798">
        <v>79</v>
      </c>
      <c r="E1798">
        <f t="shared" si="192"/>
        <v>13996.290921704644</v>
      </c>
      <c r="F1798">
        <f t="shared" si="192"/>
        <v>21748.667880180012</v>
      </c>
      <c r="G1798">
        <f t="shared" si="192"/>
        <v>6965.6659640551334</v>
      </c>
      <c r="H1798">
        <f t="shared" si="192"/>
        <v>7458.0068081492745</v>
      </c>
      <c r="I1798">
        <f t="shared" si="192"/>
        <v>2125.6275402375786</v>
      </c>
      <c r="J1798">
        <f t="shared" si="192"/>
        <v>10693.434728317414</v>
      </c>
      <c r="K1798">
        <f t="shared" si="192"/>
        <v>4571.9261408272432</v>
      </c>
      <c r="L1798">
        <f t="shared" si="192"/>
        <v>4358.4163455534008</v>
      </c>
      <c r="M1798">
        <f t="shared" si="192"/>
        <v>14266.936492649696</v>
      </c>
      <c r="N1798">
        <f t="shared" si="192"/>
        <v>2961.9947943690086</v>
      </c>
    </row>
    <row r="1799" spans="3:14">
      <c r="C1799">
        <v>18</v>
      </c>
      <c r="D1799">
        <v>80</v>
      </c>
      <c r="E1799">
        <f t="shared" si="192"/>
        <v>13997.639453506345</v>
      </c>
      <c r="F1799">
        <f t="shared" si="192"/>
        <v>21750.783140741918</v>
      </c>
      <c r="G1799">
        <f t="shared" si="192"/>
        <v>6968.3817154280259</v>
      </c>
      <c r="H1799">
        <f t="shared" si="192"/>
        <v>7457.8042357210925</v>
      </c>
      <c r="I1799">
        <f t="shared" si="192"/>
        <v>2128.2575788325134</v>
      </c>
      <c r="J1799">
        <f t="shared" si="192"/>
        <v>10696.604624036174</v>
      </c>
      <c r="K1799">
        <f t="shared" si="192"/>
        <v>4574.3491854840713</v>
      </c>
      <c r="L1799">
        <f t="shared" si="192"/>
        <v>4360.132858398908</v>
      </c>
      <c r="M1799">
        <f t="shared" si="192"/>
        <v>14271.070962468624</v>
      </c>
      <c r="N1799">
        <f t="shared" si="192"/>
        <v>2964.3406003894374</v>
      </c>
    </row>
    <row r="1800" spans="3:14">
      <c r="C1800">
        <v>18</v>
      </c>
      <c r="D1800">
        <v>81</v>
      </c>
      <c r="E1800">
        <f t="shared" ref="E1800:N1809" si="193">E$3/$C1800/$E$12+($D1800-1)*$C1800*$E$12*E$2*E$4/(2*$D1800)+$D1800*E$5/($C1800*$E$12)+$C1800*$E$12*E$2*E$6/(2*$D1800)</f>
        <v>13998.982361177115</v>
      </c>
      <c r="F1800">
        <f t="shared" si="193"/>
        <v>21752.933679005251</v>
      </c>
      <c r="G1800">
        <f t="shared" si="193"/>
        <v>6971.0932362884869</v>
      </c>
      <c r="H1800">
        <f t="shared" si="193"/>
        <v>7457.6425651252739</v>
      </c>
      <c r="I1800">
        <f t="shared" si="193"/>
        <v>2130.9236470766723</v>
      </c>
      <c r="J1800">
        <f t="shared" si="193"/>
        <v>10699.765059142534</v>
      </c>
      <c r="K1800">
        <f t="shared" si="193"/>
        <v>4576.8021519878021</v>
      </c>
      <c r="L1800">
        <f t="shared" si="193"/>
        <v>4361.879536216803</v>
      </c>
      <c r="M1800">
        <f t="shared" si="193"/>
        <v>14275.211046745046</v>
      </c>
      <c r="N1800">
        <f t="shared" si="193"/>
        <v>2966.6980416088359</v>
      </c>
    </row>
    <row r="1801" spans="3:14">
      <c r="C1801">
        <v>18</v>
      </c>
      <c r="D1801">
        <v>82</v>
      </c>
      <c r="E1801">
        <f t="shared" si="193"/>
        <v>14000.319850477841</v>
      </c>
      <c r="F1801">
        <f t="shared" si="193"/>
        <v>21755.118204322414</v>
      </c>
      <c r="G1801">
        <f t="shared" si="193"/>
        <v>6973.8006814113669</v>
      </c>
      <c r="H1801">
        <f t="shared" si="193"/>
        <v>7457.5202999533194</v>
      </c>
      <c r="I1801">
        <f t="shared" si="193"/>
        <v>2133.6244268121563</v>
      </c>
      <c r="J1801">
        <f t="shared" si="193"/>
        <v>10702.916379756462</v>
      </c>
      <c r="K1801">
        <f t="shared" si="193"/>
        <v>4579.2839456367192</v>
      </c>
      <c r="L1801">
        <f t="shared" si="193"/>
        <v>4363.6552754105396</v>
      </c>
      <c r="M1801">
        <f t="shared" si="193"/>
        <v>14279.356540071994</v>
      </c>
      <c r="N1801">
        <f t="shared" si="193"/>
        <v>2969.0666923491954</v>
      </c>
    </row>
    <row r="1802" spans="3:14">
      <c r="C1802">
        <v>18</v>
      </c>
      <c r="D1802">
        <v>83</v>
      </c>
      <c r="E1802">
        <f t="shared" si="193"/>
        <v>14001.652117253232</v>
      </c>
      <c r="F1802">
        <f t="shared" si="193"/>
        <v>21757.33548824567</v>
      </c>
      <c r="G1802">
        <f t="shared" si="193"/>
        <v>6976.5041981124778</v>
      </c>
      <c r="H1802">
        <f t="shared" si="193"/>
        <v>7457.4360159128</v>
      </c>
      <c r="I1802">
        <f t="shared" si="193"/>
        <v>2136.3586634067492</v>
      </c>
      <c r="J1802">
        <f t="shared" si="193"/>
        <v>10706.058915317442</v>
      </c>
      <c r="K1802">
        <f t="shared" si="193"/>
        <v>4581.7935244858209</v>
      </c>
      <c r="L1802">
        <f t="shared" si="193"/>
        <v>4365.4590255689391</v>
      </c>
      <c r="M1802">
        <f t="shared" si="193"/>
        <v>14283.50724694161</v>
      </c>
      <c r="N1802">
        <f t="shared" si="193"/>
        <v>2971.4461474471054</v>
      </c>
    </row>
    <row r="1803" spans="3:14">
      <c r="C1803">
        <v>18</v>
      </c>
      <c r="D1803">
        <v>84</v>
      </c>
      <c r="E1803">
        <f t="shared" si="193"/>
        <v>14002.97934802204</v>
      </c>
      <c r="F1803">
        <f t="shared" si="193"/>
        <v>21759.584360824792</v>
      </c>
      <c r="G1803">
        <f t="shared" si="193"/>
        <v>6979.2039266925976</v>
      </c>
      <c r="H1803">
        <f t="shared" si="193"/>
        <v>7457.3883565347351</v>
      </c>
      <c r="I1803">
        <f t="shared" si="193"/>
        <v>2139.1251619726258</v>
      </c>
      <c r="J1803">
        <f t="shared" si="193"/>
        <v>10709.192979577365</v>
      </c>
      <c r="K1803">
        <f t="shared" si="193"/>
        <v>4584.3298962065246</v>
      </c>
      <c r="L1803">
        <f t="shared" si="193"/>
        <v>4367.2897863004073</v>
      </c>
      <c r="M1803">
        <f t="shared" si="193"/>
        <v>14287.662981155945</v>
      </c>
      <c r="N1803">
        <f t="shared" si="193"/>
        <v>2973.8360210326546</v>
      </c>
    </row>
    <row r="1804" spans="3:14">
      <c r="C1804">
        <v>18</v>
      </c>
      <c r="D1804">
        <v>85</v>
      </c>
      <c r="E1804">
        <f t="shared" si="193"/>
        <v>14004.301720525678</v>
      </c>
      <c r="F1804">
        <f t="shared" si="193"/>
        <v>21761.863707166063</v>
      </c>
      <c r="G1804">
        <f t="shared" si="193"/>
        <v>6981.9000008501162</v>
      </c>
      <c r="H1804">
        <f t="shared" si="193"/>
        <v>7457.3760291839799</v>
      </c>
      <c r="I1804">
        <f t="shared" si="193"/>
        <v>2141.9227838519755</v>
      </c>
      <c r="J1804">
        <f t="shared" si="193"/>
        <v>10712.31887152333</v>
      </c>
      <c r="K1804">
        <f t="shared" si="193"/>
        <v>4586.8921151680697</v>
      </c>
      <c r="L1804">
        <f t="shared" si="193"/>
        <v>4369.1466042906013</v>
      </c>
      <c r="M1804">
        <f t="shared" si="193"/>
        <v>14291.823565279296</v>
      </c>
      <c r="N1804">
        <f t="shared" si="193"/>
        <v>2976.2359453945137</v>
      </c>
    </row>
    <row r="1805" spans="3:14">
      <c r="C1805">
        <v>18</v>
      </c>
      <c r="D1805">
        <v>86</v>
      </c>
      <c r="E1805">
        <f t="shared" si="193"/>
        <v>14005.619404238516</v>
      </c>
      <c r="F1805">
        <f t="shared" si="193"/>
        <v>21764.172464231258</v>
      </c>
      <c r="G1805">
        <f t="shared" si="193"/>
        <v>6984.5925480648903</v>
      </c>
      <c r="H1805">
        <f t="shared" si="193"/>
        <v>7457.3978013479527</v>
      </c>
      <c r="I1805">
        <f t="shared" si="193"/>
        <v>2144.7504433478166</v>
      </c>
      <c r="J1805">
        <f t="shared" si="193"/>
        <v>10715.43687623605</v>
      </c>
      <c r="K1805">
        <f t="shared" si="193"/>
        <v>4589.4792797225182</v>
      </c>
      <c r="L1805">
        <f t="shared" si="193"/>
        <v>4371.0285705653787</v>
      </c>
      <c r="M1805">
        <f t="shared" si="193"/>
        <v>14295.988830128803</v>
      </c>
      <c r="N1805">
        <f t="shared" si="193"/>
        <v>2978.6455699242074</v>
      </c>
    </row>
    <row r="1806" spans="3:14">
      <c r="C1806">
        <v>18</v>
      </c>
      <c r="D1806">
        <v>87</v>
      </c>
      <c r="E1806">
        <f t="shared" si="193"/>
        <v>14006.932560842986</v>
      </c>
      <c r="F1806">
        <f t="shared" si="193"/>
        <v>21766.509617857479</v>
      </c>
      <c r="G1806">
        <f t="shared" si="193"/>
        <v>6987.2816899556346</v>
      </c>
      <c r="H1806">
        <f t="shared" si="193"/>
        <v>7457.4524971813189</v>
      </c>
      <c r="I1806">
        <f t="shared" si="193"/>
        <v>2147.6071046802713</v>
      </c>
      <c r="J1806">
        <f t="shared" si="193"/>
        <v>10718.547265689092</v>
      </c>
      <c r="K1806">
        <f t="shared" si="193"/>
        <v>4592.0905296770125</v>
      </c>
      <c r="L1806">
        <f t="shared" si="193"/>
        <v>4372.9348179425124</v>
      </c>
      <c r="M1806">
        <f t="shared" si="193"/>
        <v>14300.158614300104</v>
      </c>
      <c r="N1806">
        <f t="shared" si="193"/>
        <v>2981.0645601331894</v>
      </c>
    </row>
    <row r="1807" spans="3:14">
      <c r="C1807">
        <v>18</v>
      </c>
      <c r="D1807">
        <v>88</v>
      </c>
      <c r="E1807">
        <f t="shared" si="193"/>
        <v>14008.241344672337</v>
      </c>
      <c r="F1807">
        <f t="shared" si="193"/>
        <v>21768.874199980157</v>
      </c>
      <c r="G1807">
        <f t="shared" si="193"/>
        <v>6989.9675426129406</v>
      </c>
      <c r="H1807">
        <f t="shared" si="193"/>
        <v>7457.5389942862585</v>
      </c>
      <c r="I1807">
        <f t="shared" si="193"/>
        <v>2150.4917791503626</v>
      </c>
      <c r="J1807">
        <f t="shared" si="193"/>
        <v>10721.65029949358</v>
      </c>
      <c r="K1807">
        <f t="shared" si="193"/>
        <v>4594.7250439383697</v>
      </c>
      <c r="L1807">
        <f t="shared" si="193"/>
        <v>4374.8645186571493</v>
      </c>
      <c r="M1807">
        <f t="shared" si="193"/>
        <v>14304.332763725415</v>
      </c>
      <c r="N1807">
        <f t="shared" si="193"/>
        <v>2983.49259673694</v>
      </c>
    </row>
    <row r="1808" spans="3:14">
      <c r="C1808">
        <v>18</v>
      </c>
      <c r="D1808">
        <v>89</v>
      </c>
      <c r="E1808">
        <f t="shared" si="193"/>
        <v>14009.545903123475</v>
      </c>
      <c r="F1808">
        <f t="shared" si="193"/>
        <v>21771.265286043214</v>
      </c>
      <c r="G1808">
        <f t="shared" si="193"/>
        <v>6992.6502169098476</v>
      </c>
      <c r="H1808">
        <f t="shared" si="193"/>
        <v>7457.6562207097932</v>
      </c>
      <c r="I1808">
        <f t="shared" si="193"/>
        <v>2153.4035224950248</v>
      </c>
      <c r="J1808">
        <f t="shared" si="193"/>
        <v>10724.746225592718</v>
      </c>
      <c r="K1808">
        <f t="shared" si="193"/>
        <v>4597.3820383164712</v>
      </c>
      <c r="L1808">
        <f t="shared" si="193"/>
        <v>4376.8168821473519</v>
      </c>
      <c r="M1808">
        <f t="shared" si="193"/>
        <v>14308.511131261339</v>
      </c>
      <c r="N1808">
        <f t="shared" si="193"/>
        <v>2985.9293748008004</v>
      </c>
    </row>
    <row r="1809" spans="3:14">
      <c r="C1809">
        <v>18</v>
      </c>
      <c r="D1809">
        <v>90</v>
      </c>
      <c r="E1809">
        <f t="shared" si="193"/>
        <v>14010.84637704235</v>
      </c>
      <c r="F1809">
        <f t="shared" si="193"/>
        <v>21773.681992581991</v>
      </c>
      <c r="G1809">
        <f t="shared" si="193"/>
        <v>6995.3298187917026</v>
      </c>
      <c r="H1809">
        <f t="shared" si="193"/>
        <v>7457.8031521413104</v>
      </c>
      <c r="I1809">
        <f t="shared" si="193"/>
        <v>2156.3414324184396</v>
      </c>
      <c r="J1809">
        <f t="shared" si="193"/>
        <v>10727.835280910023</v>
      </c>
      <c r="K1809">
        <f t="shared" si="193"/>
        <v>4600.0607634740909</v>
      </c>
      <c r="L1809">
        <f t="shared" si="193"/>
        <v>4378.7911529872672</v>
      </c>
      <c r="M1809">
        <f t="shared" si="193"/>
        <v>14312.693576304198</v>
      </c>
      <c r="N1809">
        <f t="shared" si="193"/>
        <v>2988.3746029427712</v>
      </c>
    </row>
    <row r="1810" spans="3:14">
      <c r="C1810">
        <v>18</v>
      </c>
      <c r="D1810">
        <v>91</v>
      </c>
      <c r="E1810">
        <f t="shared" ref="E1810:N1819" si="194">E$3/$C1810/$E$12+($D1810-1)*$C1810*$E$12*E$2*E$4/(2*$D1810)+$D1810*E$5/($C1810*$E$12)+$C1810*$E$12*E$2*E$6/(2*$D1810)</f>
        <v>14012.142901083866</v>
      </c>
      <c r="F1810">
        <f t="shared" si="194"/>
        <v>21776.123474965407</v>
      </c>
      <c r="G1810">
        <f t="shared" si="194"/>
        <v>6998.0064495469123</v>
      </c>
      <c r="H1810">
        <f t="shared" si="194"/>
        <v>7457.9788092948284</v>
      </c>
      <c r="I1810">
        <f t="shared" si="194"/>
        <v>2159.3046462861416</v>
      </c>
      <c r="J1810">
        <f t="shared" si="194"/>
        <v>10730.917691954788</v>
      </c>
      <c r="K1810">
        <f t="shared" si="194"/>
        <v>4602.7605030119039</v>
      </c>
      <c r="L1810">
        <f t="shared" si="194"/>
        <v>4380.7866089565769</v>
      </c>
      <c r="M1810">
        <f t="shared" si="194"/>
        <v>14316.879964430676</v>
      </c>
      <c r="N1810">
        <f t="shared" si="194"/>
        <v>2990.8280025888466</v>
      </c>
    </row>
    <row r="1811" spans="3:14">
      <c r="C1811">
        <v>18</v>
      </c>
      <c r="D1811">
        <v>92</v>
      </c>
      <c r="E1811">
        <f t="shared" si="194"/>
        <v>14013.435604048367</v>
      </c>
      <c r="F1811">
        <f t="shared" si="194"/>
        <v>21778.588925285487</v>
      </c>
      <c r="G1811">
        <f t="shared" si="194"/>
        <v>7000.6802060600421</v>
      </c>
      <c r="H1811">
        <f t="shared" si="194"/>
        <v>7458.1822554620212</v>
      </c>
      <c r="I1811">
        <f t="shared" si="194"/>
        <v>2162.2923389695134</v>
      </c>
      <c r="J1811">
        <f t="shared" si="194"/>
        <v>10733.99367538807</v>
      </c>
      <c r="K1811">
        <f t="shared" si="194"/>
        <v>4605.4805716783821</v>
      </c>
      <c r="L1811">
        <f t="shared" si="194"/>
        <v>4382.8025592358417</v>
      </c>
      <c r="M1811">
        <f t="shared" si="194"/>
        <v>14321.070167061966</v>
      </c>
      <c r="N1811">
        <f t="shared" si="194"/>
        <v>2993.2893072769361</v>
      </c>
    </row>
    <row r="1812" spans="3:14">
      <c r="C1812">
        <v>18</v>
      </c>
      <c r="D1812">
        <v>93</v>
      </c>
      <c r="E1812">
        <f t="shared" si="194"/>
        <v>14014.724609196413</v>
      </c>
      <c r="F1812">
        <f t="shared" si="194"/>
        <v>21781.077570382986</v>
      </c>
      <c r="G1812">
        <f t="shared" si="194"/>
        <v>7003.3511810485761</v>
      </c>
      <c r="H1812">
        <f t="shared" si="194"/>
        <v>7458.4125942230921</v>
      </c>
      <c r="I1812">
        <f t="shared" si="194"/>
        <v>2165.3037208293385</v>
      </c>
      <c r="J1812">
        <f t="shared" si="194"/>
        <v>10737.063438552175</v>
      </c>
      <c r="K1812">
        <f t="shared" si="194"/>
        <v>4608.2203136951839</v>
      </c>
      <c r="L1812">
        <f t="shared" si="194"/>
        <v>4384.8383427182898</v>
      </c>
      <c r="M1812">
        <f t="shared" si="194"/>
        <v>14325.264061149523</v>
      </c>
      <c r="N1812">
        <f t="shared" si="194"/>
        <v>2995.7582620056851</v>
      </c>
    </row>
    <row r="1813" spans="3:14">
      <c r="C1813">
        <v>18</v>
      </c>
      <c r="D1813">
        <v>94</v>
      </c>
      <c r="E1813">
        <f t="shared" si="194"/>
        <v>14016.010034543417</v>
      </c>
      <c r="F1813">
        <f t="shared" si="194"/>
        <v>21783.588669999051</v>
      </c>
      <c r="G1813">
        <f t="shared" si="194"/>
        <v>7006.0194632845778</v>
      </c>
      <c r="H1813">
        <f t="shared" si="194"/>
        <v>7458.6689673037718</v>
      </c>
      <c r="I1813">
        <f t="shared" si="194"/>
        <v>2168.3380358280724</v>
      </c>
      <c r="J1813">
        <f t="shared" si="194"/>
        <v>10740.127179966337</v>
      </c>
      <c r="K1813">
        <f t="shared" si="194"/>
        <v>4610.979101189424</v>
      </c>
      <c r="L1813">
        <f t="shared" si="194"/>
        <v>4386.893326429351</v>
      </c>
      <c r="M1813">
        <f t="shared" si="194"/>
        <v>14329.461528880916</v>
      </c>
      <c r="N1813">
        <f t="shared" si="194"/>
        <v>2998.2346226248592</v>
      </c>
    </row>
    <row r="1814" spans="3:14">
      <c r="C1814">
        <v>18</v>
      </c>
      <c r="D1814">
        <v>95</v>
      </c>
      <c r="E1814">
        <f t="shared" si="194"/>
        <v>14017.291993135725</v>
      </c>
      <c r="F1814">
        <f t="shared" si="194"/>
        <v>21786.121515043618</v>
      </c>
      <c r="G1814">
        <f t="shared" si="194"/>
        <v>7008.6851378023375</v>
      </c>
      <c r="H1814">
        <f t="shared" si="194"/>
        <v>7458.9505525676486</v>
      </c>
      <c r="I1814">
        <f t="shared" si="194"/>
        <v>2171.3945597613274</v>
      </c>
      <c r="J1814">
        <f t="shared" si="194"/>
        <v>10743.185089791074</v>
      </c>
      <c r="K1814">
        <f t="shared" si="194"/>
        <v>4613.7563327249736</v>
      </c>
      <c r="L1814">
        <f t="shared" si="194"/>
        <v>4388.9669040460185</v>
      </c>
      <c r="M1814">
        <f t="shared" si="194"/>
        <v>14333.662457404229</v>
      </c>
      <c r="N1814">
        <f t="shared" si="194"/>
        <v>3000.7181552642351</v>
      </c>
    </row>
    <row r="1815" spans="3:14">
      <c r="C1815">
        <v>18</v>
      </c>
      <c r="D1815">
        <v>96</v>
      </c>
      <c r="E1815">
        <f t="shared" si="194"/>
        <v>14018.570593309421</v>
      </c>
      <c r="F1815">
        <f t="shared" si="194"/>
        <v>21788.675425972051</v>
      </c>
      <c r="G1815">
        <f t="shared" si="194"/>
        <v>7011.3482860930508</v>
      </c>
      <c r="H1815">
        <f t="shared" si="194"/>
        <v>7459.2565621339963</v>
      </c>
      <c r="I1815">
        <f t="shared" si="194"/>
        <v>2174.4725985998994</v>
      </c>
      <c r="J1815">
        <f t="shared" si="194"/>
        <v>10746.237350263556</v>
      </c>
      <c r="K1815">
        <f t="shared" si="194"/>
        <v>4616.5514319255426</v>
      </c>
      <c r="L1815">
        <f t="shared" si="194"/>
        <v>4391.0584945087385</v>
      </c>
      <c r="M1815">
        <f t="shared" si="194"/>
        <v>14337.866738569714</v>
      </c>
      <c r="N1815">
        <f t="shared" si="194"/>
        <v>3003.2086357981802</v>
      </c>
    </row>
    <row r="1816" spans="3:14">
      <c r="C1816">
        <v>18</v>
      </c>
      <c r="D1816">
        <v>97</v>
      </c>
      <c r="E1816">
        <f t="shared" si="194"/>
        <v>14019.845938933129</v>
      </c>
      <c r="F1816">
        <f t="shared" si="194"/>
        <v>21791.249751262167</v>
      </c>
      <c r="G1816">
        <f t="shared" si="194"/>
        <v>7014.0089862874511</v>
      </c>
      <c r="H1816">
        <f t="shared" si="194"/>
        <v>7459.5862406120214</v>
      </c>
      <c r="I1816">
        <f t="shared" si="194"/>
        <v>2177.5714869343469</v>
      </c>
      <c r="J1816">
        <f t="shared" si="194"/>
        <v>10749.284136106022</v>
      </c>
      <c r="K1816">
        <f t="shared" si="194"/>
        <v>4619.3638461829314</v>
      </c>
      <c r="L1816">
        <f t="shared" si="194"/>
        <v>4393.1675407191824</v>
      </c>
      <c r="M1816">
        <f t="shared" si="194"/>
        <v>14342.074268687416</v>
      </c>
      <c r="N1816">
        <f t="shared" si="194"/>
        <v>3005.7058493433592</v>
      </c>
    </row>
    <row r="1817" spans="3:14">
      <c r="C1817">
        <v>18</v>
      </c>
      <c r="D1817">
        <v>98</v>
      </c>
      <c r="E1817">
        <f t="shared" si="194"/>
        <v>14021.118129635925</v>
      </c>
      <c r="F1817">
        <f t="shared" si="194"/>
        <v>21793.843865984527</v>
      </c>
      <c r="G1817">
        <f t="shared" si="194"/>
        <v>7016.6673133272607</v>
      </c>
      <c r="H1817">
        <f t="shared" si="194"/>
        <v>7459.9388634431998</v>
      </c>
      <c r="I1817">
        <f t="shared" si="194"/>
        <v>2180.6905865147951</v>
      </c>
      <c r="J1817">
        <f t="shared" si="194"/>
        <v>10752.325614909185</v>
      </c>
      <c r="K1817">
        <f t="shared" si="194"/>
        <v>4622.1930454443855</v>
      </c>
      <c r="L1817">
        <f t="shared" si="194"/>
        <v>4395.2935083177263</v>
      </c>
      <c r="M1817">
        <f t="shared" si="194"/>
        <v>14346.284948299604</v>
      </c>
      <c r="N1817">
        <f t="shared" si="194"/>
        <v>3008.2095897871818</v>
      </c>
    </row>
    <row r="1818" spans="3:14">
      <c r="C1818">
        <v>18</v>
      </c>
      <c r="D1818">
        <v>99</v>
      </c>
      <c r="E1818">
        <f t="shared" si="194"/>
        <v>14022.387261021477</v>
      </c>
      <c r="F1818">
        <f t="shared" si="194"/>
        <v>21796.457170459365</v>
      </c>
      <c r="G1818">
        <f t="shared" si="194"/>
        <v>7019.3233391262565</v>
      </c>
      <c r="H1818">
        <f t="shared" si="194"/>
        <v>7460.3137353441043</v>
      </c>
      <c r="I1818">
        <f t="shared" si="194"/>
        <v>2183.8292848792439</v>
      </c>
      <c r="J1818">
        <f t="shared" si="194"/>
        <v>10755.361947492418</v>
      </c>
      <c r="K1818">
        <f t="shared" si="194"/>
        <v>4625.038521073413</v>
      </c>
      <c r="L1818">
        <f t="shared" si="194"/>
        <v>4397.4358845350325</v>
      </c>
      <c r="M1818">
        <f t="shared" si="194"/>
        <v>14350.498681967059</v>
      </c>
      <c r="N1818">
        <f t="shared" si="194"/>
        <v>3010.7196593448416</v>
      </c>
    </row>
    <row r="1819" spans="3:14">
      <c r="C1819">
        <v>18</v>
      </c>
      <c r="D1819">
        <v>100</v>
      </c>
      <c r="E1819">
        <f t="shared" si="194"/>
        <v>14023.653424869293</v>
      </c>
      <c r="F1819">
        <f t="shared" si="194"/>
        <v>21799.089088994104</v>
      </c>
      <c r="G1819">
        <f t="shared" si="194"/>
        <v>7021.9771327216649</v>
      </c>
      <c r="H1819">
        <f t="shared" si="194"/>
        <v>7460.7101888426387</v>
      </c>
      <c r="I1819">
        <f t="shared" si="194"/>
        <v>2186.9869940641743</v>
      </c>
      <c r="J1819">
        <f t="shared" si="194"/>
        <v>10758.393288242318</v>
      </c>
      <c r="K1819">
        <f t="shared" si="194"/>
        <v>4627.8997847789897</v>
      </c>
      <c r="L1819">
        <f t="shared" si="194"/>
        <v>4399.5941771125372</v>
      </c>
      <c r="M1819">
        <f t="shared" si="194"/>
        <v>14354.71537806812</v>
      </c>
      <c r="N1819">
        <f t="shared" si="194"/>
        <v>3013.2358681429237</v>
      </c>
    </row>
    <row r="1820" spans="3:14">
      <c r="C1820">
        <v>19</v>
      </c>
      <c r="D1820">
        <v>1</v>
      </c>
      <c r="E1820">
        <f t="shared" ref="E1820:N1829" si="195">E$3/$C1820/$E$12+($D1820-1)*$C1820*$E$12*E$2*E$4/(2*$D1820)+$D1820*E$5/($C1820*$E$12)+$C1820*$E$12*E$2*E$6/(2*$D1820)</f>
        <v>13180.058567565064</v>
      </c>
      <c r="F1820">
        <f t="shared" si="195"/>
        <v>32074.188194572795</v>
      </c>
      <c r="G1820">
        <f t="shared" si="195"/>
        <v>6013.2034475322289</v>
      </c>
      <c r="H1820">
        <f t="shared" si="195"/>
        <v>18662.038189826861</v>
      </c>
      <c r="I1820">
        <f t="shared" si="195"/>
        <v>11516.880955341312</v>
      </c>
      <c r="J1820">
        <f t="shared" si="195"/>
        <v>8532.9113426303047</v>
      </c>
      <c r="K1820">
        <f t="shared" si="195"/>
        <v>12507.094728184667</v>
      </c>
      <c r="L1820">
        <f t="shared" si="195"/>
        <v>12403.654745153248</v>
      </c>
      <c r="M1820">
        <f t="shared" si="195"/>
        <v>16196.315177127763</v>
      </c>
      <c r="N1820">
        <f t="shared" si="195"/>
        <v>5996.8373182174419</v>
      </c>
    </row>
    <row r="1821" spans="3:14">
      <c r="C1821">
        <v>19</v>
      </c>
      <c r="D1821">
        <v>2</v>
      </c>
      <c r="E1821">
        <f t="shared" si="195"/>
        <v>13940.884182203274</v>
      </c>
      <c r="F1821">
        <f t="shared" si="195"/>
        <v>27311.880988443794</v>
      </c>
      <c r="G1821">
        <f t="shared" si="195"/>
        <v>6587.1138706028314</v>
      </c>
      <c r="H1821">
        <f t="shared" si="195"/>
        <v>13137.987083723283</v>
      </c>
      <c r="I1821">
        <f t="shared" si="195"/>
        <v>6653.5096579675137</v>
      </c>
      <c r="J1821">
        <f t="shared" si="195"/>
        <v>9813.5855419356176</v>
      </c>
      <c r="K1821">
        <f t="shared" si="195"/>
        <v>8468.3959999248946</v>
      </c>
      <c r="L1821">
        <f t="shared" si="195"/>
        <v>8331.452177452531</v>
      </c>
      <c r="M1821">
        <f t="shared" si="195"/>
        <v>15441.99039728631</v>
      </c>
      <c r="N1821">
        <f t="shared" si="195"/>
        <v>4427.7070560222464</v>
      </c>
    </row>
    <row r="1822" spans="3:14">
      <c r="C1822">
        <v>19</v>
      </c>
      <c r="D1822">
        <v>3</v>
      </c>
      <c r="E1822">
        <f t="shared" si="195"/>
        <v>14195.200565362793</v>
      </c>
      <c r="F1822">
        <f t="shared" si="195"/>
        <v>25726.683573574846</v>
      </c>
      <c r="G1822">
        <f t="shared" si="195"/>
        <v>6780.0243442983365</v>
      </c>
      <c r="H1822">
        <f t="shared" si="195"/>
        <v>11297.555000358454</v>
      </c>
      <c r="I1822">
        <f t="shared" si="195"/>
        <v>5034.9685696847719</v>
      </c>
      <c r="J1822">
        <f t="shared" si="195"/>
        <v>10242.236988598754</v>
      </c>
      <c r="K1822">
        <f t="shared" si="195"/>
        <v>7124.4588038458805</v>
      </c>
      <c r="L1822">
        <f t="shared" si="195"/>
        <v>6975.9070231695296</v>
      </c>
      <c r="M1822">
        <f t="shared" si="195"/>
        <v>15193.303660014917</v>
      </c>
      <c r="N1822">
        <f t="shared" si="195"/>
        <v>3906.44281312972</v>
      </c>
    </row>
    <row r="1823" spans="3:14">
      <c r="C1823">
        <v>19</v>
      </c>
      <c r="D1823">
        <v>4</v>
      </c>
      <c r="E1823">
        <f t="shared" si="195"/>
        <v>14322.889640652636</v>
      </c>
      <c r="F1823">
        <f t="shared" si="195"/>
        <v>24935.763606520915</v>
      </c>
      <c r="G1823">
        <f t="shared" si="195"/>
        <v>6877.6848306500669</v>
      </c>
      <c r="H1823">
        <f t="shared" si="195"/>
        <v>10378.027672678314</v>
      </c>
      <c r="I1823">
        <f t="shared" si="195"/>
        <v>4227.6350336747946</v>
      </c>
      <c r="J1823">
        <f t="shared" si="195"/>
        <v>10457.882747101346</v>
      </c>
      <c r="K1823">
        <f t="shared" si="195"/>
        <v>6454.2119908120567</v>
      </c>
      <c r="L1823">
        <f t="shared" si="195"/>
        <v>6299.5262222409547</v>
      </c>
      <c r="M1823">
        <f t="shared" si="195"/>
        <v>15071.026433386041</v>
      </c>
      <c r="N1823">
        <f t="shared" si="195"/>
        <v>3647.1450750628615</v>
      </c>
    </row>
    <row r="1824" spans="3:14">
      <c r="C1824">
        <v>19</v>
      </c>
      <c r="D1824">
        <v>5</v>
      </c>
      <c r="E1824">
        <f t="shared" si="195"/>
        <v>14399.927792794613</v>
      </c>
      <c r="F1824">
        <f t="shared" si="195"/>
        <v>24462.554618592985</v>
      </c>
      <c r="G1824">
        <f t="shared" si="195"/>
        <v>6937.2453220642874</v>
      </c>
      <c r="H1824">
        <f t="shared" si="195"/>
        <v>9826.8622472720472</v>
      </c>
      <c r="I1824">
        <f t="shared" si="195"/>
        <v>3744.7845185739225</v>
      </c>
      <c r="J1824">
        <f t="shared" si="195"/>
        <v>10588.32623033972</v>
      </c>
      <c r="K1824">
        <f t="shared" si="195"/>
        <v>6053.4413309963084</v>
      </c>
      <c r="L1824">
        <f t="shared" si="195"/>
        <v>5894.8111626541522</v>
      </c>
      <c r="M1824">
        <f t="shared" si="195"/>
        <v>14999.313011014172</v>
      </c>
      <c r="N1824">
        <f t="shared" si="195"/>
        <v>3492.6339389262694</v>
      </c>
    </row>
    <row r="1825" spans="3:14">
      <c r="C1825">
        <v>19</v>
      </c>
      <c r="D1825">
        <v>6</v>
      </c>
      <c r="E1825">
        <f t="shared" si="195"/>
        <v>14451.640483362655</v>
      </c>
      <c r="F1825">
        <f t="shared" si="195"/>
        <v>24148.201120228059</v>
      </c>
      <c r="G1825">
        <f t="shared" si="195"/>
        <v>6977.7558160097542</v>
      </c>
      <c r="H1825">
        <f t="shared" si="195"/>
        <v>9459.8777730027196</v>
      </c>
      <c r="I1825">
        <f t="shared" si="195"/>
        <v>3424.1755139276033</v>
      </c>
      <c r="J1825">
        <f t="shared" si="195"/>
        <v>10676.168575945983</v>
      </c>
      <c r="K1825">
        <f t="shared" si="195"/>
        <v>5787.4087477895982</v>
      </c>
      <c r="L1825">
        <f t="shared" si="195"/>
        <v>5625.9289737382351</v>
      </c>
      <c r="M1825">
        <f t="shared" si="195"/>
        <v>14952.881490770806</v>
      </c>
      <c r="N1825">
        <f t="shared" si="195"/>
        <v>3390.5161037548114</v>
      </c>
    </row>
    <row r="1826" spans="3:14">
      <c r="C1826">
        <v>19</v>
      </c>
      <c r="D1826">
        <v>7</v>
      </c>
      <c r="E1826">
        <f t="shared" si="195"/>
        <v>14488.88148160273</v>
      </c>
      <c r="F1826">
        <f t="shared" si="195"/>
        <v>23924.62218732771</v>
      </c>
      <c r="G1826">
        <f t="shared" si="195"/>
        <v>7007.3805971159309</v>
      </c>
      <c r="H1826">
        <f t="shared" si="195"/>
        <v>9198.1395565259263</v>
      </c>
      <c r="I1826">
        <f t="shared" si="195"/>
        <v>3196.2759438267426</v>
      </c>
      <c r="J1826">
        <f t="shared" si="195"/>
        <v>10739.667414333901</v>
      </c>
      <c r="K1826">
        <f t="shared" si="195"/>
        <v>5598.3693512166246</v>
      </c>
      <c r="L1826">
        <f t="shared" si="195"/>
        <v>5434.6655680628237</v>
      </c>
      <c r="M1826">
        <f t="shared" si="195"/>
        <v>14920.896771743726</v>
      </c>
      <c r="N1826">
        <f t="shared" si="195"/>
        <v>3318.3372977062859</v>
      </c>
    </row>
    <row r="1827" spans="3:14">
      <c r="C1827">
        <v>19</v>
      </c>
      <c r="D1827">
        <v>8</v>
      </c>
      <c r="E1827">
        <f t="shared" si="195"/>
        <v>14517.077672137832</v>
      </c>
      <c r="F1827">
        <f t="shared" si="195"/>
        <v>23757.777357842715</v>
      </c>
      <c r="G1827">
        <f t="shared" si="195"/>
        <v>7030.2018076975528</v>
      </c>
      <c r="H1827">
        <f t="shared" si="195"/>
        <v>9002.1802511694677</v>
      </c>
      <c r="I1827">
        <f t="shared" si="195"/>
        <v>3026.3197703167939</v>
      </c>
      <c r="J1827">
        <f t="shared" si="195"/>
        <v>10787.951560710351</v>
      </c>
      <c r="K1827">
        <f t="shared" si="195"/>
        <v>5457.450696289734</v>
      </c>
      <c r="L1827">
        <f t="shared" si="195"/>
        <v>5291.9139019127288</v>
      </c>
      <c r="M1827">
        <f t="shared" si="195"/>
        <v>14897.941303476824</v>
      </c>
      <c r="N1827">
        <f t="shared" si="195"/>
        <v>3264.8703848595942</v>
      </c>
    </row>
    <row r="1828" spans="3:14">
      <c r="C1828">
        <v>19</v>
      </c>
      <c r="D1828">
        <v>9</v>
      </c>
      <c r="E1828">
        <f t="shared" si="195"/>
        <v>14539.243990869614</v>
      </c>
      <c r="F1828">
        <f t="shared" si="195"/>
        <v>23628.755263967967</v>
      </c>
      <c r="G1828">
        <f t="shared" si="195"/>
        <v>7048.4873045961376</v>
      </c>
      <c r="H1828">
        <f t="shared" si="195"/>
        <v>8850.0735532265662</v>
      </c>
      <c r="I1828">
        <f t="shared" si="195"/>
        <v>2894.9925278674536</v>
      </c>
      <c r="J1828">
        <f t="shared" si="195"/>
        <v>10826.092579079153</v>
      </c>
      <c r="K1828">
        <f t="shared" si="195"/>
        <v>5348.6125357935689</v>
      </c>
      <c r="L1828">
        <f t="shared" si="195"/>
        <v>5181.5033954461787</v>
      </c>
      <c r="M1828">
        <f t="shared" si="195"/>
        <v>14881.005335716711</v>
      </c>
      <c r="N1828">
        <f t="shared" si="195"/>
        <v>3223.8780674807917</v>
      </c>
    </row>
    <row r="1829" spans="3:14">
      <c r="C1829">
        <v>19</v>
      </c>
      <c r="D1829">
        <v>10</v>
      </c>
      <c r="E1829">
        <f t="shared" si="195"/>
        <v>14557.189399339075</v>
      </c>
      <c r="F1829">
        <f t="shared" si="195"/>
        <v>23526.209085020375</v>
      </c>
      <c r="G1829">
        <f t="shared" si="195"/>
        <v>7063.5978019165987</v>
      </c>
      <c r="H1829">
        <f t="shared" si="195"/>
        <v>8728.6636804731534</v>
      </c>
      <c r="I1829">
        <f t="shared" si="195"/>
        <v>2790.7055371605384</v>
      </c>
      <c r="J1829">
        <f t="shared" si="195"/>
        <v>10857.133407842608</v>
      </c>
      <c r="K1829">
        <f t="shared" si="195"/>
        <v>5262.2307213989097</v>
      </c>
      <c r="L1829">
        <f t="shared" si="195"/>
        <v>5093.7317007581087</v>
      </c>
      <c r="M1829">
        <f t="shared" si="195"/>
        <v>14868.283018311347</v>
      </c>
      <c r="N1829">
        <f t="shared" si="195"/>
        <v>3191.6179669295116</v>
      </c>
    </row>
    <row r="1830" spans="3:14">
      <c r="C1830">
        <v>19</v>
      </c>
      <c r="D1830">
        <v>11</v>
      </c>
      <c r="E1830">
        <f t="shared" ref="E1830:N1839" si="196">E$3/$C1830/$E$12+($D1830-1)*$C1830*$E$12*E$2*E$4/(2*$D1830)+$D1830*E$5/($C1830*$E$12)+$C1830*$E$12*E$2*E$6/(2*$D1830)</f>
        <v>14572.065054890485</v>
      </c>
      <c r="F1830">
        <f t="shared" si="196"/>
        <v>23442.918116928911</v>
      </c>
      <c r="G1830">
        <f t="shared" si="196"/>
        <v>7076.3992086347835</v>
      </c>
      <c r="H1830">
        <f t="shared" si="196"/>
        <v>8629.5787714939179</v>
      </c>
      <c r="I1830">
        <f t="shared" si="196"/>
        <v>2706.0841840844778</v>
      </c>
      <c r="J1830">
        <f t="shared" si="196"/>
        <v>10883.010462347625</v>
      </c>
      <c r="K1830">
        <f t="shared" si="196"/>
        <v>5192.1807950780731</v>
      </c>
      <c r="L1830">
        <f t="shared" si="196"/>
        <v>5022.4245964543879</v>
      </c>
      <c r="M1830">
        <f t="shared" si="196"/>
        <v>14858.625173891262</v>
      </c>
      <c r="N1830">
        <f t="shared" si="196"/>
        <v>3165.7085695255196</v>
      </c>
    </row>
    <row r="1831" spans="3:14">
      <c r="C1831">
        <v>19</v>
      </c>
      <c r="D1831">
        <v>12</v>
      </c>
      <c r="E1831">
        <f t="shared" si="196"/>
        <v>14584.638395753351</v>
      </c>
      <c r="F1831">
        <f t="shared" si="196"/>
        <v>23374.068556979542</v>
      </c>
      <c r="G1831">
        <f t="shared" si="196"/>
        <v>7087.4687974012641</v>
      </c>
      <c r="H1831">
        <f t="shared" si="196"/>
        <v>8547.2375853453104</v>
      </c>
      <c r="I1831">
        <f t="shared" si="196"/>
        <v>2636.2120592315582</v>
      </c>
      <c r="J1831">
        <f t="shared" si="196"/>
        <v>10905.014686158813</v>
      </c>
      <c r="K1831">
        <f t="shared" si="196"/>
        <v>5134.3797848126032</v>
      </c>
      <c r="L1831">
        <f t="shared" si="196"/>
        <v>4963.4659349389312</v>
      </c>
      <c r="M1831">
        <f t="shared" si="196"/>
        <v>14851.265684210122</v>
      </c>
      <c r="N1831">
        <f t="shared" si="196"/>
        <v>3144.5621994819953</v>
      </c>
    </row>
    <row r="1832" spans="3:14">
      <c r="C1832">
        <v>19</v>
      </c>
      <c r="D1832">
        <v>13</v>
      </c>
      <c r="E1832">
        <f t="shared" si="196"/>
        <v>14595.440725317345</v>
      </c>
      <c r="F1832">
        <f t="shared" si="196"/>
        <v>23316.327772524084</v>
      </c>
      <c r="G1832">
        <f t="shared" si="196"/>
        <v>7097.2062185125878</v>
      </c>
      <c r="H1832">
        <f t="shared" si="196"/>
        <v>8477.7761859894963</v>
      </c>
      <c r="I1832">
        <f t="shared" si="196"/>
        <v>2577.6854945502864</v>
      </c>
      <c r="J1832">
        <f t="shared" si="196"/>
        <v>10924.039809436284</v>
      </c>
      <c r="K1832">
        <f t="shared" si="196"/>
        <v>5086.0010176666474</v>
      </c>
      <c r="L1832">
        <f t="shared" si="196"/>
        <v>4914.0060755682916</v>
      </c>
      <c r="M1832">
        <f t="shared" si="196"/>
        <v>14845.6741597128</v>
      </c>
      <c r="N1832">
        <f t="shared" si="196"/>
        <v>3127.0796966388289</v>
      </c>
    </row>
    <row r="1833" spans="3:14">
      <c r="C1833">
        <v>19</v>
      </c>
      <c r="D1833">
        <v>14</v>
      </c>
      <c r="E1833">
        <f t="shared" si="196"/>
        <v>14604.851546003651</v>
      </c>
      <c r="F1833">
        <f t="shared" si="196"/>
        <v>23267.315311670987</v>
      </c>
      <c r="G1833">
        <f t="shared" si="196"/>
        <v>7105.8969364662889</v>
      </c>
      <c r="H1833">
        <f t="shared" si="196"/>
        <v>8418.4346191137356</v>
      </c>
      <c r="I1833">
        <f t="shared" si="196"/>
        <v>2528.0732985753079</v>
      </c>
      <c r="J1833">
        <f t="shared" si="196"/>
        <v>10940.724210865843</v>
      </c>
      <c r="K1833">
        <f t="shared" si="196"/>
        <v>5045.0254415431655</v>
      </c>
      <c r="L1833">
        <f t="shared" si="196"/>
        <v>4872.0095607400071</v>
      </c>
      <c r="M1833">
        <f t="shared" si="196"/>
        <v>14841.471750717039</v>
      </c>
      <c r="N1833">
        <f t="shared" si="196"/>
        <v>3112.4759465959455</v>
      </c>
    </row>
    <row r="1834" spans="3:14">
      <c r="C1834">
        <v>19</v>
      </c>
      <c r="D1834">
        <v>15</v>
      </c>
      <c r="E1834">
        <f t="shared" si="196"/>
        <v>14613.1491595878</v>
      </c>
      <c r="F1834">
        <f t="shared" si="196"/>
        <v>23225.285509699777</v>
      </c>
      <c r="G1834">
        <f t="shared" si="196"/>
        <v>7113.7502918938881</v>
      </c>
      <c r="H1834">
        <f t="shared" si="196"/>
        <v>8367.1889182220111</v>
      </c>
      <c r="I1834">
        <f t="shared" si="196"/>
        <v>2485.5925975653649</v>
      </c>
      <c r="J1834">
        <f t="shared" si="196"/>
        <v>10955.536034817063</v>
      </c>
      <c r="K1834">
        <f t="shared" si="196"/>
        <v>5009.9724182376631</v>
      </c>
      <c r="L1834">
        <f t="shared" si="196"/>
        <v>4835.9837215456073</v>
      </c>
      <c r="M1834">
        <f t="shared" si="196"/>
        <v>14838.380634122535</v>
      </c>
      <c r="N1834">
        <f t="shared" si="196"/>
        <v>3100.1751987932871</v>
      </c>
    </row>
    <row r="1835" spans="3:14">
      <c r="C1835">
        <v>19</v>
      </c>
      <c r="D1835">
        <v>16</v>
      </c>
      <c r="E1835">
        <f t="shared" si="196"/>
        <v>14620.542292401455</v>
      </c>
      <c r="F1835">
        <f t="shared" si="196"/>
        <v>23188.929118070111</v>
      </c>
      <c r="G1835">
        <f t="shared" si="196"/>
        <v>7120.9232902690328</v>
      </c>
      <c r="H1835">
        <f t="shared" si="196"/>
        <v>8322.5211084423227</v>
      </c>
      <c r="I1835">
        <f t="shared" si="196"/>
        <v>2448.9062362145137</v>
      </c>
      <c r="J1835">
        <f t="shared" si="196"/>
        <v>10968.826389567135</v>
      </c>
      <c r="K1835">
        <f t="shared" si="196"/>
        <v>4979.7314690967696</v>
      </c>
      <c r="L1835">
        <f t="shared" si="196"/>
        <v>4804.8090563037404</v>
      </c>
      <c r="M1835">
        <f t="shared" si="196"/>
        <v>14836.19244260405</v>
      </c>
      <c r="N1835">
        <f t="shared" si="196"/>
        <v>3089.7456403108122</v>
      </c>
    </row>
    <row r="1836" spans="3:14">
      <c r="C1836">
        <v>19</v>
      </c>
      <c r="D1836">
        <v>17</v>
      </c>
      <c r="E1836">
        <f t="shared" si="196"/>
        <v>14627.19055869823</v>
      </c>
      <c r="F1836">
        <f t="shared" si="196"/>
        <v>23157.244946721708</v>
      </c>
      <c r="G1836">
        <f t="shared" si="196"/>
        <v>7127.5359946009785</v>
      </c>
      <c r="H1836">
        <f t="shared" si="196"/>
        <v>8283.2703854607807</v>
      </c>
      <c r="I1836">
        <f t="shared" si="196"/>
        <v>2416.9916839946786</v>
      </c>
      <c r="J1836">
        <f t="shared" si="196"/>
        <v>10980.863769680971</v>
      </c>
      <c r="K1836">
        <f t="shared" si="196"/>
        <v>4953.4534045620248</v>
      </c>
      <c r="L1836">
        <f t="shared" si="196"/>
        <v>4777.6294754933697</v>
      </c>
      <c r="M1836">
        <f t="shared" si="196"/>
        <v>14834.747836442284</v>
      </c>
      <c r="N1836">
        <f t="shared" si="196"/>
        <v>3080.857061268488</v>
      </c>
    </row>
    <row r="1837" spans="3:14">
      <c r="C1837">
        <v>19</v>
      </c>
      <c r="D1837">
        <v>18</v>
      </c>
      <c r="E1837">
        <f t="shared" si="196"/>
        <v>14633.218102897605</v>
      </c>
      <c r="F1837">
        <f t="shared" si="196"/>
        <v>23129.454292274357</v>
      </c>
      <c r="G1837">
        <f t="shared" si="196"/>
        <v>7133.6817872302599</v>
      </c>
      <c r="H1837">
        <f t="shared" si="196"/>
        <v>8248.5339014776928</v>
      </c>
      <c r="I1837">
        <f t="shared" si="196"/>
        <v>2389.053639384023</v>
      </c>
      <c r="J1837">
        <f t="shared" si="196"/>
        <v>10991.85700426461</v>
      </c>
      <c r="K1837">
        <f t="shared" si="196"/>
        <v>4930.4777438657347</v>
      </c>
      <c r="L1837">
        <f t="shared" si="196"/>
        <v>4753.779131709246</v>
      </c>
      <c r="M1837">
        <f t="shared" si="196"/>
        <v>14833.922884744452</v>
      </c>
      <c r="N1837">
        <f t="shared" si="196"/>
        <v>3073.252631759623</v>
      </c>
    </row>
    <row r="1838" spans="3:14">
      <c r="C1838">
        <v>19</v>
      </c>
      <c r="D1838">
        <v>19</v>
      </c>
      <c r="E1838">
        <f t="shared" si="196"/>
        <v>14638.7229337518</v>
      </c>
      <c r="F1838">
        <f t="shared" si="196"/>
        <v>23104.942388901578</v>
      </c>
      <c r="G1838">
        <f t="shared" si="196"/>
        <v>7139.4343910572952</v>
      </c>
      <c r="H1838">
        <f t="shared" si="196"/>
        <v>8217.5988819143549</v>
      </c>
      <c r="I1838">
        <f t="shared" si="196"/>
        <v>2364.4642327600459</v>
      </c>
      <c r="J1838">
        <f t="shared" si="196"/>
        <v>11001.970958401764</v>
      </c>
      <c r="K1838">
        <f t="shared" si="196"/>
        <v>4910.283054822884</v>
      </c>
      <c r="L1838">
        <f t="shared" si="196"/>
        <v>4732.7323559472261</v>
      </c>
      <c r="M1838">
        <f t="shared" si="196"/>
        <v>14833.619747332039</v>
      </c>
      <c r="N1838">
        <f t="shared" si="196"/>
        <v>3066.7295913315666</v>
      </c>
    </row>
    <row r="1839" spans="3:14">
      <c r="C1839">
        <v>19</v>
      </c>
      <c r="D1839">
        <v>20</v>
      </c>
      <c r="E1839">
        <f t="shared" si="196"/>
        <v>14643.783458262591</v>
      </c>
      <c r="F1839">
        <f t="shared" si="196"/>
        <v>23083.217423942184</v>
      </c>
      <c r="G1839">
        <f t="shared" si="196"/>
        <v>7144.8527844024238</v>
      </c>
      <c r="H1839">
        <f t="shared" si="196"/>
        <v>8189.8951071078054</v>
      </c>
      <c r="I1839">
        <f t="shared" si="196"/>
        <v>2342.721168424745</v>
      </c>
      <c r="J1839">
        <f t="shared" si="196"/>
        <v>11011.337524159406</v>
      </c>
      <c r="K1839">
        <f t="shared" si="196"/>
        <v>4892.4521916854546</v>
      </c>
      <c r="L1839">
        <f t="shared" si="196"/>
        <v>4714.0686130039921</v>
      </c>
      <c r="M1839">
        <f t="shared" si="196"/>
        <v>14833.760152062227</v>
      </c>
      <c r="N1839">
        <f t="shared" si="196"/>
        <v>3061.1257316221963</v>
      </c>
    </row>
    <row r="1840" spans="3:14">
      <c r="C1840">
        <v>19</v>
      </c>
      <c r="D1840">
        <v>21</v>
      </c>
      <c r="E1840">
        <f t="shared" ref="E1840:N1849" si="197">E$3/$C1840/$E$12+($D1840-1)*$C1840*$E$12*E$2*E$4/(2*$D1840)+$D1840*E$5/($C1840*$E$12)+$C1840*$E$12*E$2*E$6/(2*$D1840)</f>
        <v>14648.463148764755</v>
      </c>
      <c r="F1840">
        <f t="shared" si="197"/>
        <v>23063.881263337127</v>
      </c>
      <c r="G1840">
        <f t="shared" si="197"/>
        <v>7149.9847116202018</v>
      </c>
      <c r="H1840">
        <f t="shared" si="197"/>
        <v>8164.9609706642186</v>
      </c>
      <c r="I1840">
        <f t="shared" si="197"/>
        <v>2323.4178260511676</v>
      </c>
      <c r="J1840">
        <f t="shared" si="197"/>
        <v>11020.063471306041</v>
      </c>
      <c r="K1840">
        <f t="shared" si="197"/>
        <v>4876.6474650383871</v>
      </c>
      <c r="L1840">
        <f t="shared" si="197"/>
        <v>4697.4474696197194</v>
      </c>
      <c r="M1840">
        <f t="shared" si="197"/>
        <v>14834.280735771797</v>
      </c>
      <c r="N1840">
        <f t="shared" si="197"/>
        <v>3056.3097411002718</v>
      </c>
    </row>
    <row r="1841" spans="3:14">
      <c r="C1841">
        <v>19</v>
      </c>
      <c r="D1841">
        <v>22</v>
      </c>
      <c r="E1841">
        <f t="shared" si="197"/>
        <v>14652.813937168552</v>
      </c>
      <c r="F1841">
        <f t="shared" si="197"/>
        <v>23046.608161038075</v>
      </c>
      <c r="G1841">
        <f t="shared" si="197"/>
        <v>7154.869236273451</v>
      </c>
      <c r="H1841">
        <f t="shared" si="197"/>
        <v>8142.4187946250058</v>
      </c>
      <c r="I1841">
        <f t="shared" si="197"/>
        <v>2306.2215162808952</v>
      </c>
      <c r="J1841">
        <f t="shared" si="197"/>
        <v>11028.236156924984</v>
      </c>
      <c r="K1841">
        <f t="shared" si="197"/>
        <v>4862.5925835420849</v>
      </c>
      <c r="L1841">
        <f t="shared" si="197"/>
        <v>4682.5903894909134</v>
      </c>
      <c r="M1841">
        <f t="shared" si="197"/>
        <v>14835.129655872641</v>
      </c>
      <c r="N1841">
        <f t="shared" si="197"/>
        <v>3052.1741830584133</v>
      </c>
    </row>
    <row r="1842" spans="3:14">
      <c r="C1842">
        <v>19</v>
      </c>
      <c r="D1842">
        <v>23</v>
      </c>
      <c r="E1842">
        <f t="shared" si="197"/>
        <v>14656.878723747688</v>
      </c>
      <c r="F1842">
        <f t="shared" si="197"/>
        <v>23031.129022483394</v>
      </c>
      <c r="G1842">
        <f t="shared" si="197"/>
        <v>7159.538628261892</v>
      </c>
      <c r="H1842">
        <f t="shared" si="197"/>
        <v>8121.9565841548183</v>
      </c>
      <c r="I1842">
        <f t="shared" si="197"/>
        <v>2290.8574087743673</v>
      </c>
      <c r="J1842">
        <f t="shared" si="197"/>
        <v>11035.927745563327</v>
      </c>
      <c r="K1842">
        <f t="shared" si="197"/>
        <v>4850.0593065247112</v>
      </c>
      <c r="L1842">
        <f t="shared" si="197"/>
        <v>4669.2672774103385</v>
      </c>
      <c r="M1842">
        <f t="shared" si="197"/>
        <v>14836.264085878949</v>
      </c>
      <c r="N1842">
        <f t="shared" si="197"/>
        <v>3048.6303054340046</v>
      </c>
    </row>
    <row r="1843" spans="3:14">
      <c r="C1843">
        <v>19</v>
      </c>
      <c r="D1843">
        <v>24</v>
      </c>
      <c r="E1843">
        <f t="shared" si="197"/>
        <v>14660.693258730244</v>
      </c>
      <c r="F1843">
        <f t="shared" si="197"/>
        <v>23017.219602205012</v>
      </c>
      <c r="G1843">
        <f t="shared" si="197"/>
        <v>7164.0197791686251</v>
      </c>
      <c r="H1843">
        <f t="shared" si="197"/>
        <v>8103.3143435575221</v>
      </c>
      <c r="I1843">
        <f t="shared" si="197"/>
        <v>2277.0964782486153</v>
      </c>
      <c r="J1843">
        <f t="shared" si="197"/>
        <v>11043.19837434365</v>
      </c>
      <c r="K1843">
        <f t="shared" si="197"/>
        <v>4838.8574334263994</v>
      </c>
      <c r="L1843">
        <f t="shared" si="197"/>
        <v>4657.2863873719662</v>
      </c>
      <c r="M1843">
        <f t="shared" si="197"/>
        <v>14837.648337052531</v>
      </c>
      <c r="N1843">
        <f t="shared" si="197"/>
        <v>3045.6041481748634</v>
      </c>
    </row>
    <row r="1844" spans="3:14">
      <c r="C1844">
        <v>19</v>
      </c>
      <c r="D1844">
        <v>25</v>
      </c>
      <c r="E1844">
        <f t="shared" si="197"/>
        <v>14664.287572307807</v>
      </c>
      <c r="F1844">
        <f t="shared" si="197"/>
        <v>23004.691534009795</v>
      </c>
      <c r="G1844">
        <f t="shared" si="197"/>
        <v>7168.3352779234565</v>
      </c>
      <c r="H1844">
        <f t="shared" si="197"/>
        <v>8086.2736764483743</v>
      </c>
      <c r="I1844">
        <f t="shared" si="197"/>
        <v>2264.7463434659467</v>
      </c>
      <c r="J1844">
        <f t="shared" si="197"/>
        <v>11050.09855844891</v>
      </c>
      <c r="K1844">
        <f t="shared" si="197"/>
        <v>4828.827195776862</v>
      </c>
      <c r="L1844">
        <f t="shared" si="197"/>
        <v>4646.4866527307313</v>
      </c>
      <c r="M1844">
        <f t="shared" si="197"/>
        <v>14839.252430853325</v>
      </c>
      <c r="N1844">
        <f t="shared" si="197"/>
        <v>3043.0335848371587</v>
      </c>
    </row>
    <row r="1845" spans="3:14">
      <c r="C1845">
        <v>19</v>
      </c>
      <c r="D1845">
        <v>26</v>
      </c>
      <c r="E1845">
        <f t="shared" si="197"/>
        <v>14667.687074642497</v>
      </c>
      <c r="F1845">
        <f t="shared" si="197"/>
        <v>22993.385431118902</v>
      </c>
      <c r="G1845">
        <f t="shared" si="197"/>
        <v>7172.5042382362217</v>
      </c>
      <c r="H1845">
        <f t="shared" si="197"/>
        <v>8070.6497858864359</v>
      </c>
      <c r="I1845">
        <f t="shared" si="197"/>
        <v>2253.6442203021593</v>
      </c>
      <c r="J1845">
        <f t="shared" si="197"/>
        <v>11056.671041495458</v>
      </c>
      <c r="K1845">
        <f t="shared" si="197"/>
        <v>4819.8334048704701</v>
      </c>
      <c r="L1845">
        <f t="shared" si="197"/>
        <v>4636.7317863254266</v>
      </c>
      <c r="M1845">
        <f t="shared" si="197"/>
        <v>14841.051000824331</v>
      </c>
      <c r="N1845">
        <f t="shared" si="197"/>
        <v>3040.8660468914932</v>
      </c>
    </row>
    <row r="1846" spans="3:14">
      <c r="C1846">
        <v>19</v>
      </c>
      <c r="D1846">
        <v>27</v>
      </c>
      <c r="E1846">
        <f t="shared" si="197"/>
        <v>14670.913411427964</v>
      </c>
      <c r="F1846">
        <f t="shared" si="197"/>
        <v>22983.165519609647</v>
      </c>
      <c r="G1846">
        <f t="shared" si="197"/>
        <v>7176.5429421560375</v>
      </c>
      <c r="H1846">
        <f t="shared" si="197"/>
        <v>8056.2852522553476</v>
      </c>
      <c r="I1846">
        <f t="shared" si="197"/>
        <v>2243.6514407995996</v>
      </c>
      <c r="J1846">
        <f t="shared" si="197"/>
        <v>11062.952234712046</v>
      </c>
      <c r="K1846">
        <f t="shared" si="197"/>
        <v>4811.760899957987</v>
      </c>
      <c r="L1846">
        <f t="shared" si="197"/>
        <v>4627.9056916853942</v>
      </c>
      <c r="M1846">
        <f t="shared" si="197"/>
        <v>14843.022438502197</v>
      </c>
      <c r="N1846">
        <f t="shared" si="197"/>
        <v>3039.0567537387524</v>
      </c>
    </row>
    <row r="1847" spans="3:14">
      <c r="C1847">
        <v>19</v>
      </c>
      <c r="D1847">
        <v>28</v>
      </c>
      <c r="E1847">
        <f t="shared" si="197"/>
        <v>14673.985136115907</v>
      </c>
      <c r="F1847">
        <f t="shared" si="197"/>
        <v>22973.915421833979</v>
      </c>
      <c r="G1847">
        <f t="shared" si="197"/>
        <v>7180.4653457250051</v>
      </c>
      <c r="H1847">
        <f t="shared" si="197"/>
        <v>8043.0451444553728</v>
      </c>
      <c r="I1847">
        <f t="shared" si="197"/>
        <v>2234.6491467088499</v>
      </c>
      <c r="J1847">
        <f t="shared" si="197"/>
        <v>11068.973347723308</v>
      </c>
      <c r="K1847">
        <f t="shared" si="197"/>
        <v>4804.5109718257772</v>
      </c>
      <c r="L1847">
        <f t="shared" si="197"/>
        <v>4619.9088575500664</v>
      </c>
      <c r="M1847">
        <f t="shared" si="197"/>
        <v>14845.148222346908</v>
      </c>
      <c r="N1847">
        <f t="shared" si="197"/>
        <v>3037.5673220082654</v>
      </c>
    </row>
    <row r="1848" spans="3:14">
      <c r="C1848">
        <v>19</v>
      </c>
      <c r="D1848">
        <v>29</v>
      </c>
      <c r="E1848">
        <f t="shared" si="197"/>
        <v>14676.918243061242</v>
      </c>
      <c r="F1848">
        <f t="shared" si="197"/>
        <v>22965.534812233265</v>
      </c>
      <c r="G1848">
        <f t="shared" si="197"/>
        <v>7184.2834800139026</v>
      </c>
      <c r="H1848">
        <f t="shared" si="197"/>
        <v>8030.8131425729534</v>
      </c>
      <c r="I1848">
        <f t="shared" si="197"/>
        <v>2226.5348740217928</v>
      </c>
      <c r="J1848">
        <f t="shared" si="197"/>
        <v>11074.761285378072</v>
      </c>
      <c r="K1848">
        <f t="shared" si="197"/>
        <v>4797.9985263241606</v>
      </c>
      <c r="L1848">
        <f t="shared" si="197"/>
        <v>4612.6554983499927</v>
      </c>
      <c r="M1848">
        <f t="shared" si="197"/>
        <v>14847.412385513615</v>
      </c>
      <c r="N1848">
        <f t="shared" si="197"/>
        <v>3036.3646625873835</v>
      </c>
    </row>
    <row r="1849" spans="3:14">
      <c r="C1849">
        <v>19</v>
      </c>
      <c r="D1849">
        <v>30</v>
      </c>
      <c r="E1849">
        <f t="shared" si="197"/>
        <v>14679.726594038237</v>
      </c>
      <c r="F1849">
        <f t="shared" si="197"/>
        <v>22957.936741990001</v>
      </c>
      <c r="G1849">
        <f t="shared" si="197"/>
        <v>7188.007771950739</v>
      </c>
      <c r="H1849">
        <f t="shared" si="197"/>
        <v>8019.4884360163333</v>
      </c>
      <c r="I1849">
        <f t="shared" si="197"/>
        <v>2219.2198205980585</v>
      </c>
      <c r="J1849">
        <f t="shared" si="197"/>
        <v>11080.339365211988</v>
      </c>
      <c r="K1849">
        <f t="shared" si="197"/>
        <v>4792.1498151900751</v>
      </c>
      <c r="L1849">
        <f t="shared" si="197"/>
        <v>4606.0712665916481</v>
      </c>
      <c r="M1849">
        <f t="shared" si="197"/>
        <v>14849.801090070114</v>
      </c>
      <c r="N1849">
        <f t="shared" si="197"/>
        <v>3035.4200982451484</v>
      </c>
    </row>
    <row r="1850" spans="3:14">
      <c r="C1850">
        <v>19</v>
      </c>
      <c r="D1850">
        <v>31</v>
      </c>
      <c r="E1850">
        <f t="shared" ref="E1850:N1859" si="198">E$3/$C1850/$E$12+($D1850-1)*$C1850*$E$12*E$2*E$4/(2*$D1850)+$D1850*E$5/($C1850*$E$12)+$C1850*$E$12*E$2*E$6/(2*$D1850)</f>
        <v>14682.422262205113</v>
      </c>
      <c r="F1850">
        <f t="shared" si="198"/>
        <v>22951.045481488953</v>
      </c>
      <c r="G1850">
        <f t="shared" si="198"/>
        <v>7191.6473030534535</v>
      </c>
      <c r="H1850">
        <f t="shared" si="198"/>
        <v>8008.9832220120425</v>
      </c>
      <c r="I1850">
        <f t="shared" si="198"/>
        <v>2212.6266426379711</v>
      </c>
      <c r="J1850">
        <f t="shared" si="198"/>
        <v>11085.727896046428</v>
      </c>
      <c r="K1850">
        <f t="shared" si="198"/>
        <v>4786.9006060653746</v>
      </c>
      <c r="L1850">
        <f t="shared" si="198"/>
        <v>4600.0914080064767</v>
      </c>
      <c r="M1850">
        <f t="shared" si="198"/>
        <v>14852.302283623852</v>
      </c>
      <c r="N1850">
        <f t="shared" si="198"/>
        <v>3034.7086520384642</v>
      </c>
    </row>
    <row r="1851" spans="3:14">
      <c r="C1851">
        <v>19</v>
      </c>
      <c r="D1851">
        <v>32</v>
      </c>
      <c r="E1851">
        <f t="shared" si="198"/>
        <v>14685.01581157532</v>
      </c>
      <c r="F1851">
        <f t="shared" si="198"/>
        <v>22944.794767316787</v>
      </c>
      <c r="G1851">
        <f t="shared" si="198"/>
        <v>7195.210019650247</v>
      </c>
      <c r="H1851">
        <f t="shared" si="198"/>
        <v>7999.2206731333081</v>
      </c>
      <c r="I1851">
        <f t="shared" si="198"/>
        <v>2206.6876643168125</v>
      </c>
      <c r="J1851">
        <f t="shared" si="198"/>
        <v>11090.944648100098</v>
      </c>
      <c r="K1851">
        <f t="shared" si="198"/>
        <v>4782.1946956366774</v>
      </c>
      <c r="L1851">
        <f t="shared" si="198"/>
        <v>4594.6592626094953</v>
      </c>
      <c r="M1851">
        <f t="shared" si="198"/>
        <v>14854.90542033133</v>
      </c>
      <c r="N1851">
        <f t="shared" si="198"/>
        <v>3034.2084691421242</v>
      </c>
    </row>
    <row r="1852" spans="3:14">
      <c r="C1852">
        <v>19</v>
      </c>
      <c r="D1852">
        <v>33</v>
      </c>
      <c r="E1852">
        <f t="shared" si="198"/>
        <v>14687.516525675828</v>
      </c>
      <c r="F1852">
        <f t="shared" si="198"/>
        <v>22939.126367989062</v>
      </c>
      <c r="G1852">
        <f t="shared" si="198"/>
        <v>7198.7029048780169</v>
      </c>
      <c r="H1852">
        <f t="shared" si="198"/>
        <v>7990.133274368709</v>
      </c>
      <c r="I1852">
        <f t="shared" si="198"/>
        <v>2201.3434129401362</v>
      </c>
      <c r="J1852">
        <f t="shared" si="198"/>
        <v>11096.005237625783</v>
      </c>
      <c r="K1852">
        <f t="shared" si="198"/>
        <v>4777.9826931134394</v>
      </c>
      <c r="L1852">
        <f t="shared" si="198"/>
        <v>4589.725038292685</v>
      </c>
      <c r="M1852">
        <f t="shared" si="198"/>
        <v>14857.601232633124</v>
      </c>
      <c r="N1852">
        <f t="shared" si="198"/>
        <v>3033.9003438006407</v>
      </c>
    </row>
    <row r="1853" spans="3:14">
      <c r="C1853">
        <v>19</v>
      </c>
      <c r="D1853">
        <v>34</v>
      </c>
      <c r="E1853">
        <f t="shared" si="198"/>
        <v>14689.932595853965</v>
      </c>
      <c r="F1853">
        <f t="shared" si="198"/>
        <v>22933.988902784211</v>
      </c>
      <c r="G1853">
        <f t="shared" si="198"/>
        <v>7202.1321203281541</v>
      </c>
      <c r="H1853">
        <f t="shared" si="198"/>
        <v>7981.6614536493562</v>
      </c>
      <c r="I1853">
        <f t="shared" si="198"/>
        <v>2196.5414126010751</v>
      </c>
      <c r="J1853">
        <f t="shared" si="198"/>
        <v>11100.923443670084</v>
      </c>
      <c r="K1853">
        <f t="shared" si="198"/>
        <v>4774.2210183863535</v>
      </c>
      <c r="L1853">
        <f t="shared" si="198"/>
        <v>4585.2448008430911</v>
      </c>
      <c r="M1853">
        <f t="shared" si="198"/>
        <v>14860.381543270905</v>
      </c>
      <c r="N1853">
        <f t="shared" si="198"/>
        <v>3033.7673297591746</v>
      </c>
    </row>
    <row r="1854" spans="3:14">
      <c r="C1854">
        <v>19</v>
      </c>
      <c r="D1854">
        <v>35</v>
      </c>
      <c r="E1854">
        <f t="shared" si="198"/>
        <v>14692.271277303074</v>
      </c>
      <c r="F1854">
        <f t="shared" si="198"/>
        <v>22929.336863063123</v>
      </c>
      <c r="G1854">
        <f t="shared" si="198"/>
        <v>7205.5031234101643</v>
      </c>
      <c r="H1854">
        <f t="shared" si="198"/>
        <v>7973.7524471427951</v>
      </c>
      <c r="I1854">
        <f t="shared" si="198"/>
        <v>2192.2351846392621</v>
      </c>
      <c r="J1854">
        <f t="shared" si="198"/>
        <v>11105.711470531396</v>
      </c>
      <c r="K1854">
        <f t="shared" si="198"/>
        <v>4770.871071930037</v>
      </c>
      <c r="L1854">
        <f t="shared" si="198"/>
        <v>4581.1796371006658</v>
      </c>
      <c r="M1854">
        <f t="shared" si="198"/>
        <v>14863.239109530168</v>
      </c>
      <c r="N1854">
        <f t="shared" si="198"/>
        <v>3033.794417477724</v>
      </c>
    </row>
    <row r="1855" spans="3:14">
      <c r="C1855">
        <v>19</v>
      </c>
      <c r="D1855">
        <v>36</v>
      </c>
      <c r="E1855">
        <f t="shared" si="198"/>
        <v>14694.53901908391</v>
      </c>
      <c r="F1855">
        <f t="shared" si="198"/>
        <v>22925.129796702156</v>
      </c>
      <c r="G1855">
        <f t="shared" si="198"/>
        <v>7208.8207651547282</v>
      </c>
      <c r="H1855">
        <f t="shared" si="198"/>
        <v>7966.3593536646322</v>
      </c>
      <c r="I1855">
        <f t="shared" si="198"/>
        <v>2188.3834146899276</v>
      </c>
      <c r="J1855">
        <f t="shared" si="198"/>
        <v>11110.380166474975</v>
      </c>
      <c r="K1855">
        <f t="shared" si="198"/>
        <v>4767.8985430552584</v>
      </c>
      <c r="L1855">
        <f t="shared" si="198"/>
        <v>4577.4949575898108</v>
      </c>
      <c r="M1855">
        <f t="shared" si="198"/>
        <v>14866.167493442448</v>
      </c>
      <c r="N1855">
        <f t="shared" si="198"/>
        <v>3033.9682651429557</v>
      </c>
    </row>
    <row r="1856" spans="3:14">
      <c r="C1856">
        <v>19</v>
      </c>
      <c r="D1856">
        <v>37</v>
      </c>
      <c r="E1856">
        <f t="shared" si="198"/>
        <v>14696.741573061465</v>
      </c>
      <c r="F1856">
        <f t="shared" si="198"/>
        <v>22921.331624780221</v>
      </c>
      <c r="G1856">
        <f t="shared" si="198"/>
        <v>7212.0893721567718</v>
      </c>
      <c r="H1856">
        <f t="shared" si="198"/>
        <v>7959.4403424287748</v>
      </c>
      <c r="I1856">
        <f t="shared" si="198"/>
        <v>2184.9492548061125</v>
      </c>
      <c r="J1856">
        <f t="shared" si="198"/>
        <v>11114.939206980629</v>
      </c>
      <c r="K1856">
        <f t="shared" si="198"/>
        <v>4765.2728303364875</v>
      </c>
      <c r="L1856">
        <f t="shared" si="198"/>
        <v>4574.1599122376965</v>
      </c>
      <c r="M1856">
        <f t="shared" si="198"/>
        <v>14869.160953035887</v>
      </c>
      <c r="N1856">
        <f t="shared" si="198"/>
        <v>3034.2769732997308</v>
      </c>
    </row>
    <row r="1857" spans="3:14">
      <c r="C1857">
        <v>19</v>
      </c>
      <c r="D1857">
        <v>38</v>
      </c>
      <c r="E1857">
        <f t="shared" si="198"/>
        <v>14698.884085641264</v>
      </c>
      <c r="F1857">
        <f t="shared" si="198"/>
        <v>22917.910066157394</v>
      </c>
      <c r="G1857">
        <f t="shared" si="198"/>
        <v>7215.3128155801805</v>
      </c>
      <c r="H1857">
        <f t="shared" si="198"/>
        <v>7952.9579858897814</v>
      </c>
      <c r="I1857">
        <f t="shared" si="198"/>
        <v>2181.8997357721187</v>
      </c>
      <c r="J1857">
        <f t="shared" si="198"/>
        <v>11119.397249056623</v>
      </c>
      <c r="K1857">
        <f t="shared" si="198"/>
        <v>4762.9665535508811</v>
      </c>
      <c r="L1857">
        <f t="shared" si="198"/>
        <v>4571.1468983475825</v>
      </c>
      <c r="M1857">
        <f t="shared" si="198"/>
        <v>14872.2143507567</v>
      </c>
      <c r="N1857">
        <f t="shared" si="198"/>
        <v>3034.7098950671398</v>
      </c>
    </row>
    <row r="1858" spans="3:14">
      <c r="C1858">
        <v>19</v>
      </c>
      <c r="D1858">
        <v>39</v>
      </c>
      <c r="E1858">
        <f t="shared" si="198"/>
        <v>14700.971175392362</v>
      </c>
      <c r="F1858">
        <f t="shared" si="198"/>
        <v>22914.836150579886</v>
      </c>
      <c r="G1858">
        <f t="shared" si="198"/>
        <v>7218.4945695463848</v>
      </c>
      <c r="H1858">
        <f t="shared" si="198"/>
        <v>7946.8786952248156</v>
      </c>
      <c r="I1858">
        <f t="shared" si="198"/>
        <v>2179.2052698302673</v>
      </c>
      <c r="J1858">
        <f t="shared" si="198"/>
        <v>11123.762061812924</v>
      </c>
      <c r="K1858">
        <f t="shared" si="198"/>
        <v>4760.9551407035824</v>
      </c>
      <c r="L1858">
        <f t="shared" si="198"/>
        <v>4568.4311442685412</v>
      </c>
      <c r="M1858">
        <f t="shared" si="198"/>
        <v>14875.32307597971</v>
      </c>
      <c r="N1858">
        <f t="shared" si="198"/>
        <v>3035.2574755520554</v>
      </c>
    </row>
    <row r="1859" spans="3:14">
      <c r="C1859">
        <v>19</v>
      </c>
      <c r="D1859">
        <v>40</v>
      </c>
      <c r="E1859">
        <f t="shared" si="198"/>
        <v>14703.006999026915</v>
      </c>
      <c r="F1859">
        <f t="shared" si="198"/>
        <v>22912.083804819318</v>
      </c>
      <c r="G1859">
        <f t="shared" si="198"/>
        <v>7221.6377607646782</v>
      </c>
      <c r="H1859">
        <f t="shared" si="198"/>
        <v>7941.1722404933271</v>
      </c>
      <c r="I1859">
        <f t="shared" si="198"/>
        <v>2176.8392279986483</v>
      </c>
      <c r="J1859">
        <f t="shared" si="198"/>
        <v>11128.040637448512</v>
      </c>
      <c r="K1859">
        <f t="shared" si="198"/>
        <v>4759.2164769992141</v>
      </c>
      <c r="L1859">
        <f t="shared" si="198"/>
        <v>4565.9903555147466</v>
      </c>
      <c r="M1859">
        <f t="shared" si="198"/>
        <v>14878.482979142254</v>
      </c>
      <c r="N1859">
        <f t="shared" si="198"/>
        <v>3035.9111153506669</v>
      </c>
    </row>
    <row r="1860" spans="3:14">
      <c r="C1860">
        <v>19</v>
      </c>
      <c r="D1860">
        <v>41</v>
      </c>
      <c r="E1860">
        <f t="shared" ref="E1860:N1869" si="199">E$3/$C1860/$E$12+($D1860-1)*$C1860*$E$12*E$2*E$4/(2*$D1860)+$D1860*E$5/($C1860*$E$12)+$C1860*$E$12*E$2*E$6/(2*$D1860)</f>
        <v>14704.995307724184</v>
      </c>
      <c r="F1860">
        <f t="shared" si="199"/>
        <v>22909.629499376875</v>
      </c>
      <c r="G1860">
        <f t="shared" si="199"/>
        <v>7224.7452108995394</v>
      </c>
      <c r="H1860">
        <f t="shared" si="199"/>
        <v>7935.8113410172537</v>
      </c>
      <c r="I1860">
        <f t="shared" si="199"/>
        <v>2174.7775792448047</v>
      </c>
      <c r="J1860">
        <f t="shared" si="199"/>
        <v>11132.239285996613</v>
      </c>
      <c r="K1860">
        <f t="shared" si="199"/>
        <v>4757.7306051834221</v>
      </c>
      <c r="L1860">
        <f t="shared" si="199"/>
        <v>4563.8044126721534</v>
      </c>
      <c r="M1860">
        <f t="shared" si="199"/>
        <v>14881.690315517049</v>
      </c>
      <c r="N1860">
        <f t="shared" si="199"/>
        <v>3036.6630540253855</v>
      </c>
    </row>
    <row r="1861" spans="3:14">
      <c r="C1861">
        <v>19</v>
      </c>
      <c r="D1861">
        <v>42</v>
      </c>
      <c r="E1861">
        <f t="shared" si="199"/>
        <v>14706.939495408256</v>
      </c>
      <c r="F1861">
        <f t="shared" si="199"/>
        <v>22907.451945658409</v>
      </c>
      <c r="G1861">
        <f t="shared" si="199"/>
        <v>7227.8194728855024</v>
      </c>
      <c r="H1861">
        <f t="shared" si="199"/>
        <v>7930.7713142783541</v>
      </c>
      <c r="I1861">
        <f t="shared" si="199"/>
        <v>2172.9985812060395</v>
      </c>
      <c r="J1861">
        <f t="shared" si="199"/>
        <v>11136.363716534905</v>
      </c>
      <c r="K1861">
        <f t="shared" si="199"/>
        <v>4756.4794686927298</v>
      </c>
      <c r="L1861">
        <f t="shared" si="199"/>
        <v>4561.8551124613914</v>
      </c>
      <c r="M1861">
        <f t="shared" si="199"/>
        <v>14884.941697017497</v>
      </c>
      <c r="N1861">
        <f t="shared" si="199"/>
        <v>3037.5062702279174</v>
      </c>
    </row>
    <row r="1862" spans="3:14">
      <c r="C1862">
        <v>19</v>
      </c>
      <c r="D1862">
        <v>43</v>
      </c>
      <c r="E1862">
        <f t="shared" si="199"/>
        <v>14708.842640289353</v>
      </c>
      <c r="F1862">
        <f t="shared" si="199"/>
        <v>22905.531835404105</v>
      </c>
      <c r="G1862">
        <f t="shared" si="199"/>
        <v>7230.8628621748112</v>
      </c>
      <c r="H1862">
        <f t="shared" si="199"/>
        <v>7926.0297738065874</v>
      </c>
      <c r="I1862">
        <f t="shared" si="199"/>
        <v>2171.48251406502</v>
      </c>
      <c r="J1862">
        <f t="shared" si="199"/>
        <v>11140.419107064063</v>
      </c>
      <c r="K1862">
        <f t="shared" si="199"/>
        <v>4755.4466906439948</v>
      </c>
      <c r="L1862">
        <f t="shared" si="199"/>
        <v>4560.1259449314011</v>
      </c>
      <c r="M1862">
        <f t="shared" si="199"/>
        <v>14888.234050727864</v>
      </c>
      <c r="N1862">
        <f t="shared" si="199"/>
        <v>3038.4343957586484</v>
      </c>
    </row>
    <row r="1863" spans="3:14">
      <c r="C1863">
        <v>19</v>
      </c>
      <c r="D1863">
        <v>44</v>
      </c>
      <c r="E1863">
        <f t="shared" si="199"/>
        <v>14710.707540740408</v>
      </c>
      <c r="F1863">
        <f t="shared" si="199"/>
        <v>22903.851615650507</v>
      </c>
      <c r="G1863">
        <f t="shared" si="199"/>
        <v>7233.8774837240608</v>
      </c>
      <c r="H1863">
        <f t="shared" si="199"/>
        <v>7921.5663682655659</v>
      </c>
      <c r="I1863">
        <f t="shared" si="199"/>
        <v>2170.2114507150827</v>
      </c>
      <c r="J1863">
        <f t="shared" si="199"/>
        <v>11144.410164857443</v>
      </c>
      <c r="K1863">
        <f t="shared" si="199"/>
        <v>4754.6173829616282</v>
      </c>
      <c r="L1863">
        <f t="shared" si="199"/>
        <v>4558.6019010357695</v>
      </c>
      <c r="M1863">
        <f t="shared" si="199"/>
        <v>14891.564583088377</v>
      </c>
      <c r="N1863">
        <f t="shared" si="199"/>
        <v>3039.4416413452013</v>
      </c>
    </row>
    <row r="1864" spans="3:14">
      <c r="C1864">
        <v>19</v>
      </c>
      <c r="D1864">
        <v>45</v>
      </c>
      <c r="E1864">
        <f t="shared" si="199"/>
        <v>14712.536746390095</v>
      </c>
      <c r="F1864">
        <f t="shared" si="199"/>
        <v>22902.395293697562</v>
      </c>
      <c r="G1864">
        <f t="shared" si="199"/>
        <v>7236.8652553825841</v>
      </c>
      <c r="H1864">
        <f t="shared" si="199"/>
        <v>7917.3625553265701</v>
      </c>
      <c r="I1864">
        <f t="shared" si="199"/>
        <v>2169.1690575701555</v>
      </c>
      <c r="J1864">
        <f t="shared" si="199"/>
        <v>11148.3411787641</v>
      </c>
      <c r="K1864">
        <f t="shared" si="199"/>
        <v>4753.9779809545389</v>
      </c>
      <c r="L1864">
        <f t="shared" si="199"/>
        <v>4557.269305865535</v>
      </c>
      <c r="M1864">
        <f t="shared" si="199"/>
        <v>14894.930748855701</v>
      </c>
      <c r="N1864">
        <f t="shared" si="199"/>
        <v>3040.522732317188</v>
      </c>
    </row>
    <row r="1865" spans="3:14">
      <c r="C1865">
        <v>19</v>
      </c>
      <c r="D1865">
        <v>46</v>
      </c>
      <c r="E1865">
        <f t="shared" si="199"/>
        <v>14714.332585160235</v>
      </c>
      <c r="F1865">
        <f t="shared" si="199"/>
        <v>22901.148267514785</v>
      </c>
      <c r="G1865">
        <f t="shared" si="199"/>
        <v>7239.8279282302137</v>
      </c>
      <c r="H1865">
        <f t="shared" si="199"/>
        <v>7913.4014050372907</v>
      </c>
      <c r="I1865">
        <f t="shared" si="199"/>
        <v>2168.3404213559984</v>
      </c>
      <c r="J1865">
        <f t="shared" si="199"/>
        <v>11152.216064689688</v>
      </c>
      <c r="K1865">
        <f t="shared" si="199"/>
        <v>4753.5160994699891</v>
      </c>
      <c r="L1865">
        <f t="shared" si="199"/>
        <v>4556.1156736342627</v>
      </c>
      <c r="M1865">
        <f t="shared" si="199"/>
        <v>14898.330224111987</v>
      </c>
      <c r="N1865">
        <f t="shared" si="199"/>
        <v>3041.6728526712095</v>
      </c>
    </row>
    <row r="1866" spans="3:14">
      <c r="C1866">
        <v>19</v>
      </c>
      <c r="D1866">
        <v>47</v>
      </c>
      <c r="E1866">
        <f t="shared" si="199"/>
        <v>14716.097186851654</v>
      </c>
      <c r="F1866">
        <f t="shared" si="199"/>
        <v>22900.097177797707</v>
      </c>
      <c r="G1866">
        <f t="shared" si="199"/>
        <v>7242.7671043187092</v>
      </c>
      <c r="H1866">
        <f t="shared" si="199"/>
        <v>7909.6674282924305</v>
      </c>
      <c r="I1866">
        <f t="shared" si="199"/>
        <v>2167.7118980132009</v>
      </c>
      <c r="J1866">
        <f t="shared" si="199"/>
        <v>11156.038405271294</v>
      </c>
      <c r="K1866">
        <f t="shared" si="199"/>
        <v>4753.2204074108004</v>
      </c>
      <c r="L1866">
        <f t="shared" si="199"/>
        <v>4555.1295811756327</v>
      </c>
      <c r="M1866">
        <f t="shared" si="199"/>
        <v>14901.760882719658</v>
      </c>
      <c r="N1866">
        <f t="shared" si="199"/>
        <v>3042.8875962764992</v>
      </c>
    </row>
    <row r="1867" spans="3:14">
      <c r="C1867">
        <v>19</v>
      </c>
      <c r="D1867">
        <v>48</v>
      </c>
      <c r="E1867">
        <f t="shared" si="199"/>
        <v>14717.832503781772</v>
      </c>
      <c r="F1867">
        <f t="shared" si="199"/>
        <v>22899.22977851722</v>
      </c>
      <c r="G1867">
        <f t="shared" si="199"/>
        <v>7245.6842521955159</v>
      </c>
      <c r="H1867">
        <f t="shared" si="199"/>
        <v>7906.146426745463</v>
      </c>
      <c r="I1867">
        <f t="shared" si="199"/>
        <v>2167.2709804873029</v>
      </c>
      <c r="J1867">
        <f t="shared" si="199"/>
        <v>11159.811484592918</v>
      </c>
      <c r="K1867">
        <f t="shared" si="199"/>
        <v>4753.0805179378822</v>
      </c>
      <c r="L1867">
        <f t="shared" si="199"/>
        <v>4554.3005572538568</v>
      </c>
      <c r="M1867">
        <f t="shared" si="199"/>
        <v>14905.220775719241</v>
      </c>
      <c r="N1867">
        <f t="shared" si="199"/>
        <v>3044.1629241798523</v>
      </c>
    </row>
    <row r="1868" spans="3:14">
      <c r="C1868">
        <v>19</v>
      </c>
      <c r="D1868">
        <v>49</v>
      </c>
      <c r="E1868">
        <f t="shared" si="199"/>
        <v>14719.540328895151</v>
      </c>
      <c r="F1868">
        <f t="shared" si="199"/>
        <v>22898.534823320064</v>
      </c>
      <c r="G1868">
        <f t="shared" si="199"/>
        <v>7248.5807205266528</v>
      </c>
      <c r="H1868">
        <f t="shared" si="199"/>
        <v>7902.8253610985566</v>
      </c>
      <c r="I1868">
        <f t="shared" si="199"/>
        <v>2167.0061827078816</v>
      </c>
      <c r="J1868">
        <f t="shared" si="199"/>
        <v>11163.538318650069</v>
      </c>
      <c r="K1868">
        <f t="shared" si="199"/>
        <v>4753.086892117386</v>
      </c>
      <c r="L1868">
        <f t="shared" si="199"/>
        <v>4553.6189854279037</v>
      </c>
      <c r="M1868">
        <f t="shared" si="199"/>
        <v>14908.708113250013</v>
      </c>
      <c r="N1868">
        <f t="shared" si="199"/>
        <v>3045.4951271385294</v>
      </c>
    </row>
    <row r="1869" spans="3:14">
      <c r="C1869">
        <v>19</v>
      </c>
      <c r="D1869">
        <v>50</v>
      </c>
      <c r="E1869">
        <f t="shared" si="199"/>
        <v>14721.222311700807</v>
      </c>
      <c r="F1869">
        <f t="shared" si="199"/>
        <v>22898.00196556123</v>
      </c>
      <c r="G1869">
        <f t="shared" si="199"/>
        <v>7251.4577500848663</v>
      </c>
      <c r="H1869">
        <f t="shared" si="199"/>
        <v>7899.6922351977091</v>
      </c>
      <c r="I1869">
        <f t="shared" si="199"/>
        <v>2166.9069374901483</v>
      </c>
      <c r="J1869">
        <f t="shared" si="199"/>
        <v>11167.221682158617</v>
      </c>
      <c r="K1869">
        <f t="shared" si="199"/>
        <v>4753.2307541301616</v>
      </c>
      <c r="L1869">
        <f t="shared" si="199"/>
        <v>4553.0760185720201</v>
      </c>
      <c r="M1869">
        <f t="shared" si="199"/>
        <v>14912.221248640093</v>
      </c>
      <c r="N1869">
        <f t="shared" si="199"/>
        <v>3046.8807926492123</v>
      </c>
    </row>
    <row r="1870" spans="3:14">
      <c r="C1870">
        <v>19</v>
      </c>
      <c r="D1870">
        <v>51</v>
      </c>
      <c r="E1870">
        <f t="shared" ref="E1870:N1879" si="200">E$3/$C1870/$E$12+($D1870-1)*$C1870*$E$12*E$2*E$4/(2*$D1870)+$D1870*E$5/($C1870*$E$12)+$C1870*$E$12*E$2*E$6/(2*$D1870)</f>
        <v>14722.879972334484</v>
      </c>
      <c r="F1870">
        <f t="shared" si="200"/>
        <v>22897.621670097302</v>
      </c>
      <c r="G1870">
        <f t="shared" si="200"/>
        <v>7254.3164843273807</v>
      </c>
      <c r="H1870">
        <f t="shared" si="200"/>
        <v>7896.7359937637393</v>
      </c>
      <c r="I1870">
        <f t="shared" si="200"/>
        <v>2166.9635064481222</v>
      </c>
      <c r="J1870">
        <f t="shared" si="200"/>
        <v>11170.864132209657</v>
      </c>
      <c r="K1870">
        <f t="shared" si="200"/>
        <v>4753.5040164566099</v>
      </c>
      <c r="L1870">
        <f t="shared" si="200"/>
        <v>4552.663503452678</v>
      </c>
      <c r="M1870">
        <f t="shared" si="200"/>
        <v>14915.758664368357</v>
      </c>
      <c r="N1870">
        <f t="shared" si="200"/>
        <v>3048.3167758559002</v>
      </c>
    </row>
    <row r="1871" spans="3:14">
      <c r="C1871">
        <v>19</v>
      </c>
      <c r="D1871">
        <v>52</v>
      </c>
      <c r="E1871">
        <f t="shared" si="200"/>
        <v>14724.514713998409</v>
      </c>
      <c r="F1871">
        <f t="shared" si="200"/>
        <v>22897.385135257409</v>
      </c>
      <c r="G1871">
        <f t="shared" si="200"/>
        <v>7257.1579787531819</v>
      </c>
      <c r="H1871">
        <f t="shared" si="200"/>
        <v>7893.9464319235585</v>
      </c>
      <c r="I1871">
        <f t="shared" si="200"/>
        <v>2167.1669003024344</v>
      </c>
      <c r="J1871">
        <f t="shared" si="200"/>
        <v>11174.468029194964</v>
      </c>
      <c r="K1871">
        <f t="shared" si="200"/>
        <v>4753.8992136940151</v>
      </c>
      <c r="L1871">
        <f t="shared" si="200"/>
        <v>4552.3739140081507</v>
      </c>
      <c r="M1871">
        <f t="shared" si="200"/>
        <v>14919.318959646056</v>
      </c>
      <c r="N1871">
        <f t="shared" si="200"/>
        <v>3049.8001738145931</v>
      </c>
    </row>
    <row r="1872" spans="3:14">
      <c r="C1872">
        <v>19</v>
      </c>
      <c r="D1872">
        <v>53</v>
      </c>
      <c r="E1872">
        <f t="shared" si="200"/>
        <v>14726.127833992759</v>
      </c>
      <c r="F1872">
        <f t="shared" si="200"/>
        <v>22897.284223647745</v>
      </c>
      <c r="G1872">
        <f t="shared" si="200"/>
        <v>7259.9832092009519</v>
      </c>
      <c r="H1872">
        <f t="shared" si="200"/>
        <v>7891.3141149831808</v>
      </c>
      <c r="I1872">
        <f t="shared" si="200"/>
        <v>2167.5088082098973</v>
      </c>
      <c r="J1872">
        <f t="shared" si="200"/>
        <v>11178.035555363547</v>
      </c>
      <c r="K1872">
        <f t="shared" si="200"/>
        <v>4754.4094438662887</v>
      </c>
      <c r="L1872">
        <f t="shared" si="200"/>
        <v>4552.2002921813728</v>
      </c>
      <c r="M1872">
        <f t="shared" si="200"/>
        <v>14922.900839404358</v>
      </c>
      <c r="N1872">
        <f t="shared" si="200"/>
        <v>3051.328302671403</v>
      </c>
    </row>
    <row r="1873" spans="3:14">
      <c r="C1873">
        <v>19</v>
      </c>
      <c r="D1873">
        <v>54</v>
      </c>
      <c r="E1873">
        <f t="shared" si="200"/>
        <v>14727.720533521397</v>
      </c>
      <c r="F1873">
        <f t="shared" si="200"/>
        <v>22897.311400644401</v>
      </c>
      <c r="G1873">
        <f t="shared" si="200"/>
        <v>7262.7930792250245</v>
      </c>
      <c r="H1873">
        <f t="shared" si="200"/>
        <v>7888.830307114833</v>
      </c>
      <c r="I1873">
        <f t="shared" si="200"/>
        <v>2167.9815349453343</v>
      </c>
      <c r="J1873">
        <f t="shared" si="200"/>
        <v>11181.568731316325</v>
      </c>
      <c r="K1873">
        <f t="shared" si="200"/>
        <v>4755.0283162548221</v>
      </c>
      <c r="L1873">
        <f t="shared" si="200"/>
        <v>4552.1361953269143</v>
      </c>
      <c r="M1873">
        <f t="shared" si="200"/>
        <v>14926.503104505447</v>
      </c>
      <c r="N1873">
        <f t="shared" si="200"/>
        <v>3052.8986773764345</v>
      </c>
    </row>
    <row r="1874" spans="3:14">
      <c r="C1874">
        <v>19</v>
      </c>
      <c r="D1874">
        <v>55</v>
      </c>
      <c r="E1874">
        <f t="shared" si="200"/>
        <v>14729.293926427912</v>
      </c>
      <c r="F1874">
        <f t="shared" si="200"/>
        <v>22897.459679596133</v>
      </c>
      <c r="G1874">
        <f t="shared" si="200"/>
        <v>7265.5884266666917</v>
      </c>
      <c r="H1874">
        <f t="shared" si="200"/>
        <v>7886.4869078236825</v>
      </c>
      <c r="I1874">
        <f t="shared" si="200"/>
        <v>2168.5779449363117</v>
      </c>
      <c r="J1874">
        <f t="shared" si="200"/>
        <v>11185.069430701447</v>
      </c>
      <c r="K1874">
        <f t="shared" si="200"/>
        <v>4755.7499049205517</v>
      </c>
      <c r="L1874">
        <f t="shared" si="200"/>
        <v>4552.1756493553776</v>
      </c>
      <c r="M1874">
        <f t="shared" si="200"/>
        <v>14930.124643021543</v>
      </c>
      <c r="N1874">
        <f t="shared" si="200"/>
        <v>3054.5089936106951</v>
      </c>
    </row>
    <row r="1875" spans="3:14">
      <c r="C1875">
        <v>19</v>
      </c>
      <c r="D1875">
        <v>56</v>
      </c>
      <c r="E1875">
        <f t="shared" si="200"/>
        <v>14730.849046995625</v>
      </c>
      <c r="F1875">
        <f t="shared" si="200"/>
        <v>22897.722572898198</v>
      </c>
      <c r="G1875">
        <f t="shared" si="200"/>
        <v>7268.370029521443</v>
      </c>
      <c r="H1875">
        <f t="shared" si="200"/>
        <v>7884.2763952216674</v>
      </c>
      <c r="I1875">
        <f t="shared" si="200"/>
        <v>2169.2914122941397</v>
      </c>
      <c r="J1875">
        <f t="shared" si="200"/>
        <v>11188.53939333503</v>
      </c>
      <c r="K1875">
        <f t="shared" si="200"/>
        <v>4756.5687072057672</v>
      </c>
      <c r="L1875">
        <f t="shared" si="200"/>
        <v>4552.3131068980319</v>
      </c>
      <c r="M1875">
        <f t="shared" si="200"/>
        <v>14933.764422448261</v>
      </c>
      <c r="N1875">
        <f t="shared" si="200"/>
        <v>3056.1571116494038</v>
      </c>
    </row>
    <row r="1876" spans="3:14">
      <c r="C1876">
        <v>19</v>
      </c>
      <c r="D1876">
        <v>57</v>
      </c>
      <c r="E1876">
        <f t="shared" si="200"/>
        <v>14732.386856926585</v>
      </c>
      <c r="F1876">
        <f t="shared" si="200"/>
        <v>22898.094048216364</v>
      </c>
      <c r="G1876">
        <f t="shared" si="200"/>
        <v>7271.138611188584</v>
      </c>
      <c r="H1876">
        <f t="shared" si="200"/>
        <v>7882.1917752725103</v>
      </c>
      <c r="I1876">
        <f t="shared" si="200"/>
        <v>2170.115776104773</v>
      </c>
      <c r="J1876">
        <f t="shared" si="200"/>
        <v>11191.980236940837</v>
      </c>
      <c r="K1876">
        <f t="shared" si="200"/>
        <v>4757.4796066041808</v>
      </c>
      <c r="L1876">
        <f t="shared" si="200"/>
        <v>4552.5434098751848</v>
      </c>
      <c r="M1876">
        <f t="shared" si="200"/>
        <v>14937.421482737682</v>
      </c>
      <c r="N1876">
        <f t="shared" si="200"/>
        <v>3057.8410419239049</v>
      </c>
    </row>
    <row r="1877" spans="3:14">
      <c r="C1877">
        <v>19</v>
      </c>
      <c r="D1877">
        <v>58</v>
      </c>
      <c r="E1877">
        <f t="shared" si="200"/>
        <v>14733.908251598552</v>
      </c>
      <c r="F1877">
        <f t="shared" si="200"/>
        <v>22898.56848923946</v>
      </c>
      <c r="G1877">
        <f t="shared" si="200"/>
        <v>7273.8948451778251</v>
      </c>
      <c r="H1877">
        <f t="shared" si="200"/>
        <v>7880.2265362872758</v>
      </c>
      <c r="I1877">
        <f t="shared" si="200"/>
        <v>2171.045300344791</v>
      </c>
      <c r="J1877">
        <f t="shared" si="200"/>
        <v>11195.393467675482</v>
      </c>
      <c r="K1877">
        <f t="shared" si="200"/>
        <v>4758.477839472007</v>
      </c>
      <c r="L1877">
        <f t="shared" si="200"/>
        <v>4552.8617559367767</v>
      </c>
      <c r="M1877">
        <f t="shared" si="200"/>
        <v>14941.094930052072</v>
      </c>
      <c r="N1877">
        <f t="shared" si="200"/>
        <v>3059.5589320771765</v>
      </c>
    </row>
    <row r="1878" spans="3:14">
      <c r="C1878">
        <v>19</v>
      </c>
      <c r="D1878">
        <v>59</v>
      </c>
      <c r="E1878">
        <f t="shared" si="200"/>
        <v>14735.414065685713</v>
      </c>
      <c r="F1878">
        <f t="shared" si="200"/>
        <v>22899.140660423167</v>
      </c>
      <c r="G1878">
        <f t="shared" si="200"/>
        <v>7276.6393593371913</v>
      </c>
      <c r="H1878">
        <f t="shared" si="200"/>
        <v>7878.3746080474584</v>
      </c>
      <c r="I1878">
        <f t="shared" si="200"/>
        <v>2172.0746378737163</v>
      </c>
      <c r="J1878">
        <f t="shared" si="200"/>
        <v>11198.78048958326</v>
      </c>
      <c r="K1878">
        <f t="shared" si="200"/>
        <v>4759.5589651243608</v>
      </c>
      <c r="L1878">
        <f t="shared" si="200"/>
        <v>4553.2636683157998</v>
      </c>
      <c r="M1878">
        <f t="shared" si="200"/>
        <v>14944.783931152881</v>
      </c>
      <c r="N1878">
        <f t="shared" si="200"/>
        <v>3061.3090553357197</v>
      </c>
    </row>
    <row r="1879" spans="3:14">
      <c r="C1879">
        <v>19</v>
      </c>
      <c r="D1879">
        <v>60</v>
      </c>
      <c r="E1879">
        <f t="shared" si="200"/>
        <v>14736.905078217307</v>
      </c>
      <c r="F1879">
        <f t="shared" si="200"/>
        <v>22899.805675259449</v>
      </c>
      <c r="G1879">
        <f t="shared" si="200"/>
        <v>7279.3727396581789</v>
      </c>
      <c r="H1879">
        <f t="shared" si="200"/>
        <v>7876.6303250157844</v>
      </c>
      <c r="I1879">
        <f t="shared" si="200"/>
        <v>2173.1987980271037</v>
      </c>
      <c r="J1879">
        <f t="shared" si="200"/>
        <v>11202.14261310551</v>
      </c>
      <c r="K1879">
        <f t="shared" si="200"/>
        <v>4760.7188389220137</v>
      </c>
      <c r="L1879">
        <f t="shared" si="200"/>
        <v>4553.7449686963846</v>
      </c>
      <c r="M1879">
        <f t="shared" si="200"/>
        <v>14948.487708350784</v>
      </c>
      <c r="N1879">
        <f t="shared" si="200"/>
        <v>3063.0898000442717</v>
      </c>
    </row>
    <row r="1880" spans="3:14">
      <c r="C1880">
        <v>19</v>
      </c>
      <c r="D1880">
        <v>61</v>
      </c>
      <c r="E1880">
        <f t="shared" ref="E1880:N1889" si="201">E$3/$C1880/$E$12+($D1880-1)*$C1880*$E$12*E$2*E$4/(2*$D1880)+$D1880*E$5/($C1880*$E$12)+$C1880*$E$12*E$2*E$6/(2*$D1880)</f>
        <v>14738.382017138687</v>
      </c>
      <c r="F1880">
        <f t="shared" si="201"/>
        <v>22900.558967667039</v>
      </c>
      <c r="G1880">
        <f t="shared" si="201"/>
        <v>7282.0955337066043</v>
      </c>
      <c r="H1880">
        <f t="shared" si="201"/>
        <v>7874.9883931656259</v>
      </c>
      <c r="I1880">
        <f t="shared" si="201"/>
        <v>2174.4131173971928</v>
      </c>
      <c r="J1880">
        <f t="shared" si="201"/>
        <v>11205.481062753001</v>
      </c>
      <c r="K1880">
        <f t="shared" si="201"/>
        <v>4761.9535880053627</v>
      </c>
      <c r="L1880">
        <f t="shared" si="201"/>
        <v>4554.3017527505845</v>
      </c>
      <c r="M1880">
        <f t="shared" si="201"/>
        <v>14952.205534952482</v>
      </c>
      <c r="N1880">
        <f t="shared" si="201"/>
        <v>3064.8996602298812</v>
      </c>
    </row>
    <row r="1881" spans="3:14">
      <c r="C1881">
        <v>19</v>
      </c>
      <c r="D1881">
        <v>62</v>
      </c>
      <c r="E1881">
        <f t="shared" si="201"/>
        <v>14739.845563431003</v>
      </c>
      <c r="F1881">
        <f t="shared" si="201"/>
        <v>22901.39626615055</v>
      </c>
      <c r="G1881">
        <f t="shared" si="201"/>
        <v>7284.8082537214696</v>
      </c>
      <c r="H1881">
        <f t="shared" si="201"/>
        <v>7873.4438600204603</v>
      </c>
      <c r="I1881">
        <f t="shared" si="201"/>
        <v>2175.7132334412395</v>
      </c>
      <c r="J1881">
        <f t="shared" si="201"/>
        <v>11208.796984035804</v>
      </c>
      <c r="K1881">
        <f t="shared" si="201"/>
        <v>4763.2595893767111</v>
      </c>
      <c r="L1881">
        <f t="shared" si="201"/>
        <v>4554.930368042581</v>
      </c>
      <c r="M1881">
        <f t="shared" si="201"/>
        <v>14955.936731148107</v>
      </c>
      <c r="N1881">
        <f t="shared" si="201"/>
        <v>3066.737227079142</v>
      </c>
    </row>
    <row r="1882" spans="3:14">
      <c r="C1882">
        <v>19</v>
      </c>
      <c r="D1882">
        <v>63</v>
      </c>
      <c r="E1882">
        <f t="shared" si="201"/>
        <v>14741.296354838483</v>
      </c>
      <c r="F1882">
        <f t="shared" si="201"/>
        <v>22902.313570420643</v>
      </c>
      <c r="G1882">
        <f t="shared" si="201"/>
        <v>7287.5113794186545</v>
      </c>
      <c r="H1882">
        <f t="shared" si="201"/>
        <v>7871.9920875467133</v>
      </c>
      <c r="I1882">
        <f t="shared" si="201"/>
        <v>2177.0950606033421</v>
      </c>
      <c r="J1882">
        <f t="shared" si="201"/>
        <v>11212.091449733185</v>
      </c>
      <c r="K1882">
        <f t="shared" si="201"/>
        <v>4764.6334500699668</v>
      </c>
      <c r="L1882">
        <f t="shared" si="201"/>
        <v>4555.6273940372384</v>
      </c>
      <c r="M1882">
        <f t="shared" si="201"/>
        <v>14959.680660290343</v>
      </c>
      <c r="N1882">
        <f t="shared" si="201"/>
        <v>3068.6011812271195</v>
      </c>
    </row>
    <row r="1883" spans="3:14">
      <c r="C1883">
        <v>19</v>
      </c>
      <c r="D1883">
        <v>64</v>
      </c>
      <c r="E1883">
        <f t="shared" si="201"/>
        <v>14742.734989246363</v>
      </c>
      <c r="F1883">
        <f t="shared" si="201"/>
        <v>22903.307130206093</v>
      </c>
      <c r="G1883">
        <f t="shared" si="201"/>
        <v>7290.2053605317988</v>
      </c>
      <c r="H1883">
        <f t="shared" si="201"/>
        <v>7870.6287275879122</v>
      </c>
      <c r="I1883">
        <f t="shared" si="201"/>
        <v>2178.5547686748405</v>
      </c>
      <c r="J1883">
        <f t="shared" si="201"/>
        <v>11215.365465575705</v>
      </c>
      <c r="K1883">
        <f t="shared" si="201"/>
        <v>4766.0719891794115</v>
      </c>
      <c r="L1883">
        <f t="shared" si="201"/>
        <v>4556.38962398287</v>
      </c>
      <c r="M1883">
        <f t="shared" si="201"/>
        <v>14963.436725522308</v>
      </c>
      <c r="N1883">
        <f t="shared" si="201"/>
        <v>3070.4902857691845</v>
      </c>
    </row>
    <row r="1884" spans="3:14">
      <c r="C1884">
        <v>19</v>
      </c>
      <c r="D1884">
        <v>65</v>
      </c>
      <c r="E1884">
        <f t="shared" si="201"/>
        <v>14744.162027746926</v>
      </c>
      <c r="F1884">
        <f t="shared" si="201"/>
        <v>22904.373426021553</v>
      </c>
      <c r="G1884">
        <f t="shared" si="201"/>
        <v>7292.8906191186306</v>
      </c>
      <c r="H1884">
        <f t="shared" si="201"/>
        <v>7869.3496995664436</v>
      </c>
      <c r="I1884">
        <f t="shared" si="201"/>
        <v>2180.0887631522251</v>
      </c>
      <c r="J1884">
        <f t="shared" si="201"/>
        <v>11218.619975402831</v>
      </c>
      <c r="K1884">
        <f t="shared" si="201"/>
        <v>4767.5722215473788</v>
      </c>
      <c r="L1884">
        <f t="shared" si="201"/>
        <v>4557.214048466356</v>
      </c>
      <c r="M1884">
        <f t="shared" si="201"/>
        <v>14967.204366716785</v>
      </c>
      <c r="N1884">
        <f t="shared" si="201"/>
        <v>3072.4033799179192</v>
      </c>
    </row>
    <row r="1885" spans="3:14">
      <c r="C1885">
        <v>19</v>
      </c>
      <c r="D1885">
        <v>66</v>
      </c>
      <c r="E1885">
        <f t="shared" si="201"/>
        <v>14745.577997426875</v>
      </c>
      <c r="F1885">
        <f t="shared" si="201"/>
        <v>22905.509151683851</v>
      </c>
      <c r="G1885">
        <f t="shared" si="201"/>
        <v>7295.5675516576202</v>
      </c>
      <c r="H1885">
        <f t="shared" si="201"/>
        <v>7868.1511702124317</v>
      </c>
      <c r="I1885">
        <f t="shared" si="201"/>
        <v>2181.6936673806817</v>
      </c>
      <c r="J1885">
        <f t="shared" si="201"/>
        <v>11221.855865851619</v>
      </c>
      <c r="K1885">
        <f t="shared" si="201"/>
        <v>4769.131342934842</v>
      </c>
      <c r="L1885">
        <f t="shared" si="201"/>
        <v>4558.0978404632469</v>
      </c>
      <c r="M1885">
        <f t="shared" si="201"/>
        <v>14970.98305769366</v>
      </c>
      <c r="N1885">
        <f t="shared" si="201"/>
        <v>3074.3393732366562</v>
      </c>
    </row>
    <row r="1886" spans="3:14">
      <c r="C1886">
        <v>19</v>
      </c>
      <c r="D1886">
        <v>67</v>
      </c>
      <c r="E1886">
        <f t="shared" si="201"/>
        <v>14746.983393905035</v>
      </c>
      <c r="F1886">
        <f t="shared" si="201"/>
        <v>22906.711198393878</v>
      </c>
      <c r="G1886">
        <f t="shared" si="201"/>
        <v>7298.2365309568759</v>
      </c>
      <c r="H1886">
        <f t="shared" si="201"/>
        <v>7867.0295351079294</v>
      </c>
      <c r="I1886">
        <f t="shared" si="201"/>
        <v>2183.3663062967312</v>
      </c>
      <c r="J1886">
        <f t="shared" si="201"/>
        <v>11225.073970625586</v>
      </c>
      <c r="K1886">
        <f t="shared" si="201"/>
        <v>4770.7467165200333</v>
      </c>
      <c r="L1886">
        <f t="shared" si="201"/>
        <v>4559.038341726673</v>
      </c>
      <c r="M1886">
        <f t="shared" si="201"/>
        <v>14974.772303686561</v>
      </c>
      <c r="N1886">
        <f t="shared" si="201"/>
        <v>3076.297240389425</v>
      </c>
    </row>
    <row r="1887" spans="3:14">
      <c r="C1887">
        <v>19</v>
      </c>
      <c r="D1887">
        <v>68</v>
      </c>
      <c r="E1887">
        <f t="shared" si="201"/>
        <v>14748.378683646195</v>
      </c>
      <c r="F1887">
        <f t="shared" si="201"/>
        <v>22907.976640223045</v>
      </c>
      <c r="G1887">
        <f t="shared" si="201"/>
        <v>7300.8979078946213</v>
      </c>
      <c r="H1887">
        <f t="shared" si="201"/>
        <v>7865.9814018595744</v>
      </c>
      <c r="I1887">
        <f t="shared" si="201"/>
        <v>2185.1036916053313</v>
      </c>
      <c r="J1887">
        <f t="shared" si="201"/>
        <v>11228.275074386842</v>
      </c>
      <c r="K1887">
        <f t="shared" si="201"/>
        <v>4772.4158605883476</v>
      </c>
      <c r="L1887">
        <f t="shared" si="201"/>
        <v>4560.0330503772302</v>
      </c>
      <c r="M1887">
        <f t="shared" si="201"/>
        <v>14978.571639033013</v>
      </c>
      <c r="N1887">
        <f t="shared" si="201"/>
        <v>3078.2760163541357</v>
      </c>
    </row>
    <row r="1888" spans="3:14">
      <c r="C1888">
        <v>19</v>
      </c>
      <c r="D1888">
        <v>69</v>
      </c>
      <c r="E1888">
        <f t="shared" si="201"/>
        <v>14749.764306073708</v>
      </c>
      <c r="F1888">
        <f t="shared" si="201"/>
        <v>22909.302720861837</v>
      </c>
      <c r="G1888">
        <f t="shared" si="201"/>
        <v>7303.552013008316</v>
      </c>
      <c r="H1888">
        <f t="shared" si="201"/>
        <v>7865.0035747344928</v>
      </c>
      <c r="I1888">
        <f t="shared" si="201"/>
        <v>2186.9030082459371</v>
      </c>
      <c r="J1888">
        <f t="shared" si="201"/>
        <v>11231.459916309861</v>
      </c>
      <c r="K1888">
        <f t="shared" si="201"/>
        <v>4774.1364372926919</v>
      </c>
      <c r="L1888">
        <f t="shared" si="201"/>
        <v>4561.0796095719988</v>
      </c>
      <c r="M1888">
        <f t="shared" si="201"/>
        <v>14982.380625065471</v>
      </c>
      <c r="N1888">
        <f t="shared" si="201"/>
        <v>3080.2747920520087</v>
      </c>
    </row>
    <row r="1889" spans="3:14">
      <c r="C1889">
        <v>19</v>
      </c>
      <c r="D1889">
        <v>70</v>
      </c>
      <c r="E1889">
        <f t="shared" si="201"/>
        <v>14751.14067550101</v>
      </c>
      <c r="F1889">
        <f t="shared" si="201"/>
        <v>22910.686841504124</v>
      </c>
      <c r="G1889">
        <f t="shared" si="201"/>
        <v>7306.1991579475616</v>
      </c>
      <c r="H1889">
        <f t="shared" si="201"/>
        <v>7864.0930406131147</v>
      </c>
      <c r="I1889">
        <f t="shared" si="201"/>
        <v>2188.7616020186051</v>
      </c>
      <c r="J1889">
        <f t="shared" si="201"/>
        <v>11234.629193330569</v>
      </c>
      <c r="K1889">
        <f t="shared" si="201"/>
        <v>4775.9062423772375</v>
      </c>
      <c r="L1889">
        <f t="shared" si="201"/>
        <v>4562.1757971447987</v>
      </c>
      <c r="M1889">
        <f t="shared" si="201"/>
        <v>14986.198848183099</v>
      </c>
      <c r="N1889">
        <f t="shared" si="201"/>
        <v>3082.2927103516236</v>
      </c>
    </row>
    <row r="1890" spans="3:14">
      <c r="C1890">
        <v>19</v>
      </c>
      <c r="D1890">
        <v>71</v>
      </c>
      <c r="E1890">
        <f t="shared" ref="E1890:N1899" si="202">E$3/$C1890/$E$12+($D1890-1)*$C1890*$E$12*E$2*E$4/(2*$D1890)+$D1890*E$5/($C1890*$E$12)+$C1890*$E$12*E$2*E$6/(2*$D1890)</f>
        <v>14752.508182899941</v>
      </c>
      <c r="F1890">
        <f t="shared" si="202"/>
        <v>22912.12654975539</v>
      </c>
      <c r="G1890">
        <f t="shared" si="202"/>
        <v>7308.8396368042349</v>
      </c>
      <c r="H1890">
        <f t="shared" si="202"/>
        <v>7863.2469561290864</v>
      </c>
      <c r="I1890">
        <f t="shared" si="202"/>
        <v>2190.6769682557838</v>
      </c>
      <c r="J1890">
        <f t="shared" si="202"/>
        <v>11237.783563120893</v>
      </c>
      <c r="K1890">
        <f t="shared" si="202"/>
        <v>4777.7231957695822</v>
      </c>
      <c r="L1890">
        <f t="shared" si="202"/>
        <v>4563.3195161219101</v>
      </c>
      <c r="M1890">
        <f t="shared" si="202"/>
        <v>14990.02591808654</v>
      </c>
      <c r="N1890">
        <f t="shared" si="202"/>
        <v>3084.3289624106519</v>
      </c>
    </row>
    <row r="1891" spans="3:14">
      <c r="C1891">
        <v>19</v>
      </c>
      <c r="D1891">
        <v>72</v>
      </c>
      <c r="E1891">
        <f t="shared" si="202"/>
        <v>14753.86719752168</v>
      </c>
      <c r="F1891">
        <f t="shared" si="202"/>
        <v>22913.619529465264</v>
      </c>
      <c r="G1891">
        <f t="shared" si="202"/>
        <v>7311.473727331776</v>
      </c>
      <c r="H1891">
        <f t="shared" si="202"/>
        <v>7862.46263588085</v>
      </c>
      <c r="I1891">
        <f t="shared" si="202"/>
        <v>2192.6467414381173</v>
      </c>
      <c r="J1891">
        <f t="shared" si="202"/>
        <v>11240.923646815427</v>
      </c>
      <c r="K1891">
        <f t="shared" si="202"/>
        <v>4779.5853329568972</v>
      </c>
      <c r="L1891">
        <f t="shared" si="202"/>
        <v>4564.5087860281528</v>
      </c>
      <c r="M1891">
        <f t="shared" si="202"/>
        <v>14993.8614661597</v>
      </c>
      <c r="N1891">
        <f t="shared" si="202"/>
        <v>3086.3827843224512</v>
      </c>
    </row>
    <row r="1892" spans="3:14">
      <c r="C1892">
        <v>19</v>
      </c>
      <c r="D1892">
        <v>73</v>
      </c>
      <c r="E1892">
        <f t="shared" si="202"/>
        <v>14755.218068384478</v>
      </c>
      <c r="F1892">
        <f t="shared" si="202"/>
        <v>22915.163591395718</v>
      </c>
      <c r="G1892">
        <f t="shared" si="202"/>
        <v>7314.1016920642614</v>
      </c>
      <c r="H1892">
        <f t="shared" si="202"/>
        <v>7861.737541612144</v>
      </c>
      <c r="I1892">
        <f t="shared" si="202"/>
        <v>2194.6686856637516</v>
      </c>
      <c r="J1892">
        <f t="shared" si="202"/>
        <v>11244.050031514007</v>
      </c>
      <c r="K1892">
        <f t="shared" si="202"/>
        <v>4781.4907970709</v>
      </c>
      <c r="L1892">
        <f t="shared" si="202"/>
        <v>4565.7417349075349</v>
      </c>
      <c r="M1892">
        <f t="shared" si="202"/>
        <v>14997.70514398466</v>
      </c>
      <c r="N1892">
        <f t="shared" si="202"/>
        <v>3088.4534540382792</v>
      </c>
    </row>
    <row r="1893" spans="3:14">
      <c r="C1893">
        <v>19</v>
      </c>
      <c r="D1893">
        <v>74</v>
      </c>
      <c r="E1893">
        <f t="shared" si="202"/>
        <v>14756.561125640717</v>
      </c>
      <c r="F1893">
        <f t="shared" si="202"/>
        <v>22916.756664645916</v>
      </c>
      <c r="G1893">
        <f t="shared" si="202"/>
        <v>7316.723779344733</v>
      </c>
      <c r="H1893">
        <f t="shared" si="202"/>
        <v>7861.0692722697422</v>
      </c>
      <c r="I1893">
        <f t="shared" si="202"/>
        <v>2196.7406858903905</v>
      </c>
      <c r="J1893">
        <f t="shared" si="202"/>
        <v>11247.163272581327</v>
      </c>
      <c r="K1893">
        <f t="shared" si="202"/>
        <v>4783.4378316145612</v>
      </c>
      <c r="L1893">
        <f t="shared" si="202"/>
        <v>4567.0165919908768</v>
      </c>
      <c r="M1893">
        <f t="shared" si="202"/>
        <v>15001.556621976877</v>
      </c>
      <c r="N1893">
        <f t="shared" si="202"/>
        <v>3090.5402885390522</v>
      </c>
    </row>
    <row r="1894" spans="3:14">
      <c r="C1894">
        <v>19</v>
      </c>
      <c r="D1894">
        <v>75</v>
      </c>
      <c r="E1894">
        <f t="shared" si="202"/>
        <v>14757.89668183466</v>
      </c>
      <c r="F1894">
        <f t="shared" si="202"/>
        <v>22918.396788763079</v>
      </c>
      <c r="G1894">
        <f t="shared" si="202"/>
        <v>7319.3402242712709</v>
      </c>
      <c r="H1894">
        <f t="shared" si="202"/>
        <v>7860.4555548565922</v>
      </c>
      <c r="I1894">
        <f t="shared" si="202"/>
        <v>2198.8607398779923</v>
      </c>
      <c r="J1894">
        <f t="shared" si="202"/>
        <v>11250.26389576264</v>
      </c>
      <c r="K1894">
        <f t="shared" si="202"/>
        <v>4785.4247737706937</v>
      </c>
      <c r="L1894">
        <f t="shared" si="202"/>
        <v>4568.3316809500193</v>
      </c>
      <c r="M1894">
        <f t="shared" si="202"/>
        <v>15005.415588129668</v>
      </c>
      <c r="N1894">
        <f t="shared" si="202"/>
        <v>3092.6426412333731</v>
      </c>
    </row>
    <row r="1895" spans="3:14">
      <c r="C1895">
        <v>19</v>
      </c>
      <c r="D1895">
        <v>76</v>
      </c>
      <c r="E1895">
        <f t="shared" si="202"/>
        <v>14759.225033060873</v>
      </c>
      <c r="F1895">
        <f t="shared" si="202"/>
        <v>22920.082106476129</v>
      </c>
      <c r="G1895">
        <f t="shared" si="202"/>
        <v>7321.9512495683721</v>
      </c>
      <c r="H1895">
        <f t="shared" si="202"/>
        <v>7859.894236007066</v>
      </c>
      <c r="I1895">
        <f t="shared" si="202"/>
        <v>2201.0269507675725</v>
      </c>
      <c r="J1895">
        <f t="shared" si="202"/>
        <v>11253.352399132393</v>
      </c>
      <c r="K1895">
        <f t="shared" si="202"/>
        <v>4787.4500482388066</v>
      </c>
      <c r="L1895">
        <f t="shared" si="202"/>
        <v>4569.6854136845996</v>
      </c>
      <c r="M1895">
        <f t="shared" si="202"/>
        <v>15009.281746857741</v>
      </c>
      <c r="N1895">
        <f t="shared" si="202"/>
        <v>3094.7598995609696</v>
      </c>
    </row>
    <row r="1896" spans="3:14">
      <c r="C1896">
        <v>19</v>
      </c>
      <c r="D1896">
        <v>77</v>
      </c>
      <c r="E1896">
        <f t="shared" si="202"/>
        <v>14760.546460032383</v>
      </c>
      <c r="F1896">
        <f t="shared" si="202"/>
        <v>22921.810856995613</v>
      </c>
      <c r="G1896">
        <f t="shared" si="202"/>
        <v>7324.5570663904282</v>
      </c>
      <c r="H1896">
        <f t="shared" si="202"/>
        <v>7859.3832742186842</v>
      </c>
      <c r="I1896">
        <f t="shared" si="202"/>
        <v>2203.2375202382755</v>
      </c>
      <c r="J1896">
        <f t="shared" si="202"/>
        <v>11256.42925489104</v>
      </c>
      <c r="K1896">
        <f t="shared" si="202"/>
        <v>4789.5121615521994</v>
      </c>
      <c r="L1896">
        <f t="shared" si="202"/>
        <v>4571.0762845929812</v>
      </c>
      <c r="M1896">
        <f t="shared" si="202"/>
        <v>15013.154817930897</v>
      </c>
      <c r="N1896">
        <f t="shared" si="202"/>
        <v>3096.891482782883</v>
      </c>
    </row>
    <row r="1897" spans="3:14">
      <c r="C1897">
        <v>19</v>
      </c>
      <c r="D1897">
        <v>78</v>
      </c>
      <c r="E1897">
        <f t="shared" si="202"/>
        <v>14761.861229066679</v>
      </c>
      <c r="F1897">
        <f t="shared" si="202"/>
        <v>22923.581369829004</v>
      </c>
      <c r="G1897">
        <f t="shared" si="202"/>
        <v>7327.1578750634089</v>
      </c>
      <c r="H1897">
        <f t="shared" si="202"/>
        <v>7858.9207326814021</v>
      </c>
      <c r="I1897">
        <f t="shared" si="202"/>
        <v>2205.4907421908274</v>
      </c>
      <c r="J1897">
        <f t="shared" si="202"/>
        <v>11259.494911023616</v>
      </c>
      <c r="K1897">
        <f t="shared" si="202"/>
        <v>4791.6096968322063</v>
      </c>
      <c r="L1897">
        <f t="shared" si="202"/>
        <v>4572.5028652838619</v>
      </c>
      <c r="M1897">
        <f t="shared" si="202"/>
        <v>15017.034535489709</v>
      </c>
      <c r="N1897">
        <f t="shared" si="202"/>
        <v>3099.0368399416411</v>
      </c>
    </row>
    <row r="1898" spans="3:14">
      <c r="C1898">
        <v>19</v>
      </c>
      <c r="D1898">
        <v>79</v>
      </c>
      <c r="E1898">
        <f t="shared" si="202"/>
        <v>14763.169592996821</v>
      </c>
      <c r="F1898">
        <f t="shared" si="202"/>
        <v>22925.392059065609</v>
      </c>
      <c r="G1898">
        <f t="shared" si="202"/>
        <v>7329.7538657701843</v>
      </c>
      <c r="H1898">
        <f t="shared" si="202"/>
        <v>7858.5047726515095</v>
      </c>
      <c r="I1898">
        <f t="shared" si="202"/>
        <v>2207.7849969107265</v>
      </c>
      <c r="J1898">
        <f t="shared" si="202"/>
        <v>11262.549792832382</v>
      </c>
      <c r="K1898">
        <f t="shared" si="202"/>
        <v>4793.7413089408537</v>
      </c>
      <c r="L1898">
        <f t="shared" si="202"/>
        <v>4573.9637996895508</v>
      </c>
      <c r="M1898">
        <f t="shared" si="202"/>
        <v>15020.920647135983</v>
      </c>
      <c r="N1898">
        <f t="shared" si="202"/>
        <v>3101.1954479763481</v>
      </c>
    </row>
    <row r="1899" spans="3:14">
      <c r="C1899">
        <v>19</v>
      </c>
      <c r="D1899">
        <v>80</v>
      </c>
      <c r="E1899">
        <f t="shared" si="202"/>
        <v>14764.471792014214</v>
      </c>
      <c r="F1899">
        <f t="shared" si="202"/>
        <v>22927.241418090332</v>
      </c>
      <c r="G1899">
        <f t="shared" si="202"/>
        <v>7332.3452191844899</v>
      </c>
      <c r="H1899">
        <f t="shared" si="202"/>
        <v>7858.1336473224792</v>
      </c>
      <c r="I1899">
        <f t="shared" si="202"/>
        <v>2210.1187456691978</v>
      </c>
      <c r="J1899">
        <f t="shared" si="202"/>
        <v>11265.594304354485</v>
      </c>
      <c r="K1899">
        <f t="shared" si="202"/>
        <v>4795.9057199970712</v>
      </c>
      <c r="L1899">
        <f t="shared" si="202"/>
        <v>4575.4577995457457</v>
      </c>
      <c r="M1899">
        <f t="shared" si="202"/>
        <v>15024.812913091439</v>
      </c>
      <c r="N1899">
        <f t="shared" si="202"/>
        <v>3103.3668099791589</v>
      </c>
    </row>
    <row r="1900" spans="3:14">
      <c r="C1900">
        <v>19</v>
      </c>
      <c r="D1900">
        <v>81</v>
      </c>
      <c r="E1900">
        <f t="shared" ref="E1900:N1909" si="203">E$3/$C1900/$E$12+($D1900-1)*$C1900*$E$12*E$2*E$4/(2*$D1900)+$D1900*E$5/($C1900*$E$12)+$C1900*$E$12*E$2*E$6/(2*$D1900)</f>
        <v>14765.768054448959</v>
      </c>
      <c r="F1900">
        <f t="shared" si="203"/>
        <v>22929.128014688791</v>
      </c>
      <c r="G1900">
        <f t="shared" si="203"/>
        <v>7334.9321070578962</v>
      </c>
      <c r="H1900">
        <f t="shared" si="203"/>
        <v>7857.8056961498305</v>
      </c>
      <c r="I1900">
        <f t="shared" si="203"/>
        <v>2212.4905257240716</v>
      </c>
      <c r="J1900">
        <f t="shared" si="203"/>
        <v>11268.628829674602</v>
      </c>
      <c r="K1900">
        <f t="shared" si="203"/>
        <v>4798.1017152250206</v>
      </c>
      <c r="L1900">
        <f t="shared" si="203"/>
        <v>4576.9836402061273</v>
      </c>
      <c r="M1900">
        <f t="shared" si="203"/>
        <v>15028.711105418704</v>
      </c>
      <c r="N1900">
        <f t="shared" si="203"/>
        <v>3105.5504535808832</v>
      </c>
    </row>
    <row r="1901" spans="3:14">
      <c r="C1901">
        <v>19</v>
      </c>
      <c r="D1901">
        <v>82</v>
      </c>
      <c r="E1901">
        <f t="shared" si="203"/>
        <v>14767.058597493104</v>
      </c>
      <c r="F1901">
        <f t="shared" si="203"/>
        <v>22931.050486510736</v>
      </c>
      <c r="G1901">
        <f t="shared" si="203"/>
        <v>7337.5146927638543</v>
      </c>
      <c r="H1901">
        <f t="shared" si="203"/>
        <v>7857.5193395912602</v>
      </c>
      <c r="I1901">
        <f t="shared" si="203"/>
        <v>2214.8989456864556</v>
      </c>
      <c r="J1901">
        <f t="shared" si="203"/>
        <v>11271.653734141601</v>
      </c>
      <c r="K1901">
        <f t="shared" si="203"/>
        <v>4800.3281391062228</v>
      </c>
      <c r="L1901">
        <f t="shared" si="203"/>
        <v>4578.5401567632289</v>
      </c>
      <c r="M1901">
        <f t="shared" si="203"/>
        <v>15032.61500729929</v>
      </c>
      <c r="N1901">
        <f t="shared" si="203"/>
        <v>3107.7459294547311</v>
      </c>
    </row>
    <row r="1902" spans="3:14">
      <c r="C1902">
        <v>19</v>
      </c>
      <c r="D1902">
        <v>83</v>
      </c>
      <c r="E1902">
        <f t="shared" si="203"/>
        <v>14768.343627871613</v>
      </c>
      <c r="F1902">
        <f t="shared" si="203"/>
        <v>22933.007536861329</v>
      </c>
      <c r="G1902">
        <f t="shared" si="203"/>
        <v>7340.0931318023904</v>
      </c>
      <c r="H1902">
        <f t="shared" si="203"/>
        <v>7857.2730742269841</v>
      </c>
      <c r="I1902">
        <f t="shared" si="203"/>
        <v>2217.3426812223438</v>
      </c>
      <c r="J1902">
        <f t="shared" si="203"/>
        <v>11274.669365497159</v>
      </c>
      <c r="K1902">
        <f t="shared" si="203"/>
        <v>4802.5838918098407</v>
      </c>
      <c r="L1902">
        <f t="shared" si="203"/>
        <v>4580.1262404496993</v>
      </c>
      <c r="M1902">
        <f t="shared" si="203"/>
        <v>15036.524412363815</v>
      </c>
      <c r="N1902">
        <f t="shared" si="203"/>
        <v>3109.952809928217</v>
      </c>
    </row>
    <row r="1903" spans="3:14">
      <c r="C1903">
        <v>19</v>
      </c>
      <c r="D1903">
        <v>84</v>
      </c>
      <c r="E1903">
        <f t="shared" si="203"/>
        <v>14769.623342465396</v>
      </c>
      <c r="F1903">
        <f t="shared" si="203"/>
        <v>22934.997930793121</v>
      </c>
      <c r="G1903">
        <f t="shared" si="203"/>
        <v>7342.6675722687696</v>
      </c>
      <c r="H1903">
        <f t="shared" si="203"/>
        <v>7857.0654682286286</v>
      </c>
      <c r="I1903">
        <f t="shared" si="203"/>
        <v>2219.8204710612531</v>
      </c>
      <c r="J1903">
        <f t="shared" si="203"/>
        <v>11277.676054923817</v>
      </c>
      <c r="K1903">
        <f t="shared" si="203"/>
        <v>4804.8679258779248</v>
      </c>
      <c r="L1903">
        <f t="shared" si="203"/>
        <v>4581.7408352966286</v>
      </c>
      <c r="M1903">
        <f t="shared" si="203"/>
        <v>15040.439124069975</v>
      </c>
      <c r="N1903">
        <f t="shared" si="203"/>
        <v>3112.1706876942103</v>
      </c>
    </row>
    <row r="1904" spans="3:14">
      <c r="C1904">
        <v>19</v>
      </c>
      <c r="D1904">
        <v>85</v>
      </c>
      <c r="E1904">
        <f t="shared" si="203"/>
        <v>14770.897928890388</v>
      </c>
      <c r="F1904">
        <f t="shared" si="203"/>
        <v>22937.020491473842</v>
      </c>
      <c r="G1904">
        <f t="shared" si="203"/>
        <v>7345.2381552890665</v>
      </c>
      <c r="H1904">
        <f t="shared" si="203"/>
        <v>7856.8951571479902</v>
      </c>
      <c r="I1904">
        <f t="shared" si="203"/>
        <v>2222.3311132866065</v>
      </c>
      <c r="J1904">
        <f t="shared" si="203"/>
        <v>11280.674118019075</v>
      </c>
      <c r="K1904">
        <f t="shared" si="203"/>
        <v>4807.1792431446784</v>
      </c>
      <c r="L1904">
        <f t="shared" si="203"/>
        <v>4583.3829350277692</v>
      </c>
      <c r="M1904">
        <f t="shared" si="203"/>
        <v>15044.358955124553</v>
      </c>
      <c r="N1904">
        <f t="shared" si="203"/>
        <v>3114.399174612975</v>
      </c>
    </row>
    <row r="1905" spans="3:14">
      <c r="C1905">
        <v>19</v>
      </c>
      <c r="D1905">
        <v>86</v>
      </c>
      <c r="E1905">
        <f t="shared" si="203"/>
        <v>14772.167566036203</v>
      </c>
      <c r="F1905">
        <f t="shared" si="203"/>
        <v>22939.074096807602</v>
      </c>
      <c r="G1905">
        <f t="shared" si="203"/>
        <v>7347.8050154253579</v>
      </c>
      <c r="H1905">
        <f t="shared" si="203"/>
        <v>7856.760839999567</v>
      </c>
      <c r="I1905">
        <f t="shared" si="203"/>
        <v>2224.873461884923</v>
      </c>
      <c r="J1905">
        <f t="shared" si="203"/>
        <v>11283.663855701468</v>
      </c>
      <c r="K1905">
        <f t="shared" si="203"/>
        <v>4809.5168918706067</v>
      </c>
      <c r="L1905">
        <f t="shared" si="203"/>
        <v>4585.0515801704169</v>
      </c>
      <c r="M1905">
        <f t="shared" si="203"/>
        <v>15048.283726945618</v>
      </c>
      <c r="N1905">
        <f t="shared" si="203"/>
        <v>3116.6379005977888</v>
      </c>
    </row>
    <row r="1906" spans="3:14">
      <c r="C1906">
        <v>19</v>
      </c>
      <c r="D1906">
        <v>87</v>
      </c>
      <c r="E1906">
        <f t="shared" si="203"/>
        <v>14773.432424567631</v>
      </c>
      <c r="F1906">
        <f t="shared" si="203"/>
        <v>22941.157676289109</v>
      </c>
      <c r="G1906">
        <f t="shared" si="203"/>
        <v>7350.3682810529517</v>
      </c>
      <c r="H1906">
        <f t="shared" si="203"/>
        <v>7856.661275613279</v>
      </c>
      <c r="I1906">
        <f t="shared" si="203"/>
        <v>2227.4464235329979</v>
      </c>
      <c r="J1906">
        <f t="shared" si="203"/>
        <v>11286.645555054198</v>
      </c>
      <c r="K1906">
        <f t="shared" si="203"/>
        <v>4811.8799640743637</v>
      </c>
      <c r="L1906">
        <f t="shared" si="203"/>
        <v>4586.7458553655488</v>
      </c>
      <c r="M1906">
        <f t="shared" si="203"/>
        <v>15052.213269161915</v>
      </c>
      <c r="N1906">
        <f t="shared" si="203"/>
        <v>3118.886512577405</v>
      </c>
    </row>
    <row r="1907" spans="3:14">
      <c r="C1907">
        <v>19</v>
      </c>
      <c r="D1907">
        <v>88</v>
      </c>
      <c r="E1907">
        <f t="shared" si="203"/>
        <v>14774.692667391986</v>
      </c>
      <c r="F1907">
        <f t="shared" si="203"/>
        <v>22943.270208072412</v>
      </c>
      <c r="G1907">
        <f t="shared" si="203"/>
        <v>7352.9280747119146</v>
      </c>
      <c r="H1907">
        <f t="shared" si="203"/>
        <v>7856.5952792358739</v>
      </c>
      <c r="I1907">
        <f t="shared" si="203"/>
        <v>2230.0489546041345</v>
      </c>
      <c r="J1907">
        <f t="shared" si="203"/>
        <v>11289.619490111229</v>
      </c>
      <c r="K1907">
        <f t="shared" si="203"/>
        <v>4814.267593046472</v>
      </c>
      <c r="L1907">
        <f t="shared" si="203"/>
        <v>4588.4648868613804</v>
      </c>
      <c r="M1907">
        <f t="shared" si="203"/>
        <v>15056.147419146333</v>
      </c>
      <c r="N1907">
        <f t="shared" si="203"/>
        <v>3121.1446735292766</v>
      </c>
    </row>
    <row r="1908" spans="3:14">
      <c r="C1908">
        <v>19</v>
      </c>
      <c r="D1908">
        <v>89</v>
      </c>
      <c r="E1908">
        <f t="shared" si="203"/>
        <v>14775.948450094898</v>
      </c>
      <c r="F1908">
        <f t="shared" si="203"/>
        <v>22945.410716237257</v>
      </c>
      <c r="G1908">
        <f t="shared" si="203"/>
        <v>7355.4845134349025</v>
      </c>
      <c r="H1908">
        <f t="shared" si="203"/>
        <v>7856.5617193614362</v>
      </c>
      <c r="I1908">
        <f t="shared" si="203"/>
        <v>2232.6800583762069</v>
      </c>
      <c r="J1908">
        <f t="shared" si="203"/>
        <v>11292.585922590397</v>
      </c>
      <c r="K1908">
        <f t="shared" si="203"/>
        <v>4816.6789510307017</v>
      </c>
      <c r="L1908">
        <f t="shared" si="203"/>
        <v>4590.2078401758645</v>
      </c>
      <c r="M1908">
        <f t="shared" si="203"/>
        <v>15060.08602158085</v>
      </c>
      <c r="N1908">
        <f t="shared" si="203"/>
        <v>3123.4120615779348</v>
      </c>
    </row>
    <row r="1909" spans="3:14">
      <c r="C1909">
        <v>19</v>
      </c>
      <c r="D1909">
        <v>90</v>
      </c>
      <c r="E1909">
        <f t="shared" si="203"/>
        <v>14777.199921347086</v>
      </c>
      <c r="F1909">
        <f t="shared" si="203"/>
        <v>22947.578268237565</v>
      </c>
      <c r="G1909">
        <f t="shared" si="203"/>
        <v>7358.0377090531128</v>
      </c>
      <c r="H1909">
        <f t="shared" si="203"/>
        <v>7856.5595147731956</v>
      </c>
      <c r="I1909">
        <f t="shared" si="203"/>
        <v>2235.3387824258512</v>
      </c>
      <c r="J1909">
        <f t="shared" si="203"/>
        <v>11295.545102577631</v>
      </c>
      <c r="K1909">
        <f t="shared" si="203"/>
        <v>4819.1132470599769</v>
      </c>
      <c r="L1909">
        <f t="shared" si="203"/>
        <v>4591.9739179150447</v>
      </c>
      <c r="M1909">
        <f t="shared" si="203"/>
        <v>15064.028928050453</v>
      </c>
      <c r="N1909">
        <f t="shared" si="203"/>
        <v>3125.6883691534836</v>
      </c>
    </row>
    <row r="1910" spans="3:14">
      <c r="C1910">
        <v>19</v>
      </c>
      <c r="D1910">
        <v>91</v>
      </c>
      <c r="E1910">
        <f t="shared" ref="E1910:N1919" si="204">E$3/$C1910/$E$12+($D1910-1)*$C1910*$E$12*E$2*E$4/(2*$D1910)+$D1910*E$5/($C1910*$E$12)+$C1910*$E$12*E$2*E$6/(2*$D1910)</f>
        <v>14778.44722328428</v>
      </c>
      <c r="F1910">
        <f t="shared" si="204"/>
        <v>22949.771972518331</v>
      </c>
      <c r="G1910">
        <f t="shared" si="204"/>
        <v>7360.5877684820844</v>
      </c>
      <c r="H1910">
        <f t="shared" si="204"/>
        <v>7856.5876317804014</v>
      </c>
      <c r="I1910">
        <f t="shared" si="204"/>
        <v>2238.0242161944643</v>
      </c>
      <c r="J1910">
        <f t="shared" si="204"/>
        <v>11298.497269166066</v>
      </c>
      <c r="K1910">
        <f t="shared" si="204"/>
        <v>4821.5697249350123</v>
      </c>
      <c r="L1910">
        <f t="shared" si="204"/>
        <v>4593.7623577352515</v>
      </c>
      <c r="M1910">
        <f t="shared" si="204"/>
        <v>15067.975996663881</v>
      </c>
      <c r="N1910">
        <f t="shared" si="204"/>
        <v>3127.9733022055871</v>
      </c>
    </row>
    <row r="1911" spans="3:14">
      <c r="C1911">
        <v>19</v>
      </c>
      <c r="D1911">
        <v>92</v>
      </c>
      <c r="E1911">
        <f t="shared" si="204"/>
        <v>14779.690491862413</v>
      </c>
      <c r="F1911">
        <f t="shared" si="204"/>
        <v>22951.990976287801</v>
      </c>
      <c r="G1911">
        <f t="shared" si="204"/>
        <v>7363.1347939888619</v>
      </c>
      <c r="H1911">
        <f t="shared" si="204"/>
        <v>7856.6450816353772</v>
      </c>
      <c r="I1911">
        <f t="shared" si="204"/>
        <v>2240.7354887129522</v>
      </c>
      <c r="J1911">
        <f t="shared" si="204"/>
        <v>11301.442651053492</v>
      </c>
      <c r="K1911">
        <f t="shared" si="204"/>
        <v>4824.0476613347519</v>
      </c>
      <c r="L1911">
        <f t="shared" si="204"/>
        <v>4595.5724304381911</v>
      </c>
      <c r="M1911">
        <f t="shared" si="204"/>
        <v>15071.927091699061</v>
      </c>
      <c r="N1911">
        <f t="shared" si="204"/>
        <v>3130.2665794687073</v>
      </c>
    </row>
    <row r="1912" spans="3:14">
      <c r="C1912">
        <v>19</v>
      </c>
      <c r="D1912">
        <v>93</v>
      </c>
      <c r="E1912">
        <f t="shared" si="204"/>
        <v>14780.929857189834</v>
      </c>
      <c r="F1912">
        <f t="shared" si="204"/>
        <v>22954.234463433433</v>
      </c>
      <c r="G1912">
        <f t="shared" si="204"/>
        <v>7365.6788834419003</v>
      </c>
      <c r="H1912">
        <f t="shared" si="204"/>
        <v>7856.7309181172232</v>
      </c>
      <c r="I1912">
        <f t="shared" si="204"/>
        <v>2243.471766473252</v>
      </c>
      <c r="J1912">
        <f t="shared" si="204"/>
        <v>11304.381467101237</v>
      </c>
      <c r="K1912">
        <f t="shared" si="204"/>
        <v>4826.5463640487187</v>
      </c>
      <c r="L1912">
        <f t="shared" si="204"/>
        <v>4597.4034381889323</v>
      </c>
      <c r="M1912">
        <f t="shared" si="204"/>
        <v>15075.882083271403</v>
      </c>
      <c r="N1912">
        <f t="shared" si="204"/>
        <v>3132.5679317747445</v>
      </c>
    </row>
    <row r="1913" spans="3:14">
      <c r="C1913">
        <v>19</v>
      </c>
      <c r="D1913">
        <v>94</v>
      </c>
      <c r="E1913">
        <f t="shared" si="204"/>
        <v>14782.165443838379</v>
      </c>
      <c r="F1913">
        <f t="shared" si="204"/>
        <v>22956.501652570889</v>
      </c>
      <c r="G1913">
        <f t="shared" si="204"/>
        <v>7368.2201305450435</v>
      </c>
      <c r="H1913">
        <f t="shared" si="204"/>
        <v>7856.8442352697675</v>
      </c>
      <c r="I1913">
        <f t="shared" si="204"/>
        <v>2246.2322514357334</v>
      </c>
      <c r="J1913">
        <f t="shared" si="204"/>
        <v>11307.313926857369</v>
      </c>
      <c r="K1913">
        <f t="shared" si="204"/>
        <v>4829.0651703222056</v>
      </c>
      <c r="L1913">
        <f t="shared" si="204"/>
        <v>4599.2547128476563</v>
      </c>
      <c r="M1913">
        <f t="shared" si="204"/>
        <v>15079.840847023352</v>
      </c>
      <c r="N1913">
        <f t="shared" si="204"/>
        <v>3134.8771014095646</v>
      </c>
    </row>
    <row r="1914" spans="3:14">
      <c r="C1914">
        <v>19</v>
      </c>
      <c r="D1914">
        <v>95</v>
      </c>
      <c r="E1914">
        <f t="shared" si="204"/>
        <v>14783.397371134746</v>
      </c>
      <c r="F1914">
        <f t="shared" si="204"/>
        <v>22958.791795216206</v>
      </c>
      <c r="G1914">
        <f t="shared" si="204"/>
        <v>7370.7586250567092</v>
      </c>
      <c r="H1914">
        <f t="shared" si="204"/>
        <v>7856.9841652823507</v>
      </c>
      <c r="I1914">
        <f t="shared" si="204"/>
        <v>2249.0161791624314</v>
      </c>
      <c r="J1914">
        <f t="shared" si="204"/>
        <v>11310.240231046884</v>
      </c>
      <c r="K1914">
        <f t="shared" si="204"/>
        <v>4831.6034453059629</v>
      </c>
      <c r="L1914">
        <f t="shared" si="204"/>
        <v>4601.1256144067411</v>
      </c>
      <c r="M1914">
        <f t="shared" si="204"/>
        <v>15083.803263833441</v>
      </c>
      <c r="N1914">
        <f t="shared" si="204"/>
        <v>3137.1938415101527</v>
      </c>
    </row>
    <row r="1915" spans="3:14">
      <c r="C1915">
        <v>19</v>
      </c>
      <c r="D1915">
        <v>96</v>
      </c>
      <c r="E1915">
        <f t="shared" si="204"/>
        <v>14784.625753433691</v>
      </c>
      <c r="F1915">
        <f t="shared" si="204"/>
        <v>22961.104174072265</v>
      </c>
      <c r="G1915">
        <f t="shared" si="204"/>
        <v>7373.2944529953793</v>
      </c>
      <c r="H1915">
        <f t="shared" si="204"/>
        <v>7857.149876503101</v>
      </c>
      <c r="I1915">
        <f t="shared" si="204"/>
        <v>2251.822817066964</v>
      </c>
      <c r="J1915">
        <f t="shared" si="204"/>
        <v>11313.160572031249</v>
      </c>
      <c r="K1915">
        <f t="shared" si="204"/>
        <v>4834.1605806027947</v>
      </c>
      <c r="L1915">
        <f t="shared" si="204"/>
        <v>4603.015529525549</v>
      </c>
      <c r="M1915">
        <f t="shared" si="204"/>
        <v>15087.769219543599</v>
      </c>
      <c r="N1915">
        <f t="shared" si="204"/>
        <v>3139.5179154994544</v>
      </c>
    </row>
    <row r="1916" spans="3:14">
      <c r="C1916">
        <v>19</v>
      </c>
      <c r="D1916">
        <v>97</v>
      </c>
      <c r="E1916">
        <f t="shared" si="204"/>
        <v>14785.850700374314</v>
      </c>
      <c r="F1916">
        <f t="shared" si="204"/>
        <v>22963.438101421212</v>
      </c>
      <c r="G1916">
        <f t="shared" si="204"/>
        <v>7375.8276968323871</v>
      </c>
      <c r="H1916">
        <f t="shared" si="204"/>
        <v>7857.340571575065</v>
      </c>
      <c r="I1916">
        <f t="shared" si="204"/>
        <v>2254.6514627726983</v>
      </c>
      <c r="J1916">
        <f t="shared" si="204"/>
        <v>11316.075134239485</v>
      </c>
      <c r="K1916">
        <f t="shared" si="204"/>
        <v>4836.7359929040522</v>
      </c>
      <c r="L1916">
        <f t="shared" si="204"/>
        <v>4604.9238701558443</v>
      </c>
      <c r="M1916">
        <f t="shared" si="204"/>
        <v>15091.738604703321</v>
      </c>
      <c r="N1916">
        <f t="shared" si="204"/>
        <v>3141.8490965561673</v>
      </c>
    </row>
    <row r="1917" spans="3:14">
      <c r="C1917">
        <v>19</v>
      </c>
      <c r="D1917">
        <v>98</v>
      </c>
      <c r="E1917">
        <f t="shared" si="204"/>
        <v>14787.072317120641</v>
      </c>
      <c r="F1917">
        <f t="shared" si="204"/>
        <v>22965.792917615308</v>
      </c>
      <c r="G1917">
        <f t="shared" si="204"/>
        <v>7378.3584356728843</v>
      </c>
      <c r="H1917">
        <f t="shared" si="204"/>
        <v>7857.5554856864683</v>
      </c>
      <c r="I1917">
        <f t="shared" si="204"/>
        <v>2257.501442571433</v>
      </c>
      <c r="J1917">
        <f t="shared" si="204"/>
        <v>11318.984094572899</v>
      </c>
      <c r="K1917">
        <f t="shared" si="204"/>
        <v>4839.3291227095951</v>
      </c>
      <c r="L1917">
        <f t="shared" si="204"/>
        <v>4606.8500722513518</v>
      </c>
      <c r="M1917">
        <f t="shared" si="204"/>
        <v>15095.711314329443</v>
      </c>
      <c r="N1917">
        <f t="shared" si="204"/>
        <v>3144.1871671170052</v>
      </c>
    </row>
    <row r="1918" spans="3:14">
      <c r="C1918">
        <v>19</v>
      </c>
      <c r="D1918">
        <v>99</v>
      </c>
      <c r="E1918">
        <f t="shared" si="204"/>
        <v>14788.290704587653</v>
      </c>
      <c r="F1918">
        <f t="shared" si="204"/>
        <v>22968.16798965924</v>
      </c>
      <c r="G1918">
        <f t="shared" si="204"/>
        <v>7380.8867454258543</v>
      </c>
      <c r="H1918">
        <f t="shared" si="204"/>
        <v>7857.7938849270258</v>
      </c>
      <c r="I1918">
        <f t="shared" si="204"/>
        <v>2260.3721099755026</v>
      </c>
      <c r="J1918">
        <f t="shared" si="204"/>
        <v>11321.887622785272</v>
      </c>
      <c r="K1918">
        <f t="shared" si="204"/>
        <v>4841.9394331253588</v>
      </c>
      <c r="L1918">
        <f t="shared" si="204"/>
        <v>4608.7935945555564</v>
      </c>
      <c r="M1918">
        <f t="shared" si="204"/>
        <v>15099.687247680567</v>
      </c>
      <c r="N1918">
        <f t="shared" si="204"/>
        <v>3146.5319184091154</v>
      </c>
    </row>
    <row r="1919" spans="3:14">
      <c r="C1919">
        <v>19</v>
      </c>
      <c r="D1919">
        <v>100</v>
      </c>
      <c r="E1919">
        <f t="shared" si="204"/>
        <v>14789.505959653727</v>
      </c>
      <c r="F1919">
        <f t="shared" si="204"/>
        <v>22970.562709877519</v>
      </c>
      <c r="G1919">
        <f t="shared" si="204"/>
        <v>7383.4126989639244</v>
      </c>
      <c r="H1919">
        <f t="shared" si="204"/>
        <v>7858.0550647428636</v>
      </c>
      <c r="I1919">
        <f t="shared" si="204"/>
        <v>2263.2628443567464</v>
      </c>
      <c r="J1919">
        <f t="shared" si="204"/>
        <v>11324.78588184024</v>
      </c>
      <c r="K1919">
        <f t="shared" si="204"/>
        <v>4844.5664087330324</v>
      </c>
      <c r="L1919">
        <f t="shared" si="204"/>
        <v>4610.7539174621943</v>
      </c>
      <c r="M1919">
        <f t="shared" si="204"/>
        <v>15103.666308044945</v>
      </c>
      <c r="N1919">
        <f t="shared" si="204"/>
        <v>3148.8831500105603</v>
      </c>
    </row>
    <row r="1920" spans="3:14">
      <c r="C1920">
        <v>20</v>
      </c>
      <c r="D1920">
        <v>1</v>
      </c>
      <c r="E1920">
        <f t="shared" ref="E1920:N1929" si="205">E$3/$C1920/$E$12+($D1920-1)*$C1920*$E$12*E$2*E$4/(2*$D1920)+$D1920*E$5/($C1920*$E$12)+$C1920*$E$12*E$2*E$6/(2*$D1920)</f>
        <v>13872.635535816795</v>
      </c>
      <c r="F1920">
        <f t="shared" si="205"/>
        <v>33760.839618902712</v>
      </c>
      <c r="G1920">
        <f t="shared" si="205"/>
        <v>6328.4096406915487</v>
      </c>
      <c r="H1920">
        <f t="shared" si="205"/>
        <v>19642.842940340735</v>
      </c>
      <c r="I1920">
        <f t="shared" si="205"/>
        <v>12121.751440595177</v>
      </c>
      <c r="J1920">
        <f t="shared" si="205"/>
        <v>8980.7101795262861</v>
      </c>
      <c r="K1920">
        <f t="shared" si="205"/>
        <v>13164.008098834653</v>
      </c>
      <c r="L1920">
        <f t="shared" si="205"/>
        <v>13054.867677375076</v>
      </c>
      <c r="M1920">
        <f t="shared" si="205"/>
        <v>17047.12120018568</v>
      </c>
      <c r="N1920">
        <f t="shared" si="205"/>
        <v>6311.0378233801121</v>
      </c>
    </row>
    <row r="1921" spans="3:14">
      <c r="C1921">
        <v>20</v>
      </c>
      <c r="D1921">
        <v>2</v>
      </c>
      <c r="E1921">
        <f t="shared" si="205"/>
        <v>14673.39563299021</v>
      </c>
      <c r="F1921">
        <f t="shared" si="205"/>
        <v>28747.540081530919</v>
      </c>
      <c r="G1921">
        <f t="shared" si="205"/>
        <v>6932.2784821834721</v>
      </c>
      <c r="H1921">
        <f t="shared" si="205"/>
        <v>13827.910934725975</v>
      </c>
      <c r="I1921">
        <f t="shared" si="205"/>
        <v>7002.0156364273671</v>
      </c>
      <c r="J1921">
        <f t="shared" si="205"/>
        <v>10328.517329470458</v>
      </c>
      <c r="K1921">
        <f t="shared" si="205"/>
        <v>8912.3928605863566</v>
      </c>
      <c r="L1921">
        <f t="shared" si="205"/>
        <v>8768.0529783621932</v>
      </c>
      <c r="M1921">
        <f t="shared" si="205"/>
        <v>16252.671013309066</v>
      </c>
      <c r="N1921">
        <f t="shared" si="205"/>
        <v>4659.047858165186</v>
      </c>
    </row>
    <row r="1922" spans="3:14">
      <c r="C1922">
        <v>20</v>
      </c>
      <c r="D1922">
        <v>3</v>
      </c>
      <c r="E1922">
        <f t="shared" si="205"/>
        <v>14940.98811808079</v>
      </c>
      <c r="F1922">
        <f t="shared" si="205"/>
        <v>27078.566640222336</v>
      </c>
      <c r="G1922">
        <f t="shared" si="205"/>
        <v>7135.0947453858189</v>
      </c>
      <c r="H1922">
        <f t="shared" si="205"/>
        <v>11890.47263725727</v>
      </c>
      <c r="I1922">
        <f t="shared" si="205"/>
        <v>5297.8905786711948</v>
      </c>
      <c r="J1922">
        <f t="shared" si="205"/>
        <v>10779.458424001812</v>
      </c>
      <c r="K1922">
        <f t="shared" si="205"/>
        <v>7497.368708844122</v>
      </c>
      <c r="L1922">
        <f t="shared" si="205"/>
        <v>7340.8776618942757</v>
      </c>
      <c r="M1922">
        <f t="shared" si="205"/>
        <v>15990.471397558831</v>
      </c>
      <c r="N1922">
        <f t="shared" si="205"/>
        <v>4110.074755374123</v>
      </c>
    </row>
    <row r="1923" spans="3:14">
      <c r="C1923">
        <v>20</v>
      </c>
      <c r="D1923">
        <v>4</v>
      </c>
      <c r="E1923">
        <f t="shared" si="205"/>
        <v>15075.288700150664</v>
      </c>
      <c r="F1923">
        <f t="shared" si="205"/>
        <v>26245.674722929558</v>
      </c>
      <c r="G1923">
        <f t="shared" si="205"/>
        <v>7237.647864015772</v>
      </c>
      <c r="H1923">
        <f t="shared" si="205"/>
        <v>10922.407766825074</v>
      </c>
      <c r="I1923">
        <f t="shared" si="205"/>
        <v>4447.6682075179324</v>
      </c>
      <c r="J1923">
        <f t="shared" si="205"/>
        <v>11006.183004679962</v>
      </c>
      <c r="K1923">
        <f t="shared" si="205"/>
        <v>6791.4923287284037</v>
      </c>
      <c r="L1923">
        <f t="shared" si="205"/>
        <v>6628.612191062597</v>
      </c>
      <c r="M1923">
        <f t="shared" si="205"/>
        <v>15861.334424590194</v>
      </c>
      <c r="N1923">
        <f t="shared" si="205"/>
        <v>3836.8558681890258</v>
      </c>
    </row>
    <row r="1924" spans="3:14">
      <c r="C1924">
        <v>20</v>
      </c>
      <c r="D1924">
        <v>5</v>
      </c>
      <c r="E1924">
        <f t="shared" si="205"/>
        <v>15156.27252101225</v>
      </c>
      <c r="F1924">
        <f t="shared" si="205"/>
        <v>25747.215415243107</v>
      </c>
      <c r="G1924">
        <f t="shared" si="205"/>
        <v>7300.0957248167661</v>
      </c>
      <c r="H1924">
        <f t="shared" si="205"/>
        <v>10342.092267207485</v>
      </c>
      <c r="I1924">
        <f t="shared" si="205"/>
        <v>3939.0069110058348</v>
      </c>
      <c r="J1924">
        <f t="shared" si="205"/>
        <v>11143.22097981683</v>
      </c>
      <c r="K1924">
        <f t="shared" si="205"/>
        <v>6369.2750572632922</v>
      </c>
      <c r="L1924">
        <f t="shared" si="205"/>
        <v>6202.3106584854131</v>
      </c>
      <c r="M1924">
        <f t="shared" si="205"/>
        <v>15785.422508734195</v>
      </c>
      <c r="N1924">
        <f t="shared" si="205"/>
        <v>3673.9386672463143</v>
      </c>
    </row>
    <row r="1925" spans="3:14">
      <c r="C1925">
        <v>20</v>
      </c>
      <c r="D1925">
        <v>6</v>
      </c>
      <c r="E1925">
        <f t="shared" si="205"/>
        <v>15210.597961269694</v>
      </c>
      <c r="F1925">
        <f t="shared" si="205"/>
        <v>25415.97241235981</v>
      </c>
      <c r="G1925">
        <f t="shared" si="205"/>
        <v>7342.490956703281</v>
      </c>
      <c r="H1925">
        <f t="shared" si="205"/>
        <v>9955.6514529971973</v>
      </c>
      <c r="I1925">
        <f t="shared" si="205"/>
        <v>3601.1261518143178</v>
      </c>
      <c r="J1925">
        <f t="shared" si="205"/>
        <v>11235.415652183057</v>
      </c>
      <c r="K1925">
        <f t="shared" si="205"/>
        <v>6088.8873401234832</v>
      </c>
      <c r="L1925">
        <f t="shared" si="205"/>
        <v>5918.9910950354788</v>
      </c>
      <c r="M1925">
        <f t="shared" si="205"/>
        <v>15736.123121434513</v>
      </c>
      <c r="N1925">
        <f t="shared" si="205"/>
        <v>3566.1723094247964</v>
      </c>
    </row>
    <row r="1926" spans="3:14">
      <c r="C1926">
        <v>20</v>
      </c>
      <c r="D1926">
        <v>7</v>
      </c>
      <c r="E1926">
        <f t="shared" si="205"/>
        <v>15249.690041181921</v>
      </c>
      <c r="F1926">
        <f t="shared" si="205"/>
        <v>25180.281583649754</v>
      </c>
      <c r="G1926">
        <f t="shared" si="205"/>
        <v>7373.4275434958108</v>
      </c>
      <c r="H1926">
        <f t="shared" si="205"/>
        <v>9679.9961733053715</v>
      </c>
      <c r="I1926">
        <f t="shared" si="205"/>
        <v>3360.834271091705</v>
      </c>
      <c r="J1926">
        <f t="shared" si="205"/>
        <v>11301.985580108916</v>
      </c>
      <c r="K1926">
        <f t="shared" si="205"/>
        <v>5889.5450825981334</v>
      </c>
      <c r="L1926">
        <f t="shared" si="205"/>
        <v>5717.3755139439718</v>
      </c>
      <c r="M1926">
        <f t="shared" si="205"/>
        <v>15702.030893309871</v>
      </c>
      <c r="N1926">
        <f t="shared" si="205"/>
        <v>3489.9207191011028</v>
      </c>
    </row>
    <row r="1927" spans="3:14">
      <c r="C1927">
        <v>20</v>
      </c>
      <c r="D1927">
        <v>8</v>
      </c>
      <c r="E1927">
        <f t="shared" si="205"/>
        <v>15279.261270878376</v>
      </c>
      <c r="F1927">
        <f t="shared" si="205"/>
        <v>25004.310863797968</v>
      </c>
      <c r="G1927">
        <f t="shared" si="205"/>
        <v>7397.2024771045953</v>
      </c>
      <c r="H1927">
        <f t="shared" si="205"/>
        <v>9473.581852687581</v>
      </c>
      <c r="I1927">
        <f t="shared" si="205"/>
        <v>3181.5354394121578</v>
      </c>
      <c r="J1927">
        <f t="shared" si="205"/>
        <v>11352.540042759549</v>
      </c>
      <c r="K1927">
        <f t="shared" si="205"/>
        <v>5740.8562373318209</v>
      </c>
      <c r="L1927">
        <f t="shared" si="205"/>
        <v>5566.8249218264818</v>
      </c>
      <c r="M1927">
        <f t="shared" si="205"/>
        <v>15677.443139669631</v>
      </c>
      <c r="N1927">
        <f t="shared" si="205"/>
        <v>3433.36585846355</v>
      </c>
    </row>
    <row r="1928" spans="3:14">
      <c r="C1928">
        <v>20</v>
      </c>
      <c r="D1928">
        <v>9</v>
      </c>
      <c r="E1928">
        <f t="shared" si="205"/>
        <v>15302.485267097654</v>
      </c>
      <c r="F1928">
        <f t="shared" si="205"/>
        <v>24868.15354985169</v>
      </c>
      <c r="G1928">
        <f t="shared" si="205"/>
        <v>7416.2029752575527</v>
      </c>
      <c r="H1928">
        <f t="shared" si="205"/>
        <v>9313.3281714524801</v>
      </c>
      <c r="I1928">
        <f t="shared" si="205"/>
        <v>3042.8986404279867</v>
      </c>
      <c r="J1928">
        <f t="shared" si="205"/>
        <v>11392.417528560027</v>
      </c>
      <c r="K1928">
        <f t="shared" si="205"/>
        <v>5625.9363335715325</v>
      </c>
      <c r="L1928">
        <f t="shared" si="205"/>
        <v>5450.3176556916696</v>
      </c>
      <c r="M1928">
        <f t="shared" si="205"/>
        <v>15659.19170235232</v>
      </c>
      <c r="N1928">
        <f t="shared" si="205"/>
        <v>3389.9421509500899</v>
      </c>
    </row>
    <row r="1929" spans="3:14">
      <c r="C1929">
        <v>20</v>
      </c>
      <c r="D1929">
        <v>10</v>
      </c>
      <c r="E1929">
        <f t="shared" si="205"/>
        <v>15321.266199882913</v>
      </c>
      <c r="F1929">
        <f t="shared" si="205"/>
        <v>24759.865620039272</v>
      </c>
      <c r="G1929">
        <f t="shared" si="205"/>
        <v>7431.8613685914288</v>
      </c>
      <c r="H1929">
        <f t="shared" si="205"/>
        <v>9185.3869377852643</v>
      </c>
      <c r="I1929">
        <f t="shared" si="205"/>
        <v>2932.7252643305792</v>
      </c>
      <c r="J1929">
        <f t="shared" si="205"/>
        <v>11424.821130565399</v>
      </c>
      <c r="K1929">
        <f t="shared" si="205"/>
        <v>5534.6546888654611</v>
      </c>
      <c r="L1929">
        <f t="shared" si="205"/>
        <v>5357.6407177447318</v>
      </c>
      <c r="M1929">
        <f t="shared" si="205"/>
        <v>15645.375686461064</v>
      </c>
      <c r="N1929">
        <f t="shared" si="205"/>
        <v>3355.710250623496</v>
      </c>
    </row>
    <row r="1930" spans="3:14">
      <c r="C1930">
        <v>20</v>
      </c>
      <c r="D1930">
        <v>11</v>
      </c>
      <c r="E1930">
        <f t="shared" ref="E1930:N1939" si="206">E$3/$C1930/$E$12+($D1930-1)*$C1930*$E$12*E$2*E$4/(2*$D1930)+$D1930*E$5/($C1930*$E$12)+$C1930*$E$12*E$2*E$6/(2*$D1930)</f>
        <v>15336.815813807061</v>
      </c>
      <c r="F1930">
        <f t="shared" si="206"/>
        <v>24671.846333233309</v>
      </c>
      <c r="G1930">
        <f t="shared" si="206"/>
        <v>7445.0891402387033</v>
      </c>
      <c r="H1930">
        <f t="shared" si="206"/>
        <v>9080.9456659856005</v>
      </c>
      <c r="I1930">
        <f t="shared" si="206"/>
        <v>2843.2525594235458</v>
      </c>
      <c r="J1930">
        <f t="shared" si="206"/>
        <v>11451.789180719785</v>
      </c>
      <c r="K1930">
        <f t="shared" si="206"/>
        <v>5460.5645052897307</v>
      </c>
      <c r="L1930">
        <f t="shared" si="206"/>
        <v>5282.2949275707942</v>
      </c>
      <c r="M1930">
        <f t="shared" si="206"/>
        <v>15634.785431606939</v>
      </c>
      <c r="N1930">
        <f t="shared" si="206"/>
        <v>3328.163300978259</v>
      </c>
    </row>
    <row r="1931" spans="3:14">
      <c r="C1931">
        <v>20</v>
      </c>
      <c r="D1931">
        <v>12</v>
      </c>
      <c r="E1931">
        <f t="shared" si="206"/>
        <v>15349.941938585382</v>
      </c>
      <c r="F1931">
        <f t="shared" si="206"/>
        <v>24599.028528682171</v>
      </c>
      <c r="G1931">
        <f t="shared" si="206"/>
        <v>7456.4939456210259</v>
      </c>
      <c r="H1931">
        <f t="shared" si="206"/>
        <v>8994.1293655865993</v>
      </c>
      <c r="I1931">
        <f t="shared" si="206"/>
        <v>2769.3053579092921</v>
      </c>
      <c r="J1931">
        <f t="shared" si="206"/>
        <v>11474.68056698593</v>
      </c>
      <c r="K1931">
        <f t="shared" si="206"/>
        <v>5399.3679175617535</v>
      </c>
      <c r="L1931">
        <f t="shared" si="206"/>
        <v>5219.9474982266065</v>
      </c>
      <c r="M1931">
        <f t="shared" si="206"/>
        <v>15626.61449753066</v>
      </c>
      <c r="N1931">
        <f t="shared" si="206"/>
        <v>3305.6300643440395</v>
      </c>
    </row>
    <row r="1932" spans="3:14">
      <c r="C1932">
        <v>20</v>
      </c>
      <c r="D1932">
        <v>13</v>
      </c>
      <c r="E1932">
        <f t="shared" si="206"/>
        <v>15361.203840943832</v>
      </c>
      <c r="F1932">
        <f t="shared" si="206"/>
        <v>24537.904172019371</v>
      </c>
      <c r="G1932">
        <f t="shared" si="206"/>
        <v>7466.4964692610765</v>
      </c>
      <c r="H1932">
        <f t="shared" si="206"/>
        <v>8920.8707354958024</v>
      </c>
      <c r="I1932">
        <f t="shared" si="206"/>
        <v>2707.3008513125615</v>
      </c>
      <c r="J1932">
        <f t="shared" si="206"/>
        <v>11494.43605795343</v>
      </c>
      <c r="K1932">
        <f t="shared" si="206"/>
        <v>5348.0894804858954</v>
      </c>
      <c r="L1932">
        <f t="shared" si="206"/>
        <v>5167.5988079822273</v>
      </c>
      <c r="M1932">
        <f t="shared" si="206"/>
        <v>15620.304579437341</v>
      </c>
      <c r="N1932">
        <f t="shared" si="206"/>
        <v>3286.9535300259872</v>
      </c>
    </row>
    <row r="1933" spans="3:14">
      <c r="C1933">
        <v>20</v>
      </c>
      <c r="D1933">
        <v>14</v>
      </c>
      <c r="E1933">
        <f t="shared" si="206"/>
        <v>15371.000997115234</v>
      </c>
      <c r="F1933">
        <f t="shared" si="206"/>
        <v>24485.967524411684</v>
      </c>
      <c r="G1933">
        <f t="shared" si="206"/>
        <v>7475.3972001036263</v>
      </c>
      <c r="H1933">
        <f t="shared" si="206"/>
        <v>8858.2645606471651</v>
      </c>
      <c r="I1933">
        <f t="shared" si="206"/>
        <v>2654.6798907224565</v>
      </c>
      <c r="J1933">
        <f t="shared" si="206"/>
        <v>11511.727631186277</v>
      </c>
      <c r="K1933">
        <f t="shared" si="206"/>
        <v>5304.6038760652746</v>
      </c>
      <c r="L1933">
        <f t="shared" si="206"/>
        <v>5123.1062698876949</v>
      </c>
      <c r="M1933">
        <f t="shared" si="206"/>
        <v>15615.456888187777</v>
      </c>
      <c r="N1933">
        <f t="shared" si="206"/>
        <v>3271.3072618134952</v>
      </c>
    </row>
    <row r="1934" spans="3:14">
      <c r="C1934">
        <v>20</v>
      </c>
      <c r="D1934">
        <v>15</v>
      </c>
      <c r="E1934">
        <f t="shared" si="206"/>
        <v>15379.62635633701</v>
      </c>
      <c r="F1934">
        <f t="shared" si="206"/>
        <v>24441.381044048096</v>
      </c>
      <c r="G1934">
        <f t="shared" si="206"/>
        <v>7483.4164967081797</v>
      </c>
      <c r="H1934">
        <f t="shared" si="206"/>
        <v>8804.1803499922535</v>
      </c>
      <c r="I1934">
        <f t="shared" si="206"/>
        <v>2609.5657669376519</v>
      </c>
      <c r="J1934">
        <f t="shared" si="206"/>
        <v>11527.048070231407</v>
      </c>
      <c r="K1934">
        <f t="shared" si="206"/>
        <v>5267.3525377688429</v>
      </c>
      <c r="L1934">
        <f t="shared" si="206"/>
        <v>5084.8986535130434</v>
      </c>
      <c r="M1934">
        <f t="shared" si="206"/>
        <v>15611.778978413215</v>
      </c>
      <c r="N1934">
        <f t="shared" si="206"/>
        <v>3258.0852064854512</v>
      </c>
    </row>
    <row r="1935" spans="3:14">
      <c r="C1935">
        <v>20</v>
      </c>
      <c r="D1935">
        <v>16</v>
      </c>
      <c r="E1935">
        <f t="shared" si="206"/>
        <v>15387.299630537207</v>
      </c>
      <c r="F1935">
        <f t="shared" si="206"/>
        <v>24402.766574570331</v>
      </c>
      <c r="G1935">
        <f t="shared" si="206"/>
        <v>7490.7196279943573</v>
      </c>
      <c r="H1935">
        <f t="shared" si="206"/>
        <v>8757.0202352447468</v>
      </c>
      <c r="I1935">
        <f t="shared" si="206"/>
        <v>2570.5509480571536</v>
      </c>
      <c r="J1935">
        <f t="shared" si="206"/>
        <v>11540.766962749009</v>
      </c>
      <c r="K1935">
        <f t="shared" si="206"/>
        <v>5235.1665406983147</v>
      </c>
      <c r="L1935">
        <f t="shared" si="206"/>
        <v>5051.7975360357914</v>
      </c>
      <c r="M1935">
        <f t="shared" si="206"/>
        <v>15609.051516087089</v>
      </c>
      <c r="N1935">
        <f t="shared" si="206"/>
        <v>3246.8328241260206</v>
      </c>
    </row>
    <row r="1936" spans="3:14">
      <c r="C1936">
        <v>20</v>
      </c>
      <c r="D1936">
        <v>17</v>
      </c>
      <c r="E1936">
        <f t="shared" si="206"/>
        <v>15394.188834719638</v>
      </c>
      <c r="F1936">
        <f t="shared" si="206"/>
        <v>24369.070231704427</v>
      </c>
      <c r="G1936">
        <f t="shared" si="206"/>
        <v>7497.4329760771689</v>
      </c>
      <c r="H1936">
        <f t="shared" si="206"/>
        <v>8715.5623171268671</v>
      </c>
      <c r="I1936">
        <f t="shared" si="206"/>
        <v>2536.5590861566725</v>
      </c>
      <c r="J1936">
        <f t="shared" si="206"/>
        <v>11553.166934596889</v>
      </c>
      <c r="K1936">
        <f t="shared" si="206"/>
        <v>5207.1520011079429</v>
      </c>
      <c r="L1936">
        <f t="shared" si="206"/>
        <v>5022.9017705916958</v>
      </c>
      <c r="M1936">
        <f t="shared" si="206"/>
        <v>15607.106775189095</v>
      </c>
      <c r="N1936">
        <f t="shared" si="206"/>
        <v>3237.2025253878019</v>
      </c>
    </row>
    <row r="1937" spans="3:14">
      <c r="C1937">
        <v>20</v>
      </c>
      <c r="D1937">
        <v>18</v>
      </c>
      <c r="E1937">
        <f t="shared" si="206"/>
        <v>15400.424647220592</v>
      </c>
      <c r="F1937">
        <f t="shared" si="206"/>
        <v>24339.472327681735</v>
      </c>
      <c r="G1937">
        <f t="shared" si="206"/>
        <v>7503.6548381571729</v>
      </c>
      <c r="H1937">
        <f t="shared" si="206"/>
        <v>8678.8562295336742</v>
      </c>
      <c r="I1937">
        <f t="shared" si="206"/>
        <v>2506.7530217395392</v>
      </c>
      <c r="J1937">
        <f t="shared" si="206"/>
        <v>11564.467805886667</v>
      </c>
      <c r="K1937">
        <f t="shared" si="206"/>
        <v>5182.6136760843665</v>
      </c>
      <c r="L1937">
        <f t="shared" si="206"/>
        <v>4997.5104651752281</v>
      </c>
      <c r="M1937">
        <f t="shared" si="206"/>
        <v>15605.814302147872</v>
      </c>
      <c r="N1937">
        <f t="shared" si="206"/>
        <v>3228.9239630005932</v>
      </c>
    </row>
    <row r="1938" spans="3:14">
      <c r="C1938">
        <v>20</v>
      </c>
      <c r="D1938">
        <v>19</v>
      </c>
      <c r="E1938">
        <f t="shared" si="206"/>
        <v>15406.110235147673</v>
      </c>
      <c r="F1938">
        <f t="shared" si="206"/>
        <v>24313.325740579647</v>
      </c>
      <c r="G1938">
        <f t="shared" si="206"/>
        <v>7509.4628172874463</v>
      </c>
      <c r="H1938">
        <f t="shared" si="206"/>
        <v>8646.1516834349604</v>
      </c>
      <c r="I1938">
        <f t="shared" si="206"/>
        <v>2480.4718394136453</v>
      </c>
      <c r="J1938">
        <f t="shared" si="206"/>
        <v>11574.843118811723</v>
      </c>
      <c r="K1938">
        <f t="shared" si="206"/>
        <v>5161.0026896433565</v>
      </c>
      <c r="L1938">
        <f t="shared" si="206"/>
        <v>4975.0702839925525</v>
      </c>
      <c r="M1938">
        <f t="shared" si="206"/>
        <v>15605.071107301825</v>
      </c>
      <c r="N1938">
        <f t="shared" si="206"/>
        <v>3221.7837049089712</v>
      </c>
    </row>
    <row r="1939" spans="3:14">
      <c r="C1939">
        <v>20</v>
      </c>
      <c r="D1939">
        <v>20</v>
      </c>
      <c r="E1939">
        <f t="shared" si="206"/>
        <v>15411.328132186965</v>
      </c>
      <c r="F1939">
        <f t="shared" si="206"/>
        <v>24290.112772860073</v>
      </c>
      <c r="G1939">
        <f t="shared" si="206"/>
        <v>7514.9189959104506</v>
      </c>
      <c r="H1939">
        <f t="shared" si="206"/>
        <v>8616.8484476065478</v>
      </c>
      <c r="I1939">
        <f t="shared" si="206"/>
        <v>2457.1868068653062</v>
      </c>
      <c r="J1939">
        <f t="shared" si="206"/>
        <v>11584.431707126769</v>
      </c>
      <c r="K1939">
        <f t="shared" si="206"/>
        <v>5141.8799409975281</v>
      </c>
      <c r="L1939">
        <f t="shared" si="206"/>
        <v>4955.1385584086011</v>
      </c>
      <c r="M1939">
        <f t="shared" si="206"/>
        <v>15604.794798921685</v>
      </c>
      <c r="N1939">
        <f t="shared" si="206"/>
        <v>3215.6110054685978</v>
      </c>
    </row>
    <row r="1940" spans="3:14">
      <c r="C1940">
        <v>20</v>
      </c>
      <c r="D1940">
        <v>21</v>
      </c>
      <c r="E1940">
        <f t="shared" ref="E1940:N1949" si="207">E$3/$C1940/$E$12+($D1940-1)*$C1940*$E$12*E$2*E$4/(2*$D1940)+$D1940*E$5/($C1940*$E$12)+$C1940*$E$12*E$2*E$6/(2*$D1940)</f>
        <v>15416.145151322431</v>
      </c>
      <c r="F1940">
        <f t="shared" si="207"/>
        <v>24269.41433603979</v>
      </c>
      <c r="G1940">
        <f t="shared" si="207"/>
        <v>7520.0736312415047</v>
      </c>
      <c r="H1940">
        <f t="shared" si="207"/>
        <v>8590.4606205812506</v>
      </c>
      <c r="I1940">
        <f t="shared" si="207"/>
        <v>2436.4699026977278</v>
      </c>
      <c r="J1940">
        <f t="shared" si="207"/>
        <v>11593.345960061808</v>
      </c>
      <c r="K1940">
        <f t="shared" si="207"/>
        <v>5124.8899676047104</v>
      </c>
      <c r="L1940">
        <f t="shared" si="207"/>
        <v>4937.3569376235555</v>
      </c>
      <c r="M1940">
        <f t="shared" si="207"/>
        <v>15604.918678940876</v>
      </c>
      <c r="N1940">
        <f t="shared" si="207"/>
        <v>3210.2676420150096</v>
      </c>
    </row>
    <row r="1941" spans="3:14">
      <c r="C1941">
        <v>20</v>
      </c>
      <c r="D1941">
        <v>22</v>
      </c>
      <c r="E1941">
        <f t="shared" si="207"/>
        <v>15420.615957722783</v>
      </c>
      <c r="F1941">
        <f t="shared" si="207"/>
        <v>24250.887539541633</v>
      </c>
      <c r="G1941">
        <f t="shared" si="207"/>
        <v>7524.9678428204252</v>
      </c>
      <c r="H1941">
        <f t="shared" si="207"/>
        <v>8566.5906466131946</v>
      </c>
      <c r="I1941">
        <f t="shared" si="207"/>
        <v>2417.9709275862601</v>
      </c>
      <c r="J1941">
        <f t="shared" si="207"/>
        <v>11601.677832441383</v>
      </c>
      <c r="K1941">
        <f t="shared" si="207"/>
        <v>5109.7419364758598</v>
      </c>
      <c r="L1941">
        <f t="shared" si="207"/>
        <v>4921.4322255284751</v>
      </c>
      <c r="M1941">
        <f t="shared" si="207"/>
        <v>15605.388176214055</v>
      </c>
      <c r="N1941">
        <f t="shared" si="207"/>
        <v>3205.6405232772813</v>
      </c>
    </row>
    <row r="1942" spans="3:14">
      <c r="C1942">
        <v>20</v>
      </c>
      <c r="D1942">
        <v>23</v>
      </c>
      <c r="E1942">
        <f t="shared" si="207"/>
        <v>15424.785709570855</v>
      </c>
      <c r="F1942">
        <f t="shared" si="207"/>
        <v>24234.249125932267</v>
      </c>
      <c r="G1942">
        <f t="shared" si="207"/>
        <v>7529.6355989627036</v>
      </c>
      <c r="H1942">
        <f t="shared" si="207"/>
        <v>8544.9101100862117</v>
      </c>
      <c r="I1942">
        <f t="shared" si="207"/>
        <v>2401.4005864366291</v>
      </c>
      <c r="J1942">
        <f t="shared" si="207"/>
        <v>11609.503286946639</v>
      </c>
      <c r="K1942">
        <f t="shared" si="207"/>
        <v>5096.1955942721925</v>
      </c>
      <c r="L1942">
        <f t="shared" si="207"/>
        <v>4907.1222166420584</v>
      </c>
      <c r="M1942">
        <f t="shared" si="207"/>
        <v>15606.158210229816</v>
      </c>
      <c r="N1942">
        <f t="shared" si="207"/>
        <v>3201.6362260316055</v>
      </c>
    </row>
    <row r="1943" spans="3:14">
      <c r="C1943">
        <v>20</v>
      </c>
      <c r="D1943">
        <v>24</v>
      </c>
      <c r="E1943">
        <f t="shared" si="207"/>
        <v>15428.692038685689</v>
      </c>
      <c r="F1943">
        <f t="shared" si="207"/>
        <v>24219.263047350607</v>
      </c>
      <c r="G1943">
        <f t="shared" si="207"/>
        <v>7534.1052065979238</v>
      </c>
      <c r="H1943">
        <f t="shared" si="207"/>
        <v>8525.145331320171</v>
      </c>
      <c r="I1943">
        <f t="shared" si="207"/>
        <v>2386.5178000036049</v>
      </c>
      <c r="J1943">
        <f t="shared" si="207"/>
        <v>11616.88562581187</v>
      </c>
      <c r="K1943">
        <f t="shared" si="207"/>
        <v>5084.0507298780676</v>
      </c>
      <c r="L1943">
        <f t="shared" si="207"/>
        <v>4894.225073063224</v>
      </c>
      <c r="M1943">
        <f t="shared" si="207"/>
        <v>15607.191213895352</v>
      </c>
      <c r="N1943">
        <f t="shared" si="207"/>
        <v>3198.1768975914747</v>
      </c>
    </row>
    <row r="1944" spans="3:14">
      <c r="C1944">
        <v>20</v>
      </c>
      <c r="D1944">
        <v>25</v>
      </c>
      <c r="E1944">
        <f t="shared" si="207"/>
        <v>15432.366555795265</v>
      </c>
      <c r="F1944">
        <f t="shared" si="207"/>
        <v>24205.731023593315</v>
      </c>
      <c r="G1944">
        <f t="shared" si="207"/>
        <v>7538.4004435469287</v>
      </c>
      <c r="H1944">
        <f t="shared" si="207"/>
        <v>8507.0664193837601</v>
      </c>
      <c r="I1944">
        <f t="shared" si="207"/>
        <v>2373.1200617211935</v>
      </c>
      <c r="J1944">
        <f t="shared" si="207"/>
        <v>11623.878022913881</v>
      </c>
      <c r="K1944">
        <f t="shared" si="207"/>
        <v>5073.1391659563333</v>
      </c>
      <c r="L1944">
        <f t="shared" si="207"/>
        <v>4882.5712509550594</v>
      </c>
      <c r="M1944">
        <f t="shared" si="207"/>
        <v>15608.455630852673</v>
      </c>
      <c r="N1944">
        <f t="shared" si="207"/>
        <v>3195.1971417002228</v>
      </c>
    </row>
    <row r="1945" spans="3:14">
      <c r="C1945">
        <v>20</v>
      </c>
      <c r="D1945">
        <v>26</v>
      </c>
      <c r="E1945">
        <f t="shared" si="207"/>
        <v>15435.836008438653</v>
      </c>
      <c r="F1945">
        <f t="shared" si="207"/>
        <v>24193.485279103741</v>
      </c>
      <c r="G1945">
        <f t="shared" si="207"/>
        <v>7542.5414295042847</v>
      </c>
      <c r="H1945">
        <f t="shared" si="207"/>
        <v>8490.4788511812512</v>
      </c>
      <c r="I1945">
        <f t="shared" si="207"/>
        <v>2361.0360198797098</v>
      </c>
      <c r="J1945">
        <f t="shared" si="207"/>
        <v>11630.525471533037</v>
      </c>
      <c r="K1945">
        <f t="shared" si="207"/>
        <v>5063.3185986063345</v>
      </c>
      <c r="L1945">
        <f t="shared" si="207"/>
        <v>4872.0172901478745</v>
      </c>
      <c r="M1945">
        <f t="shared" si="207"/>
        <v>15609.924759568126</v>
      </c>
      <c r="N1945">
        <f t="shared" si="207"/>
        <v>3192.6416230637506</v>
      </c>
    </row>
    <row r="1946" spans="3:14">
      <c r="C1946">
        <v>20</v>
      </c>
      <c r="D1946">
        <v>27</v>
      </c>
      <c r="E1946">
        <f t="shared" si="207"/>
        <v>15439.123181556544</v>
      </c>
      <c r="F1946">
        <f t="shared" si="207"/>
        <v>24182.382893963255</v>
      </c>
      <c r="G1946">
        <f t="shared" si="207"/>
        <v>7546.5453034690636</v>
      </c>
      <c r="H1946">
        <f t="shared" si="207"/>
        <v>8475.2169218533236</v>
      </c>
      <c r="I1946">
        <f t="shared" si="207"/>
        <v>2350.1197082079402</v>
      </c>
      <c r="J1946">
        <f t="shared" si="207"/>
        <v>11636.86629927855</v>
      </c>
      <c r="K1946">
        <f t="shared" si="207"/>
        <v>5054.4678059867638</v>
      </c>
      <c r="L1946">
        <f t="shared" si="207"/>
        <v>4862.44098383045</v>
      </c>
      <c r="M1946">
        <f t="shared" si="207"/>
        <v>15611.575854290799</v>
      </c>
      <c r="N1946">
        <f t="shared" si="207"/>
        <v>3190.4632042093026</v>
      </c>
    </row>
    <row r="1947" spans="3:14">
      <c r="C1947">
        <v>20</v>
      </c>
      <c r="D1947">
        <v>28</v>
      </c>
      <c r="E1947">
        <f t="shared" si="207"/>
        <v>15442.2476050981</v>
      </c>
      <c r="F1947">
        <f t="shared" si="207"/>
        <v>24172.301365384443</v>
      </c>
      <c r="G1947">
        <f t="shared" si="207"/>
        <v>7550.4267560118979</v>
      </c>
      <c r="H1947">
        <f t="shared" si="207"/>
        <v>8461.1385986634123</v>
      </c>
      <c r="I1947">
        <f t="shared" si="207"/>
        <v>2340.2460127591285</v>
      </c>
      <c r="J1947">
        <f t="shared" si="207"/>
        <v>11642.933358386877</v>
      </c>
      <c r="K1947">
        <f t="shared" si="207"/>
        <v>5046.48288366222</v>
      </c>
      <c r="L1947">
        <f t="shared" si="207"/>
        <v>4853.7375833074511</v>
      </c>
      <c r="M1947">
        <f t="shared" si="207"/>
        <v>15613.38941866278</v>
      </c>
      <c r="N1947">
        <f t="shared" si="207"/>
        <v>3188.6214815888061</v>
      </c>
    </row>
    <row r="1948" spans="3:14">
      <c r="C1948">
        <v>20</v>
      </c>
      <c r="D1948">
        <v>29</v>
      </c>
      <c r="E1948">
        <f t="shared" si="207"/>
        <v>15445.226115226387</v>
      </c>
      <c r="F1948">
        <f t="shared" si="207"/>
        <v>24163.135087516104</v>
      </c>
      <c r="G1948">
        <f t="shared" si="207"/>
        <v>7554.1984514178166</v>
      </c>
      <c r="H1948">
        <f t="shared" si="207"/>
        <v>8448.1214395972402</v>
      </c>
      <c r="I1948">
        <f t="shared" si="207"/>
        <v>2331.3070766826245</v>
      </c>
      <c r="J1948">
        <f t="shared" si="207"/>
        <v>11648.754969751528</v>
      </c>
      <c r="K1948">
        <f t="shared" si="207"/>
        <v>5039.2742588435622</v>
      </c>
      <c r="L1948">
        <f t="shared" si="207"/>
        <v>4845.8167879794573</v>
      </c>
      <c r="M1948">
        <f t="shared" si="207"/>
        <v>15615.348645478964</v>
      </c>
      <c r="N1948">
        <f t="shared" si="207"/>
        <v>3187.0816245573701</v>
      </c>
    </row>
    <row r="1949" spans="3:14">
      <c r="C1949">
        <v>20</v>
      </c>
      <c r="D1949">
        <v>30</v>
      </c>
      <c r="E1949">
        <f t="shared" si="207"/>
        <v>15448.073303282736</v>
      </c>
      <c r="F1949">
        <f t="shared" si="207"/>
        <v>24154.792535287183</v>
      </c>
      <c r="G1949">
        <f t="shared" si="207"/>
        <v>7557.8713654005114</v>
      </c>
      <c r="H1949">
        <f t="shared" si="207"/>
        <v>8436.0593282424361</v>
      </c>
      <c r="I1949">
        <f t="shared" si="207"/>
        <v>2323.2094240411975</v>
      </c>
      <c r="J1949">
        <f t="shared" si="207"/>
        <v>11654.355678146858</v>
      </c>
      <c r="K1949">
        <f t="shared" si="207"/>
        <v>5032.7643017802011</v>
      </c>
      <c r="L1949">
        <f t="shared" si="207"/>
        <v>4838.6003373269668</v>
      </c>
      <c r="M1949">
        <f t="shared" si="207"/>
        <v>15617.438968494933</v>
      </c>
      <c r="N1949">
        <f t="shared" si="207"/>
        <v>3185.8134465560865</v>
      </c>
    </row>
    <row r="1950" spans="3:14">
      <c r="C1950">
        <v>20</v>
      </c>
      <c r="D1950">
        <v>31</v>
      </c>
      <c r="E1950">
        <f t="shared" ref="E1950:N1959" si="208">E$3/$C1950/$E$12+($D1950-1)*$C1950*$E$12*E$2*E$4/(2*$D1950)+$D1950*E$5/($C1950*$E$12)+$C1950*$E$12*E$2*E$6/(2*$D1950)</f>
        <v>15450.801877854743</v>
      </c>
      <c r="F1950">
        <f t="shared" si="208"/>
        <v>24147.193993313234</v>
      </c>
      <c r="G1950">
        <f t="shared" si="208"/>
        <v>7561.455057452552</v>
      </c>
      <c r="H1950">
        <f t="shared" si="208"/>
        <v>8424.8598406269266</v>
      </c>
      <c r="I1950">
        <f t="shared" si="208"/>
        <v>2315.8716403088715</v>
      </c>
      <c r="J1950">
        <f t="shared" si="208"/>
        <v>11659.756861279588</v>
      </c>
      <c r="K1950">
        <f t="shared" si="208"/>
        <v>5026.8853994635583</v>
      </c>
      <c r="L1950">
        <f t="shared" si="208"/>
        <v>4832.0200689620278</v>
      </c>
      <c r="M1950">
        <f t="shared" si="208"/>
        <v>15619.647700981674</v>
      </c>
      <c r="N1950">
        <f t="shared" si="208"/>
        <v>3184.7906560659094</v>
      </c>
    </row>
    <row r="1951" spans="3:14">
      <c r="C1951">
        <v>20</v>
      </c>
      <c r="D1951">
        <v>32</v>
      </c>
      <c r="E1951">
        <f t="shared" si="208"/>
        <v>15453.422958956578</v>
      </c>
      <c r="F1951">
        <f t="shared" si="208"/>
        <v>24140.269710632852</v>
      </c>
      <c r="G1951">
        <f t="shared" si="208"/>
        <v>7564.957892129939</v>
      </c>
      <c r="H1951">
        <f t="shared" si="208"/>
        <v>8414.4421057751606</v>
      </c>
      <c r="I1951">
        <f t="shared" si="208"/>
        <v>2309.2224877754188</v>
      </c>
      <c r="J1951">
        <f t="shared" si="208"/>
        <v>11664.977224643078</v>
      </c>
      <c r="K1951">
        <f t="shared" si="208"/>
        <v>5021.578390511133</v>
      </c>
      <c r="L1951">
        <f t="shared" si="208"/>
        <v>4826.0163407951841</v>
      </c>
      <c r="M1951">
        <f t="shared" si="208"/>
        <v>15621.963742051308</v>
      </c>
      <c r="N1951">
        <f t="shared" si="208"/>
        <v>3183.9902480076735</v>
      </c>
    </row>
    <row r="1952" spans="3:14">
      <c r="C1952">
        <v>20</v>
      </c>
      <c r="D1952">
        <v>33</v>
      </c>
      <c r="E1952">
        <f t="shared" si="208"/>
        <v>15455.946318721881</v>
      </c>
      <c r="F1952">
        <f t="shared" si="208"/>
        <v>24133.958390946602</v>
      </c>
      <c r="G1952">
        <f t="shared" si="208"/>
        <v>7568.3872201030908</v>
      </c>
      <c r="H1952">
        <f t="shared" si="208"/>
        <v>8404.7350552540629</v>
      </c>
      <c r="I1952">
        <f t="shared" si="208"/>
        <v>2303.1993636045781</v>
      </c>
      <c r="J1952">
        <f t="shared" si="208"/>
        <v>11670.033206398173</v>
      </c>
      <c r="K1952">
        <f t="shared" si="208"/>
        <v>5016.7912846170839</v>
      </c>
      <c r="L1952">
        <f t="shared" si="208"/>
        <v>4820.5367400811519</v>
      </c>
      <c r="M1952">
        <f t="shared" si="208"/>
        <v>15624.377336378107</v>
      </c>
      <c r="N1952">
        <f t="shared" si="208"/>
        <v>3183.3920057966552</v>
      </c>
    </row>
    <row r="1953" spans="3:14">
      <c r="C1953">
        <v>20</v>
      </c>
      <c r="D1953">
        <v>34</v>
      </c>
      <c r="E1953">
        <f t="shared" si="208"/>
        <v>15458.380579621533</v>
      </c>
      <c r="F1953">
        <f t="shared" si="208"/>
        <v>24128.205949284442</v>
      </c>
      <c r="G1953">
        <f t="shared" si="208"/>
        <v>7571.7495272576816</v>
      </c>
      <c r="H1953">
        <f t="shared" si="208"/>
        <v>8395.6759816226986</v>
      </c>
      <c r="I1953">
        <f t="shared" si="208"/>
        <v>2297.7470299996494</v>
      </c>
      <c r="J1953">
        <f t="shared" si="208"/>
        <v>11674.939310804437</v>
      </c>
      <c r="K1953">
        <f t="shared" si="208"/>
        <v>5012.4782079821425</v>
      </c>
      <c r="L1953">
        <f t="shared" si="208"/>
        <v>4815.5350202799782</v>
      </c>
      <c r="M1953">
        <f t="shared" si="208"/>
        <v>15626.879876321746</v>
      </c>
      <c r="N1953">
        <f t="shared" si="208"/>
        <v>3182.9780912698666</v>
      </c>
    </row>
    <row r="1954" spans="3:14">
      <c r="C1954">
        <v>20</v>
      </c>
      <c r="D1954">
        <v>35</v>
      </c>
      <c r="E1954">
        <f t="shared" si="208"/>
        <v>15460.733378701156</v>
      </c>
      <c r="F1954">
        <f t="shared" si="208"/>
        <v>24122.964481815707</v>
      </c>
      <c r="G1954">
        <f t="shared" si="208"/>
        <v>7575.0505582352971</v>
      </c>
      <c r="H1954">
        <f t="shared" si="208"/>
        <v>8387.2093440047993</v>
      </c>
      <c r="I1954">
        <f t="shared" si="208"/>
        <v>2292.8165620549817</v>
      </c>
      <c r="J1954">
        <f t="shared" si="208"/>
        <v>11679.708384491767</v>
      </c>
      <c r="K1954">
        <f t="shared" si="208"/>
        <v>5008.5985295269584</v>
      </c>
      <c r="L1954">
        <f t="shared" si="208"/>
        <v>4810.9702201705604</v>
      </c>
      <c r="M1954">
        <f t="shared" si="208"/>
        <v>15629.463737972195</v>
      </c>
      <c r="N1954">
        <f t="shared" si="208"/>
        <v>3182.7327049115147</v>
      </c>
    </row>
    <row r="1955" spans="3:14">
      <c r="C1955">
        <v>20</v>
      </c>
      <c r="D1955">
        <v>36</v>
      </c>
      <c r="E1955">
        <f t="shared" si="208"/>
        <v>15463.011504445756</v>
      </c>
      <c r="F1955">
        <f t="shared" si="208"/>
        <v>24118.191407357634</v>
      </c>
      <c r="G1955">
        <f t="shared" si="208"/>
        <v>7578.2954193840224</v>
      </c>
      <c r="H1955">
        <f t="shared" si="208"/>
        <v>8379.2857727325827</v>
      </c>
      <c r="I1955">
        <f t="shared" si="208"/>
        <v>2288.3644709655537</v>
      </c>
      <c r="J1955">
        <f t="shared" si="208"/>
        <v>11684.351846686741</v>
      </c>
      <c r="K1955">
        <f t="shared" si="208"/>
        <v>5005.1161327365526</v>
      </c>
      <c r="L1955">
        <f t="shared" si="208"/>
        <v>4806.8059297785867</v>
      </c>
      <c r="M1955">
        <f t="shared" si="208"/>
        <v>15632.12214452057</v>
      </c>
      <c r="N1955">
        <f t="shared" si="208"/>
        <v>3182.6418027075638</v>
      </c>
    </row>
    <row r="1956" spans="3:14">
      <c r="C1956">
        <v>20</v>
      </c>
      <c r="D1956">
        <v>37</v>
      </c>
      <c r="E1956">
        <f t="shared" si="208"/>
        <v>15465.221011450058</v>
      </c>
      <c r="F1956">
        <f t="shared" si="208"/>
        <v>24113.848748098535</v>
      </c>
      <c r="G1956">
        <f t="shared" si="208"/>
        <v>7581.4886650143026</v>
      </c>
      <c r="H1956">
        <f t="shared" si="208"/>
        <v>8371.8612353996341</v>
      </c>
      <c r="I1956">
        <f t="shared" si="208"/>
        <v>2284.3519694187776</v>
      </c>
      <c r="J1956">
        <f t="shared" si="208"/>
        <v>11688.879882104957</v>
      </c>
      <c r="K1956">
        <f t="shared" si="208"/>
        <v>5001.9988055840458</v>
      </c>
      <c r="L1956">
        <f t="shared" si="208"/>
        <v>4803.0096753431808</v>
      </c>
      <c r="M1956">
        <f t="shared" si="208"/>
        <v>15634.849051785941</v>
      </c>
      <c r="N1956">
        <f t="shared" si="208"/>
        <v>3182.6928589157656</v>
      </c>
    </row>
    <row r="1957" spans="3:14">
      <c r="C1957">
        <v>20</v>
      </c>
      <c r="D1957">
        <v>38</v>
      </c>
      <c r="E1957">
        <f t="shared" si="208"/>
        <v>15467.367316983042</v>
      </c>
      <c r="F1957">
        <f t="shared" si="208"/>
        <v>24109.902523891127</v>
      </c>
      <c r="G1957">
        <f t="shared" si="208"/>
        <v>7584.6343700354946</v>
      </c>
      <c r="H1957">
        <f t="shared" si="208"/>
        <v>8364.8963345897009</v>
      </c>
      <c r="I1957">
        <f t="shared" si="208"/>
        <v>2280.7443529770776</v>
      </c>
      <c r="J1957">
        <f t="shared" si="208"/>
        <v>11693.301603386688</v>
      </c>
      <c r="K1957">
        <f t="shared" si="208"/>
        <v>4999.2177267822426</v>
      </c>
      <c r="L1957">
        <f t="shared" si="208"/>
        <v>4799.5524013940903</v>
      </c>
      <c r="M1957">
        <f t="shared" si="208"/>
        <v>15637.639051816983</v>
      </c>
      <c r="N1957">
        <f t="shared" si="208"/>
        <v>3182.8746662930548</v>
      </c>
    </row>
    <row r="1958" spans="3:14">
      <c r="C1958">
        <v>20</v>
      </c>
      <c r="D1958">
        <v>39</v>
      </c>
      <c r="E1958">
        <f t="shared" si="208"/>
        <v>15469.455282696341</v>
      </c>
      <c r="F1958">
        <f t="shared" si="208"/>
        <v>24106.322239731438</v>
      </c>
      <c r="G1958">
        <f t="shared" si="208"/>
        <v>7587.7361914175262</v>
      </c>
      <c r="H1958">
        <f t="shared" si="208"/>
        <v>8358.3557136471663</v>
      </c>
      <c r="I1958">
        <f t="shared" si="208"/>
        <v>2277.5104766323693</v>
      </c>
      <c r="J1958">
        <f t="shared" si="208"/>
        <v>11697.625188542428</v>
      </c>
      <c r="K1958">
        <f t="shared" si="208"/>
        <v>4996.7470310733934</v>
      </c>
      <c r="L1958">
        <f t="shared" si="208"/>
        <v>4796.4080325092891</v>
      </c>
      <c r="M1958">
        <f t="shared" si="208"/>
        <v>15640.487291324016</v>
      </c>
      <c r="N1958">
        <f t="shared" si="208"/>
        <v>3183.1771670571948</v>
      </c>
    </row>
    <row r="1959" spans="3:14">
      <c r="C1959">
        <v>20</v>
      </c>
      <c r="D1959">
        <v>40</v>
      </c>
      <c r="E1959">
        <f t="shared" si="208"/>
        <v>15471.48928407643</v>
      </c>
      <c r="F1959">
        <f t="shared" si="208"/>
        <v>24103.080450115885</v>
      </c>
      <c r="G1959">
        <f t="shared" si="208"/>
        <v>7590.7974204333359</v>
      </c>
      <c r="H1959">
        <f t="shared" si="208"/>
        <v>8352.2075515819761</v>
      </c>
      <c r="I1959">
        <f t="shared" si="208"/>
        <v>2274.6223098773789</v>
      </c>
      <c r="J1959">
        <f t="shared" si="208"/>
        <v>11701.85799778163</v>
      </c>
      <c r="K1959">
        <f t="shared" si="208"/>
        <v>4994.5634397255244</v>
      </c>
      <c r="L1959">
        <f t="shared" si="208"/>
        <v>4793.5531008089574</v>
      </c>
      <c r="M1959">
        <f t="shared" si="208"/>
        <v>15643.389402346345</v>
      </c>
      <c r="N1959">
        <f t="shared" si="208"/>
        <v>3183.591309204171</v>
      </c>
    </row>
    <row r="1960" spans="3:14">
      <c r="C1960">
        <v>20</v>
      </c>
      <c r="D1960">
        <v>41</v>
      </c>
      <c r="E1960">
        <f t="shared" ref="E1960:N1969" si="209">E$3/$C1960/$E$12+($D1960-1)*$C1960*$E$12*E$2*E$4/(2*$D1960)+$D1960*E$5/($C1960*$E$12)+$C1960*$E$12*E$2*E$6/(2*$D1960)</f>
        <v>15473.473269733056</v>
      </c>
      <c r="F1960">
        <f t="shared" si="209"/>
        <v>24100.152387150989</v>
      </c>
      <c r="G1960">
        <f t="shared" si="209"/>
        <v>7593.8210272560545</v>
      </c>
      <c r="H1960">
        <f t="shared" si="209"/>
        <v>8346.4231318909024</v>
      </c>
      <c r="I1960">
        <f t="shared" si="209"/>
        <v>2272.0545568884681</v>
      </c>
      <c r="J1960">
        <f t="shared" si="209"/>
        <v>11706.006673244523</v>
      </c>
      <c r="K1960">
        <f t="shared" si="209"/>
        <v>4992.6459451024703</v>
      </c>
      <c r="L1960">
        <f t="shared" si="209"/>
        <v>4790.9664279625213</v>
      </c>
      <c r="M1960">
        <f t="shared" si="209"/>
        <v>15646.341443065776</v>
      </c>
      <c r="N1960">
        <f t="shared" si="209"/>
        <v>3184.1089238523123</v>
      </c>
    </row>
    <row r="1961" spans="3:14">
      <c r="C1961">
        <v>20</v>
      </c>
      <c r="D1961">
        <v>42</v>
      </c>
      <c r="E1961">
        <f t="shared" si="209"/>
        <v>15475.410812217908</v>
      </c>
      <c r="F1961">
        <f t="shared" si="209"/>
        <v>24097.515641790284</v>
      </c>
      <c r="G1961">
        <f t="shared" si="209"/>
        <v>7596.8096991851999</v>
      </c>
      <c r="H1961">
        <f t="shared" si="209"/>
        <v>8340.9764729758044</v>
      </c>
      <c r="I1961">
        <f t="shared" si="209"/>
        <v>2269.7843309680602</v>
      </c>
      <c r="J1961">
        <f t="shared" si="209"/>
        <v>11710.077224486566</v>
      </c>
      <c r="K1961">
        <f t="shared" si="209"/>
        <v>4990.9755402953115</v>
      </c>
      <c r="L1961">
        <f t="shared" si="209"/>
        <v>4788.6288526232756</v>
      </c>
      <c r="M1961">
        <f t="shared" si="209"/>
        <v>15649.33984707538</v>
      </c>
      <c r="N1961">
        <f t="shared" si="209"/>
        <v>3184.7226201086796</v>
      </c>
    </row>
    <row r="1962" spans="3:14">
      <c r="C1962">
        <v>20</v>
      </c>
      <c r="D1962">
        <v>43</v>
      </c>
      <c r="E1962">
        <f t="shared" si="209"/>
        <v>15477.305151752258</v>
      </c>
      <c r="F1962">
        <f t="shared" si="209"/>
        <v>24095.149889549753</v>
      </c>
      <c r="G1962">
        <f t="shared" si="209"/>
        <v>7599.7658735389205</v>
      </c>
      <c r="H1962">
        <f t="shared" si="209"/>
        <v>8335.8440101313754</v>
      </c>
      <c r="I1962">
        <f t="shared" si="209"/>
        <v>2267.7908744137017</v>
      </c>
      <c r="J1962">
        <f t="shared" si="209"/>
        <v>11714.075102034787</v>
      </c>
      <c r="K1962">
        <f t="shared" si="209"/>
        <v>4989.5349864796881</v>
      </c>
      <c r="L1962">
        <f t="shared" si="209"/>
        <v>4786.5229958953714</v>
      </c>
      <c r="M1962">
        <f t="shared" si="209"/>
        <v>15652.381379726998</v>
      </c>
      <c r="N1962">
        <f t="shared" si="209"/>
        <v>3185.4256946052551</v>
      </c>
    </row>
    <row r="1963" spans="3:14">
      <c r="C1963">
        <v>20</v>
      </c>
      <c r="D1963">
        <v>44</v>
      </c>
      <c r="E1963">
        <f t="shared" si="209"/>
        <v>15479.159233991828</v>
      </c>
      <c r="F1963">
        <f t="shared" si="209"/>
        <v>24093.036653625742</v>
      </c>
      <c r="G1963">
        <f t="shared" si="209"/>
        <v>7602.6917660609961</v>
      </c>
      <c r="H1963">
        <f t="shared" si="209"/>
        <v>8331.0043208982534</v>
      </c>
      <c r="I1963">
        <f t="shared" si="209"/>
        <v>2266.0553165867977</v>
      </c>
      <c r="J1963">
        <f t="shared" si="209"/>
        <v>11718.005260913766</v>
      </c>
      <c r="K1963">
        <f t="shared" si="209"/>
        <v>4988.3086119970831</v>
      </c>
      <c r="L1963">
        <f t="shared" si="209"/>
        <v>4784.6330587825769</v>
      </c>
      <c r="M1963">
        <f t="shared" si="209"/>
        <v>15655.4631004314</v>
      </c>
      <c r="N1963">
        <f t="shared" si="209"/>
        <v>3186.2120533711172</v>
      </c>
    </row>
    <row r="1964" spans="3:14">
      <c r="C1964">
        <v>20</v>
      </c>
      <c r="D1964">
        <v>45</v>
      </c>
      <c r="E1964">
        <f t="shared" si="209"/>
        <v>15480.975742756265</v>
      </c>
      <c r="F1964">
        <f t="shared" si="209"/>
        <v>24091.159099597164</v>
      </c>
      <c r="G1964">
        <f t="shared" si="209"/>
        <v>7605.5893955402053</v>
      </c>
      <c r="H1964">
        <f t="shared" si="209"/>
        <v>8326.437887035685</v>
      </c>
      <c r="I1964">
        <f t="shared" si="209"/>
        <v>2264.5604642388521</v>
      </c>
      <c r="J1964">
        <f t="shared" si="209"/>
        <v>11721.87221570146</v>
      </c>
      <c r="K1964">
        <f t="shared" si="209"/>
        <v>4987.2821382252951</v>
      </c>
      <c r="L1964">
        <f t="shared" si="209"/>
        <v>4782.9446466438885</v>
      </c>
      <c r="M1964">
        <f t="shared" si="209"/>
        <v>15658.582329985076</v>
      </c>
      <c r="N1964">
        <f t="shared" si="209"/>
        <v>3187.0761441216464</v>
      </c>
    </row>
    <row r="1965" spans="3:14">
      <c r="C1965">
        <v>20</v>
      </c>
      <c r="D1965">
        <v>46</v>
      </c>
      <c r="E1965">
        <f t="shared" si="209"/>
        <v>15482.757128489608</v>
      </c>
      <c r="F1965">
        <f t="shared" si="209"/>
        <v>24089.501856905601</v>
      </c>
      <c r="G1965">
        <f t="shared" si="209"/>
        <v>7608.4606052184727</v>
      </c>
      <c r="H1965">
        <f t="shared" si="209"/>
        <v>8322.1268875412406</v>
      </c>
      <c r="I1965">
        <f t="shared" si="209"/>
        <v>2263.2906191864531</v>
      </c>
      <c r="J1965">
        <f t="shared" si="209"/>
        <v>11725.680088403813</v>
      </c>
      <c r="K1965">
        <f t="shared" si="209"/>
        <v>4986.4425281614467</v>
      </c>
      <c r="L1965">
        <f t="shared" si="209"/>
        <v>4781.4446165462114</v>
      </c>
      <c r="M1965">
        <f t="shared" si="209"/>
        <v>15661.736622158722</v>
      </c>
      <c r="N1965">
        <f t="shared" si="209"/>
        <v>3188.0128973795809</v>
      </c>
    </row>
    <row r="1966" spans="3:14">
      <c r="C1966">
        <v>20</v>
      </c>
      <c r="D1966">
        <v>47</v>
      </c>
      <c r="E1966">
        <f t="shared" si="209"/>
        <v>15484.505633087452</v>
      </c>
      <c r="F1966">
        <f t="shared" si="209"/>
        <v>24088.050863125311</v>
      </c>
      <c r="G1966">
        <f t="shared" si="209"/>
        <v>7611.3070814660741</v>
      </c>
      <c r="H1966">
        <f t="shared" si="209"/>
        <v>8318.0550180935534</v>
      </c>
      <c r="I1966">
        <f t="shared" si="209"/>
        <v>2262.231419261801</v>
      </c>
      <c r="J1966">
        <f t="shared" si="209"/>
        <v>11729.432650217768</v>
      </c>
      <c r="K1966">
        <f t="shared" si="209"/>
        <v>4985.7778543348177</v>
      </c>
      <c r="L1966">
        <f t="shared" si="209"/>
        <v>4780.1209441039482</v>
      </c>
      <c r="M1966">
        <f t="shared" si="209"/>
        <v>15664.923738912763</v>
      </c>
      <c r="N1966">
        <f t="shared" si="209"/>
        <v>3189.0176751125346</v>
      </c>
    </row>
    <row r="1967" spans="3:14">
      <c r="C1967">
        <v>20</v>
      </c>
      <c r="D1967">
        <v>48</v>
      </c>
      <c r="E1967">
        <f t="shared" si="209"/>
        <v>15486.223311620766</v>
      </c>
      <c r="F1967">
        <f t="shared" si="209"/>
        <v>24086.793227699316</v>
      </c>
      <c r="G1967">
        <f t="shared" si="209"/>
        <v>7614.1303701224215</v>
      </c>
      <c r="H1967">
        <f t="shared" si="209"/>
        <v>8314.2073330646999</v>
      </c>
      <c r="I1967">
        <f t="shared" si="209"/>
        <v>2261.3696991444112</v>
      </c>
      <c r="J1967">
        <f t="shared" si="209"/>
        <v>11733.133358073846</v>
      </c>
      <c r="K1967">
        <f t="shared" si="209"/>
        <v>4985.2771832305789</v>
      </c>
      <c r="L1967">
        <f t="shared" si="209"/>
        <v>4778.9626069636361</v>
      </c>
      <c r="M1967">
        <f t="shared" si="209"/>
        <v>15668.14162871092</v>
      </c>
      <c r="N1967">
        <f t="shared" si="209"/>
        <v>3190.0862257908175</v>
      </c>
    </row>
    <row r="1968" spans="3:14">
      <c r="C1968">
        <v>20</v>
      </c>
      <c r="D1968">
        <v>49</v>
      </c>
      <c r="E1968">
        <f t="shared" si="209"/>
        <v>15487.912051399628</v>
      </c>
      <c r="F1968">
        <f t="shared" si="209"/>
        <v>24085.717112361039</v>
      </c>
      <c r="G1968">
        <f t="shared" si="209"/>
        <v>7616.931890835961</v>
      </c>
      <c r="H1968">
        <f t="shared" si="209"/>
        <v>8310.5701068780181</v>
      </c>
      <c r="I1968">
        <f t="shared" si="209"/>
        <v>2260.6933682338395</v>
      </c>
      <c r="J1968">
        <f t="shared" si="209"/>
        <v>11736.785386704163</v>
      </c>
      <c r="K1968">
        <f t="shared" si="209"/>
        <v>4984.9304738657311</v>
      </c>
      <c r="L1968">
        <f t="shared" si="209"/>
        <v>4777.9594825557679</v>
      </c>
      <c r="M1968">
        <f t="shared" si="209"/>
        <v>15671.388407489278</v>
      </c>
      <c r="N1968">
        <f t="shared" si="209"/>
        <v>3191.2146449483898</v>
      </c>
    </row>
    <row r="1969" spans="3:14">
      <c r="C1969">
        <v>20</v>
      </c>
      <c r="D1969">
        <v>50</v>
      </c>
      <c r="E1969">
        <f t="shared" si="209"/>
        <v>15489.573588749299</v>
      </c>
      <c r="F1969">
        <f t="shared" si="209"/>
        <v>24084.811625905215</v>
      </c>
      <c r="G1969">
        <f t="shared" si="209"/>
        <v>7619.7129496832604</v>
      </c>
      <c r="H1969">
        <f t="shared" si="209"/>
        <v>8307.1307120029742</v>
      </c>
      <c r="I1969">
        <f t="shared" si="209"/>
        <v>2260.1913031776767</v>
      </c>
      <c r="J1969">
        <f t="shared" si="209"/>
        <v>11740.391656862268</v>
      </c>
      <c r="K1969">
        <f t="shared" si="209"/>
        <v>4984.7284885359095</v>
      </c>
      <c r="L1969">
        <f t="shared" si="209"/>
        <v>4777.1022581163961</v>
      </c>
      <c r="M1969">
        <f t="shared" si="209"/>
        <v>15674.662341909021</v>
      </c>
      <c r="N1969">
        <f t="shared" si="209"/>
        <v>3192.3993404764942</v>
      </c>
    </row>
    <row r="1970" spans="3:14">
      <c r="C1970">
        <v>20</v>
      </c>
      <c r="D1970">
        <v>51</v>
      </c>
      <c r="E1970">
        <f t="shared" ref="E1970:N1979" si="210">E$3/$C1970/$E$12+($D1970-1)*$C1970*$E$12*E$2*E$4/(2*$D1970)+$D1970*E$5/($C1970*$E$12)+$C1970*$E$12*E$2*E$6/(2*$D1970)</f>
        <v>15491.209523812677</v>
      </c>
      <c r="F1970">
        <f t="shared" si="210"/>
        <v>24084.066731338753</v>
      </c>
      <c r="G1970">
        <f t="shared" si="210"/>
        <v>7622.4747503035123</v>
      </c>
      <c r="H1970">
        <f t="shared" si="210"/>
        <v>8303.8775113035899</v>
      </c>
      <c r="I1970">
        <f t="shared" si="210"/>
        <v>2259.8532530433104</v>
      </c>
      <c r="J1970">
        <f t="shared" si="210"/>
        <v>11743.954860222992</v>
      </c>
      <c r="K1970">
        <f t="shared" si="210"/>
        <v>4984.6627140625824</v>
      </c>
      <c r="L1970">
        <f t="shared" si="210"/>
        <v>4776.3823512944336</v>
      </c>
      <c r="M1970">
        <f t="shared" si="210"/>
        <v>15677.961834579475</v>
      </c>
      <c r="N1970">
        <f t="shared" si="210"/>
        <v>3193.6370020003933</v>
      </c>
    </row>
    <row r="1971" spans="3:14">
      <c r="C1971">
        <v>20</v>
      </c>
      <c r="D1971">
        <v>52</v>
      </c>
      <c r="E1971">
        <f t="shared" si="210"/>
        <v>15492.821333644739</v>
      </c>
      <c r="F1971">
        <f t="shared" si="210"/>
        <v>24083.473163744969</v>
      </c>
      <c r="G1971">
        <f t="shared" si="210"/>
        <v>7625.2184037482757</v>
      </c>
      <c r="H1971">
        <f t="shared" si="210"/>
        <v>8300.7997628081976</v>
      </c>
      <c r="I1971">
        <f t="shared" si="210"/>
        <v>2259.669755431406</v>
      </c>
      <c r="J1971">
        <f t="shared" si="210"/>
        <v>11747.477481409263</v>
      </c>
      <c r="K1971">
        <f t="shared" si="210"/>
        <v>4984.7252921271065</v>
      </c>
      <c r="L1971">
        <f t="shared" si="210"/>
        <v>4775.791839919646</v>
      </c>
      <c r="M1971">
        <f t="shared" si="210"/>
        <v>15681.285410986178</v>
      </c>
      <c r="N1971">
        <f t="shared" si="210"/>
        <v>3194.9245737895603</v>
      </c>
    </row>
    <row r="1972" spans="3:14">
      <c r="C1972">
        <v>20</v>
      </c>
      <c r="D1972">
        <v>53</v>
      </c>
      <c r="E1972">
        <f t="shared" si="210"/>
        <v>15494.410383824614</v>
      </c>
      <c r="F1972">
        <f t="shared" si="210"/>
        <v>24083.022357446156</v>
      </c>
      <c r="G1972">
        <f t="shared" si="210"/>
        <v>7627.9449372161644</v>
      </c>
      <c r="H1972">
        <f t="shared" si="210"/>
        <v>8297.8875352599625</v>
      </c>
      <c r="I1972">
        <f t="shared" si="210"/>
        <v>2259.6320620859751</v>
      </c>
      <c r="J1972">
        <f t="shared" si="210"/>
        <v>11750.961817525296</v>
      </c>
      <c r="K1972">
        <f t="shared" si="210"/>
        <v>4984.9089574914888</v>
      </c>
      <c r="L1972">
        <f t="shared" si="210"/>
        <v>4775.3233997214365</v>
      </c>
      <c r="M1972">
        <f t="shared" si="210"/>
        <v>15684.631707898779</v>
      </c>
      <c r="N1972">
        <f t="shared" si="210"/>
        <v>3196.2592307346404</v>
      </c>
    </row>
    <row r="1973" spans="3:14">
      <c r="C1973">
        <v>20</v>
      </c>
      <c r="D1973">
        <v>54</v>
      </c>
      <c r="E1973">
        <f t="shared" si="210"/>
        <v>15495.977938777423</v>
      </c>
      <c r="F1973">
        <f t="shared" si="210"/>
        <v>24082.706381259261</v>
      </c>
      <c r="G1973">
        <f t="shared" si="210"/>
        <v>7630.6553018170034</v>
      </c>
      <c r="H1973">
        <f t="shared" si="210"/>
        <v>8295.1316330507107</v>
      </c>
      <c r="I1973">
        <f t="shared" si="210"/>
        <v>2259.7320727699921</v>
      </c>
      <c r="J1973">
        <f t="shared" si="210"/>
        <v>11754.409995519436</v>
      </c>
      <c r="K1973">
        <f t="shared" si="210"/>
        <v>4985.2069830835171</v>
      </c>
      <c r="L1973">
        <f t="shared" si="210"/>
        <v>4774.9702489677748</v>
      </c>
      <c r="M1973">
        <f t="shared" si="210"/>
        <v>15687.99946306695</v>
      </c>
      <c r="N1973">
        <f t="shared" si="210"/>
        <v>3197.6383569936384</v>
      </c>
    </row>
    <row r="1974" spans="3:14">
      <c r="C1974">
        <v>20</v>
      </c>
      <c r="D1974">
        <v>55</v>
      </c>
      <c r="E1974">
        <f t="shared" si="210"/>
        <v>15497.525170970108</v>
      </c>
      <c r="F1974">
        <f t="shared" si="210"/>
        <v>24082.51788081455</v>
      </c>
      <c r="G1974">
        <f t="shared" si="210"/>
        <v>7633.3503794889957</v>
      </c>
      <c r="H1974">
        <f t="shared" si="210"/>
        <v>8292.5235293437727</v>
      </c>
      <c r="I1974">
        <f t="shared" si="210"/>
        <v>2259.9622763545772</v>
      </c>
      <c r="J1974">
        <f t="shared" si="210"/>
        <v>11757.823987652881</v>
      </c>
      <c r="K1974">
        <f t="shared" si="210"/>
        <v>4985.6131310725914</v>
      </c>
      <c r="L1974">
        <f t="shared" si="210"/>
        <v>4774.7260991435032</v>
      </c>
      <c r="M1974">
        <f t="shared" si="210"/>
        <v>15691.387506040388</v>
      </c>
      <c r="N1974">
        <f t="shared" si="210"/>
        <v>3199.0595269676137</v>
      </c>
    </row>
    <row r="1975" spans="3:14">
      <c r="C1975">
        <v>20</v>
      </c>
      <c r="D1975">
        <v>56</v>
      </c>
      <c r="E1975">
        <f t="shared" si="210"/>
        <v>15499.053169121948</v>
      </c>
      <c r="F1975">
        <f t="shared" si="210"/>
        <v>24082.450027054401</v>
      </c>
      <c r="G1975">
        <f t="shared" si="210"/>
        <v>7636.0309891747575</v>
      </c>
      <c r="H1975">
        <f t="shared" si="210"/>
        <v>8290.0553063622356</v>
      </c>
      <c r="I1975">
        <f t="shared" si="210"/>
        <v>2260.3156982200571</v>
      </c>
      <c r="J1975">
        <f t="shared" si="210"/>
        <v>11761.20562531102</v>
      </c>
      <c r="K1975">
        <f t="shared" si="210"/>
        <v>4986.1216091874421</v>
      </c>
      <c r="L1975">
        <f t="shared" si="210"/>
        <v>4774.5851109131181</v>
      </c>
      <c r="M1975">
        <f t="shared" si="210"/>
        <v>15694.794749972376</v>
      </c>
      <c r="N1975">
        <f t="shared" si="210"/>
        <v>3200.5204883146921</v>
      </c>
    </row>
    <row r="1976" spans="3:14">
      <c r="C1976">
        <v>20</v>
      </c>
      <c r="D1976">
        <v>57</v>
      </c>
      <c r="E1976">
        <f t="shared" si="210"/>
        <v>15500.562945550892</v>
      </c>
      <c r="F1976">
        <f t="shared" si="210"/>
        <v>24082.49647015331</v>
      </c>
      <c r="G1976">
        <f t="shared" si="210"/>
        <v>7638.6978923472498</v>
      </c>
      <c r="H1976">
        <f t="shared" si="210"/>
        <v>8287.7196019626572</v>
      </c>
      <c r="I1976">
        <f t="shared" si="210"/>
        <v>2260.7858531937536</v>
      </c>
      <c r="J1976">
        <f t="shared" si="210"/>
        <v>11764.556611360977</v>
      </c>
      <c r="K1976">
        <f t="shared" si="210"/>
        <v>4986.7270316319737</v>
      </c>
      <c r="L1976">
        <f t="shared" si="210"/>
        <v>4774.5418547190475</v>
      </c>
      <c r="M1976">
        <f t="shared" si="210"/>
        <v>15698.220184286154</v>
      </c>
      <c r="N1976">
        <f t="shared" si="210"/>
        <v>3202.0191467520799</v>
      </c>
    </row>
    <row r="1977" spans="3:14">
      <c r="C1977">
        <v>20</v>
      </c>
      <c r="D1977">
        <v>58</v>
      </c>
      <c r="E1977">
        <f t="shared" si="210"/>
        <v>15502.055442759834</v>
      </c>
      <c r="F1977">
        <f t="shared" si="210"/>
        <v>24082.651298204772</v>
      </c>
      <c r="G1977">
        <f t="shared" si="210"/>
        <v>7641.3517979640546</v>
      </c>
      <c r="H1977">
        <f t="shared" si="210"/>
        <v>8285.5095617356255</v>
      </c>
      <c r="I1977">
        <f t="shared" si="210"/>
        <v>2261.366703356276</v>
      </c>
      <c r="J1977">
        <f t="shared" si="210"/>
        <v>11767.878531230759</v>
      </c>
      <c r="K1977">
        <f t="shared" si="210"/>
        <v>4987.4243840443078</v>
      </c>
      <c r="L1977">
        <f t="shared" si="210"/>
        <v>4774.5912754559631</v>
      </c>
      <c r="M1977">
        <f t="shared" si="210"/>
        <v>15701.662868099907</v>
      </c>
      <c r="N1977">
        <f t="shared" si="210"/>
        <v>3203.5535524302759</v>
      </c>
    </row>
    <row r="1978" spans="3:14">
      <c r="C1978">
        <v>20</v>
      </c>
      <c r="D1978">
        <v>59</v>
      </c>
      <c r="E1978">
        <f t="shared" si="210"/>
        <v>15503.531539353198</v>
      </c>
      <c r="F1978">
        <f t="shared" si="210"/>
        <v>24082.909000109503</v>
      </c>
      <c r="G1978">
        <f t="shared" si="210"/>
        <v>7643.9933669178345</v>
      </c>
      <c r="H1978">
        <f t="shared" si="210"/>
        <v>8283.4187959774572</v>
      </c>
      <c r="I1978">
        <f t="shared" si="210"/>
        <v>2262.0526201387015</v>
      </c>
      <c r="J1978">
        <f t="shared" si="210"/>
        <v>11771.172862861735</v>
      </c>
      <c r="K1978">
        <f t="shared" si="210"/>
        <v>4988.2089920193039</v>
      </c>
      <c r="L1978">
        <f t="shared" si="210"/>
        <v>4774.7286607375454</v>
      </c>
      <c r="M1978">
        <f t="shared" si="210"/>
        <v>15705.121924320409</v>
      </c>
      <c r="N1978">
        <f t="shared" si="210"/>
        <v>3205.1218876929702</v>
      </c>
    </row>
    <row r="1979" spans="3:14">
      <c r="C1979">
        <v>20</v>
      </c>
      <c r="D1979">
        <v>60</v>
      </c>
      <c r="E1979">
        <f t="shared" si="210"/>
        <v>15504.992055361752</v>
      </c>
      <c r="F1979">
        <f t="shared" si="210"/>
        <v>24083.264432174859</v>
      </c>
      <c r="G1979">
        <f t="shared" si="210"/>
        <v>7646.6232160417394</v>
      </c>
      <c r="H1979">
        <f t="shared" si="210"/>
        <v>8281.4413409647041</v>
      </c>
      <c r="I1979">
        <f t="shared" si="210"/>
        <v>2262.8383502100337</v>
      </c>
      <c r="J1979">
        <f t="shared" si="210"/>
        <v>11774.440985665846</v>
      </c>
      <c r="K1979">
        <f t="shared" si="210"/>
        <v>4989.0764927788241</v>
      </c>
      <c r="L1979">
        <f t="shared" si="210"/>
        <v>4774.9496123365607</v>
      </c>
      <c r="M1979">
        <f t="shared" si="210"/>
        <v>15708.596534327327</v>
      </c>
      <c r="N1979">
        <f t="shared" si="210"/>
        <v>3206.7224560609366</v>
      </c>
    </row>
    <row r="1980" spans="3:14">
      <c r="C1980">
        <v>20</v>
      </c>
      <c r="D1980">
        <v>61</v>
      </c>
      <c r="E1980">
        <f t="shared" ref="E1980:N1989" si="211">E$3/$C1980/$E$12+($D1980-1)*$C1980*$E$12*E$2*E$4/(2*$D1980)+$D1980*E$5/($C1980*$E$12)+$C1980*$E$12*E$2*E$6/(2*$D1980)</f>
        <v>15506.437757043768</v>
      </c>
      <c r="F1980">
        <f t="shared" si="211"/>
        <v>24083.712787999466</v>
      </c>
      <c r="G1980">
        <f t="shared" si="211"/>
        <v>7649.2419217208471</v>
      </c>
      <c r="H1980">
        <f t="shared" si="211"/>
        <v>8279.5716240377533</v>
      </c>
      <c r="I1980">
        <f t="shared" si="211"/>
        <v>2263.7189847199988</v>
      </c>
      <c r="J1980">
        <f t="shared" si="211"/>
        <v>11777.684188601783</v>
      </c>
      <c r="K1980">
        <f t="shared" si="211"/>
        <v>4990.0228096285509</v>
      </c>
      <c r="L1980">
        <f t="shared" si="211"/>
        <v>4775.2500204341168</v>
      </c>
      <c r="M1980">
        <f t="shared" si="211"/>
        <v>15712.085933180342</v>
      </c>
      <c r="N1980">
        <f t="shared" si="211"/>
        <v>3208.3536722994895</v>
      </c>
    </row>
    <row r="1981" spans="3:14">
      <c r="C1981">
        <v>20</v>
      </c>
      <c r="D1981">
        <v>62</v>
      </c>
      <c r="E1981">
        <f t="shared" si="211"/>
        <v>15507.869361221499</v>
      </c>
      <c r="F1981">
        <f t="shared" si="211"/>
        <v>24084.249571272419</v>
      </c>
      <c r="G1981">
        <f t="shared" si="211"/>
        <v>7651.8500231540975</v>
      </c>
      <c r="H1981">
        <f t="shared" si="211"/>
        <v>8277.804432063429</v>
      </c>
      <c r="I1981">
        <f t="shared" si="211"/>
        <v>2264.6899315183418</v>
      </c>
      <c r="J1981">
        <f t="shared" si="211"/>
        <v>11780.903677469625</v>
      </c>
      <c r="K1981">
        <f t="shared" si="211"/>
        <v>4991.0441288867005</v>
      </c>
      <c r="L1981">
        <f t="shared" si="211"/>
        <v>4775.6260403609322</v>
      </c>
      <c r="M1981">
        <f t="shared" si="211"/>
        <v>15715.589405290135</v>
      </c>
      <c r="N1981">
        <f t="shared" si="211"/>
        <v>3210.0140534471502</v>
      </c>
    </row>
    <row r="1982" spans="3:14">
      <c r="C1982">
        <v>20</v>
      </c>
      <c r="D1982">
        <v>63</v>
      </c>
      <c r="E1982">
        <f t="shared" si="211"/>
        <v>15509.287539204677</v>
      </c>
      <c r="F1982">
        <f t="shared" si="211"/>
        <v>24084.870571162839</v>
      </c>
      <c r="G1982">
        <f t="shared" si="211"/>
        <v>7654.4480253055808</v>
      </c>
      <c r="H1982">
        <f t="shared" si="211"/>
        <v>8276.1348829011222</v>
      </c>
      <c r="I1982">
        <f t="shared" si="211"/>
        <v>2265.7468900198996</v>
      </c>
      <c r="J1982">
        <f t="shared" si="211"/>
        <v>11784.100581510709</v>
      </c>
      <c r="K1982">
        <f t="shared" si="211"/>
        <v>4992.1368790100132</v>
      </c>
      <c r="L1982">
        <f t="shared" si="211"/>
        <v>4776.0740715537086</v>
      </c>
      <c r="M1982">
        <f t="shared" si="211"/>
        <v>15719.106280501612</v>
      </c>
      <c r="N1982">
        <f t="shared" si="211"/>
        <v>3211.702210698722</v>
      </c>
    </row>
    <row r="1983" spans="3:14">
      <c r="C1983">
        <v>20</v>
      </c>
      <c r="D1983">
        <v>64</v>
      </c>
      <c r="E1983">
        <f t="shared" si="211"/>
        <v>15510.692920346162</v>
      </c>
      <c r="F1983">
        <f t="shared" si="211"/>
        <v>24085.571840016768</v>
      </c>
      <c r="G1983">
        <f t="shared" si="211"/>
        <v>7657.0364015791283</v>
      </c>
      <c r="H1983">
        <f t="shared" si="211"/>
        <v>8274.5583995440229</v>
      </c>
      <c r="I1983">
        <f t="shared" si="211"/>
        <v>2266.8858284260859</v>
      </c>
      <c r="J1983">
        <f t="shared" si="211"/>
        <v>11787.275959388791</v>
      </c>
      <c r="K1983">
        <f t="shared" si="211"/>
        <v>4993.2977116766833</v>
      </c>
      <c r="L1983">
        <f t="shared" si="211"/>
        <v>4776.5907384843531</v>
      </c>
      <c r="M1983">
        <f t="shared" si="211"/>
        <v>15722.635930544386</v>
      </c>
      <c r="N1983">
        <f t="shared" si="211"/>
        <v>3213.4168420493343</v>
      </c>
    </row>
    <row r="1984" spans="3:14">
      <c r="C1984">
        <v>20</v>
      </c>
      <c r="D1984">
        <v>65</v>
      </c>
      <c r="E1984">
        <f t="shared" si="211"/>
        <v>15512.08609526942</v>
      </c>
      <c r="F1984">
        <f t="shared" si="211"/>
        <v>24086.349673112829</v>
      </c>
      <c r="G1984">
        <f t="shared" si="211"/>
        <v>7659.6155962460289</v>
      </c>
      <c r="H1984">
        <f t="shared" si="211"/>
        <v>8273.0706866472738</v>
      </c>
      <c r="I1984">
        <f t="shared" si="211"/>
        <v>2268.1029630489938</v>
      </c>
      <c r="J1984">
        <f t="shared" si="211"/>
        <v>11790.430804619078</v>
      </c>
      <c r="K1984">
        <f t="shared" si="211"/>
        <v>4994.5234846154817</v>
      </c>
      <c r="L1984">
        <f t="shared" si="211"/>
        <v>4777.1728733495784</v>
      </c>
      <c r="M1984">
        <f t="shared" si="211"/>
        <v>15726.177765810853</v>
      </c>
      <c r="N1984">
        <f t="shared" si="211"/>
        <v>3215.1567256174931</v>
      </c>
    </row>
    <row r="1985" spans="3:14">
      <c r="C1985">
        <v>20</v>
      </c>
      <c r="D1985">
        <v>66</v>
      </c>
      <c r="E1985">
        <f t="shared" si="211"/>
        <v>15513.467618802557</v>
      </c>
      <c r="F1985">
        <f t="shared" si="211"/>
        <v>24087.200590258188</v>
      </c>
      <c r="G1985">
        <f t="shared" si="211"/>
        <v>7662.1860266520434</v>
      </c>
      <c r="H1985">
        <f t="shared" si="211"/>
        <v>8271.6677091899546</v>
      </c>
      <c r="I1985">
        <f t="shared" si="211"/>
        <v>2269.3947395151367</v>
      </c>
      <c r="J1985">
        <f t="shared" si="211"/>
        <v>11793.566050503756</v>
      </c>
      <c r="K1985">
        <f t="shared" si="211"/>
        <v>4995.8112459958556</v>
      </c>
      <c r="L1985">
        <f t="shared" si="211"/>
        <v>4777.8175003341794</v>
      </c>
      <c r="M1985">
        <f t="shared" si="211"/>
        <v>15729.731232427222</v>
      </c>
      <c r="N1985">
        <f t="shared" si="211"/>
        <v>3216.920713575128</v>
      </c>
    </row>
    <row r="1986" spans="3:14">
      <c r="C1986">
        <v>20</v>
      </c>
      <c r="D1986">
        <v>67</v>
      </c>
      <c r="E1986">
        <f t="shared" si="211"/>
        <v>15514.838012649607</v>
      </c>
      <c r="F1986">
        <f t="shared" si="211"/>
        <v>24088.12131903274</v>
      </c>
      <c r="G1986">
        <f t="shared" si="211"/>
        <v>7664.7480852267581</v>
      </c>
      <c r="H1986">
        <f t="shared" si="211"/>
        <v>8270.3456730479047</v>
      </c>
      <c r="I1986">
        <f t="shared" si="211"/>
        <v>2270.7578156524287</v>
      </c>
      <c r="J1986">
        <f t="shared" si="211"/>
        <v>11796.682574625453</v>
      </c>
      <c r="K1986">
        <f t="shared" si="211"/>
        <v>4997.1582202159425</v>
      </c>
      <c r="L1986">
        <f t="shared" si="211"/>
        <v>4778.5218212835534</v>
      </c>
      <c r="M1986">
        <f t="shared" si="211"/>
        <v>15733.295809586771</v>
      </c>
      <c r="N1986">
        <f t="shared" si="211"/>
        <v>3218.7077266212177</v>
      </c>
    </row>
    <row r="1987" spans="3:14">
      <c r="C1987">
        <v>20</v>
      </c>
      <c r="D1987">
        <v>68</v>
      </c>
      <c r="E1987">
        <f t="shared" si="211"/>
        <v>15516.197767826126</v>
      </c>
      <c r="F1987">
        <f t="shared" si="211"/>
        <v>24089.108779511651</v>
      </c>
      <c r="G1987">
        <f t="shared" si="211"/>
        <v>7667.3021413156739</v>
      </c>
      <c r="H1987">
        <f t="shared" si="211"/>
        <v>8269.1010072807494</v>
      </c>
      <c r="I1987">
        <f t="shared" si="211"/>
        <v>2272.189045887143</v>
      </c>
      <c r="J1987">
        <f t="shared" si="211"/>
        <v>11799.781202944303</v>
      </c>
      <c r="K1987">
        <f t="shared" si="211"/>
        <v>4998.5617949445814</v>
      </c>
      <c r="L1987">
        <f t="shared" si="211"/>
        <v>4779.283202640433</v>
      </c>
      <c r="M1987">
        <f t="shared" si="211"/>
        <v>15736.871007118474</v>
      </c>
      <c r="N1987">
        <f t="shared" si="211"/>
        <v>3220.5167489430355</v>
      </c>
    </row>
    <row r="1988" spans="3:14">
      <c r="C1988">
        <v>20</v>
      </c>
      <c r="D1988">
        <v>69</v>
      </c>
      <c r="E1988">
        <f t="shared" si="211"/>
        <v>15517.547346883013</v>
      </c>
      <c r="F1988">
        <f t="shared" si="211"/>
        <v>24090.160070316473</v>
      </c>
      <c r="G1988">
        <f t="shared" si="211"/>
        <v>7669.8485428529575</v>
      </c>
      <c r="H1988">
        <f t="shared" si="211"/>
        <v>8267.9303479591417</v>
      </c>
      <c r="I1988">
        <f t="shared" si="211"/>
        <v>2273.6854669976524</v>
      </c>
      <c r="J1988">
        <f t="shared" si="211"/>
        <v>11802.862713538694</v>
      </c>
      <c r="K1988">
        <f t="shared" si="211"/>
        <v>5000.0195092900931</v>
      </c>
      <c r="L1988">
        <f t="shared" si="211"/>
        <v>4780.0991635175369</v>
      </c>
      <c r="M1988">
        <f t="shared" si="211"/>
        <v>15740.456363267029</v>
      </c>
      <c r="N1988">
        <f t="shared" si="211"/>
        <v>3222.3468236155509</v>
      </c>
    </row>
    <row r="1989" spans="3:14">
      <c r="C1989">
        <v>20</v>
      </c>
      <c r="D1989">
        <v>70</v>
      </c>
      <c r="E1989">
        <f t="shared" si="211"/>
        <v>15518.887185939684</v>
      </c>
      <c r="F1989">
        <f t="shared" si="211"/>
        <v>24091.272455861821</v>
      </c>
      <c r="G1989">
        <f t="shared" si="211"/>
        <v>7672.3876178908195</v>
      </c>
      <c r="H1989">
        <f t="shared" si="211"/>
        <v>8266.8305233782794</v>
      </c>
      <c r="I1989">
        <f t="shared" si="211"/>
        <v>2275.2442850892803</v>
      </c>
      <c r="J1989">
        <f t="shared" si="211"/>
        <v>11805.927840025386</v>
      </c>
      <c r="K1989">
        <f t="shared" si="211"/>
        <v>5001.5290429831848</v>
      </c>
      <c r="L1989">
        <f t="shared" si="211"/>
        <v>4780.9673647925674</v>
      </c>
      <c r="M1989">
        <f t="shared" si="211"/>
        <v>15744.051442663136</v>
      </c>
      <c r="N1989">
        <f t="shared" si="211"/>
        <v>3224.1970483951618</v>
      </c>
    </row>
    <row r="1990" spans="3:14">
      <c r="C1990">
        <v>20</v>
      </c>
      <c r="D1990">
        <v>71</v>
      </c>
      <c r="E1990">
        <f t="shared" ref="E1990:N1999" si="212">E$3/$C1990/$E$12+($D1990-1)*$C1990*$E$12*E$2*E$4/(2*$D1990)+$D1990*E$5/($C1990*$E$12)+$C1990*$E$12*E$2*E$6/(2*$D1990)</f>
        <v>15520.217696545438</v>
      </c>
      <c r="F1990">
        <f t="shared" si="212"/>
        <v>24092.443354679788</v>
      </c>
      <c r="G1990">
        <f t="shared" si="212"/>
        <v>7674.9196759996594</v>
      </c>
      <c r="H1990">
        <f t="shared" si="212"/>
        <v>8265.7985405209402</v>
      </c>
      <c r="I1990">
        <f t="shared" si="212"/>
        <v>2276.8628636698663</v>
      </c>
      <c r="J1990">
        <f t="shared" si="212"/>
        <v>11808.97727469062</v>
      </c>
      <c r="K1990">
        <f t="shared" si="212"/>
        <v>5003.0882064739599</v>
      </c>
      <c r="L1990">
        <f t="shared" si="212"/>
        <v>4781.8855991247683</v>
      </c>
      <c r="M1990">
        <f t="shared" si="212"/>
        <v>15747.655834465355</v>
      </c>
      <c r="N1990">
        <f t="shared" si="212"/>
        <v>3226.0665718688933</v>
      </c>
    </row>
    <row r="1991" spans="3:14">
      <c r="C1991">
        <v>20</v>
      </c>
      <c r="D1991">
        <v>72</v>
      </c>
      <c r="E1991">
        <f t="shared" si="212"/>
        <v>15521.53926738573</v>
      </c>
      <c r="F1991">
        <f t="shared" si="212"/>
        <v>24093.67032871733</v>
      </c>
      <c r="G1991">
        <f t="shared" si="212"/>
        <v>7677.4450095515194</v>
      </c>
      <c r="H1991">
        <f t="shared" si="212"/>
        <v>8264.8315726486489</v>
      </c>
      <c r="I1991">
        <f t="shared" si="212"/>
        <v>2278.538712719037</v>
      </c>
      <c r="J1991">
        <f t="shared" si="212"/>
        <v>11812.011671360291</v>
      </c>
      <c r="K1991">
        <f t="shared" si="212"/>
        <v>5004.6949318541792</v>
      </c>
      <c r="L1991">
        <f t="shared" si="212"/>
        <v>4782.8517818034234</v>
      </c>
      <c r="M1991">
        <f t="shared" si="212"/>
        <v>15751.269150656761</v>
      </c>
      <c r="N1991">
        <f t="shared" si="212"/>
        <v>3227.954589924489</v>
      </c>
    </row>
    <row r="1992" spans="3:14">
      <c r="C1992">
        <v>20</v>
      </c>
      <c r="D1992">
        <v>73</v>
      </c>
      <c r="E1992">
        <f t="shared" si="212"/>
        <v>15522.852265848178</v>
      </c>
      <c r="F1992">
        <f t="shared" si="212"/>
        <v>24094.951073513374</v>
      </c>
      <c r="G1992">
        <f t="shared" si="212"/>
        <v>7679.9638948980546</v>
      </c>
      <c r="H1992">
        <f t="shared" si="212"/>
        <v>8263.9269479126997</v>
      </c>
      <c r="I1992">
        <f t="shared" si="212"/>
        <v>2280.2694786558918</v>
      </c>
      <c r="J1992">
        <f t="shared" si="212"/>
        <v>11815.031648034212</v>
      </c>
      <c r="K1992">
        <f t="shared" si="212"/>
        <v>5006.3472645256452</v>
      </c>
      <c r="L1992">
        <f t="shared" si="212"/>
        <v>4783.8639423485392</v>
      </c>
      <c r="M1992">
        <f t="shared" si="212"/>
        <v>15754.891024481627</v>
      </c>
      <c r="N1992">
        <f t="shared" si="212"/>
        <v>3229.8603425106394</v>
      </c>
    </row>
    <row r="1993" spans="3:14">
      <c r="C1993">
        <v>20</v>
      </c>
      <c r="D1993">
        <v>74</v>
      </c>
      <c r="E1993">
        <f t="shared" si="212"/>
        <v>15524.157039461621</v>
      </c>
      <c r="F1993">
        <f t="shared" si="212"/>
        <v>24096.28340917232</v>
      </c>
      <c r="G1993">
        <f t="shared" si="212"/>
        <v>7682.4765934529969</v>
      </c>
      <c r="H1993">
        <f t="shared" si="212"/>
        <v>8263.0821388886525</v>
      </c>
      <c r="I1993">
        <f t="shared" si="212"/>
        <v>2282.0529351201199</v>
      </c>
      <c r="J1993">
        <f t="shared" si="212"/>
        <v>11818.037789306814</v>
      </c>
      <c r="K1993">
        <f t="shared" si="212"/>
        <v>5008.0433555441223</v>
      </c>
      <c r="L1993">
        <f t="shared" si="212"/>
        <v>4784.9202167925614</v>
      </c>
      <c r="M1993">
        <f t="shared" si="212"/>
        <v>15758.52110900888</v>
      </c>
      <c r="N1993">
        <f t="shared" si="212"/>
        <v>3231.783110659891</v>
      </c>
    </row>
    <row r="1994" spans="3:14">
      <c r="C1994">
        <v>20</v>
      </c>
      <c r="D1994">
        <v>75</v>
      </c>
      <c r="E1994">
        <f t="shared" si="212"/>
        <v>15525.45391722002</v>
      </c>
      <c r="F1994">
        <f t="shared" si="212"/>
        <v>24097.665272059636</v>
      </c>
      <c r="G1994">
        <f t="shared" si="212"/>
        <v>7684.9833526880084</v>
      </c>
      <c r="H1994">
        <f t="shared" si="212"/>
        <v>8262.294752948028</v>
      </c>
      <c r="I1994">
        <f t="shared" si="212"/>
        <v>2283.886974490626</v>
      </c>
      <c r="J1994">
        <f t="shared" si="212"/>
        <v>11821.030648594146</v>
      </c>
      <c r="K1994">
        <f t="shared" si="212"/>
        <v>5009.7814545757274</v>
      </c>
      <c r="L1994">
        <f t="shared" si="212"/>
        <v>4786.0188405795316</v>
      </c>
      <c r="M1994">
        <f t="shared" si="212"/>
        <v>15762.159075810418</v>
      </c>
      <c r="N1994">
        <f t="shared" si="212"/>
        <v>3233.7222137497192</v>
      </c>
    </row>
    <row r="1995" spans="3:14">
      <c r="C1995">
        <v>20</v>
      </c>
      <c r="D1995">
        <v>76</v>
      </c>
      <c r="E1995">
        <f t="shared" si="212"/>
        <v>15526.743210801855</v>
      </c>
      <c r="F1995">
        <f t="shared" si="212"/>
        <v>24099.094707153159</v>
      </c>
      <c r="G1995">
        <f t="shared" si="212"/>
        <v>7687.4844070499303</v>
      </c>
      <c r="H1995">
        <f t="shared" si="212"/>
        <v>8261.5625233901646</v>
      </c>
      <c r="I1995">
        <f t="shared" si="212"/>
        <v>2285.7696000737405</v>
      </c>
      <c r="J1995">
        <f t="shared" si="212"/>
        <v>11824.010750185098</v>
      </c>
      <c r="K1995">
        <f t="shared" si="212"/>
        <v>5011.5599034094166</v>
      </c>
      <c r="L1995">
        <f t="shared" si="212"/>
        <v>4787.1581420248585</v>
      </c>
      <c r="M1995">
        <f t="shared" si="212"/>
        <v>15765.804613743832</v>
      </c>
      <c r="N1995">
        <f t="shared" si="212"/>
        <v>3235.6770069798386</v>
      </c>
    </row>
    <row r="1996" spans="3:14">
      <c r="C1996">
        <v>20</v>
      </c>
      <c r="D1996">
        <v>77</v>
      </c>
      <c r="E1996">
        <f t="shared" si="212"/>
        <v>15528.025215694535</v>
      </c>
      <c r="F1996">
        <f t="shared" si="212"/>
        <v>24100.569860990301</v>
      </c>
      <c r="G1996">
        <f t="shared" si="212"/>
        <v>7689.9799788065448</v>
      </c>
      <c r="H1996">
        <f t="shared" si="212"/>
        <v>8260.8833012650866</v>
      </c>
      <c r="I1996">
        <f t="shared" si="212"/>
        <v>2287.698918900142</v>
      </c>
      <c r="J1996">
        <f t="shared" si="212"/>
        <v>11826.978591132774</v>
      </c>
      <c r="K1996">
        <f t="shared" si="212"/>
        <v>5013.3771299749787</v>
      </c>
      <c r="L1996">
        <f t="shared" si="212"/>
        <v>4788.3365362847107</v>
      </c>
      <c r="M1996">
        <f t="shared" si="212"/>
        <v>15769.45742782997</v>
      </c>
      <c r="N1996">
        <f t="shared" si="212"/>
        <v>3237.6468790460808</v>
      </c>
    </row>
    <row r="1997" spans="3:14">
      <c r="C1997">
        <v>20</v>
      </c>
      <c r="D1997">
        <v>78</v>
      </c>
      <c r="E1997">
        <f t="shared" si="212"/>
        <v>15529.30021223225</v>
      </c>
      <c r="F1997">
        <f t="shared" si="212"/>
        <v>24102.088975157854</v>
      </c>
      <c r="G1997">
        <f t="shared" si="212"/>
        <v>7692.4702788272843</v>
      </c>
      <c r="H1997">
        <f t="shared" si="212"/>
        <v>8260.2550478253761</v>
      </c>
      <c r="I1997">
        <f t="shared" si="212"/>
        <v>2289.6731350758578</v>
      </c>
      <c r="J1997">
        <f t="shared" si="212"/>
        <v>11829.934643000386</v>
      </c>
      <c r="K1997">
        <f t="shared" si="212"/>
        <v>5015.2316428211871</v>
      </c>
      <c r="L1997">
        <f t="shared" si="212"/>
        <v>4789.5525197893003</v>
      </c>
      <c r="M1997">
        <f t="shared" si="212"/>
        <v>15773.117238216788</v>
      </c>
      <c r="N1997">
        <f t="shared" si="212"/>
        <v>3239.631249993211</v>
      </c>
    </row>
    <row r="1998" spans="3:14">
      <c r="C1998">
        <v>20</v>
      </c>
      <c r="D1998">
        <v>79</v>
      </c>
      <c r="E1998">
        <f t="shared" si="212"/>
        <v>15530.568466555065</v>
      </c>
      <c r="F1998">
        <f t="shared" si="212"/>
        <v>24103.65038027618</v>
      </c>
      <c r="G1998">
        <f t="shared" si="212"/>
        <v>7694.9555073046531</v>
      </c>
      <c r="H1998">
        <f t="shared" si="212"/>
        <v>8259.6758275513384</v>
      </c>
      <c r="I1998">
        <f t="shared" si="212"/>
        <v>2291.6905436382549</v>
      </c>
      <c r="J1998">
        <f t="shared" si="212"/>
        <v>11832.879353474507</v>
      </c>
      <c r="K1998">
        <f t="shared" si="212"/>
        <v>5017.1220260133359</v>
      </c>
      <c r="L1998">
        <f t="shared" si="212"/>
        <v>4790.8046650989518</v>
      </c>
      <c r="M1998">
        <f t="shared" si="212"/>
        <v>15776.783779221993</v>
      </c>
      <c r="N1998">
        <f t="shared" si="212"/>
        <v>3241.6295692308149</v>
      </c>
    </row>
    <row r="1999" spans="3:14">
      <c r="C1999">
        <v>20</v>
      </c>
      <c r="D1999">
        <v>80</v>
      </c>
      <c r="E1999">
        <f t="shared" si="212"/>
        <v>15531.830231496038</v>
      </c>
      <c r="F1999">
        <f t="shared" si="212"/>
        <v>24105.252490434617</v>
      </c>
      <c r="G1999">
        <f t="shared" si="212"/>
        <v>7697.4358544215238</v>
      </c>
      <c r="H1999">
        <f t="shared" si="212"/>
        <v>8259.1438016992561</v>
      </c>
      <c r="I1999">
        <f t="shared" si="212"/>
        <v>2293.7495248728328</v>
      </c>
      <c r="J1999">
        <f t="shared" si="212"/>
        <v>11835.8131478574</v>
      </c>
      <c r="K1999">
        <f t="shared" si="212"/>
        <v>5019.0469344134508</v>
      </c>
      <c r="L1999">
        <f t="shared" si="212"/>
        <v>4792.0916161459754</v>
      </c>
      <c r="M1999">
        <f t="shared" si="212"/>
        <v>15780.456798447387</v>
      </c>
      <c r="N1999">
        <f t="shared" si="212"/>
        <v>3243.6413136980009</v>
      </c>
    </row>
    <row r="2000" spans="3:14">
      <c r="C2000">
        <v>20</v>
      </c>
      <c r="D2000">
        <v>81</v>
      </c>
      <c r="E2000">
        <f t="shared" ref="E2000:N2009" si="213">E$3/$C2000/$E$12+($D2000-1)*$C2000*$E$12*E$2*E$4/(2*$D2000)+$D2000*E$5/($C2000*$E$12)+$C2000*$E$12*E$2*E$6/(2*$D2000)</f>
        <v>15533.085747402645</v>
      </c>
      <c r="F2000">
        <f t="shared" si="213"/>
        <v>24106.893798039095</v>
      </c>
      <c r="G2000">
        <f t="shared" si="213"/>
        <v>7699.9115009690313</v>
      </c>
      <c r="H2000">
        <f t="shared" si="213"/>
        <v>8258.6572223275834</v>
      </c>
      <c r="I2000">
        <f t="shared" si="213"/>
        <v>2295.8485390509936</v>
      </c>
      <c r="J2000">
        <f t="shared" si="213"/>
        <v>11838.73643044874</v>
      </c>
      <c r="K2000">
        <f t="shared" si="213"/>
        <v>5021.0050893101243</v>
      </c>
      <c r="L2000">
        <f t="shared" si="213"/>
        <v>4793.4120838289882</v>
      </c>
      <c r="M2000">
        <f t="shared" si="213"/>
        <v>15784.136055958896</v>
      </c>
      <c r="N2000">
        <f t="shared" si="213"/>
        <v>3245.6659861640428</v>
      </c>
    </row>
    <row r="2001" spans="3:14">
      <c r="C2001">
        <v>20</v>
      </c>
      <c r="D2001">
        <v>82</v>
      </c>
      <c r="E2001">
        <f t="shared" si="213"/>
        <v>15534.335242898098</v>
      </c>
      <c r="F2001">
        <f t="shared" si="213"/>
        <v>24108.57286903671</v>
      </c>
      <c r="G2001">
        <f t="shared" si="213"/>
        <v>7702.382618919225</v>
      </c>
      <c r="H2001">
        <f t="shared" si="213"/>
        <v>8258.2144267602016</v>
      </c>
      <c r="I2001">
        <f t="shared" si="213"/>
        <v>2297.9861215528485</v>
      </c>
      <c r="J2001">
        <f t="shared" si="213"/>
        <v>11841.649585826266</v>
      </c>
      <c r="K2001">
        <f t="shared" si="213"/>
        <v>5022.9952743681179</v>
      </c>
      <c r="L2001">
        <f t="shared" si="213"/>
        <v>4794.7648419296011</v>
      </c>
      <c r="M2001">
        <f t="shared" si="213"/>
        <v>15787.821323526539</v>
      </c>
      <c r="N2001">
        <f t="shared" si="213"/>
        <v>3247.7031136533737</v>
      </c>
    </row>
    <row r="2002" spans="3:14">
      <c r="C2002">
        <v>20</v>
      </c>
      <c r="D2002">
        <v>83</v>
      </c>
      <c r="E2002">
        <f t="shared" si="213"/>
        <v>15535.578935587615</v>
      </c>
      <c r="F2002">
        <f t="shared" si="213"/>
        <v>24110.288338485541</v>
      </c>
      <c r="G2002">
        <f t="shared" si="213"/>
        <v>7704.8493719563403</v>
      </c>
      <c r="H2002">
        <f t="shared" si="213"/>
        <v>8257.8138324499687</v>
      </c>
      <c r="I2002">
        <f t="shared" si="213"/>
        <v>2300.1608783426027</v>
      </c>
      <c r="J2002">
        <f t="shared" si="213"/>
        <v>11844.55298003385</v>
      </c>
      <c r="K2002">
        <f t="shared" si="213"/>
        <v>5025.0163318707591</v>
      </c>
      <c r="L2002">
        <f t="shared" si="213"/>
        <v>4796.1487233242833</v>
      </c>
      <c r="M2002">
        <f t="shared" si="213"/>
        <v>15791.512383919371</v>
      </c>
      <c r="N2002">
        <f t="shared" si="213"/>
        <v>3249.752245984429</v>
      </c>
    </row>
    <row r="2003" spans="3:14">
      <c r="C2003">
        <v>20</v>
      </c>
      <c r="D2003">
        <v>84</v>
      </c>
      <c r="E2003">
        <f t="shared" si="213"/>
        <v>15536.817032714269</v>
      </c>
      <c r="F2003">
        <f t="shared" si="213"/>
        <v>24112.038906440903</v>
      </c>
      <c r="G2003">
        <f t="shared" si="213"/>
        <v>7707.3119159701328</v>
      </c>
      <c r="H2003">
        <f t="shared" si="213"/>
        <v>8257.4539322091296</v>
      </c>
      <c r="I2003">
        <f t="shared" si="213"/>
        <v>2302.3714817671157</v>
      </c>
      <c r="J2003">
        <f t="shared" si="213"/>
        <v>11847.446961684704</v>
      </c>
      <c r="K2003">
        <f t="shared" si="213"/>
        <v>5027.0671592307372</v>
      </c>
      <c r="L2003">
        <f t="shared" si="213"/>
        <v>4797.5626164668201</v>
      </c>
      <c r="M2003">
        <f t="shared" si="213"/>
        <v>15795.209030250775</v>
      </c>
      <c r="N2003">
        <f t="shared" si="213"/>
        <v>3251.8129544128597</v>
      </c>
    </row>
    <row r="2004" spans="3:14">
      <c r="C2004">
        <v>20</v>
      </c>
      <c r="D2004">
        <v>85</v>
      </c>
      <c r="E2004">
        <f t="shared" si="213"/>
        <v>15538.049731768506</v>
      </c>
      <c r="F2004">
        <f t="shared" si="213"/>
        <v>24113.823334131972</v>
      </c>
      <c r="G2004">
        <f t="shared" si="213"/>
        <v>7709.7703995143684</v>
      </c>
      <c r="H2004">
        <f t="shared" si="213"/>
        <v>8257.1332897764132</v>
      </c>
      <c r="I2004">
        <f t="shared" si="213"/>
        <v>2304.6166666510435</v>
      </c>
      <c r="J2004">
        <f t="shared" si="213"/>
        <v>11850.331862986712</v>
      </c>
      <c r="K2004">
        <f t="shared" si="213"/>
        <v>5029.1467057472037</v>
      </c>
      <c r="L2004">
        <f t="shared" si="213"/>
        <v>4799.0054621190511</v>
      </c>
      <c r="M2004">
        <f t="shared" si="213"/>
        <v>15798.911065369986</v>
      </c>
      <c r="N2004">
        <f t="shared" si="213"/>
        <v>3253.884830370524</v>
      </c>
    </row>
    <row r="2005" spans="3:14">
      <c r="C2005">
        <v>20</v>
      </c>
      <c r="D2005">
        <v>86</v>
      </c>
      <c r="E2005">
        <f t="shared" si="213"/>
        <v>15539.277221055187</v>
      </c>
      <c r="F2005">
        <f t="shared" si="213"/>
        <v>24115.640440405179</v>
      </c>
      <c r="G2005">
        <f t="shared" si="213"/>
        <v>7712.2249642333318</v>
      </c>
      <c r="H2005">
        <f t="shared" si="213"/>
        <v>8256.8505356933965</v>
      </c>
      <c r="I2005">
        <f t="shared" si="213"/>
        <v>2306.8952266644073</v>
      </c>
      <c r="J2005">
        <f t="shared" si="213"/>
        <v>11853.208000696231</v>
      </c>
      <c r="K2005">
        <f t="shared" si="213"/>
        <v>5031.253969589121</v>
      </c>
      <c r="L2005">
        <f t="shared" si="213"/>
        <v>4800.4762503097081</v>
      </c>
      <c r="M2005">
        <f t="shared" si="213"/>
        <v>15802.618301296023</v>
      </c>
      <c r="N2005">
        <f t="shared" si="213"/>
        <v>3255.9674842924496</v>
      </c>
    </row>
    <row r="2006" spans="3:14">
      <c r="C2006">
        <v>20</v>
      </c>
      <c r="D2006">
        <v>87</v>
      </c>
      <c r="E2006">
        <f t="shared" si="213"/>
        <v>15540.499680221461</v>
      </c>
      <c r="F2006">
        <f t="shared" si="213"/>
        <v>24117.489098412861</v>
      </c>
      <c r="G2006">
        <f t="shared" si="213"/>
        <v>7714.6757452589272</v>
      </c>
      <c r="H2006">
        <f t="shared" si="213"/>
        <v>8256.6043634652578</v>
      </c>
      <c r="I2006">
        <f t="shared" si="213"/>
        <v>2309.2060109406739</v>
      </c>
      <c r="J2006">
        <f t="shared" si="213"/>
        <v>11856.075677006102</v>
      </c>
      <c r="K2006">
        <f t="shared" si="213"/>
        <v>5033.387994986645</v>
      </c>
      <c r="L2006">
        <f t="shared" si="213"/>
        <v>4801.9740175029847</v>
      </c>
      <c r="M2006">
        <f t="shared" si="213"/>
        <v>15806.330558690723</v>
      </c>
      <c r="N2006">
        <f t="shared" si="213"/>
        <v>3258.0605445246947</v>
      </c>
    </row>
    <row r="2007" spans="3:14">
      <c r="C2007">
        <v>20</v>
      </c>
      <c r="D2007">
        <v>88</v>
      </c>
      <c r="E2007">
        <f t="shared" si="213"/>
        <v>15541.717280748711</v>
      </c>
      <c r="F2007">
        <f t="shared" si="213"/>
        <v>24119.368232527715</v>
      </c>
      <c r="G2007">
        <f t="shared" si="213"/>
        <v>7717.1228715807056</v>
      </c>
      <c r="H2007">
        <f t="shared" si="213"/>
        <v>8256.3935259833124</v>
      </c>
      <c r="I2007">
        <f t="shared" si="213"/>
        <v>2311.5479209254263</v>
      </c>
      <c r="J2007">
        <f t="shared" si="213"/>
        <v>11858.935180373139</v>
      </c>
      <c r="K2007">
        <f t="shared" si="213"/>
        <v>5035.5478696140135</v>
      </c>
      <c r="L2007">
        <f t="shared" si="213"/>
        <v>4803.4978439601546</v>
      </c>
      <c r="M2007">
        <f t="shared" si="213"/>
        <v>15810.047666367658</v>
      </c>
      <c r="N2007">
        <f t="shared" si="213"/>
        <v>3260.1636563066822</v>
      </c>
    </row>
    <row r="2008" spans="3:14">
      <c r="C2008">
        <v>20</v>
      </c>
      <c r="D2008">
        <v>89</v>
      </c>
      <c r="E2008">
        <f t="shared" si="213"/>
        <v>15542.930186411288</v>
      </c>
      <c r="F2008">
        <f t="shared" si="213"/>
        <v>24121.276815465222</v>
      </c>
      <c r="G2008">
        <f t="shared" si="213"/>
        <v>7719.5664663909292</v>
      </c>
      <c r="H2008">
        <f t="shared" si="213"/>
        <v>8256.2168321887002</v>
      </c>
      <c r="I2008">
        <f t="shared" si="213"/>
        <v>2313.9199074374797</v>
      </c>
      <c r="J2008">
        <f t="shared" si="213"/>
        <v>11861.786786289789</v>
      </c>
      <c r="K2008">
        <f t="shared" si="213"/>
        <v>5037.7327221488786</v>
      </c>
      <c r="L2008">
        <f t="shared" si="213"/>
        <v>4805.0468512790621</v>
      </c>
      <c r="M2008">
        <f t="shared" si="213"/>
        <v>15813.769460834166</v>
      </c>
      <c r="N2008">
        <f t="shared" si="213"/>
        <v>3262.2764808221282</v>
      </c>
    </row>
    <row r="2009" spans="3:14">
      <c r="C2009">
        <v>20</v>
      </c>
      <c r="D2009">
        <v>90</v>
      </c>
      <c r="E2009">
        <f t="shared" si="213"/>
        <v>15544.138553704677</v>
      </c>
      <c r="F2009">
        <f t="shared" si="213"/>
        <v>24123.213865597962</v>
      </c>
      <c r="G2009">
        <f t="shared" si="213"/>
        <v>7722.006647406648</v>
      </c>
      <c r="H2009">
        <f t="shared" si="213"/>
        <v>8256.073143958507</v>
      </c>
      <c r="I2009">
        <f t="shared" si="213"/>
        <v>2316.3209679259239</v>
      </c>
      <c r="J2009">
        <f t="shared" si="213"/>
        <v>11864.630758004403</v>
      </c>
      <c r="K2009">
        <f t="shared" si="213"/>
        <v>5039.9417199943182</v>
      </c>
      <c r="L2009">
        <f t="shared" si="213"/>
        <v>4806.6202000976509</v>
      </c>
      <c r="M2009">
        <f t="shared" si="213"/>
        <v>15817.495785863932</v>
      </c>
      <c r="N2009">
        <f t="shared" si="213"/>
        <v>3264.3986943132495</v>
      </c>
    </row>
    <row r="2010" spans="3:14">
      <c r="C2010">
        <v>20</v>
      </c>
      <c r="D2010">
        <v>91</v>
      </c>
      <c r="E2010">
        <f t="shared" ref="E2010:N2019" si="214">E$3/$C2010/$E$12+($D2010-1)*$C2010*$E$12*E$2*E$4/(2*$D2010)+$D2010*E$5/($C2010*$E$12)+$C2010*$E$12*E$2*E$6/(2*$D2010)</f>
        <v>15545.342532245444</v>
      </c>
      <c r="F2010">
        <f t="shared" si="214"/>
        <v>24125.178444446974</v>
      </c>
      <c r="G2010">
        <f t="shared" si="214"/>
        <v>7724.4435271705397</v>
      </c>
      <c r="H2010">
        <f t="shared" si="214"/>
        <v>8255.9613731972022</v>
      </c>
      <c r="I2010">
        <f t="shared" si="214"/>
        <v>2318.7501439080215</v>
      </c>
      <c r="J2010">
        <f t="shared" si="214"/>
        <v>11867.467347193968</v>
      </c>
      <c r="K2010">
        <f t="shared" si="214"/>
        <v>5042.1740671510834</v>
      </c>
      <c r="L2010">
        <f t="shared" si="214"/>
        <v>4808.2170879489013</v>
      </c>
      <c r="M2010">
        <f t="shared" si="214"/>
        <v>15821.226492097725</v>
      </c>
      <c r="N2010">
        <f t="shared" si="214"/>
        <v>3266.5299872533765</v>
      </c>
    </row>
    <row r="2011" spans="3:14">
      <c r="C2011">
        <v>20</v>
      </c>
      <c r="D2011">
        <v>92</v>
      </c>
      <c r="E2011">
        <f t="shared" si="214"/>
        <v>15546.542265145092</v>
      </c>
      <c r="F2011">
        <f t="shared" si="214"/>
        <v>24127.169654336729</v>
      </c>
      <c r="G2011">
        <f t="shared" si="214"/>
        <v>7726.8772133321199</v>
      </c>
      <c r="H2011">
        <f t="shared" si="214"/>
        <v>8255.8804791177627</v>
      </c>
      <c r="I2011">
        <f t="shared" si="214"/>
        <v>2321.2065185741953</v>
      </c>
      <c r="J2011">
        <f t="shared" si="214"/>
        <v>11870.296794593</v>
      </c>
      <c r="K2011">
        <f t="shared" si="214"/>
        <v>5044.4290022285895</v>
      </c>
      <c r="L2011">
        <f t="shared" si="214"/>
        <v>4809.8367472556556</v>
      </c>
      <c r="M2011">
        <f t="shared" si="214"/>
        <v>15824.961436670188</v>
      </c>
      <c r="N2011">
        <f t="shared" si="214"/>
        <v>3268.6700635735192</v>
      </c>
    </row>
    <row r="2012" spans="3:14">
      <c r="C2012">
        <v>20</v>
      </c>
      <c r="D2012">
        <v>93</v>
      </c>
      <c r="E2012">
        <f t="shared" si="214"/>
        <v>15547.737889359783</v>
      </c>
      <c r="F2012">
        <f t="shared" si="214"/>
        <v>24129.186636201393</v>
      </c>
      <c r="G2012">
        <f t="shared" si="214"/>
        <v>7729.3078089108185</v>
      </c>
      <c r="H2012">
        <f t="shared" si="214"/>
        <v>8255.8294656981871</v>
      </c>
      <c r="I2012">
        <f t="shared" si="214"/>
        <v>2323.6892145475422</v>
      </c>
      <c r="J2012">
        <f t="shared" si="214"/>
        <v>11873.119330581831</v>
      </c>
      <c r="K2012">
        <f t="shared" si="214"/>
        <v>5046.7057965842305</v>
      </c>
      <c r="L2012">
        <f t="shared" si="214"/>
        <v>4811.4784434548365</v>
      </c>
      <c r="M2012">
        <f t="shared" si="214"/>
        <v>15828.700482860735</v>
      </c>
      <c r="N2012">
        <f t="shared" si="214"/>
        <v>3270.8186399388392</v>
      </c>
    </row>
    <row r="2013" spans="3:14">
      <c r="C2013">
        <v>20</v>
      </c>
      <c r="D2013">
        <v>94</v>
      </c>
      <c r="E2013">
        <f t="shared" si="214"/>
        <v>15548.929536017755</v>
      </c>
      <c r="F2013">
        <f t="shared" si="214"/>
        <v>24131.228567531118</v>
      </c>
      <c r="G2013">
        <f t="shared" si="214"/>
        <v>7731.7354125422562</v>
      </c>
      <c r="H2013">
        <f t="shared" si="214"/>
        <v>8255.8073793003969</v>
      </c>
      <c r="I2013">
        <f t="shared" si="214"/>
        <v>2326.1973917863406</v>
      </c>
      <c r="J2013">
        <f t="shared" si="214"/>
        <v>11875.93517573739</v>
      </c>
      <c r="K2013">
        <f t="shared" si="214"/>
        <v>5049.0037525814705</v>
      </c>
      <c r="L2013">
        <f t="shared" si="214"/>
        <v>4813.1414732413668</v>
      </c>
      <c r="M2013">
        <f t="shared" si="214"/>
        <v>15832.443499766643</v>
      </c>
      <c r="N2013">
        <f t="shared" si="214"/>
        <v>3272.9754450712981</v>
      </c>
    </row>
    <row r="2014" spans="3:14">
      <c r="C2014">
        <v>20</v>
      </c>
      <c r="D2014">
        <v>95</v>
      </c>
      <c r="E2014">
        <f t="shared" si="214"/>
        <v>15550.117330726072</v>
      </c>
      <c r="F2014">
        <f t="shared" si="214"/>
        <v>24133.294660448079</v>
      </c>
      <c r="G2014">
        <f t="shared" si="214"/>
        <v>7734.1601187089827</v>
      </c>
      <c r="H2014">
        <f t="shared" si="214"/>
        <v>8255.8133064394933</v>
      </c>
      <c r="I2014">
        <f t="shared" si="214"/>
        <v>2328.7302456190523</v>
      </c>
      <c r="J2014">
        <f t="shared" si="214"/>
        <v>11878.744541349148</v>
      </c>
      <c r="K2014">
        <f t="shared" si="214"/>
        <v>5051.3222019579443</v>
      </c>
      <c r="L2014">
        <f t="shared" si="214"/>
        <v>4814.8251629230117</v>
      </c>
      <c r="M2014">
        <f t="shared" si="214"/>
        <v>15836.190361996918</v>
      </c>
      <c r="N2014">
        <f t="shared" si="214"/>
        <v>3275.1402191150919</v>
      </c>
    </row>
    <row r="2015" spans="3:14">
      <c r="C2015">
        <v>20</v>
      </c>
      <c r="D2015">
        <v>96</v>
      </c>
      <c r="E2015">
        <f t="shared" si="214"/>
        <v>15551.301393858159</v>
      </c>
      <c r="F2015">
        <f t="shared" si="214"/>
        <v>24135.384159902664</v>
      </c>
      <c r="G2015">
        <f t="shared" si="214"/>
        <v>7736.5820179567672</v>
      </c>
      <c r="H2015">
        <f t="shared" si="214"/>
        <v>8255.8463716924507</v>
      </c>
      <c r="I2015">
        <f t="shared" si="214"/>
        <v>2331.2870049021167</v>
      </c>
      <c r="J2015">
        <f t="shared" si="214"/>
        <v>11881.547629902849</v>
      </c>
      <c r="K2015">
        <f t="shared" si="214"/>
        <v>5053.6605042955489</v>
      </c>
      <c r="L2015">
        <f t="shared" si="214"/>
        <v>4816.5288668780513</v>
      </c>
      <c r="M2015">
        <f t="shared" si="214"/>
        <v>15839.940949385162</v>
      </c>
      <c r="N2015">
        <f t="shared" si="214"/>
        <v>3277.3127130417415</v>
      </c>
    </row>
    <row r="2016" spans="3:14">
      <c r="C2016">
        <v>20</v>
      </c>
      <c r="D2016">
        <v>97</v>
      </c>
      <c r="E2016">
        <f t="shared" si="214"/>
        <v>15552.481840823586</v>
      </c>
      <c r="F2016">
        <f t="shared" si="214"/>
        <v>24137.496341981347</v>
      </c>
      <c r="G2016">
        <f t="shared" si="214"/>
        <v>7739.0011970975393</v>
      </c>
      <c r="H2016">
        <f t="shared" si="214"/>
        <v>8255.9057357361562</v>
      </c>
      <c r="I2016">
        <f t="shared" si="214"/>
        <v>2333.8669302917083</v>
      </c>
      <c r="J2016">
        <f t="shared" si="214"/>
        <v>11884.344635534304</v>
      </c>
      <c r="K2016">
        <f t="shared" si="214"/>
        <v>5056.0180455851778</v>
      </c>
      <c r="L2016">
        <f t="shared" si="214"/>
        <v>4818.2519661083397</v>
      </c>
      <c r="M2016">
        <f t="shared" si="214"/>
        <v>15843.695146720305</v>
      </c>
      <c r="N2016">
        <f t="shared" si="214"/>
        <v>3279.4926880919834</v>
      </c>
    </row>
    <row r="2017" spans="3:14">
      <c r="C2017">
        <v>20</v>
      </c>
      <c r="D2017">
        <v>98</v>
      </c>
      <c r="E2017">
        <f t="shared" si="214"/>
        <v>15553.658782321332</v>
      </c>
      <c r="F2017">
        <f t="shared" si="214"/>
        <v>24139.630512318068</v>
      </c>
      <c r="G2017">
        <f t="shared" si="214"/>
        <v>7741.4177393998743</v>
      </c>
      <c r="H2017">
        <f t="shared" si="214"/>
        <v>8255.9905935055867</v>
      </c>
      <c r="I2017">
        <f t="shared" si="214"/>
        <v>2336.4693126213024</v>
      </c>
      <c r="J2017">
        <f t="shared" si="214"/>
        <v>11887.135744455421</v>
      </c>
      <c r="K2017">
        <f t="shared" si="214"/>
        <v>5058.3942368793214</v>
      </c>
      <c r="L2017">
        <f t="shared" si="214"/>
        <v>4819.9938668809591</v>
      </c>
      <c r="M2017">
        <f t="shared" si="214"/>
        <v>15847.452843493777</v>
      </c>
      <c r="N2017">
        <f t="shared" si="214"/>
        <v>3281.6799152518302</v>
      </c>
    </row>
    <row r="2018" spans="3:14">
      <c r="C2018">
        <v>20</v>
      </c>
      <c r="D2018">
        <v>99</v>
      </c>
      <c r="E2018">
        <f t="shared" si="214"/>
        <v>15554.832324577694</v>
      </c>
      <c r="F2018">
        <f t="shared" si="214"/>
        <v>24141.786004601992</v>
      </c>
      <c r="G2018">
        <f t="shared" si="214"/>
        <v>7743.8317247679743</v>
      </c>
      <c r="H2018">
        <f t="shared" si="214"/>
        <v>8256.1001724636026</v>
      </c>
      <c r="I2018">
        <f t="shared" si="214"/>
        <v>2339.0934713775623</v>
      </c>
      <c r="J2018">
        <f t="shared" si="214"/>
        <v>11889.921135354398</v>
      </c>
      <c r="K2018">
        <f t="shared" si="214"/>
        <v>5060.7885130263257</v>
      </c>
      <c r="L2018">
        <f t="shared" si="214"/>
        <v>4821.7539994522049</v>
      </c>
      <c r="M2018">
        <f t="shared" si="214"/>
        <v>15851.213933661982</v>
      </c>
      <c r="N2018">
        <f t="shared" si="214"/>
        <v>3283.874174760384</v>
      </c>
    </row>
    <row r="2019" spans="3:14">
      <c r="C2019">
        <v>20</v>
      </c>
      <c r="D2019">
        <v>100</v>
      </c>
      <c r="E2019">
        <f t="shared" si="214"/>
        <v>15556.00256956991</v>
      </c>
      <c r="F2019">
        <f t="shared" si="214"/>
        <v>24143.962179174698</v>
      </c>
      <c r="G2019">
        <f t="shared" si="214"/>
        <v>7746.2432299098627</v>
      </c>
      <c r="H2019">
        <f t="shared" si="214"/>
        <v>8256.2337309745417</v>
      </c>
      <c r="I2019">
        <f t="shared" si="214"/>
        <v>2341.7387532676917</v>
      </c>
      <c r="J2019">
        <f t="shared" si="214"/>
        <v>11892.700979771891</v>
      </c>
      <c r="K2019">
        <f t="shared" si="214"/>
        <v>5063.2003314806061</v>
      </c>
      <c r="L2019">
        <f t="shared" si="214"/>
        <v>4823.5318168681169</v>
      </c>
      <c r="M2019">
        <f t="shared" si="214"/>
        <v>15854.978315423079</v>
      </c>
      <c r="N2019">
        <f t="shared" si="214"/>
        <v>3286.0752556471834</v>
      </c>
    </row>
    <row r="2020" spans="3:14">
      <c r="C2020">
        <v>21</v>
      </c>
      <c r="D2020">
        <v>1</v>
      </c>
      <c r="E2020">
        <f t="shared" ref="E2020:N2029" si="215">E$3/$C2020/$E$12+($D2020-1)*$C2020*$E$12*E$2*E$4/(2*$D2020)+$D2020*E$5/($C2020*$E$12)+$C2020*$E$12*E$2*E$6/(2*$D2020)</f>
        <v>14565.264020969098</v>
      </c>
      <c r="F2020">
        <f t="shared" si="215"/>
        <v>35447.558958085639</v>
      </c>
      <c r="G2020">
        <f t="shared" si="215"/>
        <v>6643.6751397788421</v>
      </c>
      <c r="H2020">
        <f t="shared" si="215"/>
        <v>20623.713009365143</v>
      </c>
      <c r="I2020">
        <f t="shared" si="215"/>
        <v>12726.681368426624</v>
      </c>
      <c r="J2020">
        <f t="shared" si="215"/>
        <v>9428.5694155470719</v>
      </c>
      <c r="K2020">
        <f t="shared" si="215"/>
        <v>13820.984328302304</v>
      </c>
      <c r="L2020">
        <f t="shared" si="215"/>
        <v>13706.155356930085</v>
      </c>
      <c r="M2020">
        <f t="shared" si="215"/>
        <v>17898.002927124002</v>
      </c>
      <c r="N2020">
        <f t="shared" si="215"/>
        <v>6625.3043303013337</v>
      </c>
    </row>
    <row r="2021" spans="3:14">
      <c r="C2021">
        <v>21</v>
      </c>
      <c r="D2021">
        <v>2</v>
      </c>
      <c r="E2021">
        <f t="shared" si="215"/>
        <v>15405.963656713051</v>
      </c>
      <c r="F2021">
        <f t="shared" si="215"/>
        <v>30183.283077474669</v>
      </c>
      <c r="G2021">
        <f t="shared" si="215"/>
        <v>7277.5138782587892</v>
      </c>
      <c r="H2021">
        <f t="shared" si="215"/>
        <v>14517.906663420174</v>
      </c>
      <c r="I2021">
        <f t="shared" si="215"/>
        <v>7350.599505161289</v>
      </c>
      <c r="J2021">
        <f t="shared" si="215"/>
        <v>10843.522087893638</v>
      </c>
      <c r="K2021">
        <f t="shared" si="215"/>
        <v>9356.4689780179197</v>
      </c>
      <c r="L2021">
        <f t="shared" si="215"/>
        <v>9204.7417816165907</v>
      </c>
      <c r="M2021">
        <f t="shared" si="215"/>
        <v>17063.447010755153</v>
      </c>
      <c r="N2021">
        <f t="shared" si="215"/>
        <v>4890.4673704798151</v>
      </c>
    </row>
    <row r="2022" spans="3:14">
      <c r="C2022">
        <v>21</v>
      </c>
      <c r="D2022">
        <v>3</v>
      </c>
      <c r="E2022">
        <f t="shared" si="215"/>
        <v>15686.837299770028</v>
      </c>
      <c r="F2022">
        <f t="shared" si="215"/>
        <v>28430.549597730082</v>
      </c>
      <c r="G2022">
        <f t="shared" si="215"/>
        <v>7490.2474095346824</v>
      </c>
      <c r="H2022">
        <f t="shared" si="215"/>
        <v>12483.468711028563</v>
      </c>
      <c r="I2022">
        <f t="shared" si="215"/>
        <v>5560.9089256281759</v>
      </c>
      <c r="J2022">
        <f t="shared" si="215"/>
        <v>11316.765402056742</v>
      </c>
      <c r="K2022">
        <f t="shared" si="215"/>
        <v>7870.3742685649013</v>
      </c>
      <c r="L2022">
        <f t="shared" si="215"/>
        <v>7705.9495579753075</v>
      </c>
      <c r="M2022">
        <f t="shared" si="215"/>
        <v>16787.754194068999</v>
      </c>
      <c r="N2022">
        <f t="shared" si="215"/>
        <v>4313.798116203352</v>
      </c>
    </row>
    <row r="2023" spans="3:14">
      <c r="C2023">
        <v>21</v>
      </c>
      <c r="D2023">
        <v>4</v>
      </c>
      <c r="E2023">
        <f t="shared" si="215"/>
        <v>15827.75444465526</v>
      </c>
      <c r="F2023">
        <f t="shared" si="215"/>
        <v>27555.701718202079</v>
      </c>
      <c r="G2023">
        <f t="shared" si="215"/>
        <v>7597.704639009562</v>
      </c>
      <c r="H2023">
        <f t="shared" si="215"/>
        <v>11466.872857025288</v>
      </c>
      <c r="I2023">
        <f t="shared" si="215"/>
        <v>4667.8161670281188</v>
      </c>
      <c r="J2023">
        <f t="shared" si="215"/>
        <v>11554.581376673983</v>
      </c>
      <c r="K2023">
        <f t="shared" si="215"/>
        <v>7128.8847193197244</v>
      </c>
      <c r="L2023">
        <f t="shared" si="215"/>
        <v>6957.8126722520756</v>
      </c>
      <c r="M2023">
        <f t="shared" si="215"/>
        <v>16651.777152303523</v>
      </c>
      <c r="N2023">
        <f t="shared" si="215"/>
        <v>4026.670788313153</v>
      </c>
    </row>
    <row r="2024" spans="3:14">
      <c r="C2024">
        <v>21</v>
      </c>
      <c r="D2024">
        <v>5</v>
      </c>
      <c r="E2024">
        <f t="shared" si="215"/>
        <v>15912.688990271796</v>
      </c>
      <c r="F2024">
        <f t="shared" si="215"/>
        <v>27032.008078760722</v>
      </c>
      <c r="G2024">
        <f t="shared" si="215"/>
        <v>7663.0513477640343</v>
      </c>
      <c r="H2024">
        <f t="shared" si="215"/>
        <v>10857.413842377351</v>
      </c>
      <c r="I2024">
        <f t="shared" si="215"/>
        <v>4133.3625368012827</v>
      </c>
      <c r="J2024">
        <f t="shared" si="215"/>
        <v>11698.226415472876</v>
      </c>
      <c r="K2024">
        <f t="shared" si="215"/>
        <v>6685.2372341576829</v>
      </c>
      <c r="L2024">
        <f t="shared" si="215"/>
        <v>6509.9379216960651</v>
      </c>
      <c r="M2024">
        <f t="shared" si="215"/>
        <v>16571.686420506314</v>
      </c>
      <c r="N2024">
        <f t="shared" si="215"/>
        <v>3855.3602309774597</v>
      </c>
    </row>
    <row r="2025" spans="3:14">
      <c r="C2025">
        <v>21</v>
      </c>
      <c r="D2025">
        <v>6</v>
      </c>
      <c r="E2025">
        <f t="shared" si="215"/>
        <v>15969.632236253981</v>
      </c>
      <c r="F2025">
        <f t="shared" si="215"/>
        <v>26683.891559362684</v>
      </c>
      <c r="G2025">
        <f t="shared" si="215"/>
        <v>7707.3427961583075</v>
      </c>
      <c r="H2025">
        <f t="shared" si="215"/>
        <v>10451.523247407082</v>
      </c>
      <c r="I2025">
        <f t="shared" si="215"/>
        <v>3778.2284707610579</v>
      </c>
      <c r="J2025">
        <f t="shared" si="215"/>
        <v>11794.7859863626</v>
      </c>
      <c r="K2025">
        <f t="shared" si="215"/>
        <v>6390.5107810372119</v>
      </c>
      <c r="L2025">
        <f t="shared" si="215"/>
        <v>6212.194238723665</v>
      </c>
      <c r="M2025">
        <f t="shared" si="215"/>
        <v>16519.538843693244</v>
      </c>
      <c r="N2025">
        <f t="shared" si="215"/>
        <v>3741.9580589190182</v>
      </c>
    </row>
    <row r="2026" spans="3:14">
      <c r="C2026">
        <v>21</v>
      </c>
      <c r="D2026">
        <v>7</v>
      </c>
      <c r="E2026">
        <f t="shared" si="215"/>
        <v>16010.580453873681</v>
      </c>
      <c r="F2026">
        <f t="shared" si="215"/>
        <v>26436.104822846537</v>
      </c>
      <c r="G2026">
        <f t="shared" si="215"/>
        <v>7739.6026672038906</v>
      </c>
      <c r="H2026">
        <f t="shared" si="215"/>
        <v>10161.957463681192</v>
      </c>
      <c r="I2026">
        <f t="shared" si="215"/>
        <v>3525.5627271131825</v>
      </c>
      <c r="J2026">
        <f t="shared" si="215"/>
        <v>11864.439575589937</v>
      </c>
      <c r="K2026">
        <f t="shared" si="215"/>
        <v>6180.8820605119217</v>
      </c>
      <c r="L2026">
        <f t="shared" si="215"/>
        <v>6000.2397372276127</v>
      </c>
      <c r="M2026">
        <f t="shared" si="215"/>
        <v>16483.358784013963</v>
      </c>
      <c r="N2026">
        <f t="shared" si="215"/>
        <v>3661.6463927332943</v>
      </c>
    </row>
    <row r="2027" spans="3:14">
      <c r="C2027">
        <v>21</v>
      </c>
      <c r="D2027">
        <v>8</v>
      </c>
      <c r="E2027">
        <f t="shared" si="215"/>
        <v>16041.531778766828</v>
      </c>
      <c r="F2027">
        <f t="shared" si="215"/>
        <v>26251.024200631582</v>
      </c>
      <c r="G2027">
        <f t="shared" si="215"/>
        <v>7764.3428024065433</v>
      </c>
      <c r="H2027">
        <f t="shared" si="215"/>
        <v>9945.0946869830441</v>
      </c>
      <c r="I2027">
        <f t="shared" si="215"/>
        <v>3336.9396849605255</v>
      </c>
      <c r="J2027">
        <f t="shared" si="215"/>
        <v>11917.276926278284</v>
      </c>
      <c r="K2027">
        <f t="shared" si="215"/>
        <v>6024.4394228586198</v>
      </c>
      <c r="L2027">
        <f t="shared" si="215"/>
        <v>5841.9034741542791</v>
      </c>
      <c r="M2027">
        <f t="shared" si="215"/>
        <v>16457.1584225433</v>
      </c>
      <c r="N2027">
        <f t="shared" si="215"/>
        <v>3602.0162927180163</v>
      </c>
    </row>
    <row r="2028" spans="3:14">
      <c r="C2028">
        <v>21</v>
      </c>
      <c r="D2028">
        <v>9</v>
      </c>
      <c r="E2028">
        <f t="shared" si="215"/>
        <v>16065.818508508941</v>
      </c>
      <c r="F2028">
        <f t="shared" si="215"/>
        <v>26107.747654617411</v>
      </c>
      <c r="G2028">
        <f t="shared" si="215"/>
        <v>7784.069780380576</v>
      </c>
      <c r="H2028">
        <f t="shared" si="215"/>
        <v>9776.70058163672</v>
      </c>
      <c r="I2028">
        <f t="shared" si="215"/>
        <v>3191.0117771380133</v>
      </c>
      <c r="J2028">
        <f t="shared" si="215"/>
        <v>11958.903451273971</v>
      </c>
      <c r="K2028">
        <f t="shared" si="215"/>
        <v>5903.4541737866448</v>
      </c>
      <c r="L2028">
        <f t="shared" si="215"/>
        <v>5719.312703362757</v>
      </c>
      <c r="M2028">
        <f t="shared" si="215"/>
        <v>16437.611193211716</v>
      </c>
      <c r="N2028">
        <f t="shared" si="215"/>
        <v>3556.173903483038</v>
      </c>
    </row>
    <row r="2029" spans="3:14">
      <c r="C2029">
        <v>21</v>
      </c>
      <c r="D2029">
        <v>10</v>
      </c>
      <c r="E2029">
        <f t="shared" si="215"/>
        <v>16085.440021645327</v>
      </c>
      <c r="F2029">
        <f t="shared" si="215"/>
        <v>25993.733961943799</v>
      </c>
      <c r="G2029">
        <f t="shared" si="215"/>
        <v>7800.2875482945774</v>
      </c>
      <c r="H2029">
        <f t="shared" si="215"/>
        <v>9642.2345462366739</v>
      </c>
      <c r="I2029">
        <f t="shared" si="215"/>
        <v>3074.9704633466035</v>
      </c>
      <c r="J2029">
        <f t="shared" si="215"/>
        <v>11992.682398284798</v>
      </c>
      <c r="K2029">
        <f t="shared" si="215"/>
        <v>5807.2890967215972</v>
      </c>
      <c r="L2029">
        <f t="shared" si="215"/>
        <v>5621.7437771685036</v>
      </c>
      <c r="M2029">
        <f t="shared" si="215"/>
        <v>16422.721156377491</v>
      </c>
      <c r="N2029">
        <f t="shared" si="215"/>
        <v>3519.9829117942668</v>
      </c>
    </row>
    <row r="2030" spans="3:14">
      <c r="C2030">
        <v>21</v>
      </c>
      <c r="D2030">
        <v>11</v>
      </c>
      <c r="E2030">
        <f t="shared" ref="E2030:N2039" si="216">E$3/$C2030/$E$12+($D2030-1)*$C2030*$E$12*E$2*E$4/(2*$D2030)+$D2030*E$5/($C2030*$E$12)+$C2030*$E$12*E$2*E$6/(2*$D2030)</f>
        <v>16101.668649977553</v>
      </c>
      <c r="F2030">
        <f t="shared" si="216"/>
        <v>25901.002344426954</v>
      </c>
      <c r="G2030">
        <f t="shared" si="216"/>
        <v>7813.9531634376444</v>
      </c>
      <c r="H2030">
        <f t="shared" si="216"/>
        <v>9532.4434707975561</v>
      </c>
      <c r="I2030">
        <f t="shared" si="216"/>
        <v>2980.664854305086</v>
      </c>
      <c r="J2030">
        <f t="shared" si="216"/>
        <v>12020.754015852086</v>
      </c>
      <c r="K2030">
        <f t="shared" si="216"/>
        <v>5729.1750538434062</v>
      </c>
      <c r="L2030">
        <f t="shared" si="216"/>
        <v>5542.3725561358997</v>
      </c>
      <c r="M2030">
        <f t="shared" si="216"/>
        <v>16411.218168632255</v>
      </c>
      <c r="N2030">
        <f t="shared" si="216"/>
        <v>3490.8111183209212</v>
      </c>
    </row>
    <row r="2031" spans="3:14">
      <c r="C2031">
        <v>21</v>
      </c>
      <c r="D2031">
        <v>12</v>
      </c>
      <c r="E2031">
        <f t="shared" si="216"/>
        <v>16115.352614706651</v>
      </c>
      <c r="F2031">
        <f t="shared" si="216"/>
        <v>25824.232283277674</v>
      </c>
      <c r="G2031">
        <f t="shared" si="216"/>
        <v>7825.7046640025083</v>
      </c>
      <c r="H2031">
        <f t="shared" si="216"/>
        <v>9441.1586153291355</v>
      </c>
      <c r="I2031">
        <f t="shared" si="216"/>
        <v>2902.6610238259868</v>
      </c>
      <c r="J2031">
        <f t="shared" si="216"/>
        <v>12044.545136336719</v>
      </c>
      <c r="K2031">
        <f t="shared" si="216"/>
        <v>5664.5992866053566</v>
      </c>
      <c r="L2031">
        <f t="shared" si="216"/>
        <v>5476.6496139745341</v>
      </c>
      <c r="M2031">
        <f t="shared" si="216"/>
        <v>16402.255467703751</v>
      </c>
      <c r="N2031">
        <f t="shared" si="216"/>
        <v>3466.9037235091441</v>
      </c>
    </row>
    <row r="2032" spans="3:14">
      <c r="C2032">
        <v>21</v>
      </c>
      <c r="D2032">
        <v>13</v>
      </c>
      <c r="E2032">
        <f t="shared" si="216"/>
        <v>16127.079145894892</v>
      </c>
      <c r="F2032">
        <f t="shared" si="216"/>
        <v>25759.740342411151</v>
      </c>
      <c r="G2032">
        <f t="shared" si="216"/>
        <v>7835.9837687379922</v>
      </c>
      <c r="H2032">
        <f t="shared" si="216"/>
        <v>9364.1093136843301</v>
      </c>
      <c r="I2032">
        <f t="shared" si="216"/>
        <v>2837.1970230102879</v>
      </c>
      <c r="J2032">
        <f t="shared" si="216"/>
        <v>12065.04356675778</v>
      </c>
      <c r="K2032">
        <f t="shared" si="216"/>
        <v>5610.437577552033</v>
      </c>
      <c r="L2032">
        <f t="shared" si="216"/>
        <v>5421.4253478679657</v>
      </c>
      <c r="M2032">
        <f t="shared" si="216"/>
        <v>16395.246833557361</v>
      </c>
      <c r="N2032">
        <f t="shared" si="216"/>
        <v>3447.0458661293424</v>
      </c>
    </row>
    <row r="2033" spans="3:14">
      <c r="C2033">
        <v>21</v>
      </c>
      <c r="D2033">
        <v>14</v>
      </c>
      <c r="E2033">
        <f t="shared" si="216"/>
        <v>16137.267693586737</v>
      </c>
      <c r="F2033">
        <f t="shared" si="216"/>
        <v>25704.895496052497</v>
      </c>
      <c r="G2033">
        <f t="shared" si="216"/>
        <v>7845.1059910360991</v>
      </c>
      <c r="H2033">
        <f t="shared" si="216"/>
        <v>9298.2450900437925</v>
      </c>
      <c r="I2033">
        <f t="shared" si="216"/>
        <v>2781.5857455015457</v>
      </c>
      <c r="J2033">
        <f t="shared" si="216"/>
        <v>12082.954883557453</v>
      </c>
      <c r="K2033">
        <f t="shared" si="216"/>
        <v>5564.4583427867083</v>
      </c>
      <c r="L2033">
        <f t="shared" si="216"/>
        <v>5374.4500415187385</v>
      </c>
      <c r="M2033">
        <f t="shared" si="216"/>
        <v>16389.773537596906</v>
      </c>
      <c r="N2033">
        <f t="shared" si="216"/>
        <v>3430.3697881603789</v>
      </c>
    </row>
    <row r="2034" spans="3:14">
      <c r="C2034">
        <v>21</v>
      </c>
      <c r="D2034">
        <v>15</v>
      </c>
      <c r="E2034">
        <f t="shared" si="216"/>
        <v>16146.225854481467</v>
      </c>
      <c r="F2034">
        <f t="shared" si="216"/>
        <v>25657.768325300152</v>
      </c>
      <c r="G2034">
        <f t="shared" si="216"/>
        <v>7853.3027073843077</v>
      </c>
      <c r="H2034">
        <f t="shared" si="216"/>
        <v>9241.3289288066662</v>
      </c>
      <c r="I2034">
        <f t="shared" si="216"/>
        <v>2733.8566466383686</v>
      </c>
      <c r="J2034">
        <f t="shared" si="216"/>
        <v>12098.796509460022</v>
      </c>
      <c r="K2034">
        <f t="shared" si="216"/>
        <v>5525.0250874517815</v>
      </c>
      <c r="L2034">
        <f t="shared" si="216"/>
        <v>5334.0739029753859</v>
      </c>
      <c r="M2034">
        <f t="shared" si="216"/>
        <v>16385.52851218521</v>
      </c>
      <c r="N2034">
        <f t="shared" si="216"/>
        <v>3416.2391337200852</v>
      </c>
    </row>
    <row r="2035" spans="3:14">
      <c r="C2035">
        <v>21</v>
      </c>
      <c r="D2035">
        <v>16</v>
      </c>
      <c r="E2035">
        <f t="shared" si="216"/>
        <v>16154.184326103541</v>
      </c>
      <c r="F2035">
        <f t="shared" si="216"/>
        <v>25616.911765977919</v>
      </c>
      <c r="G2035">
        <f t="shared" si="216"/>
        <v>7860.7474501482247</v>
      </c>
      <c r="H2035">
        <f t="shared" si="216"/>
        <v>9191.6830682723157</v>
      </c>
      <c r="I2035">
        <f t="shared" si="216"/>
        <v>2692.5318179247129</v>
      </c>
      <c r="J2035">
        <f t="shared" si="216"/>
        <v>12112.956511508693</v>
      </c>
      <c r="K2035">
        <f t="shared" si="216"/>
        <v>5490.9104404040545</v>
      </c>
      <c r="L2035">
        <f t="shared" si="216"/>
        <v>5299.0595882743019</v>
      </c>
      <c r="M2035">
        <f t="shared" si="216"/>
        <v>16382.281456594372</v>
      </c>
      <c r="N2035">
        <f t="shared" si="216"/>
        <v>3404.1766358968375</v>
      </c>
    </row>
    <row r="2036" spans="3:14">
      <c r="C2036">
        <v>21</v>
      </c>
      <c r="D2036">
        <v>17</v>
      </c>
      <c r="E2036">
        <f t="shared" si="216"/>
        <v>16161.31952420696</v>
      </c>
      <c r="F2036">
        <f t="shared" si="216"/>
        <v>25581.219239598133</v>
      </c>
      <c r="G2036">
        <f t="shared" si="216"/>
        <v>7867.5729205486023</v>
      </c>
      <c r="H2036">
        <f t="shared" si="216"/>
        <v>9148.0245141990727</v>
      </c>
      <c r="I2036">
        <f t="shared" si="216"/>
        <v>2656.4810940400753</v>
      </c>
      <c r="J2036">
        <f t="shared" si="216"/>
        <v>12125.731646854148</v>
      </c>
      <c r="K2036">
        <f t="shared" si="216"/>
        <v>5461.1758237104896</v>
      </c>
      <c r="L2036">
        <f t="shared" si="216"/>
        <v>5268.4608932080309</v>
      </c>
      <c r="M2036">
        <f t="shared" si="216"/>
        <v>16379.856258503069</v>
      </c>
      <c r="N2036">
        <f t="shared" si="216"/>
        <v>3393.8173258758616</v>
      </c>
    </row>
    <row r="2037" spans="3:14">
      <c r="C2037">
        <v>21</v>
      </c>
      <c r="D2037">
        <v>18</v>
      </c>
      <c r="E2037">
        <f t="shared" si="216"/>
        <v>16167.768661044831</v>
      </c>
      <c r="F2037">
        <f t="shared" si="216"/>
        <v>25549.83007400373</v>
      </c>
      <c r="G2037">
        <f t="shared" si="216"/>
        <v>7873.882330646039</v>
      </c>
      <c r="H2037">
        <f t="shared" si="216"/>
        <v>9109.3553821767528</v>
      </c>
      <c r="I2037">
        <f t="shared" si="216"/>
        <v>2624.8254575129536</v>
      </c>
      <c r="J2037">
        <f t="shared" si="216"/>
        <v>12137.352726613601</v>
      </c>
      <c r="K2037">
        <f t="shared" si="216"/>
        <v>5435.0912323120629</v>
      </c>
      <c r="L2037">
        <f t="shared" si="216"/>
        <v>5241.5418811707714</v>
      </c>
      <c r="M2037">
        <f t="shared" si="216"/>
        <v>16378.115941661379</v>
      </c>
      <c r="N2037">
        <f t="shared" si="216"/>
        <v>3384.8773390234455</v>
      </c>
    </row>
    <row r="2038" spans="3:14">
      <c r="C2038">
        <v>21</v>
      </c>
      <c r="D2038">
        <v>19</v>
      </c>
      <c r="E2038">
        <f t="shared" si="216"/>
        <v>16173.640062080132</v>
      </c>
      <c r="F2038">
        <f t="shared" si="216"/>
        <v>25522.064791175952</v>
      </c>
      <c r="G2038">
        <f t="shared" si="216"/>
        <v>7879.7571636462553</v>
      </c>
      <c r="H2038">
        <f t="shared" si="216"/>
        <v>9074.8878687236302</v>
      </c>
      <c r="I2038">
        <f t="shared" si="216"/>
        <v>2596.8709471816328</v>
      </c>
      <c r="J2038">
        <f t="shared" si="216"/>
        <v>12148.001970090094</v>
      </c>
      <c r="K2038">
        <f t="shared" si="216"/>
        <v>5412.0803464253295</v>
      </c>
      <c r="L2038">
        <f t="shared" si="216"/>
        <v>5217.7215495789933</v>
      </c>
      <c r="M2038">
        <f t="shared" si="216"/>
        <v>16376.952366924619</v>
      </c>
      <c r="N2038">
        <f t="shared" si="216"/>
        <v>3377.1325716813958</v>
      </c>
    </row>
    <row r="2039" spans="3:14">
      <c r="C2039">
        <v>21</v>
      </c>
      <c r="D2039">
        <v>20</v>
      </c>
      <c r="E2039">
        <f t="shared" si="216"/>
        <v>16179.020387683255</v>
      </c>
      <c r="F2039">
        <f t="shared" si="216"/>
        <v>25497.379808699818</v>
      </c>
      <c r="G2039">
        <f t="shared" si="216"/>
        <v>7885.2626061138362</v>
      </c>
      <c r="H2039">
        <f t="shared" si="216"/>
        <v>9043.991731054326</v>
      </c>
      <c r="I2039">
        <f t="shared" si="216"/>
        <v>2572.0623941167441</v>
      </c>
      <c r="J2039">
        <f t="shared" si="216"/>
        <v>12157.825152726076</v>
      </c>
      <c r="K2039">
        <f t="shared" si="216"/>
        <v>5391.6821102235353</v>
      </c>
      <c r="L2039">
        <f t="shared" si="216"/>
        <v>5196.5350963658748</v>
      </c>
      <c r="M2039">
        <f t="shared" si="216"/>
        <v>16376.27902297706</v>
      </c>
      <c r="N2039">
        <f t="shared" si="216"/>
        <v>3370.4037409231573</v>
      </c>
    </row>
    <row r="2040" spans="3:14">
      <c r="C2040">
        <v>21</v>
      </c>
      <c r="D2040">
        <v>21</v>
      </c>
      <c r="E2040">
        <f t="shared" ref="E2040:N2049" si="217">E$3/$C2040/$E$12+($D2040-1)*$C2040*$E$12*E$2*E$4/(2*$D2040)+$D2040*E$5/($C2040*$E$12)+$C2040*$E$12*E$2*E$6/(2*$D2040)</f>
        <v>16183.979791487367</v>
      </c>
      <c r="F2040">
        <f t="shared" si="217"/>
        <v>25475.335083667946</v>
      </c>
      <c r="G2040">
        <f t="shared" si="217"/>
        <v>7890.4514281248739</v>
      </c>
      <c r="H2040">
        <f t="shared" si="217"/>
        <v>9016.1567726282974</v>
      </c>
      <c r="I2040">
        <f t="shared" si="217"/>
        <v>2549.9503758516548</v>
      </c>
      <c r="J2040">
        <f t="shared" si="217"/>
        <v>12166.940283213047</v>
      </c>
      <c r="K2040">
        <f t="shared" si="217"/>
        <v>5373.5232880374051</v>
      </c>
      <c r="L2040">
        <f t="shared" si="217"/>
        <v>5177.6062531916086</v>
      </c>
      <c r="M2040">
        <f t="shared" si="217"/>
        <v>16376.025876848811</v>
      </c>
      <c r="N2040">
        <f t="shared" si="217"/>
        <v>3364.5457129510432</v>
      </c>
    </row>
    <row r="2041" spans="3:14">
      <c r="C2041">
        <v>21</v>
      </c>
      <c r="D2041">
        <v>22</v>
      </c>
      <c r="E2041">
        <f t="shared" si="217"/>
        <v>16188.575671919602</v>
      </c>
      <c r="F2041">
        <f t="shared" si="217"/>
        <v>25455.570580974294</v>
      </c>
      <c r="G2041">
        <f t="shared" si="217"/>
        <v>7895.3668051961658</v>
      </c>
      <c r="H2041">
        <f t="shared" si="217"/>
        <v>8990.9655599123671</v>
      </c>
      <c r="I2041">
        <f t="shared" si="217"/>
        <v>2530.1671830954815</v>
      </c>
      <c r="J2041">
        <f t="shared" si="217"/>
        <v>12175.443914116782</v>
      </c>
      <c r="K2041">
        <f t="shared" si="217"/>
        <v>5357.2985052284357</v>
      </c>
      <c r="L2041">
        <f t="shared" si="217"/>
        <v>5160.6271641418043</v>
      </c>
      <c r="M2041">
        <f t="shared" si="217"/>
        <v>16376.135628837235</v>
      </c>
      <c r="N2041">
        <f t="shared" si="217"/>
        <v>3359.4397419305819</v>
      </c>
    </row>
    <row r="2042" spans="3:14">
      <c r="C2042">
        <v>21</v>
      </c>
      <c r="D2042">
        <v>23</v>
      </c>
      <c r="E2042">
        <f t="shared" si="217"/>
        <v>16192.855445071944</v>
      </c>
      <c r="F2042">
        <f t="shared" si="217"/>
        <v>25437.788880313874</v>
      </c>
      <c r="G2042">
        <f t="shared" si="217"/>
        <v>7900.0444040589873</v>
      </c>
      <c r="H2042">
        <f t="shared" si="217"/>
        <v>8968.0732565095677</v>
      </c>
      <c r="I2042">
        <f t="shared" si="217"/>
        <v>2512.4090559992364</v>
      </c>
      <c r="J2042">
        <f t="shared" si="217"/>
        <v>12183.415806252488</v>
      </c>
      <c r="K2042">
        <f t="shared" si="217"/>
        <v>5342.7554957909142</v>
      </c>
      <c r="L2042">
        <f t="shared" si="217"/>
        <v>5145.3435134610972</v>
      </c>
      <c r="M2042">
        <f t="shared" si="217"/>
        <v>16376.560944405381</v>
      </c>
      <c r="N2042">
        <f t="shared" si="217"/>
        <v>3354.9877334767748</v>
      </c>
    </row>
    <row r="2043" spans="3:14">
      <c r="C2043">
        <v>21</v>
      </c>
      <c r="D2043">
        <v>24</v>
      </c>
      <c r="E2043">
        <f t="shared" si="217"/>
        <v>16196.858624354383</v>
      </c>
      <c r="F2043">
        <f t="shared" si="217"/>
        <v>25421.742131432551</v>
      </c>
      <c r="G2043">
        <f t="shared" si="217"/>
        <v>7904.5139469893975</v>
      </c>
      <c r="H2043">
        <f t="shared" si="217"/>
        <v>8947.1924987557559</v>
      </c>
      <c r="I2043">
        <f t="shared" si="217"/>
        <v>2496.4228613554287</v>
      </c>
      <c r="J2043">
        <f t="shared" si="217"/>
        <v>12190.922426966166</v>
      </c>
      <c r="K2043">
        <f t="shared" si="217"/>
        <v>5329.6840380534077</v>
      </c>
      <c r="L2043">
        <f t="shared" si="217"/>
        <v>5131.5433713533521</v>
      </c>
      <c r="M2043">
        <f t="shared" si="217"/>
        <v>16377.262378105781</v>
      </c>
      <c r="N2043">
        <f t="shared" si="217"/>
        <v>3351.1079422687903</v>
      </c>
    </row>
    <row r="2044" spans="3:14">
      <c r="C2044">
        <v>21</v>
      </c>
      <c r="D2044">
        <v>25</v>
      </c>
      <c r="E2044">
        <f t="shared" si="217"/>
        <v>16200.618401031306</v>
      </c>
      <c r="F2044">
        <f t="shared" si="217"/>
        <v>25407.222140116814</v>
      </c>
      <c r="G2044">
        <f t="shared" si="217"/>
        <v>7908.8004006992833</v>
      </c>
      <c r="H2044">
        <f t="shared" si="217"/>
        <v>8928.0819011730546</v>
      </c>
      <c r="I2044">
        <f t="shared" si="217"/>
        <v>2481.9959672697646</v>
      </c>
      <c r="J2044">
        <f t="shared" si="217"/>
        <v>12198.019608828457</v>
      </c>
      <c r="K2044">
        <f t="shared" si="217"/>
        <v>5317.907545811916</v>
      </c>
      <c r="L2044">
        <f t="shared" si="217"/>
        <v>5119.0487167898109</v>
      </c>
      <c r="M2044">
        <f t="shared" si="217"/>
        <v>16378.206795762566</v>
      </c>
      <c r="N2044">
        <f t="shared" si="217"/>
        <v>3347.7317022371303</v>
      </c>
    </row>
    <row r="2045" spans="3:14">
      <c r="C2045">
        <v>21</v>
      </c>
      <c r="D2045">
        <v>26</v>
      </c>
      <c r="E2045">
        <f t="shared" si="217"/>
        <v>16204.162860018734</v>
      </c>
      <c r="F2045">
        <f t="shared" si="217"/>
        <v>25394.052742032185</v>
      </c>
      <c r="G2045">
        <f t="shared" si="217"/>
        <v>7912.9248908679356</v>
      </c>
      <c r="H2045">
        <f t="shared" si="217"/>
        <v>8910.5372145109523</v>
      </c>
      <c r="I2045">
        <f t="shared" si="217"/>
        <v>2468.9484544470752</v>
      </c>
      <c r="J2045">
        <f t="shared" si="217"/>
        <v>12204.754594783759</v>
      </c>
      <c r="K2045">
        <f t="shared" si="217"/>
        <v>5307.2765999707435</v>
      </c>
      <c r="L2045">
        <f t="shared" si="217"/>
        <v>5107.708916592298</v>
      </c>
      <c r="M2045">
        <f t="shared" si="217"/>
        <v>16379.366160765383</v>
      </c>
      <c r="N2045">
        <f t="shared" si="217"/>
        <v>3344.8009113229873</v>
      </c>
    </row>
    <row r="2046" spans="3:14">
      <c r="C2046">
        <v>21</v>
      </c>
      <c r="D2046">
        <v>27</v>
      </c>
      <c r="E2046">
        <f t="shared" si="217"/>
        <v>16207.515925504391</v>
      </c>
      <c r="F2046">
        <f t="shared" si="217"/>
        <v>25382.083871264083</v>
      </c>
      <c r="G2046">
        <f t="shared" si="217"/>
        <v>7916.9054134443822</v>
      </c>
      <c r="H2046">
        <f t="shared" si="217"/>
        <v>8894.3844486671569</v>
      </c>
      <c r="I2046">
        <f t="shared" si="217"/>
        <v>2457.1270583025839</v>
      </c>
      <c r="J2046">
        <f t="shared" si="217"/>
        <v>12211.16762882173</v>
      </c>
      <c r="K2046">
        <f t="shared" si="217"/>
        <v>5297.663917596522</v>
      </c>
      <c r="L2046">
        <f t="shared" si="217"/>
        <v>5097.3956536090318</v>
      </c>
      <c r="M2046">
        <f t="shared" si="217"/>
        <v>16380.716590075781</v>
      </c>
      <c r="N2046">
        <f t="shared" si="217"/>
        <v>3342.2660751799708</v>
      </c>
    </row>
    <row r="2047" spans="3:14">
      <c r="C2047">
        <v>21</v>
      </c>
      <c r="D2047">
        <v>28</v>
      </c>
      <c r="E2047">
        <f t="shared" si="217"/>
        <v>16210.698103934888</v>
      </c>
      <c r="F2047">
        <f t="shared" si="217"/>
        <v>25371.186899885757</v>
      </c>
      <c r="G2047">
        <f t="shared" si="217"/>
        <v>7920.757393527786</v>
      </c>
      <c r="H2047">
        <f t="shared" si="217"/>
        <v>8879.4744692682798</v>
      </c>
      <c r="I2047">
        <f t="shared" si="217"/>
        <v>2446.4004091921997</v>
      </c>
      <c r="J2047">
        <f t="shared" si="217"/>
        <v>12217.29320579066</v>
      </c>
      <c r="K2047">
        <f t="shared" si="217"/>
        <v>5288.9603990320766</v>
      </c>
      <c r="L2047">
        <f t="shared" si="217"/>
        <v>5087.998941709915</v>
      </c>
      <c r="M2047">
        <f t="shared" si="217"/>
        <v>16382.237612517949</v>
      </c>
      <c r="N2047">
        <f t="shared" si="217"/>
        <v>3340.0847700826021</v>
      </c>
    </row>
    <row r="2048" spans="3:14">
      <c r="C2048">
        <v>21</v>
      </c>
      <c r="D2048">
        <v>29</v>
      </c>
      <c r="E2048">
        <f t="shared" si="217"/>
        <v>16213.727073281458</v>
      </c>
      <c r="F2048">
        <f t="shared" si="217"/>
        <v>25361.250941753424</v>
      </c>
      <c r="G2048">
        <f t="shared" si="217"/>
        <v>7924.4941286174308</v>
      </c>
      <c r="H2048">
        <f t="shared" si="217"/>
        <v>8865.6787121993311</v>
      </c>
      <c r="I2048">
        <f t="shared" si="217"/>
        <v>2436.655257422738</v>
      </c>
      <c r="J2048">
        <f t="shared" si="217"/>
        <v>12223.161062628722</v>
      </c>
      <c r="K2048">
        <f t="shared" si="217"/>
        <v>5281.0719928488124</v>
      </c>
      <c r="L2048">
        <f t="shared" si="217"/>
        <v>5079.4239652655524</v>
      </c>
      <c r="M2048">
        <f t="shared" si="217"/>
        <v>16383.911580526539</v>
      </c>
      <c r="N2048">
        <f t="shared" si="217"/>
        <v>3338.2204238537474</v>
      </c>
    </row>
    <row r="2049" spans="3:14">
      <c r="C2049">
        <v>21</v>
      </c>
      <c r="D2049">
        <v>30</v>
      </c>
      <c r="E2049">
        <f t="shared" si="217"/>
        <v>16216.618154452488</v>
      </c>
      <c r="F2049">
        <f t="shared" si="217"/>
        <v>25352.179895542478</v>
      </c>
      <c r="G2049">
        <f t="shared" si="217"/>
        <v>7928.1271432126896</v>
      </c>
      <c r="H2049">
        <f t="shared" si="217"/>
        <v>8852.8857552273166</v>
      </c>
      <c r="I2049">
        <f t="shared" si="217"/>
        <v>2427.7934532601071</v>
      </c>
      <c r="J2049">
        <f t="shared" si="217"/>
        <v>12228.796971349006</v>
      </c>
      <c r="K2049">
        <f t="shared" si="217"/>
        <v>5273.9171878086108</v>
      </c>
      <c r="L2049">
        <f t="shared" si="217"/>
        <v>5071.5885507304683</v>
      </c>
      <c r="M2049">
        <f t="shared" si="217"/>
        <v>16385.723199544896</v>
      </c>
      <c r="N2049">
        <f t="shared" si="217"/>
        <v>3336.6413406065531</v>
      </c>
    </row>
    <row r="2050" spans="3:14">
      <c r="C2050">
        <v>21</v>
      </c>
      <c r="D2050">
        <v>31</v>
      </c>
      <c r="E2050">
        <f t="shared" ref="E2050:N2059" si="218">E$3/$C2050/$E$12+($D2050-1)*$C2050*$E$12*E$2*E$4/(2*$D2050)+$D2050*E$5/($C2050*$E$12)+$C2050*$E$12*E$2*E$6/(2*$D2050)</f>
        <v>16219.384691464966</v>
      </c>
      <c r="F2050">
        <f t="shared" si="218"/>
        <v>25343.890060099249</v>
      </c>
      <c r="G2050">
        <f t="shared" si="218"/>
        <v>7931.6664747807617</v>
      </c>
      <c r="H2050">
        <f t="shared" si="218"/>
        <v>8840.9985531815655</v>
      </c>
      <c r="I2050">
        <f t="shared" si="218"/>
        <v>2419.729511452033</v>
      </c>
      <c r="J2050">
        <f t="shared" si="218"/>
        <v>12234.223378543558</v>
      </c>
      <c r="K2050">
        <f t="shared" si="218"/>
        <v>5267.4249902524652</v>
      </c>
      <c r="L2050">
        <f t="shared" si="218"/>
        <v>5064.4211275973139</v>
      </c>
      <c r="M2050">
        <f t="shared" si="218"/>
        <v>16387.65914850757</v>
      </c>
      <c r="N2050">
        <f t="shared" si="218"/>
        <v>3335.3199142460212</v>
      </c>
    </row>
    <row r="2051" spans="3:14">
      <c r="C2051">
        <v>21</v>
      </c>
      <c r="D2051">
        <v>32</v>
      </c>
      <c r="E2051">
        <f t="shared" si="218"/>
        <v>16222.038360333758</v>
      </c>
      <c r="F2051">
        <f t="shared" si="218"/>
        <v>25336.308196914262</v>
      </c>
      <c r="G2051">
        <f t="shared" si="218"/>
        <v>7935.1209061054451</v>
      </c>
      <c r="H2051">
        <f t="shared" si="218"/>
        <v>8829.9321915377404</v>
      </c>
      <c r="I2051">
        <f t="shared" si="218"/>
        <v>2412.3886324027758</v>
      </c>
      <c r="J2051">
        <f t="shared" si="218"/>
        <v>12239.459924980407</v>
      </c>
      <c r="K2051">
        <f t="shared" si="218"/>
        <v>5261.5332807287441</v>
      </c>
      <c r="L2051">
        <f t="shared" si="218"/>
        <v>5057.8590716721583</v>
      </c>
      <c r="M2051">
        <f t="shared" si="218"/>
        <v>16389.707771482274</v>
      </c>
      <c r="N2051">
        <f t="shared" si="218"/>
        <v>3334.2319894390262</v>
      </c>
    </row>
    <row r="2052" spans="3:14">
      <c r="C2052">
        <v>21</v>
      </c>
      <c r="D2052">
        <v>33</v>
      </c>
      <c r="E2052">
        <f t="shared" si="218"/>
        <v>16224.589421799195</v>
      </c>
      <c r="F2052">
        <f t="shared" si="218"/>
        <v>25329.36994487312</v>
      </c>
      <c r="G2052">
        <f t="shared" si="218"/>
        <v>7938.4981553906846</v>
      </c>
      <c r="H2052">
        <f t="shared" si="218"/>
        <v>8819.6120484411204</v>
      </c>
      <c r="I2052">
        <f t="shared" si="218"/>
        <v>2405.7050831342608</v>
      </c>
      <c r="J2052">
        <f t="shared" si="218"/>
        <v>12244.523870728439</v>
      </c>
      <c r="K2052">
        <f t="shared" si="218"/>
        <v>5256.1874694163189</v>
      </c>
      <c r="L2052">
        <f t="shared" si="218"/>
        <v>5051.8473495724556</v>
      </c>
      <c r="M2052">
        <f t="shared" si="218"/>
        <v>16391.858825377007</v>
      </c>
      <c r="N2052">
        <f t="shared" si="218"/>
        <v>3333.3563387716117</v>
      </c>
    </row>
    <row r="2053" spans="3:14">
      <c r="C2053">
        <v>21</v>
      </c>
      <c r="D2053">
        <v>34</v>
      </c>
      <c r="E2053">
        <f t="shared" si="218"/>
        <v>16227.046929455699</v>
      </c>
      <c r="F2053">
        <f t="shared" si="218"/>
        <v>25323.018514757263</v>
      </c>
      <c r="G2053">
        <f t="shared" si="218"/>
        <v>7941.8050328164327</v>
      </c>
      <c r="H2053">
        <f t="shared" si="218"/>
        <v>8809.9722810787152</v>
      </c>
      <c r="I2053">
        <f t="shared" si="218"/>
        <v>2399.6208639599531</v>
      </c>
      <c r="J2053">
        <f t="shared" si="218"/>
        <v>12249.430445260203</v>
      </c>
      <c r="K2053">
        <f t="shared" si="218"/>
        <v>5251.3393888259579</v>
      </c>
      <c r="L2053">
        <f t="shared" si="218"/>
        <v>5046.3374024312534</v>
      </c>
      <c r="M2053">
        <f t="shared" si="218"/>
        <v>16394.103272169417</v>
      </c>
      <c r="N2053">
        <f t="shared" si="218"/>
        <v>3332.6742321726356</v>
      </c>
    </row>
    <row r="2054" spans="3:14">
      <c r="C2054">
        <v>21</v>
      </c>
      <c r="D2054">
        <v>35</v>
      </c>
      <c r="E2054">
        <f t="shared" si="218"/>
        <v>16229.418902201172</v>
      </c>
      <c r="F2054">
        <f t="shared" si="218"/>
        <v>25317.203607544518</v>
      </c>
      <c r="G2054">
        <f t="shared" si="218"/>
        <v>7945.0475702563581</v>
      </c>
      <c r="H2054">
        <f t="shared" si="218"/>
        <v>8800.9545715304557</v>
      </c>
      <c r="I2054">
        <f t="shared" si="218"/>
        <v>2394.0846037289202</v>
      </c>
      <c r="J2054">
        <f t="shared" si="218"/>
        <v>12254.193137537082</v>
      </c>
      <c r="K2054">
        <f t="shared" si="218"/>
        <v>5246.9463763243411</v>
      </c>
      <c r="L2054">
        <f t="shared" si="218"/>
        <v>5041.2862209663963</v>
      </c>
      <c r="M2054">
        <f t="shared" si="218"/>
        <v>16396.43310675399</v>
      </c>
      <c r="N2054">
        <f t="shared" si="218"/>
        <v>3332.1690801505201</v>
      </c>
    </row>
    <row r="2055" spans="3:14">
      <c r="C2055">
        <v>21</v>
      </c>
      <c r="D2055">
        <v>36</v>
      </c>
      <c r="E2055">
        <f t="shared" si="218"/>
        <v>16231.712467944866</v>
      </c>
      <c r="F2055">
        <f t="shared" si="218"/>
        <v>25311.880512992953</v>
      </c>
      <c r="G2055">
        <f t="shared" si="218"/>
        <v>7948.2311293759476</v>
      </c>
      <c r="H2055">
        <f t="shared" si="218"/>
        <v>8792.5070816451553</v>
      </c>
      <c r="I2055">
        <f t="shared" si="218"/>
        <v>2389.0506391958875</v>
      </c>
      <c r="J2055">
        <f t="shared" si="218"/>
        <v>12258.823937746989</v>
      </c>
      <c r="K2055">
        <f t="shared" si="218"/>
        <v>5242.9705095707395</v>
      </c>
      <c r="L2055">
        <f t="shared" si="218"/>
        <v>5036.6555747048542</v>
      </c>
      <c r="M2055">
        <f t="shared" si="218"/>
        <v>16398.84121348137</v>
      </c>
      <c r="N2055">
        <f t="shared" si="218"/>
        <v>3331.8261364905252</v>
      </c>
    </row>
    <row r="2056" spans="3:14">
      <c r="C2056">
        <v>21</v>
      </c>
      <c r="D2056">
        <v>37</v>
      </c>
      <c r="E2056">
        <f t="shared" si="218"/>
        <v>16233.933984011252</v>
      </c>
      <c r="F2056">
        <f t="shared" si="218"/>
        <v>25307.009354400325</v>
      </c>
      <c r="G2056">
        <f t="shared" si="218"/>
        <v>7951.3604922011727</v>
      </c>
      <c r="H2056">
        <f t="shared" si="218"/>
        <v>8784.5835773960935</v>
      </c>
      <c r="I2056">
        <f t="shared" si="218"/>
        <v>2384.4782436826417</v>
      </c>
      <c r="J2056">
        <f t="shared" si="218"/>
        <v>12263.333539841302</v>
      </c>
      <c r="K2056">
        <f t="shared" si="218"/>
        <v>5239.3779659369393</v>
      </c>
      <c r="L2056">
        <f t="shared" si="218"/>
        <v>5032.4113661977099</v>
      </c>
      <c r="M2056">
        <f t="shared" si="218"/>
        <v>16401.321245961604</v>
      </c>
      <c r="N2056">
        <f t="shared" si="218"/>
        <v>3331.6322491632905</v>
      </c>
    </row>
    <row r="2057" spans="3:14">
      <c r="C2057">
        <v>21</v>
      </c>
      <c r="D2057">
        <v>38</v>
      </c>
      <c r="E2057">
        <f t="shared" si="218"/>
        <v>16236.089138532752</v>
      </c>
      <c r="F2057">
        <f t="shared" si="218"/>
        <v>25302.554452611967</v>
      </c>
      <c r="G2057">
        <f t="shared" si="218"/>
        <v>7954.4399373868528</v>
      </c>
      <c r="H2057">
        <f t="shared" si="218"/>
        <v>8777.1426914961939</v>
      </c>
      <c r="I2057">
        <f t="shared" si="218"/>
        <v>2380.3309775297244</v>
      </c>
      <c r="J2057">
        <f t="shared" si="218"/>
        <v>12267.731512092299</v>
      </c>
      <c r="K2057">
        <f t="shared" si="218"/>
        <v>5236.1384830713705</v>
      </c>
      <c r="L2057">
        <f t="shared" si="218"/>
        <v>5028.5230872011962</v>
      </c>
      <c r="M2057">
        <f t="shared" si="218"/>
        <v>16403.867525845788</v>
      </c>
      <c r="N2057">
        <f t="shared" si="218"/>
        <v>3331.5756505635982</v>
      </c>
    </row>
    <row r="2058" spans="3:14">
      <c r="C2058">
        <v>21</v>
      </c>
      <c r="D2058">
        <v>39</v>
      </c>
      <c r="E2058">
        <f t="shared" si="218"/>
        <v>16238.183036243579</v>
      </c>
      <c r="F2058">
        <f t="shared" si="218"/>
        <v>25298.483787873705</v>
      </c>
      <c r="G2058">
        <f t="shared" si="218"/>
        <v>7957.4733047514146</v>
      </c>
      <c r="H2058">
        <f t="shared" si="218"/>
        <v>8770.1472994570613</v>
      </c>
      <c r="I2058">
        <f t="shared" si="218"/>
        <v>2376.5761384786483</v>
      </c>
      <c r="J2058">
        <f t="shared" si="218"/>
        <v>12272.026441411012</v>
      </c>
      <c r="K2058">
        <f t="shared" si="218"/>
        <v>5233.2249024534049</v>
      </c>
      <c r="L2058">
        <f t="shared" si="218"/>
        <v>5024.9633585221854</v>
      </c>
      <c r="M2058">
        <f t="shared" si="218"/>
        <v>16406.474957179766</v>
      </c>
      <c r="N2058">
        <f t="shared" si="218"/>
        <v>3331.6457800200974</v>
      </c>
    </row>
    <row r="2059" spans="3:14">
      <c r="C2059">
        <v>21</v>
      </c>
      <c r="D2059">
        <v>40</v>
      </c>
      <c r="E2059">
        <f t="shared" si="218"/>
        <v>16240.220271404542</v>
      </c>
      <c r="F2059">
        <f t="shared" si="218"/>
        <v>25294.768542406789</v>
      </c>
      <c r="G2059">
        <f t="shared" si="218"/>
        <v>7960.4640501314425</v>
      </c>
      <c r="H2059">
        <f t="shared" si="218"/>
        <v>8763.5639892391391</v>
      </c>
      <c r="I2059">
        <f t="shared" si="218"/>
        <v>2373.1842944967757</v>
      </c>
      <c r="J2059">
        <f t="shared" si="218"/>
        <v>12276.226056017353</v>
      </c>
      <c r="K2059">
        <f t="shared" si="218"/>
        <v>5230.6127814144693</v>
      </c>
      <c r="L2059">
        <f t="shared" si="218"/>
        <v>5021.707538886868</v>
      </c>
      <c r="M2059">
        <f t="shared" si="218"/>
        <v>16409.138953604801</v>
      </c>
      <c r="N2059">
        <f t="shared" si="218"/>
        <v>3331.8331329285761</v>
      </c>
    </row>
    <row r="2060" spans="3:14">
      <c r="C2060">
        <v>21</v>
      </c>
      <c r="D2060">
        <v>41</v>
      </c>
      <c r="E2060">
        <f t="shared" ref="E2060:N2069" si="219">E$3/$C2060/$E$12+($D2060-1)*$C2060*$E$12*E$2*E$4/(2*$D2060)+$D2060*E$5/($C2060*$E$12)+$C2060*$E$12*E$2*E$6/(2*$D2060)</f>
        <v>16242.204990055874</v>
      </c>
      <c r="F2060">
        <f t="shared" si="219"/>
        <v>25291.38270992308</v>
      </c>
      <c r="G2060">
        <f t="shared" si="219"/>
        <v>7963.4152922087296</v>
      </c>
      <c r="H2060">
        <f t="shared" si="219"/>
        <v>8757.3626085140477</v>
      </c>
      <c r="I2060">
        <f t="shared" si="219"/>
        <v>2370.1288849692874</v>
      </c>
      <c r="J2060">
        <f t="shared" si="219"/>
        <v>12280.337330158578</v>
      </c>
      <c r="K2060">
        <f t="shared" si="219"/>
        <v>5228.2800619365898</v>
      </c>
      <c r="L2060">
        <f t="shared" si="219"/>
        <v>5018.7333910481411</v>
      </c>
      <c r="M2060">
        <f t="shared" si="219"/>
        <v>16411.855376211803</v>
      </c>
      <c r="N2060">
        <f t="shared" si="219"/>
        <v>3332.1291319632774</v>
      </c>
    </row>
    <row r="2061" spans="3:14">
      <c r="C2061">
        <v>21</v>
      </c>
      <c r="D2061">
        <v>42</v>
      </c>
      <c r="E2061">
        <f t="shared" si="219"/>
        <v>16244.140943376826</v>
      </c>
      <c r="F2061">
        <f t="shared" si="219"/>
        <v>25288.302760923751</v>
      </c>
      <c r="G2061">
        <f t="shared" si="219"/>
        <v>7966.3298526477565</v>
      </c>
      <c r="H2061">
        <f t="shared" si="219"/>
        <v>8751.5158766037257</v>
      </c>
      <c r="I2061">
        <f t="shared" si="219"/>
        <v>2367.3858788637272</v>
      </c>
      <c r="J2061">
        <f t="shared" si="219"/>
        <v>12284.366573867905</v>
      </c>
      <c r="K2061">
        <f t="shared" si="219"/>
        <v>5226.2067867654005</v>
      </c>
      <c r="L2061">
        <f t="shared" si="219"/>
        <v>5016.0207955919641</v>
      </c>
      <c r="M2061">
        <f t="shared" si="219"/>
        <v>16414.620480273472</v>
      </c>
      <c r="N2061">
        <f t="shared" si="219"/>
        <v>3332.5260166866155</v>
      </c>
    </row>
    <row r="2062" spans="3:14">
      <c r="C2062">
        <v>21</v>
      </c>
      <c r="D2062">
        <v>43</v>
      </c>
      <c r="E2062">
        <f t="shared" si="219"/>
        <v>16246.031533599767</v>
      </c>
      <c r="F2062">
        <f t="shared" si="219"/>
        <v>25285.507354700614</v>
      </c>
      <c r="G2062">
        <f t="shared" si="219"/>
        <v>7969.2102906325918</v>
      </c>
      <c r="H2062">
        <f t="shared" si="219"/>
        <v>8745.9990505676051</v>
      </c>
      <c r="I2062">
        <f t="shared" si="219"/>
        <v>2364.9334805925178</v>
      </c>
      <c r="J2062">
        <f t="shared" si="219"/>
        <v>12288.319510198722</v>
      </c>
      <c r="K2062">
        <f t="shared" si="219"/>
        <v>5224.3748551353219</v>
      </c>
      <c r="L2062">
        <f t="shared" si="219"/>
        <v>5013.5515046776945</v>
      </c>
      <c r="M2062">
        <f t="shared" si="219"/>
        <v>16417.430869409262</v>
      </c>
      <c r="N2062">
        <f t="shared" si="219"/>
        <v>3333.0167485621737</v>
      </c>
    </row>
    <row r="2063" spans="3:14">
      <c r="C2063">
        <v>21</v>
      </c>
      <c r="D2063">
        <v>44</v>
      </c>
      <c r="E2063">
        <f t="shared" si="219"/>
        <v>16247.879853663178</v>
      </c>
      <c r="F2063">
        <f t="shared" si="219"/>
        <v>25282.977090609827</v>
      </c>
      <c r="G2063">
        <f t="shared" si="219"/>
        <v>7972.0589326942036</v>
      </c>
      <c r="H2063">
        <f t="shared" si="219"/>
        <v>8740.789636823356</v>
      </c>
      <c r="I2063">
        <f t="shared" si="219"/>
        <v>2362.7518759851364</v>
      </c>
      <c r="J2063">
        <f t="shared" si="219"/>
        <v>12292.201341926835</v>
      </c>
      <c r="K2063">
        <f t="shared" si="219"/>
        <v>5222.7678118049143</v>
      </c>
      <c r="L2063">
        <f t="shared" si="219"/>
        <v>5011.308929359293</v>
      </c>
      <c r="M2063">
        <f t="shared" si="219"/>
        <v>16420.283456000481</v>
      </c>
      <c r="N2063">
        <f t="shared" si="219"/>
        <v>3333.5949289204818</v>
      </c>
    </row>
    <row r="2064" spans="3:14">
      <c r="C2064">
        <v>21</v>
      </c>
      <c r="D2064">
        <v>45</v>
      </c>
      <c r="E2064">
        <f t="shared" si="219"/>
        <v>16249.688721577708</v>
      </c>
      <c r="F2064">
        <f t="shared" si="219"/>
        <v>25280.694292509233</v>
      </c>
      <c r="G2064">
        <f t="shared" si="219"/>
        <v>7974.8778985607987</v>
      </c>
      <c r="H2064">
        <f t="shared" si="219"/>
        <v>8735.8671412181902</v>
      </c>
      <c r="I2064">
        <f t="shared" si="219"/>
        <v>2360.8230121306606</v>
      </c>
      <c r="J2064">
        <f t="shared" si="219"/>
        <v>12296.016809359095</v>
      </c>
      <c r="K2064">
        <f t="shared" si="219"/>
        <v>5221.3706642208645</v>
      </c>
      <c r="L2064">
        <f t="shared" si="219"/>
        <v>5009.2779552637003</v>
      </c>
      <c r="M2064">
        <f t="shared" si="219"/>
        <v>16423.17542688343</v>
      </c>
      <c r="N2064">
        <f t="shared" si="219"/>
        <v>3334.2547278626917</v>
      </c>
    </row>
    <row r="2065" spans="3:14">
      <c r="C2065">
        <v>21</v>
      </c>
      <c r="D2065">
        <v>46</v>
      </c>
      <c r="E2065">
        <f t="shared" si="219"/>
        <v>16251.460710309584</v>
      </c>
      <c r="F2065">
        <f t="shared" si="219"/>
        <v>25278.642821312515</v>
      </c>
      <c r="G2065">
        <f t="shared" si="219"/>
        <v>7977.6691236364104</v>
      </c>
      <c r="H2065">
        <f t="shared" si="219"/>
        <v>8731.2128516995563</v>
      </c>
      <c r="I2065">
        <f t="shared" si="219"/>
        <v>2359.1304059365107</v>
      </c>
      <c r="J2065">
        <f t="shared" si="219"/>
        <v>12299.770240601754</v>
      </c>
      <c r="K2065">
        <f t="shared" si="219"/>
        <v>5220.169723530149</v>
      </c>
      <c r="L2065">
        <f t="shared" si="219"/>
        <v>5007.4447823111695</v>
      </c>
      <c r="M2065">
        <f t="shared" si="219"/>
        <v>16426.104213517348</v>
      </c>
      <c r="N2065">
        <f t="shared" si="219"/>
        <v>3334.9908224376759</v>
      </c>
    </row>
    <row r="2066" spans="3:14">
      <c r="C2066">
        <v>21</v>
      </c>
      <c r="D2066">
        <v>47</v>
      </c>
      <c r="E2066">
        <f t="shared" si="219"/>
        <v>16253.198173849187</v>
      </c>
      <c r="F2066">
        <f t="shared" si="219"/>
        <v>25276.807911472624</v>
      </c>
      <c r="G2066">
        <f t="shared" si="219"/>
        <v>7980.4343786098179</v>
      </c>
      <c r="H2066">
        <f t="shared" si="219"/>
        <v>8726.8096487300154</v>
      </c>
      <c r="I2066">
        <f t="shared" si="219"/>
        <v>2357.6589771264935</v>
      </c>
      <c r="J2066">
        <f t="shared" si="219"/>
        <v>12303.465595411591</v>
      </c>
      <c r="K2066">
        <f t="shared" si="219"/>
        <v>5219.1524658885146</v>
      </c>
      <c r="L2066">
        <f t="shared" si="219"/>
        <v>5005.7967848968237</v>
      </c>
      <c r="M2066">
        <f t="shared" si="219"/>
        <v>16429.067465960685</v>
      </c>
      <c r="N2066">
        <f t="shared" si="219"/>
        <v>3335.7983427114309</v>
      </c>
    </row>
    <row r="2067" spans="3:14">
      <c r="C2067">
        <v>21</v>
      </c>
      <c r="D2067">
        <v>48</v>
      </c>
      <c r="E2067">
        <f t="shared" si="219"/>
        <v>16254.903270021035</v>
      </c>
      <c r="F2067">
        <f t="shared" si="219"/>
        <v>25275.176027904748</v>
      </c>
      <c r="G2067">
        <f t="shared" si="219"/>
        <v>7983.1752866124134</v>
      </c>
      <c r="H2067">
        <f t="shared" si="219"/>
        <v>8722.6418394002503</v>
      </c>
      <c r="I2067">
        <f t="shared" si="219"/>
        <v>2356.394902114102</v>
      </c>
      <c r="J2067">
        <f t="shared" si="219"/>
        <v>12307.106503565654</v>
      </c>
      <c r="K2067">
        <f t="shared" si="219"/>
        <v>5218.3074111053929</v>
      </c>
      <c r="L2067">
        <f t="shared" si="219"/>
        <v>5004.3223895495275</v>
      </c>
      <c r="M2067">
        <f t="shared" si="219"/>
        <v>16432.063030100348</v>
      </c>
      <c r="N2067">
        <f t="shared" si="219"/>
        <v>3336.6728245777817</v>
      </c>
    </row>
    <row r="2068" spans="3:14">
      <c r="C2068">
        <v>21</v>
      </c>
      <c r="D2068">
        <v>49</v>
      </c>
      <c r="E2068">
        <f t="shared" si="219"/>
        <v>16256.577980500708</v>
      </c>
      <c r="F2068">
        <f t="shared" si="219"/>
        <v>25273.734740428976</v>
      </c>
      <c r="G2068">
        <f t="shared" si="219"/>
        <v>7985.8933382750583</v>
      </c>
      <c r="H2068">
        <f t="shared" si="219"/>
        <v>8718.6950118547611</v>
      </c>
      <c r="I2068">
        <f t="shared" si="219"/>
        <v>2355.3254857688694</v>
      </c>
      <c r="J2068">
        <f t="shared" si="219"/>
        <v>12310.696298532675</v>
      </c>
      <c r="K2068">
        <f t="shared" si="219"/>
        <v>5217.6240161486294</v>
      </c>
      <c r="L2068">
        <f t="shared" si="219"/>
        <v>5003.0109675712965</v>
      </c>
      <c r="M2068">
        <f t="shared" si="219"/>
        <v>16435.088927669214</v>
      </c>
      <c r="N2068">
        <f t="shared" si="219"/>
        <v>3337.6101683473862</v>
      </c>
    </row>
    <row r="2069" spans="3:14">
      <c r="C2069">
        <v>21</v>
      </c>
      <c r="D2069">
        <v>50</v>
      </c>
      <c r="E2069">
        <f t="shared" si="219"/>
        <v>16258.224128429729</v>
      </c>
      <c r="F2069">
        <f t="shared" si="219"/>
        <v>25272.472613279777</v>
      </c>
      <c r="G2069">
        <f t="shared" si="219"/>
        <v>7988.589904978151</v>
      </c>
      <c r="H2069">
        <f t="shared" si="219"/>
        <v>8714.9559071864969</v>
      </c>
      <c r="I2069">
        <f t="shared" si="219"/>
        <v>2354.4390485707663</v>
      </c>
      <c r="J2069">
        <f t="shared" si="219"/>
        <v>12314.238047103869</v>
      </c>
      <c r="K2069">
        <f t="shared" si="219"/>
        <v>5217.0925814286429</v>
      </c>
      <c r="L2069">
        <f t="shared" si="219"/>
        <v>5001.8527405599871</v>
      </c>
      <c r="M2069">
        <f t="shared" si="219"/>
        <v>16438.143338661532</v>
      </c>
      <c r="N2069">
        <f t="shared" si="219"/>
        <v>3338.6066023060489</v>
      </c>
    </row>
    <row r="2070" spans="3:14">
      <c r="C2070">
        <v>21</v>
      </c>
      <c r="D2070">
        <v>51</v>
      </c>
      <c r="E2070">
        <f t="shared" ref="E2070:N2079" si="220">E$3/$C2070/$E$12+($D2070-1)*$C2070*$E$12*E$2*E$4/(2*$D2070)+$D2070*E$5/($C2070*$E$12)+$C2070*$E$12*E$2*E$6/(2*$D2070)</f>
        <v>16259.843393958145</v>
      </c>
      <c r="F2070">
        <f t="shared" si="220"/>
        <v>25271.379107614412</v>
      </c>
      <c r="G2070">
        <f t="shared" si="220"/>
        <v>7991.2662505428461</v>
      </c>
      <c r="H2070">
        <f t="shared" si="220"/>
        <v>8711.412306402679</v>
      </c>
      <c r="I2070">
        <f t="shared" si="220"/>
        <v>2353.7248270405494</v>
      </c>
      <c r="J2070">
        <f t="shared" si="220"/>
        <v>12317.734575537814</v>
      </c>
      <c r="K2070">
        <f t="shared" si="220"/>
        <v>5216.7041681079772</v>
      </c>
      <c r="L2070">
        <f t="shared" si="220"/>
        <v>5000.8386970469573</v>
      </c>
      <c r="M2070">
        <f t="shared" si="220"/>
        <v>16441.224585817108</v>
      </c>
      <c r="N2070">
        <f t="shared" si="220"/>
        <v>3339.6586505602963</v>
      </c>
    </row>
    <row r="2071" spans="3:14">
      <c r="C2071">
        <v>21</v>
      </c>
      <c r="D2071">
        <v>52</v>
      </c>
      <c r="E2071">
        <f t="shared" si="220"/>
        <v>16261.437327993675</v>
      </c>
      <c r="F2071">
        <f t="shared" si="220"/>
        <v>25270.44449527036</v>
      </c>
      <c r="G2071">
        <f t="shared" si="220"/>
        <v>7993.9235415732755</v>
      </c>
      <c r="H2071">
        <f t="shared" si="220"/>
        <v>8708.0529304330448</v>
      </c>
      <c r="I2071">
        <f t="shared" si="220"/>
        <v>2353.1728856589175</v>
      </c>
      <c r="J2071">
        <f t="shared" si="220"/>
        <v>12321.188492688581</v>
      </c>
      <c r="K2071">
        <f t="shared" si="220"/>
        <v>5216.4505249520535</v>
      </c>
      <c r="L2071">
        <f t="shared" si="220"/>
        <v>4999.9605187534607</v>
      </c>
      <c r="M2071">
        <f t="shared" si="220"/>
        <v>16444.331120895735</v>
      </c>
      <c r="N2071">
        <f t="shared" si="220"/>
        <v>3340.7631045930739</v>
      </c>
    </row>
    <row r="2072" spans="3:14">
      <c r="C2072">
        <v>21</v>
      </c>
      <c r="D2072">
        <v>53</v>
      </c>
      <c r="E2072">
        <f t="shared" si="220"/>
        <v>16263.007364394416</v>
      </c>
      <c r="F2072">
        <f t="shared" si="220"/>
        <v>25269.65978228602</v>
      </c>
      <c r="G2072">
        <f t="shared" si="220"/>
        <v>7996.5628566279884</v>
      </c>
      <c r="H2072">
        <f t="shared" si="220"/>
        <v>8704.8673514579295</v>
      </c>
      <c r="I2072">
        <f t="shared" si="220"/>
        <v>2352.7740387570834</v>
      </c>
      <c r="J2072">
        <f t="shared" si="220"/>
        <v>12324.602210515599</v>
      </c>
      <c r="K2072">
        <f t="shared" si="220"/>
        <v>5216.3240234609821</v>
      </c>
      <c r="L2072">
        <f t="shared" si="220"/>
        <v>4999.210515195372</v>
      </c>
      <c r="M2072">
        <f t="shared" si="220"/>
        <v>16447.461512505561</v>
      </c>
      <c r="N2072">
        <f t="shared" si="220"/>
        <v>3341.9169980395618</v>
      </c>
    </row>
    <row r="2073" spans="3:14">
      <c r="C2073">
        <v>21</v>
      </c>
      <c r="D2073">
        <v>54</v>
      </c>
      <c r="E2073">
        <f t="shared" si="220"/>
        <v>16264.554830806735</v>
      </c>
      <c r="F2073">
        <f t="shared" si="220"/>
        <v>25269.016640919206</v>
      </c>
      <c r="G2073">
        <f t="shared" si="220"/>
        <v>7999.1851943722995</v>
      </c>
      <c r="H2073">
        <f t="shared" si="220"/>
        <v>8701.8459140887462</v>
      </c>
      <c r="I2073">
        <f t="shared" si="220"/>
        <v>2352.5197810861687</v>
      </c>
      <c r="J2073">
        <f t="shared" si="220"/>
        <v>12327.977962314631</v>
      </c>
      <c r="K2073">
        <f t="shared" si="220"/>
        <v>5216.3176002089385</v>
      </c>
      <c r="L2073">
        <f t="shared" si="220"/>
        <v>4998.5815655540591</v>
      </c>
      <c r="M2073">
        <f t="shared" si="220"/>
        <v>16450.614435283733</v>
      </c>
      <c r="N2073">
        <f t="shared" si="220"/>
        <v>3343.117584265663</v>
      </c>
    </row>
    <row r="2074" spans="3:14">
      <c r="C2074">
        <v>21</v>
      </c>
      <c r="D2074">
        <v>55</v>
      </c>
      <c r="E2074">
        <f t="shared" si="220"/>
        <v>16266.080958320917</v>
      </c>
      <c r="F2074">
        <f t="shared" si="220"/>
        <v>25268.507349081679</v>
      </c>
      <c r="G2074">
        <f t="shared" si="220"/>
        <v>8001.791480841317</v>
      </c>
      <c r="H2074">
        <f t="shared" si="220"/>
        <v>8698.9796651469896</v>
      </c>
      <c r="I2074">
        <f t="shared" si="220"/>
        <v>2352.4022259608505</v>
      </c>
      <c r="J2074">
        <f t="shared" si="220"/>
        <v>12331.317818959928</v>
      </c>
      <c r="K2074">
        <f t="shared" si="220"/>
        <v>5216.4247054737934</v>
      </c>
      <c r="L2074">
        <f t="shared" si="220"/>
        <v>4998.0670668886041</v>
      </c>
      <c r="M2074">
        <f t="shared" si="220"/>
        <v>16453.788660257433</v>
      </c>
      <c r="N2074">
        <f t="shared" si="220"/>
        <v>3344.3623163924908</v>
      </c>
    </row>
    <row r="2075" spans="3:14">
      <c r="C2075">
        <v>21</v>
      </c>
      <c r="D2075">
        <v>56</v>
      </c>
      <c r="E2075">
        <f t="shared" si="220"/>
        <v>16267.586890092218</v>
      </c>
      <c r="F2075">
        <f t="shared" si="220"/>
        <v>25268.124736262936</v>
      </c>
      <c r="G2075">
        <f t="shared" si="220"/>
        <v>8004.3825759247975</v>
      </c>
      <c r="H2075">
        <f t="shared" si="220"/>
        <v>8696.2602909669058</v>
      </c>
      <c r="I2075">
        <f t="shared" si="220"/>
        <v>2352.414050030472</v>
      </c>
      <c r="J2075">
        <f t="shared" si="220"/>
        <v>12334.62370340616</v>
      </c>
      <c r="K2075">
        <f t="shared" si="220"/>
        <v>5216.6392573707126</v>
      </c>
      <c r="L2075">
        <f t="shared" si="220"/>
        <v>4997.6608878967309</v>
      </c>
      <c r="M2075">
        <f t="shared" si="220"/>
        <v>16456.983046237612</v>
      </c>
      <c r="N2075">
        <f t="shared" si="220"/>
        <v>3345.6488294610772</v>
      </c>
    </row>
    <row r="2076" spans="3:14">
      <c r="C2076">
        <v>21</v>
      </c>
      <c r="D2076">
        <v>57</v>
      </c>
      <c r="E2076">
        <f t="shared" si="220"/>
        <v>16269.073689054472</v>
      </c>
      <c r="F2076">
        <f t="shared" si="220"/>
        <v>25267.862135146206</v>
      </c>
      <c r="G2076">
        <f t="shared" si="220"/>
        <v>8006.9592791693422</v>
      </c>
      <c r="H2076">
        <f t="shared" si="220"/>
        <v>8693.6800612978823</v>
      </c>
      <c r="I2076">
        <f t="shared" si="220"/>
        <v>2352.5484438637213</v>
      </c>
      <c r="J2076">
        <f t="shared" si="220"/>
        <v>12337.897403663797</v>
      </c>
      <c r="K2076">
        <f t="shared" si="220"/>
        <v>5216.9556008137988</v>
      </c>
      <c r="L2076">
        <f t="shared" si="220"/>
        <v>4997.3573275429881</v>
      </c>
      <c r="M2076">
        <f t="shared" si="220"/>
        <v>16460.196532118676</v>
      </c>
      <c r="N2076">
        <f t="shared" si="220"/>
        <v>3346.9749244744867</v>
      </c>
    </row>
    <row r="2077" spans="3:14">
      <c r="C2077">
        <v>21</v>
      </c>
      <c r="D2077">
        <v>58</v>
      </c>
      <c r="E2077">
        <f t="shared" si="220"/>
        <v>16270.542344835734</v>
      </c>
      <c r="F2077">
        <f t="shared" si="220"/>
        <v>25267.713338229671</v>
      </c>
      <c r="G2077">
        <f t="shared" si="220"/>
        <v>8009.5223349804164</v>
      </c>
      <c r="H2077">
        <f t="shared" si="220"/>
        <v>8691.2317790100315</v>
      </c>
      <c r="I2077">
        <f t="shared" si="220"/>
        <v>2352.7990676452373</v>
      </c>
      <c r="J2077">
        <f t="shared" si="220"/>
        <v>12341.140584432256</v>
      </c>
      <c r="K2077">
        <f t="shared" si="220"/>
        <v>5217.3684707230777</v>
      </c>
      <c r="L2077">
        <f t="shared" si="220"/>
        <v>4997.1510779667806</v>
      </c>
      <c r="M2077">
        <f t="shared" si="220"/>
        <v>16463.428129974702</v>
      </c>
      <c r="N2077">
        <f t="shared" si="220"/>
        <v>3348.3385540907466</v>
      </c>
    </row>
    <row r="2078" spans="3:14">
      <c r="C2078">
        <v>21</v>
      </c>
      <c r="D2078">
        <v>59</v>
      </c>
      <c r="E2078">
        <f t="shared" si="220"/>
        <v>16271.993779970631</v>
      </c>
      <c r="F2078">
        <f t="shared" si="220"/>
        <v>25267.67255885906</v>
      </c>
      <c r="G2078">
        <f t="shared" si="220"/>
        <v>8012.0724372953136</v>
      </c>
      <c r="H2078">
        <f t="shared" si="220"/>
        <v>8688.9087349144811</v>
      </c>
      <c r="I2078">
        <f t="shared" si="220"/>
        <v>2353.1600113776512</v>
      </c>
      <c r="J2078">
        <f t="shared" si="220"/>
        <v>12344.35479754996</v>
      </c>
      <c r="K2078">
        <f t="shared" si="220"/>
        <v>5217.8729589731493</v>
      </c>
      <c r="L2078">
        <f t="shared" si="220"/>
        <v>4997.0371911624716</v>
      </c>
      <c r="M2078">
        <f t="shared" si="220"/>
        <v>16466.676918857822</v>
      </c>
      <c r="N2078">
        <f t="shared" si="220"/>
        <v>3349.7378097707283</v>
      </c>
    </row>
    <row r="2079" spans="3:14">
      <c r="C2079">
        <v>21</v>
      </c>
      <c r="D2079">
        <v>60</v>
      </c>
      <c r="E2079">
        <f t="shared" si="220"/>
        <v>16273.42885549148</v>
      </c>
      <c r="F2079">
        <f t="shared" si="220"/>
        <v>25267.734396157095</v>
      </c>
      <c r="G2079">
        <f t="shared" si="220"/>
        <v>8014.6102337888433</v>
      </c>
      <c r="H2079">
        <f t="shared" si="220"/>
        <v>8686.7046671016215</v>
      </c>
      <c r="I2079">
        <f t="shared" si="220"/>
        <v>2353.6257590634182</v>
      </c>
      <c r="J2079">
        <f t="shared" si="220"/>
        <v>12347.541491399461</v>
      </c>
      <c r="K2079">
        <f t="shared" si="220"/>
        <v>5218.4644846469737</v>
      </c>
      <c r="L2079">
        <f t="shared" si="220"/>
        <v>4997.0110489914696</v>
      </c>
      <c r="M2079">
        <f t="shared" si="220"/>
        <v>16469.942039216679</v>
      </c>
      <c r="N2079">
        <f t="shared" si="220"/>
        <v>3351.1709102112472</v>
      </c>
    </row>
    <row r="2080" spans="3:14">
      <c r="C2080">
        <v>21</v>
      </c>
      <c r="D2080">
        <v>61</v>
      </c>
      <c r="E2080">
        <f t="shared" ref="E2080:N2089" si="221">E$3/$C2080/$E$12+($D2080-1)*$C2080*$E$12*E$2*E$4/(2*$D2080)+$D2080*E$5/($C2080*$E$12)+$C2080*$E$12*E$2*E$6/(2*$D2080)</f>
        <v>16274.848375969468</v>
      </c>
      <c r="F2080">
        <f t="shared" si="221"/>
        <v>25267.893803402356</v>
      </c>
      <c r="G2080">
        <f t="shared" si="221"/>
        <v>8017.1363296653353</v>
      </c>
      <c r="H2080">
        <f t="shared" si="221"/>
        <v>8684.6137242788554</v>
      </c>
      <c r="I2080">
        <f t="shared" si="221"/>
        <v>2354.19115640975</v>
      </c>
      <c r="J2080">
        <f t="shared" si="221"/>
        <v>12350.702019387383</v>
      </c>
      <c r="K2080">
        <f t="shared" si="221"/>
        <v>5219.1387672155142</v>
      </c>
      <c r="L2080">
        <f t="shared" si="221"/>
        <v>4997.0683361439351</v>
      </c>
      <c r="M2080">
        <f t="shared" si="221"/>
        <v>16473.222687863941</v>
      </c>
      <c r="N2080">
        <f t="shared" si="221"/>
        <v>3352.6361909158809</v>
      </c>
    </row>
    <row r="2081" spans="3:14">
      <c r="C2081">
        <v>21</v>
      </c>
      <c r="D2081">
        <v>62</v>
      </c>
      <c r="E2081">
        <f t="shared" si="221"/>
        <v>16276.253094067953</v>
      </c>
      <c r="F2081">
        <f t="shared" si="221"/>
        <v>25268.14605946837</v>
      </c>
      <c r="G2081">
        <f t="shared" si="221"/>
        <v>8019.6512910836764</v>
      </c>
      <c r="H2081">
        <f t="shared" si="221"/>
        <v>8682.6304326563422</v>
      </c>
      <c r="I2081">
        <f t="shared" si="221"/>
        <v>2354.8513816588775</v>
      </c>
      <c r="J2081">
        <f t="shared" si="221"/>
        <v>12353.837647603801</v>
      </c>
      <c r="K2081">
        <f t="shared" si="221"/>
        <v>5219.8918023128954</v>
      </c>
      <c r="L2081">
        <f t="shared" si="221"/>
        <v>4997.2050157171225</v>
      </c>
      <c r="M2081">
        <f t="shared" si="221"/>
        <v>16476.518113430811</v>
      </c>
      <c r="N2081">
        <f t="shared" si="221"/>
        <v>3354.1320947750783</v>
      </c>
    </row>
    <row r="2082" spans="3:14">
      <c r="C2082">
        <v>21</v>
      </c>
      <c r="D2082">
        <v>63</v>
      </c>
      <c r="E2082">
        <f t="shared" si="221"/>
        <v>16277.643714662154</v>
      </c>
      <c r="F2082">
        <f t="shared" si="221"/>
        <v>25268.486742982732</v>
      </c>
      <c r="G2082">
        <f t="shared" si="221"/>
        <v>8022.1556482561618</v>
      </c>
      <c r="H2082">
        <f t="shared" si="221"/>
        <v>8680.7496659864537</v>
      </c>
      <c r="I2082">
        <f t="shared" si="221"/>
        <v>2355.6019191963815</v>
      </c>
      <c r="J2082">
        <f t="shared" si="221"/>
        <v>12356.949561752121</v>
      </c>
      <c r="K2082">
        <f t="shared" si="221"/>
        <v>5220.7198398187011</v>
      </c>
      <c r="L2082">
        <f t="shared" si="221"/>
        <v>4997.4173071195682</v>
      </c>
      <c r="M2082">
        <f t="shared" si="221"/>
        <v>16479.827612254456</v>
      </c>
      <c r="N2082">
        <f t="shared" si="221"/>
        <v>3355.6571635433811</v>
      </c>
    </row>
    <row r="2083" spans="3:14">
      <c r="C2083">
        <v>21</v>
      </c>
      <c r="D2083">
        <v>64</v>
      </c>
      <c r="E2083">
        <f t="shared" si="221"/>
        <v>16279.020898572582</v>
      </c>
      <c r="F2083">
        <f t="shared" si="221"/>
        <v>25268.911708908774</v>
      </c>
      <c r="G2083">
        <f t="shared" si="221"/>
        <v>8024.6498982568164</v>
      </c>
      <c r="H2083">
        <f t="shared" si="221"/>
        <v>8678.9666184120306</v>
      </c>
      <c r="I2083">
        <f t="shared" si="221"/>
        <v>2356.4385356337448</v>
      </c>
      <c r="J2083">
        <f t="shared" si="221"/>
        <v>12360.038873429288</v>
      </c>
      <c r="K2083">
        <f t="shared" si="221"/>
        <v>5221.6193639950334</v>
      </c>
      <c r="L2083">
        <f t="shared" si="221"/>
        <v>4997.7016660467743</v>
      </c>
      <c r="M2083">
        <f t="shared" si="221"/>
        <v>16483.150524650962</v>
      </c>
      <c r="N2083">
        <f t="shared" si="221"/>
        <v>3357.2100301156779</v>
      </c>
    </row>
    <row r="2084" spans="3:14">
      <c r="C2084">
        <v>21</v>
      </c>
      <c r="D2084">
        <v>65</v>
      </c>
      <c r="E2084">
        <f t="shared" si="221"/>
        <v>16280.385265953872</v>
      </c>
      <c r="F2084">
        <f t="shared" si="221"/>
        <v>25269.41706728905</v>
      </c>
      <c r="G2084">
        <f t="shared" si="221"/>
        <v>8027.1345075704921</v>
      </c>
      <c r="H2084">
        <f t="shared" si="221"/>
        <v>8677.276779820977</v>
      </c>
      <c r="I2084">
        <f t="shared" si="221"/>
        <v>2357.3572580986656</v>
      </c>
      <c r="J2084">
        <f t="shared" si="221"/>
        <v>12363.106625826276</v>
      </c>
      <c r="K2084">
        <f t="shared" si="221"/>
        <v>5222.5870754570969</v>
      </c>
      <c r="L2084">
        <f t="shared" si="221"/>
        <v>4998.054766305293</v>
      </c>
      <c r="M2084">
        <f t="shared" si="221"/>
        <v>16486.486231532344</v>
      </c>
      <c r="N2084">
        <f t="shared" si="221"/>
        <v>3358.7894115163981</v>
      </c>
    </row>
    <row r="2085" spans="3:14">
      <c r="C2085">
        <v>21</v>
      </c>
      <c r="D2085">
        <v>66</v>
      </c>
      <c r="E2085">
        <f t="shared" si="221"/>
        <v>16281.737399375532</v>
      </c>
      <c r="F2085">
        <f t="shared" si="221"/>
        <v>25269.999163921104</v>
      </c>
      <c r="G2085">
        <f t="shared" si="221"/>
        <v>8029.6099144102345</v>
      </c>
      <c r="H2085">
        <f t="shared" si="221"/>
        <v>8675.6759134413169</v>
      </c>
      <c r="I2085">
        <f t="shared" si="221"/>
        <v>2358.3543544989834</v>
      </c>
      <c r="J2085">
        <f t="shared" si="221"/>
        <v>12366.153798910373</v>
      </c>
      <c r="K2085">
        <f t="shared" si="221"/>
        <v>5223.6198747828166</v>
      </c>
      <c r="L2085">
        <f t="shared" si="221"/>
        <v>4998.4734832891536</v>
      </c>
      <c r="M2085">
        <f t="shared" si="221"/>
        <v>16489.834151331124</v>
      </c>
      <c r="N2085">
        <f t="shared" si="221"/>
        <v>3360.3941025260669</v>
      </c>
    </row>
    <row r="2086" spans="3:14">
      <c r="C2086">
        <v>21</v>
      </c>
      <c r="D2086">
        <v>67</v>
      </c>
      <c r="E2086">
        <f t="shared" si="221"/>
        <v>16283.0778466268</v>
      </c>
      <c r="F2086">
        <f t="shared" si="221"/>
        <v>25270.654562763793</v>
      </c>
      <c r="G2086">
        <f t="shared" si="221"/>
        <v>8032.0765308271148</v>
      </c>
      <c r="H2086">
        <f t="shared" si="221"/>
        <v>8674.1600354426973</v>
      </c>
      <c r="I2086">
        <f t="shared" si="221"/>
        <v>2359.4263155540079</v>
      </c>
      <c r="J2086">
        <f t="shared" si="221"/>
        <v>12369.181314143336</v>
      </c>
      <c r="K2086">
        <f t="shared" si="221"/>
        <v>5224.7148475902368</v>
      </c>
      <c r="L2086">
        <f t="shared" si="221"/>
        <v>4998.9548789360279</v>
      </c>
      <c r="M2086">
        <f t="shared" si="221"/>
        <v>16493.193737200239</v>
      </c>
      <c r="N2086">
        <f t="shared" si="221"/>
        <v>3362.0229698786152</v>
      </c>
    </row>
    <row r="2087" spans="3:14">
      <c r="C2087">
        <v>21</v>
      </c>
      <c r="D2087">
        <v>68</v>
      </c>
      <c r="E2087">
        <f t="shared" si="221"/>
        <v>16284.407123274017</v>
      </c>
      <c r="F2087">
        <f t="shared" si="221"/>
        <v>25271.38002989607</v>
      </c>
      <c r="G2087">
        <f t="shared" si="221"/>
        <v>8034.5347446339047</v>
      </c>
      <c r="H2087">
        <f t="shared" si="221"/>
        <v>8672.7253963377152</v>
      </c>
      <c r="I2087">
        <f t="shared" si="221"/>
        <v>2360.5698384113257</v>
      </c>
      <c r="J2087">
        <f t="shared" si="221"/>
        <v>12372.190038783314</v>
      </c>
      <c r="K2087">
        <f t="shared" si="221"/>
        <v>5225.8692509316315</v>
      </c>
      <c r="L2087">
        <f t="shared" si="221"/>
        <v>4999.496188010783</v>
      </c>
      <c r="M2087">
        <f t="shared" si="221"/>
        <v>16496.56447446012</v>
      </c>
      <c r="N2087">
        <f t="shared" si="221"/>
        <v>3363.674946970677</v>
      </c>
    </row>
    <row r="2088" spans="3:14">
      <c r="C2088">
        <v>21</v>
      </c>
      <c r="D2088">
        <v>69</v>
      </c>
      <c r="E2088">
        <f t="shared" si="221"/>
        <v>16285.725714995617</v>
      </c>
      <c r="F2088">
        <f t="shared" si="221"/>
        <v>25272.17251887056</v>
      </c>
      <c r="G2088">
        <f t="shared" si="221"/>
        <v>8036.9849211614819</v>
      </c>
      <c r="H2088">
        <f t="shared" si="221"/>
        <v>8671.3684640005631</v>
      </c>
      <c r="I2088">
        <f t="shared" si="221"/>
        <v>2361.7818116882286</v>
      </c>
      <c r="J2088">
        <f t="shared" si="221"/>
        <v>12375.18078981261</v>
      </c>
      <c r="K2088">
        <f t="shared" si="221"/>
        <v>5227.0805008707484</v>
      </c>
      <c r="L2088">
        <f t="shared" si="221"/>
        <v>5000.0948055817735</v>
      </c>
      <c r="M2088">
        <f t="shared" si="221"/>
        <v>16499.945878267699</v>
      </c>
      <c r="N2088">
        <f t="shared" si="221"/>
        <v>3365.3490290309724</v>
      </c>
    </row>
    <row r="2089" spans="3:14">
      <c r="C2089">
        <v>21</v>
      </c>
      <c r="D2089">
        <v>70</v>
      </c>
      <c r="E2089">
        <f t="shared" si="221"/>
        <v>16287.034079716985</v>
      </c>
      <c r="F2089">
        <f t="shared" si="221"/>
        <v>25273.029157322591</v>
      </c>
      <c r="G2089">
        <f t="shared" si="221"/>
        <v>8039.4274048646657</v>
      </c>
      <c r="H2089">
        <f t="shared" si="221"/>
        <v>8670.0859081411836</v>
      </c>
      <c r="I2089">
        <f t="shared" si="221"/>
        <v>2363.0593017953051</v>
      </c>
      <c r="J2089">
        <f t="shared" si="221"/>
        <v>12378.154337528818</v>
      </c>
      <c r="K2089">
        <f t="shared" si="221"/>
        <v>5228.3461611248222</v>
      </c>
      <c r="L2089">
        <f t="shared" si="221"/>
        <v>5000.748275570586</v>
      </c>
      <c r="M2089">
        <f t="shared" si="221"/>
        <v>16503.337491485203</v>
      </c>
      <c r="N2089">
        <f t="shared" si="221"/>
        <v>3367.0442687037166</v>
      </c>
    </row>
    <row r="2090" spans="3:14">
      <c r="C2090">
        <v>21</v>
      </c>
      <c r="D2090">
        <v>71</v>
      </c>
      <c r="E2090">
        <f t="shared" ref="E2090:N2099" si="222">E$3/$C2090/$E$12+($D2090-1)*$C2090*$E$12*E$2*E$4/(2*$D2090)+$D2090*E$5/($C2090*$E$12)+$C2090*$E$12*E$2*E$6/(2*$D2090)</f>
        <v>16288.332649564891</v>
      </c>
      <c r="F2090">
        <f t="shared" si="222"/>
        <v>25273.947234710871</v>
      </c>
      <c r="G2090">
        <f t="shared" si="222"/>
        <v>8041.862520792376</v>
      </c>
      <c r="H2090">
        <f t="shared" si="222"/>
        <v>8668.8745860915078</v>
      </c>
      <c r="I2090">
        <f t="shared" si="222"/>
        <v>2364.3995404157877</v>
      </c>
      <c r="J2090">
        <f t="shared" si="222"/>
        <v>12381.111408832496</v>
      </c>
      <c r="K2090">
        <f t="shared" si="222"/>
        <v>5229.663932666459</v>
      </c>
      <c r="L2090">
        <f t="shared" si="222"/>
        <v>5001.4542802694259</v>
      </c>
      <c r="M2090">
        <f t="shared" si="222"/>
        <v>16506.738882729125</v>
      </c>
      <c r="N2090">
        <f t="shared" si="222"/>
        <v>3368.7597720052877</v>
      </c>
    </row>
    <row r="2091" spans="3:14">
      <c r="C2091">
        <v>21</v>
      </c>
      <c r="D2091">
        <v>72</v>
      </c>
      <c r="E2091">
        <f t="shared" si="222"/>
        <v>16289.621832659066</v>
      </c>
      <c r="F2091">
        <f t="shared" si="222"/>
        <v>25274.92419107971</v>
      </c>
      <c r="G2091">
        <f t="shared" si="222"/>
        <v>8044.290575935257</v>
      </c>
      <c r="H2091">
        <f t="shared" si="222"/>
        <v>8667.7315297761324</v>
      </c>
      <c r="I2091">
        <f t="shared" si="222"/>
        <v>2365.7999130282851</v>
      </c>
      <c r="J2091">
        <f t="shared" si="222"/>
        <v>12384.052690240836</v>
      </c>
      <c r="K2091">
        <f t="shared" si="222"/>
        <v>5231.0316441920168</v>
      </c>
      <c r="L2091">
        <f t="shared" si="222"/>
        <v>5002.2106307320446</v>
      </c>
      <c r="M2091">
        <f t="shared" si="222"/>
        <v>16510.149644581692</v>
      </c>
      <c r="N2091">
        <f t="shared" si="222"/>
        <v>3370.4946946178165</v>
      </c>
    </row>
    <row r="2092" spans="3:14">
      <c r="C2092">
        <v>21</v>
      </c>
      <c r="D2092">
        <v>73</v>
      </c>
      <c r="E2092">
        <f t="shared" si="222"/>
        <v>16290.902014756506</v>
      </c>
      <c r="F2092">
        <f t="shared" si="222"/>
        <v>25275.957606744982</v>
      </c>
      <c r="G2092">
        <f t="shared" si="222"/>
        <v>8046.7118604625502</v>
      </c>
      <c r="H2092">
        <f t="shared" si="222"/>
        <v>8666.6539337539198</v>
      </c>
      <c r="I2092">
        <f t="shared" si="222"/>
        <v>2367.2579483728509</v>
      </c>
      <c r="J2092">
        <f t="shared" si="222"/>
        <v>12386.978830653643</v>
      </c>
      <c r="K2092">
        <f t="shared" si="222"/>
        <v>5232.4472433733854</v>
      </c>
      <c r="L2092">
        <f t="shared" si="222"/>
        <v>5003.0152579544501</v>
      </c>
      <c r="M2092">
        <f t="shared" si="222"/>
        <v>16513.569391949393</v>
      </c>
      <c r="N2092">
        <f t="shared" si="222"/>
        <v>3372.2482384874293</v>
      </c>
    </row>
    <row r="2093" spans="3:14">
      <c r="C2093">
        <v>21</v>
      </c>
      <c r="D2093">
        <v>74</v>
      </c>
      <c r="E2093">
        <f t="shared" si="222"/>
        <v>16292.173560762491</v>
      </c>
      <c r="F2093">
        <f t="shared" si="222"/>
        <v>25277.045192816287</v>
      </c>
      <c r="G2093">
        <f t="shared" si="222"/>
        <v>8049.126648858668</v>
      </c>
      <c r="H2093">
        <f t="shared" si="222"/>
        <v>8665.6391442291988</v>
      </c>
      <c r="I2093">
        <f t="shared" si="222"/>
        <v>2368.7713087711581</v>
      </c>
      <c r="J2093">
        <f t="shared" si="222"/>
        <v>12389.890443895054</v>
      </c>
      <c r="K2093">
        <f t="shared" si="222"/>
        <v>5233.9087888191116</v>
      </c>
      <c r="L2093">
        <f t="shared" si="222"/>
        <v>5003.866204770703</v>
      </c>
      <c r="M2093">
        <f t="shared" si="222"/>
        <v>16516.997760554601</v>
      </c>
      <c r="N2093">
        <f t="shared" si="222"/>
        <v>3374.0196486982954</v>
      </c>
    </row>
    <row r="2094" spans="3:14">
      <c r="C2094">
        <v>21</v>
      </c>
      <c r="D2094">
        <v>75</v>
      </c>
      <c r="E2094">
        <f t="shared" si="222"/>
        <v>16293.436816120675</v>
      </c>
      <c r="F2094">
        <f t="shared" si="222"/>
        <v>25278.184782477394</v>
      </c>
      <c r="G2094">
        <f t="shared" si="222"/>
        <v>8051.5352009688595</v>
      </c>
      <c r="H2094">
        <f t="shared" si="222"/>
        <v>8664.6846489420768</v>
      </c>
      <c r="I2094">
        <f t="shared" si="222"/>
        <v>2370.3377812210574</v>
      </c>
      <c r="J2094">
        <f t="shared" si="222"/>
        <v>12392.788111051936</v>
      </c>
      <c r="K2094">
        <f t="shared" si="222"/>
        <v>5235.4144426786252</v>
      </c>
      <c r="L2094">
        <f t="shared" si="222"/>
        <v>5004.7616183970531</v>
      </c>
      <c r="M2094">
        <f t="shared" si="222"/>
        <v>16520.43440554781</v>
      </c>
      <c r="N2094">
        <f t="shared" si="222"/>
        <v>3375.8082105967701</v>
      </c>
    </row>
    <row r="2095" spans="3:14">
      <c r="C2095">
        <v>21</v>
      </c>
      <c r="D2095">
        <v>76</v>
      </c>
      <c r="E2095">
        <f t="shared" si="222"/>
        <v>16294.69210809347</v>
      </c>
      <c r="F2095">
        <f t="shared" si="222"/>
        <v>25279.374322955009</v>
      </c>
      <c r="G2095">
        <f t="shared" si="222"/>
        <v>8053.937762962305</v>
      </c>
      <c r="H2095">
        <f t="shared" si="222"/>
        <v>8663.7880678568472</v>
      </c>
      <c r="I2095">
        <f t="shared" si="222"/>
        <v>2371.9552691941954</v>
      </c>
      <c r="J2095">
        <f t="shared" si="222"/>
        <v>12395.672382627619</v>
      </c>
      <c r="K2095">
        <f t="shared" si="222"/>
        <v>5236.9624638303267</v>
      </c>
      <c r="L2095">
        <f t="shared" si="222"/>
        <v>5005.6997435646772</v>
      </c>
      <c r="M2095">
        <f t="shared" si="222"/>
        <v>16523.879000229492</v>
      </c>
      <c r="N2095">
        <f t="shared" si="222"/>
        <v>3377.6132471425472</v>
      </c>
    </row>
    <row r="2096" spans="3:14">
      <c r="C2096">
        <v>21</v>
      </c>
      <c r="D2096">
        <v>77</v>
      </c>
      <c r="E2096">
        <f t="shared" si="222"/>
        <v>16295.939746942648</v>
      </c>
      <c r="F2096">
        <f t="shared" si="222"/>
        <v>25280.611868113425</v>
      </c>
      <c r="G2096">
        <f t="shared" si="222"/>
        <v>8056.3345682201789</v>
      </c>
      <c r="H2096">
        <f t="shared" si="222"/>
        <v>8662.9471445760446</v>
      </c>
      <c r="I2096">
        <f t="shared" si="222"/>
        <v>2373.6217850727844</v>
      </c>
      <c r="J2096">
        <f t="shared" si="222"/>
        <v>12398.543780527865</v>
      </c>
      <c r="K2096">
        <f t="shared" si="222"/>
        <v>5238.5512016004923</v>
      </c>
      <c r="L2096">
        <f t="shared" si="222"/>
        <v>5006.6789161875531</v>
      </c>
      <c r="M2096">
        <f t="shared" si="222"/>
        <v>16527.331234871523</v>
      </c>
      <c r="N2096">
        <f t="shared" si="222"/>
        <v>3379.4341164662546</v>
      </c>
    </row>
    <row r="2097" spans="3:14">
      <c r="C2097">
        <v>21</v>
      </c>
      <c r="D2097">
        <v>78</v>
      </c>
      <c r="E2097">
        <f t="shared" si="222"/>
        <v>16297.180027019118</v>
      </c>
      <c r="F2097">
        <f t="shared" si="222"/>
        <v>25281.895571618777</v>
      </c>
      <c r="G2097">
        <f t="shared" si="222"/>
        <v>8058.7258381553856</v>
      </c>
      <c r="H2097">
        <f t="shared" si="222"/>
        <v>8662.1597384148827</v>
      </c>
      <c r="I2097">
        <f t="shared" si="222"/>
        <v>2375.3354431681537</v>
      </c>
      <c r="J2097">
        <f t="shared" si="222"/>
        <v>12401.40279989404</v>
      </c>
      <c r="K2097">
        <f t="shared" si="222"/>
        <v>5240.1790899653388</v>
      </c>
      <c r="L2097">
        <f t="shared" si="222"/>
        <v>5007.697557517401</v>
      </c>
      <c r="M2097">
        <f t="shared" si="222"/>
        <v>16530.790815629272</v>
      </c>
      <c r="N2097">
        <f t="shared" si="222"/>
        <v>3381.2702096148946</v>
      </c>
    </row>
    <row r="2098" spans="3:14">
      <c r="C2098">
        <v>21</v>
      </c>
      <c r="D2098">
        <v>79</v>
      </c>
      <c r="E2098">
        <f t="shared" si="222"/>
        <v>16298.413227769939</v>
      </c>
      <c r="F2098">
        <f t="shared" si="222"/>
        <v>25283.223680622435</v>
      </c>
      <c r="G2098">
        <f t="shared" si="222"/>
        <v>8061.1117829700515</v>
      </c>
      <c r="H2098">
        <f t="shared" si="222"/>
        <v>8661.4238170776698</v>
      </c>
      <c r="I2098">
        <f t="shared" si="222"/>
        <v>2377.094453269538</v>
      </c>
      <c r="J2098">
        <f t="shared" si="222"/>
        <v>12404.249910797051</v>
      </c>
      <c r="K2098">
        <f t="shared" si="222"/>
        <v>5241.8446421934214</v>
      </c>
      <c r="L2098">
        <f t="shared" si="222"/>
        <v>5008.7541687425664</v>
      </c>
      <c r="M2098">
        <f t="shared" si="222"/>
        <v>16534.257463536331</v>
      </c>
      <c r="N2098">
        <f t="shared" si="222"/>
        <v>3383.1209484685328</v>
      </c>
    </row>
    <row r="2099" spans="3:14">
      <c r="C2099">
        <v>21</v>
      </c>
      <c r="D2099">
        <v>80</v>
      </c>
      <c r="E2099">
        <f t="shared" si="222"/>
        <v>16299.639614669832</v>
      </c>
      <c r="F2099">
        <f t="shared" si="222"/>
        <v>25284.594529918213</v>
      </c>
      <c r="G2099">
        <f t="shared" si="222"/>
        <v>8063.4926023561948</v>
      </c>
      <c r="H2099">
        <f t="shared" si="222"/>
        <v>8660.7374498835179</v>
      </c>
      <c r="I2099">
        <f t="shared" si="222"/>
        <v>2378.8971146767135</v>
      </c>
      <c r="J2099">
        <f t="shared" si="222"/>
        <v>12407.085559804274</v>
      </c>
      <c r="K2099">
        <f t="shared" si="222"/>
        <v>5243.5464458898678</v>
      </c>
      <c r="L2099">
        <f t="shared" si="222"/>
        <v>5009.8473259919729</v>
      </c>
      <c r="M2099">
        <f t="shared" si="222"/>
        <v>16537.730913574585</v>
      </c>
      <c r="N2099">
        <f t="shared" si="222"/>
        <v>3384.9857838132311</v>
      </c>
    </row>
    <row r="2100" spans="3:14">
      <c r="C2100">
        <v>21</v>
      </c>
      <c r="D2100">
        <v>81</v>
      </c>
      <c r="E2100">
        <f t="shared" ref="E2100:N2109" si="223">E$3/$C2100/$E$12+($D2100-1)*$C2100*$E$12*E$2*E$4/(2*$D2100)+$D2100*E$5/($C2100*$E$12)+$C2100*$E$12*E$2*E$6/(2*$D2100)</f>
        <v>16300.859440083639</v>
      </c>
      <c r="F2100">
        <f t="shared" si="223"/>
        <v>25286.006536532339</v>
      </c>
      <c r="G2100">
        <f t="shared" si="223"/>
        <v>8065.8684861445072</v>
      </c>
      <c r="H2100">
        <f t="shared" si="223"/>
        <v>8660.0988014937921</v>
      </c>
      <c r="I2100">
        <f t="shared" si="223"/>
        <v>2380.7418106746495</v>
      </c>
      <c r="J2100">
        <f t="shared" si="223"/>
        <v>12409.910171430365</v>
      </c>
      <c r="K2100">
        <f t="shared" si="223"/>
        <v>5245.2831584077039</v>
      </c>
      <c r="L2100">
        <f t="shared" si="223"/>
        <v>5010.9756757091682</v>
      </c>
      <c r="M2100">
        <f t="shared" si="223"/>
        <v>16541.210913813269</v>
      </c>
      <c r="N2100">
        <f t="shared" si="223"/>
        <v>3386.8641935567289</v>
      </c>
    </row>
    <row r="2101" spans="3:14">
      <c r="C2101">
        <v>21</v>
      </c>
      <c r="D2101">
        <v>82</v>
      </c>
      <c r="E2101">
        <f t="shared" si="223"/>
        <v>16302.072944065731</v>
      </c>
      <c r="F2101">
        <f t="shared" si="223"/>
        <v>25287.458194709256</v>
      </c>
      <c r="G2101">
        <f t="shared" si="223"/>
        <v>8068.2396149056349</v>
      </c>
      <c r="H2101">
        <f t="shared" si="223"/>
        <v>8659.5061260985731</v>
      </c>
      <c r="I2101">
        <f t="shared" si="223"/>
        <v>2382.6270034124655</v>
      </c>
      <c r="J2101">
        <f t="shared" si="223"/>
        <v>12412.72414948195</v>
      </c>
      <c r="K2101">
        <f t="shared" si="223"/>
        <v>5247.0535025949248</v>
      </c>
      <c r="L2101">
        <f t="shared" si="223"/>
        <v>5012.13793036484</v>
      </c>
      <c r="M2101">
        <f t="shared" si="223"/>
        <v>16544.697224610882</v>
      </c>
      <c r="N2101">
        <f t="shared" si="223"/>
        <v>3388.7556810746796</v>
      </c>
    </row>
    <row r="2102" spans="3:14">
      <c r="C2102">
        <v>21</v>
      </c>
      <c r="D2102">
        <v>83</v>
      </c>
      <c r="E2102">
        <f t="shared" si="223"/>
        <v>16303.280355101586</v>
      </c>
      <c r="F2102">
        <f t="shared" si="223"/>
        <v>25288.948071259943</v>
      </c>
      <c r="G2102">
        <f t="shared" si="223"/>
        <v>8070.6061605080358</v>
      </c>
      <c r="H2102">
        <f t="shared" si="223"/>
        <v>8658.9577620233595</v>
      </c>
      <c r="I2102">
        <f t="shared" si="223"/>
        <v>2384.5512291525747</v>
      </c>
      <c r="J2102">
        <f t="shared" si="223"/>
        <v>12415.527878305096</v>
      </c>
      <c r="K2102">
        <f t="shared" si="223"/>
        <v>5248.8562628490226</v>
      </c>
      <c r="L2102">
        <f t="shared" si="223"/>
        <v>5013.3328644792873</v>
      </c>
      <c r="M2102">
        <f t="shared" si="223"/>
        <v>16548.189617874948</v>
      </c>
      <c r="N2102">
        <f t="shared" si="223"/>
        <v>3390.6597736764397</v>
      </c>
    </row>
    <row r="2103" spans="3:14">
      <c r="C2103">
        <v>21</v>
      </c>
      <c r="D2103">
        <v>84</v>
      </c>
      <c r="E2103">
        <f t="shared" si="223"/>
        <v>16304.48189079644</v>
      </c>
      <c r="F2103">
        <f t="shared" si="223"/>
        <v>25290.474801242493</v>
      </c>
      <c r="G2103">
        <f t="shared" si="223"/>
        <v>8072.968286635949</v>
      </c>
      <c r="H2103">
        <f t="shared" si="223"/>
        <v>8658.4521267210093</v>
      </c>
      <c r="I2103">
        <f t="shared" si="223"/>
        <v>2386.5130938591815</v>
      </c>
      <c r="J2103">
        <f t="shared" si="223"/>
        <v>12418.321723943678</v>
      </c>
      <c r="K2103">
        <f t="shared" si="223"/>
        <v>5250.6902814533269</v>
      </c>
      <c r="L2103">
        <f t="shared" si="223"/>
        <v>5014.559310928983</v>
      </c>
      <c r="M2103">
        <f t="shared" si="223"/>
        <v>16551.687876374515</v>
      </c>
      <c r="N2103">
        <f t="shared" si="223"/>
        <v>3392.5760211804459</v>
      </c>
    </row>
    <row r="2104" spans="3:14">
      <c r="C2104">
        <v>21</v>
      </c>
      <c r="D2104">
        <v>85</v>
      </c>
      <c r="E2104">
        <f t="shared" si="223"/>
        <v>16305.677758515259</v>
      </c>
      <c r="F2104">
        <f t="shared" si="223"/>
        <v>25292.037083947529</v>
      </c>
      <c r="G2104">
        <f t="shared" si="223"/>
        <v>8075.3261492708216</v>
      </c>
      <c r="H2104">
        <f t="shared" si="223"/>
        <v>8657.9877121171867</v>
      </c>
      <c r="I2104">
        <f t="shared" si="223"/>
        <v>2388.5112690981732</v>
      </c>
      <c r="J2104">
        <f t="shared" si="223"/>
        <v>12421.106035215971</v>
      </c>
      <c r="K2104">
        <f t="shared" si="223"/>
        <v>5252.554455171944</v>
      </c>
      <c r="L2104">
        <f t="shared" si="223"/>
        <v>5015.8161575138574</v>
      </c>
      <c r="M2104">
        <f t="shared" si="223"/>
        <v>16555.191793101276</v>
      </c>
      <c r="N2104">
        <f t="shared" si="223"/>
        <v>3394.5039945901472</v>
      </c>
    </row>
    <row r="2105" spans="3:14">
      <c r="C2105">
        <v>21</v>
      </c>
      <c r="D2105">
        <v>86</v>
      </c>
      <c r="E2105">
        <f t="shared" si="223"/>
        <v>16306.868155978138</v>
      </c>
      <c r="F2105">
        <f t="shared" si="223"/>
        <v>25293.633679163813</v>
      </c>
      <c r="G2105">
        <f t="shared" si="223"/>
        <v>8077.6798971391627</v>
      </c>
      <c r="H2105">
        <f t="shared" si="223"/>
        <v>8657.5630802805445</v>
      </c>
      <c r="I2105">
        <f t="shared" si="223"/>
        <v>2390.5444882230727</v>
      </c>
      <c r="J2105">
        <f t="shared" si="223"/>
        <v>12423.881144716148</v>
      </c>
      <c r="K2105">
        <f t="shared" si="223"/>
        <v>5254.4477320822834</v>
      </c>
      <c r="L2105">
        <f t="shared" si="223"/>
        <v>5017.1023437640788</v>
      </c>
      <c r="M2105">
        <f t="shared" si="223"/>
        <v>16558.701170675206</v>
      </c>
      <c r="N2105">
        <f t="shared" si="223"/>
        <v>3396.4432848623219</v>
      </c>
    </row>
    <row r="2106" spans="3:14">
      <c r="C2106">
        <v>21</v>
      </c>
      <c r="D2106">
        <v>87</v>
      </c>
      <c r="E2106">
        <f t="shared" si="223"/>
        <v>16308.053271814599</v>
      </c>
      <c r="F2106">
        <f t="shared" si="223"/>
        <v>25295.263403701305</v>
      </c>
      <c r="G2106">
        <f t="shared" si="223"/>
        <v>8080.0296721294717</v>
      </c>
      <c r="H2106">
        <f t="shared" si="223"/>
        <v>8657.1768593915349</v>
      </c>
      <c r="I2106">
        <f t="shared" si="223"/>
        <v>2392.6115428240205</v>
      </c>
      <c r="J2106">
        <f t="shared" si="223"/>
        <v>12426.647369746701</v>
      </c>
      <c r="K2106">
        <f t="shared" si="223"/>
        <v>5256.3691086260105</v>
      </c>
      <c r="L2106">
        <f t="shared" si="223"/>
        <v>5018.4168579670495</v>
      </c>
      <c r="M2106">
        <f t="shared" si="223"/>
        <v>16562.21582079124</v>
      </c>
      <c r="N2106">
        <f t="shared" si="223"/>
        <v>3398.393501760333</v>
      </c>
    </row>
    <row r="2107" spans="3:14">
      <c r="C2107">
        <v>21</v>
      </c>
      <c r="D2107">
        <v>88</v>
      </c>
      <c r="E2107">
        <f t="shared" si="223"/>
        <v>16309.23328608008</v>
      </c>
      <c r="F2107">
        <f t="shared" si="223"/>
        <v>25296.925128151321</v>
      </c>
      <c r="G2107">
        <f t="shared" si="223"/>
        <v>8082.3756096807665</v>
      </c>
      <c r="H2107">
        <f t="shared" si="223"/>
        <v>8656.8277399860235</v>
      </c>
      <c r="I2107">
        <f t="shared" si="223"/>
        <v>2394.7112794188783</v>
      </c>
      <c r="J2107">
        <f t="shared" si="223"/>
        <v>12429.405013187274</v>
      </c>
      <c r="K2107">
        <f t="shared" si="223"/>
        <v>5258.317626861076</v>
      </c>
      <c r="L2107">
        <f t="shared" si="223"/>
        <v>5019.7587343971081</v>
      </c>
      <c r="M2107">
        <f t="shared" si="223"/>
        <v>16565.735563703613</v>
      </c>
      <c r="N2107">
        <f t="shared" si="223"/>
        <v>3400.3542727855734</v>
      </c>
    </row>
    <row r="2108" spans="3:14">
      <c r="C2108">
        <v>21</v>
      </c>
      <c r="D2108">
        <v>89</v>
      </c>
      <c r="E2108">
        <f t="shared" si="223"/>
        <v>16310.40837073765</v>
      </c>
      <c r="F2108">
        <f t="shared" si="223"/>
        <v>25298.617773865117</v>
      </c>
      <c r="G2108">
        <f t="shared" si="223"/>
        <v>8084.7178391449279</v>
      </c>
      <c r="H2108">
        <f t="shared" si="223"/>
        <v>8656.5144714522085</v>
      </c>
      <c r="I2108">
        <f t="shared" si="223"/>
        <v>2396.8425963674017</v>
      </c>
      <c r="J2108">
        <f t="shared" si="223"/>
        <v>12432.154364304937</v>
      </c>
      <c r="K2108">
        <f t="shared" si="223"/>
        <v>5260.2923718990087</v>
      </c>
      <c r="L2108">
        <f t="shared" si="223"/>
        <v>5021.1270507319932</v>
      </c>
      <c r="M2108">
        <f t="shared" si="223"/>
        <v>16569.260227745039</v>
      </c>
      <c r="N2108">
        <f t="shared" si="223"/>
        <v>3402.3252421809452</v>
      </c>
    </row>
    <row r="2109" spans="3:14">
      <c r="C2109">
        <v>21</v>
      </c>
      <c r="D2109">
        <v>90</v>
      </c>
      <c r="E2109">
        <f t="shared" si="223"/>
        <v>16311.578690107575</v>
      </c>
      <c r="F2109">
        <f t="shared" si="223"/>
        <v>25300.340310133917</v>
      </c>
      <c r="G2109">
        <f t="shared" si="223"/>
        <v>8087.0564841248643</v>
      </c>
      <c r="H2109">
        <f t="shared" si="223"/>
        <v>8656.2358587610379</v>
      </c>
      <c r="I2109">
        <f t="shared" si="223"/>
        <v>2399.0044409911361</v>
      </c>
      <c r="J2109">
        <f t="shared" si="223"/>
        <v>12434.895699510465</v>
      </c>
      <c r="K2109">
        <f t="shared" si="223"/>
        <v>5262.2924695130469</v>
      </c>
      <c r="L2109">
        <f t="shared" si="223"/>
        <v>5022.5209256415428</v>
      </c>
      <c r="M2109">
        <f t="shared" si="223"/>
        <v>16572.789648877882</v>
      </c>
      <c r="N2109">
        <f t="shared" si="223"/>
        <v>3404.3060700007754</v>
      </c>
    </row>
    <row r="2110" spans="3:14">
      <c r="C2110">
        <v>21</v>
      </c>
      <c r="D2110">
        <v>91</v>
      </c>
      <c r="E2110">
        <f t="shared" ref="E2110:N2119" si="224">E$3/$C2110/$E$12+($D2110-1)*$C2110*$E$12*E$2*E$4/(2*$D2110)+$D2110*E$5/($C2110*$E$12)+$C2110*$E$12*E$2*E$6/(2*$D2110)</f>
        <v>16312.744401287251</v>
      </c>
      <c r="F2110">
        <f t="shared" si="224"/>
        <v>25302.091751554795</v>
      </c>
      <c r="G2110">
        <f t="shared" si="224"/>
        <v>8089.3916627903782</v>
      </c>
      <c r="H2110">
        <f t="shared" si="224"/>
        <v>8655.9907594122014</v>
      </c>
      <c r="I2110">
        <f t="shared" si="224"/>
        <v>2401.1958068832064</v>
      </c>
      <c r="J2110">
        <f t="shared" si="224"/>
        <v>12437.629283064694</v>
      </c>
      <c r="K2110">
        <f t="shared" si="224"/>
        <v>5264.3170839039785</v>
      </c>
      <c r="L2110">
        <f t="shared" si="224"/>
        <v>5023.9395165353835</v>
      </c>
      <c r="M2110">
        <f t="shared" si="224"/>
        <v>16576.323670274953</v>
      </c>
      <c r="N2110">
        <f t="shared" si="224"/>
        <v>3406.2964312420618</v>
      </c>
    </row>
    <row r="2111" spans="3:14">
      <c r="C2111">
        <v>21</v>
      </c>
      <c r="D2111">
        <v>92</v>
      </c>
      <c r="E2111">
        <f t="shared" si="224"/>
        <v>16313.905654543747</v>
      </c>
      <c r="F2111">
        <f t="shared" si="224"/>
        <v>25303.87115556846</v>
      </c>
      <c r="G2111">
        <f t="shared" si="224"/>
        <v>8091.7234881734648</v>
      </c>
      <c r="H2111">
        <f t="shared" si="224"/>
        <v>8655.7780805793191</v>
      </c>
      <c r="I2111">
        <f t="shared" si="224"/>
        <v>2403.415731393558</v>
      </c>
      <c r="J2111">
        <f t="shared" si="224"/>
        <v>12440.355367738861</v>
      </c>
      <c r="K2111">
        <f t="shared" si="224"/>
        <v>5266.3654156116872</v>
      </c>
      <c r="L2111">
        <f t="shared" si="224"/>
        <v>5025.3820174575085</v>
      </c>
      <c r="M2111">
        <f t="shared" si="224"/>
        <v>16579.862141927642</v>
      </c>
      <c r="N2111">
        <f t="shared" si="224"/>
        <v>3408.2960150323656</v>
      </c>
    </row>
    <row r="2112" spans="3:14">
      <c r="C2112">
        <v>21</v>
      </c>
      <c r="D2112">
        <v>93</v>
      </c>
      <c r="E2112">
        <f t="shared" si="224"/>
        <v>16315.062593681037</v>
      </c>
      <c r="F2112">
        <f t="shared" si="224"/>
        <v>25305.67762015577</v>
      </c>
      <c r="G2112">
        <f t="shared" si="224"/>
        <v>8094.0520684445264</v>
      </c>
      <c r="H2112">
        <f t="shared" si="224"/>
        <v>8655.5967764392972</v>
      </c>
      <c r="I2112">
        <f t="shared" si="224"/>
        <v>2405.6632932764387</v>
      </c>
      <c r="J2112">
        <f t="shared" si="224"/>
        <v>12443.07419543232</v>
      </c>
      <c r="K2112">
        <f t="shared" si="224"/>
        <v>5268.4366995614373</v>
      </c>
      <c r="L2112">
        <f t="shared" si="224"/>
        <v>5026.8476571166793</v>
      </c>
      <c r="M2112">
        <f t="shared" si="224"/>
        <v>16583.404920279303</v>
      </c>
      <c r="N2112">
        <f t="shared" si="224"/>
        <v>3410.3045238701047</v>
      </c>
    </row>
    <row r="2113" spans="3:14">
      <c r="C2113">
        <v>21</v>
      </c>
      <c r="D2113">
        <v>94</v>
      </c>
      <c r="E2113">
        <f t="shared" si="224"/>
        <v>16316.21535638378</v>
      </c>
      <c r="F2113">
        <f t="shared" si="224"/>
        <v>25307.510281681403</v>
      </c>
      <c r="G2113">
        <f t="shared" si="224"/>
        <v>8096.377507170967</v>
      </c>
      <c r="H2113">
        <f t="shared" si="224"/>
        <v>8655.4458456721477</v>
      </c>
      <c r="I2113">
        <f t="shared" si="224"/>
        <v>2407.9376104880448</v>
      </c>
      <c r="J2113">
        <f t="shared" si="224"/>
        <v>12445.78599775084</v>
      </c>
      <c r="K2113">
        <f t="shared" si="224"/>
        <v>5270.5302032348663</v>
      </c>
      <c r="L2113">
        <f t="shared" si="224"/>
        <v>5028.3356970425657</v>
      </c>
      <c r="M2113">
        <f t="shared" si="224"/>
        <v>16586.9518678821</v>
      </c>
      <c r="N2113">
        <f t="shared" si="224"/>
        <v>3412.3216729133392</v>
      </c>
    </row>
    <row r="2114" spans="3:14">
      <c r="C2114">
        <v>21</v>
      </c>
      <c r="D2114">
        <v>95</v>
      </c>
      <c r="E2114">
        <f t="shared" si="224"/>
        <v>16317.364074539382</v>
      </c>
      <c r="F2114">
        <f t="shared" si="224"/>
        <v>25309.368312873634</v>
      </c>
      <c r="G2114">
        <f t="shared" si="224"/>
        <v>8098.699903559459</v>
      </c>
      <c r="H2114">
        <f t="shared" si="224"/>
        <v>8655.3243291187318</v>
      </c>
      <c r="I2114">
        <f t="shared" si="224"/>
        <v>2410.2378381232602</v>
      </c>
      <c r="J2114">
        <f t="shared" si="224"/>
        <v>12448.490996548369</v>
      </c>
      <c r="K2114">
        <f t="shared" si="224"/>
        <v>5272.6452249564891</v>
      </c>
      <c r="L2114">
        <f t="shared" si="224"/>
        <v>5029.8454298583256</v>
      </c>
      <c r="M2114">
        <f t="shared" si="224"/>
        <v>16590.502853075479</v>
      </c>
      <c r="N2114">
        <f t="shared" si="224"/>
        <v>3414.3471893134774</v>
      </c>
    </row>
    <row r="2115" spans="3:14">
      <c r="C2115">
        <v>21</v>
      </c>
      <c r="D2115">
        <v>96</v>
      </c>
      <c r="E2115">
        <f t="shared" si="224"/>
        <v>16318.508874539935</v>
      </c>
      <c r="F2115">
        <f t="shared" si="224"/>
        <v>25311.250920930364</v>
      </c>
      <c r="G2115">
        <f t="shared" si="224"/>
        <v>8101.0193526830608</v>
      </c>
      <c r="H2115">
        <f t="shared" si="224"/>
        <v>8655.2313075848615</v>
      </c>
      <c r="I2115">
        <f t="shared" si="224"/>
        <v>2412.5631664813454</v>
      </c>
      <c r="J2115">
        <f t="shared" si="224"/>
        <v>12451.189404434939</v>
      </c>
      <c r="K2115">
        <f t="shared" si="224"/>
        <v>5274.7810922873014</v>
      </c>
      <c r="L2115">
        <f t="shared" si="224"/>
        <v>5031.3761776611473</v>
      </c>
      <c r="M2115">
        <f t="shared" si="224"/>
        <v>16594.057749684729</v>
      </c>
      <c r="N2115">
        <f t="shared" si="224"/>
        <v>3416.3808115906122</v>
      </c>
    </row>
    <row r="2116" spans="3:14">
      <c r="C2116">
        <v>21</v>
      </c>
      <c r="D2116">
        <v>97</v>
      </c>
      <c r="E2116">
        <f t="shared" si="224"/>
        <v>16319.649877565502</v>
      </c>
      <c r="F2116">
        <f t="shared" si="224"/>
        <v>25313.157345742395</v>
      </c>
      <c r="G2116">
        <f t="shared" si="224"/>
        <v>8103.3359456942999</v>
      </c>
      <c r="H2116">
        <f t="shared" si="224"/>
        <v>8655.1658997812829</v>
      </c>
      <c r="I2116">
        <f t="shared" si="224"/>
        <v>2414.9128192512844</v>
      </c>
      <c r="J2116">
        <f t="shared" si="224"/>
        <v>12453.881425253152</v>
      </c>
      <c r="K2116">
        <f t="shared" si="224"/>
        <v>5276.9371605177394</v>
      </c>
      <c r="L2116">
        <f t="shared" si="224"/>
        <v>5032.927290502982</v>
      </c>
      <c r="M2116">
        <f t="shared" si="224"/>
        <v>16597.616436738226</v>
      </c>
      <c r="N2116">
        <f t="shared" si="224"/>
        <v>3418.4222890475198</v>
      </c>
    </row>
    <row r="2117" spans="3:14">
      <c r="C2117">
        <v>21</v>
      </c>
      <c r="D2117">
        <v>98</v>
      </c>
      <c r="E2117">
        <f t="shared" si="224"/>
        <v>16320.787199850003</v>
      </c>
      <c r="F2117">
        <f t="shared" si="224"/>
        <v>25315.086858225375</v>
      </c>
      <c r="G2117">
        <f t="shared" si="224"/>
        <v>8105.6497700251821</v>
      </c>
      <c r="H2117">
        <f t="shared" si="224"/>
        <v>8655.127260389716</v>
      </c>
      <c r="I2117">
        <f t="shared" si="224"/>
        <v>2417.2860518082257</v>
      </c>
      <c r="J2117">
        <f t="shared" si="224"/>
        <v>12456.567254525511</v>
      </c>
      <c r="K2117">
        <f t="shared" si="224"/>
        <v>5279.1128112529168</v>
      </c>
      <c r="L2117">
        <f t="shared" si="224"/>
        <v>5034.4981449642628</v>
      </c>
      <c r="M2117">
        <f t="shared" si="224"/>
        <v>16601.17879820196</v>
      </c>
      <c r="N2117">
        <f t="shared" si="224"/>
        <v>3420.4713812195118</v>
      </c>
    </row>
    <row r="2118" spans="3:14">
      <c r="C2118">
        <v>21</v>
      </c>
      <c r="D2118">
        <v>99</v>
      </c>
      <c r="E2118">
        <f t="shared" si="224"/>
        <v>16321.920952931052</v>
      </c>
      <c r="F2118">
        <f t="shared" si="224"/>
        <v>25317.038758752911</v>
      </c>
      <c r="G2118">
        <f t="shared" si="224"/>
        <v>8107.9609095751139</v>
      </c>
      <c r="H2118">
        <f t="shared" si="224"/>
        <v>8655.1145782461645</v>
      </c>
      <c r="I2118">
        <f t="shared" si="224"/>
        <v>2419.682149613167</v>
      </c>
      <c r="J2118">
        <f t="shared" si="224"/>
        <v>12459.247079874618</v>
      </c>
      <c r="K2118">
        <f t="shared" si="224"/>
        <v>5281.3074510835986</v>
      </c>
      <c r="L2118">
        <f t="shared" si="224"/>
        <v>5036.088142814101</v>
      </c>
      <c r="M2118">
        <f t="shared" si="224"/>
        <v>16604.744722730164</v>
      </c>
      <c r="N2118">
        <f t="shared" si="224"/>
        <v>3422.527857357647</v>
      </c>
    </row>
    <row r="2119" spans="3:14">
      <c r="C2119">
        <v>21</v>
      </c>
      <c r="D2119">
        <v>100</v>
      </c>
      <c r="E2119">
        <f t="shared" si="224"/>
        <v>16323.051243884745</v>
      </c>
      <c r="F2119">
        <f t="shared" si="224"/>
        <v>25319.012375683673</v>
      </c>
      <c r="G2119">
        <f t="shared" si="224"/>
        <v>8110.2694448875272</v>
      </c>
      <c r="H2119">
        <f t="shared" si="224"/>
        <v>8655.1270746331847</v>
      </c>
      <c r="I2119">
        <f t="shared" si="224"/>
        <v>2422.1004267086696</v>
      </c>
      <c r="J2119">
        <f t="shared" si="224"/>
        <v>12461.92108141817</v>
      </c>
      <c r="K2119">
        <f t="shared" si="224"/>
        <v>5283.5205103369199</v>
      </c>
      <c r="L2119">
        <f t="shared" si="224"/>
        <v>5037.6967097508386</v>
      </c>
      <c r="M2119">
        <f t="shared" si="224"/>
        <v>16608.314103430916</v>
      </c>
      <c r="N2119">
        <f t="shared" si="224"/>
        <v>3424.5914959429406</v>
      </c>
    </row>
    <row r="2120" spans="3:14">
      <c r="C2120">
        <v>22</v>
      </c>
      <c r="D2120">
        <v>1</v>
      </c>
      <c r="E2120">
        <f t="shared" ref="E2120:N2129" si="225">E$3/$C2120/$E$12+($D2120-1)*$C2120*$E$12*E$2*E$4/(2*$D2120)+$D2120*E$5/($C2120*$E$12)+$C2120*$E$12*E$2*E$6/(2*$D2120)</f>
        <v>15257.936997990071</v>
      </c>
      <c r="F2120">
        <f t="shared" si="225"/>
        <v>37134.336951005251</v>
      </c>
      <c r="G2120">
        <f t="shared" si="225"/>
        <v>6958.9918576221125</v>
      </c>
      <c r="H2120">
        <f t="shared" si="225"/>
        <v>21604.639489830464</v>
      </c>
      <c r="I2120">
        <f t="shared" si="225"/>
        <v>13331.662633029613</v>
      </c>
      <c r="J2120">
        <f t="shared" si="225"/>
        <v>9876.4808144483704</v>
      </c>
      <c r="K2120">
        <f t="shared" si="225"/>
        <v>14478.014844930671</v>
      </c>
      <c r="L2120">
        <f t="shared" si="225"/>
        <v>14357.50759100012</v>
      </c>
      <c r="M2120">
        <f t="shared" si="225"/>
        <v>18748.950034686324</v>
      </c>
      <c r="N2120">
        <f t="shared" si="225"/>
        <v>6939.627838741304</v>
      </c>
    </row>
    <row r="2121" spans="3:14">
      <c r="C2121">
        <v>22</v>
      </c>
      <c r="D2121">
        <v>2</v>
      </c>
      <c r="E2121">
        <f t="shared" si="225"/>
        <v>16138.580538880533</v>
      </c>
      <c r="F2121">
        <f t="shared" si="225"/>
        <v>31619.098534976423</v>
      </c>
      <c r="G2121">
        <f t="shared" si="225"/>
        <v>7622.8104063976934</v>
      </c>
      <c r="H2121">
        <f t="shared" si="225"/>
        <v>15207.964468302493</v>
      </c>
      <c r="I2121">
        <f t="shared" si="225"/>
        <v>7699.2506427682692</v>
      </c>
      <c r="J2121">
        <f t="shared" si="225"/>
        <v>11358.589866629471</v>
      </c>
      <c r="K2121">
        <f t="shared" si="225"/>
        <v>9800.6135444782103</v>
      </c>
      <c r="L2121">
        <f t="shared" si="225"/>
        <v>9641.5065868959882</v>
      </c>
      <c r="M2121">
        <f t="shared" si="225"/>
        <v>17874.305383066847</v>
      </c>
      <c r="N2121">
        <f t="shared" si="225"/>
        <v>5121.9548597609019</v>
      </c>
    </row>
    <row r="2122" spans="3:14">
      <c r="C2122">
        <v>22</v>
      </c>
      <c r="D2122">
        <v>3</v>
      </c>
      <c r="E2122">
        <f t="shared" si="225"/>
        <v>16432.739706479875</v>
      </c>
      <c r="F2122">
        <f t="shared" si="225"/>
        <v>29782.61882461713</v>
      </c>
      <c r="G2122">
        <f t="shared" si="225"/>
        <v>7845.4711190547414</v>
      </c>
      <c r="H2122">
        <f t="shared" si="225"/>
        <v>13076.53252573518</v>
      </c>
      <c r="I2122">
        <f t="shared" si="225"/>
        <v>5824.0104735597288</v>
      </c>
      <c r="J2122">
        <f t="shared" si="225"/>
        <v>11854.14625785647</v>
      </c>
      <c r="K2122">
        <f t="shared" si="225"/>
        <v>8243.4624391824182</v>
      </c>
      <c r="L2122">
        <f t="shared" si="225"/>
        <v>8071.1089035913155</v>
      </c>
      <c r="M2122">
        <f t="shared" si="225"/>
        <v>17585.136359686388</v>
      </c>
      <c r="N2122">
        <f t="shared" si="225"/>
        <v>4517.6004294467493</v>
      </c>
    </row>
    <row r="2123" spans="3:14">
      <c r="C2123">
        <v>22</v>
      </c>
      <c r="D2123">
        <v>4</v>
      </c>
      <c r="E2123">
        <f t="shared" si="225"/>
        <v>16580.277780756442</v>
      </c>
      <c r="F2123">
        <f t="shared" si="225"/>
        <v>28865.82879067523</v>
      </c>
      <c r="G2123">
        <f t="shared" si="225"/>
        <v>7957.8423726821557</v>
      </c>
      <c r="H2123">
        <f t="shared" si="225"/>
        <v>12011.411352908035</v>
      </c>
      <c r="I2123">
        <f t="shared" si="225"/>
        <v>4888.0632596143887</v>
      </c>
      <c r="J2123">
        <f t="shared" si="225"/>
        <v>12103.064483844944</v>
      </c>
      <c r="K2123">
        <f t="shared" si="225"/>
        <v>7466.3738826757944</v>
      </c>
      <c r="L2123">
        <f t="shared" si="225"/>
        <v>7287.1120504865066</v>
      </c>
      <c r="M2123">
        <f t="shared" si="225"/>
        <v>17442.336243365688</v>
      </c>
      <c r="N2123">
        <f t="shared" si="225"/>
        <v>4216.5756362991569</v>
      </c>
    </row>
    <row r="2124" spans="3:14">
      <c r="C2124">
        <v>22</v>
      </c>
      <c r="D2124">
        <v>5</v>
      </c>
      <c r="E2124">
        <f t="shared" si="225"/>
        <v>16669.167417703891</v>
      </c>
      <c r="F2124">
        <f t="shared" si="225"/>
        <v>28316.914627300277</v>
      </c>
      <c r="G2124">
        <f t="shared" si="225"/>
        <v>8026.0978426977144</v>
      </c>
      <c r="H2124">
        <f t="shared" si="225"/>
        <v>11372.814487976952</v>
      </c>
      <c r="I2124">
        <f t="shared" si="225"/>
        <v>4327.8332277743302</v>
      </c>
      <c r="J2124">
        <f t="shared" si="225"/>
        <v>12253.327443738011</v>
      </c>
      <c r="K2124">
        <f t="shared" si="225"/>
        <v>7001.3103456848376</v>
      </c>
      <c r="L2124">
        <f t="shared" si="225"/>
        <v>6817.6755294616441</v>
      </c>
      <c r="M2124">
        <f t="shared" si="225"/>
        <v>17358.083689868887</v>
      </c>
      <c r="N2124">
        <f t="shared" si="225"/>
        <v>4036.8826980181911</v>
      </c>
    </row>
    <row r="2125" spans="3:14">
      <c r="C2125">
        <v>22</v>
      </c>
      <c r="D2125">
        <v>6</v>
      </c>
      <c r="E2125">
        <f t="shared" si="225"/>
        <v>16728.732835986786</v>
      </c>
      <c r="F2125">
        <f t="shared" si="225"/>
        <v>27951.938399208801</v>
      </c>
      <c r="G2125">
        <f t="shared" si="225"/>
        <v>8072.2954209073487</v>
      </c>
      <c r="H2125">
        <f t="shared" si="225"/>
        <v>10947.479776993903</v>
      </c>
      <c r="I2125">
        <f t="shared" si="225"/>
        <v>3955.4617869869103</v>
      </c>
      <c r="J2125">
        <f t="shared" si="225"/>
        <v>12354.262770583369</v>
      </c>
      <c r="K2125">
        <f t="shared" si="225"/>
        <v>6692.2593184517136</v>
      </c>
      <c r="L2125">
        <f t="shared" si="225"/>
        <v>6505.5191744767535</v>
      </c>
      <c r="M2125">
        <f t="shared" si="225"/>
        <v>17303.104917784036</v>
      </c>
      <c r="N2125">
        <f t="shared" si="225"/>
        <v>3917.8556871705368</v>
      </c>
    </row>
    <row r="2126" spans="3:14">
      <c r="C2126">
        <v>22</v>
      </c>
      <c r="D2126">
        <v>7</v>
      </c>
      <c r="E2126">
        <f t="shared" si="225"/>
        <v>16771.541557889937</v>
      </c>
      <c r="F2126">
        <f t="shared" si="225"/>
        <v>27692.069562707886</v>
      </c>
      <c r="G2126">
        <f t="shared" si="225"/>
        <v>8105.8884895135971</v>
      </c>
      <c r="H2126">
        <f t="shared" si="225"/>
        <v>10644.00915398116</v>
      </c>
      <c r="I2126">
        <f t="shared" si="225"/>
        <v>3690.4381125152859</v>
      </c>
      <c r="J2126">
        <f t="shared" si="225"/>
        <v>12427.010878544324</v>
      </c>
      <c r="K2126">
        <f t="shared" si="225"/>
        <v>6472.3582967944949</v>
      </c>
      <c r="L2126">
        <f t="shared" si="225"/>
        <v>6283.2372000861333</v>
      </c>
      <c r="M2126">
        <f t="shared" si="225"/>
        <v>17264.854020791729</v>
      </c>
      <c r="N2126">
        <f t="shared" si="225"/>
        <v>3833.4949205704897</v>
      </c>
    </row>
    <row r="2127" spans="3:14">
      <c r="C2127">
        <v>22</v>
      </c>
      <c r="D2127">
        <v>8</v>
      </c>
      <c r="E2127">
        <f t="shared" si="225"/>
        <v>16803.877344555742</v>
      </c>
      <c r="F2127">
        <f t="shared" si="225"/>
        <v>27497.892845951064</v>
      </c>
      <c r="G2127">
        <f t="shared" si="225"/>
        <v>8131.6037396177262</v>
      </c>
      <c r="H2127">
        <f t="shared" si="225"/>
        <v>10416.703585949856</v>
      </c>
      <c r="I2127">
        <f t="shared" si="225"/>
        <v>3492.5067919910325</v>
      </c>
      <c r="J2127">
        <f t="shared" si="225"/>
        <v>12482.141974702532</v>
      </c>
      <c r="K2127">
        <f t="shared" si="225"/>
        <v>6308.1760286222161</v>
      </c>
      <c r="L2127">
        <f t="shared" si="225"/>
        <v>6117.1267135669332</v>
      </c>
      <c r="M2127">
        <f t="shared" si="225"/>
        <v>17237.058045732261</v>
      </c>
      <c r="N2127">
        <f t="shared" si="225"/>
        <v>3770.8005566251977</v>
      </c>
    </row>
    <row r="2128" spans="3:14">
      <c r="C2128">
        <v>22</v>
      </c>
      <c r="D2128">
        <v>9</v>
      </c>
      <c r="E2128">
        <f t="shared" si="225"/>
        <v>16829.23117439666</v>
      </c>
      <c r="F2128">
        <f t="shared" si="225"/>
        <v>27347.510875690321</v>
      </c>
      <c r="G2128">
        <f t="shared" si="225"/>
        <v>8152.0671107204453</v>
      </c>
      <c r="H2128">
        <f t="shared" si="225"/>
        <v>10240.174721239513</v>
      </c>
      <c r="I2128">
        <f t="shared" si="225"/>
        <v>3339.3037074316935</v>
      </c>
      <c r="J2128">
        <f t="shared" si="225"/>
        <v>12525.528396325572</v>
      </c>
      <c r="K2128">
        <f t="shared" si="225"/>
        <v>6181.1395961065664</v>
      </c>
      <c r="L2128">
        <f t="shared" si="225"/>
        <v>5988.4638856286783</v>
      </c>
      <c r="M2128">
        <f t="shared" si="225"/>
        <v>17216.232018628019</v>
      </c>
      <c r="N2128">
        <f t="shared" si="225"/>
        <v>3722.5504611164088</v>
      </c>
    </row>
    <row r="2129" spans="3:14">
      <c r="C2129">
        <v>22</v>
      </c>
      <c r="D2129">
        <v>10</v>
      </c>
      <c r="E2129">
        <f t="shared" si="225"/>
        <v>16849.697634460146</v>
      </c>
      <c r="F2129">
        <f t="shared" si="225"/>
        <v>27227.785227976809</v>
      </c>
      <c r="G2129">
        <f t="shared" si="225"/>
        <v>8168.8541665221765</v>
      </c>
      <c r="H2129">
        <f t="shared" si="225"/>
        <v>10099.189548853839</v>
      </c>
      <c r="I2129">
        <f t="shared" si="225"/>
        <v>3217.4103880477942</v>
      </c>
      <c r="J2129">
        <f t="shared" si="225"/>
        <v>12560.693545773986</v>
      </c>
      <c r="K2129">
        <f t="shared" si="225"/>
        <v>6080.1052485505534</v>
      </c>
      <c r="L2129">
        <f t="shared" si="225"/>
        <v>5886.0144186970847</v>
      </c>
      <c r="M2129">
        <f t="shared" si="225"/>
        <v>17200.284955092437</v>
      </c>
      <c r="N2129">
        <f t="shared" si="225"/>
        <v>3684.411353513171</v>
      </c>
    </row>
    <row r="2130" spans="3:14">
      <c r="C2130">
        <v>22</v>
      </c>
      <c r="D2130">
        <v>11</v>
      </c>
      <c r="E2130">
        <f t="shared" ref="E2130:N2139" si="226">E$3/$C2130/$E$12+($D2130-1)*$C2130*$E$12*E$2*E$4/(2*$D2130)+$D2130*E$5/($C2130*$E$12)+$C2130*$E$12*E$2*E$6/(2*$D2130)</f>
        <v>16866.609643776417</v>
      </c>
      <c r="F2130">
        <f t="shared" si="226"/>
        <v>27130.355087570391</v>
      </c>
      <c r="G2130">
        <f t="shared" si="226"/>
        <v>8182.9675384686434</v>
      </c>
      <c r="H2130">
        <f t="shared" si="226"/>
        <v>9984.0543345224778</v>
      </c>
      <c r="I2130">
        <f t="shared" si="226"/>
        <v>3118.287806973306</v>
      </c>
      <c r="J2130">
        <f t="shared" si="226"/>
        <v>12589.879588186323</v>
      </c>
      <c r="K2130">
        <f t="shared" si="226"/>
        <v>5997.9815082379137</v>
      </c>
      <c r="L2130">
        <f t="shared" si="226"/>
        <v>5802.6292143157916</v>
      </c>
      <c r="M2130">
        <f t="shared" si="226"/>
        <v>17187.886228697698</v>
      </c>
      <c r="N2130">
        <f t="shared" si="226"/>
        <v>3653.6256916594266</v>
      </c>
    </row>
    <row r="2131" spans="3:14">
      <c r="C2131">
        <v>22</v>
      </c>
      <c r="D2131">
        <v>12</v>
      </c>
      <c r="E2131">
        <f t="shared" si="226"/>
        <v>16880.855815032271</v>
      </c>
      <c r="F2131">
        <f t="shared" si="226"/>
        <v>27049.646577644293</v>
      </c>
      <c r="G2131">
        <f t="shared" si="226"/>
        <v>8195.0756475236631</v>
      </c>
      <c r="H2131">
        <f t="shared" si="226"/>
        <v>9888.3065887318426</v>
      </c>
      <c r="I2131">
        <f t="shared" si="226"/>
        <v>3036.2432796308763</v>
      </c>
      <c r="J2131">
        <f t="shared" si="226"/>
        <v>12614.581300321592</v>
      </c>
      <c r="K2131">
        <f t="shared" si="226"/>
        <v>5930.0407233578062</v>
      </c>
      <c r="L2131">
        <f t="shared" si="226"/>
        <v>5733.5422068472235</v>
      </c>
      <c r="M2131">
        <f t="shared" si="226"/>
        <v>17178.148755158589</v>
      </c>
      <c r="N2131">
        <f t="shared" si="226"/>
        <v>3628.3551141178009</v>
      </c>
    </row>
    <row r="2132" spans="3:14">
      <c r="C2132">
        <v>22</v>
      </c>
      <c r="D2132">
        <v>13</v>
      </c>
      <c r="E2132">
        <f t="shared" si="226"/>
        <v>16893.051341626269</v>
      </c>
      <c r="F2132">
        <f t="shared" si="226"/>
        <v>26981.800860395364</v>
      </c>
      <c r="G2132">
        <f t="shared" si="226"/>
        <v>8205.6412466621859</v>
      </c>
      <c r="H2132">
        <f t="shared" si="226"/>
        <v>9807.4722802802316</v>
      </c>
      <c r="I2132">
        <f t="shared" si="226"/>
        <v>2967.3357166977221</v>
      </c>
      <c r="J2132">
        <f t="shared" si="226"/>
        <v>12635.833527628352</v>
      </c>
      <c r="K2132">
        <f t="shared" si="226"/>
        <v>5873.0099041950289</v>
      </c>
      <c r="L2132">
        <f t="shared" si="226"/>
        <v>5675.4538123884431</v>
      </c>
      <c r="M2132">
        <f t="shared" si="226"/>
        <v>17170.458399200739</v>
      </c>
      <c r="N2132">
        <f t="shared" si="226"/>
        <v>3607.3269091239595</v>
      </c>
    </row>
    <row r="2133" spans="3:14">
      <c r="C2133">
        <v>22</v>
      </c>
      <c r="D2133">
        <v>14</v>
      </c>
      <c r="E2133">
        <f t="shared" si="226"/>
        <v>16903.635647414521</v>
      </c>
      <c r="F2133">
        <f t="shared" si="226"/>
        <v>26924.061623107053</v>
      </c>
      <c r="G2133">
        <f t="shared" si="226"/>
        <v>8214.9948737234572</v>
      </c>
      <c r="H2133">
        <f t="shared" si="226"/>
        <v>9738.3556725949948</v>
      </c>
      <c r="I2133">
        <f t="shared" si="226"/>
        <v>2908.7500543718556</v>
      </c>
      <c r="J2133">
        <f t="shared" si="226"/>
        <v>12654.375445426995</v>
      </c>
      <c r="K2133">
        <f t="shared" si="226"/>
        <v>5824.5512009530112</v>
      </c>
      <c r="L2133">
        <f t="shared" si="226"/>
        <v>5626.0071852944975</v>
      </c>
      <c r="M2133">
        <f t="shared" si="226"/>
        <v>17164.376492771014</v>
      </c>
      <c r="N2133">
        <f t="shared" si="226"/>
        <v>3589.631996846234</v>
      </c>
    </row>
    <row r="2134" spans="3:14">
      <c r="C2134">
        <v>22</v>
      </c>
      <c r="D2134">
        <v>15</v>
      </c>
      <c r="E2134">
        <f t="shared" si="226"/>
        <v>16912.930976558178</v>
      </c>
      <c r="F2134">
        <f t="shared" si="226"/>
        <v>26874.407569787254</v>
      </c>
      <c r="G2134">
        <f t="shared" si="226"/>
        <v>8223.3789231229312</v>
      </c>
      <c r="H2134">
        <f t="shared" si="226"/>
        <v>9678.6132255228604</v>
      </c>
      <c r="I2134">
        <f t="shared" si="226"/>
        <v>2858.4219125318195</v>
      </c>
      <c r="J2134">
        <f t="shared" si="226"/>
        <v>12670.749115619148</v>
      </c>
      <c r="K2134">
        <f t="shared" si="226"/>
        <v>5782.9501904476019</v>
      </c>
      <c r="L2134">
        <f t="shared" si="226"/>
        <v>5583.4739720924181</v>
      </c>
      <c r="M2134">
        <f t="shared" si="226"/>
        <v>17159.581345963798</v>
      </c>
      <c r="N2134">
        <f t="shared" si="226"/>
        <v>3574.6037187414013</v>
      </c>
    </row>
    <row r="2135" spans="3:14">
      <c r="C2135">
        <v>22</v>
      </c>
      <c r="D2135">
        <v>16</v>
      </c>
      <c r="E2135">
        <f t="shared" si="226"/>
        <v>16921.179012178105</v>
      </c>
      <c r="F2135">
        <f t="shared" si="226"/>
        <v>26831.322728441868</v>
      </c>
      <c r="G2135">
        <f t="shared" si="226"/>
        <v>8230.975190672194</v>
      </c>
      <c r="H2135">
        <f t="shared" si="226"/>
        <v>9626.4872839488708</v>
      </c>
      <c r="I2135">
        <f t="shared" si="226"/>
        <v>2814.8030060865208</v>
      </c>
      <c r="J2135">
        <f t="shared" si="226"/>
        <v>12685.361084631024</v>
      </c>
      <c r="K2135">
        <f t="shared" si="226"/>
        <v>5746.921055290687</v>
      </c>
      <c r="L2135">
        <f t="shared" si="226"/>
        <v>5546.5579076774811</v>
      </c>
      <c r="M2135">
        <f t="shared" si="226"/>
        <v>17155.831691349864</v>
      </c>
      <c r="N2135">
        <f t="shared" si="226"/>
        <v>3561.7420809020446</v>
      </c>
    </row>
    <row r="2136" spans="3:14">
      <c r="C2136">
        <v>22</v>
      </c>
      <c r="D2136">
        <v>17</v>
      </c>
      <c r="E2136">
        <f t="shared" si="226"/>
        <v>16928.564570778482</v>
      </c>
      <c r="F2136">
        <f t="shared" si="226"/>
        <v>26793.647826369524</v>
      </c>
      <c r="G2136">
        <f t="shared" si="226"/>
        <v>8237.9226966977512</v>
      </c>
      <c r="H2136">
        <f t="shared" si="226"/>
        <v>9580.633758667469</v>
      </c>
      <c r="I2136">
        <f t="shared" si="226"/>
        <v>2776.7093523192411</v>
      </c>
      <c r="J2136">
        <f t="shared" si="226"/>
        <v>12698.522240906204</v>
      </c>
      <c r="K2136">
        <f t="shared" si="226"/>
        <v>5715.4805233619445</v>
      </c>
      <c r="L2136">
        <f t="shared" si="226"/>
        <v>5514.2677304990139</v>
      </c>
      <c r="M2136">
        <f t="shared" si="226"/>
        <v>17152.943030306866</v>
      </c>
      <c r="N2136">
        <f t="shared" si="226"/>
        <v>3550.6647350460198</v>
      </c>
    </row>
    <row r="2137" spans="3:14">
      <c r="C2137">
        <v>22</v>
      </c>
      <c r="D2137">
        <v>18</v>
      </c>
      <c r="E2137">
        <f t="shared" si="226"/>
        <v>16935.231398529235</v>
      </c>
      <c r="F2137">
        <f t="shared" si="226"/>
        <v>26760.481207024706</v>
      </c>
      <c r="G2137">
        <f t="shared" si="226"/>
        <v>8244.3295681202235</v>
      </c>
      <c r="H2137">
        <f t="shared" si="226"/>
        <v>9540.007246963225</v>
      </c>
      <c r="I2137">
        <f t="shared" si="226"/>
        <v>2743.2200757836431</v>
      </c>
      <c r="J2137">
        <f t="shared" si="226"/>
        <v>12710.474386567466</v>
      </c>
      <c r="K2137">
        <f t="shared" si="226"/>
        <v>5687.8638274566765</v>
      </c>
      <c r="L2137">
        <f t="shared" si="226"/>
        <v>5485.8324593509369</v>
      </c>
      <c r="M2137">
        <f t="shared" si="226"/>
        <v>17150.771863906317</v>
      </c>
      <c r="N2137">
        <f t="shared" si="226"/>
        <v>3541.0742991761067</v>
      </c>
    </row>
    <row r="2138" spans="3:14">
      <c r="C2138">
        <v>22</v>
      </c>
      <c r="D2138">
        <v>19</v>
      </c>
      <c r="E2138">
        <f t="shared" si="226"/>
        <v>16941.292979248734</v>
      </c>
      <c r="F2138">
        <f t="shared" si="226"/>
        <v>26731.111036292561</v>
      </c>
      <c r="G2138">
        <f t="shared" si="226"/>
        <v>8250.28116829799</v>
      </c>
      <c r="H2138">
        <f t="shared" si="226"/>
        <v>9503.782430902902</v>
      </c>
      <c r="I2138">
        <f t="shared" si="226"/>
        <v>2713.608169548409</v>
      </c>
      <c r="J2138">
        <f t="shared" si="226"/>
        <v>12721.40841802754</v>
      </c>
      <c r="K2138">
        <f t="shared" si="226"/>
        <v>5663.4672039922307</v>
      </c>
      <c r="L2138">
        <f t="shared" si="226"/>
        <v>5460.6434248600317</v>
      </c>
      <c r="M2138">
        <f t="shared" si="226"/>
        <v>17149.204903520465</v>
      </c>
      <c r="N2138">
        <f t="shared" si="226"/>
        <v>3532.7359980313381</v>
      </c>
    </row>
    <row r="2139" spans="3:14">
      <c r="C2139">
        <v>22</v>
      </c>
      <c r="D2139">
        <v>20</v>
      </c>
      <c r="E2139">
        <f t="shared" si="226"/>
        <v>16946.840099991656</v>
      </c>
      <c r="F2139">
        <f t="shared" si="226"/>
        <v>26704.967846881176</v>
      </c>
      <c r="G2139">
        <f t="shared" si="226"/>
        <v>8255.8457879177586</v>
      </c>
      <c r="H2139">
        <f t="shared" si="226"/>
        <v>9471.2990561399165</v>
      </c>
      <c r="I2139">
        <f t="shared" si="226"/>
        <v>2687.2920280684853</v>
      </c>
      <c r="J2139">
        <f t="shared" si="226"/>
        <v>12731.477052416602</v>
      </c>
      <c r="K2139">
        <f t="shared" si="226"/>
        <v>5641.8076421024853</v>
      </c>
      <c r="L2139">
        <f t="shared" si="226"/>
        <v>5438.2136915277242</v>
      </c>
      <c r="M2139">
        <f t="shared" si="226"/>
        <v>17148.151518247108</v>
      </c>
      <c r="N2139">
        <f t="shared" si="226"/>
        <v>3525.4620114029444</v>
      </c>
    </row>
    <row r="2140" spans="3:14">
      <c r="C2140">
        <v>22</v>
      </c>
      <c r="D2140">
        <v>21</v>
      </c>
      <c r="E2140">
        <f t="shared" ref="E2140:N2149" si="227">E$3/$C2140/$E$12+($D2140-1)*$C2140*$E$12*E$2*E$4/(2*$D2140)+$D2140*E$5/($C2140*$E$12)+$C2140*$E$12*E$2*E$6/(2*$D2140)</f>
        <v>16951.946255040377</v>
      </c>
      <c r="F2140">
        <f t="shared" si="227"/>
        <v>26681.590641459014</v>
      </c>
      <c r="G2140">
        <f t="shared" si="227"/>
        <v>8261.0787099163863</v>
      </c>
      <c r="H2140">
        <f t="shared" si="227"/>
        <v>9442.0226310603557</v>
      </c>
      <c r="I2140">
        <f t="shared" si="227"/>
        <v>2663.800827807398</v>
      </c>
      <c r="J2140">
        <f t="shared" si="227"/>
        <v>12740.803917887653</v>
      </c>
      <c r="K2140">
        <f t="shared" si="227"/>
        <v>5622.4941329910525</v>
      </c>
      <c r="L2140">
        <f t="shared" si="227"/>
        <v>5418.1490734742119</v>
      </c>
      <c r="M2140">
        <f t="shared" si="227"/>
        <v>17147.538340213021</v>
      </c>
      <c r="N2140">
        <f t="shared" si="227"/>
        <v>3519.1002943600133</v>
      </c>
    </row>
    <row r="2141" spans="3:14">
      <c r="C2141">
        <v>22</v>
      </c>
      <c r="D2141">
        <v>22</v>
      </c>
      <c r="E2141">
        <f t="shared" si="227"/>
        <v>16956.671576080465</v>
      </c>
      <c r="F2141">
        <f t="shared" si="227"/>
        <v>26660.602240391185</v>
      </c>
      <c r="G2141">
        <f t="shared" si="227"/>
        <v>8266.0251657876634</v>
      </c>
      <c r="H2141">
        <f t="shared" si="227"/>
        <v>9415.5158443437576</v>
      </c>
      <c r="I2141">
        <f t="shared" si="227"/>
        <v>2642.7493495080325</v>
      </c>
      <c r="J2141">
        <f t="shared" si="227"/>
        <v>12749.490164747689</v>
      </c>
      <c r="K2141">
        <f t="shared" si="227"/>
        <v>5605.2067603699807</v>
      </c>
      <c r="L2141">
        <f t="shared" si="227"/>
        <v>5400.1270549796609</v>
      </c>
      <c r="M2141">
        <f t="shared" si="227"/>
        <v>17147.305341158313</v>
      </c>
      <c r="N2141">
        <f t="shared" si="227"/>
        <v>3513.5264465045275</v>
      </c>
    </row>
    <row r="2142" spans="3:14">
      <c r="C2142">
        <v>22</v>
      </c>
      <c r="D2142">
        <v>23</v>
      </c>
      <c r="E2142">
        <f t="shared" si="227"/>
        <v>16961.065737113051</v>
      </c>
      <c r="F2142">
        <f t="shared" si="227"/>
        <v>26641.691060501042</v>
      </c>
      <c r="G2142">
        <f t="shared" si="227"/>
        <v>8270.722520678637</v>
      </c>
      <c r="H2142">
        <f t="shared" si="227"/>
        <v>9391.4174388123465</v>
      </c>
      <c r="I2142">
        <f t="shared" si="227"/>
        <v>2623.8193685666874</v>
      </c>
      <c r="J2142">
        <f t="shared" si="227"/>
        <v>12757.619351945987</v>
      </c>
      <c r="K2142">
        <f t="shared" si="227"/>
        <v>5589.681245566615</v>
      </c>
      <c r="L2142">
        <f t="shared" si="227"/>
        <v>5383.8812100146415</v>
      </c>
      <c r="M2142">
        <f t="shared" si="227"/>
        <v>17147.402932520454</v>
      </c>
      <c r="N2142">
        <f t="shared" si="227"/>
        <v>3508.6377022903002</v>
      </c>
    </row>
    <row r="2143" spans="3:14">
      <c r="C2143">
        <v>22</v>
      </c>
      <c r="D2143">
        <v>24</v>
      </c>
      <c r="E2143">
        <f t="shared" si="227"/>
        <v>16965.170133139069</v>
      </c>
      <c r="F2143">
        <f t="shared" si="227"/>
        <v>26624.597449141351</v>
      </c>
      <c r="G2143">
        <f t="shared" si="227"/>
        <v>8275.2019122118436</v>
      </c>
      <c r="H2143">
        <f t="shared" si="227"/>
        <v>9369.4263668179665</v>
      </c>
      <c r="I2143">
        <f t="shared" si="227"/>
        <v>2606.7456978136097</v>
      </c>
      <c r="J2143">
        <f t="shared" si="227"/>
        <v>12765.261111940254</v>
      </c>
      <c r="K2143">
        <f t="shared" si="227"/>
        <v>5575.6973563537404</v>
      </c>
      <c r="L2143">
        <f t="shared" si="227"/>
        <v>5369.1895168879601</v>
      </c>
      <c r="M2143">
        <f t="shared" si="227"/>
        <v>17147.789790497336</v>
      </c>
      <c r="N2143">
        <f t="shared" si="227"/>
        <v>3504.3484237621715</v>
      </c>
    </row>
    <row r="2144" spans="3:14">
      <c r="C2144">
        <v>22</v>
      </c>
      <c r="D2144">
        <v>25</v>
      </c>
      <c r="E2144">
        <f t="shared" si="227"/>
        <v>16969.019535959313</v>
      </c>
      <c r="F2144">
        <f t="shared" si="227"/>
        <v>26609.103298088492</v>
      </c>
      <c r="G2144">
        <f t="shared" si="227"/>
        <v>8279.4894959902176</v>
      </c>
      <c r="H2144">
        <f t="shared" si="227"/>
        <v>9349.289748336183</v>
      </c>
      <c r="I2144">
        <f t="shared" si="227"/>
        <v>2591.3055800262068</v>
      </c>
      <c r="J2144">
        <f t="shared" si="227"/>
        <v>12772.473935994973</v>
      </c>
      <c r="K2144">
        <f t="shared" si="227"/>
        <v>5563.0700976605021</v>
      </c>
      <c r="L2144">
        <f t="shared" si="227"/>
        <v>5355.8654773790195</v>
      </c>
      <c r="M2144">
        <f t="shared" si="227"/>
        <v>17148.431203095195</v>
      </c>
      <c r="N2144">
        <f t="shared" si="227"/>
        <v>3500.5866750378113</v>
      </c>
    </row>
    <row r="2145" spans="3:14">
      <c r="C2145">
        <v>22</v>
      </c>
      <c r="D2145">
        <v>26</v>
      </c>
      <c r="E2145">
        <f t="shared" si="227"/>
        <v>16972.643367866745</v>
      </c>
      <c r="F2145">
        <f t="shared" si="227"/>
        <v>26595.024054230111</v>
      </c>
      <c r="G2145">
        <f t="shared" si="227"/>
        <v>8283.6074036777736</v>
      </c>
      <c r="H2145">
        <f t="shared" si="227"/>
        <v>9330.7936079616884</v>
      </c>
      <c r="I2145">
        <f t="shared" si="227"/>
        <v>2577.3105283238242</v>
      </c>
      <c r="J2145">
        <f t="shared" si="227"/>
        <v>12779.307316718558</v>
      </c>
      <c r="K2145">
        <f t="shared" si="227"/>
        <v>5551.6429351961679</v>
      </c>
      <c r="L2145">
        <f t="shared" si="227"/>
        <v>5343.751285301154</v>
      </c>
      <c r="M2145">
        <f t="shared" si="227"/>
        <v>17149.297798626991</v>
      </c>
      <c r="N2145">
        <f t="shared" si="227"/>
        <v>3497.2915872937074</v>
      </c>
    </row>
    <row r="2146" spans="3:14">
      <c r="C2146">
        <v>22</v>
      </c>
      <c r="D2146">
        <v>27</v>
      </c>
      <c r="E2146">
        <f t="shared" si="227"/>
        <v>16976.066692296132</v>
      </c>
      <c r="F2146">
        <f t="shared" si="227"/>
        <v>26582.202505655718</v>
      </c>
      <c r="G2146">
        <f t="shared" si="227"/>
        <v>8287.5744881734972</v>
      </c>
      <c r="H2146">
        <f t="shared" si="227"/>
        <v>9313.7556703492319</v>
      </c>
      <c r="I2146">
        <f t="shared" si="227"/>
        <v>2564.5999798081266</v>
      </c>
      <c r="J2146">
        <f t="shared" si="227"/>
        <v>12785.80341448113</v>
      </c>
      <c r="K2146">
        <f t="shared" si="227"/>
        <v>5541.2825249353064</v>
      </c>
      <c r="L2146">
        <f t="shared" si="227"/>
        <v>5332.7125131620242</v>
      </c>
      <c r="M2146">
        <f t="shared" si="227"/>
        <v>17150.364556766726</v>
      </c>
      <c r="N2146">
        <f t="shared" si="227"/>
        <v>3494.4113093098313</v>
      </c>
    </row>
    <row r="2147" spans="3:14">
      <c r="C2147">
        <v>22</v>
      </c>
      <c r="D2147">
        <v>28</v>
      </c>
      <c r="E2147">
        <f t="shared" si="227"/>
        <v>16979.310992191549</v>
      </c>
      <c r="F2147">
        <f t="shared" si="227"/>
        <v>26570.503899299176</v>
      </c>
      <c r="G2147">
        <f t="shared" si="227"/>
        <v>8291.4069091050824</v>
      </c>
      <c r="H2147">
        <f t="shared" si="227"/>
        <v>9298.0196994885955</v>
      </c>
      <c r="I2147">
        <f t="shared" si="227"/>
        <v>2553.036309137683</v>
      </c>
      <c r="J2147">
        <f t="shared" si="227"/>
        <v>12791.998366742802</v>
      </c>
      <c r="K2147">
        <f t="shared" si="227"/>
        <v>5531.8745719989738</v>
      </c>
      <c r="L2147">
        <f t="shared" si="227"/>
        <v>5322.6339373967658</v>
      </c>
      <c r="M2147">
        <f t="shared" si="227"/>
        <v>17151.610031520708</v>
      </c>
      <c r="N2147">
        <f t="shared" si="227"/>
        <v>3491.9013971833019</v>
      </c>
    </row>
    <row r="2148" spans="3:14">
      <c r="C2148">
        <v>22</v>
      </c>
      <c r="D2148">
        <v>29</v>
      </c>
      <c r="E2148">
        <f t="shared" si="227"/>
        <v>16982.394787332363</v>
      </c>
      <c r="F2148">
        <f t="shared" si="227"/>
        <v>26559.81206872415</v>
      </c>
      <c r="G2148">
        <f t="shared" si="227"/>
        <v>8295.1185971860596</v>
      </c>
      <c r="H2148">
        <f t="shared" si="227"/>
        <v>9283.451009164075</v>
      </c>
      <c r="I2148">
        <f t="shared" si="227"/>
        <v>2542.5008737767776</v>
      </c>
      <c r="J2148">
        <f t="shared" si="227"/>
        <v>12797.923326486429</v>
      </c>
      <c r="K2148">
        <f t="shared" si="227"/>
        <v>5523.3205463191152</v>
      </c>
      <c r="L2148">
        <f t="shared" si="227"/>
        <v>5313.4162273460097</v>
      </c>
      <c r="M2148">
        <f t="shared" si="227"/>
        <v>17153.015734963312</v>
      </c>
      <c r="N2148">
        <f t="shared" si="227"/>
        <v>3489.7235372047371</v>
      </c>
    </row>
    <row r="2149" spans="3:14">
      <c r="C2149">
        <v>22</v>
      </c>
      <c r="D2149">
        <v>30</v>
      </c>
      <c r="E2149">
        <f t="shared" si="227"/>
        <v>16985.334128194052</v>
      </c>
      <c r="F2149">
        <f t="shared" si="227"/>
        <v>26550.026336352494</v>
      </c>
      <c r="G2149">
        <f t="shared" si="227"/>
        <v>8298.7216257014879</v>
      </c>
      <c r="H2149">
        <f t="shared" si="227"/>
        <v>9269.9328713220548</v>
      </c>
      <c r="I2149">
        <f t="shared" si="227"/>
        <v>2532.8908501944566</v>
      </c>
      <c r="J2149">
        <f t="shared" si="227"/>
        <v>12803.605292963803</v>
      </c>
      <c r="K2149">
        <f t="shared" si="227"/>
        <v>5515.5350551700849</v>
      </c>
      <c r="L2149">
        <f t="shared" si="227"/>
        <v>5304.9732964383093</v>
      </c>
      <c r="M2149">
        <f t="shared" si="227"/>
        <v>17154.565644225673</v>
      </c>
      <c r="N2149">
        <f t="shared" si="227"/>
        <v>3487.8445241593413</v>
      </c>
    </row>
    <row r="2150" spans="3:14">
      <c r="C2150">
        <v>22</v>
      </c>
      <c r="D2150">
        <v>31</v>
      </c>
      <c r="E2150">
        <f t="shared" ref="E2150:N2159" si="228">E$3/$C2150/$E$12+($D2150-1)*$C2150*$E$12*E$2*E$4/(2*$D2150)+$D2150*E$5/($C2150*$E$12)+$C2150*$E$12*E$2*E$6/(2*$D2150)</f>
        <v>16988.142994222973</v>
      </c>
      <c r="F2150">
        <f t="shared" si="228"/>
        <v>26541.059015261304</v>
      </c>
      <c r="G2150">
        <f t="shared" si="228"/>
        <v>8302.2265100932018</v>
      </c>
      <c r="H2150">
        <f t="shared" si="228"/>
        <v>9257.3636195932631</v>
      </c>
      <c r="I2150">
        <f t="shared" si="228"/>
        <v>2524.1166824121474</v>
      </c>
      <c r="J2150">
        <f t="shared" si="228"/>
        <v>12809.067781652317</v>
      </c>
      <c r="K2150">
        <f t="shared" si="228"/>
        <v>5508.4437242424437</v>
      </c>
      <c r="L2150">
        <f t="shared" si="228"/>
        <v>5297.2301660469147</v>
      </c>
      <c r="M2150">
        <f t="shared" si="228"/>
        <v>17156.245803905891</v>
      </c>
      <c r="N2150">
        <f t="shared" si="228"/>
        <v>3486.2354373761641</v>
      </c>
    </row>
    <row r="2151" spans="3:14">
      <c r="C2151">
        <v>22</v>
      </c>
      <c r="D2151">
        <v>32</v>
      </c>
      <c r="E2151">
        <f t="shared" si="228"/>
        <v>16990.833617434691</v>
      </c>
      <c r="F2151">
        <f t="shared" si="228"/>
        <v>26532.833379393021</v>
      </c>
      <c r="G2151">
        <f t="shared" si="228"/>
        <v>8305.6424513727907</v>
      </c>
      <c r="H2151">
        <f t="shared" si="228"/>
        <v>9245.6542959045837</v>
      </c>
      <c r="I2151">
        <f t="shared" si="228"/>
        <v>2516.1000089485988</v>
      </c>
      <c r="J2151">
        <f t="shared" si="228"/>
        <v>12814.331368594667</v>
      </c>
      <c r="K2151">
        <f t="shared" si="228"/>
        <v>5501.9814760154413</v>
      </c>
      <c r="L2151">
        <f t="shared" si="228"/>
        <v>5290.1212298734245</v>
      </c>
      <c r="M2151">
        <f t="shared" si="228"/>
        <v>17158.044003027284</v>
      </c>
      <c r="N2151">
        <f t="shared" si="228"/>
        <v>3484.8709712681193</v>
      </c>
    </row>
    <row r="2152" spans="3:14">
      <c r="C2152">
        <v>22</v>
      </c>
      <c r="D2152">
        <v>33</v>
      </c>
      <c r="E2152">
        <f t="shared" si="228"/>
        <v>16993.416747176234</v>
      </c>
      <c r="F2152">
        <f t="shared" si="228"/>
        <v>26525.282002818301</v>
      </c>
      <c r="G2152">
        <f t="shared" si="228"/>
        <v>8308.9775352777251</v>
      </c>
      <c r="H2152">
        <f t="shared" si="228"/>
        <v>9234.726724979646</v>
      </c>
      <c r="I2152">
        <f t="shared" si="228"/>
        <v>2508.7719666839234</v>
      </c>
      <c r="J2152">
        <f t="shared" si="228"/>
        <v>12819.414135767784</v>
      </c>
      <c r="K2152">
        <f t="shared" si="228"/>
        <v>5496.0911211526536</v>
      </c>
      <c r="L2152">
        <f t="shared" si="228"/>
        <v>5283.5888338980276</v>
      </c>
      <c r="M2152">
        <f t="shared" si="228"/>
        <v>17159.949510731567</v>
      </c>
      <c r="N2152">
        <f t="shared" si="228"/>
        <v>3483.7288875920167</v>
      </c>
    </row>
    <row r="2153" spans="3:14">
      <c r="C2153">
        <v>22</v>
      </c>
      <c r="D2153">
        <v>34</v>
      </c>
      <c r="E2153">
        <f t="shared" si="228"/>
        <v>16995.901868165558</v>
      </c>
      <c r="F2153">
        <f t="shared" si="228"/>
        <v>26518.345392070063</v>
      </c>
      <c r="G2153">
        <f t="shared" si="228"/>
        <v>8312.2388962822388</v>
      </c>
      <c r="H2153">
        <f t="shared" si="228"/>
        <v>9224.5119286334084</v>
      </c>
      <c r="I2153">
        <f t="shared" si="228"/>
        <v>2502.0717940417503</v>
      </c>
      <c r="J2153">
        <f t="shared" si="228"/>
        <v>12824.332037857179</v>
      </c>
      <c r="K2153">
        <f t="shared" si="228"/>
        <v>5490.722198474884</v>
      </c>
      <c r="L2153">
        <f t="shared" si="228"/>
        <v>5277.582106926774</v>
      </c>
      <c r="M2153">
        <f t="shared" si="228"/>
        <v>17161.952858614364</v>
      </c>
      <c r="N2153">
        <f t="shared" si="228"/>
        <v>3482.7895643685633</v>
      </c>
    </row>
    <row r="2154" spans="3:14">
      <c r="C2154">
        <v>22</v>
      </c>
      <c r="D2154">
        <v>35</v>
      </c>
      <c r="E2154">
        <f t="shared" si="228"/>
        <v>16998.297381152846</v>
      </c>
      <c r="F2154">
        <f t="shared" si="228"/>
        <v>26511.970852934614</v>
      </c>
      <c r="G2154">
        <f t="shared" si="228"/>
        <v>8315.4328534920842</v>
      </c>
      <c r="H2154">
        <f t="shared" si="228"/>
        <v>9214.9488119019898</v>
      </c>
      <c r="I2154">
        <f t="shared" si="228"/>
        <v>2495.9456736258653</v>
      </c>
      <c r="J2154">
        <f t="shared" si="228"/>
        <v>12829.099206155755</v>
      </c>
      <c r="K2154">
        <f t="shared" si="228"/>
        <v>5485.8300137948481</v>
      </c>
      <c r="L2154">
        <f t="shared" si="228"/>
        <v>5272.055991616453</v>
      </c>
      <c r="M2154">
        <f t="shared" si="228"/>
        <v>17164.045660374661</v>
      </c>
      <c r="N2154">
        <f t="shared" si="228"/>
        <v>3482.0356221303937</v>
      </c>
    </row>
    <row r="2155" spans="3:14">
      <c r="C2155">
        <v>22</v>
      </c>
      <c r="D2155">
        <v>36</v>
      </c>
      <c r="E2155">
        <f t="shared" si="228"/>
        <v>17000.610753471607</v>
      </c>
      <c r="F2155">
        <f t="shared" si="228"/>
        <v>26506.111546110882</v>
      </c>
      <c r="G2155">
        <f t="shared" si="228"/>
        <v>8318.5650238901471</v>
      </c>
      <c r="H2155">
        <f t="shared" si="228"/>
        <v>9205.9830681508156</v>
      </c>
      <c r="I2155">
        <f t="shared" si="228"/>
        <v>2490.3457677507431</v>
      </c>
      <c r="J2155">
        <f t="shared" si="228"/>
        <v>12833.728201812739</v>
      </c>
      <c r="K2155">
        <f t="shared" si="228"/>
        <v>5481.3748389460661</v>
      </c>
      <c r="L2155">
        <f t="shared" si="228"/>
        <v>5266.9704369953197</v>
      </c>
      <c r="M2155">
        <f t="shared" si="228"/>
        <v>17166.220461522666</v>
      </c>
      <c r="N2155">
        <f t="shared" si="228"/>
        <v>3481.4516124620636</v>
      </c>
    </row>
    <row r="2156" spans="3:14">
      <c r="C2156">
        <v>22</v>
      </c>
      <c r="D2156">
        <v>37</v>
      </c>
      <c r="E2156">
        <f t="shared" si="228"/>
        <v>17002.848645176047</v>
      </c>
      <c r="F2156">
        <f t="shared" si="228"/>
        <v>26500.725696006022</v>
      </c>
      <c r="G2156">
        <f t="shared" si="228"/>
        <v>8321.6404172179227</v>
      </c>
      <c r="H2156">
        <f t="shared" si="228"/>
        <v>9197.566261732838</v>
      </c>
      <c r="I2156">
        <f t="shared" si="228"/>
        <v>2485.2294103725399</v>
      </c>
      <c r="J2156">
        <f t="shared" si="228"/>
        <v>12838.230228015287</v>
      </c>
      <c r="K2156">
        <f t="shared" si="228"/>
        <v>5477.321240698976</v>
      </c>
      <c r="L2156">
        <f t="shared" si="228"/>
        <v>5262.2897219264132</v>
      </c>
      <c r="M2156">
        <f t="shared" si="228"/>
        <v>17168.47061345938</v>
      </c>
      <c r="N2156">
        <f t="shared" si="228"/>
        <v>3481.0237570471013</v>
      </c>
    </row>
    <row r="2157" spans="3:14">
      <c r="C2157">
        <v>22</v>
      </c>
      <c r="D2157">
        <v>38</v>
      </c>
      <c r="E2157">
        <f t="shared" si="228"/>
        <v>17005.017015262034</v>
      </c>
      <c r="F2157">
        <f t="shared" si="228"/>
        <v>26495.77592445803</v>
      </c>
      <c r="G2157">
        <f t="shared" si="228"/>
        <v>8324.6635158756999</v>
      </c>
      <c r="H2157">
        <f t="shared" si="228"/>
        <v>9189.6550554901805</v>
      </c>
      <c r="I2157">
        <f t="shared" si="228"/>
        <v>2480.5584266099181</v>
      </c>
      <c r="J2157">
        <f t="shared" si="228"/>
        <v>12842.6153086677</v>
      </c>
      <c r="K2157">
        <f t="shared" si="228"/>
        <v>5473.637515637658</v>
      </c>
      <c r="L2157">
        <f t="shared" si="228"/>
        <v>5257.9818853924507</v>
      </c>
      <c r="M2157">
        <f t="shared" si="228"/>
        <v>17170.790167438317</v>
      </c>
      <c r="N2157">
        <f t="shared" si="228"/>
        <v>3480.7397279181364</v>
      </c>
    </row>
    <row r="2158" spans="3:14">
      <c r="C2158">
        <v>22</v>
      </c>
      <c r="D2158">
        <v>39</v>
      </c>
      <c r="E2158">
        <f t="shared" si="228"/>
        <v>17007.121211546364</v>
      </c>
      <c r="F2158">
        <f t="shared" si="228"/>
        <v>26491.22868696252</v>
      </c>
      <c r="G2158">
        <f t="shared" si="228"/>
        <v>8327.6383425303993</v>
      </c>
      <c r="H2158">
        <f t="shared" si="228"/>
        <v>9182.2105571016582</v>
      </c>
      <c r="I2158">
        <f t="shared" si="228"/>
        <v>2476.2985569539883</v>
      </c>
      <c r="J2158">
        <f t="shared" si="228"/>
        <v>12846.892439581523</v>
      </c>
      <c r="K2158">
        <f t="shared" si="228"/>
        <v>5470.2952119785887</v>
      </c>
      <c r="L2158">
        <f t="shared" si="228"/>
        <v>5254.0182444292095</v>
      </c>
      <c r="M2158">
        <f t="shared" si="228"/>
        <v>17173.173784840859</v>
      </c>
      <c r="N2158">
        <f t="shared" si="228"/>
        <v>3480.5884615147061</v>
      </c>
    </row>
    <row r="2159" spans="3:14">
      <c r="C2159">
        <v>22</v>
      </c>
      <c r="D2159">
        <v>40</v>
      </c>
      <c r="E2159">
        <f t="shared" si="228"/>
        <v>17009.166047064173</v>
      </c>
      <c r="F2159">
        <f t="shared" si="228"/>
        <v>26487.053793465555</v>
      </c>
      <c r="G2159">
        <f t="shared" si="228"/>
        <v>8330.5685175822546</v>
      </c>
      <c r="H2159">
        <f t="shared" si="228"/>
        <v>9175.1977634782106</v>
      </c>
      <c r="I2159">
        <f t="shared" si="228"/>
        <v>2472.4189678467478</v>
      </c>
      <c r="J2159">
        <f t="shared" si="228"/>
        <v>12851.069716987155</v>
      </c>
      <c r="K2159">
        <f t="shared" si="228"/>
        <v>5467.2687231166001</v>
      </c>
      <c r="L2159">
        <f t="shared" si="228"/>
        <v>5250.3729843688816</v>
      </c>
      <c r="M2159">
        <f t="shared" si="228"/>
        <v>17175.616660910218</v>
      </c>
      <c r="N2159">
        <f t="shared" si="228"/>
        <v>3480.5600006323957</v>
      </c>
    </row>
    <row r="2160" spans="3:14">
      <c r="C2160">
        <v>22</v>
      </c>
      <c r="D2160">
        <v>41</v>
      </c>
      <c r="E2160">
        <f t="shared" ref="E2160:N2169" si="229">E$3/$C2160/$E$12+($D2160-1)*$C2160*$E$12*E$2*E$4/(2*$D2160)+$D2160*E$5/($C2160*$E$12)+$C2160*$E$12*E$2*E$6/(2*$D2160)</f>
        <v>17011.155865286171</v>
      </c>
      <c r="F2160">
        <f t="shared" si="229"/>
        <v>26483.223999284321</v>
      </c>
      <c r="G2160">
        <f t="shared" si="229"/>
        <v>8333.4573082217157</v>
      </c>
      <c r="H2160">
        <f t="shared" si="229"/>
        <v>9168.5850864663007</v>
      </c>
      <c r="I2160">
        <f t="shared" si="229"/>
        <v>2468.8918338821959</v>
      </c>
      <c r="J2160">
        <f t="shared" si="229"/>
        <v>12855.154447238852</v>
      </c>
      <c r="K2160">
        <f t="shared" si="229"/>
        <v>5464.5349406519063</v>
      </c>
      <c r="L2160">
        <f t="shared" si="229"/>
        <v>5247.0228090478404</v>
      </c>
      <c r="M2160">
        <f t="shared" si="229"/>
        <v>17178.114459646389</v>
      </c>
      <c r="N2160">
        <f t="shared" si="229"/>
        <v>3480.6453595013677</v>
      </c>
    </row>
    <row r="2161" spans="3:14">
      <c r="C2161">
        <v>22</v>
      </c>
      <c r="D2161">
        <v>42</v>
      </c>
      <c r="E2161">
        <f t="shared" si="229"/>
        <v>17013.094596019211</v>
      </c>
      <c r="F2161">
        <f t="shared" si="229"/>
        <v>26479.714654467698</v>
      </c>
      <c r="G2161">
        <f t="shared" si="229"/>
        <v>8336.3076704782397</v>
      </c>
      <c r="H2161">
        <f t="shared" si="229"/>
        <v>9162.3439463079558</v>
      </c>
      <c r="I2161">
        <f t="shared" si="229"/>
        <v>2465.691979692996</v>
      </c>
      <c r="J2161">
        <f t="shared" si="229"/>
        <v>12859.153240847605</v>
      </c>
      <c r="K2161">
        <f t="shared" si="229"/>
        <v>5462.0729569846981</v>
      </c>
      <c r="L2161">
        <f t="shared" si="229"/>
        <v>5243.94664098471</v>
      </c>
      <c r="M2161">
        <f t="shared" si="229"/>
        <v>17180.66325800175</v>
      </c>
      <c r="N2161">
        <f t="shared" si="229"/>
        <v>3480.8364081393875</v>
      </c>
    </row>
    <row r="2162" spans="3:14">
      <c r="C2162">
        <v>22</v>
      </c>
      <c r="D2162">
        <v>43</v>
      </c>
      <c r="E2162">
        <f t="shared" si="229"/>
        <v>17014.985803506697</v>
      </c>
      <c r="F2162">
        <f t="shared" si="229"/>
        <v>26476.503402083254</v>
      </c>
      <c r="G2162">
        <f t="shared" si="229"/>
        <v>8339.122285401796</v>
      </c>
      <c r="H2162">
        <f t="shared" si="229"/>
        <v>9156.4484218273519</v>
      </c>
      <c r="I2162">
        <f t="shared" si="229"/>
        <v>2462.7965718064506</v>
      </c>
      <c r="J2162">
        <f t="shared" si="229"/>
        <v>12863.072093393157</v>
      </c>
      <c r="K2162">
        <f t="shared" si="229"/>
        <v>5459.8638094081771</v>
      </c>
      <c r="L2162">
        <f t="shared" si="229"/>
        <v>5241.1253633940514</v>
      </c>
      <c r="M2162">
        <f t="shared" si="229"/>
        <v>17183.259497863331</v>
      </c>
      <c r="N2162">
        <f t="shared" si="229"/>
        <v>3481.1257728416367</v>
      </c>
    </row>
    <row r="2163" spans="3:14">
      <c r="C2163">
        <v>22</v>
      </c>
      <c r="D2163">
        <v>44</v>
      </c>
      <c r="E2163">
        <f t="shared" si="229"/>
        <v>17016.83272796993</v>
      </c>
      <c r="F2163">
        <f t="shared" si="229"/>
        <v>26473.569917646997</v>
      </c>
      <c r="G2163">
        <f t="shared" si="229"/>
        <v>8341.9035903105487</v>
      </c>
      <c r="H2163">
        <f t="shared" si="229"/>
        <v>9150.8749483191859</v>
      </c>
      <c r="I2163">
        <f t="shared" si="229"/>
        <v>2460.1848525201053</v>
      </c>
      <c r="J2163">
        <f t="shared" si="229"/>
        <v>12866.91645540255</v>
      </c>
      <c r="K2163">
        <f t="shared" si="229"/>
        <v>5457.8902590979778</v>
      </c>
      <c r="L2163">
        <f t="shared" si="229"/>
        <v>5238.5415973800173</v>
      </c>
      <c r="M2163">
        <f t="shared" si="229"/>
        <v>17185.899944582976</v>
      </c>
      <c r="N2163">
        <f t="shared" si="229"/>
        <v>3481.5067502401007</v>
      </c>
    </row>
    <row r="2164" spans="3:14">
      <c r="C2164">
        <v>22</v>
      </c>
      <c r="D2164">
        <v>45</v>
      </c>
      <c r="E2164">
        <f t="shared" si="229"/>
        <v>17018.638321610521</v>
      </c>
      <c r="F2164">
        <f t="shared" si="229"/>
        <v>26470.895683295705</v>
      </c>
      <c r="G2164">
        <f t="shared" si="229"/>
        <v>8344.6538058721435</v>
      </c>
      <c r="H2164">
        <f t="shared" si="229"/>
        <v>9145.6020557186275</v>
      </c>
      <c r="I2164">
        <f t="shared" si="229"/>
        <v>2457.8379092606137</v>
      </c>
      <c r="J2164">
        <f t="shared" si="229"/>
        <v>12870.691292911522</v>
      </c>
      <c r="K2164">
        <f t="shared" si="229"/>
        <v>5456.136599569676</v>
      </c>
      <c r="L2164">
        <f t="shared" si="229"/>
        <v>5236.1795088374984</v>
      </c>
      <c r="M2164">
        <f t="shared" si="229"/>
        <v>17188.581651036817</v>
      </c>
      <c r="N2164">
        <f t="shared" si="229"/>
        <v>3481.9732328216992</v>
      </c>
    </row>
    <row r="2165" spans="3:14">
      <c r="C2165">
        <v>22</v>
      </c>
      <c r="D2165">
        <v>46</v>
      </c>
      <c r="E2165">
        <f t="shared" si="229"/>
        <v>17020.4052799169</v>
      </c>
      <c r="F2165">
        <f t="shared" si="229"/>
        <v>26468.463791415139</v>
      </c>
      <c r="G2165">
        <f t="shared" si="229"/>
        <v>8347.3749596527032</v>
      </c>
      <c r="H2165">
        <f t="shared" si="229"/>
        <v>9140.6101409230032</v>
      </c>
      <c r="I2165">
        <f t="shared" si="229"/>
        <v>2455.7384740262246</v>
      </c>
      <c r="J2165">
        <f t="shared" si="229"/>
        <v>12874.40114012662</v>
      </c>
      <c r="K2165">
        <f t="shared" si="229"/>
        <v>5454.5884901201098</v>
      </c>
      <c r="L2165">
        <f t="shared" si="229"/>
        <v>5234.0246405400912</v>
      </c>
      <c r="M2165">
        <f t="shared" si="229"/>
        <v>17191.30192637262</v>
      </c>
      <c r="N2165">
        <f t="shared" si="229"/>
        <v>3482.5196441614426</v>
      </c>
    </row>
    <row r="2166" spans="3:14">
      <c r="C2166">
        <v>22</v>
      </c>
      <c r="D2166">
        <v>47</v>
      </c>
      <c r="E2166">
        <f t="shared" si="229"/>
        <v>17022.136068974232</v>
      </c>
      <c r="F2166">
        <f t="shared" si="229"/>
        <v>26466.258773336958</v>
      </c>
      <c r="G2166">
        <f t="shared" si="229"/>
        <v>8350.0689066595296</v>
      </c>
      <c r="H2166">
        <f t="shared" si="229"/>
        <v>9135.8812691788135</v>
      </c>
      <c r="I2166">
        <f t="shared" si="229"/>
        <v>2453.8707484323563</v>
      </c>
      <c r="J2166">
        <f t="shared" si="229"/>
        <v>12878.050145364483</v>
      </c>
      <c r="K2166">
        <f t="shared" si="229"/>
        <v>5453.2328105314828</v>
      </c>
      <c r="L2166">
        <f t="shared" si="229"/>
        <v>5232.0637656636391</v>
      </c>
      <c r="M2166">
        <f t="shared" si="229"/>
        <v>17194.058308746869</v>
      </c>
      <c r="N2166">
        <f t="shared" si="229"/>
        <v>3483.1408824237078</v>
      </c>
    </row>
    <row r="2167" spans="3:14">
      <c r="C2167">
        <v>22</v>
      </c>
      <c r="D2167">
        <v>48</v>
      </c>
      <c r="E2167">
        <f t="shared" si="229"/>
        <v>17023.832949360585</v>
      </c>
      <c r="F2167">
        <f t="shared" si="229"/>
        <v>26464.266449448525</v>
      </c>
      <c r="G2167">
        <f t="shared" si="229"/>
        <v>8352.7373473159787</v>
      </c>
      <c r="H2167">
        <f t="shared" si="229"/>
        <v>9131.3990002953415</v>
      </c>
      <c r="I2167">
        <f t="shared" si="229"/>
        <v>2452.2202506264775</v>
      </c>
      <c r="J2167">
        <f t="shared" si="229"/>
        <v>12881.642111248681</v>
      </c>
      <c r="K2167">
        <f t="shared" si="229"/>
        <v>5452.0575339374882</v>
      </c>
      <c r="L2167">
        <f t="shared" si="229"/>
        <v>5230.2847596193342</v>
      </c>
      <c r="M2167">
        <f t="shared" si="229"/>
        <v>17196.848541469641</v>
      </c>
      <c r="N2167">
        <f t="shared" si="229"/>
        <v>3483.8322709258359</v>
      </c>
    </row>
    <row r="2168" spans="3:14">
      <c r="C2168">
        <v>22</v>
      </c>
      <c r="D2168">
        <v>49</v>
      </c>
      <c r="E2168">
        <f t="shared" si="229"/>
        <v>17025.49799711704</v>
      </c>
      <c r="F2168">
        <f t="shared" si="229"/>
        <v>26462.47379765657</v>
      </c>
      <c r="G2168">
        <f t="shared" si="229"/>
        <v>8355.3818432353401</v>
      </c>
      <c r="H2168">
        <f t="shared" si="229"/>
        <v>9127.1482361382568</v>
      </c>
      <c r="I2168">
        <f t="shared" si="229"/>
        <v>2450.773680948098</v>
      </c>
      <c r="J2168">
        <f t="shared" si="229"/>
        <v>12885.180529984542</v>
      </c>
      <c r="K2168">
        <f t="shared" si="229"/>
        <v>5451.0516152568207</v>
      </c>
      <c r="L2168">
        <f t="shared" si="229"/>
        <v>5228.6764875807175</v>
      </c>
      <c r="M2168">
        <f t="shared" si="229"/>
        <v>17199.670552070638</v>
      </c>
      <c r="N2168">
        <f t="shared" si="229"/>
        <v>3484.5895147551814</v>
      </c>
    </row>
    <row r="2169" spans="3:14">
      <c r="C2169">
        <v>22</v>
      </c>
      <c r="D2169">
        <v>50</v>
      </c>
      <c r="E2169">
        <f t="shared" si="229"/>
        <v>17027.133122201383</v>
      </c>
      <c r="F2169">
        <f t="shared" si="229"/>
        <v>26460.868837635306</v>
      </c>
      <c r="G2169">
        <f t="shared" si="229"/>
        <v>8358.0038311018361</v>
      </c>
      <c r="H2169">
        <f t="shared" si="229"/>
        <v>9123.1150864239753</v>
      </c>
      <c r="I2169">
        <f t="shared" si="229"/>
        <v>2449.5188037095668</v>
      </c>
      <c r="J2169">
        <f t="shared" si="229"/>
        <v>12888.668614400965</v>
      </c>
      <c r="K2169">
        <f t="shared" si="229"/>
        <v>5450.2048930146821</v>
      </c>
      <c r="L2169">
        <f t="shared" si="229"/>
        <v>5227.2287055074476</v>
      </c>
      <c r="M2169">
        <f t="shared" si="229"/>
        <v>17202.522433877148</v>
      </c>
      <c r="N2169">
        <f t="shared" si="229"/>
        <v>3485.4086625921123</v>
      </c>
    </row>
    <row r="2170" spans="3:14">
      <c r="C2170">
        <v>22</v>
      </c>
      <c r="D2170">
        <v>51</v>
      </c>
      <c r="E2170">
        <f t="shared" ref="E2170:N2179" si="230">E$3/$C2170/$E$12+($D2170-1)*$C2170*$E$12*E$2*E$4/(2*$D2170)+$D2170*E$5/($C2170*$E$12)+$C2170*$E$12*E$2*E$6/(2*$D2170)</f>
        <v>17028.740084770801</v>
      </c>
      <c r="F2170">
        <f t="shared" si="230"/>
        <v>26459.44052869235</v>
      </c>
      <c r="G2170">
        <f t="shared" si="230"/>
        <v>8360.6046349185799</v>
      </c>
      <c r="H2170">
        <f t="shared" si="230"/>
        <v>9119.2867503029211</v>
      </c>
      <c r="I2170">
        <f t="shared" si="230"/>
        <v>2448.4443428850136</v>
      </c>
      <c r="J2170">
        <f t="shared" si="230"/>
        <v>12892.109325340274</v>
      </c>
      <c r="K2170">
        <f t="shared" si="230"/>
        <v>5449.5080027146887</v>
      </c>
      <c r="L2170">
        <f t="shared" si="230"/>
        <v>5225.9319728133278</v>
      </c>
      <c r="M2170">
        <f t="shared" si="230"/>
        <v>17205.402429759455</v>
      </c>
      <c r="N2170">
        <f t="shared" si="230"/>
        <v>3486.2860730244165</v>
      </c>
    </row>
    <row r="2171" spans="3:14">
      <c r="C2171">
        <v>22</v>
      </c>
      <c r="D2171">
        <v>52</v>
      </c>
      <c r="E2171">
        <f t="shared" si="230"/>
        <v>17030.320509585777</v>
      </c>
      <c r="F2171">
        <f t="shared" si="230"/>
        <v>26458.178679419336</v>
      </c>
      <c r="G2171">
        <f t="shared" si="230"/>
        <v>8363.1854768422836</v>
      </c>
      <c r="H2171">
        <f t="shared" si="230"/>
        <v>9115.6514116062535</v>
      </c>
      <c r="I2171">
        <f t="shared" si="230"/>
        <v>2447.5398898351682</v>
      </c>
      <c r="J2171">
        <f t="shared" si="230"/>
        <v>12895.505395887683</v>
      </c>
      <c r="K2171">
        <f t="shared" si="230"/>
        <v>5448.9523002063306</v>
      </c>
      <c r="L2171">
        <f t="shared" si="230"/>
        <v>5224.7775751110994</v>
      </c>
      <c r="M2171">
        <f t="shared" si="230"/>
        <v>17208.308917751627</v>
      </c>
      <c r="N2171">
        <f t="shared" si="230"/>
        <v>3487.2183847485171</v>
      </c>
    </row>
    <row r="2172" spans="3:14">
      <c r="C2172">
        <v>22</v>
      </c>
      <c r="D2172">
        <v>53</v>
      </c>
      <c r="E2172">
        <f t="shared" si="230"/>
        <v>17031.875898783343</v>
      </c>
      <c r="F2172">
        <f t="shared" si="230"/>
        <v>26457.073867570791</v>
      </c>
      <c r="G2172">
        <f t="shared" si="230"/>
        <v>8365.7474867914279</v>
      </c>
      <c r="H2172">
        <f t="shared" si="230"/>
        <v>9112.1981459514609</v>
      </c>
      <c r="I2172">
        <f t="shared" si="230"/>
        <v>2446.7958214784435</v>
      </c>
      <c r="J2172">
        <f t="shared" si="230"/>
        <v>12898.859352857828</v>
      </c>
      <c r="K2172">
        <f t="shared" si="230"/>
        <v>5448.5297937278183</v>
      </c>
      <c r="L2172">
        <f t="shared" si="230"/>
        <v>5223.7574557031066</v>
      </c>
      <c r="M2172">
        <f t="shared" si="230"/>
        <v>17211.240398300288</v>
      </c>
      <c r="N2172">
        <f t="shared" si="230"/>
        <v>3488.2024901441214</v>
      </c>
    </row>
    <row r="2173" spans="3:14">
      <c r="C2173">
        <v>22</v>
      </c>
      <c r="D2173">
        <v>54</v>
      </c>
      <c r="E2173">
        <f t="shared" si="230"/>
        <v>17033.407643231145</v>
      </c>
      <c r="F2173">
        <f t="shared" si="230"/>
        <v>26456.117368845367</v>
      </c>
      <c r="G2173">
        <f t="shared" si="230"/>
        <v>8368.2917109868195</v>
      </c>
      <c r="H2173">
        <f t="shared" si="230"/>
        <v>9108.9168381695508</v>
      </c>
      <c r="I2173">
        <f t="shared" si="230"/>
        <v>2446.203227554111</v>
      </c>
      <c r="J2173">
        <f t="shared" si="230"/>
        <v>12902.173535893893</v>
      </c>
      <c r="K2173">
        <f t="shared" si="230"/>
        <v>5448.2330834997156</v>
      </c>
      <c r="L2173">
        <f t="shared" si="230"/>
        <v>5222.8641546841172</v>
      </c>
      <c r="M2173">
        <f t="shared" si="230"/>
        <v>17214.195482930074</v>
      </c>
      <c r="N2173">
        <f t="shared" si="230"/>
        <v>3489.2355117850352</v>
      </c>
    </row>
    <row r="2174" spans="3:14">
      <c r="C2174">
        <v>22</v>
      </c>
      <c r="D2174">
        <v>55</v>
      </c>
      <c r="E2174">
        <f t="shared" si="230"/>
        <v>17034.917032642799</v>
      </c>
      <c r="F2174">
        <f t="shared" si="230"/>
        <v>26455.301093436323</v>
      </c>
      <c r="G2174">
        <f t="shared" si="230"/>
        <v>8370.8191195604741</v>
      </c>
      <c r="H2174">
        <f t="shared" si="230"/>
        <v>9105.7981087401859</v>
      </c>
      <c r="I2174">
        <f t="shared" si="230"/>
        <v>2445.7538458204035</v>
      </c>
      <c r="J2174">
        <f t="shared" si="230"/>
        <v>12905.45011448319</v>
      </c>
      <c r="K2174">
        <f t="shared" si="230"/>
        <v>5448.055307908362</v>
      </c>
      <c r="L2174">
        <f t="shared" si="230"/>
        <v>5222.0907546874569</v>
      </c>
      <c r="M2174">
        <f t="shared" si="230"/>
        <v>17217.172884145653</v>
      </c>
      <c r="N2174">
        <f t="shared" si="230"/>
        <v>3490.3147815124239</v>
      </c>
    </row>
    <row r="2175" spans="3:14">
      <c r="C2175">
        <v>22</v>
      </c>
      <c r="D2175">
        <v>56</v>
      </c>
      <c r="E2175">
        <f t="shared" si="230"/>
        <v>17036.405264609526</v>
      </c>
      <c r="F2175">
        <f t="shared" si="230"/>
        <v>26454.61752938031</v>
      </c>
      <c r="G2175">
        <f t="shared" si="230"/>
        <v>8373.330613349277</v>
      </c>
      <c r="H2175">
        <f t="shared" si="230"/>
        <v>9102.83324810876</v>
      </c>
      <c r="I2175">
        <f t="shared" si="230"/>
        <v>2445.4400041956806</v>
      </c>
      <c r="J2175">
        <f t="shared" si="230"/>
        <v>12908.691103149655</v>
      </c>
      <c r="K2175">
        <f t="shared" si="230"/>
        <v>5447.9900954553632</v>
      </c>
      <c r="L2175">
        <f t="shared" si="230"/>
        <v>5221.4308324440717</v>
      </c>
      <c r="M2175">
        <f t="shared" si="230"/>
        <v>17220.171406415637</v>
      </c>
      <c r="N2175">
        <f t="shared" si="230"/>
        <v>3491.4378217502262</v>
      </c>
    </row>
    <row r="2176" spans="3:14">
      <c r="C2176">
        <v>22</v>
      </c>
      <c r="D2176">
        <v>57</v>
      </c>
      <c r="E2176">
        <f t="shared" si="230"/>
        <v>17037.873452681066</v>
      </c>
      <c r="F2176">
        <f t="shared" si="230"/>
        <v>26454.059691869254</v>
      </c>
      <c r="G2176">
        <f t="shared" si="230"/>
        <v>8375.8270299734886</v>
      </c>
      <c r="H2176">
        <f t="shared" si="230"/>
        <v>9100.0141579174906</v>
      </c>
      <c r="I2176">
        <f t="shared" si="230"/>
        <v>2445.2545689899962</v>
      </c>
      <c r="J2176">
        <f t="shared" si="230"/>
        <v>12911.898375047118</v>
      </c>
      <c r="K2176">
        <f t="shared" si="230"/>
        <v>5448.031521765015</v>
      </c>
      <c r="L2176">
        <f t="shared" si="230"/>
        <v>5220.8784154406312</v>
      </c>
      <c r="M2176">
        <f t="shared" si="230"/>
        <v>17223.189938105596</v>
      </c>
      <c r="N2176">
        <f t="shared" si="230"/>
        <v>3492.6023287873682</v>
      </c>
    </row>
    <row r="2177" spans="3:14">
      <c r="C2177">
        <v>22</v>
      </c>
      <c r="D2177">
        <v>58</v>
      </c>
      <c r="E2177">
        <f t="shared" si="230"/>
        <v>17039.322633610616</v>
      </c>
      <c r="F2177">
        <f t="shared" si="230"/>
        <v>26453.621077806023</v>
      </c>
      <c r="G2177">
        <f t="shared" si="230"/>
        <v>8378.3091492864405</v>
      </c>
      <c r="H2177">
        <f t="shared" si="230"/>
        <v>9097.3332983160253</v>
      </c>
      <c r="I2177">
        <f t="shared" si="230"/>
        <v>2445.1908984920196</v>
      </c>
      <c r="J2177">
        <f t="shared" si="230"/>
        <v>12915.073674146392</v>
      </c>
      <c r="K2177">
        <f t="shared" si="230"/>
        <v>5448.1740710392496</v>
      </c>
      <c r="L2177">
        <f t="shared" si="230"/>
        <v>5220.4279430612769</v>
      </c>
      <c r="M2177">
        <f t="shared" si="230"/>
        <v>17226.227444245516</v>
      </c>
      <c r="N2177">
        <f t="shared" si="230"/>
        <v>3493.8061577894014</v>
      </c>
    </row>
    <row r="2178" spans="3:14">
      <c r="C2178">
        <v>22</v>
      </c>
      <c r="D2178">
        <v>59</v>
      </c>
      <c r="E2178">
        <f t="shared" si="230"/>
        <v>17040.75377386302</v>
      </c>
      <c r="F2178">
        <f t="shared" si="230"/>
        <v>26453.295624981372</v>
      </c>
      <c r="G2178">
        <f t="shared" si="230"/>
        <v>8380.7776982700616</v>
      </c>
      <c r="H2178">
        <f t="shared" si="230"/>
        <v>9094.7836406303031</v>
      </c>
      <c r="I2178">
        <f t="shared" si="230"/>
        <v>2445.2428012759365</v>
      </c>
      <c r="J2178">
        <f t="shared" si="230"/>
        <v>12918.218626182976</v>
      </c>
      <c r="K2178">
        <f t="shared" si="230"/>
        <v>5448.4126014324092</v>
      </c>
      <c r="L2178">
        <f t="shared" si="230"/>
        <v>5220.0742316810565</v>
      </c>
      <c r="M2178">
        <f t="shared" si="230"/>
        <v>17229.282960032866</v>
      </c>
      <c r="N2178">
        <f t="shared" si="230"/>
        <v>3495.0473093343803</v>
      </c>
    </row>
    <row r="2179" spans="3:14">
      <c r="C2179">
        <v>22</v>
      </c>
      <c r="D2179">
        <v>60</v>
      </c>
      <c r="E2179">
        <f t="shared" si="230"/>
        <v>17042.167775472131</v>
      </c>
      <c r="F2179">
        <f t="shared" si="230"/>
        <v>26453.077675333407</v>
      </c>
      <c r="G2179">
        <f t="shared" si="230"/>
        <v>8383.2333554408233</v>
      </c>
      <c r="H2179">
        <f t="shared" si="230"/>
        <v>9092.3586247645417</v>
      </c>
      <c r="I2179">
        <f t="shared" si="230"/>
        <v>2445.4044986776507</v>
      </c>
      <c r="J2179">
        <f t="shared" si="230"/>
        <v>12921.334748510006</v>
      </c>
      <c r="K2179">
        <f t="shared" si="230"/>
        <v>5448.7423138885479</v>
      </c>
      <c r="L2179">
        <f t="shared" si="230"/>
        <v>5219.8124432500099</v>
      </c>
      <c r="M2179">
        <f t="shared" si="230"/>
        <v>17232.355584985278</v>
      </c>
      <c r="N2179">
        <f t="shared" si="230"/>
        <v>3496.3239172951598</v>
      </c>
    </row>
    <row r="2180" spans="3:14">
      <c r="C2180">
        <v>22</v>
      </c>
      <c r="D2180">
        <v>61</v>
      </c>
      <c r="E2180">
        <f t="shared" ref="E2180:N2189" si="231">E$3/$C2180/$E$12+($D2180-1)*$C2180*$E$12*E$2*E$4/(2*$D2180)+$D2180*E$5/($C2180*$E$12)+$C2180*$E$12*E$2*E$6/(2*$D2180)</f>
        <v>17043.565481322061</v>
      </c>
      <c r="F2180">
        <f t="shared" si="231"/>
        <v>26452.961941820638</v>
      </c>
      <c r="G2180">
        <f t="shared" si="231"/>
        <v>8385.6767548223088</v>
      </c>
      <c r="H2180">
        <f t="shared" si="231"/>
        <v>9090.0521207931633</v>
      </c>
      <c r="I2180">
        <f t="shared" si="231"/>
        <v>2445.6705909618622</v>
      </c>
      <c r="J2180">
        <f t="shared" si="231"/>
        <v>12924.423458982048</v>
      </c>
      <c r="K2180">
        <f t="shared" si="231"/>
        <v>5449.158724043913</v>
      </c>
      <c r="L2180">
        <f t="shared" si="231"/>
        <v>5219.638056967362</v>
      </c>
      <c r="M2180">
        <f t="shared" si="231"/>
        <v>17235.444477668399</v>
      </c>
      <c r="N2180">
        <f t="shared" si="231"/>
        <v>3497.6342379135849</v>
      </c>
    </row>
    <row r="2181" spans="3:14">
      <c r="C2181">
        <v>22</v>
      </c>
      <c r="D2181">
        <v>62</v>
      </c>
      <c r="E2181">
        <f t="shared" si="231"/>
        <v>17044.94767991727</v>
      </c>
      <c r="F2181">
        <f t="shared" si="231"/>
        <v>26452.943478501027</v>
      </c>
      <c r="G2181">
        <f t="shared" si="231"/>
        <v>8388.1084895333497</v>
      </c>
      <c r="H2181">
        <f t="shared" si="231"/>
        <v>9087.8583942696714</v>
      </c>
      <c r="I2181">
        <f t="shared" si="231"/>
        <v>2446.0360267632882</v>
      </c>
      <c r="J2181">
        <f t="shared" si="231"/>
        <v>12927.486083979184</v>
      </c>
      <c r="K2181">
        <f t="shared" si="231"/>
        <v>5449.657636848543</v>
      </c>
      <c r="L2181">
        <f t="shared" si="231"/>
        <v>5219.5468436968968</v>
      </c>
      <c r="M2181">
        <f t="shared" si="231"/>
        <v>17238.548850933963</v>
      </c>
      <c r="N2181">
        <f t="shared" si="231"/>
        <v>3498.9766399320274</v>
      </c>
    </row>
    <row r="2182" spans="3:14">
      <c r="C2182">
        <v>22</v>
      </c>
      <c r="D2182">
        <v>63</v>
      </c>
      <c r="E2182">
        <f t="shared" si="231"/>
        <v>17046.315109698462</v>
      </c>
      <c r="F2182">
        <f t="shared" si="231"/>
        <v>26453.017653460636</v>
      </c>
      <c r="G2182">
        <f t="shared" si="231"/>
        <v>8390.5291150344456</v>
      </c>
      <c r="H2182">
        <f t="shared" si="231"/>
        <v>9085.7720748394004</v>
      </c>
      <c r="I2182">
        <f t="shared" si="231"/>
        <v>2446.4960754382514</v>
      </c>
      <c r="J2182">
        <f t="shared" si="231"/>
        <v>12930.523865666888</v>
      </c>
      <c r="K2182">
        <f t="shared" si="231"/>
        <v>5450.2351236048535</v>
      </c>
      <c r="L2182">
        <f t="shared" si="231"/>
        <v>5219.5348428189891</v>
      </c>
      <c r="M2182">
        <f t="shared" si="231"/>
        <v>17241.667967611389</v>
      </c>
      <c r="N2182">
        <f t="shared" si="231"/>
        <v>3500.3495956647721</v>
      </c>
    </row>
    <row r="2183" spans="3:14">
      <c r="C2183">
        <v>22</v>
      </c>
      <c r="D2183">
        <v>64</v>
      </c>
      <c r="E2183">
        <f t="shared" si="231"/>
        <v>17047.668462953807</v>
      </c>
      <c r="F2183">
        <f t="shared" si="231"/>
        <v>26453.180124280108</v>
      </c>
      <c r="G2183">
        <f t="shared" si="231"/>
        <v>8392.9391520698155</v>
      </c>
      <c r="H2183">
        <f t="shared" si="231"/>
        <v>9083.7881277948582</v>
      </c>
      <c r="I2183">
        <f t="shared" si="231"/>
        <v>2447.0463020083057</v>
      </c>
      <c r="J2183">
        <f t="shared" si="231"/>
        <v>12933.537968575287</v>
      </c>
      <c r="K2183">
        <f t="shared" si="231"/>
        <v>5450.887501158857</v>
      </c>
      <c r="L2183">
        <f t="shared" si="231"/>
        <v>5219.5983412527348</v>
      </c>
      <c r="M2183">
        <f t="shared" si="231"/>
        <v>17244.801136603237</v>
      </c>
      <c r="N2183">
        <f t="shared" si="231"/>
        <v>3501.7516729064619</v>
      </c>
    </row>
    <row r="2184" spans="3:14">
      <c r="C2184">
        <v>22</v>
      </c>
      <c r="D2184">
        <v>65</v>
      </c>
      <c r="E2184">
        <f t="shared" si="231"/>
        <v>17049.008389369097</v>
      </c>
      <c r="F2184">
        <f t="shared" si="231"/>
        <v>26453.426815765924</v>
      </c>
      <c r="G2184">
        <f t="shared" si="231"/>
        <v>8395.3390893378746</v>
      </c>
      <c r="H2184">
        <f t="shared" si="231"/>
        <v>9081.9018282567013</v>
      </c>
      <c r="I2184">
        <f t="shared" si="231"/>
        <v>2447.6825444167539</v>
      </c>
      <c r="J2184">
        <f t="shared" si="231"/>
        <v>12936.529485571118</v>
      </c>
      <c r="K2184">
        <f t="shared" si="231"/>
        <v>5451.6113130122012</v>
      </c>
      <c r="L2184">
        <f t="shared" si="231"/>
        <v>5219.7338544145232</v>
      </c>
      <c r="M2184">
        <f t="shared" si="231"/>
        <v>17247.947709341159</v>
      </c>
      <c r="N2184">
        <f t="shared" si="231"/>
        <v>3503.1815275874524</v>
      </c>
    </row>
    <row r="2185" spans="3:14">
      <c r="C2185">
        <v>22</v>
      </c>
      <c r="D2185">
        <v>66</v>
      </c>
      <c r="E2185">
        <f t="shared" si="231"/>
        <v>17050.335499255256</v>
      </c>
      <c r="F2185">
        <f t="shared" si="231"/>
        <v>26453.753899705975</v>
      </c>
      <c r="G2185">
        <f t="shared" si="231"/>
        <v>8397.7293859189558</v>
      </c>
      <c r="H2185">
        <f t="shared" si="231"/>
        <v>9080.1087377019157</v>
      </c>
      <c r="I2185">
        <f t="shared" si="231"/>
        <v>2448.4008928527601</v>
      </c>
      <c r="J2185">
        <f t="shared" si="231"/>
        <v>12939.49944328677</v>
      </c>
      <c r="K2185">
        <f t="shared" si="231"/>
        <v>5452.4033121512775</v>
      </c>
      <c r="L2185">
        <f t="shared" si="231"/>
        <v>5219.9381089076205</v>
      </c>
      <c r="M2185">
        <f t="shared" si="231"/>
        <v>17251.10707656396</v>
      </c>
      <c r="N2185">
        <f t="shared" si="231"/>
        <v>3504.6378970968672</v>
      </c>
    </row>
    <row r="2186" spans="3:14">
      <c r="C2186">
        <v>22</v>
      </c>
      <c r="D2186">
        <v>67</v>
      </c>
      <c r="E2186">
        <f t="shared" si="231"/>
        <v>17051.650366486712</v>
      </c>
      <c r="F2186">
        <f t="shared" si="231"/>
        <v>26454.157776438118</v>
      </c>
      <c r="G2186">
        <f t="shared" si="231"/>
        <v>8400.1104734856071</v>
      </c>
      <c r="H2186">
        <f t="shared" si="231"/>
        <v>9078.4046825939258</v>
      </c>
      <c r="I2186">
        <f t="shared" si="231"/>
        <v>2449.1976709270302</v>
      </c>
      <c r="J2186">
        <f t="shared" si="231"/>
        <v>12942.448807063143</v>
      </c>
      <c r="K2186">
        <f t="shared" si="231"/>
        <v>5453.2604454140401</v>
      </c>
      <c r="L2186">
        <f t="shared" si="231"/>
        <v>5220.2080267619704</v>
      </c>
      <c r="M2186">
        <f t="shared" si="231"/>
        <v>17254.27866538426</v>
      </c>
      <c r="N2186">
        <f t="shared" si="231"/>
        <v>3506.1195942035811</v>
      </c>
    </row>
    <row r="2187" spans="3:14">
      <c r="C2187">
        <v>22</v>
      </c>
      <c r="D2187">
        <v>68</v>
      </c>
      <c r="E2187">
        <f t="shared" si="231"/>
        <v>17052.953531180588</v>
      </c>
      <c r="F2187">
        <f t="shared" si="231"/>
        <v>26454.635058045074</v>
      </c>
      <c r="G2187">
        <f t="shared" si="231"/>
        <v>8402.4827583178794</v>
      </c>
      <c r="H2187">
        <f t="shared" si="231"/>
        <v>9076.7857348983216</v>
      </c>
      <c r="I2187">
        <f t="shared" si="231"/>
        <v>2450.0694185084649</v>
      </c>
      <c r="J2187">
        <f t="shared" si="231"/>
        <v>12945.378485456391</v>
      </c>
      <c r="K2187">
        <f t="shared" si="231"/>
        <v>5454.179839236207</v>
      </c>
      <c r="L2187">
        <f t="shared" si="231"/>
        <v>5220.5407110645765</v>
      </c>
      <c r="M2187">
        <f t="shared" si="231"/>
        <v>17257.461936613934</v>
      </c>
      <c r="N2187">
        <f t="shared" si="231"/>
        <v>3507.6255015135971</v>
      </c>
    </row>
    <row r="2188" spans="3:14">
      <c r="C2188">
        <v>22</v>
      </c>
      <c r="D2188">
        <v>69</v>
      </c>
      <c r="E2188">
        <f t="shared" si="231"/>
        <v>17054.245502142872</v>
      </c>
      <c r="F2188">
        <f t="shared" si="231"/>
        <v>26455.182553010531</v>
      </c>
      <c r="G2188">
        <f t="shared" si="231"/>
        <v>8404.8466231433595</v>
      </c>
      <c r="H2188">
        <f t="shared" si="231"/>
        <v>9075.2481942928225</v>
      </c>
      <c r="I2188">
        <f t="shared" si="231"/>
        <v>2451.0128760532743</v>
      </c>
      <c r="J2188">
        <f t="shared" si="231"/>
        <v>12948.289334352732</v>
      </c>
      <c r="K2188">
        <f t="shared" si="231"/>
        <v>5455.1587866369373</v>
      </c>
      <c r="L2188">
        <f t="shared" si="231"/>
        <v>5220.9334328394289</v>
      </c>
      <c r="M2188">
        <f t="shared" si="231"/>
        <v>17260.65638232214</v>
      </c>
      <c r="N2188">
        <f t="shared" si="231"/>
        <v>3509.1545664093801</v>
      </c>
    </row>
    <row r="2189" spans="3:14">
      <c r="C2189">
        <v>22</v>
      </c>
      <c r="D2189">
        <v>70</v>
      </c>
      <c r="E2189">
        <f t="shared" si="231"/>
        <v>17055.526759104912</v>
      </c>
      <c r="F2189">
        <f t="shared" si="231"/>
        <v>26455.797252190569</v>
      </c>
      <c r="G2189">
        <f t="shared" si="231"/>
        <v>8407.2024288194734</v>
      </c>
      <c r="H2189">
        <f t="shared" si="231"/>
        <v>9073.788571902136</v>
      </c>
      <c r="I2189">
        <f t="shared" si="231"/>
        <v>2452.0249702773144</v>
      </c>
      <c r="J2189">
        <f t="shared" si="231"/>
        <v>12951.182160730605</v>
      </c>
      <c r="K2189">
        <f t="shared" si="231"/>
        <v>5456.1947353200048</v>
      </c>
      <c r="L2189">
        <f t="shared" si="231"/>
        <v>5221.3836190520014</v>
      </c>
      <c r="M2189">
        <f t="shared" si="231"/>
        <v>17263.86152360266</v>
      </c>
      <c r="N2189">
        <f t="shared" si="231"/>
        <v>3510.705796422968</v>
      </c>
    </row>
    <row r="2190" spans="3:14">
      <c r="C2190">
        <v>22</v>
      </c>
      <c r="D2190">
        <v>71</v>
      </c>
      <c r="E2190">
        <f t="shared" ref="E2190:N2199" si="232">E$3/$C2190/$E$12+($D2190-1)*$C2190*$E$12*E$2*E$4/(2*$D2190)+$D2190*E$5/($C2190*$E$12)+$C2190*$E$12*E$2*E$6/(2*$D2190)</f>
        <v>17056.797754770945</v>
      </c>
      <c r="F2190">
        <f t="shared" si="232"/>
        <v>26456.476315970471</v>
      </c>
      <c r="G2190">
        <f t="shared" si="232"/>
        <v>8409.5505158736632</v>
      </c>
      <c r="H2190">
        <f t="shared" si="232"/>
        <v>9072.403575407332</v>
      </c>
      <c r="I2190">
        <f t="shared" si="232"/>
        <v>2453.1028010392079</v>
      </c>
      <c r="J2190">
        <f t="shared" si="232"/>
        <v>12954.057726104873</v>
      </c>
      <c r="K2190">
        <f t="shared" si="232"/>
        <v>5457.2852767805216</v>
      </c>
      <c r="L2190">
        <f t="shared" si="232"/>
        <v>5221.8888416274594</v>
      </c>
      <c r="M2190">
        <f t="shared" si="232"/>
        <v>17267.0769085299</v>
      </c>
      <c r="N2190">
        <f t="shared" si="232"/>
        <v>3512.2782550000884</v>
      </c>
    </row>
    <row r="2191" spans="3:14">
      <c r="C2191">
        <v>22</v>
      </c>
      <c r="D2191">
        <v>72</v>
      </c>
      <c r="E2191">
        <f t="shared" si="232"/>
        <v>17058.058916694976</v>
      </c>
      <c r="F2191">
        <f t="shared" si="232"/>
        <v>26457.21706249192</v>
      </c>
      <c r="G2191">
        <f t="shared" si="232"/>
        <v>8411.8912059151771</v>
      </c>
      <c r="H2191">
        <f t="shared" si="232"/>
        <v>9071.0900953960754</v>
      </c>
      <c r="I2191">
        <f t="shared" si="232"/>
        <v>2454.2436293165447</v>
      </c>
      <c r="J2191">
        <f t="shared" si="232"/>
        <v>12956.91674968402</v>
      </c>
      <c r="K2191">
        <f t="shared" si="232"/>
        <v>5458.4281363194286</v>
      </c>
      <c r="L2191">
        <f t="shared" si="232"/>
        <v>5222.4468073840171</v>
      </c>
      <c r="M2191">
        <f t="shared" si="232"/>
        <v>17270.302110285244</v>
      </c>
      <c r="N2191">
        <f t="shared" si="232"/>
        <v>3513.8710576172607</v>
      </c>
    </row>
    <row r="2192" spans="3:14">
      <c r="C2192">
        <v>22</v>
      </c>
      <c r="D2192">
        <v>73</v>
      </c>
      <c r="E2192">
        <f t="shared" si="232"/>
        <v>17059.310649003372</v>
      </c>
      <c r="F2192">
        <f t="shared" si="232"/>
        <v>26458.016956847721</v>
      </c>
      <c r="G2192">
        <f t="shared" si="232"/>
        <v>8414.2248029308303</v>
      </c>
      <c r="H2192">
        <f t="shared" si="232"/>
        <v>9069.8451928348004</v>
      </c>
      <c r="I2192">
        <f t="shared" si="232"/>
        <v>2455.4448661703345</v>
      </c>
      <c r="J2192">
        <f t="shared" si="232"/>
        <v>12959.759911267847</v>
      </c>
      <c r="K2192">
        <f t="shared" si="232"/>
        <v>5459.6211638787081</v>
      </c>
      <c r="L2192">
        <f t="shared" si="232"/>
        <v>5223.055348793685</v>
      </c>
      <c r="M2192">
        <f t="shared" si="232"/>
        <v>17273.5367254374</v>
      </c>
      <c r="N2192">
        <f t="shared" si="232"/>
        <v>3515.4833682180424</v>
      </c>
    </row>
    <row r="2193" spans="3:14">
      <c r="C2193">
        <v>22</v>
      </c>
      <c r="D2193">
        <v>74</v>
      </c>
      <c r="E2193">
        <f t="shared" si="232"/>
        <v>17060.553333977863</v>
      </c>
      <c r="F2193">
        <f t="shared" si="232"/>
        <v>26458.873601152707</v>
      </c>
      <c r="G2193">
        <f t="shared" si="232"/>
        <v>8416.5515944757335</v>
      </c>
      <c r="H2193">
        <f t="shared" si="232"/>
        <v>9068.666087556614</v>
      </c>
      <c r="I2193">
        <f t="shared" si="232"/>
        <v>2456.7040626042349</v>
      </c>
      <c r="J2193">
        <f t="shared" si="232"/>
        <v>12962.58785391022</v>
      </c>
      <c r="K2193">
        <f t="shared" si="232"/>
        <v>5460.8623256196979</v>
      </c>
      <c r="L2193">
        <f t="shared" si="232"/>
        <v>5223.7124154921476</v>
      </c>
      <c r="M2193">
        <f t="shared" si="232"/>
        <v>17276.780372362176</v>
      </c>
      <c r="N2193">
        <f t="shared" si="232"/>
        <v>3517.1143959382352</v>
      </c>
    </row>
    <row r="2194" spans="3:14">
      <c r="C2194">
        <v>22</v>
      </c>
      <c r="D2194">
        <v>75</v>
      </c>
      <c r="E2194">
        <f t="shared" si="232"/>
        <v>17061.787333511809</v>
      </c>
      <c r="F2194">
        <f t="shared" si="232"/>
        <v>26459.78472540891</v>
      </c>
      <c r="G2194">
        <f t="shared" si="232"/>
        <v>8418.8718527687142</v>
      </c>
      <c r="H2194">
        <f t="shared" si="232"/>
        <v>9067.5501476701938</v>
      </c>
      <c r="I2194">
        <f t="shared" si="232"/>
        <v>2458.0189002350403</v>
      </c>
      <c r="J2194">
        <f t="shared" si="232"/>
        <v>12965.401186368794</v>
      </c>
      <c r="K2194">
        <f t="shared" si="232"/>
        <v>5462.14969617513</v>
      </c>
      <c r="L2194">
        <f t="shared" si="232"/>
        <v>5224.416066467852</v>
      </c>
      <c r="M2194">
        <f t="shared" si="232"/>
        <v>17280.032689788666</v>
      </c>
      <c r="N2194">
        <f t="shared" si="232"/>
        <v>3518.7633920930625</v>
      </c>
    </row>
    <row r="2195" spans="3:14">
      <c r="C2195">
        <v>22</v>
      </c>
      <c r="D2195">
        <v>76</v>
      </c>
      <c r="E2195">
        <f t="shared" si="232"/>
        <v>17063.012990451538</v>
      </c>
      <c r="F2195">
        <f t="shared" si="232"/>
        <v>26460.748179091926</v>
      </c>
      <c r="G2195">
        <f t="shared" si="232"/>
        <v>8421.1858357012916</v>
      </c>
      <c r="H2195">
        <f t="shared" si="232"/>
        <v>9066.4948798048117</v>
      </c>
      <c r="I2195">
        <f t="shared" si="232"/>
        <v>2459.3871826997156</v>
      </c>
      <c r="J2195">
        <f t="shared" si="232"/>
        <v>12968.200485361347</v>
      </c>
      <c r="K2195">
        <f t="shared" si="232"/>
        <v>5463.4814515128537</v>
      </c>
      <c r="L2195">
        <f t="shared" si="232"/>
        <v>5225.1644628677504</v>
      </c>
      <c r="M2195">
        <f t="shared" si="232"/>
        <v>17283.293335460221</v>
      </c>
      <c r="N2195">
        <f t="shared" si="232"/>
        <v>3520.4296474022094</v>
      </c>
    </row>
    <row r="2196" spans="3:14">
      <c r="C2196">
        <v>22</v>
      </c>
      <c r="D2196">
        <v>77</v>
      </c>
      <c r="E2196">
        <f t="shared" si="232"/>
        <v>17064.230629833182</v>
      </c>
      <c r="F2196">
        <f t="shared" si="232"/>
        <v>26461.76192339294</v>
      </c>
      <c r="G2196">
        <f t="shared" si="232"/>
        <v>8423.4937877680331</v>
      </c>
      <c r="H2196">
        <f t="shared" si="232"/>
        <v>9065.4979201154929</v>
      </c>
      <c r="I2196">
        <f t="shared" si="232"/>
        <v>2460.8068277320067</v>
      </c>
      <c r="J2196">
        <f t="shared" si="232"/>
        <v>12970.986297646306</v>
      </c>
      <c r="K2196">
        <f t="shared" si="232"/>
        <v>5464.8558623556382</v>
      </c>
      <c r="L2196">
        <f t="shared" si="232"/>
        <v>5225.9558613636273</v>
      </c>
      <c r="M2196">
        <f t="shared" si="232"/>
        <v>17286.56198489977</v>
      </c>
      <c r="N2196">
        <f t="shared" si="232"/>
        <v>3522.1124894310919</v>
      </c>
    </row>
    <row r="2197" spans="3:14">
      <c r="C2197">
        <v>22</v>
      </c>
      <c r="D2197">
        <v>78</v>
      </c>
      <c r="E2197">
        <f t="shared" si="232"/>
        <v>17065.440560024381</v>
      </c>
      <c r="F2197">
        <f t="shared" si="232"/>
        <v>26462.824024057394</v>
      </c>
      <c r="G2197">
        <f t="shared" si="232"/>
        <v>8425.7959409253144</v>
      </c>
      <c r="H2197">
        <f t="shared" si="232"/>
        <v>9064.5570259800752</v>
      </c>
      <c r="I2197">
        <f t="shared" si="232"/>
        <v>2462.2758598485425</v>
      </c>
      <c r="J2197">
        <f t="shared" si="232"/>
        <v>12973.759141943186</v>
      </c>
      <c r="K2197">
        <f t="shared" si="232"/>
        <v>5466.2712881071348</v>
      </c>
      <c r="L2197">
        <f t="shared" si="232"/>
        <v>5226.7886080287126</v>
      </c>
      <c r="M2197">
        <f t="shared" si="232"/>
        <v>17289.838330270071</v>
      </c>
      <c r="N2197">
        <f t="shared" si="232"/>
        <v>3523.8112802289506</v>
      </c>
    </row>
    <row r="2198" spans="3:14">
      <c r="C2198">
        <v>22</v>
      </c>
      <c r="D2198">
        <v>79</v>
      </c>
      <c r="E2198">
        <f t="shared" si="232"/>
        <v>17066.643073779182</v>
      </c>
      <c r="F2198">
        <f t="shared" si="232"/>
        <v>26463.932644767698</v>
      </c>
      <c r="G2198">
        <f t="shared" si="232"/>
        <v>8428.0925153848839</v>
      </c>
      <c r="H2198">
        <f t="shared" si="232"/>
        <v>9063.6700683268991</v>
      </c>
      <c r="I2198">
        <f t="shared" si="232"/>
        <v>2463.7924035904284</v>
      </c>
      <c r="J2198">
        <f t="shared" si="232"/>
        <v>12976.51951070723</v>
      </c>
      <c r="K2198">
        <f t="shared" si="232"/>
        <v>5467.7261712391637</v>
      </c>
      <c r="L2198">
        <f t="shared" si="232"/>
        <v>5227.6611326793682</v>
      </c>
      <c r="M2198">
        <f t="shared" si="232"/>
        <v>17293.122079320594</v>
      </c>
      <c r="N2198">
        <f t="shared" si="232"/>
        <v>3525.5254141463315</v>
      </c>
    </row>
    <row r="2199" spans="3:14">
      <c r="C2199">
        <v>22</v>
      </c>
      <c r="D2199">
        <v>80</v>
      </c>
      <c r="E2199">
        <f t="shared" si="232"/>
        <v>17067.838449213956</v>
      </c>
      <c r="F2199">
        <f t="shared" si="232"/>
        <v>26465.086041022136</v>
      </c>
      <c r="G2199">
        <f t="shared" si="232"/>
        <v>8430.3837203479088</v>
      </c>
      <c r="H2199">
        <f t="shared" si="232"/>
        <v>9062.8350245378788</v>
      </c>
      <c r="I2199">
        <f t="shared" si="232"/>
        <v>2465.3546772717136</v>
      </c>
      <c r="J2199">
        <f t="shared" si="232"/>
        <v>12979.267871770926</v>
      </c>
      <c r="K2199">
        <f t="shared" si="232"/>
        <v>5469.2190320999543</v>
      </c>
      <c r="L2199">
        <f t="shared" si="232"/>
        <v>5228.5719436411327</v>
      </c>
      <c r="M2199">
        <f t="shared" si="232"/>
        <v>17296.412954413328</v>
      </c>
      <c r="N2199">
        <f t="shared" si="232"/>
        <v>3527.2543158162512</v>
      </c>
    </row>
    <row r="2200" spans="3:14">
      <c r="C2200">
        <v>22</v>
      </c>
      <c r="D2200">
        <v>81</v>
      </c>
      <c r="E2200">
        <f t="shared" ref="E2200:N2209" si="233">E$3/$C2200/$E$12+($D2200-1)*$C2200*$E$12*E$2*E$4/(2*$D2200)+$D2200*E$5/($C2200*$E$12)+$C2200*$E$12*E$2*E$6/(2*$D2200)</f>
        <v>17069.026950710933</v>
      </c>
      <c r="F2200">
        <f t="shared" si="233"/>
        <v>26466.282554467209</v>
      </c>
      <c r="G2200">
        <f t="shared" si="233"/>
        <v>8432.6697546846353</v>
      </c>
      <c r="H2200">
        <f t="shared" si="233"/>
        <v>9062.0499718773044</v>
      </c>
      <c r="I2200">
        <f t="shared" si="233"/>
        <v>2466.9609871909402</v>
      </c>
      <c r="J2200">
        <f t="shared" si="233"/>
        <v>12982.004669863913</v>
      </c>
      <c r="K2200">
        <f t="shared" si="233"/>
        <v>5470.7484641069623</v>
      </c>
      <c r="L2200">
        <f t="shared" si="233"/>
        <v>5229.519622902485</v>
      </c>
      <c r="M2200">
        <f t="shared" si="233"/>
        <v>17299.710691620789</v>
      </c>
      <c r="N2200">
        <f t="shared" si="233"/>
        <v>3528.9974382849146</v>
      </c>
    </row>
    <row r="2201" spans="3:14">
      <c r="C2201">
        <v>22</v>
      </c>
      <c r="D2201">
        <v>82</v>
      </c>
      <c r="E2201">
        <f t="shared" si="233"/>
        <v>17070.208829755637</v>
      </c>
      <c r="F2201">
        <f t="shared" si="233"/>
        <v>26467.520607644736</v>
      </c>
      <c r="G2201">
        <f t="shared" si="233"/>
        <v>8434.9508075643116</v>
      </c>
      <c r="H2201">
        <f t="shared" si="233"/>
        <v>9061.3130814014494</v>
      </c>
      <c r="I2201">
        <f t="shared" si="233"/>
        <v>2468.6097222662293</v>
      </c>
      <c r="J2201">
        <f t="shared" si="233"/>
        <v>12984.730328021698</v>
      </c>
      <c r="K2201">
        <f t="shared" si="233"/>
        <v>5472.3131292914231</v>
      </c>
      <c r="L2201">
        <f t="shared" si="233"/>
        <v>5230.5028216231967</v>
      </c>
      <c r="M2201">
        <f t="shared" si="233"/>
        <v>17303.015039889997</v>
      </c>
      <c r="N2201">
        <f t="shared" si="233"/>
        <v>3530.7542612791949</v>
      </c>
    </row>
    <row r="2202" spans="3:14">
      <c r="C2202">
        <v>22</v>
      </c>
      <c r="D2202">
        <v>83</v>
      </c>
      <c r="E2202">
        <f t="shared" si="233"/>
        <v>17071.384325713811</v>
      </c>
      <c r="F2202">
        <f t="shared" si="233"/>
        <v>26468.798699118601</v>
      </c>
      <c r="G2202">
        <f t="shared" si="233"/>
        <v>8437.2270590396056</v>
      </c>
      <c r="H2202">
        <f t="shared" si="233"/>
        <v>9060.6226123084598</v>
      </c>
      <c r="I2202">
        <f t="shared" si="233"/>
        <v>2470.299349058208</v>
      </c>
      <c r="J2202">
        <f t="shared" si="233"/>
        <v>12987.445248892553</v>
      </c>
      <c r="K2202">
        <f t="shared" si="233"/>
        <v>5473.911754164993</v>
      </c>
      <c r="L2202">
        <f t="shared" si="233"/>
        <v>5231.5202559673853</v>
      </c>
      <c r="M2202">
        <f t="shared" si="233"/>
        <v>17306.325760266904</v>
      </c>
      <c r="N2202">
        <f t="shared" si="233"/>
        <v>3532.5242895993706</v>
      </c>
    </row>
    <row r="2203" spans="3:14">
      <c r="C2203">
        <v>22</v>
      </c>
      <c r="D2203">
        <v>84</v>
      </c>
      <c r="E2203">
        <f t="shared" si="233"/>
        <v>17072.553666552827</v>
      </c>
      <c r="F2203">
        <f t="shared" si="233"/>
        <v>26470.115398949645</v>
      </c>
      <c r="G2203">
        <f t="shared" si="233"/>
        <v>8439.4986805892459</v>
      </c>
      <c r="H2203">
        <f t="shared" si="233"/>
        <v>9059.9769066918034</v>
      </c>
      <c r="I2203">
        <f t="shared" si="233"/>
        <v>2472.0284071484216</v>
      </c>
      <c r="J2203">
        <f t="shared" si="233"/>
        <v>12990.149815951003</v>
      </c>
      <c r="K2203">
        <f t="shared" si="233"/>
        <v>5475.5431258816343</v>
      </c>
      <c r="L2203">
        <f t="shared" si="233"/>
        <v>5232.5707032342143</v>
      </c>
      <c r="M2203">
        <f t="shared" si="233"/>
        <v>17309.642625176253</v>
      </c>
      <c r="N2203">
        <f t="shared" si="233"/>
        <v>3534.3070516266607</v>
      </c>
    </row>
    <row r="2204" spans="3:14">
      <c r="C2204">
        <v>22</v>
      </c>
      <c r="D2204">
        <v>85</v>
      </c>
      <c r="E2204">
        <f t="shared" si="233"/>
        <v>17073.717069512197</v>
      </c>
      <c r="F2204">
        <f t="shared" si="233"/>
        <v>26471.46934448996</v>
      </c>
      <c r="G2204">
        <f t="shared" si="233"/>
        <v>8441.7658356223674</v>
      </c>
      <c r="H2204">
        <f t="shared" si="233"/>
        <v>9059.3743846640828</v>
      </c>
      <c r="I2204">
        <f t="shared" si="233"/>
        <v>2473.7955048439912</v>
      </c>
      <c r="J2204">
        <f t="shared" si="233"/>
        <v>12992.844394625719</v>
      </c>
      <c r="K2204">
        <f t="shared" si="233"/>
        <v>5477.206088670413</v>
      </c>
      <c r="L2204">
        <f t="shared" si="233"/>
        <v>5233.6529982617067</v>
      </c>
      <c r="M2204">
        <f t="shared" si="233"/>
        <v>17312.965417752177</v>
      </c>
      <c r="N2204">
        <f t="shared" si="233"/>
        <v>3536.1020979361083</v>
      </c>
    </row>
    <row r="2205" spans="3:14">
      <c r="C2205">
        <v>22</v>
      </c>
      <c r="D2205">
        <v>86</v>
      </c>
      <c r="E2205">
        <f t="shared" si="233"/>
        <v>17074.87474172725</v>
      </c>
      <c r="F2205">
        <f t="shared" si="233"/>
        <v>26472.859236470638</v>
      </c>
      <c r="G2205">
        <f t="shared" si="233"/>
        <v>8444.0286799476926</v>
      </c>
      <c r="H2205">
        <f t="shared" si="233"/>
        <v>9058.813539821027</v>
      </c>
      <c r="I2205">
        <f t="shared" si="233"/>
        <v>2475.5993151819403</v>
      </c>
      <c r="J2205">
        <f t="shared" si="233"/>
        <v>12995.529333348702</v>
      </c>
      <c r="K2205">
        <f t="shared" si="233"/>
        <v>5478.8995405171872</v>
      </c>
      <c r="L2205">
        <f t="shared" si="233"/>
        <v>5234.7660300814687</v>
      </c>
      <c r="M2205">
        <f t="shared" si="233"/>
        <v>17316.293931215616</v>
      </c>
      <c r="N2205">
        <f t="shared" si="233"/>
        <v>3537.909000006242</v>
      </c>
    </row>
    <row r="2206" spans="3:14">
      <c r="C2206">
        <v>22</v>
      </c>
      <c r="D2206">
        <v>87</v>
      </c>
      <c r="E2206">
        <f t="shared" si="233"/>
        <v>17076.026880809855</v>
      </c>
      <c r="F2206">
        <f t="shared" si="233"/>
        <v>26474.283835359249</v>
      </c>
      <c r="G2206">
        <f t="shared" si="233"/>
        <v>8446.287362210318</v>
      </c>
      <c r="H2206">
        <f t="shared" si="233"/>
        <v>9058.2929350183422</v>
      </c>
      <c r="I2206">
        <f t="shared" si="233"/>
        <v>2477.4385722090828</v>
      </c>
      <c r="J2206">
        <f t="shared" si="233"/>
        <v>12998.204964532073</v>
      </c>
      <c r="K2206">
        <f t="shared" si="233"/>
        <v>5480.6224300751301</v>
      </c>
      <c r="L2206">
        <f t="shared" si="233"/>
        <v>5235.9087388041107</v>
      </c>
      <c r="M2206">
        <f t="shared" si="233"/>
        <v>17319.62796829459</v>
      </c>
      <c r="N2206">
        <f t="shared" si="233"/>
        <v>3539.7273490177286</v>
      </c>
    </row>
    <row r="2207" spans="3:14">
      <c r="C2207">
        <v>22</v>
      </c>
      <c r="D2207">
        <v>88</v>
      </c>
      <c r="E2207">
        <f t="shared" si="233"/>
        <v>17077.173675389542</v>
      </c>
      <c r="F2207">
        <f t="shared" si="233"/>
        <v>26475.741957965736</v>
      </c>
      <c r="G2207">
        <f t="shared" si="233"/>
        <v>8448.5420242987402</v>
      </c>
      <c r="H2207">
        <f t="shared" si="233"/>
        <v>9057.8111984364696</v>
      </c>
      <c r="I2207">
        <f t="shared" si="233"/>
        <v>2479.3120675155596</v>
      </c>
      <c r="J2207">
        <f t="shared" si="233"/>
        <v>13000.871605478324</v>
      </c>
      <c r="K2207">
        <f t="shared" si="233"/>
        <v>5482.3737537859033</v>
      </c>
      <c r="L2207">
        <f t="shared" si="233"/>
        <v>5237.0801127170362</v>
      </c>
      <c r="M2207">
        <f t="shared" si="233"/>
        <v>17322.967340684019</v>
      </c>
      <c r="N2207">
        <f t="shared" si="233"/>
        <v>3541.5567547339306</v>
      </c>
    </row>
    <row r="2208" spans="3:14">
      <c r="C2208">
        <v>22</v>
      </c>
      <c r="D2208">
        <v>89</v>
      </c>
      <c r="E2208">
        <f t="shared" si="233"/>
        <v>17078.315305618082</v>
      </c>
      <c r="F2208">
        <f t="shared" si="233"/>
        <v>26477.232474277142</v>
      </c>
      <c r="G2208">
        <f t="shared" si="233"/>
        <v>8450.7928017244503</v>
      </c>
      <c r="H2208">
        <f t="shared" si="233"/>
        <v>9057.3670199106618</v>
      </c>
      <c r="I2208">
        <f t="shared" si="233"/>
        <v>2481.218647002067</v>
      </c>
      <c r="J2208">
        <f t="shared" si="233"/>
        <v>13003.52955922915</v>
      </c>
      <c r="K2208">
        <f t="shared" si="233"/>
        <v>5484.1525531949192</v>
      </c>
      <c r="L2208">
        <f t="shared" si="233"/>
        <v>5238.2791855778732</v>
      </c>
      <c r="M2208">
        <f t="shared" si="233"/>
        <v>17326.311868541979</v>
      </c>
      <c r="N2208">
        <f t="shared" si="233"/>
        <v>3543.3968444569368</v>
      </c>
    </row>
    <row r="2209" spans="3:14">
      <c r="C2209">
        <v>22</v>
      </c>
      <c r="D2209">
        <v>90</v>
      </c>
      <c r="E2209">
        <f t="shared" si="233"/>
        <v>17079.45194364051</v>
      </c>
      <c r="F2209">
        <f t="shared" si="233"/>
        <v>26478.754304503309</v>
      </c>
      <c r="G2209">
        <f t="shared" si="233"/>
        <v>8453.0398239762089</v>
      </c>
      <c r="H2209">
        <f t="shared" si="233"/>
        <v>9056.9591475057168</v>
      </c>
      <c r="I2209">
        <f t="shared" si="233"/>
        <v>2483.1572078626059</v>
      </c>
      <c r="J2209">
        <f t="shared" si="233"/>
        <v>13006.179115357734</v>
      </c>
      <c r="K2209">
        <f t="shared" si="233"/>
        <v>5485.9579124455677</v>
      </c>
      <c r="L2209">
        <f t="shared" si="233"/>
        <v>5239.5050340883599</v>
      </c>
      <c r="M2209">
        <f t="shared" si="233"/>
        <v>17329.661380019523</v>
      </c>
      <c r="N2209">
        <f t="shared" si="233"/>
        <v>3545.2472620531858</v>
      </c>
    </row>
    <row r="2210" spans="3:14">
      <c r="C2210">
        <v>22</v>
      </c>
      <c r="D2210">
        <v>91</v>
      </c>
      <c r="E2210">
        <f t="shared" ref="E2210:N2219" si="234">E$3/$C2210/$E$12+($D2210-1)*$C2210*$E$12*E$2*E$4/(2*$D2210)+$D2210*E$5/($C2210*$E$12)+$C2210*$E$12*E$2*E$6/(2*$D2210)</f>
        <v>17080.583754035059</v>
      </c>
      <c r="F2210">
        <f t="shared" si="234"/>
        <v>26480.306416317362</v>
      </c>
      <c r="G2210">
        <f t="shared" si="234"/>
        <v>8455.2832148509551</v>
      </c>
      <c r="H2210">
        <f t="shared" si="234"/>
        <v>9056.5863843165462</v>
      </c>
      <c r="I2210">
        <f t="shared" si="234"/>
        <v>2485.1266957661619</v>
      </c>
      <c r="J2210">
        <f t="shared" si="234"/>
        <v>13008.820550708764</v>
      </c>
      <c r="K2210">
        <f t="shared" si="234"/>
        <v>5487.7889559386758</v>
      </c>
      <c r="L2210">
        <f t="shared" si="234"/>
        <v>5240.7567755347709</v>
      </c>
      <c r="M2210">
        <f t="shared" si="234"/>
        <v>17333.015710821484</v>
      </c>
      <c r="N2210">
        <f t="shared" si="234"/>
        <v>3547.1076670433413</v>
      </c>
    </row>
    <row r="2211" spans="3:14">
      <c r="C2211">
        <v>22</v>
      </c>
      <c r="D2211">
        <v>92</v>
      </c>
      <c r="E2211">
        <f t="shared" si="234"/>
        <v>17081.710894224379</v>
      </c>
      <c r="F2211">
        <f t="shared" si="234"/>
        <v>26481.887822276243</v>
      </c>
      <c r="G2211">
        <f t="shared" si="234"/>
        <v>8457.5230927631583</v>
      </c>
      <c r="H2211">
        <f t="shared" si="234"/>
        <v>9056.2475854774293</v>
      </c>
      <c r="I2211">
        <f t="shared" si="234"/>
        <v>2487.1261022222029</v>
      </c>
      <c r="J2211">
        <f t="shared" si="234"/>
        <v>13011.454130090211</v>
      </c>
      <c r="K2211">
        <f t="shared" si="234"/>
        <v>5489.644846144598</v>
      </c>
      <c r="L2211">
        <f t="shared" si="234"/>
        <v>5242.0335655822382</v>
      </c>
      <c r="M2211">
        <f t="shared" si="234"/>
        <v>17336.374703795998</v>
      </c>
      <c r="N2211">
        <f t="shared" si="234"/>
        <v>3548.9777337515152</v>
      </c>
    </row>
    <row r="2212" spans="3:14">
      <c r="C2212">
        <v>22</v>
      </c>
      <c r="D2212">
        <v>93</v>
      </c>
      <c r="E2212">
        <f t="shared" si="234"/>
        <v>17082.833514860242</v>
      </c>
      <c r="F2212">
        <f t="shared" si="234"/>
        <v>26483.497577407521</v>
      </c>
      <c r="G2212">
        <f t="shared" si="234"/>
        <v>8459.759571034192</v>
      </c>
      <c r="H2212">
        <f t="shared" si="234"/>
        <v>9055.941655364164</v>
      </c>
      <c r="I2212">
        <f t="shared" si="234"/>
        <v>2489.154462116132</v>
      </c>
      <c r="J2212">
        <f t="shared" si="234"/>
        <v>13014.080106920437</v>
      </c>
      <c r="K2212">
        <f t="shared" si="234"/>
        <v>5491.5247815564699</v>
      </c>
      <c r="L2212">
        <f t="shared" si="234"/>
        <v>5243.3345962113772</v>
      </c>
      <c r="M2212">
        <f t="shared" si="234"/>
        <v>17339.738208550396</v>
      </c>
      <c r="N2212">
        <f t="shared" si="234"/>
        <v>3550.8571505093823</v>
      </c>
    </row>
    <row r="2213" spans="3:14">
      <c r="C2213">
        <v>22</v>
      </c>
      <c r="D2213">
        <v>94</v>
      </c>
      <c r="E2213">
        <f t="shared" si="234"/>
        <v>17083.951760183725</v>
      </c>
      <c r="F2213">
        <f t="shared" si="234"/>
        <v>26485.134776950374</v>
      </c>
      <c r="G2213">
        <f t="shared" si="234"/>
        <v>8461.9927581632419</v>
      </c>
      <c r="H2213">
        <f t="shared" si="234"/>
        <v>9055.6675449748618</v>
      </c>
      <c r="I2213">
        <f t="shared" si="234"/>
        <v>2491.2108514020606</v>
      </c>
      <c r="J2213">
        <f t="shared" si="234"/>
        <v>13016.698723834063</v>
      </c>
      <c r="K2213">
        <f t="shared" si="234"/>
        <v>5493.4279947741006</v>
      </c>
      <c r="L2213">
        <f t="shared" si="234"/>
        <v>5244.6590937865976</v>
      </c>
      <c r="M2213">
        <f t="shared" si="234"/>
        <v>17343.106081091697</v>
      </c>
      <c r="N2213">
        <f t="shared" si="234"/>
        <v>3552.745618911104</v>
      </c>
    </row>
    <row r="2214" spans="3:14">
      <c r="C2214">
        <v>22</v>
      </c>
      <c r="D2214">
        <v>95</v>
      </c>
      <c r="E2214">
        <f t="shared" si="234"/>
        <v>17085.065768362576</v>
      </c>
      <c r="F2214">
        <f t="shared" si="234"/>
        <v>26486.79855423918</v>
      </c>
      <c r="G2214">
        <f t="shared" si="234"/>
        <v>8464.2227580811068</v>
      </c>
      <c r="H2214">
        <f t="shared" si="234"/>
        <v>9055.4242494761329</v>
      </c>
      <c r="I2214">
        <f t="shared" si="234"/>
        <v>2493.2943849412927</v>
      </c>
      <c r="J2214">
        <f t="shared" si="234"/>
        <v>13019.31021324951</v>
      </c>
      <c r="K2214">
        <f t="shared" si="234"/>
        <v>5495.3537507088868</v>
      </c>
      <c r="L2214">
        <f t="shared" si="234"/>
        <v>5246.006317246447</v>
      </c>
      <c r="M2214">
        <f t="shared" si="234"/>
        <v>17346.478183489795</v>
      </c>
      <c r="N2214">
        <f t="shared" si="234"/>
        <v>3554.6428531152933</v>
      </c>
    </row>
    <row r="2215" spans="3:14">
      <c r="C2215">
        <v>22</v>
      </c>
      <c r="D2215">
        <v>96</v>
      </c>
      <c r="E2215">
        <f t="shared" si="234"/>
        <v>17086.175671807574</v>
      </c>
      <c r="F2215">
        <f t="shared" si="234"/>
        <v>26488.488078719372</v>
      </c>
      <c r="G2215">
        <f t="shared" si="234"/>
        <v>8466.4496703881377</v>
      </c>
      <c r="H2215">
        <f t="shared" si="234"/>
        <v>9055.2108059026523</v>
      </c>
      <c r="I2215">
        <f t="shared" si="234"/>
        <v>2495.4042144759123</v>
      </c>
      <c r="J2215">
        <f t="shared" si="234"/>
        <v>13021.914797901087</v>
      </c>
      <c r="K2215">
        <f t="shared" si="234"/>
        <v>5497.3013449009177</v>
      </c>
      <c r="L2215">
        <f t="shared" si="234"/>
        <v>5247.3755564070289</v>
      </c>
      <c r="M2215">
        <f t="shared" si="234"/>
        <v>17349.854383561666</v>
      </c>
      <c r="N2215">
        <f t="shared" si="234"/>
        <v>3556.548579190624</v>
      </c>
    </row>
    <row r="2216" spans="3:14">
      <c r="C2216">
        <v>22</v>
      </c>
      <c r="D2216">
        <v>97</v>
      </c>
      <c r="E2216">
        <f t="shared" si="234"/>
        <v>17087.281597469246</v>
      </c>
      <c r="F2216">
        <f t="shared" si="234"/>
        <v>26490.202554086074</v>
      </c>
      <c r="G2216">
        <f t="shared" si="234"/>
        <v>8468.6735905774513</v>
      </c>
      <c r="H2216">
        <f t="shared" si="234"/>
        <v>9055.0262909989942</v>
      </c>
      <c r="I2216">
        <f t="shared" si="234"/>
        <v>2497.5395267277127</v>
      </c>
      <c r="J2216">
        <f t="shared" si="234"/>
        <v>13024.512691338201</v>
      </c>
      <c r="K2216">
        <f t="shared" si="234"/>
        <v>5499.2701019401757</v>
      </c>
      <c r="L2216">
        <f t="shared" si="234"/>
        <v>5248.7661303703826</v>
      </c>
      <c r="M2216">
        <f t="shared" si="234"/>
        <v>17353.234554575127</v>
      </c>
      <c r="N2216">
        <f t="shared" si="234"/>
        <v>3558.4625345019062</v>
      </c>
    </row>
    <row r="2217" spans="3:14">
      <c r="C2217">
        <v>22</v>
      </c>
      <c r="D2217">
        <v>98</v>
      </c>
      <c r="E2217">
        <f t="shared" si="234"/>
        <v>17088.383667116472</v>
      </c>
      <c r="F2217">
        <f t="shared" si="234"/>
        <v>26491.941216536608</v>
      </c>
      <c r="G2217">
        <f t="shared" si="234"/>
        <v>8470.8946102444861</v>
      </c>
      <c r="H2217">
        <f t="shared" si="234"/>
        <v>9054.8698191936346</v>
      </c>
      <c r="I2217">
        <f t="shared" si="234"/>
        <v>2499.6995416135146</v>
      </c>
      <c r="J2217">
        <f t="shared" si="234"/>
        <v>13027.10409839394</v>
      </c>
      <c r="K2217">
        <f t="shared" si="234"/>
        <v>5501.2593739843987</v>
      </c>
      <c r="L2217">
        <f t="shared" si="234"/>
        <v>5250.1773860303038</v>
      </c>
      <c r="M2217">
        <f t="shared" si="234"/>
        <v>17356.61857497074</v>
      </c>
      <c r="N2217">
        <f t="shared" si="234"/>
        <v>3560.3844671337538</v>
      </c>
    </row>
    <row r="2218" spans="3:14">
      <c r="C2218">
        <v>22</v>
      </c>
      <c r="D2218">
        <v>99</v>
      </c>
      <c r="E2218">
        <f t="shared" si="234"/>
        <v>17089.481997598181</v>
      </c>
      <c r="F2218">
        <f t="shared" si="234"/>
        <v>26493.703333129077</v>
      </c>
      <c r="G2218">
        <f t="shared" si="234"/>
        <v>8473.1128172838635</v>
      </c>
      <c r="H2218">
        <f t="shared" si="234"/>
        <v>9054.7405406957168</v>
      </c>
      <c r="I2218">
        <f t="shared" si="234"/>
        <v>2501.8835105686503</v>
      </c>
      <c r="J2218">
        <f t="shared" si="234"/>
        <v>13029.689215625325</v>
      </c>
      <c r="K2218">
        <f t="shared" si="234"/>
        <v>5503.2685393667707</v>
      </c>
      <c r="L2218">
        <f t="shared" si="234"/>
        <v>5251.6086966687117</v>
      </c>
      <c r="M2218">
        <f t="shared" si="234"/>
        <v>17360.00632810056</v>
      </c>
      <c r="N2218">
        <f t="shared" si="234"/>
        <v>3562.3141353491792</v>
      </c>
    </row>
    <row r="2219" spans="3:14">
      <c r="C2219">
        <v>22</v>
      </c>
      <c r="D2219">
        <v>100</v>
      </c>
      <c r="E2219">
        <f t="shared" si="234"/>
        <v>17090.576701089325</v>
      </c>
      <c r="F2219">
        <f t="shared" si="234"/>
        <v>26495.488200239208</v>
      </c>
      <c r="G2219">
        <f t="shared" si="234"/>
        <v>8475.3282960744073</v>
      </c>
      <c r="H2219">
        <f t="shared" si="234"/>
        <v>9054.6376397060212</v>
      </c>
      <c r="I2219">
        <f t="shared" si="234"/>
        <v>2504.0907149710411</v>
      </c>
      <c r="J2219">
        <f t="shared" si="234"/>
        <v>13032.268231727079</v>
      </c>
      <c r="K2219">
        <f t="shared" si="234"/>
        <v>5505.2970012871456</v>
      </c>
      <c r="L2219">
        <f t="shared" si="234"/>
        <v>5253.059460636252</v>
      </c>
      <c r="M2219">
        <f t="shared" si="234"/>
        <v>17363.397701982576</v>
      </c>
      <c r="N2219">
        <f t="shared" si="234"/>
        <v>3564.2513070806749</v>
      </c>
    </row>
    <row r="2220" spans="3:14">
      <c r="C2220">
        <v>23</v>
      </c>
      <c r="D2220">
        <v>1</v>
      </c>
      <c r="E2220">
        <f t="shared" ref="E2220:N2229" si="235">E$3/$C2220/$E$12+($D2220-1)*$C2220*$E$12*E$2*E$4/(2*$D2220)+$D2220*E$5/($C2220*$E$12)+$C2220*$E$12*E$2*E$6/(2*$D2220)</f>
        <v>15950.648663592494</v>
      </c>
      <c r="F2220">
        <f t="shared" si="235"/>
        <v>38821.165947174144</v>
      </c>
      <c r="G2220">
        <f t="shared" si="235"/>
        <v>7274.3531135140574</v>
      </c>
      <c r="H2220">
        <f t="shared" si="235"/>
        <v>22585.615023722661</v>
      </c>
      <c r="I2220">
        <f t="shared" si="235"/>
        <v>13936.688538303506</v>
      </c>
      <c r="J2220">
        <f t="shared" si="235"/>
        <v>10324.437572376197</v>
      </c>
      <c r="K2220">
        <f t="shared" si="235"/>
        <v>15135.092567785741</v>
      </c>
      <c r="L2220">
        <f t="shared" si="235"/>
        <v>15008.915959431037</v>
      </c>
      <c r="M2220">
        <f t="shared" si="235"/>
        <v>19599.953994965148</v>
      </c>
      <c r="N2220">
        <f t="shared" si="235"/>
        <v>7254.0009137193156</v>
      </c>
    </row>
    <row r="2221" spans="3:14">
      <c r="C2221">
        <v>23</v>
      </c>
      <c r="D2221">
        <v>2</v>
      </c>
      <c r="E2221">
        <f t="shared" si="235"/>
        <v>16871.239906652045</v>
      </c>
      <c r="F2221">
        <f t="shared" si="235"/>
        <v>33054.977002528598</v>
      </c>
      <c r="G2221">
        <f t="shared" si="235"/>
        <v>7968.1600928527587</v>
      </c>
      <c r="H2221">
        <f t="shared" si="235"/>
        <v>15898.076252478826</v>
      </c>
      <c r="I2221">
        <f t="shared" si="235"/>
        <v>8047.9602750474705</v>
      </c>
      <c r="J2221">
        <f t="shared" si="235"/>
        <v>11873.712445637173</v>
      </c>
      <c r="K2221">
        <f t="shared" si="235"/>
        <v>10244.817631833042</v>
      </c>
      <c r="L2221">
        <f t="shared" si="235"/>
        <v>10078.337480892773</v>
      </c>
      <c r="M2221">
        <f t="shared" si="235"/>
        <v>18685.235385696455</v>
      </c>
      <c r="N2221">
        <f t="shared" si="235"/>
        <v>5353.5014594476033</v>
      </c>
    </row>
    <row r="2222" spans="3:14">
      <c r="C2222">
        <v>23</v>
      </c>
      <c r="D2222">
        <v>3</v>
      </c>
      <c r="E2222">
        <f t="shared" si="235"/>
        <v>17178.688395816338</v>
      </c>
      <c r="F2222">
        <f t="shared" si="235"/>
        <v>31134.763068355751</v>
      </c>
      <c r="G2222">
        <f t="shared" si="235"/>
        <v>8200.7566071584461</v>
      </c>
      <c r="H2222">
        <f t="shared" si="235"/>
        <v>13669.655245602949</v>
      </c>
      <c r="I2222">
        <f t="shared" si="235"/>
        <v>6087.1843701648195</v>
      </c>
      <c r="J2222">
        <f t="shared" si="235"/>
        <v>12391.591355173408</v>
      </c>
      <c r="K2222">
        <f t="shared" si="235"/>
        <v>8616.6224453623145</v>
      </c>
      <c r="L2222">
        <f t="shared" si="235"/>
        <v>8436.3442922812119</v>
      </c>
      <c r="M2222">
        <f t="shared" si="235"/>
        <v>18382.604933223094</v>
      </c>
      <c r="N2222">
        <f t="shared" si="235"/>
        <v>4721.4713969633322</v>
      </c>
    </row>
    <row r="2223" spans="3:14">
      <c r="C2223">
        <v>23</v>
      </c>
      <c r="D2223">
        <v>4</v>
      </c>
      <c r="E2223">
        <f t="shared" si="235"/>
        <v>17332.851196506817</v>
      </c>
      <c r="F2223">
        <f t="shared" si="235"/>
        <v>30176.042886801079</v>
      </c>
      <c r="G2223">
        <f t="shared" si="235"/>
        <v>8318.0505052058816</v>
      </c>
      <c r="H2223">
        <f t="shared" si="235"/>
        <v>12556.013679819065</v>
      </c>
      <c r="I2223">
        <f t="shared" si="235"/>
        <v>5108.3965548755141</v>
      </c>
      <c r="J2223">
        <f t="shared" si="235"/>
        <v>12651.621273778459</v>
      </c>
      <c r="K2223">
        <f t="shared" si="235"/>
        <v>7803.947196262081</v>
      </c>
      <c r="L2223">
        <f t="shared" si="235"/>
        <v>7616.4974261513289</v>
      </c>
      <c r="M2223">
        <f t="shared" si="235"/>
        <v>18232.996519948574</v>
      </c>
      <c r="N2223">
        <f t="shared" si="235"/>
        <v>4406.5586824259235</v>
      </c>
    </row>
    <row r="2224" spans="3:14">
      <c r="C2224">
        <v>23</v>
      </c>
      <c r="D2224">
        <v>5</v>
      </c>
      <c r="E2224">
        <f t="shared" si="235"/>
        <v>17425.69972180777</v>
      </c>
      <c r="F2224">
        <f t="shared" si="235"/>
        <v>29601.920206293675</v>
      </c>
      <c r="G2224">
        <f t="shared" si="235"/>
        <v>8389.2233567500134</v>
      </c>
      <c r="H2224">
        <f t="shared" si="235"/>
        <v>11888.283890471972</v>
      </c>
      <c r="I2224">
        <f t="shared" si="235"/>
        <v>4522.4039754235473</v>
      </c>
      <c r="J2224">
        <f t="shared" si="235"/>
        <v>12808.511596011036</v>
      </c>
      <c r="K2224">
        <f t="shared" si="235"/>
        <v>7317.4799221100448</v>
      </c>
      <c r="L2224">
        <f t="shared" si="235"/>
        <v>7125.5090890141146</v>
      </c>
      <c r="M2224">
        <f t="shared" si="235"/>
        <v>18144.596922353583</v>
      </c>
      <c r="N2224">
        <f t="shared" si="235"/>
        <v>4218.492907067257</v>
      </c>
    </row>
    <row r="2225" spans="3:14">
      <c r="C2225">
        <v>23</v>
      </c>
      <c r="D2225">
        <v>6</v>
      </c>
      <c r="E2225">
        <f t="shared" si="235"/>
        <v>17487.891109413962</v>
      </c>
      <c r="F2225">
        <f t="shared" si="235"/>
        <v>29220.096276309912</v>
      </c>
      <c r="G2225">
        <f t="shared" si="235"/>
        <v>8437.3356850424971</v>
      </c>
      <c r="H2225">
        <f t="shared" si="235"/>
        <v>11443.50998934328</v>
      </c>
      <c r="I2225">
        <f t="shared" si="235"/>
        <v>4132.8090138902508</v>
      </c>
      <c r="J2225">
        <f t="shared" si="235"/>
        <v>12913.832120057374</v>
      </c>
      <c r="K2225">
        <f t="shared" si="235"/>
        <v>6994.1166354321067</v>
      </c>
      <c r="L2225">
        <f t="shared" si="235"/>
        <v>6798.9500163732373</v>
      </c>
      <c r="M2225">
        <f t="shared" si="235"/>
        <v>18086.80173259836</v>
      </c>
      <c r="N2225">
        <f t="shared" si="235"/>
        <v>4093.8506012979642</v>
      </c>
    </row>
    <row r="2226" spans="3:14">
      <c r="C2226">
        <v>23</v>
      </c>
      <c r="D2226">
        <v>7</v>
      </c>
      <c r="E2226">
        <f t="shared" si="235"/>
        <v>17532.564132623142</v>
      </c>
      <c r="F2226">
        <f t="shared" si="235"/>
        <v>28948.157346625361</v>
      </c>
      <c r="G2226">
        <f t="shared" si="235"/>
        <v>8472.2705714768927</v>
      </c>
      <c r="H2226">
        <f t="shared" si="235"/>
        <v>11126.139452910817</v>
      </c>
      <c r="I2226">
        <f t="shared" si="235"/>
        <v>3855.4412625961922</v>
      </c>
      <c r="J2226">
        <f t="shared" si="235"/>
        <v>12989.684187997293</v>
      </c>
      <c r="K2226">
        <f t="shared" si="235"/>
        <v>6763.9556273107955</v>
      </c>
      <c r="L2226">
        <f t="shared" si="235"/>
        <v>6566.3505234445511</v>
      </c>
      <c r="M2226">
        <f t="shared" si="235"/>
        <v>18046.494775894433</v>
      </c>
      <c r="N2226">
        <f t="shared" si="235"/>
        <v>4005.4502781511683</v>
      </c>
    </row>
    <row r="2227" spans="3:14">
      <c r="C2227">
        <v>23</v>
      </c>
      <c r="D2227">
        <v>8</v>
      </c>
      <c r="E2227">
        <f t="shared" si="235"/>
        <v>17566.288178084193</v>
      </c>
      <c r="F2227">
        <f t="shared" si="235"/>
        <v>28744.896542127823</v>
      </c>
      <c r="G2227">
        <f t="shared" si="235"/>
        <v>8498.9695567499857</v>
      </c>
      <c r="H2227">
        <f t="shared" si="235"/>
        <v>10888.396019413492</v>
      </c>
      <c r="I2227">
        <f t="shared" si="235"/>
        <v>3648.2155177016593</v>
      </c>
      <c r="J2227">
        <f t="shared" si="235"/>
        <v>13047.118470870697</v>
      </c>
      <c r="K2227">
        <f t="shared" si="235"/>
        <v>6592.046043287377</v>
      </c>
      <c r="L2227">
        <f t="shared" si="235"/>
        <v>6392.4757678359856</v>
      </c>
      <c r="M2227">
        <f t="shared" si="235"/>
        <v>18017.117964847563</v>
      </c>
      <c r="N2227">
        <f t="shared" si="235"/>
        <v>3939.7011941434348</v>
      </c>
    </row>
    <row r="2228" spans="3:14">
      <c r="C2228">
        <v>23</v>
      </c>
      <c r="D2228">
        <v>9</v>
      </c>
      <c r="E2228">
        <f t="shared" si="235"/>
        <v>17592.712905046494</v>
      </c>
      <c r="F2228">
        <f t="shared" si="235"/>
        <v>28587.42115442163</v>
      </c>
      <c r="G2228">
        <f t="shared" si="235"/>
        <v>8520.177941248874</v>
      </c>
      <c r="H2228">
        <f t="shared" si="235"/>
        <v>10703.737321206263</v>
      </c>
      <c r="I2228">
        <f t="shared" si="235"/>
        <v>3487.7511104068099</v>
      </c>
      <c r="J2228">
        <f t="shared" si="235"/>
        <v>13092.274230366427</v>
      </c>
      <c r="K2228">
        <f t="shared" si="235"/>
        <v>6458.9707419958868</v>
      </c>
      <c r="L2228">
        <f t="shared" si="235"/>
        <v>6257.7508371074964</v>
      </c>
      <c r="M2228">
        <f t="shared" si="235"/>
        <v>17995.027917572064</v>
      </c>
      <c r="N2228">
        <f t="shared" si="235"/>
        <v>3889.0529362284083</v>
      </c>
    </row>
    <row r="2229" spans="3:14">
      <c r="C2229">
        <v>23</v>
      </c>
      <c r="D2229">
        <v>10</v>
      </c>
      <c r="E2229">
        <f t="shared" si="235"/>
        <v>17614.028109059665</v>
      </c>
      <c r="F2229">
        <f t="shared" si="235"/>
        <v>28461.995558469374</v>
      </c>
      <c r="G2229">
        <f t="shared" si="235"/>
        <v>8537.5429052058244</v>
      </c>
      <c r="H2229">
        <f t="shared" si="235"/>
        <v>10556.237937702101</v>
      </c>
      <c r="I2229">
        <f t="shared" si="235"/>
        <v>3360.0196394317377</v>
      </c>
      <c r="J2229">
        <f t="shared" si="235"/>
        <v>13128.835023497782</v>
      </c>
      <c r="K2229">
        <f t="shared" si="235"/>
        <v>6353.0794386167472</v>
      </c>
      <c r="L2229">
        <f t="shared" si="235"/>
        <v>6150.4307837950664</v>
      </c>
      <c r="M2229">
        <f t="shared" si="235"/>
        <v>17978.038604936533</v>
      </c>
      <c r="N2229">
        <f t="shared" si="235"/>
        <v>3848.9752565782783</v>
      </c>
    </row>
    <row r="2230" spans="3:14">
      <c r="C2230">
        <v>23</v>
      </c>
      <c r="D2230">
        <v>11</v>
      </c>
      <c r="E2230">
        <f t="shared" ref="E2230:N2239" si="236">E$3/$C2230/$E$12+($D2230-1)*$C2230*$E$12*E$2*E$4/(2*$D2230)+$D2230*E$5/($C2230*$E$12)+$C2230*$E$12*E$2*E$6/(2*$D2230)</f>
        <v>17631.627296382565</v>
      </c>
      <c r="F2230">
        <f t="shared" si="236"/>
        <v>28359.878901974535</v>
      </c>
      <c r="G2230">
        <f t="shared" si="236"/>
        <v>8552.1126542231796</v>
      </c>
      <c r="H2230">
        <f t="shared" si="236"/>
        <v>10435.763510345625</v>
      </c>
      <c r="I2230">
        <f t="shared" si="236"/>
        <v>3256.0939403255957</v>
      </c>
      <c r="J2230">
        <f t="shared" si="236"/>
        <v>13159.144932000505</v>
      </c>
      <c r="K2230">
        <f t="shared" si="236"/>
        <v>6266.9583155374985</v>
      </c>
      <c r="L2230">
        <f t="shared" si="236"/>
        <v>6063.0415504215862</v>
      </c>
      <c r="M2230">
        <f t="shared" si="236"/>
        <v>17964.758917493702</v>
      </c>
      <c r="N2230">
        <f t="shared" si="236"/>
        <v>3816.5852702117077</v>
      </c>
    </row>
    <row r="2231" spans="3:14">
      <c r="C2231">
        <v>23</v>
      </c>
      <c r="D2231">
        <v>12</v>
      </c>
      <c r="E2231">
        <f t="shared" si="236"/>
        <v>17646.439471187754</v>
      </c>
      <c r="F2231">
        <f t="shared" si="236"/>
        <v>28275.243950072741</v>
      </c>
      <c r="G2231">
        <f t="shared" si="236"/>
        <v>8564.5859920358362</v>
      </c>
      <c r="H2231">
        <f t="shared" si="236"/>
        <v>10335.55780009991</v>
      </c>
      <c r="I2231">
        <f t="shared" si="236"/>
        <v>3170.0225701211502</v>
      </c>
      <c r="J2231">
        <f t="shared" si="236"/>
        <v>13184.766677031752</v>
      </c>
      <c r="K2231">
        <f t="shared" si="236"/>
        <v>6195.6648276831656</v>
      </c>
      <c r="L2231">
        <f t="shared" si="236"/>
        <v>5990.6004320023167</v>
      </c>
      <c r="M2231">
        <f t="shared" si="236"/>
        <v>17954.261448945388</v>
      </c>
      <c r="N2231">
        <f t="shared" si="236"/>
        <v>3789.9610538078064</v>
      </c>
    </row>
    <row r="2232" spans="3:14">
      <c r="C2232">
        <v>23</v>
      </c>
      <c r="D2232">
        <v>13</v>
      </c>
      <c r="E2232">
        <f t="shared" si="236"/>
        <v>17659.107790210091</v>
      </c>
      <c r="F2232">
        <f t="shared" si="236"/>
        <v>28204.056463242541</v>
      </c>
      <c r="G2232">
        <f t="shared" si="236"/>
        <v>8575.4467058448827</v>
      </c>
      <c r="H2232">
        <f t="shared" si="236"/>
        <v>10250.943410708633</v>
      </c>
      <c r="I2232">
        <f t="shared" si="236"/>
        <v>3097.6852990718576</v>
      </c>
      <c r="J2232">
        <f t="shared" si="236"/>
        <v>13206.782142469552</v>
      </c>
      <c r="K2232">
        <f t="shared" si="236"/>
        <v>6135.7772130787707</v>
      </c>
      <c r="L2232">
        <f t="shared" si="236"/>
        <v>5929.6578635478263</v>
      </c>
      <c r="M2232">
        <f t="shared" si="236"/>
        <v>17945.904148777481</v>
      </c>
      <c r="N2232">
        <f t="shared" si="236"/>
        <v>3767.7720450674988</v>
      </c>
    </row>
    <row r="2233" spans="3:14">
      <c r="C2233">
        <v>23</v>
      </c>
      <c r="D2233">
        <v>14</v>
      </c>
      <c r="E2233">
        <f t="shared" si="236"/>
        <v>17670.091651117335</v>
      </c>
      <c r="F2233">
        <f t="shared" si="236"/>
        <v>28143.434841825725</v>
      </c>
      <c r="G2233">
        <f t="shared" si="236"/>
        <v>8585.0403579368049</v>
      </c>
      <c r="H2233">
        <f t="shared" si="236"/>
        <v>10178.579344845835</v>
      </c>
      <c r="I2233">
        <f t="shared" si="236"/>
        <v>3036.1391059301836</v>
      </c>
      <c r="J2233">
        <f t="shared" si="236"/>
        <v>13225.964102512506</v>
      </c>
      <c r="K2233">
        <f t="shared" si="236"/>
        <v>6084.8513560278989</v>
      </c>
      <c r="L2233">
        <f t="shared" si="236"/>
        <v>5877.7498700656615</v>
      </c>
      <c r="M2233">
        <f t="shared" si="236"/>
        <v>17939.228409479889</v>
      </c>
      <c r="N2233">
        <f t="shared" si="236"/>
        <v>3749.0678423485851</v>
      </c>
    </row>
    <row r="2234" spans="3:14">
      <c r="C2234">
        <v>23</v>
      </c>
      <c r="D2234">
        <v>15</v>
      </c>
      <c r="E2234">
        <f t="shared" si="236"/>
        <v>17679.727945532504</v>
      </c>
      <c r="F2234">
        <f t="shared" si="236"/>
        <v>28091.265912739615</v>
      </c>
      <c r="G2234">
        <f t="shared" si="236"/>
        <v>8593.6203606550298</v>
      </c>
      <c r="H2234">
        <f t="shared" si="236"/>
        <v>10116.015537805826</v>
      </c>
      <c r="I2234">
        <f t="shared" si="236"/>
        <v>2983.2257751146049</v>
      </c>
      <c r="J2234">
        <f t="shared" si="236"/>
        <v>13242.879258239584</v>
      </c>
      <c r="K2234">
        <f t="shared" si="236"/>
        <v>6041.0949050198442</v>
      </c>
      <c r="L2234">
        <f t="shared" si="236"/>
        <v>5833.0695365613583</v>
      </c>
      <c r="M2234">
        <f t="shared" si="236"/>
        <v>17933.897918878552</v>
      </c>
      <c r="N2234">
        <f t="shared" si="236"/>
        <v>3733.1514844467856</v>
      </c>
    </row>
    <row r="2235" spans="3:14">
      <c r="C2235">
        <v>23</v>
      </c>
      <c r="D2235">
        <v>16</v>
      </c>
      <c r="E2235">
        <f t="shared" si="236"/>
        <v>17688.269342172858</v>
      </c>
      <c r="F2235">
        <f t="shared" si="236"/>
        <v>28045.964796172208</v>
      </c>
      <c r="G2235">
        <f t="shared" si="236"/>
        <v>8601.3767732571232</v>
      </c>
      <c r="H2235">
        <f t="shared" si="236"/>
        <v>10061.414441059327</v>
      </c>
      <c r="I2235">
        <f t="shared" si="236"/>
        <v>2937.3266449389785</v>
      </c>
      <c r="J2235">
        <f t="shared" si="236"/>
        <v>13257.952635460008</v>
      </c>
      <c r="K2235">
        <f t="shared" si="236"/>
        <v>6003.1635964215766</v>
      </c>
      <c r="L2235">
        <f t="shared" si="236"/>
        <v>5794.2616767890677</v>
      </c>
      <c r="M2235">
        <f t="shared" si="236"/>
        <v>17929.66044284292</v>
      </c>
      <c r="N2235">
        <f t="shared" si="236"/>
        <v>3719.5002504588938</v>
      </c>
    </row>
    <row r="2236" spans="3:14">
      <c r="C2236">
        <v>23</v>
      </c>
      <c r="D2236">
        <v>17</v>
      </c>
      <c r="E2236">
        <f t="shared" si="236"/>
        <v>17695.909058292775</v>
      </c>
      <c r="F2236">
        <f t="shared" si="236"/>
        <v>28006.319525208437</v>
      </c>
      <c r="G2236">
        <f t="shared" si="236"/>
        <v>8608.4549351753449</v>
      </c>
      <c r="H2236">
        <f t="shared" si="236"/>
        <v>10013.370870436902</v>
      </c>
      <c r="I2236">
        <f t="shared" si="236"/>
        <v>2897.2039152903722</v>
      </c>
      <c r="J2236">
        <f t="shared" si="236"/>
        <v>13271.509253910248</v>
      </c>
      <c r="K2236">
        <f t="shared" si="236"/>
        <v>5970.0294639254907</v>
      </c>
      <c r="L2236">
        <f t="shared" si="236"/>
        <v>5760.2899718549033</v>
      </c>
      <c r="M2236">
        <f t="shared" si="236"/>
        <v>17926.323096449632</v>
      </c>
      <c r="N2236">
        <f t="shared" si="236"/>
        <v>3707.7144126353942</v>
      </c>
    </row>
    <row r="2237" spans="3:14">
      <c r="C2237">
        <v>23</v>
      </c>
      <c r="D2237">
        <v>18</v>
      </c>
      <c r="E2237">
        <f t="shared" si="236"/>
        <v>17702.797373979003</v>
      </c>
      <c r="F2237">
        <f t="shared" si="236"/>
        <v>27971.387458914367</v>
      </c>
      <c r="G2237">
        <f t="shared" si="236"/>
        <v>8614.9678881903401</v>
      </c>
      <c r="H2237">
        <f t="shared" si="236"/>
        <v>9970.791904917869</v>
      </c>
      <c r="I2237">
        <f t="shared" si="236"/>
        <v>2861.8948527476159</v>
      </c>
      <c r="J2237">
        <f t="shared" si="236"/>
        <v>13283.801906718671</v>
      </c>
      <c r="K2237">
        <f t="shared" si="236"/>
        <v>5940.8929781812212</v>
      </c>
      <c r="L2237">
        <f t="shared" si="236"/>
        <v>5730.3483959525138</v>
      </c>
      <c r="M2237">
        <f t="shared" si="236"/>
        <v>17923.735858091644</v>
      </c>
      <c r="N2237">
        <f t="shared" si="236"/>
        <v>3697.4830716155566</v>
      </c>
    </row>
    <row r="2238" spans="3:14">
      <c r="C2238">
        <v>23</v>
      </c>
      <c r="D2238">
        <v>19</v>
      </c>
      <c r="E2238">
        <f t="shared" si="236"/>
        <v>17709.052931405273</v>
      </c>
      <c r="F2238">
        <f t="shared" si="236"/>
        <v>27940.424407078986</v>
      </c>
      <c r="G2238">
        <f t="shared" si="236"/>
        <v>8621.0048758131434</v>
      </c>
      <c r="H2238">
        <f t="shared" si="236"/>
        <v>9932.8147121174807</v>
      </c>
      <c r="I2238">
        <f t="shared" si="236"/>
        <v>2830.6394046097844</v>
      </c>
      <c r="J2238">
        <f t="shared" si="236"/>
        <v>13295.030167407664</v>
      </c>
      <c r="K2238">
        <f t="shared" si="236"/>
        <v>5915.1229318069018</v>
      </c>
      <c r="L2238">
        <f t="shared" si="236"/>
        <v>5703.8006129189835</v>
      </c>
      <c r="M2238">
        <f t="shared" si="236"/>
        <v>17921.780289658098</v>
      </c>
      <c r="N2238">
        <f t="shared" si="236"/>
        <v>3688.560780535644</v>
      </c>
    </row>
    <row r="2239" spans="3:14">
      <c r="C2239">
        <v>23</v>
      </c>
      <c r="D2239">
        <v>20</v>
      </c>
      <c r="E2239">
        <f t="shared" si="236"/>
        <v>17714.770644310582</v>
      </c>
      <c r="F2239">
        <f t="shared" si="236"/>
        <v>27912.835017533489</v>
      </c>
      <c r="G2239">
        <f t="shared" si="236"/>
        <v>8626.6372928525871</v>
      </c>
      <c r="H2239">
        <f t="shared" si="236"/>
        <v>9898.7490261279418</v>
      </c>
      <c r="I2239">
        <f t="shared" si="236"/>
        <v>2802.8295287161409</v>
      </c>
      <c r="J2239">
        <f t="shared" si="236"/>
        <v>13305.353694795147</v>
      </c>
      <c r="K2239">
        <f t="shared" si="236"/>
        <v>5892.2143588970393</v>
      </c>
      <c r="L2239">
        <f t="shared" si="236"/>
        <v>5680.1375538239863</v>
      </c>
      <c r="M2239">
        <f t="shared" si="236"/>
        <v>17920.361640660336</v>
      </c>
      <c r="N2239">
        <f t="shared" si="236"/>
        <v>3680.7511819046667</v>
      </c>
    </row>
    <row r="2240" spans="3:14">
      <c r="C2240">
        <v>23</v>
      </c>
      <c r="D2240">
        <v>21</v>
      </c>
      <c r="E2240">
        <f t="shared" ref="E2240:N2249" si="237">E$3/$C2240/$E$12+($D2240-1)*$C2240*$E$12*E$2*E$4/(2*$D2240)+$D2240*E$5/($C2240*$E$12)+$C2240*$E$12*E$2*E$6/(2*$D2240)</f>
        <v>17720.027347626503</v>
      </c>
      <c r="F2240">
        <f t="shared" si="237"/>
        <v>27888.137338522196</v>
      </c>
      <c r="G2240">
        <f t="shared" si="237"/>
        <v>8631.9229351062895</v>
      </c>
      <c r="H2240">
        <f t="shared" si="237"/>
        <v>9868.0360602619894</v>
      </c>
      <c r="I2240">
        <f t="shared" si="237"/>
        <v>2777.9730004603725</v>
      </c>
      <c r="J2240">
        <f t="shared" si="237"/>
        <v>13314.901736495614</v>
      </c>
      <c r="K2240">
        <f t="shared" si="237"/>
        <v>5871.7584775281421</v>
      </c>
      <c r="L2240">
        <f t="shared" si="237"/>
        <v>5658.9471152477308</v>
      </c>
      <c r="M2240">
        <f t="shared" si="237"/>
        <v>17919.40320832183</v>
      </c>
      <c r="N2240">
        <f t="shared" si="237"/>
        <v>3673.8953196584935</v>
      </c>
    </row>
    <row r="2241" spans="3:14">
      <c r="C2241">
        <v>23</v>
      </c>
      <c r="D2241">
        <v>22</v>
      </c>
      <c r="E2241">
        <f t="shared" si="237"/>
        <v>17724.885906297022</v>
      </c>
      <c r="F2241">
        <f t="shared" si="237"/>
        <v>27865.937045881328</v>
      </c>
      <c r="G2241">
        <f t="shared" si="237"/>
        <v>8636.9090900450356</v>
      </c>
      <c r="H2241">
        <f t="shared" si="237"/>
        <v>9840.2186254118587</v>
      </c>
      <c r="I2241">
        <f t="shared" si="237"/>
        <v>2755.6670906191321</v>
      </c>
      <c r="J2241">
        <f t="shared" si="237"/>
        <v>13323.780040557305</v>
      </c>
      <c r="K2241">
        <f t="shared" si="237"/>
        <v>5853.4208297628011</v>
      </c>
      <c r="L2241">
        <f t="shared" si="237"/>
        <v>5639.8921216649342</v>
      </c>
      <c r="M2241">
        <f t="shared" si="237"/>
        <v>17918.842235825388</v>
      </c>
      <c r="N2241">
        <f t="shared" si="237"/>
        <v>3667.8631388355575</v>
      </c>
    </row>
    <row r="2242" spans="3:14">
      <c r="C2242">
        <v>23</v>
      </c>
      <c r="D2242">
        <v>23</v>
      </c>
      <c r="E2242">
        <f t="shared" si="237"/>
        <v>17729.398252232437</v>
      </c>
      <c r="F2242">
        <f t="shared" si="237"/>
        <v>27845.908393562575</v>
      </c>
      <c r="G2242">
        <f t="shared" si="237"/>
        <v>8641.6348212316443</v>
      </c>
      <c r="H2242">
        <f t="shared" si="237"/>
        <v>9814.9190436189674</v>
      </c>
      <c r="I2242">
        <f t="shared" si="237"/>
        <v>2735.5791098340023</v>
      </c>
      <c r="J2242">
        <f t="shared" si="237"/>
        <v>13332.075964063528</v>
      </c>
      <c r="K2242">
        <f t="shared" si="237"/>
        <v>5836.9251242614282</v>
      </c>
      <c r="L2242">
        <f t="shared" si="237"/>
        <v>5622.6940367721008</v>
      </c>
      <c r="M2242">
        <f t="shared" si="237"/>
        <v>17918.626880582928</v>
      </c>
      <c r="N2242">
        <f t="shared" si="237"/>
        <v>3662.5472027284809</v>
      </c>
    </row>
    <row r="2243" spans="3:14">
      <c r="C2243">
        <v>23</v>
      </c>
      <c r="D2243">
        <v>24</v>
      </c>
      <c r="E2243">
        <f t="shared" si="237"/>
        <v>17733.607662024617</v>
      </c>
      <c r="F2243">
        <f t="shared" si="237"/>
        <v>27827.779926525687</v>
      </c>
      <c r="G2243">
        <f t="shared" si="237"/>
        <v>8646.1326816351357</v>
      </c>
      <c r="H2243">
        <f t="shared" si="237"/>
        <v>9791.8225832511598</v>
      </c>
      <c r="I2243">
        <f t="shared" si="237"/>
        <v>2717.4318169729709</v>
      </c>
      <c r="J2243">
        <f t="shared" si="237"/>
        <v>13339.862304583725</v>
      </c>
      <c r="K2243">
        <f t="shared" si="237"/>
        <v>5822.0411182410244</v>
      </c>
      <c r="L2243">
        <f t="shared" si="237"/>
        <v>5607.1207469829887</v>
      </c>
      <c r="M2243">
        <f t="shared" si="237"/>
        <v>17918.713940437698</v>
      </c>
      <c r="N2243">
        <f t="shared" si="237"/>
        <v>3657.8579807477831</v>
      </c>
    </row>
    <row r="2244" spans="3:14">
      <c r="C2244">
        <v>23</v>
      </c>
      <c r="D2244">
        <v>25</v>
      </c>
      <c r="E2244">
        <f t="shared" si="237"/>
        <v>17737.550488010758</v>
      </c>
      <c r="F2244">
        <f t="shared" si="237"/>
        <v>27811.323622536824</v>
      </c>
      <c r="G2244">
        <f t="shared" si="237"/>
        <v>8650.4300157494836</v>
      </c>
      <c r="H2244">
        <f t="shared" si="237"/>
        <v>9770.6648697374239</v>
      </c>
      <c r="I2244">
        <f t="shared" si="237"/>
        <v>2700.9923294851455</v>
      </c>
      <c r="J2244">
        <f t="shared" si="237"/>
        <v>13347.200212076212</v>
      </c>
      <c r="K2244">
        <f t="shared" si="237"/>
        <v>5808.575407763874</v>
      </c>
      <c r="L2244">
        <f t="shared" si="237"/>
        <v>5592.9772768851481</v>
      </c>
      <c r="M2244">
        <f t="shared" si="237"/>
        <v>17919.067125578033</v>
      </c>
      <c r="N2244">
        <f t="shared" si="237"/>
        <v>3653.7202671982964</v>
      </c>
    </row>
    <row r="2245" spans="3:14">
      <c r="C2245">
        <v>23</v>
      </c>
      <c r="D2245">
        <v>26</v>
      </c>
      <c r="E2245">
        <f t="shared" si="237"/>
        <v>17741.257489860782</v>
      </c>
      <c r="F2245">
        <f t="shared" si="237"/>
        <v>27796.346539705839</v>
      </c>
      <c r="G2245">
        <f t="shared" si="237"/>
        <v>8654.5499612234307</v>
      </c>
      <c r="H2245">
        <f t="shared" si="237"/>
        <v>9751.2222015176721</v>
      </c>
      <c r="I2245">
        <f t="shared" si="237"/>
        <v>2686.0635929043865</v>
      </c>
      <c r="J2245">
        <f t="shared" si="237"/>
        <v>13354.141428813424</v>
      </c>
      <c r="K2245">
        <f t="shared" si="237"/>
        <v>5796.3643433442148</v>
      </c>
      <c r="L2245">
        <f t="shared" si="237"/>
        <v>5580.098647283432</v>
      </c>
      <c r="M2245">
        <f t="shared" si="237"/>
        <v>17919.655729240207</v>
      </c>
      <c r="N2245">
        <f t="shared" si="237"/>
        <v>3650.0704264918049</v>
      </c>
    </row>
    <row r="2246" spans="3:14">
      <c r="C2246">
        <v>23</v>
      </c>
      <c r="D2246">
        <v>27</v>
      </c>
      <c r="E2246">
        <f t="shared" si="237"/>
        <v>17744.754870256482</v>
      </c>
      <c r="F2246">
        <f t="shared" si="237"/>
        <v>27782.684320126293</v>
      </c>
      <c r="G2246">
        <f t="shared" si="237"/>
        <v>8658.5122279059142</v>
      </c>
      <c r="H2246">
        <f t="shared" si="237"/>
        <v>9733.3040180036915</v>
      </c>
      <c r="I2246">
        <f t="shared" si="237"/>
        <v>2672.4777460187979</v>
      </c>
      <c r="J2246">
        <f t="shared" si="237"/>
        <v>13360.73003154594</v>
      </c>
      <c r="K2246">
        <f t="shared" si="237"/>
        <v>5785.2685198645513</v>
      </c>
      <c r="L2246">
        <f t="shared" si="237"/>
        <v>5568.3443203449388</v>
      </c>
      <c r="M2246">
        <f t="shared" si="237"/>
        <v>17920.453593810689</v>
      </c>
      <c r="N2246">
        <f t="shared" si="237"/>
        <v>3646.8542505346422</v>
      </c>
    </row>
    <row r="2247" spans="3:14">
      <c r="C2247">
        <v>23</v>
      </c>
      <c r="D2247">
        <v>28</v>
      </c>
      <c r="E2247">
        <f t="shared" si="237"/>
        <v>17748.065088639396</v>
      </c>
      <c r="F2247">
        <f t="shared" si="237"/>
        <v>27770.196085592685</v>
      </c>
      <c r="G2247">
        <f t="shared" si="237"/>
        <v>8662.3337099531655</v>
      </c>
      <c r="H2247">
        <f t="shared" si="237"/>
        <v>9716.746981548431</v>
      </c>
      <c r="I2247">
        <f t="shared" si="237"/>
        <v>2660.0909077896108</v>
      </c>
      <c r="J2247">
        <f t="shared" si="237"/>
        <v>13367.003800345699</v>
      </c>
      <c r="K2247">
        <f t="shared" si="237"/>
        <v>5775.1684472241668</v>
      </c>
      <c r="L2247">
        <f t="shared" si="237"/>
        <v>5557.593835070038</v>
      </c>
      <c r="M2247">
        <f t="shared" si="237"/>
        <v>17921.438298477879</v>
      </c>
      <c r="N2247">
        <f t="shared" si="237"/>
        <v>3644.025275246524</v>
      </c>
    </row>
    <row r="2248" spans="3:14">
      <c r="C2248">
        <v>23</v>
      </c>
      <c r="D2248">
        <v>29</v>
      </c>
      <c r="E2248">
        <f t="shared" si="237"/>
        <v>17751.207506597057</v>
      </c>
      <c r="F2248">
        <f t="shared" si="237"/>
        <v>27758.760389376108</v>
      </c>
      <c r="G2248">
        <f t="shared" si="237"/>
        <v>8666.0289712929607</v>
      </c>
      <c r="H2248">
        <f t="shared" si="237"/>
        <v>9701.410283835472</v>
      </c>
      <c r="I2248">
        <f t="shared" si="237"/>
        <v>2648.7790428385779</v>
      </c>
      <c r="J2248">
        <f t="shared" si="237"/>
        <v>13372.995304240223</v>
      </c>
      <c r="K2248">
        <f t="shared" si="237"/>
        <v>5765.9611167155508</v>
      </c>
      <c r="L2248">
        <f t="shared" si="237"/>
        <v>5547.7433457693933</v>
      </c>
      <c r="M2248">
        <f t="shared" si="237"/>
        <v>17922.5905149559</v>
      </c>
      <c r="N2248">
        <f t="shared" si="237"/>
        <v>3641.5434453858234</v>
      </c>
    </row>
    <row r="2249" spans="3:14">
      <c r="C2249">
        <v>23</v>
      </c>
      <c r="D2249">
        <v>30</v>
      </c>
      <c r="E2249">
        <f t="shared" si="237"/>
        <v>17754.198904171979</v>
      </c>
      <c r="F2249">
        <f t="shared" si="237"/>
        <v>27748.271977644879</v>
      </c>
      <c r="G2249">
        <f t="shared" si="237"/>
        <v>8669.6106339960497</v>
      </c>
      <c r="H2249">
        <f t="shared" si="237"/>
        <v>9687.1718909905794</v>
      </c>
      <c r="I2249">
        <f t="shared" si="237"/>
        <v>2638.4346538378832</v>
      </c>
      <c r="J2249">
        <f t="shared" si="237"/>
        <v>13378.732769720031</v>
      </c>
      <c r="K2249">
        <f t="shared" si="237"/>
        <v>5757.5572541255269</v>
      </c>
      <c r="L2249">
        <f t="shared" si="237"/>
        <v>5538.7028528455758</v>
      </c>
      <c r="M2249">
        <f t="shared" si="237"/>
        <v>17923.893492063675</v>
      </c>
      <c r="N2249">
        <f t="shared" si="237"/>
        <v>3639.3740464098</v>
      </c>
    </row>
    <row r="2250" spans="3:14">
      <c r="C2250">
        <v>23</v>
      </c>
      <c r="D2250">
        <v>31</v>
      </c>
      <c r="E2250">
        <f t="shared" ref="E2250:N2259" si="238">E$3/$C2250/$E$12+($D2250-1)*$C2250*$E$12*E$2*E$4/(2*$D2250)+$D2250*E$5/($C2250*$E$12)+$C2250*$E$12*E$2*E$6/(2*$D2250)</f>
        <v>17757.053896239915</v>
      </c>
      <c r="F2250">
        <f t="shared" si="238"/>
        <v>27738.63917770686</v>
      </c>
      <c r="G2250">
        <f t="shared" si="238"/>
        <v>8673.0896914788846</v>
      </c>
      <c r="H2250">
        <f t="shared" si="238"/>
        <v>9673.9255154458842</v>
      </c>
      <c r="I2250">
        <f t="shared" si="238"/>
        <v>2628.9641140826552</v>
      </c>
      <c r="J2250">
        <f t="shared" si="238"/>
        <v>13384.240781147848</v>
      </c>
      <c r="K2250">
        <f t="shared" si="238"/>
        <v>5749.8791044942318</v>
      </c>
      <c r="L2250">
        <f t="shared" si="238"/>
        <v>5530.3939695524432</v>
      </c>
      <c r="M2250">
        <f t="shared" si="238"/>
        <v>17925.332640062839</v>
      </c>
      <c r="N2250">
        <f t="shared" si="238"/>
        <v>3637.4868430715496</v>
      </c>
    </row>
    <row r="2251" spans="3:14">
      <c r="C2251">
        <v>23</v>
      </c>
      <c r="D2251">
        <v>32</v>
      </c>
      <c r="E2251">
        <f t="shared" si="238"/>
        <v>17759.785270817152</v>
      </c>
      <c r="F2251">
        <f t="shared" si="238"/>
        <v>27729.781775956439</v>
      </c>
      <c r="G2251">
        <f t="shared" si="238"/>
        <v>8676.4757629808682</v>
      </c>
      <c r="H2251">
        <f t="shared" si="238"/>
        <v>9661.5781555794892</v>
      </c>
      <c r="I2251">
        <f t="shared" si="238"/>
        <v>2620.2855002061315</v>
      </c>
      <c r="J2251">
        <f t="shared" si="238"/>
        <v>13389.540849841043</v>
      </c>
      <c r="K2251">
        <f t="shared" si="238"/>
        <v>5742.8586322317833</v>
      </c>
      <c r="L2251">
        <f t="shared" si="238"/>
        <v>5522.7481074871193</v>
      </c>
      <c r="M2251">
        <f t="shared" si="238"/>
        <v>17926.895192932327</v>
      </c>
      <c r="N2251">
        <f t="shared" si="238"/>
        <v>3635.8553795300299</v>
      </c>
    </row>
    <row r="2252" spans="3:14">
      <c r="C2252">
        <v>23</v>
      </c>
      <c r="D2252">
        <v>33</v>
      </c>
      <c r="E2252">
        <f t="shared" si="238"/>
        <v>17762.404265857374</v>
      </c>
      <c r="F2252">
        <f t="shared" si="238"/>
        <v>27721.629281649271</v>
      </c>
      <c r="G2252">
        <f t="shared" si="238"/>
        <v>8679.7773017729833</v>
      </c>
      <c r="H2252">
        <f t="shared" si="238"/>
        <v>9650.0480826933635</v>
      </c>
      <c r="I2252">
        <f t="shared" si="238"/>
        <v>2612.3268189466121</v>
      </c>
      <c r="J2252">
        <f t="shared" si="238"/>
        <v>13394.651879684581</v>
      </c>
      <c r="K2252">
        <f t="shared" si="238"/>
        <v>5736.4360484864674</v>
      </c>
      <c r="L2252">
        <f t="shared" si="238"/>
        <v>5515.7049919925275</v>
      </c>
      <c r="M2252">
        <f t="shared" si="238"/>
        <v>17928.569932047558</v>
      </c>
      <c r="N2252">
        <f t="shared" si="238"/>
        <v>3634.4564067128108</v>
      </c>
    </row>
    <row r="2253" spans="3:14">
      <c r="C2253">
        <v>23</v>
      </c>
      <c r="D2253">
        <v>34</v>
      </c>
      <c r="E2253">
        <f t="shared" si="238"/>
        <v>17764.920797202103</v>
      </c>
      <c r="F2253">
        <f t="shared" si="238"/>
        <v>27714.119497069802</v>
      </c>
      <c r="G2253">
        <f t="shared" si="238"/>
        <v>8683.0017666237491</v>
      </c>
      <c r="H2253">
        <f t="shared" si="238"/>
        <v>9639.2631832304287</v>
      </c>
      <c r="I2253">
        <f t="shared" si="238"/>
        <v>2605.0245468378903</v>
      </c>
      <c r="J2253">
        <f t="shared" si="238"/>
        <v>13399.590550576961</v>
      </c>
      <c r="K2253">
        <f t="shared" si="238"/>
        <v>5730.5585983891278</v>
      </c>
      <c r="L2253">
        <f t="shared" si="238"/>
        <v>5509.2114395477256</v>
      </c>
      <c r="M2253">
        <f t="shared" si="238"/>
        <v>17930.346958622147</v>
      </c>
      <c r="N2253">
        <f t="shared" si="238"/>
        <v>3633.2694107324555</v>
      </c>
    </row>
    <row r="2254" spans="3:14">
      <c r="C2254">
        <v>23</v>
      </c>
      <c r="D2254">
        <v>35</v>
      </c>
      <c r="E2254">
        <f t="shared" si="238"/>
        <v>17767.343647453799</v>
      </c>
      <c r="F2254">
        <f t="shared" si="238"/>
        <v>27707.197332812782</v>
      </c>
      <c r="G2254">
        <f t="shared" si="238"/>
        <v>8686.1557638709983</v>
      </c>
      <c r="H2254">
        <f t="shared" si="238"/>
        <v>9629.1595851829843</v>
      </c>
      <c r="I2254">
        <f t="shared" si="238"/>
        <v>2598.322420238469</v>
      </c>
      <c r="J2254">
        <f t="shared" si="238"/>
        <v>13404.37163614257</v>
      </c>
      <c r="K2254">
        <f t="shared" si="238"/>
        <v>5725.1795561985091</v>
      </c>
      <c r="L2254">
        <f t="shared" si="238"/>
        <v>5503.2203447484435</v>
      </c>
      <c r="M2254">
        <f t="shared" si="238"/>
        <v>17932.217505159584</v>
      </c>
      <c r="N2254">
        <f t="shared" si="238"/>
        <v>3632.2762221458042</v>
      </c>
    </row>
    <row r="2255" spans="3:14">
      <c r="C2255">
        <v>23</v>
      </c>
      <c r="D2255">
        <v>36</v>
      </c>
      <c r="E2255">
        <f t="shared" si="238"/>
        <v>17769.680623370208</v>
      </c>
      <c r="F2255">
        <f t="shared" si="238"/>
        <v>27700.813820518018</v>
      </c>
      <c r="G2255">
        <f t="shared" si="238"/>
        <v>8689.2451658150203</v>
      </c>
      <c r="H2255">
        <f t="shared" si="238"/>
        <v>9619.6805134330662</v>
      </c>
      <c r="I2255">
        <f t="shared" si="238"/>
        <v>2592.1704270225732</v>
      </c>
      <c r="J2255">
        <f t="shared" si="238"/>
        <v>13409.008268491971</v>
      </c>
      <c r="K2255">
        <f t="shared" si="238"/>
        <v>5720.257387922381</v>
      </c>
      <c r="L2255">
        <f t="shared" si="238"/>
        <v>5497.6898361242183</v>
      </c>
      <c r="M2255">
        <f t="shared" si="238"/>
        <v>17934.173778329612</v>
      </c>
      <c r="N2255">
        <f t="shared" si="238"/>
        <v>3631.4606903367126</v>
      </c>
    </row>
    <row r="2256" spans="3:14">
      <c r="C2256">
        <v>23</v>
      </c>
      <c r="D2256">
        <v>37</v>
      </c>
      <c r="E2256">
        <f t="shared" si="238"/>
        <v>17771.938687735288</v>
      </c>
      <c r="F2256">
        <f t="shared" si="238"/>
        <v>27694.925285702073</v>
      </c>
      <c r="G2256">
        <f t="shared" si="238"/>
        <v>8692.2752099128338</v>
      </c>
      <c r="H2256">
        <f t="shared" si="238"/>
        <v>9610.7753307133171</v>
      </c>
      <c r="I2256">
        <f t="shared" si="238"/>
        <v>2586.5239617807288</v>
      </c>
      <c r="J2256">
        <f t="shared" si="238"/>
        <v>13413.512160048096</v>
      </c>
      <c r="K2256">
        <f t="shared" si="238"/>
        <v>5715.7550497298425</v>
      </c>
      <c r="L2256">
        <f t="shared" si="238"/>
        <v>5492.5825688500508</v>
      </c>
      <c r="M2256">
        <f t="shared" si="238"/>
        <v>17936.208827324208</v>
      </c>
      <c r="N2256">
        <f t="shared" si="238"/>
        <v>3630.808410701597</v>
      </c>
    </row>
    <row r="2257" spans="3:14">
      <c r="C2257">
        <v>23</v>
      </c>
      <c r="D2257">
        <v>38</v>
      </c>
      <c r="E2257">
        <f t="shared" si="238"/>
        <v>17774.124070408343</v>
      </c>
      <c r="F2257">
        <f t="shared" si="238"/>
        <v>27689.492651195582</v>
      </c>
      <c r="G2257">
        <f t="shared" si="238"/>
        <v>8695.2505823101928</v>
      </c>
      <c r="H2257">
        <f t="shared" si="238"/>
        <v>9602.3987299950295</v>
      </c>
      <c r="I2257">
        <f t="shared" si="238"/>
        <v>2581.3431144097194</v>
      </c>
      <c r="J2257">
        <f t="shared" si="238"/>
        <v>13417.893790347267</v>
      </c>
      <c r="K2257">
        <f t="shared" si="238"/>
        <v>5711.6393971406096</v>
      </c>
      <c r="L2257">
        <f t="shared" si="238"/>
        <v>5487.8651291351434</v>
      </c>
      <c r="M2257">
        <f t="shared" si="238"/>
        <v>17938.316432999312</v>
      </c>
      <c r="N2257">
        <f t="shared" si="238"/>
        <v>3630.3064949109321</v>
      </c>
    </row>
    <row r="2258" spans="3:14">
      <c r="C2258">
        <v>23</v>
      </c>
      <c r="D2258">
        <v>39</v>
      </c>
      <c r="E2258">
        <f t="shared" si="238"/>
        <v>17776.242362288758</v>
      </c>
      <c r="F2258">
        <f t="shared" si="238"/>
        <v>27684.480847743951</v>
      </c>
      <c r="G2258">
        <f t="shared" si="238"/>
        <v>8698.1754885225164</v>
      </c>
      <c r="H2258">
        <f t="shared" si="238"/>
        <v>9594.5100511242526</v>
      </c>
      <c r="I2258">
        <f t="shared" si="238"/>
        <v>2576.5920681502516</v>
      </c>
      <c r="J2258">
        <f t="shared" si="238"/>
        <v>13422.162564101542</v>
      </c>
      <c r="K2258">
        <f t="shared" si="238"/>
        <v>5707.8806851082736</v>
      </c>
      <c r="L2258">
        <f t="shared" si="238"/>
        <v>5483.5075302441683</v>
      </c>
      <c r="M2258">
        <f t="shared" si="238"/>
        <v>17940.491014071809</v>
      </c>
      <c r="N2258">
        <f t="shared" si="238"/>
        <v>3629.9433765151443</v>
      </c>
    </row>
    <row r="2259" spans="3:14">
      <c r="C2259">
        <v>23</v>
      </c>
      <c r="D2259">
        <v>40</v>
      </c>
      <c r="E2259">
        <f t="shared" si="238"/>
        <v>17778.298595185992</v>
      </c>
      <c r="F2259">
        <f t="shared" si="238"/>
        <v>27679.858313018085</v>
      </c>
      <c r="G2259">
        <f t="shared" si="238"/>
        <v>8701.0537135136856</v>
      </c>
      <c r="H2259">
        <f t="shared" si="238"/>
        <v>9587.0726999624148</v>
      </c>
      <c r="I2259">
        <f t="shared" si="238"/>
        <v>2572.2385879189596</v>
      </c>
      <c r="J2259">
        <f t="shared" si="238"/>
        <v>13426.326945551802</v>
      </c>
      <c r="K2259">
        <f t="shared" si="238"/>
        <v>5704.4521430910654</v>
      </c>
      <c r="L2259">
        <f t="shared" si="238"/>
        <v>5479.4827841153328</v>
      </c>
      <c r="M2259">
        <f t="shared" si="238"/>
        <v>17942.727547386898</v>
      </c>
      <c r="N2259">
        <f t="shared" si="238"/>
        <v>3629.7086457096198</v>
      </c>
    </row>
    <row r="2260" spans="3:14">
      <c r="C2260">
        <v>23</v>
      </c>
      <c r="D2260">
        <v>41</v>
      </c>
      <c r="E2260">
        <f t="shared" ref="E2260:N2269" si="239">E$3/$C2260/$E$12+($D2260-1)*$C2260*$E$12*E$2*E$4/(2*$D2260)+$D2260*E$5/($C2260*$E$12)+$C2260*$E$12*E$2*E$6/(2*$D2260)</f>
        <v>17780.297310001242</v>
      </c>
      <c r="F2260">
        <f t="shared" si="239"/>
        <v>27675.596563940482</v>
      </c>
      <c r="G2260">
        <f t="shared" si="239"/>
        <v>8703.8886729828064</v>
      </c>
      <c r="H2260">
        <f t="shared" si="239"/>
        <v>9580.0536525308216</v>
      </c>
      <c r="I2260">
        <f t="shared" si="239"/>
        <v>2568.2535835186591</v>
      </c>
      <c r="J2260">
        <f t="shared" si="239"/>
        <v>13430.394573159308</v>
      </c>
      <c r="K2260">
        <f t="shared" si="239"/>
        <v>5701.3296123073951</v>
      </c>
      <c r="L2260">
        <f t="shared" si="239"/>
        <v>5475.7665356684793</v>
      </c>
      <c r="M2260">
        <f t="shared" si="239"/>
        <v>17945.021499853658</v>
      </c>
      <c r="N2260">
        <f t="shared" si="239"/>
        <v>3629.592908280435</v>
      </c>
    </row>
    <row r="2261" spans="3:14">
      <c r="C2261">
        <v>23</v>
      </c>
      <c r="D2261">
        <v>42</v>
      </c>
      <c r="E2261">
        <f t="shared" si="239"/>
        <v>17782.242615168943</v>
      </c>
      <c r="F2261">
        <f t="shared" si="239"/>
        <v>27671.66983010769</v>
      </c>
      <c r="G2261">
        <f t="shared" si="239"/>
        <v>8706.6834573243086</v>
      </c>
      <c r="H2261">
        <f t="shared" si="239"/>
        <v>9573.4230299915926</v>
      </c>
      <c r="I2261">
        <f t="shared" si="239"/>
        <v>2564.6107352471367</v>
      </c>
      <c r="J2261">
        <f t="shared" si="239"/>
        <v>13434.372357912833</v>
      </c>
      <c r="K2261">
        <f t="shared" si="239"/>
        <v>5698.4912348120042</v>
      </c>
      <c r="L2261">
        <f t="shared" si="239"/>
        <v>5472.336749354894</v>
      </c>
      <c r="M2261">
        <f t="shared" si="239"/>
        <v>17947.368770104105</v>
      </c>
      <c r="N2261">
        <f t="shared" si="239"/>
        <v>3629.587664700708</v>
      </c>
    </row>
    <row r="2262" spans="3:14">
      <c r="C2262">
        <v>23</v>
      </c>
      <c r="D2262">
        <v>43</v>
      </c>
      <c r="E2262">
        <f t="shared" si="239"/>
        <v>17784.138236943567</v>
      </c>
      <c r="F2262">
        <f t="shared" si="239"/>
        <v>27668.054738363098</v>
      </c>
      <c r="G2262">
        <f t="shared" si="239"/>
        <v>8709.4408694540743</v>
      </c>
      <c r="H2262">
        <f t="shared" si="239"/>
        <v>9567.1537329336388</v>
      </c>
      <c r="I2262">
        <f t="shared" si="239"/>
        <v>2561.2861717465712</v>
      </c>
      <c r="J2262">
        <f t="shared" si="239"/>
        <v>13438.266567918468</v>
      </c>
      <c r="K2262">
        <f t="shared" si="239"/>
        <v>5695.9171859568787</v>
      </c>
      <c r="L2262">
        <f t="shared" si="239"/>
        <v>5469.1734394443502</v>
      </c>
      <c r="M2262">
        <f t="shared" si="239"/>
        <v>17949.76563829288</v>
      </c>
      <c r="N2262">
        <f t="shared" si="239"/>
        <v>3629.6852060972228</v>
      </c>
    </row>
    <row r="2263" spans="3:14">
      <c r="C2263">
        <v>23</v>
      </c>
      <c r="D2263">
        <v>44</v>
      </c>
      <c r="E2263">
        <f t="shared" si="239"/>
        <v>17785.987562829199</v>
      </c>
      <c r="F2263">
        <f t="shared" si="239"/>
        <v>27664.73004038251</v>
      </c>
      <c r="G2263">
        <f t="shared" si="239"/>
        <v>8712.1634574774544</v>
      </c>
      <c r="H2263">
        <f t="shared" si="239"/>
        <v>9561.2211255286857</v>
      </c>
      <c r="I2263">
        <f t="shared" si="239"/>
        <v>2558.2581917825783</v>
      </c>
      <c r="J2263">
        <f t="shared" si="239"/>
        <v>13442.082901454478</v>
      </c>
      <c r="K2263">
        <f t="shared" si="239"/>
        <v>5693.5894433347239</v>
      </c>
      <c r="L2263">
        <f t="shared" si="239"/>
        <v>5466.2584370911845</v>
      </c>
      <c r="M2263">
        <f t="shared" si="239"/>
        <v>17952.208722742354</v>
      </c>
      <c r="N2263">
        <f t="shared" si="239"/>
        <v>3629.8785244034166</v>
      </c>
    </row>
    <row r="2264" spans="3:14">
      <c r="C2264">
        <v>23</v>
      </c>
      <c r="D2264">
        <v>45</v>
      </c>
      <c r="E2264">
        <f t="shared" si="239"/>
        <v>17787.79367921843</v>
      </c>
      <c r="F2264">
        <f t="shared" si="239"/>
        <v>27661.676376581654</v>
      </c>
      <c r="G2264">
        <f t="shared" si="239"/>
        <v>8714.8535430015309</v>
      </c>
      <c r="H2264">
        <f t="shared" si="239"/>
        <v>9555.6027617998661</v>
      </c>
      <c r="I2264">
        <f t="shared" si="239"/>
        <v>2555.5070231193868</v>
      </c>
      <c r="J2264">
        <f t="shared" si="239"/>
        <v>13445.826550285499</v>
      </c>
      <c r="K2264">
        <f t="shared" si="239"/>
        <v>5691.49158653001</v>
      </c>
      <c r="L2264">
        <f t="shared" si="239"/>
        <v>5463.5751884582396</v>
      </c>
      <c r="M2264">
        <f t="shared" si="239"/>
        <v>17954.694942368489</v>
      </c>
      <c r="N2264">
        <f t="shared" si="239"/>
        <v>3630.1612344919763</v>
      </c>
    </row>
    <row r="2265" spans="3:14">
      <c r="C2265">
        <v>23</v>
      </c>
      <c r="D2265">
        <v>46</v>
      </c>
      <c r="E2265">
        <f t="shared" si="239"/>
        <v>17789.559404121897</v>
      </c>
      <c r="F2265">
        <f t="shared" si="239"/>
        <v>27658.876070818387</v>
      </c>
      <c r="G2265">
        <f t="shared" si="239"/>
        <v>8717.5132457545296</v>
      </c>
      <c r="H2265">
        <f t="shared" si="239"/>
        <v>9550.2781475943957</v>
      </c>
      <c r="I2265">
        <f t="shared" si="239"/>
        <v>2553.0146128460756</v>
      </c>
      <c r="J2265">
        <f t="shared" si="239"/>
        <v>13449.502254718387</v>
      </c>
      <c r="K2265">
        <f t="shared" si="239"/>
        <v>5689.6086229894245</v>
      </c>
      <c r="L2265">
        <f t="shared" si="239"/>
        <v>5461.1085791724581</v>
      </c>
      <c r="M2265">
        <f t="shared" si="239"/>
        <v>17957.22148400759</v>
      </c>
      <c r="N2265">
        <f t="shared" si="239"/>
        <v>3630.5275064640546</v>
      </c>
    </row>
    <row r="2266" spans="3:14">
      <c r="C2266">
        <v>23</v>
      </c>
      <c r="D2266">
        <v>47</v>
      </c>
      <c r="E2266">
        <f t="shared" si="239"/>
        <v>17791.287315719546</v>
      </c>
      <c r="F2266">
        <f t="shared" si="239"/>
        <v>27656.312951303073</v>
      </c>
      <c r="G2266">
        <f t="shared" si="239"/>
        <v>8720.1445050622569</v>
      </c>
      <c r="H2266">
        <f t="shared" si="239"/>
        <v>9545.2285329426923</v>
      </c>
      <c r="I2266">
        <f t="shared" si="239"/>
        <v>2550.7644444696721</v>
      </c>
      <c r="J2266">
        <f t="shared" si="239"/>
        <v>13453.114351629614</v>
      </c>
      <c r="K2266">
        <f t="shared" si="239"/>
        <v>5687.9268361216436</v>
      </c>
      <c r="L2266">
        <f t="shared" si="239"/>
        <v>5458.8447811904016</v>
      </c>
      <c r="M2266">
        <f t="shared" si="239"/>
        <v>17959.785773914147</v>
      </c>
      <c r="N2266">
        <f t="shared" si="239"/>
        <v>3630.9720065824035</v>
      </c>
    </row>
    <row r="2267" spans="3:14">
      <c r="C2267">
        <v>23</v>
      </c>
      <c r="D2267">
        <v>48</v>
      </c>
      <c r="E2267">
        <f t="shared" si="239"/>
        <v>17792.979777342989</v>
      </c>
      <c r="F2267">
        <f t="shared" si="239"/>
        <v>27653.972193895195</v>
      </c>
      <c r="G2267">
        <f t="shared" si="239"/>
        <v>8722.7490986400462</v>
      </c>
      <c r="H2267">
        <f t="shared" si="239"/>
        <v>9540.4367303726449</v>
      </c>
      <c r="I2267">
        <f t="shared" si="239"/>
        <v>2548.7413778716209</v>
      </c>
      <c r="J2267">
        <f t="shared" si="239"/>
        <v>13456.66681648928</v>
      </c>
      <c r="K2267">
        <f t="shared" si="239"/>
        <v>5686.4336523846105</v>
      </c>
      <c r="L2267">
        <f t="shared" si="239"/>
        <v>5456.7711188055882</v>
      </c>
      <c r="M2267">
        <f t="shared" si="239"/>
        <v>17962.38545282144</v>
      </c>
      <c r="N2267">
        <f t="shared" si="239"/>
        <v>3631.4898455878806</v>
      </c>
    </row>
    <row r="2268" spans="3:14">
      <c r="C2268">
        <v>23</v>
      </c>
      <c r="D2268">
        <v>49</v>
      </c>
      <c r="E2268">
        <f t="shared" si="239"/>
        <v>17794.638959398802</v>
      </c>
      <c r="F2268">
        <f t="shared" si="239"/>
        <v>27651.8401845882</v>
      </c>
      <c r="G2268">
        <f t="shared" si="239"/>
        <v>8725.3286590836087</v>
      </c>
      <c r="H2268">
        <f t="shared" si="239"/>
        <v>9535.8869554710982</v>
      </c>
      <c r="I2268">
        <f t="shared" si="239"/>
        <v>2546.9315088614103</v>
      </c>
      <c r="J2268">
        <f t="shared" si="239"/>
        <v>13460.163300239326</v>
      </c>
      <c r="K2268">
        <f t="shared" si="239"/>
        <v>5685.1175246478788</v>
      </c>
      <c r="L2268">
        <f t="shared" si="239"/>
        <v>5454.8759510630871</v>
      </c>
      <c r="M2268">
        <f t="shared" si="239"/>
        <v>17965.018354055963</v>
      </c>
      <c r="N2268">
        <f t="shared" si="239"/>
        <v>3632.0765333445415</v>
      </c>
    </row>
    <row r="2269" spans="3:14">
      <c r="C2269">
        <v>23</v>
      </c>
      <c r="D2269">
        <v>50</v>
      </c>
      <c r="E2269">
        <f t="shared" si="239"/>
        <v>17796.266858661049</v>
      </c>
      <c r="F2269">
        <f t="shared" si="239"/>
        <v>27649.904398496023</v>
      </c>
      <c r="G2269">
        <f t="shared" si="239"/>
        <v>8727.8846883809911</v>
      </c>
      <c r="H2269">
        <f t="shared" si="239"/>
        <v>9531.5646865779308</v>
      </c>
      <c r="I2269">
        <f t="shared" si="239"/>
        <v>2545.32204558377</v>
      </c>
      <c r="J2269">
        <f t="shared" si="239"/>
        <v>13463.607161746322</v>
      </c>
      <c r="K2269">
        <f t="shared" si="239"/>
        <v>5683.9678295514241</v>
      </c>
      <c r="L2269">
        <f t="shared" si="239"/>
        <v>5453.1485682843577</v>
      </c>
      <c r="M2269">
        <f t="shared" si="239"/>
        <v>17967.68248427807</v>
      </c>
      <c r="N2269">
        <f t="shared" si="239"/>
        <v>3632.7279389273126</v>
      </c>
    </row>
    <row r="2270" spans="3:14">
      <c r="C2270">
        <v>23</v>
      </c>
      <c r="D2270">
        <v>51</v>
      </c>
      <c r="E2270">
        <f t="shared" ref="E2270:N2279" si="240">E$3/$C2270/$E$12+($D2270-1)*$C2270*$E$12*E$2*E$4/(2*$D2270)+$D2270*E$5/($C2270*$E$12)+$C2270*$E$12*E$2*E$6/(2*$D2270)</f>
        <v>17797.865315294061</v>
      </c>
      <c r="F2270">
        <f t="shared" si="240"/>
        <v>27648.153293076615</v>
      </c>
      <c r="G2270">
        <f t="shared" si="240"/>
        <v>8730.418570717271</v>
      </c>
      <c r="H2270">
        <f t="shared" si="240"/>
        <v>9527.456540986781</v>
      </c>
      <c r="I2270">
        <f t="shared" si="240"/>
        <v>2543.9011994661951</v>
      </c>
      <c r="J2270">
        <f t="shared" si="240"/>
        <v>13467.001496436336</v>
      </c>
      <c r="K2270">
        <f t="shared" si="240"/>
        <v>5682.9747769399391</v>
      </c>
      <c r="L2270">
        <f t="shared" si="240"/>
        <v>5451.579100765648</v>
      </c>
      <c r="M2270">
        <f t="shared" si="240"/>
        <v>17970.376006488506</v>
      </c>
      <c r="N2270">
        <f t="shared" si="240"/>
        <v>3633.4402554052494</v>
      </c>
    </row>
    <row r="2271" spans="3:14">
      <c r="C2271">
        <v>23</v>
      </c>
      <c r="D2271">
        <v>52</v>
      </c>
      <c r="E2271">
        <f t="shared" si="240"/>
        <v>17799.436027911059</v>
      </c>
      <c r="F2271">
        <f t="shared" si="240"/>
        <v>27646.576213675784</v>
      </c>
      <c r="G2271">
        <f t="shared" si="240"/>
        <v>8732.9315838017374</v>
      </c>
      <c r="H2271">
        <f t="shared" si="240"/>
        <v>9523.5501654302134</v>
      </c>
      <c r="I2271">
        <f t="shared" si="240"/>
        <v>2542.658088749452</v>
      </c>
      <c r="J2271">
        <f t="shared" si="240"/>
        <v>13470.349161625727</v>
      </c>
      <c r="K2271">
        <f t="shared" si="240"/>
        <v>5682.1293297469838</v>
      </c>
      <c r="L2271">
        <f t="shared" si="240"/>
        <v>5450.1584380111881</v>
      </c>
      <c r="M2271">
        <f t="shared" si="240"/>
        <v>17973.097224995628</v>
      </c>
      <c r="N2271">
        <f t="shared" si="240"/>
        <v>3634.2099686882434</v>
      </c>
    </row>
    <row r="2272" spans="3:14">
      <c r="C2272">
        <v>23</v>
      </c>
      <c r="D2272">
        <v>53</v>
      </c>
      <c r="E2272">
        <f t="shared" si="240"/>
        <v>17800.980566928039</v>
      </c>
      <c r="F2272">
        <f t="shared" si="240"/>
        <v>27645.163309764168</v>
      </c>
      <c r="G2272">
        <f t="shared" si="240"/>
        <v>8735.424908912797</v>
      </c>
      <c r="H2272">
        <f t="shared" si="240"/>
        <v>9519.8341389628804</v>
      </c>
      <c r="I2272">
        <f t="shared" si="240"/>
        <v>2541.5826529391538</v>
      </c>
      <c r="J2272">
        <f t="shared" si="240"/>
        <v>13473.652798984342</v>
      </c>
      <c r="K2272">
        <f t="shared" si="240"/>
        <v>5681.4231329488657</v>
      </c>
      <c r="L2272">
        <f t="shared" si="240"/>
        <v>5448.8781571097952</v>
      </c>
      <c r="M2272">
        <f t="shared" si="240"/>
        <v>17975.844572084527</v>
      </c>
      <c r="N2272">
        <f t="shared" si="240"/>
        <v>3635.0338299005375</v>
      </c>
    </row>
    <row r="2273" spans="3:14">
      <c r="C2273">
        <v>23</v>
      </c>
      <c r="D2273">
        <v>54</v>
      </c>
      <c r="E2273">
        <f t="shared" si="240"/>
        <v>17802.500386433905</v>
      </c>
      <c r="F2273">
        <f t="shared" si="240"/>
        <v>27643.905460481263</v>
      </c>
      <c r="G2273">
        <f t="shared" si="240"/>
        <v>8737.8996398267518</v>
      </c>
      <c r="H2273">
        <f t="shared" si="240"/>
        <v>9516.2978866353769</v>
      </c>
      <c r="I2273">
        <f t="shared" si="240"/>
        <v>2540.6655767627194</v>
      </c>
      <c r="J2273">
        <f t="shared" si="240"/>
        <v>13476.914854502782</v>
      </c>
      <c r="K2273">
        <f t="shared" si="240"/>
        <v>5680.848450412539</v>
      </c>
      <c r="L2273">
        <f t="shared" si="240"/>
        <v>5447.7304590696313</v>
      </c>
      <c r="M2273">
        <f t="shared" si="240"/>
        <v>17978.616596167336</v>
      </c>
      <c r="N2273">
        <f t="shared" si="240"/>
        <v>3635.9088308238379</v>
      </c>
    </row>
    <row r="2274" spans="3:14">
      <c r="C2274">
        <v>23</v>
      </c>
      <c r="D2274">
        <v>55</v>
      </c>
      <c r="E2274">
        <f t="shared" si="240"/>
        <v>17803.99683476561</v>
      </c>
      <c r="F2274">
        <f t="shared" si="240"/>
        <v>27642.794208301861</v>
      </c>
      <c r="G2274">
        <f t="shared" si="240"/>
        <v>8740.3567907725319</v>
      </c>
      <c r="H2274">
        <f t="shared" si="240"/>
        <v>9512.9316025855333</v>
      </c>
      <c r="I2274">
        <f t="shared" si="240"/>
        <v>2539.8982224219385</v>
      </c>
      <c r="J2274">
        <f t="shared" si="240"/>
        <v>13480.137596281422</v>
      </c>
      <c r="K2274">
        <f t="shared" si="240"/>
        <v>5680.3981086328158</v>
      </c>
      <c r="L2274">
        <f t="shared" si="240"/>
        <v>5446.7081120982648</v>
      </c>
      <c r="M2274">
        <f t="shared" si="240"/>
        <v>17981.411951226197</v>
      </c>
      <c r="N2274">
        <f t="shared" si="240"/>
        <v>3636.8321820193623</v>
      </c>
    </row>
    <row r="2275" spans="3:14">
      <c r="C2275">
        <v>23</v>
      </c>
      <c r="D2275">
        <v>56</v>
      </c>
      <c r="E2275">
        <f t="shared" si="240"/>
        <v>17805.471163950358</v>
      </c>
      <c r="F2275">
        <f t="shared" si="240"/>
        <v>27641.821699809705</v>
      </c>
      <c r="G2275">
        <f t="shared" si="240"/>
        <v>8742.7973035341474</v>
      </c>
      <c r="H2275">
        <f t="shared" si="240"/>
        <v>9509.7261813699006</v>
      </c>
      <c r="I2275">
        <f t="shared" si="240"/>
        <v>2539.2725691041878</v>
      </c>
      <c r="J2275">
        <f t="shared" si="240"/>
        <v>13483.323130413457</v>
      </c>
      <c r="K2275">
        <f t="shared" si="240"/>
        <v>5680.0654464977342</v>
      </c>
      <c r="L2275">
        <f t="shared" si="240"/>
        <v>5445.8044009598698</v>
      </c>
      <c r="M2275">
        <f t="shared" si="240"/>
        <v>17984.229387387393</v>
      </c>
      <c r="N2275">
        <f t="shared" si="240"/>
        <v>3637.8012932939541</v>
      </c>
    </row>
    <row r="2276" spans="3:14">
      <c r="C2276">
        <v>23</v>
      </c>
      <c r="D2276">
        <v>57</v>
      </c>
      <c r="E2276">
        <f t="shared" si="240"/>
        <v>17806.924538153762</v>
      </c>
      <c r="F2276">
        <f t="shared" si="240"/>
        <v>27640.980632705468</v>
      </c>
      <c r="G2276">
        <f t="shared" si="240"/>
        <v>8745.2220538055026</v>
      </c>
      <c r="H2276">
        <f t="shared" si="240"/>
        <v>9506.6731565235259</v>
      </c>
      <c r="I2276">
        <f t="shared" si="240"/>
        <v>2538.7811588608852</v>
      </c>
      <c r="J2276">
        <f t="shared" si="240"/>
        <v>13486.473415196089</v>
      </c>
      <c r="K2276">
        <f t="shared" si="240"/>
        <v>5679.8442703417895</v>
      </c>
      <c r="L2276">
        <f t="shared" si="240"/>
        <v>5445.0130816632354</v>
      </c>
      <c r="M2276">
        <f t="shared" si="240"/>
        <v>17987.067742487645</v>
      </c>
      <c r="N2276">
        <f t="shared" si="240"/>
        <v>3638.8137562224019</v>
      </c>
    </row>
    <row r="2277" spans="3:14">
      <c r="C2277">
        <v>23</v>
      </c>
      <c r="D2277">
        <v>58</v>
      </c>
      <c r="E2277">
        <f t="shared" si="240"/>
        <v>17808.358041254178</v>
      </c>
      <c r="F2277">
        <f t="shared" si="240"/>
        <v>27640.264208296678</v>
      </c>
      <c r="G2277">
        <f t="shared" si="240"/>
        <v>8747.6318568878178</v>
      </c>
      <c r="H2277">
        <f t="shared" si="240"/>
        <v>9503.7646454755777</v>
      </c>
      <c r="I2277">
        <f t="shared" si="240"/>
        <v>2538.4170480847324</v>
      </c>
      <c r="J2277">
        <f t="shared" si="240"/>
        <v>13489.590273871516</v>
      </c>
      <c r="K2277">
        <f t="shared" si="240"/>
        <v>5679.728813648815</v>
      </c>
      <c r="L2277">
        <f t="shared" si="240"/>
        <v>5444.3283408372354</v>
      </c>
      <c r="M2277">
        <f t="shared" si="240"/>
        <v>17989.925934512874</v>
      </c>
      <c r="N2277">
        <f t="shared" si="240"/>
        <v>3639.8673284777797</v>
      </c>
    </row>
    <row r="2278" spans="3:14">
      <c r="C2278">
        <v>23</v>
      </c>
      <c r="D2278">
        <v>59</v>
      </c>
      <c r="E2278">
        <f t="shared" si="240"/>
        <v>17809.772683646672</v>
      </c>
      <c r="F2278">
        <f t="shared" si="240"/>
        <v>27639.666088819144</v>
      </c>
      <c r="G2278">
        <f t="shared" si="240"/>
        <v>8750.0274728076529</v>
      </c>
      <c r="H2278">
        <f t="shared" si="240"/>
        <v>9500.993300066817</v>
      </c>
      <c r="I2278">
        <f t="shared" si="240"/>
        <v>2538.173763921468</v>
      </c>
      <c r="J2278">
        <f t="shared" si="240"/>
        <v>13492.675406072318</v>
      </c>
      <c r="K2278">
        <f t="shared" si="240"/>
        <v>5679.7137008529007</v>
      </c>
      <c r="L2278">
        <f t="shared" si="240"/>
        <v>5443.744759237602</v>
      </c>
      <c r="M2278">
        <f t="shared" si="240"/>
        <v>17992.802954805858</v>
      </c>
      <c r="N2278">
        <f t="shared" si="240"/>
        <v>3640.9599197553307</v>
      </c>
    </row>
    <row r="2279" spans="3:14">
      <c r="C2279">
        <v>23</v>
      </c>
      <c r="D2279">
        <v>60</v>
      </c>
      <c r="E2279">
        <f t="shared" si="240"/>
        <v>17811.16940836663</v>
      </c>
      <c r="F2279">
        <f t="shared" si="240"/>
        <v>27639.180359026319</v>
      </c>
      <c r="G2279">
        <f t="shared" si="240"/>
        <v>8752.4096109231341</v>
      </c>
      <c r="H2279">
        <f t="shared" si="240"/>
        <v>9498.3522620152871</v>
      </c>
      <c r="I2279">
        <f t="shared" si="240"/>
        <v>2538.0452650404472</v>
      </c>
      <c r="J2279">
        <f t="shared" si="240"/>
        <v>13495.730398122223</v>
      </c>
      <c r="K2279">
        <f t="shared" si="240"/>
        <v>5679.7939147591906</v>
      </c>
      <c r="L2279">
        <f t="shared" si="240"/>
        <v>5443.2572789030164</v>
      </c>
      <c r="M2279">
        <f t="shared" si="240"/>
        <v>17995.697861953224</v>
      </c>
      <c r="N2279">
        <f t="shared" si="240"/>
        <v>3642.0895791039438</v>
      </c>
    </row>
    <row r="2280" spans="3:14">
      <c r="C2280">
        <v>23</v>
      </c>
      <c r="D2280">
        <v>61</v>
      </c>
      <c r="E2280">
        <f t="shared" ref="E2280:N2289" si="241">E$3/$C2280/$E$12+($D2280-1)*$C2280*$E$12*E$2*E$4/(2*$D2280)+$D2280*E$5/($C2280*$E$12)+$C2280*$E$12*E$2*E$6/(2*$D2280)</f>
        <v>17812.549096611081</v>
      </c>
      <c r="F2280">
        <f t="shared" si="241"/>
        <v>27638.801491556642</v>
      </c>
      <c r="G2280">
        <f t="shared" si="241"/>
        <v>8754.7789340770942</v>
      </c>
      <c r="H2280">
        <f t="shared" si="241"/>
        <v>9495.8351227624353</v>
      </c>
      <c r="I2280">
        <f t="shared" si="241"/>
        <v>2538.0259062638543</v>
      </c>
      <c r="J2280">
        <f t="shared" si="241"/>
        <v>13498.756732323729</v>
      </c>
      <c r="K2280">
        <f t="shared" si="241"/>
        <v>5679.9647671692192</v>
      </c>
      <c r="L2280">
        <f t="shared" si="241"/>
        <v>5442.8611735417535</v>
      </c>
      <c r="M2280">
        <f t="shared" si="241"/>
        <v>17998.609776273603</v>
      </c>
      <c r="N2280">
        <f t="shared" si="241"/>
        <v>3643.2544835037329</v>
      </c>
    </row>
    <row r="2281" spans="3:14">
      <c r="C2281">
        <v>23</v>
      </c>
      <c r="D2281">
        <v>62</v>
      </c>
      <c r="E2281">
        <f t="shared" si="241"/>
        <v>17813.912572725596</v>
      </c>
      <c r="F2281">
        <f t="shared" si="241"/>
        <v>27638.524315652558</v>
      </c>
      <c r="G2281">
        <f t="shared" si="241"/>
        <v>8757.1360623483233</v>
      </c>
      <c r="H2281">
        <f t="shared" si="241"/>
        <v>9493.4358872050925</v>
      </c>
      <c r="I2281">
        <f t="shared" si="241"/>
        <v>2538.1104066188946</v>
      </c>
      <c r="J2281">
        <f t="shared" si="241"/>
        <v>13501.755795346928</v>
      </c>
      <c r="K2281">
        <f t="shared" si="241"/>
        <v>5680.2218723489323</v>
      </c>
      <c r="L2281">
        <f t="shared" si="241"/>
        <v>5442.5520217841367</v>
      </c>
      <c r="M2281">
        <f t="shared" si="241"/>
        <v>18001.537874839272</v>
      </c>
      <c r="N2281">
        <f t="shared" si="241"/>
        <v>3644.4529275489945</v>
      </c>
    </row>
    <row r="2282" spans="3:14">
      <c r="C2282">
        <v>23</v>
      </c>
      <c r="D2282">
        <v>63</v>
      </c>
      <c r="E2282">
        <f t="shared" si="241"/>
        <v>17815.260608716377</v>
      </c>
      <c r="F2282">
        <f t="shared" si="241"/>
        <v>27638.343988858556</v>
      </c>
      <c r="G2282">
        <f t="shared" si="241"/>
        <v>8759.4815764455179</v>
      </c>
      <c r="H2282">
        <f t="shared" si="241"/>
        <v>9491.1489408815814</v>
      </c>
      <c r="I2282">
        <f t="shared" si="241"/>
        <v>2538.2938204326338</v>
      </c>
      <c r="J2282">
        <f t="shared" si="241"/>
        <v>13504.728885819353</v>
      </c>
      <c r="K2282">
        <f t="shared" si="241"/>
        <v>5680.5611230235827</v>
      </c>
      <c r="L2282">
        <f t="shared" si="241"/>
        <v>5442.3256829823777</v>
      </c>
      <c r="M2282">
        <f t="shared" si="241"/>
        <v>18004.481386971886</v>
      </c>
      <c r="N2282">
        <f t="shared" si="241"/>
        <v>3645.6833141137549</v>
      </c>
    </row>
    <row r="2283" spans="3:14">
      <c r="C2283">
        <v>23</v>
      </c>
      <c r="D2283">
        <v>64</v>
      </c>
      <c r="E2283">
        <f t="shared" si="241"/>
        <v>17816.593928339207</v>
      </c>
      <c r="F2283">
        <f t="shared" si="241"/>
        <v>27638.255971372593</v>
      </c>
      <c r="G2283">
        <f t="shared" si="241"/>
        <v>8761.8160207830861</v>
      </c>
      <c r="H2283">
        <f t="shared" si="241"/>
        <v>9488.9690202340516</v>
      </c>
      <c r="I2283">
        <f t="shared" si="241"/>
        <v>2538.5715111366949</v>
      </c>
      <c r="J2283">
        <f t="shared" si="241"/>
        <v>13507.677221204322</v>
      </c>
      <c r="K2283">
        <f t="shared" si="241"/>
        <v>5680.9786686230964</v>
      </c>
      <c r="L2283">
        <f t="shared" si="241"/>
        <v>5442.1782752791651</v>
      </c>
      <c r="M2283">
        <f t="shared" si="241"/>
        <v>18007.439590160484</v>
      </c>
      <c r="N2283">
        <f t="shared" si="241"/>
        <v>3646.9441458924107</v>
      </c>
    </row>
    <row r="2284" spans="3:14">
      <c r="C2284">
        <v>23</v>
      </c>
      <c r="D2284">
        <v>65</v>
      </c>
      <c r="E2284">
        <f t="shared" si="241"/>
        <v>17817.913210811086</v>
      </c>
      <c r="F2284">
        <f t="shared" si="241"/>
        <v>27638.256002765087</v>
      </c>
      <c r="G2284">
        <f t="shared" si="241"/>
        <v>8764.1399062730125</v>
      </c>
      <c r="H2284">
        <f t="shared" si="241"/>
        <v>9486.8911856159266</v>
      </c>
      <c r="I2284">
        <f t="shared" si="241"/>
        <v>2538.9391274899854</v>
      </c>
      <c r="J2284">
        <f t="shared" si="241"/>
        <v>13510.601944044332</v>
      </c>
      <c r="K2284">
        <f t="shared" si="241"/>
        <v>5681.4708955355554</v>
      </c>
      <c r="L2284">
        <f t="shared" si="241"/>
        <v>5442.1061557007206</v>
      </c>
      <c r="M2284">
        <f t="shared" si="241"/>
        <v>18010.411806356329</v>
      </c>
      <c r="N2284">
        <f t="shared" si="241"/>
        <v>3648.2340177212445</v>
      </c>
    </row>
    <row r="2285" spans="3:14">
      <c r="C2285">
        <v>23</v>
      </c>
      <c r="D2285">
        <v>66</v>
      </c>
      <c r="E2285">
        <f t="shared" si="241"/>
        <v>17819.219094184318</v>
      </c>
      <c r="F2285">
        <f t="shared" si="241"/>
        <v>27638.340080814272</v>
      </c>
      <c r="G2285">
        <f t="shared" si="241"/>
        <v>8766.4537128629163</v>
      </c>
      <c r="H2285">
        <f t="shared" si="241"/>
        <v>9484.9107967531454</v>
      </c>
      <c r="I2285">
        <f t="shared" si="241"/>
        <v>2539.3925819629967</v>
      </c>
      <c r="J2285">
        <f t="shared" si="241"/>
        <v>13513.50412763689</v>
      </c>
      <c r="K2285">
        <f t="shared" si="241"/>
        <v>5682.0344091558272</v>
      </c>
      <c r="L2285">
        <f t="shared" si="241"/>
        <v>5442.1059020595585</v>
      </c>
      <c r="M2285">
        <f t="shared" si="241"/>
        <v>18013.397398604568</v>
      </c>
      <c r="N2285">
        <f t="shared" si="241"/>
        <v>3649.5516095979779</v>
      </c>
    </row>
    <row r="2286" spans="3:14">
      <c r="C2286">
        <v>23</v>
      </c>
      <c r="D2286">
        <v>67</v>
      </c>
      <c r="E2286">
        <f t="shared" si="241"/>
        <v>17820.51217841855</v>
      </c>
      <c r="F2286">
        <f t="shared" si="241"/>
        <v>27638.504442237023</v>
      </c>
      <c r="G2286">
        <f t="shared" si="241"/>
        <v>8768.7578918468262</v>
      </c>
      <c r="H2286">
        <f t="shared" si="241"/>
        <v>9483.0234904029276</v>
      </c>
      <c r="I2286">
        <f t="shared" si="241"/>
        <v>2539.9280310578292</v>
      </c>
      <c r="J2286">
        <f t="shared" si="241"/>
        <v>13516.384781202018</v>
      </c>
      <c r="K2286">
        <f t="shared" si="241"/>
        <v>5682.6660175417692</v>
      </c>
      <c r="L2286">
        <f t="shared" si="241"/>
        <v>5442.1742964778869</v>
      </c>
      <c r="M2286">
        <f t="shared" si="241"/>
        <v>18016.395767977454</v>
      </c>
      <c r="N2286">
        <f t="shared" si="241"/>
        <v>3650.8956803264318</v>
      </c>
    </row>
    <row r="2287" spans="3:14">
      <c r="C2287">
        <v>23</v>
      </c>
      <c r="D2287">
        <v>68</v>
      </c>
      <c r="E2287">
        <f t="shared" si="241"/>
        <v>17821.793028181673</v>
      </c>
      <c r="F2287">
        <f t="shared" si="241"/>
        <v>27638.745545119786</v>
      </c>
      <c r="G2287">
        <f t="shared" si="241"/>
        <v>8771.0528679720701</v>
      </c>
      <c r="H2287">
        <f t="shared" si="241"/>
        <v>9481.2251599838346</v>
      </c>
      <c r="I2287">
        <f t="shared" si="241"/>
        <v>2540.5418573646971</v>
      </c>
      <c r="J2287">
        <f t="shared" si="241"/>
        <v>13519.244854593875</v>
      </c>
      <c r="K2287">
        <f t="shared" si="241"/>
        <v>5683.3627165125445</v>
      </c>
      <c r="L2287">
        <f t="shared" si="241"/>
        <v>5442.3083103648451</v>
      </c>
      <c r="M2287">
        <f t="shared" si="241"/>
        <v>18019.406350778325</v>
      </c>
      <c r="N2287">
        <f t="shared" si="241"/>
        <v>3652.2650617219747</v>
      </c>
    </row>
    <row r="2288" spans="3:14">
      <c r="C2288">
        <v>23</v>
      </c>
      <c r="D2288">
        <v>69</v>
      </c>
      <c r="E2288">
        <f t="shared" si="241"/>
        <v>17823.062175407224</v>
      </c>
      <c r="F2288">
        <f t="shared" si="241"/>
        <v>27639.060052877365</v>
      </c>
      <c r="G2288">
        <f t="shared" si="241"/>
        <v>8773.3390413629349</v>
      </c>
      <c r="H2288">
        <f t="shared" si="241"/>
        <v>9479.5119369771255</v>
      </c>
      <c r="I2288">
        <f t="shared" si="241"/>
        <v>2541.2306531787299</v>
      </c>
      <c r="J2288">
        <f t="shared" si="241"/>
        <v>13522.085242602603</v>
      </c>
      <c r="K2288">
        <f t="shared" si="241"/>
        <v>5684.121676042726</v>
      </c>
      <c r="L2288">
        <f t="shared" si="241"/>
        <v>5442.5050907000614</v>
      </c>
      <c r="M2288">
        <f t="shared" si="241"/>
        <v>18022.428615988571</v>
      </c>
      <c r="N2288">
        <f t="shared" si="241"/>
        <v>3653.6586533208201</v>
      </c>
    </row>
    <row r="2289" spans="3:14">
      <c r="C2289">
        <v>23</v>
      </c>
      <c r="D2289">
        <v>70</v>
      </c>
      <c r="E2289">
        <f t="shared" si="241"/>
        <v>17824.320121632518</v>
      </c>
      <c r="F2289">
        <f t="shared" si="241"/>
        <v>27639.444819586533</v>
      </c>
      <c r="G2289">
        <f t="shared" si="241"/>
        <v>8775.6167892794674</v>
      </c>
      <c r="H2289">
        <f t="shared" si="241"/>
        <v>9477.8801739222654</v>
      </c>
      <c r="I2289">
        <f t="shared" si="241"/>
        <v>2541.9912055210484</v>
      </c>
      <c r="J2289">
        <f t="shared" si="241"/>
        <v>13524.906788887478</v>
      </c>
      <c r="K2289">
        <f t="shared" si="241"/>
        <v>5684.9402278226225</v>
      </c>
      <c r="L2289">
        <f t="shared" si="241"/>
        <v>5442.7619474928924</v>
      </c>
      <c r="M2289">
        <f t="shared" si="241"/>
        <v>18025.462062933508</v>
      </c>
      <c r="N2289">
        <f t="shared" si="241"/>
        <v>3655.0754175428251</v>
      </c>
    </row>
    <row r="2290" spans="3:14">
      <c r="C2290">
        <v>23</v>
      </c>
      <c r="D2290">
        <v>71</v>
      </c>
      <c r="E2290">
        <f t="shared" ref="E2290:N2299" si="242">E$3/$C2290/$E$12+($D2290-1)*$C2290*$E$12*E$2*E$4/(2*$D2290)+$D2290*E$5/($C2290*$E$12)+$C2290*$E$12*E$2*E$6/(2*$D2290)</f>
        <v>17825.567340139252</v>
      </c>
      <c r="F2290">
        <f t="shared" si="242"/>
        <v>27639.896876559207</v>
      </c>
      <c r="G2290">
        <f t="shared" si="242"/>
        <v>8777.8864677276179</v>
      </c>
      <c r="H2290">
        <f t="shared" si="242"/>
        <v>9476.3264288494611</v>
      </c>
      <c r="I2290">
        <f t="shared" si="242"/>
        <v>2542.8204824256686</v>
      </c>
      <c r="J2290">
        <f t="shared" si="242"/>
        <v>13527.710289577675</v>
      </c>
      <c r="K2290">
        <f t="shared" si="242"/>
        <v>5685.8158538698535</v>
      </c>
      <c r="L2290">
        <f t="shared" si="242"/>
        <v>5443.0763423014687</v>
      </c>
      <c r="M2290">
        <f t="shared" si="242"/>
        <v>18028.506219145464</v>
      </c>
      <c r="N2290">
        <f t="shared" si="242"/>
        <v>3656.5143752630679</v>
      </c>
    </row>
    <row r="2291" spans="3:14">
      <c r="C2291">
        <v>23</v>
      </c>
      <c r="D2291">
        <v>72</v>
      </c>
      <c r="E2291">
        <f t="shared" si="242"/>
        <v>17826.804277915722</v>
      </c>
      <c r="F2291">
        <f t="shared" si="242"/>
        <v>27640.413420034409</v>
      </c>
      <c r="G2291">
        <f t="shared" si="242"/>
        <v>8780.1484129352484</v>
      </c>
      <c r="H2291">
        <f t="shared" si="242"/>
        <v>9474.847451009462</v>
      </c>
      <c r="I2291">
        <f t="shared" si="242"/>
        <v>2543.715620369162</v>
      </c>
      <c r="J2291">
        <f t="shared" si="242"/>
        <v>13530.496496572976</v>
      </c>
      <c r="K2291">
        <f t="shared" si="242"/>
        <v>5686.7461760899469</v>
      </c>
      <c r="L2291">
        <f t="shared" si="242"/>
        <v>5443.4458777084701</v>
      </c>
      <c r="M2291">
        <f t="shared" si="242"/>
        <v>18031.56063840499</v>
      </c>
      <c r="N2291">
        <f t="shared" si="242"/>
        <v>3657.9746017524553</v>
      </c>
    </row>
    <row r="2292" spans="3:14">
      <c r="C2292">
        <v>23</v>
      </c>
      <c r="D2292">
        <v>73</v>
      </c>
      <c r="E2292">
        <f t="shared" si="242"/>
        <v>17828.031357457665</v>
      </c>
      <c r="F2292">
        <f t="shared" si="242"/>
        <v>27640.991799881882</v>
      </c>
      <c r="G2292">
        <f t="shared" si="242"/>
        <v>8782.4029427067544</v>
      </c>
      <c r="H2292">
        <f t="shared" si="242"/>
        <v>9473.4401677762617</v>
      </c>
      <c r="I2292">
        <f t="shared" si="242"/>
        <v>2544.6739127334922</v>
      </c>
      <c r="J2292">
        <f t="shared" si="242"/>
        <v>13533.266120573169</v>
      </c>
      <c r="K2292">
        <f t="shared" si="242"/>
        <v>5687.7289466949769</v>
      </c>
      <c r="L2292">
        <f t="shared" si="242"/>
        <v>5443.8682876619032</v>
      </c>
      <c r="M2292">
        <f t="shared" si="242"/>
        <v>18034.624898943002</v>
      </c>
      <c r="N2292">
        <f t="shared" si="242"/>
        <v>3659.4552229519818</v>
      </c>
    </row>
    <row r="2293" spans="3:14">
      <c r="C2293">
        <v>23</v>
      </c>
      <c r="D2293">
        <v>74</v>
      </c>
      <c r="E2293">
        <f t="shared" si="242"/>
        <v>17829.248978423249</v>
      </c>
      <c r="F2293">
        <f t="shared" si="242"/>
        <v>27641.62950922169</v>
      </c>
      <c r="G2293">
        <f t="shared" si="242"/>
        <v>8784.6503576679261</v>
      </c>
      <c r="H2293">
        <f t="shared" si="242"/>
        <v>9472.1016726117414</v>
      </c>
      <c r="I2293">
        <f t="shared" si="242"/>
        <v>2545.6927992043011</v>
      </c>
      <c r="J2293">
        <f t="shared" si="242"/>
        <v>13536.019833861836</v>
      </c>
      <c r="K2293">
        <f t="shared" si="242"/>
        <v>5688.7620393990655</v>
      </c>
      <c r="L2293">
        <f t="shared" si="242"/>
        <v>5444.3414285990739</v>
      </c>
      <c r="M2293">
        <f t="shared" si="242"/>
        <v>18037.698601788754</v>
      </c>
      <c r="N2293">
        <f t="shared" si="242"/>
        <v>3660.9554120490734</v>
      </c>
    </row>
    <row r="2294" spans="3:14">
      <c r="C2294">
        <v>23</v>
      </c>
      <c r="D2294">
        <v>75</v>
      </c>
      <c r="E2294">
        <f t="shared" si="242"/>
        <v>17830.457519155534</v>
      </c>
      <c r="F2294">
        <f t="shared" si="242"/>
        <v>27642.324174874127</v>
      </c>
      <c r="G2294">
        <f t="shared" si="242"/>
        <v>8786.8909424111807</v>
      </c>
      <c r="H2294">
        <f t="shared" si="242"/>
        <v>9470.8292139931618</v>
      </c>
      <c r="I2294">
        <f t="shared" si="242"/>
        <v>2546.7698560173299</v>
      </c>
      <c r="J2294">
        <f t="shared" si="242"/>
        <v>13538.758272867446</v>
      </c>
      <c r="K2294">
        <f t="shared" si="242"/>
        <v>5689.843441318254</v>
      </c>
      <c r="L2294">
        <f t="shared" si="242"/>
        <v>5444.8632712806357</v>
      </c>
      <c r="M2294">
        <f t="shared" si="242"/>
        <v>18040.781369249933</v>
      </c>
      <c r="N2294">
        <f t="shared" si="242"/>
        <v>3662.4743863278281</v>
      </c>
    </row>
    <row r="2295" spans="3:14">
      <c r="C2295">
        <v>23</v>
      </c>
      <c r="D2295">
        <v>76</v>
      </c>
      <c r="E2295">
        <f t="shared" si="242"/>
        <v>17831.657338084773</v>
      </c>
      <c r="F2295">
        <f t="shared" si="242"/>
        <v>27643.073548563687</v>
      </c>
      <c r="G2295">
        <f t="shared" si="242"/>
        <v>8789.1249665503783</v>
      </c>
      <c r="H2295">
        <f t="shared" si="242"/>
        <v>9469.6201852147551</v>
      </c>
      <c r="I2295">
        <f t="shared" si="242"/>
        <v>2547.9027869748588</v>
      </c>
      <c r="J2295">
        <f t="shared" si="242"/>
        <v>13541.482040522218</v>
      </c>
      <c r="K2295">
        <f t="shared" si="242"/>
        <v>5690.971245509837</v>
      </c>
      <c r="L2295">
        <f t="shared" si="242"/>
        <v>5445.4318932693095</v>
      </c>
      <c r="M2295">
        <f t="shared" si="242"/>
        <v>18043.87284351277</v>
      </c>
      <c r="N2295">
        <f t="shared" si="242"/>
        <v>3664.0114042679165</v>
      </c>
    </row>
    <row r="2296" spans="3:14">
      <c r="C2296">
        <v>23</v>
      </c>
      <c r="D2296">
        <v>77</v>
      </c>
      <c r="E2296">
        <f t="shared" si="242"/>
        <v>17832.848775021477</v>
      </c>
      <c r="F2296">
        <f t="shared" si="242"/>
        <v>27643.875498808426</v>
      </c>
      <c r="G2296">
        <f t="shared" si="242"/>
        <v>8791.3526856934732</v>
      </c>
      <c r="H2296">
        <f t="shared" si="242"/>
        <v>9468.4721149840498</v>
      </c>
      <c r="I2296">
        <f t="shared" si="242"/>
        <v>2549.0894151621674</v>
      </c>
      <c r="J2296">
        <f t="shared" si="242"/>
        <v>13544.191708437227</v>
      </c>
      <c r="K2296">
        <f t="shared" si="242"/>
        <v>5692.1436440930765</v>
      </c>
      <c r="L2296">
        <f t="shared" si="242"/>
        <v>5446.0454719946856</v>
      </c>
      <c r="M2296">
        <f t="shared" si="242"/>
        <v>18046.972685351226</v>
      </c>
      <c r="N2296">
        <f t="shared" si="242"/>
        <v>3665.5657628695467</v>
      </c>
    </row>
    <row r="2297" spans="3:14">
      <c r="C2297">
        <v>23</v>
      </c>
      <c r="D2297">
        <v>78</v>
      </c>
      <c r="E2297">
        <f t="shared" si="242"/>
        <v>17834.032152349977</v>
      </c>
      <c r="F2297">
        <f t="shared" si="242"/>
        <v>27644.728003433131</v>
      </c>
      <c r="G2297">
        <f t="shared" si="242"/>
        <v>8793.5743423403128</v>
      </c>
      <c r="H2297">
        <f t="shared" si="242"/>
        <v>9467.3826587415224</v>
      </c>
      <c r="I2297">
        <f t="shared" si="242"/>
        <v>2550.327675301186</v>
      </c>
      <c r="J2297">
        <f t="shared" si="242"/>
        <v>13546.887818910154</v>
      </c>
      <c r="K2297">
        <f t="shared" si="242"/>
        <v>5693.3589218990573</v>
      </c>
      <c r="L2297">
        <f t="shared" si="242"/>
        <v>5446.7022783515113</v>
      </c>
      <c r="M2297">
        <f t="shared" si="242"/>
        <v>18050.080572935483</v>
      </c>
      <c r="N2297">
        <f t="shared" si="242"/>
        <v>3667.1367951841985</v>
      </c>
    </row>
    <row r="2298" spans="3:14">
      <c r="C2298">
        <v>23</v>
      </c>
      <c r="D2298">
        <v>79</v>
      </c>
      <c r="E2298">
        <f t="shared" si="242"/>
        <v>17835.207776131341</v>
      </c>
      <c r="F2298">
        <f t="shared" si="242"/>
        <v>27645.629142651222</v>
      </c>
      <c r="G2298">
        <f t="shared" si="242"/>
        <v>8795.7901667122751</v>
      </c>
      <c r="H2298">
        <f t="shared" si="242"/>
        <v>9466.3495906395128</v>
      </c>
      <c r="I2298">
        <f t="shared" si="242"/>
        <v>2551.6156066848903</v>
      </c>
      <c r="J2298">
        <f t="shared" si="242"/>
        <v>13549.570886780577</v>
      </c>
      <c r="K2298">
        <f t="shared" si="242"/>
        <v>5694.6154506028706</v>
      </c>
      <c r="L2298">
        <f t="shared" si="242"/>
        <v>5447.4006707841563</v>
      </c>
      <c r="M2298">
        <f t="shared" si="242"/>
        <v>18053.196200730876</v>
      </c>
      <c r="N2298">
        <f t="shared" si="242"/>
        <v>3668.7238680328965</v>
      </c>
    </row>
    <row r="2299" spans="3:14">
      <c r="C2299">
        <v>23</v>
      </c>
      <c r="D2299">
        <v>80</v>
      </c>
      <c r="E2299">
        <f t="shared" si="242"/>
        <v>17836.375937123586</v>
      </c>
      <c r="F2299">
        <f t="shared" si="242"/>
        <v>27646.577092665451</v>
      </c>
      <c r="G2299">
        <f t="shared" si="242"/>
        <v>8798.0003775196692</v>
      </c>
      <c r="H2299">
        <f t="shared" si="242"/>
        <v>9465.3707961227556</v>
      </c>
      <c r="I2299">
        <f t="shared" si="242"/>
        <v>2552.9513466416015</v>
      </c>
      <c r="J2299">
        <f t="shared" si="242"/>
        <v>13552.241401146082</v>
      </c>
      <c r="K2299">
        <f t="shared" si="242"/>
        <v>5695.9116832958425</v>
      </c>
      <c r="L2299">
        <f t="shared" si="242"/>
        <v>5448.1390898147811</v>
      </c>
      <c r="M2299">
        <f t="shared" si="242"/>
        <v>18056.319278479492</v>
      </c>
      <c r="N2299">
        <f t="shared" si="242"/>
        <v>3670.3263798956118</v>
      </c>
    </row>
    <row r="2300" spans="3:14">
      <c r="C2300">
        <v>23</v>
      </c>
      <c r="D2300">
        <v>81</v>
      </c>
      <c r="E2300">
        <f t="shared" ref="E2300:N2309" si="243">E$3/$C2300/$E$12+($D2300-1)*$C2300*$E$12*E$2*E$4/(2*$D2300)+$D2300*E$5/($C2300*$E$12)+$C2300*$E$12*E$2*E$6/(2*$D2300)</f>
        <v>17837.536911726314</v>
      </c>
      <c r="F2300">
        <f t="shared" si="243"/>
        <v>27647.570119742628</v>
      </c>
      <c r="G2300">
        <f t="shared" si="243"/>
        <v>8800.2051826722927</v>
      </c>
      <c r="H2300">
        <f t="shared" si="243"/>
        <v>9464.4442650584679</v>
      </c>
      <c r="I2300">
        <f t="shared" si="243"/>
        <v>2554.3331244834335</v>
      </c>
      <c r="J2300">
        <f t="shared" si="243"/>
        <v>13554.899826951301</v>
      </c>
      <c r="K2300">
        <f t="shared" si="243"/>
        <v>5697.246149459861</v>
      </c>
      <c r="L2300">
        <f t="shared" si="243"/>
        <v>5448.9160529767942</v>
      </c>
      <c r="M2300">
        <f t="shared" si="243"/>
        <v>18059.449530257141</v>
      </c>
      <c r="N2300">
        <f t="shared" si="243"/>
        <v>3671.9437589570134</v>
      </c>
    </row>
    <row r="2301" spans="3:14">
      <c r="C2301">
        <v>23</v>
      </c>
      <c r="D2301">
        <v>82</v>
      </c>
      <c r="E2301">
        <f t="shared" si="243"/>
        <v>17838.690962856206</v>
      </c>
      <c r="F2301">
        <f t="shared" si="243"/>
        <v>27648.606574721896</v>
      </c>
      <c r="G2301">
        <f t="shared" si="243"/>
        <v>8802.4047799380005</v>
      </c>
      <c r="H2301">
        <f t="shared" si="243"/>
        <v>9463.5680853691174</v>
      </c>
      <c r="I2301">
        <f t="shared" si="243"/>
        <v>2555.7592558975134</v>
      </c>
      <c r="J2301">
        <f t="shared" si="243"/>
        <v>13557.546606460633</v>
      </c>
      <c r="K2301">
        <f t="shared" si="243"/>
        <v>5698.6174503093944</v>
      </c>
      <c r="L2301">
        <f t="shared" si="243"/>
        <v>5449.7301501190441</v>
      </c>
      <c r="M2301">
        <f t="shared" si="243"/>
        <v>18062.58669359934</v>
      </c>
      <c r="N2301">
        <f t="shared" si="243"/>
        <v>3673.5754612951955</v>
      </c>
    </row>
    <row r="2302" spans="3:14">
      <c r="C2302">
        <v>23</v>
      </c>
      <c r="D2302">
        <v>83</v>
      </c>
      <c r="E2302">
        <f t="shared" si="243"/>
        <v>17839.838340759281</v>
      </c>
      <c r="F2302">
        <f t="shared" si="243"/>
        <v>27649.684887920077</v>
      </c>
      <c r="G2302">
        <f t="shared" si="243"/>
        <v>8804.5993575536722</v>
      </c>
      <c r="H2302">
        <f t="shared" si="243"/>
        <v>9462.7404371254852</v>
      </c>
      <c r="I2302">
        <f t="shared" si="243"/>
        <v>2557.2281377426771</v>
      </c>
      <c r="J2302">
        <f t="shared" si="243"/>
        <v>13560.182160624532</v>
      </c>
      <c r="K2302">
        <f t="shared" si="243"/>
        <v>5700.0242544702724</v>
      </c>
      <c r="L2302">
        <f t="shared" si="243"/>
        <v>5450.5800390494751</v>
      </c>
      <c r="M2302">
        <f t="shared" si="243"/>
        <v>18065.730518690503</v>
      </c>
      <c r="N2302">
        <f t="shared" si="243"/>
        <v>3675.2209692013598</v>
      </c>
    </row>
    <row r="2303" spans="3:14">
      <c r="C2303">
        <v>23</v>
      </c>
      <c r="D2303">
        <v>84</v>
      </c>
      <c r="E2303">
        <f t="shared" si="243"/>
        <v>17840.979283765057</v>
      </c>
      <c r="F2303">
        <f t="shared" si="243"/>
        <v>27650.803564400765</v>
      </c>
      <c r="G2303">
        <f t="shared" si="243"/>
        <v>8806.7890947925243</v>
      </c>
      <c r="H2303">
        <f t="shared" si="243"/>
        <v>9461.9595870616595</v>
      </c>
      <c r="I2303">
        <f t="shared" si="243"/>
        <v>2558.7382432178138</v>
      </c>
      <c r="J2303">
        <f t="shared" si="243"/>
        <v>13562.806890348194</v>
      </c>
      <c r="K2303">
        <f t="shared" si="243"/>
        <v>5701.4652939670887</v>
      </c>
      <c r="L2303">
        <f t="shared" si="243"/>
        <v>5451.4644414899394</v>
      </c>
      <c r="M2303">
        <f t="shared" si="243"/>
        <v>18068.88076761103</v>
      </c>
      <c r="N2303">
        <f t="shared" si="243"/>
        <v>3676.8797896195083</v>
      </c>
    </row>
    <row r="2304" spans="3:14">
      <c r="C2304">
        <v>23</v>
      </c>
      <c r="D2304">
        <v>85</v>
      </c>
      <c r="E2304">
        <f t="shared" si="243"/>
        <v>17842.114018987551</v>
      </c>
      <c r="F2304">
        <f t="shared" si="243"/>
        <v>27651.961179577509</v>
      </c>
      <c r="G2304">
        <f t="shared" si="243"/>
        <v>8808.9741624913822</v>
      </c>
      <c r="H2304">
        <f t="shared" si="243"/>
        <v>9461.2238834771706</v>
      </c>
      <c r="I2304">
        <f t="shared" si="243"/>
        <v>2560.2881173712781</v>
      </c>
      <c r="J2304">
        <f t="shared" si="243"/>
        <v>13565.421177670683</v>
      </c>
      <c r="K2304">
        <f t="shared" si="243"/>
        <v>5702.9393604938678</v>
      </c>
      <c r="L2304">
        <f t="shared" si="243"/>
        <v>5452.3821393165535</v>
      </c>
      <c r="M2304">
        <f t="shared" si="243"/>
        <v>18072.037213637526</v>
      </c>
      <c r="N2304">
        <f t="shared" si="243"/>
        <v>3678.5514526962747</v>
      </c>
    </row>
    <row r="2305" spans="3:14">
      <c r="C2305">
        <v>23</v>
      </c>
      <c r="D2305">
        <v>86</v>
      </c>
      <c r="E2305">
        <f t="shared" si="243"/>
        <v>17843.242762977359</v>
      </c>
      <c r="F2305">
        <f t="shared" si="243"/>
        <v>27653.156375123719</v>
      </c>
      <c r="G2305">
        <f t="shared" si="243"/>
        <v>8811.1547235411781</v>
      </c>
      <c r="H2305">
        <f t="shared" si="243"/>
        <v>9460.5317514948347</v>
      </c>
      <c r="I2305">
        <f t="shared" si="243"/>
        <v>2561.8763729235925</v>
      </c>
      <c r="J2305">
        <f t="shared" si="243"/>
        <v>13568.025386861809</v>
      </c>
      <c r="K2305">
        <f t="shared" si="243"/>
        <v>5704.4453019449129</v>
      </c>
      <c r="L2305">
        <f t="shared" si="243"/>
        <v>5453.3319710623555</v>
      </c>
      <c r="M2305">
        <f t="shared" si="243"/>
        <v>18075.19964059188</v>
      </c>
      <c r="N2305">
        <f t="shared" si="243"/>
        <v>3680.2355104319408</v>
      </c>
    </row>
    <row r="2306" spans="3:14">
      <c r="C2306">
        <v>23</v>
      </c>
      <c r="D2306">
        <v>87</v>
      </c>
      <c r="E2306">
        <f t="shared" si="243"/>
        <v>17844.365722328705</v>
      </c>
      <c r="F2306">
        <f t="shared" si="243"/>
        <v>27654.387855164579</v>
      </c>
      <c r="G2306">
        <f t="shared" si="243"/>
        <v>8813.3309333436046</v>
      </c>
      <c r="H2306">
        <f t="shared" si="243"/>
        <v>9459.8816886456134</v>
      </c>
      <c r="I2306">
        <f t="shared" si="243"/>
        <v>2563.5016863782462</v>
      </c>
      <c r="J2306">
        <f t="shared" si="243"/>
        <v>13570.619865443341</v>
      </c>
      <c r="K2306">
        <f t="shared" si="243"/>
        <v>5705.9820191849067</v>
      </c>
      <c r="L2306">
        <f t="shared" si="243"/>
        <v>5454.3128286611709</v>
      </c>
      <c r="M2306">
        <f t="shared" si="243"/>
        <v>18078.367842235202</v>
      </c>
      <c r="N2306">
        <f t="shared" si="243"/>
        <v>3681.9315354244764</v>
      </c>
    </row>
    <row r="2307" spans="3:14">
      <c r="C2307">
        <v>23</v>
      </c>
      <c r="D2307">
        <v>88</v>
      </c>
      <c r="E2307">
        <f t="shared" si="243"/>
        <v>17845.48309424517</v>
      </c>
      <c r="F2307">
        <f t="shared" si="243"/>
        <v>27655.654382728677</v>
      </c>
      <c r="G2307">
        <f t="shared" si="243"/>
        <v>8815.5029402366381</v>
      </c>
      <c r="H2307">
        <f t="shared" si="243"/>
        <v>9459.2722607545129</v>
      </c>
      <c r="I2307">
        <f t="shared" si="243"/>
        <v>2565.1627943976582</v>
      </c>
      <c r="J2307">
        <f t="shared" si="243"/>
        <v>13573.204945140609</v>
      </c>
      <c r="K2307">
        <f t="shared" si="243"/>
        <v>5707.5484630392239</v>
      </c>
      <c r="L2307">
        <f t="shared" si="243"/>
        <v>5455.3236544134634</v>
      </c>
      <c r="M2307">
        <f t="shared" si="243"/>
        <v>18081.541621703083</v>
      </c>
      <c r="N2307">
        <f t="shared" si="243"/>
        <v>3683.6391196992136</v>
      </c>
    </row>
    <row r="2308" spans="3:14">
      <c r="C2308">
        <v>23</v>
      </c>
      <c r="D2308">
        <v>89</v>
      </c>
      <c r="E2308">
        <f t="shared" si="243"/>
        <v>17846.595067067257</v>
      </c>
      <c r="F2308">
        <f t="shared" si="243"/>
        <v>27656.95477643883</v>
      </c>
      <c r="G2308">
        <f t="shared" si="243"/>
        <v>8817.6708858913844</v>
      </c>
      <c r="H2308">
        <f t="shared" si="243"/>
        <v>9458.7020981038459</v>
      </c>
      <c r="I2308">
        <f t="shared" si="243"/>
        <v>2566.8584904234658</v>
      </c>
      <c r="J2308">
        <f t="shared" si="243"/>
        <v>13575.780942769934</v>
      </c>
      <c r="K2308">
        <f t="shared" si="243"/>
        <v>5709.143631487158</v>
      </c>
      <c r="L2308">
        <f t="shared" si="243"/>
        <v>5456.3634381567535</v>
      </c>
      <c r="M2308">
        <f t="shared" si="243"/>
        <v>18084.720790978979</v>
      </c>
      <c r="N2308">
        <f t="shared" si="243"/>
        <v>3685.3578736174277</v>
      </c>
    </row>
    <row r="2309" spans="3:14">
      <c r="C2309">
        <v>23</v>
      </c>
      <c r="D2309">
        <v>90</v>
      </c>
      <c r="E2309">
        <f t="shared" si="243"/>
        <v>17847.701820764782</v>
      </c>
      <c r="F2309">
        <f t="shared" si="243"/>
        <v>27658.287907423506</v>
      </c>
      <c r="G2309">
        <f t="shared" si="243"/>
        <v>8819.83490568245</v>
      </c>
      <c r="H2309">
        <f t="shared" si="243"/>
        <v>9458.1698918522598</v>
      </c>
      <c r="I2309">
        <f t="shared" si="243"/>
        <v>2568.5876215221238</v>
      </c>
      <c r="J2309">
        <f t="shared" si="243"/>
        <v>13578.348161066921</v>
      </c>
      <c r="K2309">
        <f t="shared" si="243"/>
        <v>5710.7665670422557</v>
      </c>
      <c r="L2309">
        <f t="shared" si="243"/>
        <v>5457.4312146246784</v>
      </c>
      <c r="M2309">
        <f t="shared" si="243"/>
        <v>18087.905170402621</v>
      </c>
      <c r="N2309">
        <f t="shared" si="243"/>
        <v>3687.0874248576702</v>
      </c>
    </row>
    <row r="2310" spans="3:14">
      <c r="C2310">
        <v>23</v>
      </c>
      <c r="D2310">
        <v>91</v>
      </c>
      <c r="E2310">
        <f t="shared" ref="E2310:N2319" si="244">E$3/$C2310/$E$12+($D2310-1)*$C2310*$E$12*E$2*E$4/(2*$D2310)+$D2310*E$5/($C2310*$E$12)+$C2310*$E$12*E$2*E$6/(2*$D2310)</f>
        <v>17848.803527396791</v>
      </c>
      <c r="F2310">
        <f t="shared" si="244"/>
        <v>27659.652696431891</v>
      </c>
      <c r="G2310">
        <f t="shared" si="244"/>
        <v>8821.9951290339159</v>
      </c>
      <c r="H2310">
        <f t="shared" si="244"/>
        <v>9457.6743906898992</v>
      </c>
      <c r="I2310">
        <f t="shared" si="244"/>
        <v>2570.3490854384822</v>
      </c>
      <c r="J2310">
        <f t="shared" si="244"/>
        <v>13580.906889460097</v>
      </c>
      <c r="K2310">
        <f t="shared" si="244"/>
        <v>5712.4163543053783</v>
      </c>
      <c r="L2310">
        <f t="shared" si="244"/>
        <v>5458.5260609801608</v>
      </c>
      <c r="M2310">
        <f t="shared" si="244"/>
        <v>18091.09458821089</v>
      </c>
      <c r="N2310">
        <f t="shared" si="244"/>
        <v>3688.8274174642679</v>
      </c>
    </row>
    <row r="2311" spans="3:14">
      <c r="C2311">
        <v>23</v>
      </c>
      <c r="D2311">
        <v>92</v>
      </c>
      <c r="E2311">
        <f t="shared" si="244"/>
        <v>17849.900351541513</v>
      </c>
      <c r="F2311">
        <f t="shared" si="244"/>
        <v>27661.048111137126</v>
      </c>
      <c r="G2311">
        <f t="shared" si="244"/>
        <v>8824.1516797427194</v>
      </c>
      <c r="H2311">
        <f t="shared" si="244"/>
        <v>9457.2143977116775</v>
      </c>
      <c r="I2311">
        <f t="shared" si="244"/>
        <v>2572.1418278415294</v>
      </c>
      <c r="J2311">
        <f t="shared" si="244"/>
        <v>13583.457404794157</v>
      </c>
      <c r="K2311">
        <f t="shared" si="244"/>
        <v>5714.0921176773509</v>
      </c>
      <c r="L2311">
        <f t="shared" si="244"/>
        <v>5459.6470945094761</v>
      </c>
      <c r="M2311">
        <f t="shared" si="244"/>
        <v>18094.28888010863</v>
      </c>
      <c r="N2311">
        <f t="shared" si="244"/>
        <v>3690.5775109578844</v>
      </c>
    </row>
    <row r="2312" spans="3:14">
      <c r="C2312">
        <v>23</v>
      </c>
      <c r="D2312">
        <v>93</v>
      </c>
      <c r="E2312">
        <f t="shared" si="244"/>
        <v>17850.99245069853</v>
      </c>
      <c r="F2312">
        <f t="shared" si="244"/>
        <v>27662.473163613511</v>
      </c>
      <c r="G2312">
        <f t="shared" si="244"/>
        <v>8826.3046762812119</v>
      </c>
      <c r="H2312">
        <f t="shared" si="244"/>
        <v>9456.7887674923059</v>
      </c>
      <c r="I2312">
        <f t="shared" si="244"/>
        <v>2573.964839747824</v>
      </c>
      <c r="J2312">
        <f t="shared" si="244"/>
        <v>13585.999972006497</v>
      </c>
      <c r="K2312">
        <f t="shared" si="244"/>
        <v>5715.7930192191807</v>
      </c>
      <c r="L2312">
        <f t="shared" si="244"/>
        <v>5460.7934704650816</v>
      </c>
      <c r="M2312">
        <f t="shared" si="244"/>
        <v>18097.48788886717</v>
      </c>
      <c r="N2312">
        <f t="shared" si="244"/>
        <v>3692.3373795034545</v>
      </c>
    </row>
    <row r="2313" spans="3:14">
      <c r="C2313">
        <v>23</v>
      </c>
      <c r="D2313">
        <v>94</v>
      </c>
      <c r="E2313">
        <f t="shared" si="244"/>
        <v>17852.079975665332</v>
      </c>
      <c r="F2313">
        <f t="shared" si="244"/>
        <v>27663.926907974721</v>
      </c>
      <c r="G2313">
        <f t="shared" si="244"/>
        <v>8828.4542320803594</v>
      </c>
      <c r="H2313">
        <f t="shared" si="244"/>
        <v>9456.3964033479824</v>
      </c>
      <c r="I2313">
        <f t="shared" si="244"/>
        <v>2575.8171551093901</v>
      </c>
      <c r="J2313">
        <f t="shared" si="244"/>
        <v>13588.53484476057</v>
      </c>
      <c r="K2313">
        <f t="shared" si="244"/>
        <v>5717.5182566488475</v>
      </c>
      <c r="L2313">
        <f t="shared" si="244"/>
        <v>5461.9643800461372</v>
      </c>
      <c r="M2313">
        <f t="shared" si="244"/>
        <v>18100.69146394838</v>
      </c>
      <c r="N2313">
        <f t="shared" si="244"/>
        <v>3694.1067111312345</v>
      </c>
    </row>
    <row r="2314" spans="3:14">
      <c r="C2314">
        <v>23</v>
      </c>
      <c r="D2314">
        <v>95</v>
      </c>
      <c r="E2314">
        <f t="shared" si="244"/>
        <v>17853.163070890019</v>
      </c>
      <c r="F2314">
        <f t="shared" si="244"/>
        <v>27665.408438161241</v>
      </c>
      <c r="G2314">
        <f t="shared" si="244"/>
        <v>8830.6004557950801</v>
      </c>
      <c r="H2314">
        <f t="shared" si="244"/>
        <v>9456.0362547710811</v>
      </c>
      <c r="I2314">
        <f t="shared" si="244"/>
        <v>2577.6978485539553</v>
      </c>
      <c r="J2314">
        <f t="shared" si="244"/>
        <v>13591.062266039269</v>
      </c>
      <c r="K2314">
        <f t="shared" si="244"/>
        <v>5719.2670614646331</v>
      </c>
      <c r="L2314">
        <f t="shared" si="244"/>
        <v>5463.1590485065763</v>
      </c>
      <c r="M2314">
        <f t="shared" si="244"/>
        <v>18103.8994611526</v>
      </c>
      <c r="N2314">
        <f t="shared" si="244"/>
        <v>3695.8852070070498</v>
      </c>
    </row>
    <row r="2315" spans="3:14">
      <c r="C2315">
        <v>23</v>
      </c>
      <c r="D2315">
        <v>96</v>
      </c>
      <c r="E2315">
        <f t="shared" si="244"/>
        <v>17854.241874802039</v>
      </c>
      <c r="F2315">
        <f t="shared" si="244"/>
        <v>27666.916885866034</v>
      </c>
      <c r="G2315">
        <f t="shared" si="244"/>
        <v>8832.743451553024</v>
      </c>
      <c r="H2315">
        <f t="shared" si="244"/>
        <v>9455.7073150251144</v>
      </c>
      <c r="I2315">
        <f t="shared" si="244"/>
        <v>2579.606033266426</v>
      </c>
      <c r="J2315">
        <f t="shared" si="244"/>
        <v>13593.582468701201</v>
      </c>
      <c r="K2315">
        <f t="shared" si="244"/>
        <v>5721.0386971857197</v>
      </c>
      <c r="L2315">
        <f t="shared" si="244"/>
        <v>5464.3767333814185</v>
      </c>
      <c r="M2315">
        <f t="shared" si="244"/>
        <v>18107.111742288489</v>
      </c>
      <c r="N2315">
        <f t="shared" si="244"/>
        <v>3697.6725807481484</v>
      </c>
    </row>
    <row r="2316" spans="3:14">
      <c r="C2316">
        <v>23</v>
      </c>
      <c r="D2316">
        <v>97</v>
      </c>
      <c r="E2316">
        <f t="shared" si="244"/>
        <v>17855.316520122411</v>
      </c>
      <c r="F2316">
        <f t="shared" si="244"/>
        <v>27668.451418588535</v>
      </c>
      <c r="G2316">
        <f t="shared" si="244"/>
        <v>8834.8833191878985</v>
      </c>
      <c r="H2316">
        <f t="shared" si="244"/>
        <v>9455.408618888514</v>
      </c>
      <c r="I2316">
        <f t="shared" si="244"/>
        <v>2581.5408590014031</v>
      </c>
      <c r="J2316">
        <f t="shared" si="244"/>
        <v>13596.095676002555</v>
      </c>
      <c r="K2316">
        <f t="shared" si="244"/>
        <v>5722.8324577016356</v>
      </c>
      <c r="L2316">
        <f t="shared" si="244"/>
        <v>5465.6167228227969</v>
      </c>
      <c r="M2316">
        <f t="shared" si="244"/>
        <v>18110.328174863316</v>
      </c>
      <c r="N2316">
        <f t="shared" si="244"/>
        <v>3699.4685577813793</v>
      </c>
    </row>
    <row r="2317" spans="3:14">
      <c r="C2317">
        <v>23</v>
      </c>
      <c r="D2317">
        <v>98</v>
      </c>
      <c r="E2317">
        <f t="shared" si="244"/>
        <v>17856.387134154942</v>
      </c>
      <c r="F2317">
        <f t="shared" si="244"/>
        <v>27670.011237807787</v>
      </c>
      <c r="G2317">
        <f t="shared" si="244"/>
        <v>8837.0201544585743</v>
      </c>
      <c r="H2317">
        <f t="shared" si="244"/>
        <v>9455.1392405364932</v>
      </c>
      <c r="I2317">
        <f t="shared" si="244"/>
        <v>2583.501510217382</v>
      </c>
      <c r="J2317">
        <f t="shared" si="244"/>
        <v>13598.602102087021</v>
      </c>
      <c r="K2317">
        <f t="shared" si="244"/>
        <v>5724.6476657227404</v>
      </c>
      <c r="L2317">
        <f t="shared" si="244"/>
        <v>5466.8783340378577</v>
      </c>
      <c r="M2317">
        <f t="shared" si="244"/>
        <v>18113.548631792222</v>
      </c>
      <c r="N2317">
        <f t="shared" si="244"/>
        <v>3701.272874740655</v>
      </c>
    </row>
    <row r="2318" spans="3:14">
      <c r="C2318">
        <v>23</v>
      </c>
      <c r="D2318">
        <v>99</v>
      </c>
      <c r="E2318">
        <f t="shared" si="244"/>
        <v>17857.453839059886</v>
      </c>
      <c r="F2318">
        <f t="shared" si="244"/>
        <v>27671.595577266322</v>
      </c>
      <c r="G2318">
        <f t="shared" si="244"/>
        <v>8839.1540492548793</v>
      </c>
      <c r="H2318">
        <f t="shared" si="244"/>
        <v>9454.8982915513498</v>
      </c>
      <c r="I2318">
        <f t="shared" si="244"/>
        <v>2585.4872043240289</v>
      </c>
      <c r="J2318">
        <f t="shared" si="244"/>
        <v>13601.101952446019</v>
      </c>
      <c r="K2318">
        <f t="shared" si="244"/>
        <v>5726.4836713246386</v>
      </c>
      <c r="L2318">
        <f t="shared" si="244"/>
        <v>5468.1609118213364</v>
      </c>
      <c r="M2318">
        <f t="shared" si="244"/>
        <v>18116.772991125061</v>
      </c>
      <c r="N2318">
        <f t="shared" si="244"/>
        <v>3703.0852789009436</v>
      </c>
    </row>
    <row r="2319" spans="3:14">
      <c r="C2319">
        <v>23</v>
      </c>
      <c r="D2319">
        <v>100</v>
      </c>
      <c r="E2319">
        <f t="shared" si="244"/>
        <v>17858.516752111063</v>
      </c>
      <c r="F2319">
        <f t="shared" si="244"/>
        <v>27673.203701356953</v>
      </c>
      <c r="G2319">
        <f t="shared" si="244"/>
        <v>8841.28509179104</v>
      </c>
      <c r="H2319">
        <f t="shared" si="244"/>
        <v>9454.6849190520679</v>
      </c>
      <c r="I2319">
        <f t="shared" si="244"/>
        <v>2587.4971900346236</v>
      </c>
      <c r="J2319">
        <f t="shared" si="244"/>
        <v>13603.595424351317</v>
      </c>
      <c r="K2319">
        <f t="shared" si="244"/>
        <v>5728.3398505799032</v>
      </c>
      <c r="L2319">
        <f t="shared" si="244"/>
        <v>5469.4638271761814</v>
      </c>
      <c r="M2319">
        <f t="shared" si="244"/>
        <v>18120.001135789735</v>
      </c>
      <c r="N2319">
        <f t="shared" si="244"/>
        <v>3704.9055276462173</v>
      </c>
    </row>
    <row r="2320" spans="3:14">
      <c r="C2320">
        <v>24</v>
      </c>
      <c r="D2320">
        <v>1</v>
      </c>
      <c r="E2320">
        <f t="shared" ref="E2320:N2329" si="245">E$3/$C2320/$E$12+($D2320-1)*$C2320*$E$12*E$2*E$4/(2*$D2320)+$D2320*E$5/($C2320*$E$12)+$C2320*$E$12*E$2*E$6/(2*$D2320)</f>
        <v>16643.394181703694</v>
      </c>
      <c r="F2320">
        <f t="shared" si="245"/>
        <v>40508.039571186178</v>
      </c>
      <c r="G2320">
        <f t="shared" si="245"/>
        <v>7589.7533401985957</v>
      </c>
      <c r="H2320">
        <f t="shared" si="245"/>
        <v>23566.633479363391</v>
      </c>
      <c r="I2320">
        <f t="shared" si="245"/>
        <v>14541.753504164448</v>
      </c>
      <c r="J2320">
        <f t="shared" si="245"/>
        <v>10772.434019452241</v>
      </c>
      <c r="K2320">
        <f t="shared" si="245"/>
        <v>15792.211596089186</v>
      </c>
      <c r="L2320">
        <f t="shared" si="245"/>
        <v>15660.37344542774</v>
      </c>
      <c r="M2320">
        <f t="shared" si="245"/>
        <v>20451.007701370931</v>
      </c>
      <c r="N2320">
        <f t="shared" si="245"/>
        <v>7568.4173594181157</v>
      </c>
    </row>
    <row r="2321" spans="3:14">
      <c r="C2321">
        <v>24</v>
      </c>
      <c r="D2321">
        <v>2</v>
      </c>
      <c r="E2321">
        <f t="shared" si="245"/>
        <v>17603.936449327099</v>
      </c>
      <c r="F2321">
        <f t="shared" si="245"/>
        <v>34490.910603874909</v>
      </c>
      <c r="G2321">
        <f t="shared" si="245"/>
        <v>8313.5562928344661</v>
      </c>
      <c r="H2321">
        <f t="shared" si="245"/>
        <v>16588.235268537428</v>
      </c>
      <c r="I2321">
        <f t="shared" si="245"/>
        <v>8396.7210901648705</v>
      </c>
      <c r="J2321">
        <f t="shared" si="245"/>
        <v>12388.882974882768</v>
      </c>
      <c r="K2321">
        <f t="shared" si="245"/>
        <v>10689.073799970603</v>
      </c>
      <c r="L2321">
        <f t="shared" si="245"/>
        <v>10515.226202517277</v>
      </c>
      <c r="M2321">
        <f t="shared" si="245"/>
        <v>19496.228064854244</v>
      </c>
      <c r="N2321">
        <f t="shared" si="245"/>
        <v>5585.0997807392196</v>
      </c>
    </row>
    <row r="2322" spans="3:14">
      <c r="C2322">
        <v>24</v>
      </c>
      <c r="D2322">
        <v>3</v>
      </c>
      <c r="E2322">
        <f t="shared" si="245"/>
        <v>17924.677582451099</v>
      </c>
      <c r="F2322">
        <f t="shared" si="245"/>
        <v>32486.972951839503</v>
      </c>
      <c r="G2322">
        <f t="shared" si="245"/>
        <v>8556.0961515228446</v>
      </c>
      <c r="H2322">
        <f t="shared" si="245"/>
        <v>14262.829507486731</v>
      </c>
      <c r="I2322">
        <f t="shared" si="245"/>
        <v>6350.4215718592595</v>
      </c>
      <c r="J2322">
        <f t="shared" si="245"/>
        <v>12929.092663817913</v>
      </c>
      <c r="K2322">
        <f t="shared" si="245"/>
        <v>8989.8453076592978</v>
      </c>
      <c r="L2322">
        <f t="shared" si="245"/>
        <v>8801.6462186607678</v>
      </c>
      <c r="M2322">
        <f t="shared" si="245"/>
        <v>19180.149113689211</v>
      </c>
      <c r="N2322">
        <f t="shared" si="245"/>
        <v>4925.4024369689587</v>
      </c>
    </row>
    <row r="2323" spans="3:14">
      <c r="C2323">
        <v>24</v>
      </c>
      <c r="D2323">
        <v>4</v>
      </c>
      <c r="E2323">
        <f t="shared" si="245"/>
        <v>18085.468431950252</v>
      </c>
      <c r="F2323">
        <f t="shared" si="245"/>
        <v>31486.333128623053</v>
      </c>
      <c r="G2323">
        <f t="shared" si="245"/>
        <v>8678.3202367243484</v>
      </c>
      <c r="H2323">
        <f t="shared" si="245"/>
        <v>13100.671858879845</v>
      </c>
      <c r="I2323">
        <f t="shared" si="245"/>
        <v>5328.8052774771404</v>
      </c>
      <c r="J2323">
        <f t="shared" si="245"/>
        <v>13200.242536129212</v>
      </c>
      <c r="K2323">
        <f t="shared" si="245"/>
        <v>8141.5941412998081</v>
      </c>
      <c r="L2323">
        <f t="shared" si="245"/>
        <v>7945.9580495677455</v>
      </c>
      <c r="M2323">
        <f t="shared" si="245"/>
        <v>19023.745333862094</v>
      </c>
      <c r="N2323">
        <f t="shared" si="245"/>
        <v>4596.6101519258573</v>
      </c>
    </row>
    <row r="2324" spans="3:14">
      <c r="C2324">
        <v>24</v>
      </c>
      <c r="D2324">
        <v>5</v>
      </c>
      <c r="E2324">
        <f t="shared" si="245"/>
        <v>18182.279167999466</v>
      </c>
      <c r="F2324">
        <f t="shared" si="245"/>
        <v>30887.012436934201</v>
      </c>
      <c r="G2324">
        <f t="shared" si="245"/>
        <v>8752.418012531105</v>
      </c>
      <c r="H2324">
        <f t="shared" si="245"/>
        <v>12403.813455250491</v>
      </c>
      <c r="I2324">
        <f t="shared" si="245"/>
        <v>4717.0622726644178</v>
      </c>
      <c r="J2324">
        <f t="shared" si="245"/>
        <v>13363.768481790974</v>
      </c>
      <c r="K2324">
        <f t="shared" si="245"/>
        <v>7633.733905321049</v>
      </c>
      <c r="L2324">
        <f t="shared" si="245"/>
        <v>7433.4266063801206</v>
      </c>
      <c r="M2324">
        <f t="shared" si="245"/>
        <v>18931.211622570147</v>
      </c>
      <c r="N2324">
        <f t="shared" si="245"/>
        <v>4400.1798903736189</v>
      </c>
    </row>
    <row r="2325" spans="3:14">
      <c r="C2325">
        <v>24</v>
      </c>
      <c r="D2325">
        <v>6</v>
      </c>
      <c r="E2325">
        <f t="shared" si="245"/>
        <v>18247.099847323709</v>
      </c>
      <c r="F2325">
        <f t="shared" si="245"/>
        <v>30488.351311009137</v>
      </c>
      <c r="G2325">
        <f t="shared" si="245"/>
        <v>8802.4526336404851</v>
      </c>
      <c r="H2325">
        <f t="shared" si="245"/>
        <v>11939.604674109894</v>
      </c>
      <c r="I2325">
        <f t="shared" si="245"/>
        <v>4310.255912636394</v>
      </c>
      <c r="J2325">
        <f t="shared" si="245"/>
        <v>13473.482464127965</v>
      </c>
      <c r="K2325">
        <f t="shared" si="245"/>
        <v>7296.0691345326522</v>
      </c>
      <c r="L2325">
        <f t="shared" si="245"/>
        <v>7092.4735261451942</v>
      </c>
      <c r="M2325">
        <f t="shared" si="245"/>
        <v>18870.612945545774</v>
      </c>
      <c r="N2325">
        <f t="shared" si="245"/>
        <v>4269.9306405668121</v>
      </c>
    </row>
    <row r="2326" spans="3:14">
      <c r="C2326">
        <v>24</v>
      </c>
      <c r="D2326">
        <v>7</v>
      </c>
      <c r="E2326">
        <f t="shared" si="245"/>
        <v>18293.640494233681</v>
      </c>
      <c r="F2326">
        <f t="shared" si="245"/>
        <v>30204.352794091952</v>
      </c>
      <c r="G2326">
        <f t="shared" si="245"/>
        <v>8838.7368806370796</v>
      </c>
      <c r="H2326">
        <f t="shared" si="245"/>
        <v>11608.338534391451</v>
      </c>
      <c r="I2326">
        <f t="shared" si="245"/>
        <v>4020.5562067710548</v>
      </c>
      <c r="J2326">
        <f t="shared" si="245"/>
        <v>13552.446753136519</v>
      </c>
      <c r="K2326">
        <f t="shared" si="245"/>
        <v>7055.6589152816059</v>
      </c>
      <c r="L2326">
        <f t="shared" si="245"/>
        <v>6849.5652247403777</v>
      </c>
      <c r="M2326">
        <f t="shared" si="245"/>
        <v>18828.262859531453</v>
      </c>
      <c r="N2326">
        <f t="shared" si="245"/>
        <v>4177.4991117573954</v>
      </c>
    </row>
    <row r="2327" spans="3:14">
      <c r="C2327">
        <v>24</v>
      </c>
      <c r="D2327">
        <v>8</v>
      </c>
      <c r="E2327">
        <f t="shared" si="245"/>
        <v>18328.756120884736</v>
      </c>
      <c r="F2327">
        <f t="shared" si="245"/>
        <v>29992.018407804695</v>
      </c>
      <c r="G2327">
        <f t="shared" si="245"/>
        <v>8866.4271438131836</v>
      </c>
      <c r="H2327">
        <f t="shared" si="245"/>
        <v>11360.161545561852</v>
      </c>
      <c r="I2327">
        <f t="shared" si="245"/>
        <v>3804.0481597573935</v>
      </c>
      <c r="J2327">
        <f t="shared" si="245"/>
        <v>13612.192483814793</v>
      </c>
      <c r="K2327">
        <f t="shared" si="245"/>
        <v>6876.0327907414057</v>
      </c>
      <c r="L2327">
        <f t="shared" si="245"/>
        <v>6667.9349101043845</v>
      </c>
      <c r="M2327">
        <f t="shared" si="245"/>
        <v>18797.31814289841</v>
      </c>
      <c r="N2327">
        <f t="shared" si="245"/>
        <v>4108.7036585713468</v>
      </c>
    </row>
    <row r="2328" spans="3:14">
      <c r="C2328">
        <v>24</v>
      </c>
      <c r="D2328">
        <v>9</v>
      </c>
      <c r="E2328">
        <f t="shared" si="245"/>
        <v>18356.255067363181</v>
      </c>
      <c r="F2328">
        <f t="shared" si="245"/>
        <v>29827.460108604067</v>
      </c>
      <c r="G2328">
        <f t="shared" si="245"/>
        <v>8888.3880844422965</v>
      </c>
      <c r="H2328">
        <f t="shared" si="245"/>
        <v>11167.377323991483</v>
      </c>
      <c r="I2328">
        <f t="shared" si="245"/>
        <v>3636.3345519781842</v>
      </c>
      <c r="J2328">
        <f t="shared" si="245"/>
        <v>13659.125842272893</v>
      </c>
      <c r="K2328">
        <f t="shared" si="245"/>
        <v>6736.9293960084342</v>
      </c>
      <c r="L2328">
        <f t="shared" si="245"/>
        <v>6527.1565866476049</v>
      </c>
      <c r="M2328">
        <f t="shared" si="245"/>
        <v>18773.977005852892</v>
      </c>
      <c r="N2328">
        <f t="shared" si="245"/>
        <v>4055.6655891342098</v>
      </c>
    </row>
    <row r="2329" spans="3:14">
      <c r="C2329">
        <v>24</v>
      </c>
      <c r="D2329">
        <v>10</v>
      </c>
      <c r="E2329">
        <f t="shared" si="245"/>
        <v>18378.422337720793</v>
      </c>
      <c r="F2329">
        <f t="shared" si="245"/>
        <v>29696.345070364056</v>
      </c>
      <c r="G2329">
        <f t="shared" si="245"/>
        <v>8906.3384992885094</v>
      </c>
      <c r="H2329">
        <f t="shared" si="245"/>
        <v>11013.368039502571</v>
      </c>
      <c r="I2329">
        <f t="shared" si="245"/>
        <v>3502.7770516630917</v>
      </c>
      <c r="J2329">
        <f t="shared" si="245"/>
        <v>13697.090540176856</v>
      </c>
      <c r="K2329">
        <f t="shared" si="245"/>
        <v>6626.1919121405226</v>
      </c>
      <c r="L2329">
        <f t="shared" si="245"/>
        <v>6414.9746570162733</v>
      </c>
      <c r="M2329">
        <f t="shared" si="245"/>
        <v>18755.958374518632</v>
      </c>
      <c r="N2329">
        <f t="shared" si="245"/>
        <v>4013.657688321312</v>
      </c>
    </row>
    <row r="2330" spans="3:14">
      <c r="C2330">
        <v>24</v>
      </c>
      <c r="D2330">
        <v>11</v>
      </c>
      <c r="E2330">
        <f t="shared" ref="E2330:N2339" si="246">E$3/$C2330/$E$12+($D2330-1)*$C2330*$E$12*E$2*E$4/(2*$D2330)+$D2330*E$5/($C2330*$E$12)+$C2330*$E$12*E$2*E$6/(2*$D2330)</f>
        <v>18396.712025445082</v>
      </c>
      <c r="F2330">
        <f t="shared" si="246"/>
        <v>29589.552403731785</v>
      </c>
      <c r="G2330">
        <f t="shared" si="246"/>
        <v>8921.3721681108</v>
      </c>
      <c r="H2330">
        <f t="shared" si="246"/>
        <v>10887.558709254725</v>
      </c>
      <c r="I2330">
        <f t="shared" si="246"/>
        <v>3394.0603567764465</v>
      </c>
      <c r="J2330">
        <f t="shared" si="246"/>
        <v>13728.532575859641</v>
      </c>
      <c r="K2330">
        <f t="shared" si="246"/>
        <v>6536.0841816290194</v>
      </c>
      <c r="L2330">
        <f t="shared" si="246"/>
        <v>6323.5901047125435</v>
      </c>
      <c r="M2330">
        <f t="shared" si="246"/>
        <v>18741.810656428923</v>
      </c>
      <c r="N2330">
        <f t="shared" si="246"/>
        <v>3979.6717283260423</v>
      </c>
    </row>
    <row r="2331" spans="3:14">
      <c r="C2331">
        <v>24</v>
      </c>
      <c r="D2331">
        <v>12</v>
      </c>
      <c r="E2331">
        <f t="shared" si="246"/>
        <v>18412.093526194374</v>
      </c>
      <c r="F2331">
        <f t="shared" si="246"/>
        <v>29501.00151580531</v>
      </c>
      <c r="G2331">
        <f t="shared" si="246"/>
        <v>8934.2182774151497</v>
      </c>
      <c r="H2331">
        <f t="shared" si="246"/>
        <v>10782.899344687676</v>
      </c>
      <c r="I2331">
        <f t="shared" si="246"/>
        <v>3303.9742659611388</v>
      </c>
      <c r="J2331">
        <f t="shared" si="246"/>
        <v>13755.082614876534</v>
      </c>
      <c r="K2331">
        <f t="shared" si="246"/>
        <v>6461.4487661348212</v>
      </c>
      <c r="L2331">
        <f t="shared" si="246"/>
        <v>6247.8035854045111</v>
      </c>
      <c r="M2331">
        <f t="shared" si="246"/>
        <v>18730.566123272645</v>
      </c>
      <c r="N2331">
        <f t="shared" si="246"/>
        <v>3951.7022239439939</v>
      </c>
    </row>
    <row r="2332" spans="3:14">
      <c r="C2332">
        <v>24</v>
      </c>
      <c r="D2332">
        <v>13</v>
      </c>
      <c r="E2332">
        <f t="shared" si="246"/>
        <v>18425.237960039813</v>
      </c>
      <c r="F2332">
        <f t="shared" si="246"/>
        <v>29426.48276534483</v>
      </c>
      <c r="G2332">
        <f t="shared" si="246"/>
        <v>8945.3816486287687</v>
      </c>
      <c r="H2332">
        <f t="shared" si="246"/>
        <v>10694.509184490467</v>
      </c>
      <c r="I2332">
        <f t="shared" si="246"/>
        <v>3228.2194090468583</v>
      </c>
      <c r="J2332">
        <f t="shared" si="246"/>
        <v>13777.869579535054</v>
      </c>
      <c r="K2332">
        <f t="shared" si="246"/>
        <v>6398.7151314231669</v>
      </c>
      <c r="L2332">
        <f t="shared" si="246"/>
        <v>6184.0155530162492</v>
      </c>
      <c r="M2332">
        <f t="shared" si="246"/>
        <v>18721.554809295907</v>
      </c>
      <c r="N2332">
        <f t="shared" si="246"/>
        <v>3928.3607623413459</v>
      </c>
    </row>
    <row r="2333" spans="3:14">
      <c r="C2333">
        <v>24</v>
      </c>
      <c r="D2333">
        <v>14</v>
      </c>
      <c r="E2333">
        <f t="shared" si="246"/>
        <v>18436.624698460808</v>
      </c>
      <c r="F2333">
        <f t="shared" si="246"/>
        <v>29362.989265750504</v>
      </c>
      <c r="G2333">
        <f t="shared" si="246"/>
        <v>8955.2228684853944</v>
      </c>
      <c r="H2333">
        <f t="shared" si="246"/>
        <v>10618.901970583851</v>
      </c>
      <c r="I2333">
        <f t="shared" si="246"/>
        <v>3163.7248073405281</v>
      </c>
      <c r="J2333">
        <f t="shared" si="246"/>
        <v>13797.69984291199</v>
      </c>
      <c r="K2333">
        <f t="shared" si="246"/>
        <v>6345.3328958977963</v>
      </c>
      <c r="L2333">
        <f t="shared" si="246"/>
        <v>6129.6549032078065</v>
      </c>
      <c r="M2333">
        <f t="shared" si="246"/>
        <v>18714.298167531681</v>
      </c>
      <c r="N2333">
        <f t="shared" si="246"/>
        <v>3908.6556200653704</v>
      </c>
    </row>
    <row r="2334" spans="3:14">
      <c r="C2334">
        <v>24</v>
      </c>
      <c r="D2334">
        <v>15</v>
      </c>
      <c r="E2334">
        <f t="shared" si="246"/>
        <v>18446.605280542244</v>
      </c>
      <c r="F2334">
        <f t="shared" si="246"/>
        <v>29308.315966849077</v>
      </c>
      <c r="G2334">
        <f t="shared" si="246"/>
        <v>8964.0063672564156</v>
      </c>
      <c r="H2334">
        <f t="shared" si="246"/>
        <v>10553.521113709709</v>
      </c>
      <c r="I2334">
        <f t="shared" si="246"/>
        <v>3108.2384098005577</v>
      </c>
      <c r="J2334">
        <f t="shared" si="246"/>
        <v>13815.164745263664</v>
      </c>
      <c r="K2334">
        <f t="shared" si="246"/>
        <v>6299.4317797214517</v>
      </c>
      <c r="L2334">
        <f t="shared" si="246"/>
        <v>6082.8361594632179</v>
      </c>
      <c r="M2334">
        <f t="shared" si="246"/>
        <v>18708.445263537451</v>
      </c>
      <c r="N2334">
        <f t="shared" si="246"/>
        <v>3891.859533250733</v>
      </c>
    </row>
    <row r="2335" spans="3:14">
      <c r="C2335">
        <v>24</v>
      </c>
      <c r="D2335">
        <v>16</v>
      </c>
      <c r="E2335">
        <f t="shared" si="246"/>
        <v>18455.443360597787</v>
      </c>
      <c r="F2335">
        <f t="shared" si="246"/>
        <v>29260.809081010655</v>
      </c>
      <c r="G2335">
        <f t="shared" si="246"/>
        <v>8971.9304676453939</v>
      </c>
      <c r="H2335">
        <f t="shared" si="246"/>
        <v>10496.449171924449</v>
      </c>
      <c r="I2335">
        <f t="shared" si="246"/>
        <v>3060.0711781457562</v>
      </c>
      <c r="J2335">
        <f t="shared" si="246"/>
        <v>13830.70779178231</v>
      </c>
      <c r="K2335">
        <f t="shared" si="246"/>
        <v>6259.6090730161923</v>
      </c>
      <c r="L2335">
        <f t="shared" si="246"/>
        <v>6042.1452143955103</v>
      </c>
      <c r="M2335">
        <f t="shared" si="246"/>
        <v>18703.732896481353</v>
      </c>
      <c r="N2335">
        <f t="shared" si="246"/>
        <v>3877.4270539984309</v>
      </c>
    </row>
    <row r="2336" spans="3:14">
      <c r="C2336">
        <v>24</v>
      </c>
      <c r="D2336">
        <v>17</v>
      </c>
      <c r="E2336">
        <f t="shared" si="246"/>
        <v>18463.340556632011</v>
      </c>
      <c r="F2336">
        <f t="shared" si="246"/>
        <v>29219.203947106464</v>
      </c>
      <c r="G2336">
        <f t="shared" si="246"/>
        <v>8979.1468281903308</v>
      </c>
      <c r="H2336">
        <f t="shared" si="246"/>
        <v>10446.219866094745</v>
      </c>
      <c r="I2336">
        <f t="shared" si="246"/>
        <v>3017.9314948669753</v>
      </c>
      <c r="J2336">
        <f t="shared" si="246"/>
        <v>13844.668133497291</v>
      </c>
      <c r="K2336">
        <f t="shared" si="246"/>
        <v>6224.7921152871204</v>
      </c>
      <c r="L2336">
        <f t="shared" si="246"/>
        <v>6006.5006917675892</v>
      </c>
      <c r="M2336">
        <f t="shared" si="246"/>
        <v>18699.959795139013</v>
      </c>
      <c r="N2336">
        <f t="shared" si="246"/>
        <v>3864.941075091584</v>
      </c>
    </row>
    <row r="2337" spans="3:14">
      <c r="C2337">
        <v>24</v>
      </c>
      <c r="D2337">
        <v>18</v>
      </c>
      <c r="E2337">
        <f t="shared" si="246"/>
        <v>18470.453682648465</v>
      </c>
      <c r="F2337">
        <f t="shared" si="246"/>
        <v>29182.516939814122</v>
      </c>
      <c r="G2337">
        <f t="shared" si="246"/>
        <v>8985.7734055318979</v>
      </c>
      <c r="H2337">
        <f t="shared" si="246"/>
        <v>10401.692756894663</v>
      </c>
      <c r="I2337">
        <f t="shared" si="246"/>
        <v>2980.8147685682111</v>
      </c>
      <c r="J2337">
        <f t="shared" si="246"/>
        <v>13857.309554542539</v>
      </c>
      <c r="K2337">
        <f t="shared" si="246"/>
        <v>6194.146615038203</v>
      </c>
      <c r="L2337">
        <f t="shared" si="246"/>
        <v>5975.0615211728218</v>
      </c>
      <c r="M2337">
        <f t="shared" si="246"/>
        <v>18696.969415224787</v>
      </c>
      <c r="N2337">
        <f t="shared" si="246"/>
        <v>3854.0771798059477</v>
      </c>
    </row>
    <row r="2338" spans="3:14">
      <c r="C2338">
        <v>24</v>
      </c>
      <c r="D2338">
        <v>19</v>
      </c>
      <c r="E2338">
        <f t="shared" si="246"/>
        <v>18476.906539176271</v>
      </c>
      <c r="F2338">
        <f t="shared" si="246"/>
        <v>29149.971512826509</v>
      </c>
      <c r="G2338">
        <f t="shared" si="246"/>
        <v>8991.9033233337868</v>
      </c>
      <c r="H2338">
        <f t="shared" si="246"/>
        <v>10361.967497487953</v>
      </c>
      <c r="I2338">
        <f t="shared" si="246"/>
        <v>2947.9279007789346</v>
      </c>
      <c r="J2338">
        <f t="shared" si="246"/>
        <v>13868.840305550129</v>
      </c>
      <c r="K2338">
        <f t="shared" si="246"/>
        <v>6167.0139210883644</v>
      </c>
      <c r="L2338">
        <f t="shared" si="246"/>
        <v>5947.1636996586058</v>
      </c>
      <c r="M2338">
        <f t="shared" si="246"/>
        <v>18694.638169144786</v>
      </c>
      <c r="N2338">
        <f t="shared" si="246"/>
        <v>3844.5792496750169</v>
      </c>
    </row>
    <row r="2339" spans="3:14">
      <c r="C2339">
        <v>24</v>
      </c>
      <c r="D2339">
        <v>20</v>
      </c>
      <c r="E2339">
        <f t="shared" si="246"/>
        <v>18482.798166638728</v>
      </c>
      <c r="F2339">
        <f t="shared" si="246"/>
        <v>29120.946429097905</v>
      </c>
      <c r="G2339">
        <f t="shared" si="246"/>
        <v>8997.6110805269509</v>
      </c>
      <c r="H2339">
        <f t="shared" si="246"/>
        <v>10326.323810405607</v>
      </c>
      <c r="I2339">
        <f t="shared" si="246"/>
        <v>2918.6364127227234</v>
      </c>
      <c r="J2339">
        <f t="shared" si="246"/>
        <v>13879.426987025703</v>
      </c>
      <c r="K2339">
        <f t="shared" si="246"/>
        <v>6142.867112492745</v>
      </c>
      <c r="L2339">
        <f t="shared" si="246"/>
        <v>5922.2760248628592</v>
      </c>
      <c r="M2339">
        <f t="shared" si="246"/>
        <v>18692.867186823863</v>
      </c>
      <c r="N2339">
        <f t="shared" si="246"/>
        <v>3836.2423899255841</v>
      </c>
    </row>
    <row r="2340" spans="3:14">
      <c r="C2340">
        <v>24</v>
      </c>
      <c r="D2340">
        <v>21</v>
      </c>
      <c r="E2340">
        <f t="shared" ref="E2340:N2349" si="247">E$3/$C2340/$E$12+($D2340-1)*$C2340*$E$12*E$2*E$4/(2*$D2340)+$D2340*E$5/($C2340*$E$12)+$C2340*$E$12*E$2*E$6/(2*$D2340)</f>
        <v>18488.208740616596</v>
      </c>
      <c r="F2340">
        <f t="shared" si="247"/>
        <v>29094.938782448458</v>
      </c>
      <c r="G2340">
        <f t="shared" si="247"/>
        <v>9002.9569857697807</v>
      </c>
      <c r="H2340">
        <f t="shared" si="247"/>
        <v>10294.178613887003</v>
      </c>
      <c r="I2340">
        <f t="shared" si="247"/>
        <v>2892.4266787234246</v>
      </c>
      <c r="J2340">
        <f t="shared" si="247"/>
        <v>13889.204466045268</v>
      </c>
      <c r="K2340">
        <f t="shared" si="247"/>
        <v>6121.2796342007377</v>
      </c>
      <c r="L2340">
        <f t="shared" si="247"/>
        <v>5899.968475825799</v>
      </c>
      <c r="M2340">
        <f t="shared" si="247"/>
        <v>18691.576430582143</v>
      </c>
      <c r="N2340">
        <f t="shared" si="247"/>
        <v>3828.9007333602935</v>
      </c>
    </row>
    <row r="2341" spans="3:14">
      <c r="C2341">
        <v>24</v>
      </c>
      <c r="D2341">
        <v>22</v>
      </c>
      <c r="E2341">
        <f t="shared" si="247"/>
        <v>18493.203859312322</v>
      </c>
      <c r="F2341">
        <f t="shared" si="247"/>
        <v>29071.537104185551</v>
      </c>
      <c r="G2341">
        <f t="shared" si="247"/>
        <v>9007.9903825100464</v>
      </c>
      <c r="H2341">
        <f t="shared" si="247"/>
        <v>10265.054841037083</v>
      </c>
      <c r="I2341">
        <f t="shared" si="247"/>
        <v>2868.8784595914599</v>
      </c>
      <c r="J2341">
        <f t="shared" si="247"/>
        <v>13898.283088398275</v>
      </c>
      <c r="K2341">
        <f t="shared" si="247"/>
        <v>6101.9024866254904</v>
      </c>
      <c r="L2341">
        <f t="shared" si="247"/>
        <v>5879.8892172166952</v>
      </c>
      <c r="M2341">
        <f t="shared" si="247"/>
        <v>18690.700415045205</v>
      </c>
      <c r="N2341">
        <f t="shared" si="247"/>
        <v>3822.4185704540346</v>
      </c>
    </row>
    <row r="2342" spans="3:14">
      <c r="C2342">
        <v>24</v>
      </c>
      <c r="D2342">
        <v>23</v>
      </c>
      <c r="E2342">
        <f t="shared" si="247"/>
        <v>18497.837712545323</v>
      </c>
      <c r="F2342">
        <f t="shared" si="247"/>
        <v>29050.401485389211</v>
      </c>
      <c r="G2342">
        <f t="shared" si="247"/>
        <v>9012.7520327263446</v>
      </c>
      <c r="H2342">
        <f t="shared" si="247"/>
        <v>10238.558393116455</v>
      </c>
      <c r="I2342">
        <f t="shared" si="247"/>
        <v>2847.6446012136989</v>
      </c>
      <c r="J2342">
        <f t="shared" si="247"/>
        <v>13906.754009302105</v>
      </c>
      <c r="K2342">
        <f t="shared" si="247"/>
        <v>6084.4473657604649</v>
      </c>
      <c r="L2342">
        <f t="shared" si="247"/>
        <v>5861.7476024579892</v>
      </c>
      <c r="M2342">
        <f t="shared" si="247"/>
        <v>18690.185043599369</v>
      </c>
      <c r="N2342">
        <f t="shared" si="247"/>
        <v>3816.6837933382376</v>
      </c>
    </row>
    <row r="2343" spans="3:14">
      <c r="C2343">
        <v>24</v>
      </c>
      <c r="D2343">
        <v>24</v>
      </c>
      <c r="E2343">
        <f t="shared" si="247"/>
        <v>18502.155458498419</v>
      </c>
      <c r="F2343">
        <f t="shared" si="247"/>
        <v>29031.248668626104</v>
      </c>
      <c r="G2343">
        <f t="shared" si="247"/>
        <v>9017.2759047341679</v>
      </c>
      <c r="H2343">
        <f t="shared" si="247"/>
        <v>10214.360854508957</v>
      </c>
      <c r="I2343">
        <f t="shared" si="247"/>
        <v>2828.4358084958649</v>
      </c>
      <c r="J2343">
        <f t="shared" si="247"/>
        <v>13914.693191437904</v>
      </c>
      <c r="K2343">
        <f t="shared" si="247"/>
        <v>6068.6740182668882</v>
      </c>
      <c r="L2343">
        <f t="shared" si="247"/>
        <v>5845.3014260683813</v>
      </c>
      <c r="M2343">
        <f t="shared" si="247"/>
        <v>18689.98523573326</v>
      </c>
      <c r="N2343">
        <f t="shared" si="247"/>
        <v>3811.6029787890952</v>
      </c>
    </row>
    <row r="2344" spans="3:14">
      <c r="C2344">
        <v>24</v>
      </c>
      <c r="D2344">
        <v>25</v>
      </c>
      <c r="E2344">
        <f t="shared" si="247"/>
        <v>18506.195030045219</v>
      </c>
      <c r="F2344">
        <f t="shared" si="247"/>
        <v>29013.840717652245</v>
      </c>
      <c r="G2344">
        <f t="shared" si="247"/>
        <v>9021.5905319185367</v>
      </c>
      <c r="H2344">
        <f t="shared" si="247"/>
        <v>10192.186356097012</v>
      </c>
      <c r="I2344">
        <f t="shared" si="247"/>
        <v>2811.0090735587678</v>
      </c>
      <c r="J2344">
        <f t="shared" si="247"/>
        <v>13922.164443457837</v>
      </c>
      <c r="K2344">
        <f t="shared" si="247"/>
        <v>6054.3806313401828</v>
      </c>
      <c r="L2344">
        <f t="shared" si="247"/>
        <v>5830.3472354435789</v>
      </c>
      <c r="M2344">
        <f t="shared" si="247"/>
        <v>18690.063123817297</v>
      </c>
      <c r="N2344">
        <f t="shared" si="247"/>
        <v>3807.0976512986094</v>
      </c>
    </row>
    <row r="2345" spans="3:14">
      <c r="C2345">
        <v>24</v>
      </c>
      <c r="D2345">
        <v>26</v>
      </c>
      <c r="E2345">
        <f t="shared" si="247"/>
        <v>18509.988524232591</v>
      </c>
      <c r="F2345">
        <f t="shared" si="247"/>
        <v>28997.976301799648</v>
      </c>
      <c r="G2345">
        <f t="shared" si="247"/>
        <v>9025.7200579129258</v>
      </c>
      <c r="H2345">
        <f t="shared" si="247"/>
        <v>10171.80147016575</v>
      </c>
      <c r="I2345">
        <f t="shared" si="247"/>
        <v>2795.1587743507839</v>
      </c>
      <c r="J2345">
        <f t="shared" si="247"/>
        <v>13929.221757298345</v>
      </c>
      <c r="K2345">
        <f t="shared" si="247"/>
        <v>6041.3964402995571</v>
      </c>
      <c r="L2345">
        <f t="shared" si="247"/>
        <v>5816.7128783799508</v>
      </c>
      <c r="M2345">
        <f t="shared" si="247"/>
        <v>18690.386666011087</v>
      </c>
      <c r="N2345">
        <f t="shared" si="247"/>
        <v>3803.1014085138568</v>
      </c>
    </row>
    <row r="2346" spans="3:14">
      <c r="C2346">
        <v>24</v>
      </c>
      <c r="D2346">
        <v>27</v>
      </c>
      <c r="E2346">
        <f t="shared" si="247"/>
        <v>18513.563282989373</v>
      </c>
      <c r="F2346">
        <f t="shared" si="247"/>
        <v>28983.483917165955</v>
      </c>
      <c r="G2346">
        <f t="shared" si="247"/>
        <v>9029.6850495162234</v>
      </c>
      <c r="H2346">
        <f t="shared" si="247"/>
        <v>10153.007350883985</v>
      </c>
      <c r="I2346">
        <f t="shared" si="247"/>
        <v>2780.709751346456</v>
      </c>
      <c r="J2346">
        <f t="shared" si="247"/>
        <v>13935.911126090481</v>
      </c>
      <c r="K2346">
        <f t="shared" si="247"/>
        <v>6029.575978935447</v>
      </c>
      <c r="L2346">
        <f t="shared" si="247"/>
        <v>5804.2517067040362</v>
      </c>
      <c r="M2346">
        <f t="shared" si="247"/>
        <v>18690.928567413546</v>
      </c>
      <c r="N2346">
        <f t="shared" si="247"/>
        <v>3799.5576854675355</v>
      </c>
    </row>
    <row r="2347" spans="3:14">
      <c r="C2347">
        <v>24</v>
      </c>
      <c r="D2347">
        <v>28</v>
      </c>
      <c r="E2347">
        <f t="shared" si="247"/>
        <v>18516.942742254545</v>
      </c>
      <c r="F2347">
        <f t="shared" si="247"/>
        <v>28970.216560406268</v>
      </c>
      <c r="G2347">
        <f t="shared" si="247"/>
        <v>9033.5031354131843</v>
      </c>
      <c r="H2347">
        <f t="shared" si="247"/>
        <v>10135.633558967844</v>
      </c>
      <c r="I2347">
        <f t="shared" si="247"/>
        <v>2767.5118678096778</v>
      </c>
      <c r="J2347">
        <f t="shared" si="247"/>
        <v>13942.271972517996</v>
      </c>
      <c r="K2347">
        <f t="shared" si="247"/>
        <v>6018.7945619253696</v>
      </c>
      <c r="L2347">
        <f t="shared" si="247"/>
        <v>5792.8380219814317</v>
      </c>
      <c r="M2347">
        <f t="shared" si="247"/>
        <v>18691.665432395166</v>
      </c>
      <c r="N2347">
        <f t="shared" si="247"/>
        <v>3796.4179979019536</v>
      </c>
    </row>
    <row r="2348" spans="3:14">
      <c r="C2348">
        <v>24</v>
      </c>
      <c r="D2348">
        <v>29</v>
      </c>
      <c r="E2348">
        <f t="shared" si="247"/>
        <v>18520.147105423795</v>
      </c>
      <c r="F2348">
        <f t="shared" si="247"/>
        <v>28958.047504499147</v>
      </c>
      <c r="G2348">
        <f t="shared" si="247"/>
        <v>9037.1895127458502</v>
      </c>
      <c r="H2348">
        <f t="shared" si="247"/>
        <v>10119.533164000188</v>
      </c>
      <c r="I2348">
        <f t="shared" si="247"/>
        <v>2755.435695519669</v>
      </c>
      <c r="J2348">
        <f t="shared" si="247"/>
        <v>13948.33828165309</v>
      </c>
      <c r="K2348">
        <f t="shared" si="247"/>
        <v>6008.9447019223526</v>
      </c>
      <c r="L2348">
        <f t="shared" si="247"/>
        <v>5782.363463492833</v>
      </c>
      <c r="M2348">
        <f t="shared" si="247"/>
        <v>18692.577092309839</v>
      </c>
      <c r="N2348">
        <f t="shared" si="247"/>
        <v>3793.6405490432453</v>
      </c>
    </row>
    <row r="2349" spans="3:14">
      <c r="C2349">
        <v>24</v>
      </c>
      <c r="D2349">
        <v>30</v>
      </c>
      <c r="E2349">
        <f t="shared" si="247"/>
        <v>18523.193882106723</v>
      </c>
      <c r="F2349">
        <f t="shared" si="247"/>
        <v>28946.866919359345</v>
      </c>
      <c r="G2349">
        <f t="shared" si="247"/>
        <v>9040.7573523706451</v>
      </c>
      <c r="H2349">
        <f t="shared" si="247"/>
        <v>10104.57882628617</v>
      </c>
      <c r="I2349">
        <f t="shared" si="247"/>
        <v>2744.3690633517526</v>
      </c>
      <c r="J2349">
        <f t="shared" si="247"/>
        <v>13954.139507225014</v>
      </c>
      <c r="K2349">
        <f t="shared" si="247"/>
        <v>5999.9332432256942</v>
      </c>
      <c r="L2349">
        <f t="shared" si="247"/>
        <v>5772.7341186148387</v>
      </c>
      <c r="M2349">
        <f t="shared" si="247"/>
        <v>18693.646067664249</v>
      </c>
      <c r="N2349">
        <f t="shared" si="247"/>
        <v>3791.1891150207207</v>
      </c>
    </row>
    <row r="2350" spans="3:14">
      <c r="C2350">
        <v>24</v>
      </c>
      <c r="D2350">
        <v>31</v>
      </c>
      <c r="E2350">
        <f t="shared" ref="E2350:N2359" si="248">E$3/$C2350/$E$12+($D2350-1)*$C2350*$E$12*E$2*E$4/(2*$D2350)+$D2350*E$5/($C2350*$E$12)+$C2350*$E$12*E$2*E$6/(2*$D2350)</f>
        <v>18526.098322608435</v>
      </c>
      <c r="F2350">
        <f t="shared" si="248"/>
        <v>28936.579146525492</v>
      </c>
      <c r="G2350">
        <f t="shared" si="248"/>
        <v>9044.2181256786571</v>
      </c>
      <c r="H2350">
        <f t="shared" si="248"/>
        <v>10090.659637059311</v>
      </c>
      <c r="I2350">
        <f t="shared" si="248"/>
        <v>2734.2142738747575</v>
      </c>
      <c r="J2350">
        <f t="shared" si="248"/>
        <v>13959.701302481804</v>
      </c>
      <c r="K2350">
        <f t="shared" si="248"/>
        <v>5991.6790502250979</v>
      </c>
      <c r="L2350">
        <f t="shared" si="248"/>
        <v>5763.8681924819057</v>
      </c>
      <c r="M2350">
        <f t="shared" si="248"/>
        <v>18694.85713438359</v>
      </c>
      <c r="N2350">
        <f t="shared" si="248"/>
        <v>3789.0321460115224</v>
      </c>
    </row>
    <row r="2351" spans="3:14">
      <c r="C2351">
        <v>24</v>
      </c>
      <c r="D2351">
        <v>32</v>
      </c>
      <c r="E2351">
        <f t="shared" si="248"/>
        <v>18528.873770945942</v>
      </c>
      <c r="F2351">
        <f t="shared" si="248"/>
        <v>28927.100484843915</v>
      </c>
      <c r="G2351">
        <f t="shared" si="248"/>
        <v>9047.5818701370808</v>
      </c>
      <c r="H2351">
        <f t="shared" si="248"/>
        <v>10077.67855114894</v>
      </c>
      <c r="I2351">
        <f t="shared" si="248"/>
        <v>2724.8858418364107</v>
      </c>
      <c r="J2351">
        <f t="shared" si="248"/>
        <v>13965.04611401552</v>
      </c>
      <c r="K2351">
        <f t="shared" si="248"/>
        <v>5984.1111292615606</v>
      </c>
      <c r="L2351">
        <f t="shared" si="248"/>
        <v>5755.6941145866876</v>
      </c>
      <c r="M2351">
        <f t="shared" si="248"/>
        <v>18696.196971402398</v>
      </c>
      <c r="N2351">
        <f t="shared" si="248"/>
        <v>3787.1420359206541</v>
      </c>
    </row>
    <row r="2352" spans="3:14">
      <c r="C2352">
        <v>24</v>
      </c>
      <c r="D2352">
        <v>33</v>
      </c>
      <c r="E2352">
        <f t="shared" si="248"/>
        <v>18531.53195367962</v>
      </c>
      <c r="F2352">
        <f t="shared" si="248"/>
        <v>28918.357378755321</v>
      </c>
      <c r="G2352">
        <f t="shared" si="248"/>
        <v>9050.8574065504308</v>
      </c>
      <c r="H2352">
        <f t="shared" si="248"/>
        <v>10065.550286435377</v>
      </c>
      <c r="I2352">
        <f t="shared" si="248"/>
        <v>2716.3086438331984</v>
      </c>
      <c r="J2352">
        <f t="shared" si="248"/>
        <v>13970.193667619153</v>
      </c>
      <c r="K2352">
        <f t="shared" si="248"/>
        <v>5977.1670919680773</v>
      </c>
      <c r="L2352">
        <f t="shared" si="248"/>
        <v>5748.148989634843</v>
      </c>
      <c r="M2352">
        <f t="shared" si="248"/>
        <v>18697.653872329814</v>
      </c>
      <c r="N2352">
        <f t="shared" si="248"/>
        <v>3785.4945248464483</v>
      </c>
    </row>
    <row r="2353" spans="3:14">
      <c r="C2353">
        <v>24</v>
      </c>
      <c r="D2353">
        <v>34</v>
      </c>
      <c r="E2353">
        <f t="shared" si="248"/>
        <v>18534.083217774507</v>
      </c>
      <c r="F2353">
        <f t="shared" si="248"/>
        <v>28910.284926295597</v>
      </c>
      <c r="G2353">
        <f t="shared" si="248"/>
        <v>9054.0525179814958</v>
      </c>
      <c r="H2353">
        <f t="shared" si="248"/>
        <v>10054.199593989484</v>
      </c>
      <c r="I2353">
        <f t="shared" si="248"/>
        <v>2708.4163945090786</v>
      </c>
      <c r="J2353">
        <f t="shared" si="248"/>
        <v>13975.161368404186</v>
      </c>
      <c r="K2353">
        <f t="shared" si="248"/>
        <v>5970.7918897855216</v>
      </c>
      <c r="L2353">
        <f t="shared" si="248"/>
        <v>5741.1773217784275</v>
      </c>
      <c r="M2353">
        <f t="shared" si="248"/>
        <v>18699.217507997419</v>
      </c>
      <c r="N2353">
        <f t="shared" si="248"/>
        <v>3784.0682069933155</v>
      </c>
    </row>
    <row r="2354" spans="3:14">
      <c r="C2354">
        <v>24</v>
      </c>
      <c r="D2354">
        <v>35</v>
      </c>
      <c r="E2354">
        <f t="shared" si="248"/>
        <v>18536.536727685369</v>
      </c>
      <c r="F2354">
        <f t="shared" si="248"/>
        <v>28902.825642868014</v>
      </c>
      <c r="G2354">
        <f t="shared" si="248"/>
        <v>9057.1740980001996</v>
      </c>
      <c r="H2354">
        <f t="shared" si="248"/>
        <v>10043.559824759755</v>
      </c>
      <c r="I2354">
        <f t="shared" si="248"/>
        <v>2701.1503839772736</v>
      </c>
      <c r="J2354">
        <f t="shared" si="248"/>
        <v>13979.964632326502</v>
      </c>
      <c r="K2354">
        <f t="shared" si="248"/>
        <v>5964.9367654186735</v>
      </c>
      <c r="L2354">
        <f t="shared" si="248"/>
        <v>5734.729957552121</v>
      </c>
      <c r="M2354">
        <f t="shared" si="248"/>
        <v>18700.878729713215</v>
      </c>
      <c r="N2354">
        <f t="shared" si="248"/>
        <v>3782.8441229423088</v>
      </c>
    </row>
    <row r="2355" spans="3:14">
      <c r="C2355">
        <v>24</v>
      </c>
      <c r="D2355">
        <v>36</v>
      </c>
      <c r="E2355">
        <f t="shared" si="248"/>
        <v>18538.900629594187</v>
      </c>
      <c r="F2355">
        <f t="shared" si="248"/>
        <v>28895.928431053217</v>
      </c>
      <c r="G2355">
        <f t="shared" si="248"/>
        <v>9060.2282742242296</v>
      </c>
      <c r="H2355">
        <f t="shared" si="248"/>
        <v>10033.571735144844</v>
      </c>
      <c r="I2355">
        <f t="shared" si="248"/>
        <v>2694.4584256717558</v>
      </c>
      <c r="J2355">
        <f t="shared" si="248"/>
        <v>13984.617162457995</v>
      </c>
      <c r="K2355">
        <f t="shared" si="248"/>
        <v>5959.5583790495612</v>
      </c>
      <c r="L2355">
        <f t="shared" si="248"/>
        <v>5728.763204986747</v>
      </c>
      <c r="M2355">
        <f t="shared" si="248"/>
        <v>18702.629405306514</v>
      </c>
      <c r="N2355">
        <f t="shared" si="248"/>
        <v>3781.805419876584</v>
      </c>
    </row>
    <row r="2356" spans="3:14">
      <c r="C2356">
        <v>24</v>
      </c>
      <c r="D2356">
        <v>37</v>
      </c>
      <c r="E2356">
        <f t="shared" si="248"/>
        <v>18541.182189014657</v>
      </c>
      <c r="F2356">
        <f t="shared" si="248"/>
        <v>28889.547717477191</v>
      </c>
      <c r="G2356">
        <f t="shared" si="248"/>
        <v>9063.22051182613</v>
      </c>
      <c r="H2356">
        <f t="shared" si="248"/>
        <v>10024.182486257056</v>
      </c>
      <c r="I2356">
        <f t="shared" si="248"/>
        <v>2688.2939748174217</v>
      </c>
      <c r="J2356">
        <f t="shared" si="248"/>
        <v>13989.131180457372</v>
      </c>
      <c r="K2356">
        <f t="shared" si="248"/>
        <v>5954.6180762459289</v>
      </c>
      <c r="L2356">
        <f t="shared" si="248"/>
        <v>5723.2380955692543</v>
      </c>
      <c r="M2356">
        <f t="shared" si="248"/>
        <v>18704.46228176021</v>
      </c>
      <c r="N2356">
        <f t="shared" si="248"/>
        <v>3780.9370669054406</v>
      </c>
    </row>
    <row r="2357" spans="3:14">
      <c r="C2357">
        <v>24</v>
      </c>
      <c r="D2357">
        <v>38</v>
      </c>
      <c r="E2357">
        <f t="shared" si="248"/>
        <v>18543.387906669544</v>
      </c>
      <c r="F2357">
        <f t="shared" si="248"/>
        <v>28883.642725963193</v>
      </c>
      <c r="G2357">
        <f t="shared" si="248"/>
        <v>9066.1557006971234</v>
      </c>
      <c r="H2357">
        <f t="shared" si="248"/>
        <v>10015.344801196887</v>
      </c>
      <c r="I2357">
        <f t="shared" si="248"/>
        <v>2682.6153860891764</v>
      </c>
      <c r="J2357">
        <f t="shared" si="248"/>
        <v>13993.517621492969</v>
      </c>
      <c r="K2357">
        <f t="shared" si="248"/>
        <v>5950.0812714631384</v>
      </c>
      <c r="L2357">
        <f t="shared" si="248"/>
        <v>5718.1197627353413</v>
      </c>
      <c r="M2357">
        <f t="shared" si="248"/>
        <v>18706.3708695327</v>
      </c>
      <c r="N2357">
        <f t="shared" si="248"/>
        <v>3780.2256153372032</v>
      </c>
    </row>
    <row r="2358" spans="3:14">
      <c r="C2358">
        <v>24</v>
      </c>
      <c r="D2358">
        <v>39</v>
      </c>
      <c r="E2358">
        <f t="shared" si="248"/>
        <v>18545.523616540802</v>
      </c>
      <c r="F2358">
        <f t="shared" si="248"/>
        <v>28878.176862506454</v>
      </c>
      <c r="G2358">
        <f t="shared" si="248"/>
        <v>9069.0382292011218</v>
      </c>
      <c r="H2358">
        <f t="shared" si="248"/>
        <v>10007.016251977595</v>
      </c>
      <c r="I2358">
        <f t="shared" si="248"/>
        <v>2677.3852854773231</v>
      </c>
      <c r="J2358">
        <f t="shared" si="248"/>
        <v>13997.786299177378</v>
      </c>
      <c r="K2358">
        <f t="shared" si="248"/>
        <v>5945.916926391893</v>
      </c>
      <c r="L2358">
        <f t="shared" si="248"/>
        <v>5713.3769159785734</v>
      </c>
      <c r="M2358">
        <f t="shared" si="248"/>
        <v>18708.349344676393</v>
      </c>
      <c r="N2358">
        <f t="shared" si="248"/>
        <v>3779.6589958331856</v>
      </c>
    </row>
    <row r="2359" spans="3:14">
      <c r="C2359">
        <v>24</v>
      </c>
      <c r="D2359">
        <v>40</v>
      </c>
      <c r="E2359">
        <f t="shared" si="248"/>
        <v>18547.594569212222</v>
      </c>
      <c r="F2359">
        <f t="shared" si="248"/>
        <v>28873.117192502679</v>
      </c>
      <c r="G2359">
        <f t="shared" si="248"/>
        <v>9071.872046865652</v>
      </c>
      <c r="H2359">
        <f t="shared" si="248"/>
        <v>9999.1586534111138</v>
      </c>
      <c r="I2359">
        <f t="shared" si="248"/>
        <v>2672.5700363731303</v>
      </c>
      <c r="J2359">
        <f t="shared" si="248"/>
        <v>14001.946045761935</v>
      </c>
      <c r="K2359">
        <f t="shared" si="248"/>
        <v>5942.0971065538251</v>
      </c>
      <c r="L2359">
        <f t="shared" si="248"/>
        <v>5708.981393843168</v>
      </c>
      <c r="M2359">
        <f t="shared" si="248"/>
        <v>18710.392465638433</v>
      </c>
      <c r="N2359">
        <f t="shared" si="248"/>
        <v>3779.2263459885712</v>
      </c>
    </row>
    <row r="2360" spans="3:14">
      <c r="C2360">
        <v>24</v>
      </c>
      <c r="D2360">
        <v>41</v>
      </c>
      <c r="E2360">
        <f t="shared" ref="E2360:N2369" si="249">E$3/$C2360/$E$12+($D2360-1)*$C2360*$E$12*E$2*E$4/(2*$D2360)+$D2360*E$5/($C2360*$E$12)+$C2360*$E$12*E$2*E$6/(2*$D2360)</f>
        <v>18549.605503015489</v>
      </c>
      <c r="F2360">
        <f t="shared" si="249"/>
        <v>28868.433994479696</v>
      </c>
      <c r="G2360">
        <f t="shared" si="249"/>
        <v>9074.6607178984832</v>
      </c>
      <c r="H2360">
        <f t="shared" si="249"/>
        <v>9991.7375456935788</v>
      </c>
      <c r="I2360">
        <f t="shared" si="249"/>
        <v>2668.1392837882331</v>
      </c>
      <c r="J2360">
        <f t="shared" si="249"/>
        <v>14006.004831814931</v>
      </c>
      <c r="K2360">
        <f t="shared" si="249"/>
        <v>5938.5966027855329</v>
      </c>
      <c r="L2360">
        <f t="shared" si="249"/>
        <v>5704.9077823324396</v>
      </c>
      <c r="M2360">
        <f t="shared" si="249"/>
        <v>18712.495502237005</v>
      </c>
      <c r="N2360">
        <f t="shared" si="249"/>
        <v>3778.9178631453569</v>
      </c>
    </row>
    <row r="2361" spans="3:14">
      <c r="C2361">
        <v>24</v>
      </c>
      <c r="D2361">
        <v>42</v>
      </c>
      <c r="E2361">
        <f t="shared" si="249"/>
        <v>18551.560705012613</v>
      </c>
      <c r="F2361">
        <f t="shared" si="249"/>
        <v>28864.100377581741</v>
      </c>
      <c r="G2361">
        <f t="shared" si="249"/>
        <v>9077.4074670590162</v>
      </c>
      <c r="H2361">
        <f t="shared" si="249"/>
        <v>9984.7217509072107</v>
      </c>
      <c r="I2361">
        <f t="shared" si="249"/>
        <v>2664.0655636855404</v>
      </c>
      <c r="J2361">
        <f t="shared" si="249"/>
        <v>14009.969868802904</v>
      </c>
      <c r="K2361">
        <f t="shared" si="249"/>
        <v>5935.3926067963203</v>
      </c>
      <c r="L2361">
        <f t="shared" si="249"/>
        <v>5701.1330878303406</v>
      </c>
      <c r="M2361">
        <f t="shared" si="249"/>
        <v>18714.654174783776</v>
      </c>
      <c r="N2361">
        <f t="shared" si="249"/>
        <v>3778.7246782320121</v>
      </c>
    </row>
    <row r="2362" spans="3:14">
      <c r="C2362">
        <v>24</v>
      </c>
      <c r="D2362">
        <v>43</v>
      </c>
      <c r="E2362">
        <f t="shared" si="249"/>
        <v>18553.464063469139</v>
      </c>
      <c r="F2362">
        <f t="shared" si="249"/>
        <v>28860.091952427989</v>
      </c>
      <c r="G2362">
        <f t="shared" si="249"/>
        <v>9080.1152191290403</v>
      </c>
      <c r="H2362">
        <f t="shared" si="249"/>
        <v>9978.0829914056449</v>
      </c>
      <c r="I2362">
        <f t="shared" si="249"/>
        <v>2660.3239668221054</v>
      </c>
      <c r="J2362">
        <f t="shared" si="249"/>
        <v>14013.847697358286</v>
      </c>
      <c r="K2362">
        <f t="shared" si="249"/>
        <v>5932.4644319969429</v>
      </c>
      <c r="L2362">
        <f t="shared" si="249"/>
        <v>5697.6364556618482</v>
      </c>
      <c r="M2362">
        <f t="shared" si="249"/>
        <v>18716.864601700963</v>
      </c>
      <c r="N2362">
        <f t="shared" si="249"/>
        <v>3778.6387472069177</v>
      </c>
    </row>
    <row r="2363" spans="3:14">
      <c r="C2363">
        <v>24</v>
      </c>
      <c r="D2363">
        <v>44</v>
      </c>
      <c r="E2363">
        <f t="shared" si="249"/>
        <v>18555.319113171925</v>
      </c>
      <c r="F2363">
        <f t="shared" si="249"/>
        <v>28856.386546854068</v>
      </c>
      <c r="G2363">
        <f t="shared" si="249"/>
        <v>9082.7866330010947</v>
      </c>
      <c r="H2363">
        <f t="shared" si="249"/>
        <v>9971.7955602376496</v>
      </c>
      <c r="I2363">
        <f t="shared" si="249"/>
        <v>2656.8918484316168</v>
      </c>
      <c r="J2363">
        <f t="shared" si="249"/>
        <v>14017.644263510587</v>
      </c>
      <c r="K2363">
        <f t="shared" si="249"/>
        <v>5929.7932723971917</v>
      </c>
      <c r="L2363">
        <f t="shared" si="249"/>
        <v>5694.3989270314887</v>
      </c>
      <c r="M2363">
        <f t="shared" si="249"/>
        <v>18719.123254281501</v>
      </c>
      <c r="N2363">
        <f t="shared" si="249"/>
        <v>3778.6527573049671</v>
      </c>
    </row>
    <row r="2364" spans="3:14">
      <c r="C2364">
        <v>24</v>
      </c>
      <c r="D2364">
        <v>45</v>
      </c>
      <c r="E2364">
        <f t="shared" si="249"/>
        <v>18557.129074704564</v>
      </c>
      <c r="F2364">
        <f t="shared" si="249"/>
        <v>28852.963959554661</v>
      </c>
      <c r="G2364">
        <f t="shared" si="249"/>
        <v>9085.4241312217073</v>
      </c>
      <c r="H2364">
        <f t="shared" si="249"/>
        <v>9965.8360355143159</v>
      </c>
      <c r="I2364">
        <f t="shared" si="249"/>
        <v>2653.7485766158779</v>
      </c>
      <c r="J2364">
        <f t="shared" si="249"/>
        <v>14021.364984753334</v>
      </c>
      <c r="K2364">
        <f t="shared" si="249"/>
        <v>5927.3619936504201</v>
      </c>
      <c r="L2364">
        <f t="shared" si="249"/>
        <v>5691.4032283700581</v>
      </c>
      <c r="M2364">
        <f t="shared" si="249"/>
        <v>18721.42691748116</v>
      </c>
      <c r="N2364">
        <f t="shared" si="249"/>
        <v>3778.7600457846174</v>
      </c>
    </row>
    <row r="2365" spans="3:14">
      <c r="C2365">
        <v>24</v>
      </c>
      <c r="D2365">
        <v>46</v>
      </c>
      <c r="E2365">
        <f t="shared" si="249"/>
        <v>18558.89688859988</v>
      </c>
      <c r="F2365">
        <f t="shared" si="249"/>
        <v>28849.805745859681</v>
      </c>
      <c r="G2365">
        <f t="shared" si="249"/>
        <v>9088.0299256811923</v>
      </c>
      <c r="H2365">
        <f t="shared" si="249"/>
        <v>9960.1830320327317</v>
      </c>
      <c r="I2365">
        <f t="shared" si="249"/>
        <v>2650.875313554795</v>
      </c>
      <c r="J2365">
        <f t="shared" si="249"/>
        <v>14025.014807493682</v>
      </c>
      <c r="K2365">
        <f t="shared" si="249"/>
        <v>5925.1549513531763</v>
      </c>
      <c r="L2365">
        <f t="shared" si="249"/>
        <v>5688.6335881578379</v>
      </c>
      <c r="M2365">
        <f t="shared" si="249"/>
        <v>18723.772655824785</v>
      </c>
      <c r="N2365">
        <f t="shared" si="249"/>
        <v>3778.9545292731541</v>
      </c>
    </row>
    <row r="2366" spans="3:14">
      <c r="C2366">
        <v>24</v>
      </c>
      <c r="D2366">
        <v>47</v>
      </c>
      <c r="E2366">
        <f t="shared" si="249"/>
        <v>18560.625245132596</v>
      </c>
      <c r="F2366">
        <f t="shared" si="249"/>
        <v>28846.895030858217</v>
      </c>
      <c r="G2366">
        <f t="shared" si="249"/>
        <v>9090.606040023873</v>
      </c>
      <c r="H2366">
        <f t="shared" si="249"/>
        <v>9954.8169846072597</v>
      </c>
      <c r="I2366">
        <f t="shared" si="249"/>
        <v>2648.2548246470087</v>
      </c>
      <c r="J2366">
        <f t="shared" si="249"/>
        <v>14028.598257167947</v>
      </c>
      <c r="K2366">
        <f t="shared" si="249"/>
        <v>5923.1578325405953</v>
      </c>
      <c r="L2366">
        <f t="shared" si="249"/>
        <v>5686.0755771321165</v>
      </c>
      <c r="M2366">
        <f t="shared" si="249"/>
        <v>18726.157783664879</v>
      </c>
      <c r="N2366">
        <f t="shared" si="249"/>
        <v>3779.2306421317135</v>
      </c>
    </row>
    <row r="2367" spans="3:14">
      <c r="C2367">
        <v>24</v>
      </c>
      <c r="D2367">
        <v>48</v>
      </c>
      <c r="E2367">
        <f t="shared" si="249"/>
        <v>18562.316610387879</v>
      </c>
      <c r="F2367">
        <f t="shared" si="249"/>
        <v>28844.216345881909</v>
      </c>
      <c r="G2367">
        <f t="shared" si="249"/>
        <v>9093.1543292570514</v>
      </c>
      <c r="H2367">
        <f t="shared" si="249"/>
        <v>9949.7199584843838</v>
      </c>
      <c r="I2367">
        <f t="shared" si="249"/>
        <v>2645.8713115079372</v>
      </c>
      <c r="J2367">
        <f t="shared" si="249"/>
        <v>14032.119482092763</v>
      </c>
      <c r="K2367">
        <f t="shared" si="249"/>
        <v>5921.3575169948845</v>
      </c>
      <c r="L2367">
        <f t="shared" si="249"/>
        <v>5683.7159684687367</v>
      </c>
      <c r="M2367">
        <f t="shared" si="249"/>
        <v>18728.579839157919</v>
      </c>
      <c r="N2367">
        <f t="shared" si="249"/>
        <v>3779.583282524668</v>
      </c>
    </row>
    <row r="2368" spans="3:14">
      <c r="C2368">
        <v>24</v>
      </c>
      <c r="D2368">
        <v>49</v>
      </c>
      <c r="E2368">
        <f t="shared" si="249"/>
        <v>18563.973249137824</v>
      </c>
      <c r="F2368">
        <f t="shared" si="249"/>
        <v>28841.755485010868</v>
      </c>
      <c r="G2368">
        <f t="shared" si="249"/>
        <v>9095.6764969588603</v>
      </c>
      <c r="H2368">
        <f t="shared" si="249"/>
        <v>9944.8754829721111</v>
      </c>
      <c r="I2368">
        <f t="shared" si="249"/>
        <v>2643.710265417048</v>
      </c>
      <c r="J2368">
        <f t="shared" si="249"/>
        <v>14035.582291946665</v>
      </c>
      <c r="K2368">
        <f t="shared" si="249"/>
        <v>5919.7419555364395</v>
      </c>
      <c r="L2368">
        <f t="shared" si="249"/>
        <v>5681.5426150842877</v>
      </c>
      <c r="M2368">
        <f t="shared" si="249"/>
        <v>18731.036561427201</v>
      </c>
      <c r="N2368">
        <f t="shared" si="249"/>
        <v>3780.0077650927701</v>
      </c>
    </row>
    <row r="2369" spans="3:14">
      <c r="C2369">
        <v>24</v>
      </c>
      <c r="D2369">
        <v>50</v>
      </c>
      <c r="E2369">
        <f t="shared" si="249"/>
        <v>18565.597244972734</v>
      </c>
      <c r="F2369">
        <f t="shared" si="249"/>
        <v>28839.499378798773</v>
      </c>
      <c r="G2369">
        <f t="shared" si="249"/>
        <v>9098.1741104211851</v>
      </c>
      <c r="H2369">
        <f t="shared" si="249"/>
        <v>9940.2684050338103</v>
      </c>
      <c r="I2369">
        <f t="shared" si="249"/>
        <v>2641.7583383514484</v>
      </c>
      <c r="J2369">
        <f t="shared" si="249"/>
        <v>14038.990191633908</v>
      </c>
      <c r="K2369">
        <f t="shared" si="249"/>
        <v>5918.3000629200287</v>
      </c>
      <c r="L2369">
        <f t="shared" si="249"/>
        <v>5679.5443416620383</v>
      </c>
      <c r="M2369">
        <f t="shared" si="249"/>
        <v>18733.525870466136</v>
      </c>
      <c r="N2369">
        <f t="shared" si="249"/>
        <v>3780.4997793055099</v>
      </c>
    </row>
    <row r="2370" spans="3:14">
      <c r="C2370">
        <v>24</v>
      </c>
      <c r="D2370">
        <v>51</v>
      </c>
      <c r="E2370">
        <f t="shared" ref="E2370:N2379" si="250">E$3/$C2370/$E$12+($D2370-1)*$C2370*$E$12*E$2*E$4/(2*$D2370)+$D2370*E$5/($C2370*$E$12)+$C2370*$E$12*E$2*E$6/(2*$D2370)</f>
        <v>18567.190518064093</v>
      </c>
      <c r="F2370">
        <f t="shared" si="250"/>
        <v>28837.435982853905</v>
      </c>
      <c r="G2370">
        <f t="shared" si="250"/>
        <v>9100.6486140110483</v>
      </c>
      <c r="H2370">
        <f t="shared" si="250"/>
        <v>9935.8847601062989</v>
      </c>
      <c r="I2370">
        <f t="shared" si="250"/>
        <v>2640.0032291920047</v>
      </c>
      <c r="J2370">
        <f t="shared" si="250"/>
        <v>14042.346411164297</v>
      </c>
      <c r="K2370">
        <f t="shared" si="250"/>
        <v>5917.0216233314104</v>
      </c>
      <c r="L2370">
        <f t="shared" si="250"/>
        <v>5677.7108493806754</v>
      </c>
      <c r="M2370">
        <f t="shared" si="250"/>
        <v>18736.045849405931</v>
      </c>
      <c r="N2370">
        <f t="shared" si="250"/>
        <v>3781.0553527132033</v>
      </c>
    </row>
    <row r="2371" spans="3:14">
      <c r="C2371">
        <v>24</v>
      </c>
      <c r="D2371">
        <v>52</v>
      </c>
      <c r="E2371">
        <f t="shared" si="250"/>
        <v>18568.754840877878</v>
      </c>
      <c r="F2371">
        <f t="shared" si="250"/>
        <v>28835.554179276256</v>
      </c>
      <c r="G2371">
        <f t="shared" si="250"/>
        <v>9103.101340990328</v>
      </c>
      <c r="H2371">
        <f t="shared" si="250"/>
        <v>9931.7116578235764</v>
      </c>
      <c r="I2371">
        <f t="shared" si="250"/>
        <v>2638.4335830595155</v>
      </c>
      <c r="J2371">
        <f t="shared" si="250"/>
        <v>14045.653932085346</v>
      </c>
      <c r="K2371">
        <f t="shared" si="250"/>
        <v>5915.8972067882141</v>
      </c>
      <c r="L2371">
        <f t="shared" si="250"/>
        <v>5676.0326316359251</v>
      </c>
      <c r="M2371">
        <f t="shared" si="250"/>
        <v>18738.59472882923</v>
      </c>
      <c r="N2371">
        <f t="shared" si="250"/>
        <v>3781.6708184392191</v>
      </c>
    </row>
    <row r="2372" spans="3:14">
      <c r="C2372">
        <v>24</v>
      </c>
      <c r="D2372">
        <v>53</v>
      </c>
      <c r="E2372">
        <f t="shared" si="250"/>
        <v>18570.29185210904</v>
      </c>
      <c r="F2372">
        <f t="shared" si="250"/>
        <v>28833.843689252575</v>
      </c>
      <c r="G2372">
        <f t="shared" si="250"/>
        <v>9105.5335239973556</v>
      </c>
      <c r="H2372">
        <f t="shared" si="250"/>
        <v>9927.7371806774463</v>
      </c>
      <c r="I2372">
        <f t="shared" si="250"/>
        <v>2637.0389020467946</v>
      </c>
      <c r="J2372">
        <f t="shared" si="250"/>
        <v>14048.915510922105</v>
      </c>
      <c r="K2372">
        <f t="shared" si="250"/>
        <v>5914.9180950048476</v>
      </c>
      <c r="L2372">
        <f t="shared" si="250"/>
        <v>5674.5008993030697</v>
      </c>
      <c r="M2372">
        <f t="shared" si="250"/>
        <v>18741.170872859602</v>
      </c>
      <c r="N2372">
        <f t="shared" si="250"/>
        <v>3782.3427863523307</v>
      </c>
    </row>
    <row r="2373" spans="3:14">
      <c r="C2373">
        <v>24</v>
      </c>
      <c r="D2373">
        <v>54</v>
      </c>
      <c r="E2373">
        <f t="shared" si="250"/>
        <v>18571.803069067719</v>
      </c>
      <c r="F2373">
        <f t="shared" si="250"/>
        <v>28832.294995363191</v>
      </c>
      <c r="G2373">
        <f t="shared" si="250"/>
        <v>9107.9463043639225</v>
      </c>
      <c r="H2373">
        <f t="shared" si="250"/>
        <v>9923.9502939380945</v>
      </c>
      <c r="I2373">
        <f t="shared" si="250"/>
        <v>2635.8094658694099</v>
      </c>
      <c r="J2373">
        <f t="shared" si="250"/>
        <v>14052.133700012595</v>
      </c>
      <c r="K2373">
        <f t="shared" si="250"/>
        <v>5914.0762154946551</v>
      </c>
      <c r="L2373">
        <f t="shared" si="250"/>
        <v>5673.1075143036678</v>
      </c>
      <c r="M2373">
        <f t="shared" si="250"/>
        <v>18743.77276679665</v>
      </c>
      <c r="N2373">
        <f t="shared" si="250"/>
        <v>3783.0681174421429</v>
      </c>
    </row>
    <row r="2374" spans="3:14">
      <c r="C2374">
        <v>24</v>
      </c>
      <c r="D2374">
        <v>55</v>
      </c>
      <c r="E2374">
        <f t="shared" si="250"/>
        <v>18573.289898714243</v>
      </c>
      <c r="F2374">
        <f t="shared" si="250"/>
        <v>28830.899272364426</v>
      </c>
      <c r="G2374">
        <f t="shared" si="250"/>
        <v>9110.3407404158752</v>
      </c>
      <c r="H2374">
        <f t="shared" si="250"/>
        <v>9920.3407654015173</v>
      </c>
      <c r="I2374">
        <f t="shared" si="250"/>
        <v>2634.7362611727085</v>
      </c>
      <c r="J2374">
        <f t="shared" si="250"/>
        <v>14055.310866070246</v>
      </c>
      <c r="K2374">
        <f t="shared" si="250"/>
        <v>5913.3640828609196</v>
      </c>
      <c r="L2374">
        <f t="shared" si="250"/>
        <v>5671.8449304195365</v>
      </c>
      <c r="M2374">
        <f t="shared" si="250"/>
        <v>18746.399006100022</v>
      </c>
      <c r="N2374">
        <f t="shared" si="250"/>
        <v>3783.8439009899284</v>
      </c>
    </row>
    <row r="2375" spans="3:14">
      <c r="C2375">
        <v>24</v>
      </c>
      <c r="D2375">
        <v>56</v>
      </c>
      <c r="E2375">
        <f t="shared" si="250"/>
        <v>18574.753647511759</v>
      </c>
      <c r="F2375">
        <f t="shared" si="250"/>
        <v>28829.648325387141</v>
      </c>
      <c r="G2375">
        <f t="shared" si="250"/>
        <v>9112.7178148843541</v>
      </c>
      <c r="H2375">
        <f t="shared" si="250"/>
        <v>9916.899093735421</v>
      </c>
      <c r="I2375">
        <f t="shared" si="250"/>
        <v>2633.8109184130803</v>
      </c>
      <c r="J2375">
        <f t="shared" si="250"/>
        <v>14058.449206757532</v>
      </c>
      <c r="K2375">
        <f t="shared" si="250"/>
        <v>5912.7747463781125</v>
      </c>
      <c r="L2375">
        <f t="shared" si="250"/>
        <v>5670.7061404480683</v>
      </c>
      <c r="M2375">
        <f t="shared" si="250"/>
        <v>18749.048286553661</v>
      </c>
      <c r="N2375">
        <f t="shared" si="250"/>
        <v>3784.6674341854391</v>
      </c>
    </row>
    <row r="2376" spans="3:14">
      <c r="C2376">
        <v>24</v>
      </c>
      <c r="D2376">
        <v>57</v>
      </c>
      <c r="E2376">
        <f t="shared" si="250"/>
        <v>18576.195530241795</v>
      </c>
      <c r="F2376">
        <f t="shared" si="250"/>
        <v>28828.534534640708</v>
      </c>
      <c r="G2376">
        <f t="shared" si="250"/>
        <v>9115.0784415369035</v>
      </c>
      <c r="H2376">
        <f t="shared" si="250"/>
        <v>9913.6164443676771</v>
      </c>
      <c r="I2376">
        <f t="shared" si="250"/>
        <v>2633.0256553833124</v>
      </c>
      <c r="J2376">
        <f t="shared" si="250"/>
        <v>14061.550765515</v>
      </c>
      <c r="K2376">
        <f t="shared" si="250"/>
        <v>5912.3017430909258</v>
      </c>
      <c r="L2376">
        <f t="shared" si="250"/>
        <v>5669.6846289201776</v>
      </c>
      <c r="M2376">
        <f t="shared" si="250"/>
        <v>18751.719395465443</v>
      </c>
      <c r="N2376">
        <f t="shared" si="250"/>
        <v>3785.5362038893181</v>
      </c>
    </row>
    <row r="2377" spans="3:14">
      <c r="C2377">
        <v>24</v>
      </c>
      <c r="D2377">
        <v>58</v>
      </c>
      <c r="E2377">
        <f t="shared" si="250"/>
        <v>18577.616677907834</v>
      </c>
      <c r="F2377">
        <f t="shared" si="250"/>
        <v>28827.550805837356</v>
      </c>
      <c r="G2377">
        <f t="shared" si="250"/>
        <v>9117.4234711226327</v>
      </c>
      <c r="H2377">
        <f t="shared" si="250"/>
        <v>9910.4845920069911</v>
      </c>
      <c r="I2377">
        <f t="shared" si="250"/>
        <v>2632.373226580135</v>
      </c>
      <c r="J2377">
        <f t="shared" si="250"/>
        <v>14064.617444856261</v>
      </c>
      <c r="K2377">
        <f t="shared" si="250"/>
        <v>5911.9390557651022</v>
      </c>
      <c r="L2377">
        <f t="shared" si="250"/>
        <v>5668.7743297094712</v>
      </c>
      <c r="M2377">
        <f t="shared" si="250"/>
        <v>18754.411203777196</v>
      </c>
      <c r="N2377">
        <f t="shared" si="250"/>
        <v>3786.4478702821689</v>
      </c>
    </row>
    <row r="2378" spans="3:14">
      <c r="C2378">
        <v>24</v>
      </c>
      <c r="D2378">
        <v>59</v>
      </c>
      <c r="E2378">
        <f t="shared" si="250"/>
        <v>18579.01814483518</v>
      </c>
      <c r="F2378">
        <f t="shared" si="250"/>
        <v>28826.690525657934</v>
      </c>
      <c r="G2378">
        <f t="shared" si="250"/>
        <v>9119.7536967127289</v>
      </c>
      <c r="H2378">
        <f t="shared" si="250"/>
        <v>9907.495869008937</v>
      </c>
      <c r="I2378">
        <f t="shared" si="250"/>
        <v>2631.8468777208409</v>
      </c>
      <c r="J2378">
        <f t="shared" si="250"/>
        <v>14067.651018310953</v>
      </c>
      <c r="K2378">
        <f t="shared" si="250"/>
        <v>5911.6810751144694</v>
      </c>
      <c r="L2378">
        <f t="shared" si="250"/>
        <v>5667.9695879523633</v>
      </c>
      <c r="M2378">
        <f t="shared" si="250"/>
        <v>18757.122658977045</v>
      </c>
      <c r="N2378">
        <f t="shared" si="250"/>
        <v>3787.4002521764169</v>
      </c>
    </row>
    <row r="2379" spans="3:14">
      <c r="C2379">
        <v>24</v>
      </c>
      <c r="D2379">
        <v>60</v>
      </c>
      <c r="E2379">
        <f t="shared" si="250"/>
        <v>18580.400915060753</v>
      </c>
      <c r="F2379">
        <f t="shared" si="250"/>
        <v>28825.947521671242</v>
      </c>
      <c r="G2379">
        <f t="shared" si="250"/>
        <v>9122.0698585069786</v>
      </c>
      <c r="H2379">
        <f t="shared" si="250"/>
        <v>9904.6431189053837</v>
      </c>
      <c r="I2379">
        <f t="shared" si="250"/>
        <v>2631.4403048082359</v>
      </c>
      <c r="J2379">
        <f t="shared" si="250"/>
        <v>14070.653141173403</v>
      </c>
      <c r="K2379">
        <f t="shared" si="250"/>
        <v>5911.5225658052696</v>
      </c>
      <c r="L2379">
        <f t="shared" si="250"/>
        <v>5667.2651257761763</v>
      </c>
      <c r="M2379">
        <f t="shared" si="250"/>
        <v>18759.852778720597</v>
      </c>
      <c r="N2379">
        <f t="shared" si="250"/>
        <v>3788.3913137969917</v>
      </c>
    </row>
    <row r="2380" spans="3:14">
      <c r="C2380">
        <v>24</v>
      </c>
      <c r="D2380">
        <v>61</v>
      </c>
      <c r="E2380">
        <f t="shared" ref="E2380:N2389" si="251">E$3/$C2380/$E$12+($D2380-1)*$C2380*$E$12*E$2*E$4/(2*$D2380)+$D2380*E$5/($C2380*$E$12)+$C2380*$E$12*E$2*E$6/(2*$D2380)</f>
        <v>18581.76590809448</v>
      </c>
      <c r="F2380">
        <f t="shared" si="251"/>
        <v>28825.316026195665</v>
      </c>
      <c r="G2380">
        <f t="shared" si="251"/>
        <v>9124.3726481674694</v>
      </c>
      <c r="H2380">
        <f t="shared" si="251"/>
        <v>9901.9196545047944</v>
      </c>
      <c r="I2380">
        <f t="shared" si="251"/>
        <v>2631.14761722199</v>
      </c>
      <c r="J2380">
        <f t="shared" si="251"/>
        <v>14073.625360194048</v>
      </c>
      <c r="K2380">
        <f t="shared" si="251"/>
        <v>5911.4586358043152</v>
      </c>
      <c r="L2380">
        <f t="shared" si="251"/>
        <v>5666.6560113982378</v>
      </c>
      <c r="M2380">
        <f t="shared" si="251"/>
        <v>18762.600645079463</v>
      </c>
      <c r="N2380">
        <f t="shared" si="251"/>
        <v>3789.41915286227</v>
      </c>
    </row>
    <row r="2381" spans="3:14">
      <c r="C2381">
        <v>24</v>
      </c>
      <c r="D2381">
        <v>62</v>
      </c>
      <c r="E2381">
        <f t="shared" si="251"/>
        <v>18583.113984123062</v>
      </c>
      <c r="F2381">
        <f t="shared" si="251"/>
        <v>28824.790643658096</v>
      </c>
      <c r="G2381">
        <f t="shared" si="251"/>
        <v>9126.6627127329321</v>
      </c>
      <c r="H2381">
        <f t="shared" si="251"/>
        <v>9899.3192200473513</v>
      </c>
      <c r="I2381">
        <f t="shared" si="251"/>
        <v>2630.9633043817967</v>
      </c>
      <c r="J2381">
        <f t="shared" si="251"/>
        <v>14076.56912233298</v>
      </c>
      <c r="K2381">
        <f t="shared" si="251"/>
        <v>5911.4847086934687</v>
      </c>
      <c r="L2381">
        <f t="shared" si="251"/>
        <v>5666.1376312154116</v>
      </c>
      <c r="M2381">
        <f t="shared" si="251"/>
        <v>18765.365399346458</v>
      </c>
      <c r="N2381">
        <f t="shared" si="251"/>
        <v>3790.4819898184778</v>
      </c>
    </row>
    <row r="2382" spans="3:14">
      <c r="C2382">
        <v>24</v>
      </c>
      <c r="D2382">
        <v>63</v>
      </c>
      <c r="E2382">
        <f t="shared" si="251"/>
        <v>18584.445948718181</v>
      </c>
      <c r="F2382">
        <f t="shared" si="251"/>
        <v>28824.366321061483</v>
      </c>
      <c r="G2382">
        <f t="shared" si="251"/>
        <v>9128.9406581602725</v>
      </c>
      <c r="H2382">
        <f t="shared" si="251"/>
        <v>9896.8359569643344</v>
      </c>
      <c r="I2382">
        <f t="shared" si="251"/>
        <v>2630.8822055854639</v>
      </c>
      <c r="J2382">
        <f t="shared" si="251"/>
        <v>14079.485782679803</v>
      </c>
      <c r="K2382">
        <f t="shared" si="251"/>
        <v>5911.5964986208173</v>
      </c>
      <c r="L2382">
        <f t="shared" si="251"/>
        <v>5665.7056645517359</v>
      </c>
      <c r="M2382">
        <f t="shared" si="251"/>
        <v>18768.146237335484</v>
      </c>
      <c r="N2382">
        <f t="shared" si="251"/>
        <v>3791.5781580993789</v>
      </c>
    </row>
    <row r="2383" spans="3:14">
      <c r="C2383">
        <v>24</v>
      </c>
      <c r="D2383">
        <v>64</v>
      </c>
      <c r="E2383">
        <f t="shared" si="251"/>
        <v>18585.76255710327</v>
      </c>
      <c r="F2383">
        <f t="shared" si="251"/>
        <v>28824.038321221095</v>
      </c>
      <c r="G2383">
        <f t="shared" si="251"/>
        <v>9131.2070525340914</v>
      </c>
      <c r="H2383">
        <f t="shared" si="251"/>
        <v>9894.4643728475658</v>
      </c>
      <c r="I2383">
        <f t="shared" si="251"/>
        <v>2630.899482674683</v>
      </c>
      <c r="J2383">
        <f t="shared" si="251"/>
        <v>14082.376611631018</v>
      </c>
      <c r="K2383">
        <f t="shared" si="251"/>
        <v>5911.7899876001975</v>
      </c>
      <c r="L2383">
        <f t="shared" si="251"/>
        <v>5665.3560607735026</v>
      </c>
      <c r="M2383">
        <f t="shared" si="251"/>
        <v>18770.942405122059</v>
      </c>
      <c r="N2383">
        <f t="shared" si="251"/>
        <v>3792.7060952991296</v>
      </c>
    </row>
    <row r="2384" spans="3:14">
      <c r="C2384">
        <v>24</v>
      </c>
      <c r="D2384">
        <v>65</v>
      </c>
      <c r="E2384">
        <f t="shared" si="251"/>
        <v>18587.064518026491</v>
      </c>
      <c r="F2384">
        <f t="shared" si="251"/>
        <v>28823.802198471261</v>
      </c>
      <c r="G2384">
        <f t="shared" si="251"/>
        <v>9133.4624289799358</v>
      </c>
      <c r="H2384">
        <f t="shared" si="251"/>
        <v>9892.1993132832195</v>
      </c>
      <c r="I2384">
        <f t="shared" si="251"/>
        <v>2631.0105952239687</v>
      </c>
      <c r="J2384">
        <f t="shared" si="251"/>
        <v>14085.242801404887</v>
      </c>
      <c r="K2384">
        <f t="shared" si="251"/>
        <v>5912.0614049061287</v>
      </c>
      <c r="L2384">
        <f t="shared" si="251"/>
        <v>5665.0850185167692</v>
      </c>
      <c r="M2384">
        <f t="shared" si="251"/>
        <v>18773.75319517708</v>
      </c>
      <c r="N2384">
        <f t="shared" si="251"/>
        <v>3793.8643351599349</v>
      </c>
    </row>
    <row r="2385" spans="3:14">
      <c r="C2385">
        <v>24</v>
      </c>
      <c r="D2385">
        <v>66</v>
      </c>
      <c r="E2385">
        <f t="shared" si="251"/>
        <v>18588.352497281561</v>
      </c>
      <c r="F2385">
        <f t="shared" si="251"/>
        <v>28823.653776580581</v>
      </c>
      <c r="G2385">
        <f t="shared" si="251"/>
        <v>9135.7072883127148</v>
      </c>
      <c r="H2385">
        <f t="shared" si="251"/>
        <v>9890.0359362461841</v>
      </c>
      <c r="I2385">
        <f t="shared" si="251"/>
        <v>2631.2112779851359</v>
      </c>
      <c r="J2385">
        <f t="shared" si="251"/>
        <v>14088.085471964016</v>
      </c>
      <c r="K2385">
        <f t="shared" si="251"/>
        <v>5912.4072083419514</v>
      </c>
      <c r="L2385">
        <f t="shared" si="251"/>
        <v>5664.8889668032834</v>
      </c>
      <c r="M2385">
        <f t="shared" si="251"/>
        <v>18776.577942851967</v>
      </c>
      <c r="N2385">
        <f t="shared" si="251"/>
        <v>3795.0515002881116</v>
      </c>
    </row>
    <row r="2386" spans="3:14">
      <c r="C2386">
        <v>24</v>
      </c>
      <c r="D2386">
        <v>67</v>
      </c>
      <c r="E2386">
        <f t="shared" si="251"/>
        <v>18589.627120913327</v>
      </c>
      <c r="F2386">
        <f t="shared" si="251"/>
        <v>28823.589128644922</v>
      </c>
      <c r="G2386">
        <f t="shared" si="251"/>
        <v>9137.942101447934</v>
      </c>
      <c r="H2386">
        <f t="shared" si="251"/>
        <v>9887.9696887874707</v>
      </c>
      <c r="I2386">
        <f t="shared" si="251"/>
        <v>2631.4975203516824</v>
      </c>
      <c r="J2386">
        <f t="shared" si="251"/>
        <v>14090.90567640757</v>
      </c>
      <c r="K2386">
        <f t="shared" si="251"/>
        <v>5912.824067185431</v>
      </c>
      <c r="L2386">
        <f t="shared" si="251"/>
        <v>5664.764547847526</v>
      </c>
      <c r="M2386">
        <f t="shared" si="251"/>
        <v>18779.416023178666</v>
      </c>
      <c r="N2386">
        <f t="shared" si="251"/>
        <v>3796.2662955224328</v>
      </c>
    </row>
    <row r="2387" spans="3:14">
      <c r="C2387">
        <v>24</v>
      </c>
      <c r="D2387">
        <v>68</v>
      </c>
      <c r="E2387">
        <f t="shared" si="251"/>
        <v>18590.888978140458</v>
      </c>
      <c r="F2387">
        <f t="shared" si="251"/>
        <v>28823.604558754509</v>
      </c>
      <c r="G2387">
        <f t="shared" si="251"/>
        <v>9140.1673116001948</v>
      </c>
      <c r="H2387">
        <f t="shared" si="251"/>
        <v>9885.9962857786359</v>
      </c>
      <c r="I2387">
        <f t="shared" si="251"/>
        <v>2631.8655476351355</v>
      </c>
      <c r="J2387">
        <f t="shared" si="251"/>
        <v>14093.704405887713</v>
      </c>
      <c r="K2387">
        <f t="shared" si="251"/>
        <v>5913.30884663917</v>
      </c>
      <c r="L2387">
        <f t="shared" si="251"/>
        <v>5664.7086013807775</v>
      </c>
      <c r="M2387">
        <f t="shared" si="251"/>
        <v>18782.266847951967</v>
      </c>
      <c r="N2387">
        <f t="shared" si="251"/>
        <v>3797.50750188763</v>
      </c>
    </row>
    <row r="2388" spans="3:14">
      <c r="C2388">
        <v>24</v>
      </c>
      <c r="D2388">
        <v>69</v>
      </c>
      <c r="E2388">
        <f t="shared" si="251"/>
        <v>18592.138624024032</v>
      </c>
      <c r="F2388">
        <f t="shared" si="251"/>
        <v>28823.696585255191</v>
      </c>
      <c r="G2388">
        <f t="shared" si="251"/>
        <v>9142.3833362904988</v>
      </c>
      <c r="H2388">
        <f t="shared" si="251"/>
        <v>9884.1116905044582</v>
      </c>
      <c r="I2388">
        <f t="shared" si="251"/>
        <v>2632.3118039695428</v>
      </c>
      <c r="J2388">
        <f t="shared" si="251"/>
        <v>14096.482594098501</v>
      </c>
      <c r="K2388">
        <f t="shared" si="251"/>
        <v>5913.8585936331601</v>
      </c>
      <c r="L2388">
        <f t="shared" si="251"/>
        <v>5664.7181503382944</v>
      </c>
      <c r="M2388">
        <f t="shared" si="251"/>
        <v>18785.129863065478</v>
      </c>
      <c r="N2388">
        <f t="shared" si="251"/>
        <v>3798.7739710736632</v>
      </c>
    </row>
    <row r="2389" spans="3:14">
      <c r="C2389">
        <v>24</v>
      </c>
      <c r="D2389">
        <v>70</v>
      </c>
      <c r="E2389">
        <f t="shared" si="251"/>
        <v>18593.376581907341</v>
      </c>
      <c r="F2389">
        <f t="shared" si="251"/>
        <v>28823.8619254445</v>
      </c>
      <c r="G2389">
        <f t="shared" si="251"/>
        <v>9144.5905691814933</v>
      </c>
      <c r="H2389">
        <f t="shared" si="251"/>
        <v>9882.3120969191696</v>
      </c>
      <c r="I2389">
        <f t="shared" si="251"/>
        <v>2632.8329366812923</v>
      </c>
      <c r="J2389">
        <f t="shared" si="251"/>
        <v>14099.241121380051</v>
      </c>
      <c r="K2389">
        <f t="shared" si="251"/>
        <v>5914.4705238442457</v>
      </c>
      <c r="L2389">
        <f t="shared" si="251"/>
        <v>5664.7903877733261</v>
      </c>
      <c r="M2389">
        <f t="shared" si="251"/>
        <v>18788.004546076056</v>
      </c>
      <c r="N2389">
        <f t="shared" si="251"/>
        <v>3800.064620388212</v>
      </c>
    </row>
    <row r="2390" spans="3:14">
      <c r="C2390">
        <v>24</v>
      </c>
      <c r="D2390">
        <v>71</v>
      </c>
      <c r="E2390">
        <f t="shared" ref="E2390:N2399" si="252">E$3/$C2390/$E$12+($D2390-1)*$C2390*$E$12*E$2*E$4/(2*$D2390)+$D2390*E$5/($C2390*$E$12)+$C2390*$E$12*E$2*E$6/(2*$D2390)</f>
        <v>18594.60334564955</v>
      </c>
      <c r="F2390">
        <f t="shared" si="252"/>
        <v>28824.097481560944</v>
      </c>
      <c r="G2390">
        <f t="shared" si="252"/>
        <v>9146.7893817576642</v>
      </c>
      <c r="H2390">
        <f t="shared" si="252"/>
        <v>9880.5939134021137</v>
      </c>
      <c r="I2390">
        <f t="shared" si="252"/>
        <v>2633.4257819797913</v>
      </c>
      <c r="J2390">
        <f t="shared" si="252"/>
        <v>14101.980818475855</v>
      </c>
      <c r="K2390">
        <f t="shared" si="252"/>
        <v>5915.1420098125482</v>
      </c>
      <c r="L2390">
        <f t="shared" si="252"/>
        <v>5664.92266487696</v>
      </c>
      <c r="M2390">
        <f t="shared" si="252"/>
        <v>18790.890403973972</v>
      </c>
      <c r="N2390">
        <f t="shared" si="252"/>
        <v>3801.3784281357039</v>
      </c>
    </row>
    <row r="2391" spans="3:14">
      <c r="C2391">
        <v>24</v>
      </c>
      <c r="D2391">
        <v>72</v>
      </c>
      <c r="E2391">
        <f t="shared" si="252"/>
        <v>18595.819381673209</v>
      </c>
      <c r="F2391">
        <f t="shared" si="252"/>
        <v>28824.40032794089</v>
      </c>
      <c r="G2391">
        <f t="shared" si="252"/>
        <v>9148.9801248654567</v>
      </c>
      <c r="H2391">
        <f t="shared" si="252"/>
        <v>9878.9537478671136</v>
      </c>
      <c r="I2391">
        <f t="shared" si="252"/>
        <v>2634.0873518405924</v>
      </c>
      <c r="J2391">
        <f t="shared" si="252"/>
        <v>14104.702469976979</v>
      </c>
      <c r="K2391">
        <f t="shared" si="252"/>
        <v>5915.8705700481851</v>
      </c>
      <c r="L2391">
        <f t="shared" si="252"/>
        <v>5665.11247999634</v>
      </c>
      <c r="M2391">
        <f t="shared" si="252"/>
        <v>18793.786971138903</v>
      </c>
      <c r="N2391">
        <f t="shared" si="252"/>
        <v>3802.714429381434</v>
      </c>
    </row>
    <row r="2392" spans="3:14">
      <c r="C2392">
        <v>24</v>
      </c>
      <c r="D2392">
        <v>73</v>
      </c>
      <c r="E2392">
        <f t="shared" si="252"/>
        <v>18597.025130843453</v>
      </c>
      <c r="F2392">
        <f t="shared" si="252"/>
        <v>28824.767699231037</v>
      </c>
      <c r="G2392">
        <f t="shared" si="252"/>
        <v>9151.1631301268626</v>
      </c>
      <c r="H2392">
        <f t="shared" si="252"/>
        <v>9877.3883940957257</v>
      </c>
      <c r="I2392">
        <f t="shared" si="252"/>
        <v>2634.8148219666145</v>
      </c>
      <c r="J2392">
        <f t="shared" si="252"/>
        <v>14107.406817483208</v>
      </c>
      <c r="K2392">
        <f t="shared" si="252"/>
        <v>5916.6538590333193</v>
      </c>
      <c r="L2392">
        <f t="shared" si="252"/>
        <v>5665.3574685554759</v>
      </c>
      <c r="M2392">
        <f t="shared" si="252"/>
        <v>18796.693807463998</v>
      </c>
      <c r="N2392">
        <f t="shared" si="252"/>
        <v>3804.0717120638305</v>
      </c>
    </row>
    <row r="2393" spans="3:14">
      <c r="C2393">
        <v>24</v>
      </c>
      <c r="D2393">
        <v>74</v>
      </c>
      <c r="E2393">
        <f t="shared" si="252"/>
        <v>18598.221010194895</v>
      </c>
      <c r="F2393">
        <f t="shared" si="252"/>
        <v>28825.196979556658</v>
      </c>
      <c r="G2393">
        <f t="shared" si="252"/>
        <v>9153.3387112383552</v>
      </c>
      <c r="H2393">
        <f t="shared" si="252"/>
        <v>9875.8948191786185</v>
      </c>
      <c r="I2393">
        <f t="shared" si="252"/>
        <v>2635.605520725484</v>
      </c>
      <c r="J2393">
        <f t="shared" si="252"/>
        <v>14110.094562507849</v>
      </c>
      <c r="K2393">
        <f t="shared" si="252"/>
        <v>5917.489658034865</v>
      </c>
      <c r="L2393">
        <f t="shared" si="252"/>
        <v>5665.6553937932949</v>
      </c>
      <c r="M2393">
        <f t="shared" si="252"/>
        <v>18799.610496631947</v>
      </c>
      <c r="N2393">
        <f t="shared" si="252"/>
        <v>3805.4494134219481</v>
      </c>
    </row>
    <row r="2394" spans="3:14">
      <c r="C2394">
        <v>24</v>
      </c>
      <c r="D2394">
        <v>75</v>
      </c>
      <c r="E2394">
        <f t="shared" si="252"/>
        <v>18599.407414520279</v>
      </c>
      <c r="F2394">
        <f t="shared" si="252"/>
        <v>28825.685692556326</v>
      </c>
      <c r="G2394">
        <f t="shared" si="252"/>
        <v>9155.5071651659327</v>
      </c>
      <c r="H2394">
        <f t="shared" si="252"/>
        <v>9874.4701519616156</v>
      </c>
      <c r="I2394">
        <f t="shared" si="252"/>
        <v>2636.4569189718868</v>
      </c>
      <c r="J2394">
        <f t="shared" si="252"/>
        <v>14112.766369150166</v>
      </c>
      <c r="K2394">
        <f t="shared" si="252"/>
        <v>5918.3758666521662</v>
      </c>
      <c r="L2394">
        <f t="shared" si="252"/>
        <v>5666.0041382426543</v>
      </c>
      <c r="M2394">
        <f t="shared" si="252"/>
        <v>18802.536644529046</v>
      </c>
      <c r="N2394">
        <f t="shared" si="252"/>
        <v>3806.846716708757</v>
      </c>
    </row>
    <row r="2395" spans="3:14">
      <c r="C2395">
        <v>24</v>
      </c>
      <c r="D2395">
        <v>76</v>
      </c>
      <c r="E2395">
        <f t="shared" si="252"/>
        <v>18600.58471783379</v>
      </c>
      <c r="F2395">
        <f t="shared" si="252"/>
        <v>28826.231492203442</v>
      </c>
      <c r="G2395">
        <f t="shared" si="252"/>
        <v>9157.6687732457995</v>
      </c>
      <c r="H2395">
        <f t="shared" si="252"/>
        <v>9873.1116724039312</v>
      </c>
      <c r="I2395">
        <f t="shared" si="252"/>
        <v>2637.3666206734206</v>
      </c>
      <c r="J2395">
        <f t="shared" si="252"/>
        <v>14115.42286655683</v>
      </c>
      <c r="K2395">
        <f t="shared" si="252"/>
        <v>5919.3104950319675</v>
      </c>
      <c r="L2395">
        <f t="shared" si="252"/>
        <v>5666.4016958820393</v>
      </c>
      <c r="M2395">
        <f t="shared" si="252"/>
        <v>18805.471877784392</v>
      </c>
      <c r="N2395">
        <f t="shared" si="252"/>
        <v>3808.2628481639144</v>
      </c>
    </row>
    <row r="2396" spans="3:14">
      <c r="C2396">
        <v>24</v>
      </c>
      <c r="D2396">
        <v>77</v>
      </c>
      <c r="E2396">
        <f t="shared" si="252"/>
        <v>18601.753274720308</v>
      </c>
      <c r="F2396">
        <f t="shared" si="252"/>
        <v>28826.832154342908</v>
      </c>
      <c r="G2396">
        <f t="shared" si="252"/>
        <v>9159.8238021992966</v>
      </c>
      <c r="H2396">
        <f t="shared" si="252"/>
        <v>9871.8168017655862</v>
      </c>
      <c r="I2396">
        <f t="shared" si="252"/>
        <v>2638.3323542668986</v>
      </c>
      <c r="J2396">
        <f t="shared" si="252"/>
        <v>14118.064651191562</v>
      </c>
      <c r="K2396">
        <f t="shared" si="252"/>
        <v>5920.2916566900158</v>
      </c>
      <c r="L2396">
        <f t="shared" si="252"/>
        <v>5666.8461648988578</v>
      </c>
      <c r="M2396">
        <f t="shared" si="252"/>
        <v>18808.415842423005</v>
      </c>
      <c r="N2396">
        <f t="shared" si="252"/>
        <v>3809.6970742224198</v>
      </c>
    </row>
    <row r="2397" spans="3:14">
      <c r="C2397">
        <v>24</v>
      </c>
      <c r="D2397">
        <v>78</v>
      </c>
      <c r="E2397">
        <f t="shared" si="252"/>
        <v>18602.913421580874</v>
      </c>
      <c r="F2397">
        <f t="shared" si="252"/>
        <v>28827.485568878856</v>
      </c>
      <c r="G2397">
        <f t="shared" si="252"/>
        <v>9161.9725050697452</v>
      </c>
      <c r="H2397">
        <f t="shared" si="252"/>
        <v>9870.5830935496815</v>
      </c>
      <c r="I2397">
        <f t="shared" si="252"/>
        <v>2639.3519646795526</v>
      </c>
      <c r="J2397">
        <f t="shared" si="252"/>
        <v>14120.692288930211</v>
      </c>
      <c r="K2397">
        <f t="shared" si="252"/>
        <v>5921.3175618848418</v>
      </c>
      <c r="L2397">
        <f t="shared" si="252"/>
        <v>5667.3357410093577</v>
      </c>
      <c r="M2397">
        <f t="shared" si="252"/>
        <v>18811.368202622434</v>
      </c>
      <c r="N2397">
        <f t="shared" si="252"/>
        <v>3811.1486989379905</v>
      </c>
    </row>
    <row r="2398" spans="3:14">
      <c r="C2398">
        <v>24</v>
      </c>
      <c r="D2398">
        <v>79</v>
      </c>
      <c r="E2398">
        <f t="shared" si="252"/>
        <v>18604.065477783566</v>
      </c>
      <c r="F2398">
        <f t="shared" si="252"/>
        <v>28828.189732555737</v>
      </c>
      <c r="G2398">
        <f t="shared" si="252"/>
        <v>9164.1151220881511</v>
      </c>
      <c r="H2398">
        <f t="shared" si="252"/>
        <v>9869.4082251325872</v>
      </c>
      <c r="I2398">
        <f t="shared" si="252"/>
        <v>2640.423405956225</v>
      </c>
      <c r="J2398">
        <f t="shared" si="252"/>
        <v>14123.306316996679</v>
      </c>
      <c r="K2398">
        <f t="shared" si="252"/>
        <v>5922.386511494793</v>
      </c>
      <c r="L2398">
        <f t="shared" si="252"/>
        <v>5667.8687112859343</v>
      </c>
      <c r="M2398">
        <f t="shared" si="252"/>
        <v>18814.328639563926</v>
      </c>
      <c r="N2398">
        <f t="shared" si="252"/>
        <v>3812.61706160213</v>
      </c>
    </row>
    <row r="2399" spans="3:14">
      <c r="C2399">
        <v>24</v>
      </c>
      <c r="D2399">
        <v>80</v>
      </c>
      <c r="E2399">
        <f t="shared" si="252"/>
        <v>18605.209746728033</v>
      </c>
      <c r="F2399">
        <f t="shared" si="252"/>
        <v>28828.942742280749</v>
      </c>
      <c r="G2399">
        <f t="shared" si="252"/>
        <v>9166.2518814739615</v>
      </c>
      <c r="H2399">
        <f t="shared" si="252"/>
        <v>9868.2899900218417</v>
      </c>
      <c r="I2399">
        <f t="shared" si="252"/>
        <v>2641.5447344395157</v>
      </c>
      <c r="J2399">
        <f t="shared" si="252"/>
        <v>14125.907245753675</v>
      </c>
      <c r="K2399">
        <f t="shared" si="252"/>
        <v>5923.4968913543053</v>
      </c>
      <c r="L2399">
        <f t="shared" si="252"/>
        <v>5668.4434484473586</v>
      </c>
      <c r="M2399">
        <f t="shared" si="252"/>
        <v>18817.296850369654</v>
      </c>
      <c r="N2399">
        <f t="shared" si="252"/>
        <v>3814.1015345417686</v>
      </c>
    </row>
    <row r="2400" spans="3:14">
      <c r="C2400">
        <v>24</v>
      </c>
      <c r="D2400">
        <v>81</v>
      </c>
      <c r="E2400">
        <f t="shared" ref="E2400:N2409" si="253">E$3/$C2400/$E$12+($D2400-1)*$C2400*$E$12*E$2*E$4/(2*$D2400)+$D2400*E$5/($C2400*$E$12)+$C2400*$E$12*E$2*E$6/(2*$D2400)</f>
        <v>18606.346516831276</v>
      </c>
      <c r="F2400">
        <f t="shared" si="253"/>
        <v>28829.742788941021</v>
      </c>
      <c r="G2400">
        <f t="shared" si="253"/>
        <v>9168.3830001765309</v>
      </c>
      <c r="H2400">
        <f t="shared" si="253"/>
        <v>9867.2262906875821</v>
      </c>
      <c r="I2400">
        <f t="shared" si="253"/>
        <v>2642.7141024551038</v>
      </c>
      <c r="J2400">
        <f t="shared" si="253"/>
        <v>14128.495560360803</v>
      </c>
      <c r="K2400">
        <f t="shared" si="253"/>
        <v>5924.647167009688</v>
      </c>
      <c r="L2400">
        <f t="shared" si="253"/>
        <v>5669.0584055719664</v>
      </c>
      <c r="M2400">
        <f t="shared" si="253"/>
        <v>18820.272547118711</v>
      </c>
      <c r="N2400">
        <f t="shared" si="253"/>
        <v>3815.6015210800342</v>
      </c>
    </row>
    <row r="2401" spans="3:14">
      <c r="C2401">
        <v>24</v>
      </c>
      <c r="D2401">
        <v>82</v>
      </c>
      <c r="E2401">
        <f t="shared" si="253"/>
        <v>18607.476062441125</v>
      </c>
      <c r="F2401">
        <f t="shared" si="253"/>
        <v>28830.588151673044</v>
      </c>
      <c r="G2401">
        <f t="shared" si="253"/>
        <v>9170.5086845623227</v>
      </c>
      <c r="H2401">
        <f t="shared" si="253"/>
        <v>9866.2151319184723</v>
      </c>
      <c r="I2401">
        <f t="shared" si="253"/>
        <v>2643.9297524591261</v>
      </c>
      <c r="J2401">
        <f t="shared" si="253"/>
        <v>14131.071722311353</v>
      </c>
      <c r="K2401">
        <f t="shared" si="253"/>
        <v>5925.8358788586547</v>
      </c>
      <c r="L2401">
        <f t="shared" si="253"/>
        <v>5669.7121111976958</v>
      </c>
      <c r="M2401">
        <f t="shared" si="253"/>
        <v>18823.25545593513</v>
      </c>
      <c r="N2401">
        <f t="shared" si="253"/>
        <v>3817.1164536462461</v>
      </c>
    </row>
    <row r="2402" spans="3:14">
      <c r="C2402">
        <v>24</v>
      </c>
      <c r="D2402">
        <v>83</v>
      </c>
      <c r="E2402">
        <f t="shared" si="253"/>
        <v>18608.598644683851</v>
      </c>
      <c r="F2402">
        <f t="shared" si="253"/>
        <v>28831.477192546536</v>
      </c>
      <c r="G2402">
        <f t="shared" si="253"/>
        <v>9172.6291310524248</v>
      </c>
      <c r="H2402">
        <f t="shared" si="253"/>
        <v>9865.2546146579461</v>
      </c>
      <c r="I2402">
        <f t="shared" si="253"/>
        <v>2645.1900116086272</v>
      </c>
      <c r="J2402">
        <f t="shared" si="253"/>
        <v>14133.636170857975</v>
      </c>
      <c r="K2402">
        <f t="shared" si="253"/>
        <v>5927.0616376411999</v>
      </c>
      <c r="L2402">
        <f t="shared" si="253"/>
        <v>5670.4031647763086</v>
      </c>
      <c r="M2402">
        <f t="shared" si="253"/>
        <v>18826.24531614178</v>
      </c>
      <c r="N2402">
        <f t="shared" si="253"/>
        <v>3818.6457920225266</v>
      </c>
    </row>
    <row r="2403" spans="3:14">
      <c r="C2403">
        <v>24</v>
      </c>
      <c r="D2403">
        <v>84</v>
      </c>
      <c r="E2403">
        <f t="shared" si="253"/>
        <v>18609.714512251132</v>
      </c>
      <c r="F2403">
        <f t="shared" si="253"/>
        <v>28832.408351627852</v>
      </c>
      <c r="G2403">
        <f t="shared" si="253"/>
        <v>9174.7445267145376</v>
      </c>
      <c r="H2403">
        <f t="shared" si="253"/>
        <v>9864.3429302806871</v>
      </c>
      <c r="I2403">
        <f t="shared" si="253"/>
        <v>2646.4932867198386</v>
      </c>
      <c r="J2403">
        <f t="shared" si="253"/>
        <v>14136.189324336519</v>
      </c>
      <c r="K2403">
        <f t="shared" si="253"/>
        <v>5928.3231202525449</v>
      </c>
      <c r="L2403">
        <f t="shared" si="253"/>
        <v>5671.1302324523458</v>
      </c>
      <c r="M2403">
        <f t="shared" si="253"/>
        <v>18829.24187947471</v>
      </c>
      <c r="N2403">
        <f t="shared" si="253"/>
        <v>3820.1890217156588</v>
      </c>
    </row>
    <row r="2404" spans="3:14">
      <c r="C2404">
        <v>24</v>
      </c>
      <c r="D2404">
        <v>85</v>
      </c>
      <c r="E2404">
        <f t="shared" si="253"/>
        <v>18610.823902131535</v>
      </c>
      <c r="F2404">
        <f t="shared" si="253"/>
        <v>28833.380142392019</v>
      </c>
      <c r="G2404">
        <f t="shared" si="253"/>
        <v>9176.8550498131808</v>
      </c>
      <c r="H2404">
        <f t="shared" si="253"/>
        <v>9863.4783552731769</v>
      </c>
      <c r="I2404">
        <f t="shared" si="253"/>
        <v>2647.8380595823483</v>
      </c>
      <c r="J2404">
        <f t="shared" si="253"/>
        <v>14138.731581396449</v>
      </c>
      <c r="K2404">
        <f t="shared" si="253"/>
        <v>5929.6190658516798</v>
      </c>
      <c r="L2404">
        <f t="shared" si="253"/>
        <v>5671.8920431400193</v>
      </c>
      <c r="M2404">
        <f t="shared" si="253"/>
        <v>18832.244909353012</v>
      </c>
      <c r="N2404">
        <f t="shared" si="253"/>
        <v>3821.7456524438721</v>
      </c>
    </row>
    <row r="2405" spans="3:14">
      <c r="C2405">
        <v>24</v>
      </c>
      <c r="D2405">
        <v>86</v>
      </c>
      <c r="E2405">
        <f t="shared" si="253"/>
        <v>18611.927040290855</v>
      </c>
      <c r="F2405">
        <f t="shared" si="253"/>
        <v>28834.391147454764</v>
      </c>
      <c r="G2405">
        <f t="shared" si="253"/>
        <v>9178.9608703214981</v>
      </c>
      <c r="H2405">
        <f t="shared" si="253"/>
        <v>9862.6592462853023</v>
      </c>
      <c r="I2405">
        <f t="shared" si="253"/>
        <v>2649.2228826001806</v>
      </c>
      <c r="J2405">
        <f t="shared" si="253"/>
        <v>14141.263322145393</v>
      </c>
      <c r="K2405">
        <f t="shared" si="253"/>
        <v>5930.9482722413559</v>
      </c>
      <c r="L2405">
        <f t="shared" si="253"/>
        <v>5672.6873848738023</v>
      </c>
      <c r="M2405">
        <f t="shared" si="253"/>
        <v>18835.254180199507</v>
      </c>
      <c r="N2405">
        <f t="shared" si="253"/>
        <v>3823.3152167291978</v>
      </c>
    </row>
    <row r="2406" spans="3:14">
      <c r="C2406">
        <v>24</v>
      </c>
      <c r="D2406">
        <v>87</v>
      </c>
      <c r="E2406">
        <f t="shared" si="253"/>
        <v>18613.02414230569</v>
      </c>
      <c r="F2406">
        <f t="shared" si="253"/>
        <v>28835.440014598873</v>
      </c>
      <c r="G2406">
        <f t="shared" si="253"/>
        <v>9181.0621503977745</v>
      </c>
      <c r="H2406">
        <f t="shared" si="253"/>
        <v>9861.8840355232915</v>
      </c>
      <c r="I2406">
        <f t="shared" si="253"/>
        <v>2650.646374733496</v>
      </c>
      <c r="J2406">
        <f t="shared" si="253"/>
        <v>14143.784909214761</v>
      </c>
      <c r="K2406">
        <f t="shared" si="253"/>
        <v>5932.309592497757</v>
      </c>
      <c r="L2406">
        <f t="shared" si="253"/>
        <v>5673.5151014107278</v>
      </c>
      <c r="M2406">
        <f t="shared" si="253"/>
        <v>18838.269476808397</v>
      </c>
      <c r="N2406">
        <f t="shared" si="253"/>
        <v>3824.8972685869071</v>
      </c>
    </row>
    <row r="2407" spans="3:14">
      <c r="C2407">
        <v>24</v>
      </c>
      <c r="D2407">
        <v>88</v>
      </c>
      <c r="E2407">
        <f t="shared" si="253"/>
        <v>18614.115413953703</v>
      </c>
      <c r="F2407">
        <f t="shared" si="253"/>
        <v>28836.525453071587</v>
      </c>
      <c r="G2407">
        <f t="shared" si="253"/>
        <v>9183.1590448294737</v>
      </c>
      <c r="H2407">
        <f t="shared" si="253"/>
        <v>9861.1512264567045</v>
      </c>
      <c r="I2407">
        <f t="shared" si="253"/>
        <v>2652.1072177169954</v>
      </c>
      <c r="J2407">
        <f t="shared" si="253"/>
        <v>14146.296688752722</v>
      </c>
      <c r="K2407">
        <f t="shared" si="253"/>
        <v>5933.7019318299763</v>
      </c>
      <c r="L2407">
        <f t="shared" si="253"/>
        <v>5674.3740890643248</v>
      </c>
      <c r="M2407">
        <f t="shared" si="253"/>
        <v>18841.29059375597</v>
      </c>
      <c r="N2407">
        <f t="shared" si="253"/>
        <v>3826.491382304308</v>
      </c>
    </row>
    <row r="2408" spans="3:14">
      <c r="C2408">
        <v>24</v>
      </c>
      <c r="D2408">
        <v>89</v>
      </c>
      <c r="E2408">
        <f t="shared" si="253"/>
        <v>18615.201051764103</v>
      </c>
      <c r="F2408">
        <f t="shared" si="253"/>
        <v>28837.646230131493</v>
      </c>
      <c r="G2408">
        <f t="shared" si="253"/>
        <v>9185.2517014473033</v>
      </c>
      <c r="H2408">
        <f t="shared" si="253"/>
        <v>9860.4593898149196</v>
      </c>
      <c r="I2408">
        <f t="shared" si="253"/>
        <v>2653.6041525332562</v>
      </c>
      <c r="J2408">
        <f t="shared" si="253"/>
        <v>14148.798991350222</v>
      </c>
      <c r="K2408">
        <f t="shared" si="253"/>
        <v>5935.124244651186</v>
      </c>
      <c r="L2408">
        <f t="shared" si="253"/>
        <v>5675.2632937520084</v>
      </c>
      <c r="M2408">
        <f t="shared" si="253"/>
        <v>18844.317334851028</v>
      </c>
      <c r="N2408">
        <f t="shared" si="253"/>
        <v>3828.0971513018562</v>
      </c>
    </row>
    <row r="2409" spans="3:14">
      <c r="C2409">
        <v>24</v>
      </c>
      <c r="D2409">
        <v>90</v>
      </c>
      <c r="E2409">
        <f t="shared" si="253"/>
        <v>18616.281243531474</v>
      </c>
      <c r="F2409">
        <f t="shared" si="253"/>
        <v>28838.80116782567</v>
      </c>
      <c r="G2409">
        <f t="shared" si="253"/>
        <v>9187.3402615117284</v>
      </c>
      <c r="H2409">
        <f t="shared" si="253"/>
        <v>9859.8071598504375</v>
      </c>
      <c r="I2409">
        <f t="shared" si="253"/>
        <v>2655.1359761211847</v>
      </c>
      <c r="J2409">
        <f t="shared" si="253"/>
        <v>14151.292132905281</v>
      </c>
      <c r="K2409">
        <f t="shared" si="253"/>
        <v>5936.5755318450865</v>
      </c>
      <c r="L2409">
        <f t="shared" si="253"/>
        <v>5676.18170823931</v>
      </c>
      <c r="M2409">
        <f t="shared" si="253"/>
        <v>18847.349512621997</v>
      </c>
      <c r="N2409">
        <f t="shared" si="253"/>
        <v>3829.7141870702171</v>
      </c>
    </row>
    <row r="2410" spans="3:14">
      <c r="C2410">
        <v>24</v>
      </c>
      <c r="D2410">
        <v>91</v>
      </c>
      <c r="E2410">
        <f t="shared" ref="E2410:N2419" si="254">E$3/$C2410/$E$12+($D2410-1)*$C2410*$E$12*E$2*E$4/(2*$D2410)+$D2410*E$5/($C2410*$E$12)+$C2410*$E$12*E$2*E$6/(2*$D2410)</f>
        <v>18617.356168795697</v>
      </c>
      <c r="F2410">
        <f t="shared" si="254"/>
        <v>28839.989139979371</v>
      </c>
      <c r="G2410">
        <f t="shared" si="254"/>
        <v>9189.4248600739575</v>
      </c>
      <c r="H2410">
        <f t="shared" si="254"/>
        <v>9859.1932308486248</v>
      </c>
      <c r="I2410">
        <f t="shared" si="254"/>
        <v>2656.7015383014973</v>
      </c>
      <c r="J2410">
        <f t="shared" si="254"/>
        <v>14153.776415430277</v>
      </c>
      <c r="K2410">
        <f t="shared" si="254"/>
        <v>5938.0548382125799</v>
      </c>
      <c r="L2410">
        <f t="shared" si="254"/>
        <v>5677.1283695658021</v>
      </c>
      <c r="M2410">
        <f t="shared" si="254"/>
        <v>18850.386947837793</v>
      </c>
      <c r="N2410">
        <f t="shared" si="254"/>
        <v>3831.3421181773838</v>
      </c>
    </row>
    <row r="2411" spans="3:14">
      <c r="C2411">
        <v>24</v>
      </c>
      <c r="D2411">
        <v>92</v>
      </c>
      <c r="E2411">
        <f t="shared" si="254"/>
        <v>18618.425999290583</v>
      </c>
      <c r="F2411">
        <f t="shared" si="254"/>
        <v>28841.209069381963</v>
      </c>
      <c r="G2411">
        <f t="shared" si="254"/>
        <v>9191.5056263134175</v>
      </c>
      <c r="H2411">
        <f t="shared" si="254"/>
        <v>9858.6163538650471</v>
      </c>
      <c r="I2411">
        <f t="shared" si="254"/>
        <v>2658.2997389027028</v>
      </c>
      <c r="J2411">
        <f t="shared" si="254"/>
        <v>14156.252127806632</v>
      </c>
      <c r="K2411">
        <f t="shared" si="254"/>
        <v>5939.5612500849629</v>
      </c>
      <c r="L2411">
        <f t="shared" si="254"/>
        <v>5678.1023566389022</v>
      </c>
      <c r="M2411">
        <f t="shared" si="254"/>
        <v>18853.42946906</v>
      </c>
      <c r="N2411">
        <f t="shared" si="254"/>
        <v>3832.980589340571</v>
      </c>
    </row>
    <row r="2412" spans="3:14">
      <c r="C2412">
        <v>24</v>
      </c>
      <c r="D2412">
        <v>93</v>
      </c>
      <c r="E2412">
        <f t="shared" si="254"/>
        <v>18619.490899363522</v>
      </c>
      <c r="F2412">
        <f t="shared" si="254"/>
        <v>28842.459925154446</v>
      </c>
      <c r="G2412">
        <f t="shared" si="254"/>
        <v>9193.5826838534176</v>
      </c>
      <c r="H2412">
        <f t="shared" si="254"/>
        <v>9858.0753336733051</v>
      </c>
      <c r="I2412">
        <f t="shared" si="254"/>
        <v>2659.929525072514</v>
      </c>
      <c r="J2412">
        <f t="shared" si="254"/>
        <v>14158.719546490753</v>
      </c>
      <c r="K2412">
        <f t="shared" si="254"/>
        <v>5941.0938930911052</v>
      </c>
      <c r="L2412">
        <f t="shared" si="254"/>
        <v>5679.1027879829135</v>
      </c>
      <c r="M2412">
        <f t="shared" si="254"/>
        <v>18856.476912223905</v>
      </c>
      <c r="N2412">
        <f t="shared" si="254"/>
        <v>3834.6292605579697</v>
      </c>
    </row>
    <row r="2413" spans="3:14">
      <c r="C2413">
        <v>24</v>
      </c>
      <c r="D2413">
        <v>94</v>
      </c>
      <c r="E2413">
        <f t="shared" si="254"/>
        <v>18620.551026368401</v>
      </c>
      <c r="F2413">
        <f t="shared" si="254"/>
        <v>28843.740720285012</v>
      </c>
      <c r="G2413">
        <f t="shared" si="254"/>
        <v>9195.6561510567044</v>
      </c>
      <c r="H2413">
        <f t="shared" si="254"/>
        <v>9857.5690259077055</v>
      </c>
      <c r="I2413">
        <f t="shared" si="254"/>
        <v>2661.5898887608691</v>
      </c>
      <c r="J2413">
        <f t="shared" si="254"/>
        <v>14161.178936174947</v>
      </c>
      <c r="K2413">
        <f t="shared" si="254"/>
        <v>5942.6519300671689</v>
      </c>
      <c r="L2413">
        <f t="shared" si="254"/>
        <v>5680.1288196317437</v>
      </c>
      <c r="M2413">
        <f t="shared" si="254"/>
        <v>18859.529120246247</v>
      </c>
      <c r="N2413">
        <f t="shared" si="254"/>
        <v>3836.2878062959358</v>
      </c>
    </row>
    <row r="2414" spans="3:14">
      <c r="C2414">
        <v>24</v>
      </c>
      <c r="D2414">
        <v>95</v>
      </c>
      <c r="E2414">
        <f t="shared" si="254"/>
        <v>18621.606531033678</v>
      </c>
      <c r="F2414">
        <f t="shared" si="254"/>
        <v>28845.050509320248</v>
      </c>
      <c r="G2414">
        <f t="shared" si="254"/>
        <v>9197.7261413023371</v>
      </c>
      <c r="H2414">
        <f t="shared" si="254"/>
        <v>9857.0963343863696</v>
      </c>
      <c r="I2414">
        <f t="shared" si="254"/>
        <v>2663.2798643619185</v>
      </c>
      <c r="J2414">
        <f t="shared" si="254"/>
        <v>14163.630550406575</v>
      </c>
      <c r="K2414">
        <f t="shared" si="254"/>
        <v>5944.2345590983095</v>
      </c>
      <c r="L2414">
        <f t="shared" si="254"/>
        <v>5681.1796431547136</v>
      </c>
      <c r="M2414">
        <f t="shared" si="254"/>
        <v>18862.585942657821</v>
      </c>
      <c r="N2414">
        <f t="shared" si="254"/>
        <v>3837.9559147275036</v>
      </c>
    </row>
    <row r="2415" spans="3:14">
      <c r="C2415">
        <v>24</v>
      </c>
      <c r="D2415">
        <v>96</v>
      </c>
      <c r="E2415">
        <f t="shared" si="254"/>
        <v>18622.657557807492</v>
      </c>
      <c r="F2415">
        <f t="shared" si="254"/>
        <v>28846.388386200648</v>
      </c>
      <c r="G2415">
        <f t="shared" si="254"/>
        <v>9199.7927632452429</v>
      </c>
      <c r="H2415">
        <f t="shared" si="254"/>
        <v>9856.6562086016656</v>
      </c>
      <c r="I2415">
        <f t="shared" si="254"/>
        <v>2664.998526503392</v>
      </c>
      <c r="J2415">
        <f t="shared" si="254"/>
        <v>14166.074632168535</v>
      </c>
      <c r="K2415">
        <f t="shared" si="254"/>
        <v>5945.8410116828099</v>
      </c>
      <c r="L2415">
        <f t="shared" si="254"/>
        <v>5682.2544838057547</v>
      </c>
      <c r="M2415">
        <f t="shared" si="254"/>
        <v>18865.647235258966</v>
      </c>
      <c r="N2415">
        <f t="shared" si="254"/>
        <v>3839.6332870184983</v>
      </c>
    </row>
    <row r="2416" spans="3:14">
      <c r="C2416">
        <v>24</v>
      </c>
      <c r="D2416">
        <v>97</v>
      </c>
      <c r="E2416">
        <f t="shared" si="254"/>
        <v>18623.70424518131</v>
      </c>
      <c r="F2416">
        <f t="shared" si="254"/>
        <v>28847.753482229946</v>
      </c>
      <c r="G2416">
        <f t="shared" si="254"/>
        <v>9201.856121059729</v>
      </c>
      <c r="H2416">
        <f t="shared" si="254"/>
        <v>9856.2476413658624</v>
      </c>
      <c r="I2416">
        <f t="shared" si="254"/>
        <v>2666.7449879726983</v>
      </c>
      <c r="J2416">
        <f t="shared" si="254"/>
        <v>14168.511414423803</v>
      </c>
      <c r="K2416">
        <f t="shared" si="254"/>
        <v>5947.4705510097401</v>
      </c>
      <c r="L2416">
        <f t="shared" si="254"/>
        <v>5683.3525987870944</v>
      </c>
      <c r="M2416">
        <f t="shared" si="254"/>
        <v>18868.712859796386</v>
      </c>
      <c r="N2416">
        <f t="shared" si="254"/>
        <v>3841.3196366578036</v>
      </c>
    </row>
    <row r="2417" spans="3:14">
      <c r="C2417">
        <v>24</v>
      </c>
      <c r="D2417">
        <v>98</v>
      </c>
      <c r="E2417">
        <f t="shared" si="254"/>
        <v>18624.746725993915</v>
      </c>
      <c r="F2417">
        <f t="shared" si="254"/>
        <v>28849.144964168911</v>
      </c>
      <c r="G2417">
        <f t="shared" si="254"/>
        <v>9203.9163146680985</v>
      </c>
      <c r="H2417">
        <f t="shared" si="254"/>
        <v>9855.8696666009309</v>
      </c>
      <c r="I2417">
        <f t="shared" si="254"/>
        <v>2668.5183977700062</v>
      </c>
      <c r="J2417">
        <f t="shared" si="254"/>
        <v>14170.941120626669</v>
      </c>
      <c r="K2417">
        <f t="shared" si="254"/>
        <v>5949.1224703420858</v>
      </c>
      <c r="L2417">
        <f t="shared" si="254"/>
        <v>5684.4732756192325</v>
      </c>
      <c r="M2417">
        <f t="shared" si="254"/>
        <v>18871.7826836598</v>
      </c>
      <c r="N2417">
        <f t="shared" si="254"/>
        <v>3843.0146888286345</v>
      </c>
    </row>
    <row r="2418" spans="3:14">
      <c r="C2418">
        <v>24</v>
      </c>
      <c r="D2418">
        <v>99</v>
      </c>
      <c r="E2418">
        <f t="shared" si="254"/>
        <v>18625.785127716856</v>
      </c>
      <c r="F2418">
        <f t="shared" si="254"/>
        <v>28850.562032444512</v>
      </c>
      <c r="G2418">
        <f t="shared" si="254"/>
        <v>9205.9734399553781</v>
      </c>
      <c r="H2418">
        <f t="shared" si="254"/>
        <v>9855.5213572622979</v>
      </c>
      <c r="I2418">
        <f t="shared" si="254"/>
        <v>2670.3179392793154</v>
      </c>
      <c r="J2418">
        <f t="shared" si="254"/>
        <v>14173.363965202954</v>
      </c>
      <c r="K2418">
        <f t="shared" si="254"/>
        <v>5950.7960914978648</v>
      </c>
      <c r="L2418">
        <f t="shared" si="254"/>
        <v>5685.6158306097213</v>
      </c>
      <c r="M2418">
        <f t="shared" si="254"/>
        <v>18874.856579596897</v>
      </c>
      <c r="N2418">
        <f t="shared" si="254"/>
        <v>3844.718179817914</v>
      </c>
    </row>
    <row r="2419" spans="3:14">
      <c r="C2419">
        <v>24</v>
      </c>
      <c r="D2419">
        <v>100</v>
      </c>
      <c r="E2419">
        <f t="shared" si="254"/>
        <v>18626.819572722827</v>
      </c>
      <c r="F2419">
        <f t="shared" si="254"/>
        <v>28852.003919466646</v>
      </c>
      <c r="G2419">
        <f t="shared" si="254"/>
        <v>9208.0275889712048</v>
      </c>
      <c r="H2419">
        <f t="shared" si="254"/>
        <v>9855.2018233871786</v>
      </c>
      <c r="I2419">
        <f t="shared" si="254"/>
        <v>2672.1428285492657</v>
      </c>
      <c r="J2419">
        <f t="shared" si="254"/>
        <v>14175.78015400147</v>
      </c>
      <c r="K2419">
        <f t="shared" si="254"/>
        <v>5952.4907634223773</v>
      </c>
      <c r="L2419">
        <f t="shared" si="254"/>
        <v>5686.7796074138105</v>
      </c>
      <c r="M2419">
        <f t="shared" si="254"/>
        <v>18877.934425445466</v>
      </c>
      <c r="N2419">
        <f t="shared" si="254"/>
        <v>3846.4298564610895</v>
      </c>
    </row>
    <row r="2420" spans="3:14">
      <c r="C2420">
        <v>25</v>
      </c>
      <c r="D2420">
        <v>1</v>
      </c>
      <c r="E2420">
        <f t="shared" ref="E2420:N2429" si="255">E$3/$C2420/$E$12+($D2420-1)*$C2420*$E$12*E$2*E$4/(2*$D2420)+$D2420*E$5/($C2420*$E$12)+$C2420*$E$12*E$2*E$6/(2*$D2420)</f>
        <v>17336.169490022607</v>
      </c>
      <c r="F2420">
        <f t="shared" si="255"/>
        <v>42194.952467700146</v>
      </c>
      <c r="G2420">
        <f t="shared" si="255"/>
        <v>7905.1878611806123</v>
      </c>
      <c r="H2420">
        <f t="shared" si="255"/>
        <v>24547.689706142814</v>
      </c>
      <c r="I2420">
        <f t="shared" si="255"/>
        <v>15146.852843341987</v>
      </c>
      <c r="J2420">
        <f t="shared" si="255"/>
        <v>11220.465392978711</v>
      </c>
      <c r="K2420">
        <f t="shared" si="255"/>
        <v>16449.366973187189</v>
      </c>
      <c r="L2420">
        <f t="shared" si="255"/>
        <v>16311.87415488232</v>
      </c>
      <c r="M2420">
        <f t="shared" si="255"/>
        <v>21302.105184368418</v>
      </c>
      <c r="N2420">
        <f t="shared" si="255"/>
        <v>7882.8719713512073</v>
      </c>
    </row>
    <row r="2421" spans="3:14">
      <c r="C2421">
        <v>25</v>
      </c>
      <c r="D2421">
        <v>2</v>
      </c>
      <c r="E2421">
        <f t="shared" si="255"/>
        <v>18336.66570591725</v>
      </c>
      <c r="F2421">
        <f t="shared" si="255"/>
        <v>35926.892722960038</v>
      </c>
      <c r="G2421">
        <f t="shared" si="255"/>
        <v>8658.9934247196143</v>
      </c>
      <c r="H2421">
        <f t="shared" si="255"/>
        <v>17278.435848652422</v>
      </c>
      <c r="I2421">
        <f t="shared" si="255"/>
        <v>8745.5269461798816</v>
      </c>
      <c r="J2421">
        <f t="shared" si="255"/>
        <v>12904.095700337703</v>
      </c>
      <c r="K2421">
        <f t="shared" si="255"/>
        <v>11133.37579919696</v>
      </c>
      <c r="L2421">
        <f t="shared" si="255"/>
        <v>10952.165812454166</v>
      </c>
      <c r="M2421">
        <f t="shared" si="255"/>
        <v>20307.27589935682</v>
      </c>
      <c r="N2421">
        <f t="shared" si="255"/>
        <v>5816.7436170431602</v>
      </c>
    </row>
    <row r="2422" spans="3:14">
      <c r="C2422">
        <v>25</v>
      </c>
      <c r="D2422">
        <v>3</v>
      </c>
      <c r="E2422">
        <f t="shared" si="255"/>
        <v>18670.702406708351</v>
      </c>
      <c r="F2422">
        <f t="shared" si="255"/>
        <v>33839.240598298944</v>
      </c>
      <c r="G2422">
        <f t="shared" si="255"/>
        <v>8911.4832653966478</v>
      </c>
      <c r="H2422">
        <f t="shared" si="255"/>
        <v>14856.049126344591</v>
      </c>
      <c r="I2422">
        <f t="shared" si="255"/>
        <v>6613.7144820323247</v>
      </c>
      <c r="J2422">
        <f t="shared" si="255"/>
        <v>13466.64343843067</v>
      </c>
      <c r="K2422">
        <f t="shared" si="255"/>
        <v>9363.1234833393082</v>
      </c>
      <c r="L2422">
        <f t="shared" si="255"/>
        <v>9167.0066982072167</v>
      </c>
      <c r="M2422">
        <f t="shared" si="255"/>
        <v>19977.759828253198</v>
      </c>
      <c r="N2422">
        <f t="shared" si="255"/>
        <v>5129.3863407649405</v>
      </c>
    </row>
    <row r="2423" spans="3:14">
      <c r="C2423">
        <v>25</v>
      </c>
      <c r="D2423">
        <v>4</v>
      </c>
      <c r="E2423">
        <f t="shared" si="255"/>
        <v>18838.124228723565</v>
      </c>
      <c r="F2423">
        <f t="shared" si="255"/>
        <v>32796.690378657615</v>
      </c>
      <c r="G2423">
        <f t="shared" si="255"/>
        <v>9038.6441753581857</v>
      </c>
      <c r="H2423">
        <f t="shared" si="255"/>
        <v>13645.379187832405</v>
      </c>
      <c r="I2423">
        <f t="shared" si="255"/>
        <v>5549.2803761384048</v>
      </c>
      <c r="J2423">
        <f t="shared" si="255"/>
        <v>13748.920534207131</v>
      </c>
      <c r="K2423">
        <f t="shared" si="255"/>
        <v>8479.3058820148017</v>
      </c>
      <c r="L2423">
        <f t="shared" si="255"/>
        <v>8275.4848910055625</v>
      </c>
      <c r="M2423">
        <f t="shared" si="255"/>
        <v>19814.572060626568</v>
      </c>
      <c r="N2423">
        <f t="shared" si="255"/>
        <v>4786.7218339941774</v>
      </c>
    </row>
    <row r="2424" spans="3:14">
      <c r="C2424">
        <v>25</v>
      </c>
      <c r="D2424">
        <v>5</v>
      </c>
      <c r="E2424">
        <f t="shared" si="255"/>
        <v>18938.900099228431</v>
      </c>
      <c r="F2424">
        <f t="shared" si="255"/>
        <v>32172.180921024177</v>
      </c>
      <c r="G2424">
        <f t="shared" si="255"/>
        <v>9115.6735130335273</v>
      </c>
      <c r="H2424">
        <f t="shared" si="255"/>
        <v>12919.395962838476</v>
      </c>
      <c r="I2424">
        <f t="shared" si="255"/>
        <v>4911.7976135459403</v>
      </c>
      <c r="J2424">
        <f t="shared" si="255"/>
        <v>13919.08937305699</v>
      </c>
      <c r="K2424">
        <f t="shared" si="255"/>
        <v>7950.0621665035533</v>
      </c>
      <c r="L2424">
        <f t="shared" si="255"/>
        <v>7741.4180066220324</v>
      </c>
      <c r="M2424">
        <f t="shared" si="255"/>
        <v>19717.915614390738</v>
      </c>
      <c r="N2424">
        <f t="shared" si="255"/>
        <v>4581.9344350263982</v>
      </c>
    </row>
    <row r="2425" spans="3:14">
      <c r="C2425">
        <v>25</v>
      </c>
      <c r="D2425">
        <v>6</v>
      </c>
      <c r="E2425">
        <f t="shared" si="255"/>
        <v>19006.352993978115</v>
      </c>
      <c r="F2425">
        <f t="shared" si="255"/>
        <v>31756.691844394703</v>
      </c>
      <c r="G2425">
        <f t="shared" si="255"/>
        <v>9167.6370645657735</v>
      </c>
      <c r="H2425">
        <f t="shared" si="255"/>
        <v>12435.756094603676</v>
      </c>
      <c r="I2425">
        <f t="shared" si="255"/>
        <v>4487.790522604203</v>
      </c>
      <c r="J2425">
        <f t="shared" si="255"/>
        <v>14033.20408344355</v>
      </c>
      <c r="K2425">
        <f t="shared" si="255"/>
        <v>7598.1053938989335</v>
      </c>
      <c r="L2425">
        <f t="shared" si="255"/>
        <v>7386.0785836475625</v>
      </c>
      <c r="M2425">
        <f t="shared" si="255"/>
        <v>19654.524828850306</v>
      </c>
      <c r="N2425">
        <f t="shared" si="255"/>
        <v>4446.0855899601102</v>
      </c>
    </row>
    <row r="2426" spans="3:14">
      <c r="C2426">
        <v>25</v>
      </c>
      <c r="D2426">
        <v>7</v>
      </c>
      <c r="E2426">
        <f t="shared" si="255"/>
        <v>19054.764188296271</v>
      </c>
      <c r="F2426">
        <f t="shared" si="255"/>
        <v>31460.642985481762</v>
      </c>
      <c r="G2426">
        <f t="shared" si="255"/>
        <v>9205.2773097305308</v>
      </c>
      <c r="H2426">
        <f t="shared" si="255"/>
        <v>12090.598144516945</v>
      </c>
      <c r="I2426">
        <f t="shared" si="255"/>
        <v>4185.7695297485961</v>
      </c>
      <c r="J2426">
        <f t="shared" si="255"/>
        <v>14115.287863279647</v>
      </c>
      <c r="K2426">
        <f t="shared" si="255"/>
        <v>7347.4554458123866</v>
      </c>
      <c r="L2426">
        <f t="shared" si="255"/>
        <v>7132.8691386211249</v>
      </c>
      <c r="M2426">
        <f t="shared" si="255"/>
        <v>19610.142992278674</v>
      </c>
      <c r="N2426">
        <f t="shared" si="255"/>
        <v>4349.6302042661018</v>
      </c>
    </row>
    <row r="2427" spans="3:14">
      <c r="C2427">
        <v>25</v>
      </c>
      <c r="D2427">
        <v>8</v>
      </c>
      <c r="E2427">
        <f t="shared" si="255"/>
        <v>19091.274319844721</v>
      </c>
      <c r="F2427">
        <f t="shared" si="255"/>
        <v>31239.244262641674</v>
      </c>
      <c r="G2427">
        <f t="shared" si="255"/>
        <v>9233.9654884156116</v>
      </c>
      <c r="H2427">
        <f t="shared" si="255"/>
        <v>11831.991393272767</v>
      </c>
      <c r="I2427">
        <f t="shared" si="255"/>
        <v>3959.9898481968203</v>
      </c>
      <c r="J2427">
        <f t="shared" si="255"/>
        <v>14177.352311521714</v>
      </c>
      <c r="K2427">
        <f t="shared" si="255"/>
        <v>7160.1222630496377</v>
      </c>
      <c r="L2427">
        <f t="shared" si="255"/>
        <v>6943.4909298122111</v>
      </c>
      <c r="M2427">
        <f t="shared" si="255"/>
        <v>19577.641748812544</v>
      </c>
      <c r="N2427">
        <f t="shared" si="255"/>
        <v>4277.7957306797707</v>
      </c>
    </row>
    <row r="2428" spans="3:14">
      <c r="C2428">
        <v>25</v>
      </c>
      <c r="D2428">
        <v>9</v>
      </c>
      <c r="E2428">
        <f t="shared" si="255"/>
        <v>19119.850409546692</v>
      </c>
      <c r="F2428">
        <f t="shared" si="255"/>
        <v>31067.612297183463</v>
      </c>
      <c r="G2428">
        <f t="shared" si="255"/>
        <v>9256.6856227809076</v>
      </c>
      <c r="H2428">
        <f t="shared" si="255"/>
        <v>11631.085441256948</v>
      </c>
      <c r="I2428">
        <f t="shared" si="255"/>
        <v>3785.0377075142651</v>
      </c>
      <c r="J2428">
        <f t="shared" si="255"/>
        <v>14226.070538701088</v>
      </c>
      <c r="K2428">
        <f t="shared" si="255"/>
        <v>7015.0002571694167</v>
      </c>
      <c r="L2428">
        <f t="shared" si="255"/>
        <v>6796.666878481642</v>
      </c>
      <c r="M2428">
        <f t="shared" si="255"/>
        <v>19553.060900750072</v>
      </c>
      <c r="N2428">
        <f t="shared" si="255"/>
        <v>4222.3751984985556</v>
      </c>
    </row>
    <row r="2429" spans="3:14">
      <c r="C2429">
        <v>25</v>
      </c>
      <c r="D2429">
        <v>10</v>
      </c>
      <c r="E2429">
        <f t="shared" si="255"/>
        <v>19142.872669956148</v>
      </c>
      <c r="F2429">
        <f t="shared" si="255"/>
        <v>30930.817061892587</v>
      </c>
      <c r="G2429">
        <f t="shared" si="255"/>
        <v>9275.2281261223543</v>
      </c>
      <c r="H2429">
        <f t="shared" si="255"/>
        <v>11470.570048700982</v>
      </c>
      <c r="I2429">
        <f t="shared" si="255"/>
        <v>3645.6648454401648</v>
      </c>
      <c r="J2429">
        <f t="shared" si="255"/>
        <v>14265.446411136578</v>
      </c>
      <c r="K2429">
        <f t="shared" si="255"/>
        <v>6899.4260751069687</v>
      </c>
      <c r="L2429">
        <f t="shared" si="255"/>
        <v>6679.6307373859181</v>
      </c>
      <c r="M2429">
        <f t="shared" si="255"/>
        <v>19534.024329470176</v>
      </c>
      <c r="N2429">
        <f t="shared" si="255"/>
        <v>4178.4444253009224</v>
      </c>
    </row>
    <row r="2430" spans="3:14">
      <c r="C2430">
        <v>25</v>
      </c>
      <c r="D2430">
        <v>11</v>
      </c>
      <c r="E2430">
        <f t="shared" ref="E2430:N2439" si="256">E$3/$C2430/$E$12+($D2430-1)*$C2430*$E$12*E$2*E$4/(2*$D2430)+$D2430*E$5/($C2430*$E$12)+$C2430*$E$12*E$2*E$6/(2*$D2430)</f>
        <v>19161.855781789207</v>
      </c>
      <c r="F2430">
        <f t="shared" si="256"/>
        <v>30819.357630359762</v>
      </c>
      <c r="G2430">
        <f t="shared" si="256"/>
        <v>9290.7323523555442</v>
      </c>
      <c r="H2430">
        <f t="shared" si="256"/>
        <v>11339.429608479459</v>
      </c>
      <c r="I2430">
        <f t="shared" si="256"/>
        <v>3532.1678223540312</v>
      </c>
      <c r="J2430">
        <f t="shared" si="256"/>
        <v>14298.027843758333</v>
      </c>
      <c r="K2430">
        <f t="shared" si="256"/>
        <v>6805.3412194574466</v>
      </c>
      <c r="L2430">
        <f t="shared" si="256"/>
        <v>6584.2585310064433</v>
      </c>
      <c r="M2430">
        <f t="shared" si="256"/>
        <v>19519.019959486686</v>
      </c>
      <c r="N2430">
        <f t="shared" si="256"/>
        <v>4142.869840454985</v>
      </c>
    </row>
    <row r="2431" spans="3:14">
      <c r="C2431">
        <v>25</v>
      </c>
      <c r="D2431">
        <v>12</v>
      </c>
      <c r="E2431">
        <f t="shared" si="256"/>
        <v>19177.809532189978</v>
      </c>
      <c r="F2431">
        <f t="shared" si="256"/>
        <v>30726.90005164548</v>
      </c>
      <c r="G2431">
        <f t="shared" si="256"/>
        <v>9303.9578707575456</v>
      </c>
      <c r="H2431">
        <f t="shared" si="256"/>
        <v>11230.320382508768</v>
      </c>
      <c r="I2431">
        <f t="shared" si="256"/>
        <v>3438.0776785088733</v>
      </c>
      <c r="J2431">
        <f t="shared" si="256"/>
        <v>14325.513446519792</v>
      </c>
      <c r="K2431">
        <f t="shared" si="256"/>
        <v>6727.3733586176168</v>
      </c>
      <c r="L2431">
        <f t="shared" si="256"/>
        <v>6505.134275664157</v>
      </c>
      <c r="M2431">
        <f t="shared" si="256"/>
        <v>19507.039740475509</v>
      </c>
      <c r="N2431">
        <f t="shared" si="256"/>
        <v>4113.5623968728196</v>
      </c>
    </row>
    <row r="2432" spans="3:14">
      <c r="C2432">
        <v>25</v>
      </c>
      <c r="D2432">
        <v>13</v>
      </c>
      <c r="E2432">
        <f t="shared" si="256"/>
        <v>19191.433004565915</v>
      </c>
      <c r="F2432">
        <f t="shared" si="256"/>
        <v>30649.059282791612</v>
      </c>
      <c r="G2432">
        <f t="shared" si="256"/>
        <v>9315.4305369817066</v>
      </c>
      <c r="H2432">
        <f t="shared" si="256"/>
        <v>11138.158244423325</v>
      </c>
      <c r="I2432">
        <f t="shared" si="256"/>
        <v>3358.9159033106189</v>
      </c>
      <c r="J2432">
        <f t="shared" si="256"/>
        <v>14349.079180157936</v>
      </c>
      <c r="K2432">
        <f t="shared" si="256"/>
        <v>6661.8031860929359</v>
      </c>
      <c r="L2432">
        <f t="shared" si="256"/>
        <v>6438.5084441966264</v>
      </c>
      <c r="M2432">
        <f t="shared" si="256"/>
        <v>19497.385791443023</v>
      </c>
      <c r="N2432">
        <f t="shared" si="256"/>
        <v>4089.0758311858635</v>
      </c>
    </row>
    <row r="2433" spans="3:14">
      <c r="C2433">
        <v>25</v>
      </c>
      <c r="D2433">
        <v>14</v>
      </c>
      <c r="E2433">
        <f t="shared" si="256"/>
        <v>19203.225544208053</v>
      </c>
      <c r="F2433">
        <f t="shared" si="256"/>
        <v>30582.703150256642</v>
      </c>
      <c r="G2433">
        <f t="shared" si="256"/>
        <v>9325.5259622089961</v>
      </c>
      <c r="H2433">
        <f t="shared" si="256"/>
        <v>11059.311675390583</v>
      </c>
      <c r="I2433">
        <f t="shared" si="256"/>
        <v>3291.4835606206461</v>
      </c>
      <c r="J2433">
        <f t="shared" si="256"/>
        <v>14369.565016627774</v>
      </c>
      <c r="K2433">
        <f t="shared" si="256"/>
        <v>6605.9740543873013</v>
      </c>
      <c r="L2433">
        <f t="shared" si="256"/>
        <v>6381.7028029164112</v>
      </c>
      <c r="M2433">
        <f t="shared" si="256"/>
        <v>19489.559625965245</v>
      </c>
      <c r="N2433">
        <f t="shared" si="256"/>
        <v>4068.377098130858</v>
      </c>
    </row>
    <row r="2434" spans="3:14">
      <c r="C2434">
        <v>25</v>
      </c>
      <c r="D2434">
        <v>15</v>
      </c>
      <c r="E2434">
        <f t="shared" si="256"/>
        <v>19213.55333766315</v>
      </c>
      <c r="F2434">
        <f t="shared" si="256"/>
        <v>30525.534726776801</v>
      </c>
      <c r="G2434">
        <f t="shared" si="256"/>
        <v>9334.519594638783</v>
      </c>
      <c r="H2434">
        <f t="shared" si="256"/>
        <v>10991.117561600004</v>
      </c>
      <c r="I2434">
        <f t="shared" si="256"/>
        <v>3233.4347639372995</v>
      </c>
      <c r="J2434">
        <f t="shared" si="256"/>
        <v>14387.586935362959</v>
      </c>
      <c r="K2434">
        <f t="shared" si="256"/>
        <v>6557.9377553369031</v>
      </c>
      <c r="L2434">
        <f t="shared" si="256"/>
        <v>6332.7533137860437</v>
      </c>
      <c r="M2434">
        <f t="shared" si="256"/>
        <v>19483.195687331208</v>
      </c>
      <c r="N2434">
        <f t="shared" si="256"/>
        <v>4050.7086311814119</v>
      </c>
    </row>
    <row r="2435" spans="3:14">
      <c r="C2435">
        <v>25</v>
      </c>
      <c r="D2435">
        <v>16</v>
      </c>
      <c r="E2435">
        <f t="shared" si="256"/>
        <v>19222.691024841275</v>
      </c>
      <c r="F2435">
        <f t="shared" si="256"/>
        <v>30475.83131690423</v>
      </c>
      <c r="G2435">
        <f t="shared" si="256"/>
        <v>9342.6180204206048</v>
      </c>
      <c r="H2435">
        <f t="shared" si="256"/>
        <v>10931.578567693676</v>
      </c>
      <c r="I2435">
        <f t="shared" si="256"/>
        <v>3183.0100983843349</v>
      </c>
      <c r="J2435">
        <f t="shared" si="256"/>
        <v>14403.606920938742</v>
      </c>
      <c r="K2435">
        <f t="shared" si="256"/>
        <v>6516.233132818883</v>
      </c>
      <c r="L2435">
        <f t="shared" si="256"/>
        <v>6290.1869482774282</v>
      </c>
      <c r="M2435">
        <f t="shared" si="256"/>
        <v>19478.019808007721</v>
      </c>
      <c r="N2435">
        <f t="shared" si="256"/>
        <v>4035.5022554427337</v>
      </c>
    </row>
    <row r="2436" spans="3:14">
      <c r="C2436">
        <v>25</v>
      </c>
      <c r="D2436">
        <v>17</v>
      </c>
      <c r="E2436">
        <f t="shared" si="256"/>
        <v>19230.848624497183</v>
      </c>
      <c r="F2436">
        <f t="shared" si="256"/>
        <v>30432.275565296484</v>
      </c>
      <c r="G2436">
        <f t="shared" si="256"/>
        <v>9349.9792171982172</v>
      </c>
      <c r="H2436">
        <f t="shared" si="256"/>
        <v>10879.167319574382</v>
      </c>
      <c r="I2436">
        <f t="shared" si="256"/>
        <v>3138.8641290563928</v>
      </c>
      <c r="J2436">
        <f t="shared" si="256"/>
        <v>14417.978255677364</v>
      </c>
      <c r="K2436">
        <f t="shared" si="256"/>
        <v>6479.7428321510588</v>
      </c>
      <c r="L2436">
        <f t="shared" si="256"/>
        <v>6252.877272810254</v>
      </c>
      <c r="M2436">
        <f t="shared" si="256"/>
        <v>19473.822330469393</v>
      </c>
      <c r="N2436">
        <f t="shared" si="256"/>
        <v>4022.3234842305701</v>
      </c>
    </row>
    <row r="2437" spans="3:14">
      <c r="C2437">
        <v>25</v>
      </c>
      <c r="D2437">
        <v>18</v>
      </c>
      <c r="E2437">
        <f t="shared" si="256"/>
        <v>19238.189484551258</v>
      </c>
      <c r="F2437">
        <f t="shared" si="256"/>
        <v>30393.84286224276</v>
      </c>
      <c r="G2437">
        <f t="shared" si="256"/>
        <v>9356.7260564723238</v>
      </c>
      <c r="H2437">
        <f t="shared" si="256"/>
        <v>10832.695859610951</v>
      </c>
      <c r="I2437">
        <f t="shared" si="256"/>
        <v>3099.9504065826345</v>
      </c>
      <c r="J2437">
        <f t="shared" si="256"/>
        <v>14430.975714718363</v>
      </c>
      <c r="K2437">
        <f t="shared" si="256"/>
        <v>6447.5977996917318</v>
      </c>
      <c r="L2437">
        <f t="shared" si="256"/>
        <v>6219.9481723776171</v>
      </c>
      <c r="M2437">
        <f t="shared" si="256"/>
        <v>19470.440187752039</v>
      </c>
      <c r="N2437">
        <f t="shared" si="256"/>
        <v>4010.8343834571679</v>
      </c>
    </row>
    <row r="2438" spans="3:14">
      <c r="C2438">
        <v>25</v>
      </c>
      <c r="D2438">
        <v>19</v>
      </c>
      <c r="E2438">
        <f t="shared" si="256"/>
        <v>19244.842563887989</v>
      </c>
      <c r="F2438">
        <f t="shared" si="256"/>
        <v>30359.724305339783</v>
      </c>
      <c r="G2438">
        <f t="shared" si="256"/>
        <v>9362.9555420592642</v>
      </c>
      <c r="H2438">
        <f t="shared" si="256"/>
        <v>10791.226326515611</v>
      </c>
      <c r="I2438">
        <f t="shared" si="256"/>
        <v>3065.442786722926</v>
      </c>
      <c r="J2438">
        <f t="shared" si="256"/>
        <v>14442.816225803457</v>
      </c>
      <c r="K2438">
        <f t="shared" si="256"/>
        <v>6419.1119404606088</v>
      </c>
      <c r="L2438">
        <f t="shared" si="256"/>
        <v>6190.7079772372208</v>
      </c>
      <c r="M2438">
        <f t="shared" si="256"/>
        <v>19467.744642778649</v>
      </c>
      <c r="N2438">
        <f t="shared" si="256"/>
        <v>4000.7681630532502</v>
      </c>
    </row>
    <row r="2439" spans="3:14">
      <c r="C2439">
        <v>25</v>
      </c>
      <c r="D2439">
        <v>20</v>
      </c>
      <c r="E2439">
        <f t="shared" si="256"/>
        <v>19250.911029614977</v>
      </c>
      <c r="F2439">
        <f t="shared" si="256"/>
        <v>30329.272772664954</v>
      </c>
      <c r="G2439">
        <f t="shared" si="256"/>
        <v>9368.7452770121163</v>
      </c>
      <c r="H2439">
        <f t="shared" si="256"/>
        <v>10754.008431258151</v>
      </c>
      <c r="I2439">
        <f t="shared" si="256"/>
        <v>3034.6803540851606</v>
      </c>
      <c r="J2439">
        <f t="shared" si="256"/>
        <v>14453.67333112604</v>
      </c>
      <c r="K2439">
        <f t="shared" si="256"/>
        <v>6393.7363784734644</v>
      </c>
      <c r="L2439">
        <f t="shared" si="256"/>
        <v>6164.6033515952286</v>
      </c>
      <c r="M2439">
        <f t="shared" si="256"/>
        <v>19465.632705887634</v>
      </c>
      <c r="N2439">
        <f t="shared" si="256"/>
        <v>3991.9113909633925</v>
      </c>
    </row>
    <row r="2440" spans="3:14">
      <c r="C2440">
        <v>25</v>
      </c>
      <c r="D2440">
        <v>21</v>
      </c>
      <c r="E2440">
        <f t="shared" ref="E2440:N2449" si="257">E$3/$C2440/$E$12+($D2440-1)*$C2440*$E$12*E$2*E$4/(2*$D2440)+$D2440*E$5/($C2440*$E$12)+$C2440*$E$12*E$2*E$6/(2*$D2440)</f>
        <v>19256.47839796219</v>
      </c>
      <c r="F2440">
        <f t="shared" si="257"/>
        <v>30301.964403614242</v>
      </c>
      <c r="G2440">
        <f t="shared" si="257"/>
        <v>9374.1580828500319</v>
      </c>
      <c r="H2440">
        <f t="shared" si="257"/>
        <v>10720.434797004589</v>
      </c>
      <c r="I2440">
        <f t="shared" si="257"/>
        <v>3007.1280819233457</v>
      </c>
      <c r="J2440">
        <f t="shared" si="257"/>
        <v>14463.68751722361</v>
      </c>
      <c r="K2440">
        <f t="shared" si="257"/>
        <v>6371.0267855525835</v>
      </c>
      <c r="L2440">
        <f t="shared" si="257"/>
        <v>6141.1863569518682</v>
      </c>
      <c r="M2440">
        <f t="shared" si="257"/>
        <v>19464.0210044958</v>
      </c>
      <c r="N2440">
        <f t="shared" si="257"/>
        <v>3984.0912888570178</v>
      </c>
    </row>
    <row r="2441" spans="3:14">
      <c r="C2441">
        <v>25</v>
      </c>
      <c r="D2441">
        <v>22</v>
      </c>
      <c r="E2441">
        <f t="shared" si="257"/>
        <v>19261.613000390505</v>
      </c>
      <c r="F2441">
        <f t="shared" si="257"/>
        <v>30277.370584966178</v>
      </c>
      <c r="G2441">
        <f t="shared" si="257"/>
        <v>9379.2453589977831</v>
      </c>
      <c r="H2441">
        <f t="shared" si="257"/>
        <v>10690.008479072572</v>
      </c>
      <c r="I2441">
        <f t="shared" si="257"/>
        <v>2982.3482210816705</v>
      </c>
      <c r="J2441">
        <f t="shared" si="257"/>
        <v>14472.973727626852</v>
      </c>
      <c r="K2441">
        <f t="shared" si="257"/>
        <v>6350.619620461659</v>
      </c>
      <c r="L2441">
        <f t="shared" si="257"/>
        <v>6120.0904981709646</v>
      </c>
      <c r="M2441">
        <f t="shared" si="257"/>
        <v>19462.841324671441</v>
      </c>
      <c r="N2441">
        <f t="shared" si="257"/>
        <v>3977.1664926454669</v>
      </c>
    </row>
    <row r="2442" spans="3:14">
      <c r="C2442">
        <v>25</v>
      </c>
      <c r="D2442">
        <v>23</v>
      </c>
      <c r="E2442">
        <f t="shared" si="257"/>
        <v>19266.371284628469</v>
      </c>
      <c r="F2442">
        <f t="shared" si="257"/>
        <v>30255.137244929108</v>
      </c>
      <c r="G2442">
        <f t="shared" si="257"/>
        <v>9384.0495658497293</v>
      </c>
      <c r="H2442">
        <f t="shared" si="257"/>
        <v>10662.318957941901</v>
      </c>
      <c r="I2442">
        <f t="shared" si="257"/>
        <v>2959.9791526922904</v>
      </c>
      <c r="J2442">
        <f t="shared" si="257"/>
        <v>14481.6269156872</v>
      </c>
      <c r="K2442">
        <f t="shared" si="257"/>
        <v>6332.2145665272192</v>
      </c>
      <c r="L2442">
        <f t="shared" si="257"/>
        <v>6101.0130184008922</v>
      </c>
      <c r="M2442">
        <f t="shared" si="257"/>
        <v>19462.03731577532</v>
      </c>
      <c r="N2442">
        <f t="shared" si="257"/>
        <v>3971.02022329898</v>
      </c>
    </row>
    <row r="2443" spans="3:14">
      <c r="C2443">
        <v>25</v>
      </c>
      <c r="D2443">
        <v>24</v>
      </c>
      <c r="E2443">
        <f t="shared" si="257"/>
        <v>19270.800290449886</v>
      </c>
      <c r="F2443">
        <f t="shared" si="257"/>
        <v>30234.969323676669</v>
      </c>
      <c r="G2443">
        <f t="shared" si="257"/>
        <v>9388.6060870678521</v>
      </c>
      <c r="H2443">
        <f t="shared" si="257"/>
        <v>10637.024134012408</v>
      </c>
      <c r="I2443">
        <f t="shared" si="257"/>
        <v>2939.7195276986677</v>
      </c>
      <c r="J2443">
        <f t="shared" si="257"/>
        <v>14489.726209197514</v>
      </c>
      <c r="K2443">
        <f t="shared" si="257"/>
        <v>6315.5613598547015</v>
      </c>
      <c r="L2443">
        <f t="shared" si="257"/>
        <v>6083.7016202652958</v>
      </c>
      <c r="M2443">
        <f t="shared" si="257"/>
        <v>19461.562018941397</v>
      </c>
      <c r="N2443">
        <f t="shared" si="257"/>
        <v>3965.5551649594258</v>
      </c>
    </row>
    <row r="2444" spans="3:14">
      <c r="C2444">
        <v>25</v>
      </c>
      <c r="D2444">
        <v>25</v>
      </c>
      <c r="E2444">
        <f t="shared" si="257"/>
        <v>19274.939531264732</v>
      </c>
      <c r="F2444">
        <f t="shared" si="257"/>
        <v>30216.618970954692</v>
      </c>
      <c r="G2444">
        <f t="shared" si="257"/>
        <v>9392.9446449282059</v>
      </c>
      <c r="H2444">
        <f t="shared" si="257"/>
        <v>10613.836643619949</v>
      </c>
      <c r="I2444">
        <f t="shared" si="257"/>
        <v>2921.3162128933136</v>
      </c>
      <c r="J2444">
        <f t="shared" si="257"/>
        <v>14497.338075503798</v>
      </c>
      <c r="K2444">
        <f t="shared" si="257"/>
        <v>6300.4497787726768</v>
      </c>
      <c r="L2444">
        <f t="shared" si="257"/>
        <v>6067.9443739680373</v>
      </c>
      <c r="M2444">
        <f t="shared" si="257"/>
        <v>19461.375988722222</v>
      </c>
      <c r="N2444">
        <f t="shared" si="257"/>
        <v>3960.6895723059697</v>
      </c>
    </row>
    <row r="2445" spans="3:14">
      <c r="C2445">
        <v>25</v>
      </c>
      <c r="D2445">
        <v>26</v>
      </c>
      <c r="E2445">
        <f t="shared" si="257"/>
        <v>19278.822441496846</v>
      </c>
      <c r="F2445">
        <f t="shared" si="257"/>
        <v>30199.876467317365</v>
      </c>
      <c r="G2445">
        <f t="shared" si="257"/>
        <v>9397.0903890490026</v>
      </c>
      <c r="H2445">
        <f t="shared" si="257"/>
        <v>10592.51333289487</v>
      </c>
      <c r="I2445">
        <f t="shared" si="257"/>
        <v>2904.5550186391183</v>
      </c>
      <c r="J2445">
        <f t="shared" si="257"/>
        <v>14504.518756206522</v>
      </c>
      <c r="K2445">
        <f t="shared" si="257"/>
        <v>6286.7019434053191</v>
      </c>
      <c r="L2445">
        <f t="shared" si="257"/>
        <v>6053.5619542970053</v>
      </c>
      <c r="M2445">
        <f t="shared" si="257"/>
        <v>19461.445848200707</v>
      </c>
      <c r="N2445">
        <f t="shared" si="257"/>
        <v>3956.354276220989</v>
      </c>
    </row>
    <row r="2446" spans="3:14">
      <c r="C2446">
        <v>25</v>
      </c>
      <c r="D2446">
        <v>27</v>
      </c>
      <c r="E2446">
        <f t="shared" si="257"/>
        <v>19282.47750232209</v>
      </c>
      <c r="F2446">
        <f t="shared" si="257"/>
        <v>30184.563162866387</v>
      </c>
      <c r="G2446">
        <f t="shared" si="257"/>
        <v>9401.0647431790749</v>
      </c>
      <c r="H2446">
        <f t="shared" si="257"/>
        <v>10572.847070763017</v>
      </c>
      <c r="I2446">
        <f t="shared" si="257"/>
        <v>2889.253487097064</v>
      </c>
      <c r="J2446">
        <f t="shared" si="257"/>
        <v>14511.316160817187</v>
      </c>
      <c r="K2446">
        <f t="shared" si="257"/>
        <v>6274.1663264509971</v>
      </c>
      <c r="L2446">
        <f t="shared" si="257"/>
        <v>6040.4016027381695</v>
      </c>
      <c r="M2446">
        <f t="shared" si="257"/>
        <v>19461.743165188218</v>
      </c>
      <c r="N2446">
        <f t="shared" si="257"/>
        <v>3952.4903548635393</v>
      </c>
    </row>
    <row r="2447" spans="3:14">
      <c r="C2447">
        <v>25</v>
      </c>
      <c r="D2447">
        <v>28</v>
      </c>
      <c r="E2447">
        <f t="shared" si="257"/>
        <v>19285.929126176907</v>
      </c>
      <c r="F2447">
        <f t="shared" si="257"/>
        <v>30170.525929117513</v>
      </c>
      <c r="G2447">
        <f t="shared" si="257"/>
        <v>9404.8860705317147</v>
      </c>
      <c r="H2447">
        <f t="shared" si="257"/>
        <v>10554.660316303682</v>
      </c>
      <c r="I2447">
        <f t="shared" si="257"/>
        <v>2875.2552258337078</v>
      </c>
      <c r="J2447">
        <f t="shared" si="257"/>
        <v>14517.771354631375</v>
      </c>
      <c r="K2447">
        <f t="shared" si="257"/>
        <v>6262.7130473654579</v>
      </c>
      <c r="L2447">
        <f t="shared" si="257"/>
        <v>6028.3323834223702</v>
      </c>
      <c r="M2447">
        <f t="shared" si="257"/>
        <v>19462.243569237362</v>
      </c>
      <c r="N2447">
        <f t="shared" si="257"/>
        <v>3949.0473037985275</v>
      </c>
    </row>
    <row r="2448" spans="3:14">
      <c r="C2448">
        <v>25</v>
      </c>
      <c r="D2448">
        <v>29</v>
      </c>
      <c r="E2448">
        <f t="shared" si="257"/>
        <v>19289.198358265148</v>
      </c>
      <c r="F2448">
        <f t="shared" si="257"/>
        <v>30157.632758756736</v>
      </c>
      <c r="G2448">
        <f t="shared" si="257"/>
        <v>9408.5702014632152</v>
      </c>
      <c r="H2448">
        <f t="shared" si="257"/>
        <v>10537.800016999026</v>
      </c>
      <c r="I2448">
        <f t="shared" si="257"/>
        <v>2862.4254137857374</v>
      </c>
      <c r="J2448">
        <f t="shared" si="257"/>
        <v>14523.919738765955</v>
      </c>
      <c r="K2448">
        <f t="shared" si="257"/>
        <v>6252.2301401622763</v>
      </c>
      <c r="L2448">
        <f t="shared" si="257"/>
        <v>6017.241420600325</v>
      </c>
      <c r="M2448">
        <f t="shared" si="257"/>
        <v>19462.926051341761</v>
      </c>
      <c r="N2448">
        <f t="shared" si="257"/>
        <v>3945.9815847198411</v>
      </c>
    </row>
    <row r="2449" spans="3:14">
      <c r="C2449">
        <v>25</v>
      </c>
      <c r="D2449">
        <v>30</v>
      </c>
      <c r="E2449">
        <f t="shared" si="257"/>
        <v>19292.303437763454</v>
      </c>
      <c r="F2449">
        <f t="shared" si="257"/>
        <v>30145.769245445226</v>
      </c>
      <c r="G2449">
        <f t="shared" si="257"/>
        <v>9412.1308556156819</v>
      </c>
      <c r="H2449">
        <f t="shared" si="257"/>
        <v>10522.133527333574</v>
      </c>
      <c r="I2449">
        <f t="shared" si="257"/>
        <v>2850.6472060316109</v>
      </c>
      <c r="J2449">
        <f t="shared" si="257"/>
        <v>14529.791994188898</v>
      </c>
      <c r="K2449">
        <f t="shared" si="257"/>
        <v>6242.6205676532154</v>
      </c>
      <c r="L2449">
        <f t="shared" si="257"/>
        <v>6007.0308886226594</v>
      </c>
      <c r="M2449">
        <f t="shared" si="257"/>
        <v>19463.77240369589</v>
      </c>
      <c r="N2449">
        <f t="shared" si="257"/>
        <v>3943.2554644288462</v>
      </c>
    </row>
    <row r="2450" spans="3:14">
      <c r="C2450">
        <v>25</v>
      </c>
      <c r="D2450">
        <v>31</v>
      </c>
      <c r="E2450">
        <f t="shared" ref="E2450:N2459" si="258">E$3/$C2450/$E$12+($D2450-1)*$C2450*$E$12*E$2*E$4/(2*$D2450)+$D2450*E$5/($C2450*$E$12)+$C2450*$E$12*E$2*E$6/(2*$D2450)</f>
        <v>19295.260250406343</v>
      </c>
      <c r="F2450">
        <f t="shared" si="258"/>
        <v>30134.83574495243</v>
      </c>
      <c r="G2450">
        <f t="shared" si="258"/>
        <v>9415.5799823548296</v>
      </c>
      <c r="H2450">
        <f t="shared" si="258"/>
        <v>10507.545317342248</v>
      </c>
      <c r="I2450">
        <f t="shared" si="258"/>
        <v>2839.8188344138625</v>
      </c>
      <c r="J2450">
        <f t="shared" si="258"/>
        <v>14535.414843033586</v>
      </c>
      <c r="K2450">
        <f t="shared" si="258"/>
        <v>6233.7998135775551</v>
      </c>
      <c r="L2450">
        <f t="shared" si="258"/>
        <v>5997.6155845044341</v>
      </c>
      <c r="M2450">
        <f t="shared" si="258"/>
        <v>19464.766767888486</v>
      </c>
      <c r="N2450">
        <f t="shared" si="258"/>
        <v>3940.836078526735</v>
      </c>
    </row>
    <row r="2451" spans="3:14">
      <c r="C2451">
        <v>25</v>
      </c>
      <c r="D2451">
        <v>32</v>
      </c>
      <c r="E2451">
        <f t="shared" si="258"/>
        <v>19298.08269621151</v>
      </c>
      <c r="F2451">
        <f t="shared" si="258"/>
        <v>30124.745068576576</v>
      </c>
      <c r="G2451">
        <f t="shared" si="258"/>
        <v>9418.928037375661</v>
      </c>
      <c r="H2451">
        <f t="shared" si="258"/>
        <v>10493.934298305596</v>
      </c>
      <c r="I2451">
        <f t="shared" si="258"/>
        <v>2829.8512517947061</v>
      </c>
      <c r="J2451">
        <f t="shared" si="258"/>
        <v>14540.811667166723</v>
      </c>
      <c r="K2451">
        <f t="shared" si="258"/>
        <v>6225.6939262071628</v>
      </c>
      <c r="L2451">
        <f t="shared" si="258"/>
        <v>5988.9209556338265</v>
      </c>
      <c r="M2451">
        <f t="shared" si="258"/>
        <v>19465.895267809701</v>
      </c>
      <c r="N2451">
        <f t="shared" si="258"/>
        <v>3938.6946706645494</v>
      </c>
    </row>
    <row r="2452" spans="3:14">
      <c r="C2452">
        <v>25</v>
      </c>
      <c r="D2452">
        <v>33</v>
      </c>
      <c r="E2452">
        <f t="shared" si="258"/>
        <v>19300.782990346019</v>
      </c>
      <c r="F2452">
        <f t="shared" si="258"/>
        <v>30115.420595943408</v>
      </c>
      <c r="G2452">
        <f t="shared" si="258"/>
        <v>9422.1842090162008</v>
      </c>
      <c r="H2452">
        <f t="shared" si="258"/>
        <v>10481.211634682279</v>
      </c>
      <c r="I2452">
        <f t="shared" si="258"/>
        <v>2820.6662046288143</v>
      </c>
      <c r="J2452">
        <f t="shared" si="258"/>
        <v>14546.003014289367</v>
      </c>
      <c r="K2452">
        <f t="shared" si="258"/>
        <v>6218.2379176597415</v>
      </c>
      <c r="L2452">
        <f t="shared" si="258"/>
        <v>5980.8814860792327</v>
      </c>
      <c r="M2452">
        <f t="shared" si="258"/>
        <v>19467.145709302371</v>
      </c>
      <c r="N2452">
        <f t="shared" si="258"/>
        <v>3936.8059701113857</v>
      </c>
    </row>
    <row r="2453" spans="3:14">
      <c r="C2453">
        <v>25</v>
      </c>
      <c r="D2453">
        <v>34</v>
      </c>
      <c r="E2453">
        <f t="shared" si="258"/>
        <v>19303.371910898466</v>
      </c>
      <c r="F2453">
        <f t="shared" si="258"/>
        <v>30106.794720840335</v>
      </c>
      <c r="G2453">
        <f t="shared" si="258"/>
        <v>9425.3566046335382</v>
      </c>
      <c r="H2453">
        <f t="shared" si="258"/>
        <v>10469.298942171132</v>
      </c>
      <c r="I2453">
        <f t="shared" si="258"/>
        <v>2812.1946456703113</v>
      </c>
      <c r="J2453">
        <f t="shared" si="258"/>
        <v>14551.007014725968</v>
      </c>
      <c r="K2453">
        <f t="shared" si="258"/>
        <v>6211.3744456862078</v>
      </c>
      <c r="L2453">
        <f t="shared" si="258"/>
        <v>5973.4393676657128</v>
      </c>
      <c r="M2453">
        <f t="shared" si="258"/>
        <v>19468.507332816087</v>
      </c>
      <c r="N2453">
        <f t="shared" si="258"/>
        <v>3935.1476791635091</v>
      </c>
    </row>
    <row r="2454" spans="3:14">
      <c r="C2454">
        <v>25</v>
      </c>
      <c r="D2454">
        <v>35</v>
      </c>
      <c r="E2454">
        <f t="shared" si="258"/>
        <v>19305.859004175873</v>
      </c>
      <c r="F2454">
        <f t="shared" si="258"/>
        <v>30098.807563479066</v>
      </c>
      <c r="G2454">
        <f t="shared" si="258"/>
        <v>9428.4524050296568</v>
      </c>
      <c r="H2454">
        <f t="shared" si="258"/>
        <v>10458.126794676817</v>
      </c>
      <c r="I2454">
        <f t="shared" si="258"/>
        <v>2804.3754187871359</v>
      </c>
      <c r="J2454">
        <f t="shared" si="258"/>
        <v>14555.839726763908</v>
      </c>
      <c r="K2454">
        <f t="shared" si="258"/>
        <v>6205.0527214373697</v>
      </c>
      <c r="L2454">
        <f t="shared" si="258"/>
        <v>5966.5433988668874</v>
      </c>
      <c r="M2454">
        <f t="shared" si="258"/>
        <v>19469.970608463322</v>
      </c>
      <c r="N2454">
        <f t="shared" si="258"/>
        <v>3933.7000484261789</v>
      </c>
    </row>
    <row r="2455" spans="3:14">
      <c r="C2455">
        <v>25</v>
      </c>
      <c r="D2455">
        <v>36</v>
      </c>
      <c r="E2455">
        <f t="shared" si="258"/>
        <v>19308.252755784495</v>
      </c>
      <c r="F2455">
        <f t="shared" si="258"/>
        <v>30091.405897381104</v>
      </c>
      <c r="G2455">
        <f t="shared" si="258"/>
        <v>9431.4779931396624</v>
      </c>
      <c r="H2455">
        <f t="shared" si="258"/>
        <v>10447.633480114597</v>
      </c>
      <c r="I2455">
        <f t="shared" si="258"/>
        <v>2797.1541629730086</v>
      </c>
      <c r="J2455">
        <f t="shared" si="258"/>
        <v>14560.5154244364</v>
      </c>
      <c r="K2455">
        <f t="shared" si="258"/>
        <v>6199.2275992695004</v>
      </c>
      <c r="L2455">
        <f t="shared" si="258"/>
        <v>5960.1480672148682</v>
      </c>
      <c r="M2455">
        <f t="shared" si="258"/>
        <v>19471.527065232956</v>
      </c>
      <c r="N2455">
        <f t="shared" si="258"/>
        <v>3932.4455228818492</v>
      </c>
    </row>
    <row r="2456" spans="3:14">
      <c r="C2456">
        <v>25</v>
      </c>
      <c r="D2456">
        <v>37</v>
      </c>
      <c r="E2456">
        <f t="shared" si="258"/>
        <v>19310.560733967748</v>
      </c>
      <c r="F2456">
        <f t="shared" si="258"/>
        <v>30084.542250281869</v>
      </c>
      <c r="G2456">
        <f t="shared" si="258"/>
        <v>9434.4390618516136</v>
      </c>
      <c r="H2456">
        <f t="shared" si="258"/>
        <v>10437.763957976469</v>
      </c>
      <c r="I2456">
        <f t="shared" si="258"/>
        <v>2790.4823940871984</v>
      </c>
      <c r="J2456">
        <f t="shared" si="258"/>
        <v>14565.046838637947</v>
      </c>
      <c r="K2456">
        <f t="shared" si="258"/>
        <v>6193.8588141490109</v>
      </c>
      <c r="L2456">
        <f t="shared" si="258"/>
        <v>5954.2127805085593</v>
      </c>
      <c r="M2456">
        <f t="shared" si="258"/>
        <v>19473.169147898843</v>
      </c>
      <c r="N2456">
        <f t="shared" si="258"/>
        <v>3931.3684453527117</v>
      </c>
    </row>
    <row r="2457" spans="3:14">
      <c r="C2457">
        <v>25</v>
      </c>
      <c r="D2457">
        <v>38</v>
      </c>
      <c r="E2457">
        <f t="shared" si="258"/>
        <v>19312.789710311848</v>
      </c>
      <c r="F2457">
        <f t="shared" si="258"/>
        <v>30078.174146997255</v>
      </c>
      <c r="G2457">
        <f t="shared" si="258"/>
        <v>9437.3407048022</v>
      </c>
      <c r="H2457">
        <f t="shared" si="258"/>
        <v>10428.468981492108</v>
      </c>
      <c r="I2457">
        <f t="shared" si="258"/>
        <v>2784.3167315827322</v>
      </c>
      <c r="J2457">
        <f t="shared" si="258"/>
        <v>14569.445360168884</v>
      </c>
      <c r="K2457">
        <f t="shared" si="258"/>
        <v>6188.9103394668964</v>
      </c>
      <c r="L2457">
        <f t="shared" si="258"/>
        <v>5948.7012194101426</v>
      </c>
      <c r="M2457">
        <f t="shared" si="258"/>
        <v>19474.890096521809</v>
      </c>
      <c r="N2457">
        <f t="shared" si="258"/>
        <v>3930.4548067849323</v>
      </c>
    </row>
    <row r="2458" spans="3:14">
      <c r="C2458">
        <v>25</v>
      </c>
      <c r="D2458">
        <v>39</v>
      </c>
      <c r="E2458">
        <f t="shared" si="258"/>
        <v>19314.945761881354</v>
      </c>
      <c r="F2458">
        <f t="shared" si="258"/>
        <v>30072.263468772275</v>
      </c>
      <c r="G2458">
        <f t="shared" si="258"/>
        <v>9440.187493203839</v>
      </c>
      <c r="H2458">
        <f t="shared" si="258"/>
        <v>10419.704354841997</v>
      </c>
      <c r="I2458">
        <f t="shared" si="258"/>
        <v>2778.6182441995052</v>
      </c>
      <c r="J2458">
        <f t="shared" si="258"/>
        <v>14573.721211542334</v>
      </c>
      <c r="K2458">
        <f t="shared" si="258"/>
        <v>6184.3498436509744</v>
      </c>
      <c r="L2458">
        <f t="shared" si="258"/>
        <v>5943.5807896420893</v>
      </c>
      <c r="M2458">
        <f t="shared" si="258"/>
        <v>19476.683844489769</v>
      </c>
      <c r="N2458">
        <f t="shared" si="258"/>
        <v>3929.6920349507159</v>
      </c>
    </row>
    <row r="2459" spans="3:14">
      <c r="C2459">
        <v>25</v>
      </c>
      <c r="D2459">
        <v>40</v>
      </c>
      <c r="E2459">
        <f t="shared" si="258"/>
        <v>19317.03435803434</v>
      </c>
      <c r="F2459">
        <f t="shared" si="258"/>
        <v>30066.775908727475</v>
      </c>
      <c r="G2459">
        <f t="shared" si="258"/>
        <v>9442.9835411476961</v>
      </c>
      <c r="H2459">
        <f t="shared" si="258"/>
        <v>10411.430301788565</v>
      </c>
      <c r="I2459">
        <f t="shared" si="258"/>
        <v>2773.3518938034258</v>
      </c>
      <c r="J2459">
        <f t="shared" si="258"/>
        <v>14577.883593020108</v>
      </c>
      <c r="K2459">
        <f t="shared" si="258"/>
        <v>6180.1482282862826</v>
      </c>
      <c r="L2459">
        <f t="shared" si="258"/>
        <v>5938.8221563546213</v>
      </c>
      <c r="M2459">
        <f t="shared" si="258"/>
        <v>19478.544931851851</v>
      </c>
      <c r="N2459">
        <f t="shared" si="258"/>
        <v>3929.0688148450463</v>
      </c>
    </row>
    <row r="2460" spans="3:14">
      <c r="C2460">
        <v>25</v>
      </c>
      <c r="D2460">
        <v>41</v>
      </c>
      <c r="E2460">
        <f t="shared" ref="E2460:N2469" si="259">E$3/$C2460/$E$12+($D2460-1)*$C2460*$E$12*E$2*E$4/(2*$D2460)+$D2460*E$5/($C2460*$E$12)+$C2460*$E$12*E$2*E$6/(2*$D2460)</f>
        <v>19319.06043453301</v>
      </c>
      <c r="F2460">
        <f t="shared" si="259"/>
        <v>30061.680506995992</v>
      </c>
      <c r="G2460">
        <f t="shared" si="259"/>
        <v>9445.732561350198</v>
      </c>
      <c r="H2460">
        <f t="shared" si="259"/>
        <v>10403.61092670278</v>
      </c>
      <c r="I2460">
        <f t="shared" si="259"/>
        <v>2768.4860606149459</v>
      </c>
      <c r="J2460">
        <f t="shared" si="259"/>
        <v>14581.940807277502</v>
      </c>
      <c r="K2460">
        <f t="shared" si="259"/>
        <v>6176.279233827604</v>
      </c>
      <c r="L2460">
        <f t="shared" si="259"/>
        <v>5934.3988466345227</v>
      </c>
      <c r="M2460">
        <f t="shared" si="259"/>
        <v>19480.468431335314</v>
      </c>
      <c r="N2460">
        <f t="shared" si="259"/>
        <v>3928.5749353658321</v>
      </c>
    </row>
    <row r="2461" spans="3:14">
      <c r="C2461">
        <v>25</v>
      </c>
      <c r="D2461">
        <v>42</v>
      </c>
      <c r="E2461">
        <f t="shared" si="259"/>
        <v>19321.028457066946</v>
      </c>
      <c r="F2461">
        <f t="shared" si="259"/>
        <v>30056.949252269747</v>
      </c>
      <c r="G2461">
        <f t="shared" si="259"/>
        <v>9448.4379129357258</v>
      </c>
      <c r="H2461">
        <f t="shared" si="259"/>
        <v>10396.213752586964</v>
      </c>
      <c r="I2461">
        <f t="shared" si="259"/>
        <v>2763.9921362620948</v>
      </c>
      <c r="J2461">
        <f t="shared" si="259"/>
        <v>14585.900366258827</v>
      </c>
      <c r="K2461">
        <f t="shared" si="259"/>
        <v>6172.7191016387987</v>
      </c>
      <c r="L2461">
        <f t="shared" si="259"/>
        <v>5930.2869087984145</v>
      </c>
      <c r="M2461">
        <f t="shared" si="259"/>
        <v>19482.44988493148</v>
      </c>
      <c r="N2461">
        <f t="shared" si="259"/>
        <v>3928.2011578968995</v>
      </c>
    </row>
    <row r="2462" spans="3:14">
      <c r="C2462">
        <v>25</v>
      </c>
      <c r="D2462">
        <v>43</v>
      </c>
      <c r="E2462">
        <f t="shared" si="259"/>
        <v>19322.942475912758</v>
      </c>
      <c r="F2462">
        <f t="shared" si="259"/>
        <v>30052.55673894372</v>
      </c>
      <c r="G2462">
        <f t="shared" si="259"/>
        <v>9451.1026425519758</v>
      </c>
      <c r="H2462">
        <f t="shared" si="259"/>
        <v>10389.209323559486</v>
      </c>
      <c r="I2462">
        <f t="shared" si="259"/>
        <v>2759.8441736168056</v>
      </c>
      <c r="J2462">
        <f t="shared" si="259"/>
        <v>14589.769083122879</v>
      </c>
      <c r="K2462">
        <f t="shared" si="259"/>
        <v>6169.4462831894089</v>
      </c>
      <c r="L2462">
        <f t="shared" si="259"/>
        <v>5926.46461922648</v>
      </c>
      <c r="M2462">
        <f t="shared" si="259"/>
        <v>19484.485249330177</v>
      </c>
      <c r="N2462">
        <f t="shared" si="259"/>
        <v>3927.9391032282297</v>
      </c>
    </row>
    <row r="2463" spans="3:14">
      <c r="C2463">
        <v>25</v>
      </c>
      <c r="D2463">
        <v>44</v>
      </c>
      <c r="E2463">
        <f t="shared" si="259"/>
        <v>19324.806173140096</v>
      </c>
      <c r="F2463">
        <f t="shared" si="259"/>
        <v>30048.479871013347</v>
      </c>
      <c r="G2463">
        <f t="shared" si="259"/>
        <v>9453.7295198786687</v>
      </c>
      <c r="H2463">
        <f t="shared" si="259"/>
        <v>10382.570861546139</v>
      </c>
      <c r="I2463">
        <f t="shared" si="259"/>
        <v>2756.0185843808345</v>
      </c>
      <c r="J2463">
        <f t="shared" si="259"/>
        <v>14593.55315165038</v>
      </c>
      <c r="K2463">
        <f t="shared" si="259"/>
        <v>6166.441188906294</v>
      </c>
      <c r="L2463">
        <f t="shared" si="259"/>
        <v>5922.9122291734366</v>
      </c>
      <c r="M2463">
        <f t="shared" si="259"/>
        <v>19486.570848794847</v>
      </c>
      <c r="N2463">
        <f t="shared" si="259"/>
        <v>3927.7811538961651</v>
      </c>
    </row>
    <row r="2464" spans="3:14">
      <c r="C2464">
        <v>25</v>
      </c>
      <c r="D2464">
        <v>45</v>
      </c>
      <c r="E2464">
        <f t="shared" si="259"/>
        <v>19326.622903523523</v>
      </c>
      <c r="F2464">
        <f t="shared" si="259"/>
        <v>30044.697605452257</v>
      </c>
      <c r="G2464">
        <f t="shared" si="259"/>
        <v>9456.3210684017795</v>
      </c>
      <c r="H2464">
        <f t="shared" si="259"/>
        <v>10376.273968745985</v>
      </c>
      <c r="I2464">
        <f t="shared" si="259"/>
        <v>2752.4938769935602</v>
      </c>
      <c r="J2464">
        <f t="shared" si="259"/>
        <v>14597.258215063772</v>
      </c>
      <c r="K2464">
        <f t="shared" si="259"/>
        <v>6163.6859705117013</v>
      </c>
      <c r="L2464">
        <f t="shared" si="259"/>
        <v>5919.611745338023</v>
      </c>
      <c r="M2464">
        <f t="shared" si="259"/>
        <v>19488.703334321111</v>
      </c>
      <c r="N2464">
        <f t="shared" si="259"/>
        <v>3927.7203695449361</v>
      </c>
    </row>
    <row r="2465" spans="3:14">
      <c r="C2465">
        <v>25</v>
      </c>
      <c r="D2465">
        <v>46</v>
      </c>
      <c r="E2465">
        <f t="shared" si="259"/>
        <v>19328.395730118074</v>
      </c>
      <c r="F2465">
        <f t="shared" si="259"/>
        <v>30041.190729062451</v>
      </c>
      <c r="G2465">
        <f t="shared" si="259"/>
        <v>9458.8795921737146</v>
      </c>
      <c r="H2465">
        <f t="shared" si="259"/>
        <v>10370.296368905987</v>
      </c>
      <c r="I2465">
        <f t="shared" si="259"/>
        <v>2749.2504287257207</v>
      </c>
      <c r="J2465">
        <f t="shared" si="259"/>
        <v>14600.88942587049</v>
      </c>
      <c r="K2465">
        <f t="shared" si="259"/>
        <v>6161.1643317520302</v>
      </c>
      <c r="L2465">
        <f t="shared" si="259"/>
        <v>5916.5467390538734</v>
      </c>
      <c r="M2465">
        <f t="shared" si="259"/>
        <v>19490.879648122336</v>
      </c>
      <c r="N2465">
        <f t="shared" si="259"/>
        <v>3927.7504133279645</v>
      </c>
    </row>
    <row r="2466" spans="3:14">
      <c r="C2466">
        <v>25</v>
      </c>
      <c r="D2466">
        <v>47</v>
      </c>
      <c r="E2466">
        <f t="shared" si="259"/>
        <v>19330.127455293255</v>
      </c>
      <c r="F2466">
        <f t="shared" si="259"/>
        <v>30037.941663811715</v>
      </c>
      <c r="G2466">
        <f t="shared" si="259"/>
        <v>9461.407199157311</v>
      </c>
      <c r="H2466">
        <f t="shared" si="259"/>
        <v>10364.617681624433</v>
      </c>
      <c r="I2466">
        <f t="shared" si="259"/>
        <v>2746.2702868675647</v>
      </c>
      <c r="J2466">
        <f t="shared" si="259"/>
        <v>14604.451498066706</v>
      </c>
      <c r="K2466">
        <f t="shared" si="259"/>
        <v>6158.8613632888837</v>
      </c>
      <c r="L2466">
        <f t="shared" si="259"/>
        <v>5913.7021798389915</v>
      </c>
      <c r="M2466">
        <f t="shared" si="259"/>
        <v>19493.096992649054</v>
      </c>
      <c r="N2466">
        <f t="shared" si="259"/>
        <v>3927.8654877047657</v>
      </c>
    </row>
    <row r="2467" spans="3:14">
      <c r="C2467">
        <v>25</v>
      </c>
      <c r="D2467">
        <v>48</v>
      </c>
      <c r="E2467">
        <f t="shared" si="259"/>
        <v>19331.82064788778</v>
      </c>
      <c r="F2467">
        <f t="shared" si="259"/>
        <v>30034.934296503863</v>
      </c>
      <c r="G2467">
        <f t="shared" si="259"/>
        <v>9463.9058216518442</v>
      </c>
      <c r="H2467">
        <f t="shared" si="259"/>
        <v>10359.219224866423</v>
      </c>
      <c r="I2467">
        <f t="shared" si="259"/>
        <v>2743.5369947684862</v>
      </c>
      <c r="J2467">
        <f t="shared" si="259"/>
        <v>14607.948752815581</v>
      </c>
      <c r="K2467">
        <f t="shared" si="259"/>
        <v>6156.7633982287289</v>
      </c>
      <c r="L2467">
        <f t="shared" si="259"/>
        <v>5911.064289751549</v>
      </c>
      <c r="M2467">
        <f t="shared" si="259"/>
        <v>19495.352803480928</v>
      </c>
      <c r="N2467">
        <f t="shared" si="259"/>
        <v>3928.0602782632282</v>
      </c>
    </row>
    <row r="2468" spans="3:14">
      <c r="C2468">
        <v>25</v>
      </c>
      <c r="D2468">
        <v>49</v>
      </c>
      <c r="E2468">
        <f t="shared" si="259"/>
        <v>19333.477667039228</v>
      </c>
      <c r="F2468">
        <f t="shared" si="259"/>
        <v>30032.153829305647</v>
      </c>
      <c r="G2468">
        <f t="shared" si="259"/>
        <v>9466.3772342178672</v>
      </c>
      <c r="H2468">
        <f t="shared" si="259"/>
        <v>10354.083841661122</v>
      </c>
      <c r="I2468">
        <f t="shared" si="259"/>
        <v>2741.0354391779306</v>
      </c>
      <c r="J2468">
        <f t="shared" si="259"/>
        <v>14611.385158532252</v>
      </c>
      <c r="K2468">
        <f t="shared" si="259"/>
        <v>6154.8578853428098</v>
      </c>
      <c r="L2468">
        <f t="shared" si="259"/>
        <v>5908.6204155796595</v>
      </c>
      <c r="M2468">
        <f t="shared" si="259"/>
        <v>19497.644725538037</v>
      </c>
      <c r="N2468">
        <f t="shared" si="259"/>
        <v>3928.3299044208029</v>
      </c>
    </row>
    <row r="2469" spans="3:14">
      <c r="C2469">
        <v>25</v>
      </c>
      <c r="D2469">
        <v>50</v>
      </c>
      <c r="E2469">
        <f t="shared" si="259"/>
        <v>19335.100683154196</v>
      </c>
      <c r="F2469">
        <f t="shared" si="259"/>
        <v>30029.586648210505</v>
      </c>
      <c r="G2469">
        <f t="shared" si="259"/>
        <v>9468.823069451093</v>
      </c>
      <c r="H2469">
        <f t="shared" si="259"/>
        <v>10349.195747595377</v>
      </c>
      <c r="I2469">
        <f t="shared" si="259"/>
        <v>2738.7517159053859</v>
      </c>
      <c r="J2469">
        <f t="shared" si="259"/>
        <v>14614.764366158659</v>
      </c>
      <c r="K2469">
        <f t="shared" si="259"/>
        <v>6153.1332775006731</v>
      </c>
      <c r="L2469">
        <f t="shared" si="259"/>
        <v>5906.3589163683946</v>
      </c>
      <c r="M2469">
        <f t="shared" si="259"/>
        <v>19499.970592146889</v>
      </c>
      <c r="N2469">
        <f t="shared" si="259"/>
        <v>3928.6698760415434</v>
      </c>
    </row>
    <row r="2470" spans="3:14">
      <c r="C2470">
        <v>25</v>
      </c>
      <c r="D2470">
        <v>51</v>
      </c>
      <c r="E2470">
        <f t="shared" ref="E2470:N2479" si="260">E$3/$C2470/$E$12+($D2470-1)*$C2470*$E$12*E$2*E$4/(2*$D2470)+$D2470*E$5/($C2470*$E$12)+$C2470*$E$12*E$2*E$6/(2*$D2470)</f>
        <v>19336.691696411297</v>
      </c>
      <c r="F2470">
        <f t="shared" si="260"/>
        <v>30027.220206977068</v>
      </c>
      <c r="G2470">
        <f t="shared" si="260"/>
        <v>9471.2448319005052</v>
      </c>
      <c r="H2470">
        <f t="shared" si="260"/>
        <v>10344.540396249206</v>
      </c>
      <c r="I2470">
        <f t="shared" si="260"/>
        <v>2736.6730112850864</v>
      </c>
      <c r="J2470">
        <f t="shared" si="260"/>
        <v>14618.089740288337</v>
      </c>
      <c r="K2470">
        <f t="shared" si="260"/>
        <v>6151.578933229157</v>
      </c>
      <c r="L2470">
        <f t="shared" si="260"/>
        <v>5904.2690641788886</v>
      </c>
      <c r="M2470">
        <f t="shared" si="260"/>
        <v>19502.328406569126</v>
      </c>
      <c r="N2470">
        <f t="shared" si="260"/>
        <v>3929.0760551570265</v>
      </c>
    </row>
    <row r="2471" spans="3:14">
      <c r="C2471">
        <v>25</v>
      </c>
      <c r="D2471">
        <v>52</v>
      </c>
      <c r="E2471">
        <f t="shared" si="260"/>
        <v>19338.252553129249</v>
      </c>
      <c r="F2471">
        <f t="shared" si="260"/>
        <v>30025.042924459474</v>
      </c>
      <c r="G2471">
        <f t="shared" si="260"/>
        <v>9473.6439103805587</v>
      </c>
      <c r="H2471">
        <f t="shared" si="260"/>
        <v>10340.10436015802</v>
      </c>
      <c r="I2471">
        <f t="shared" si="260"/>
        <v>2734.7874973178646</v>
      </c>
      <c r="J2471">
        <f t="shared" si="260"/>
        <v>14621.36438669995</v>
      </c>
      <c r="K2471">
        <f t="shared" si="260"/>
        <v>6150.1850296299508</v>
      </c>
      <c r="L2471">
        <f t="shared" si="260"/>
        <v>5902.3409562983506</v>
      </c>
      <c r="M2471">
        <f t="shared" si="260"/>
        <v>19504.71632566168</v>
      </c>
      <c r="N2471">
        <f t="shared" si="260"/>
        <v>3929.5446221040934</v>
      </c>
    </row>
    <row r="2472" spans="3:14">
      <c r="C2472">
        <v>25</v>
      </c>
      <c r="D2472">
        <v>53</v>
      </c>
      <c r="E2472">
        <f t="shared" si="260"/>
        <v>19339.784960281973</v>
      </c>
      <c r="F2472">
        <f t="shared" si="260"/>
        <v>30023.044093560598</v>
      </c>
      <c r="G2472">
        <f t="shared" si="260"/>
        <v>9476.02158888952</v>
      </c>
      <c r="H2472">
        <f t="shared" si="260"/>
        <v>10335.875225250782</v>
      </c>
      <c r="I2472">
        <f t="shared" si="260"/>
        <v>2733.0842386837348</v>
      </c>
      <c r="J2472">
        <f t="shared" si="260"/>
        <v>14624.591176773767</v>
      </c>
      <c r="K2472">
        <f t="shared" si="260"/>
        <v>6148.9424851555714</v>
      </c>
      <c r="L2472">
        <f t="shared" si="260"/>
        <v>5900.5654373885363</v>
      </c>
      <c r="M2472">
        <f t="shared" si="260"/>
        <v>19507.132645386599</v>
      </c>
      <c r="N2472">
        <f t="shared" si="260"/>
        <v>3930.0720454960542</v>
      </c>
    </row>
    <row r="2473" spans="3:14">
      <c r="C2473">
        <v>25</v>
      </c>
      <c r="D2473">
        <v>54</v>
      </c>
      <c r="E2473">
        <f t="shared" si="260"/>
        <v>19341.290498400867</v>
      </c>
      <c r="F2473">
        <f t="shared" si="260"/>
        <v>30021.213800301623</v>
      </c>
      <c r="G2473">
        <f t="shared" si="260"/>
        <v>9478.3790563146667</v>
      </c>
      <c r="H2473">
        <f t="shared" si="260"/>
        <v>10331.841497017276</v>
      </c>
      <c r="I2473">
        <f t="shared" si="260"/>
        <v>2731.5531100864146</v>
      </c>
      <c r="J2473">
        <f t="shared" si="260"/>
        <v>14627.77276919522</v>
      </c>
      <c r="K2473">
        <f t="shared" si="260"/>
        <v>6147.8428909657478</v>
      </c>
      <c r="L2473">
        <f t="shared" si="260"/>
        <v>5898.9340302844075</v>
      </c>
      <c r="M2473">
        <f t="shared" si="260"/>
        <v>19509.575787930982</v>
      </c>
      <c r="N2473">
        <f t="shared" si="260"/>
        <v>3930.6550555304111</v>
      </c>
    </row>
    <row r="2474" spans="3:14">
      <c r="C2474">
        <v>25</v>
      </c>
      <c r="D2474">
        <v>55</v>
      </c>
      <c r="E2474">
        <f t="shared" si="260"/>
        <v>19342.770633069591</v>
      </c>
      <c r="F2474">
        <f t="shared" si="260"/>
        <v>30019.542851720362</v>
      </c>
      <c r="G2474">
        <f t="shared" si="260"/>
        <v>9480.7174150787523</v>
      </c>
      <c r="H2474">
        <f t="shared" si="260"/>
        <v>10327.992516911658</v>
      </c>
      <c r="I2474">
        <f t="shared" si="260"/>
        <v>2730.1847226148047</v>
      </c>
      <c r="J2474">
        <f t="shared" si="260"/>
        <v>14630.911629290797</v>
      </c>
      <c r="K2474">
        <f t="shared" si="260"/>
        <v>6146.8784497722318</v>
      </c>
      <c r="L2474">
        <f t="shared" si="260"/>
        <v>5897.4388743420141</v>
      </c>
      <c r="M2474">
        <f t="shared" si="260"/>
        <v>19512.044290231945</v>
      </c>
      <c r="N2474">
        <f t="shared" si="260"/>
        <v>3931.2906202084896</v>
      </c>
    </row>
    <row r="2475" spans="3:14">
      <c r="C2475">
        <v>25</v>
      </c>
      <c r="D2475">
        <v>56</v>
      </c>
      <c r="E2475">
        <f t="shared" si="260"/>
        <v>19344.226725187273</v>
      </c>
      <c r="F2475">
        <f t="shared" si="260"/>
        <v>30018.022711494825</v>
      </c>
      <c r="G2475">
        <f t="shared" si="260"/>
        <v>9483.0376888600567</v>
      </c>
      <c r="H2475">
        <f t="shared" si="260"/>
        <v>10324.31838771279</v>
      </c>
      <c r="I2475">
        <f t="shared" si="260"/>
        <v>2728.9703579943139</v>
      </c>
      <c r="J2475">
        <f t="shared" si="260"/>
        <v>14634.010046292244</v>
      </c>
      <c r="K2475">
        <f t="shared" si="260"/>
        <v>6146.0419212359348</v>
      </c>
      <c r="L2475">
        <f t="shared" si="260"/>
        <v>5896.0726703919818</v>
      </c>
      <c r="M2475">
        <f t="shared" si="260"/>
        <v>19514.536793731102</v>
      </c>
      <c r="N2475">
        <f t="shared" si="260"/>
        <v>3931.9759241029465</v>
      </c>
    </row>
    <row r="2476" spans="3:14">
      <c r="C2476">
        <v>25</v>
      </c>
      <c r="D2476">
        <v>57</v>
      </c>
      <c r="E2476">
        <f t="shared" si="260"/>
        <v>19345.660040151328</v>
      </c>
      <c r="F2476">
        <f t="shared" si="260"/>
        <v>30016.645442343095</v>
      </c>
      <c r="G2476">
        <f t="shared" si="260"/>
        <v>9485.3408294997716</v>
      </c>
      <c r="H2476">
        <f t="shared" si="260"/>
        <v>10320.809906741377</v>
      </c>
      <c r="I2476">
        <f t="shared" si="260"/>
        <v>2727.9019097590926</v>
      </c>
      <c r="J2476">
        <f t="shared" si="260"/>
        <v>14637.070148783467</v>
      </c>
      <c r="K2476">
        <f t="shared" si="260"/>
        <v>6145.3265731117426</v>
      </c>
      <c r="L2476">
        <f t="shared" si="260"/>
        <v>5894.8286314873403</v>
      </c>
      <c r="M2476">
        <f t="shared" si="260"/>
        <v>19517.052035207496</v>
      </c>
      <c r="N2476">
        <f t="shared" si="260"/>
        <v>3932.7083493602904</v>
      </c>
    </row>
    <row r="2477" spans="3:14">
      <c r="C2477">
        <v>25</v>
      </c>
      <c r="D2477">
        <v>58</v>
      </c>
      <c r="E2477">
        <f t="shared" si="260"/>
        <v>19347.071756090383</v>
      </c>
      <c r="F2477">
        <f t="shared" si="260"/>
        <v>30015.403654382058</v>
      </c>
      <c r="G2477">
        <f t="shared" si="260"/>
        <v>9487.6277231948752</v>
      </c>
      <c r="H2477">
        <f t="shared" si="260"/>
        <v>10317.458505985645</v>
      </c>
      <c r="I2477">
        <f t="shared" si="260"/>
        <v>2726.9718305099041</v>
      </c>
      <c r="J2477">
        <f t="shared" si="260"/>
        <v>14640.09391854947</v>
      </c>
      <c r="K2477">
        <f t="shared" si="260"/>
        <v>6144.726137447301</v>
      </c>
      <c r="L2477">
        <f t="shared" si="260"/>
        <v>5893.7004387464322</v>
      </c>
      <c r="M2477">
        <f t="shared" si="260"/>
        <v>19519.588838558848</v>
      </c>
      <c r="N2477">
        <f t="shared" si="260"/>
        <v>3933.4854586686456</v>
      </c>
    </row>
    <row r="2478" spans="3:14">
      <c r="C2478">
        <v>25</v>
      </c>
      <c r="D2478">
        <v>59</v>
      </c>
      <c r="E2478">
        <f t="shared" si="260"/>
        <v>19348.462971259964</v>
      </c>
      <c r="F2478">
        <f t="shared" si="260"/>
        <v>30014.290458737614</v>
      </c>
      <c r="G2478">
        <f t="shared" si="260"/>
        <v>9489.8991960611984</v>
      </c>
      <c r="H2478">
        <f t="shared" si="260"/>
        <v>10314.256198315989</v>
      </c>
      <c r="I2478">
        <f t="shared" si="260"/>
        <v>2726.1730845355942</v>
      </c>
      <c r="J2478">
        <f t="shared" si="260"/>
        <v>14643.083203016966</v>
      </c>
      <c r="K2478">
        <f t="shared" si="260"/>
        <v>6144.2347712361843</v>
      </c>
      <c r="L2478">
        <f t="shared" si="260"/>
        <v>5892.6822016863562</v>
      </c>
      <c r="M2478">
        <f t="shared" si="260"/>
        <v>19522.146107418648</v>
      </c>
      <c r="N2478">
        <f t="shared" si="260"/>
        <v>3934.3049799576224</v>
      </c>
    </row>
    <row r="2479" spans="3:14">
      <c r="C2479">
        <v>25</v>
      </c>
      <c r="D2479">
        <v>60</v>
      </c>
      <c r="E2479">
        <f t="shared" si="260"/>
        <v>19349.834710698535</v>
      </c>
      <c r="F2479">
        <f t="shared" si="260"/>
        <v>30013.299425793939</v>
      </c>
      <c r="G2479">
        <f t="shared" si="260"/>
        <v>9492.1560191401804</v>
      </c>
      <c r="H2479">
        <f t="shared" si="260"/>
        <v>10311.195529078102</v>
      </c>
      <c r="I2479">
        <f t="shared" si="260"/>
        <v>2725.4991051724187</v>
      </c>
      <c r="J2479">
        <f t="shared" si="260"/>
        <v>14646.039726450876</v>
      </c>
      <c r="K2479">
        <f t="shared" si="260"/>
        <v>6143.8470210057276</v>
      </c>
      <c r="L2479">
        <f t="shared" si="260"/>
        <v>5891.7684225230742</v>
      </c>
      <c r="M2479">
        <f t="shared" si="260"/>
        <v>19524.722818511465</v>
      </c>
      <c r="N2479">
        <f t="shared" si="260"/>
        <v>3935.1647926281898</v>
      </c>
    </row>
    <row r="2480" spans="3:14">
      <c r="C2480">
        <v>25</v>
      </c>
      <c r="D2480">
        <v>61</v>
      </c>
      <c r="E2480">
        <f t="shared" ref="E2480:N2489" si="261">E$3/$C2480/$E$12+($D2480-1)*$C2480*$E$12*E$2*E$4/(2*$D2480)+$D2480*E$5/($C2480*$E$12)+$C2480*$E$12*E$2*E$6/(2*$D2480)</f>
        <v>19351.187932228928</v>
      </c>
      <c r="F2480">
        <f t="shared" si="261"/>
        <v>30012.424547549344</v>
      </c>
      <c r="G2480">
        <f t="shared" si="261"/>
        <v>9494.3989129131605</v>
      </c>
      <c r="H2480">
        <f t="shared" si="261"/>
        <v>10308.269532447473</v>
      </c>
      <c r="I2480">
        <f t="shared" si="261"/>
        <v>2724.9437563575343</v>
      </c>
      <c r="J2480">
        <f t="shared" si="261"/>
        <v>14648.965100049576</v>
      </c>
      <c r="K2480">
        <f t="shared" si="261"/>
        <v>6143.5577908880286</v>
      </c>
      <c r="L2480">
        <f t="shared" si="261"/>
        <v>5890.9539639829663</v>
      </c>
      <c r="M2480">
        <f t="shared" si="261"/>
        <v>19527.318015661906</v>
      </c>
      <c r="N2480">
        <f t="shared" si="261"/>
        <v>3936.0629151369913</v>
      </c>
    </row>
    <row r="2481" spans="3:14">
      <c r="C2481">
        <v>25</v>
      </c>
      <c r="D2481">
        <v>62</v>
      </c>
      <c r="E2481">
        <f t="shared" si="261"/>
        <v>19352.523531878971</v>
      </c>
      <c r="F2481">
        <f t="shared" si="261"/>
        <v>30011.660203615167</v>
      </c>
      <c r="G2481">
        <f t="shared" si="261"/>
        <v>9496.6285513788207</v>
      </c>
      <c r="H2481">
        <f t="shared" si="261"/>
        <v>10305.471692007623</v>
      </c>
      <c r="I2481">
        <f t="shared" si="261"/>
        <v>2724.5012979031203</v>
      </c>
      <c r="J2481">
        <f t="shared" si="261"/>
        <v>14651.860831063152</v>
      </c>
      <c r="K2481">
        <f t="shared" si="261"/>
        <v>6143.3623137808545</v>
      </c>
      <c r="L2481">
        <f t="shared" si="261"/>
        <v>5890.2340202294336</v>
      </c>
      <c r="M2481">
        <f t="shared" si="261"/>
        <v>19529.930804383312</v>
      </c>
      <c r="N2481">
        <f t="shared" si="261"/>
        <v>3936.9974937821758</v>
      </c>
    </row>
    <row r="2482" spans="3:14">
      <c r="C2482">
        <v>25</v>
      </c>
      <c r="D2482">
        <v>63</v>
      </c>
      <c r="E2482">
        <f t="shared" si="261"/>
        <v>19353.842348785816</v>
      </c>
      <c r="F2482">
        <f t="shared" si="261"/>
        <v>30011.001130452823</v>
      </c>
      <c r="G2482">
        <f t="shared" si="261"/>
        <v>9498.8455657422764</v>
      </c>
      <c r="H2482">
        <f t="shared" si="261"/>
        <v>10302.795905082799</v>
      </c>
      <c r="I2482">
        <f t="shared" si="261"/>
        <v>2724.1663540777281</v>
      </c>
      <c r="J2482">
        <f t="shared" si="261"/>
        <v>14654.728331043281</v>
      </c>
      <c r="K2482">
        <f t="shared" si="261"/>
        <v>6143.2561252551359</v>
      </c>
      <c r="L2482">
        <f t="shared" si="261"/>
        <v>5889.6040905583513</v>
      </c>
      <c r="M2482">
        <f t="shared" si="261"/>
        <v>19532.560346981827</v>
      </c>
      <c r="N2482">
        <f t="shared" si="261"/>
        <v>3937.9667925572508</v>
      </c>
    </row>
    <row r="2483" spans="3:14">
      <c r="C2483">
        <v>25</v>
      </c>
      <c r="D2483">
        <v>64</v>
      </c>
      <c r="E2483">
        <f t="shared" si="261"/>
        <v>19355.145169640549</v>
      </c>
      <c r="F2483">
        <f t="shared" si="261"/>
        <v>30010.442393494879</v>
      </c>
      <c r="G2483">
        <f t="shared" si="261"/>
        <v>9501.0505477583083</v>
      </c>
      <c r="H2483">
        <f t="shared" si="261"/>
        <v>10300.236450414477</v>
      </c>
      <c r="I2483">
        <f t="shared" si="261"/>
        <v>2723.933885133119</v>
      </c>
      <c r="J2483">
        <f t="shared" si="261"/>
        <v>14657.568923319655</v>
      </c>
      <c r="K2483">
        <f t="shared" si="261"/>
        <v>6143.2350399086172</v>
      </c>
      <c r="L2483">
        <f t="shared" si="261"/>
        <v>5889.0599555596036</v>
      </c>
      <c r="M2483">
        <f t="shared" si="261"/>
        <v>19535.205858119465</v>
      </c>
      <c r="N2483">
        <f t="shared" si="261"/>
        <v>3938.9691839561247</v>
      </c>
    </row>
    <row r="2484" spans="3:14">
      <c r="C2484">
        <v>25</v>
      </c>
      <c r="D2484">
        <v>65</v>
      </c>
      <c r="E2484">
        <f t="shared" si="261"/>
        <v>19356.432732722504</v>
      </c>
      <c r="F2484">
        <f t="shared" si="261"/>
        <v>30009.979361839589</v>
      </c>
      <c r="G2484">
        <f t="shared" si="261"/>
        <v>9503.2440527660328</v>
      </c>
      <c r="H2484">
        <f t="shared" si="261"/>
        <v>10297.7879588216</v>
      </c>
      <c r="I2484">
        <f t="shared" si="261"/>
        <v>2723.799161459413</v>
      </c>
      <c r="J2484">
        <f t="shared" si="261"/>
        <v>14660.383849786291</v>
      </c>
      <c r="K2484">
        <f t="shared" si="261"/>
        <v>6143.2951299022543</v>
      </c>
      <c r="L2484">
        <f t="shared" si="261"/>
        <v>5888.5976554790832</v>
      </c>
      <c r="M2484">
        <f t="shared" si="261"/>
        <v>19537.866600786721</v>
      </c>
      <c r="N2484">
        <f t="shared" si="261"/>
        <v>3940.0031406269322</v>
      </c>
    </row>
    <row r="2485" spans="3:14">
      <c r="C2485">
        <v>25</v>
      </c>
      <c r="D2485">
        <v>66</v>
      </c>
      <c r="E2485">
        <f t="shared" si="261"/>
        <v>19357.70573156681</v>
      </c>
      <c r="F2485">
        <f t="shared" si="261"/>
        <v>30009.60768524593</v>
      </c>
      <c r="G2485">
        <f t="shared" si="261"/>
        <v>9505.426602447651</v>
      </c>
      <c r="H2485">
        <f t="shared" si="261"/>
        <v>10295.445386528005</v>
      </c>
      <c r="I2485">
        <f t="shared" si="261"/>
        <v>2723.7577400897503</v>
      </c>
      <c r="J2485">
        <f t="shared" si="261"/>
        <v>14663.174277070912</v>
      </c>
      <c r="K2485">
        <f t="shared" si="261"/>
        <v>6143.4327054478636</v>
      </c>
      <c r="L2485">
        <f t="shared" si="261"/>
        <v>5888.2134705477802</v>
      </c>
      <c r="M2485">
        <f t="shared" si="261"/>
        <v>19540.541882641348</v>
      </c>
      <c r="N2485">
        <f t="shared" si="261"/>
        <v>3941.0672277845856</v>
      </c>
    </row>
    <row r="2486" spans="3:14">
      <c r="C2486">
        <v>25</v>
      </c>
      <c r="D2486">
        <v>67</v>
      </c>
      <c r="E2486">
        <f t="shared" si="261"/>
        <v>19358.964818303488</v>
      </c>
      <c r="F2486">
        <f t="shared" si="261"/>
        <v>30009.323273188751</v>
      </c>
      <c r="G2486">
        <f t="shared" si="261"/>
        <v>9507.5986873401434</v>
      </c>
      <c r="H2486">
        <f t="shared" si="261"/>
        <v>10293.203990878501</v>
      </c>
      <c r="I2486">
        <f t="shared" si="261"/>
        <v>2723.8054433090238</v>
      </c>
      <c r="J2486">
        <f t="shared" si="261"/>
        <v>14665.941302151805</v>
      </c>
      <c r="K2486">
        <f t="shared" si="261"/>
        <v>6143.6442970431135</v>
      </c>
      <c r="L2486">
        <f t="shared" si="261"/>
        <v>5887.9039030724462</v>
      </c>
      <c r="M2486">
        <f t="shared" si="261"/>
        <v>19543.23105267495</v>
      </c>
      <c r="N2486">
        <f t="shared" si="261"/>
        <v>3942.1600963028059</v>
      </c>
    </row>
    <row r="2487" spans="3:14">
      <c r="C2487">
        <v>25</v>
      </c>
      <c r="D2487">
        <v>68</v>
      </c>
      <c r="E2487">
        <f t="shared" si="261"/>
        <v>19360.210606702018</v>
      </c>
      <c r="F2487">
        <f t="shared" si="261"/>
        <v>30009.122275762027</v>
      </c>
      <c r="G2487">
        <f t="shared" si="261"/>
        <v>9509.7607691253852</v>
      </c>
      <c r="H2487">
        <f t="shared" si="261"/>
        <v>10291.059308197611</v>
      </c>
      <c r="I2487">
        <f t="shared" si="261"/>
        <v>2723.9383391500746</v>
      </c>
      <c r="J2487">
        <f t="shared" si="261"/>
        <v>14668.685957479145</v>
      </c>
      <c r="K2487">
        <f t="shared" si="261"/>
        <v>6143.9266392740528</v>
      </c>
      <c r="L2487">
        <f t="shared" si="261"/>
        <v>5887.6656611064927</v>
      </c>
      <c r="M2487">
        <f t="shared" si="261"/>
        <v>19545.933498173759</v>
      </c>
      <c r="N2487">
        <f t="shared" si="261"/>
        <v>3943.2804764156876</v>
      </c>
    </row>
    <row r="2488" spans="3:14">
      <c r="C2488">
        <v>25</v>
      </c>
      <c r="D2488">
        <v>69</v>
      </c>
      <c r="E2488">
        <f t="shared" si="261"/>
        <v>19361.44367495101</v>
      </c>
      <c r="F2488">
        <f t="shared" si="261"/>
        <v>30009.001066242698</v>
      </c>
      <c r="G2488">
        <f t="shared" si="261"/>
        <v>9511.9132827210888</v>
      </c>
      <c r="H2488">
        <f t="shared" si="261"/>
        <v>10289.007133573663</v>
      </c>
      <c r="I2488">
        <f t="shared" si="261"/>
        <v>2724.1527235858707</v>
      </c>
      <c r="J2488">
        <f t="shared" si="261"/>
        <v>14671.409215650909</v>
      </c>
      <c r="K2488">
        <f t="shared" si="261"/>
        <v>6144.2766560260843</v>
      </c>
      <c r="L2488">
        <f t="shared" si="261"/>
        <v>5887.4956435408194</v>
      </c>
      <c r="M2488">
        <f t="shared" si="261"/>
        <v>19548.648641943619</v>
      </c>
      <c r="N2488">
        <f t="shared" si="261"/>
        <v>3944.4271719669414</v>
      </c>
    </row>
    <row r="2489" spans="3:14">
      <c r="C2489">
        <v>25</v>
      </c>
      <c r="D2489">
        <v>70</v>
      </c>
      <c r="E2489">
        <f t="shared" si="261"/>
        <v>19362.664568199718</v>
      </c>
      <c r="F2489">
        <f t="shared" si="261"/>
        <v>30008.956225149021</v>
      </c>
      <c r="G2489">
        <f t="shared" si="261"/>
        <v>9514.0566381925164</v>
      </c>
      <c r="H2489">
        <f t="shared" si="261"/>
        <v>10287.043502375638</v>
      </c>
      <c r="I2489">
        <f t="shared" si="261"/>
        <v>2724.4451042480641</v>
      </c>
      <c r="J2489">
        <f t="shared" si="261"/>
        <v>14674.11199368805</v>
      </c>
      <c r="K2489">
        <f t="shared" si="261"/>
        <v>6144.6914469625899</v>
      </c>
      <c r="L2489">
        <f t="shared" si="261"/>
        <v>5887.3909264725553</v>
      </c>
      <c r="M2489">
        <f t="shared" si="261"/>
        <v>19551.375939772926</v>
      </c>
      <c r="N2489">
        <f t="shared" si="261"/>
        <v>3945.5990551520649</v>
      </c>
    </row>
    <row r="2490" spans="3:14">
      <c r="C2490">
        <v>25</v>
      </c>
      <c r="D2490">
        <v>71</v>
      </c>
      <c r="E2490">
        <f t="shared" ref="E2490:N2499" si="262">E$3/$C2490/$E$12+($D2490-1)*$C2490*$E$12*E$2*E$4/(2*$D2490)+$D2490*E$5/($C2490*$E$12)+$C2490*$E$12*E$2*E$6/(2*$D2490)</f>
        <v>19363.873800884783</v>
      </c>
      <c r="F2490">
        <f t="shared" si="262"/>
        <v>30008.984525646105</v>
      </c>
      <c r="G2490">
        <f t="shared" si="262"/>
        <v>9516.1912225026663</v>
      </c>
      <c r="H2490">
        <f t="shared" si="262"/>
        <v>10285.164673332019</v>
      </c>
      <c r="I2490">
        <f t="shared" si="262"/>
        <v>2724.8121855214549</v>
      </c>
      <c r="J2490">
        <f t="shared" si="262"/>
        <v>14676.795156948365</v>
      </c>
      <c r="K2490">
        <f t="shared" si="262"/>
        <v>6145.1682751461994</v>
      </c>
      <c r="L2490">
        <f t="shared" si="262"/>
        <v>5887.3487507257532</v>
      </c>
      <c r="M2490">
        <f t="shared" si="262"/>
        <v>19554.114878109864</v>
      </c>
      <c r="N2490">
        <f t="shared" si="262"/>
        <v>3946.7950617048368</v>
      </c>
    </row>
    <row r="2491" spans="3:14">
      <c r="C2491">
        <v>25</v>
      </c>
      <c r="D2491">
        <v>72</v>
      </c>
      <c r="E2491">
        <f t="shared" si="262"/>
        <v>19365.071858863022</v>
      </c>
      <c r="F2491">
        <f t="shared" si="262"/>
        <v>30009.082920167679</v>
      </c>
      <c r="G2491">
        <f t="shared" si="262"/>
        <v>9518.3174011165866</v>
      </c>
      <c r="H2491">
        <f t="shared" si="262"/>
        <v>10283.367113019709</v>
      </c>
      <c r="I2491">
        <f t="shared" si="262"/>
        <v>2725.2508548805777</v>
      </c>
      <c r="J2491">
        <f t="shared" si="262"/>
        <v>14679.459522714227</v>
      </c>
      <c r="K2491">
        <f t="shared" si="262"/>
        <v>6145.7045556916137</v>
      </c>
      <c r="L2491">
        <f t="shared" si="262"/>
        <v>5887.3665104120182</v>
      </c>
      <c r="M2491">
        <f t="shared" si="262"/>
        <v>19556.864971933283</v>
      </c>
      <c r="N2491">
        <f t="shared" si="262"/>
        <v>3948.0141864849415</v>
      </c>
    </row>
    <row r="2492" spans="3:14">
      <c r="C2492">
        <v>25</v>
      </c>
      <c r="D2492">
        <v>73</v>
      </c>
      <c r="E2492">
        <f t="shared" si="262"/>
        <v>19366.259201368965</v>
      </c>
      <c r="F2492">
        <f t="shared" si="262"/>
        <v>30009.248528137377</v>
      </c>
      <c r="G2492">
        <f t="shared" si="262"/>
        <v>9520.4355194738582</v>
      </c>
      <c r="H2492">
        <f t="shared" si="262"/>
        <v>10281.647481627833</v>
      </c>
      <c r="I2492">
        <f t="shared" si="262"/>
        <v>2725.7581703493051</v>
      </c>
      <c r="J2492">
        <f t="shared" si="262"/>
        <v>14682.105863485411</v>
      </c>
      <c r="K2492">
        <f t="shared" si="262"/>
        <v>6146.2978453510887</v>
      </c>
      <c r="L2492">
        <f t="shared" si="262"/>
        <v>5887.4417424313642</v>
      </c>
      <c r="M2492">
        <f t="shared" si="262"/>
        <v>19559.625762798547</v>
      </c>
      <c r="N2492">
        <f t="shared" si="262"/>
        <v>3949.255479428241</v>
      </c>
    </row>
    <row r="2493" spans="3:14">
      <c r="C2493">
        <v>25</v>
      </c>
      <c r="D2493">
        <v>74</v>
      </c>
      <c r="E2493">
        <f t="shared" si="262"/>
        <v>19367.436262813644</v>
      </c>
      <c r="F2493">
        <f t="shared" si="262"/>
        <v>30009.478624685697</v>
      </c>
      <c r="G2493">
        <f t="shared" si="262"/>
        <v>9522.5459043416322</v>
      </c>
      <c r="H2493">
        <f t="shared" si="262"/>
        <v>10280.002619875831</v>
      </c>
      <c r="I2493">
        <f t="shared" si="262"/>
        <v>2726.3313489772486</v>
      </c>
      <c r="J2493">
        <f t="shared" si="262"/>
        <v>14684.734910004932</v>
      </c>
      <c r="K2493">
        <f t="shared" si="262"/>
        <v>6146.945832944326</v>
      </c>
      <c r="L2493">
        <f t="shared" si="262"/>
        <v>5887.5721168243372</v>
      </c>
      <c r="M2493">
        <f t="shared" si="262"/>
        <v>19562.396817041776</v>
      </c>
      <c r="N2493">
        <f t="shared" si="262"/>
        <v>3950.5180418254149</v>
      </c>
    </row>
    <row r="2494" spans="3:14">
      <c r="C2494">
        <v>25</v>
      </c>
      <c r="D2494">
        <v>75</v>
      </c>
      <c r="E2494">
        <f t="shared" si="262"/>
        <v>19368.603454439519</v>
      </c>
      <c r="F2494">
        <f t="shared" si="262"/>
        <v>30009.770630269479</v>
      </c>
      <c r="G2494">
        <f t="shared" si="262"/>
        <v>9524.6488650594965</v>
      </c>
      <c r="H2494">
        <f t="shared" si="262"/>
        <v>10278.429536978105</v>
      </c>
      <c r="I2494">
        <f t="shared" si="262"/>
        <v>2726.9677562380402</v>
      </c>
      <c r="J2494">
        <f t="shared" si="262"/>
        <v>14687.347354042875</v>
      </c>
      <c r="K2494">
        <f t="shared" si="262"/>
        <v>6147.6463305539728</v>
      </c>
      <c r="L2494">
        <f t="shared" si="262"/>
        <v>5887.7554278959969</v>
      </c>
      <c r="M2494">
        <f t="shared" si="262"/>
        <v>19565.177724127869</v>
      </c>
      <c r="N2494">
        <f t="shared" si="262"/>
        <v>3951.8010228983089</v>
      </c>
    </row>
    <row r="2495" spans="3:14">
      <c r="C2495">
        <v>25</v>
      </c>
      <c r="D2495">
        <v>76</v>
      </c>
      <c r="E2495">
        <f t="shared" si="262"/>
        <v>19369.761165844699</v>
      </c>
      <c r="F2495">
        <f t="shared" si="262"/>
        <v>30010.122101111017</v>
      </c>
      <c r="G2495">
        <f t="shared" si="262"/>
        <v>9526.7446946859964</v>
      </c>
      <c r="H2495">
        <f t="shared" si="262"/>
        <v>10276.925399558833</v>
      </c>
      <c r="I2495">
        <f t="shared" si="262"/>
        <v>2727.6648962645922</v>
      </c>
      <c r="J2495">
        <f t="shared" si="262"/>
        <v>14689.943850960341</v>
      </c>
      <c r="K2495">
        <f t="shared" si="262"/>
        <v>6148.3972654162253</v>
      </c>
      <c r="L2495">
        <f t="shared" si="262"/>
        <v>5887.9895860406032</v>
      </c>
      <c r="M2495">
        <f t="shared" si="262"/>
        <v>19567.96809512881</v>
      </c>
      <c r="N2495">
        <f t="shared" si="262"/>
        <v>3953.1036166465674</v>
      </c>
    </row>
    <row r="2496" spans="3:14">
      <c r="C2496">
        <v>25</v>
      </c>
      <c r="D2496">
        <v>77</v>
      </c>
      <c r="E2496">
        <f t="shared" si="262"/>
        <v>19370.90976638842</v>
      </c>
      <c r="F2496">
        <f t="shared" si="262"/>
        <v>30010.530720382085</v>
      </c>
      <c r="G2496">
        <f t="shared" si="262"/>
        <v>9528.8336710558633</v>
      </c>
      <c r="H2496">
        <f t="shared" si="262"/>
        <v>10275.487521430541</v>
      </c>
      <c r="I2496">
        <f t="shared" si="262"/>
        <v>2728.4204028452527</v>
      </c>
      <c r="J2496">
        <f t="shared" si="262"/>
        <v>14692.525022073713</v>
      </c>
      <c r="K2496">
        <f t="shared" si="262"/>
        <v>6149.1966724433196</v>
      </c>
      <c r="L2496">
        <f t="shared" si="262"/>
        <v>5888.2726102033666</v>
      </c>
      <c r="M2496">
        <f t="shared" si="262"/>
        <v>19570.767561320648</v>
      </c>
      <c r="N2496">
        <f t="shared" si="262"/>
        <v>3954.425058939978</v>
      </c>
    </row>
    <row r="2497" spans="3:14">
      <c r="C2497">
        <v>25</v>
      </c>
      <c r="D2497">
        <v>78</v>
      </c>
      <c r="E2497">
        <f t="shared" si="262"/>
        <v>19372.049606488443</v>
      </c>
      <c r="F2497">
        <f t="shared" si="262"/>
        <v>30010.994290066159</v>
      </c>
      <c r="G2497">
        <f t="shared" si="262"/>
        <v>9530.9160577558869</v>
      </c>
      <c r="H2497">
        <f t="shared" si="262"/>
        <v>10274.113354158961</v>
      </c>
      <c r="I2497">
        <f t="shared" si="262"/>
        <v>2729.2320311125554</v>
      </c>
      <c r="J2497">
        <f t="shared" si="262"/>
        <v>14695.091456836997</v>
      </c>
      <c r="K2497">
        <f t="shared" si="262"/>
        <v>6150.0426873212209</v>
      </c>
      <c r="L2497">
        <f t="shared" si="262"/>
        <v>5888.6026209220499</v>
      </c>
      <c r="M2497">
        <f t="shared" si="262"/>
        <v>19573.575772888336</v>
      </c>
      <c r="N2497">
        <f t="shared" si="262"/>
        <v>3955.7646248345004</v>
      </c>
    </row>
    <row r="2498" spans="3:14">
      <c r="C2498">
        <v>25</v>
      </c>
      <c r="D2498">
        <v>79</v>
      </c>
      <c r="E2498">
        <f t="shared" si="262"/>
        <v>19373.181018819832</v>
      </c>
      <c r="F2498">
        <f t="shared" si="262"/>
        <v>30011.510723438707</v>
      </c>
      <c r="G2498">
        <f t="shared" si="262"/>
        <v>9532.9921050266948</v>
      </c>
      <c r="H2498">
        <f t="shared" si="262"/>
        <v>10272.800478344469</v>
      </c>
      <c r="I2498">
        <f t="shared" si="262"/>
        <v>2730.0976498632112</v>
      </c>
      <c r="J2498">
        <f t="shared" si="262"/>
        <v>14697.643714858425</v>
      </c>
      <c r="K2498">
        <f t="shared" si="262"/>
        <v>6150.9335401315493</v>
      </c>
      <c r="L2498">
        <f t="shared" si="262"/>
        <v>5888.9778338970627</v>
      </c>
      <c r="M2498">
        <f t="shared" si="262"/>
        <v>19576.392397729014</v>
      </c>
      <c r="N2498">
        <f t="shared" si="262"/>
        <v>3957.1216260921155</v>
      </c>
    </row>
    <row r="2499" spans="3:14">
      <c r="C2499">
        <v>25</v>
      </c>
      <c r="D2499">
        <v>80</v>
      </c>
      <c r="E2499">
        <f t="shared" si="262"/>
        <v>19374.304319423929</v>
      </c>
      <c r="F2499">
        <f t="shared" si="262"/>
        <v>30012.078038111387</v>
      </c>
      <c r="G2499">
        <f t="shared" si="262"/>
        <v>9535.0620505968873</v>
      </c>
      <c r="H2499">
        <f t="shared" si="262"/>
        <v>10271.546595557425</v>
      </c>
      <c r="I2499">
        <f t="shared" si="262"/>
        <v>2731.0152344540929</v>
      </c>
      <c r="J2499">
        <f t="shared" si="262"/>
        <v>14700.182327765819</v>
      </c>
      <c r="K2499">
        <f t="shared" si="262"/>
        <v>6151.8675494518311</v>
      </c>
      <c r="L2499">
        <f t="shared" si="262"/>
        <v>5889.3965540437894</v>
      </c>
      <c r="M2499">
        <f t="shared" si="262"/>
        <v>19579.217120344929</v>
      </c>
      <c r="N2499">
        <f t="shared" si="262"/>
        <v>3958.4954088867071</v>
      </c>
    </row>
    <row r="2500" spans="3:14">
      <c r="C2500">
        <v>25</v>
      </c>
      <c r="D2500">
        <v>81</v>
      </c>
      <c r="E2500">
        <f t="shared" ref="E2500:N2509" si="263">E$3/$C2500/$E$12+($D2500-1)*$C2500*$E$12*E$2*E$4/(2*$D2500)+$D2500*E$5/($C2500*$E$12)+$C2500*$E$12*E$2*E$6/(2*$D2500)</f>
        <v>19375.419808735063</v>
      </c>
      <c r="F2500">
        <f t="shared" si="263"/>
        <v>30012.694349591628</v>
      </c>
      <c r="G2500">
        <f t="shared" si="263"/>
        <v>9537.1261204553684</v>
      </c>
      <c r="H2500">
        <f t="shared" si="263"/>
        <v>10270.349520870888</v>
      </c>
      <c r="I2500">
        <f t="shared" si="263"/>
        <v>2731.9828602244515</v>
      </c>
      <c r="J2500">
        <f t="shared" si="263"/>
        <v>14702.707800933766</v>
      </c>
      <c r="K2500">
        <f t="shared" si="263"/>
        <v>6152.8431168928155</v>
      </c>
      <c r="L2500">
        <f t="shared" si="263"/>
        <v>5889.8571699855029</v>
      </c>
      <c r="M2500">
        <f t="shared" si="263"/>
        <v>19582.049640818484</v>
      </c>
      <c r="N2500">
        <f t="shared" si="263"/>
        <v>3959.8853516798695</v>
      </c>
    </row>
    <row r="2501" spans="3:14">
      <c r="C2501">
        <v>25</v>
      </c>
      <c r="D2501">
        <v>82</v>
      </c>
      <c r="E2501">
        <f t="shared" si="263"/>
        <v>19376.527772532259</v>
      </c>
      <c r="F2501">
        <f t="shared" si="263"/>
        <v>30013.357865313286</v>
      </c>
      <c r="G2501">
        <f t="shared" si="263"/>
        <v>9539.1845295672065</v>
      </c>
      <c r="H2501">
        <f t="shared" si="263"/>
        <v>10269.207175939719</v>
      </c>
      <c r="I2501">
        <f t="shared" si="263"/>
        <v>2732.9986963994302</v>
      </c>
      <c r="J2501">
        <f t="shared" si="263"/>
        <v>14705.220615084449</v>
      </c>
      <c r="K2501">
        <f t="shared" si="263"/>
        <v>6153.8587220354511</v>
      </c>
      <c r="L2501">
        <f t="shared" si="263"/>
        <v>5890.3581489492144</v>
      </c>
      <c r="M2501">
        <f t="shared" si="263"/>
        <v>19584.889673862206</v>
      </c>
      <c r="N2501">
        <f t="shared" si="263"/>
        <v>3961.2908632521421</v>
      </c>
    </row>
    <row r="2502" spans="3:14">
      <c r="C2502">
        <v>25</v>
      </c>
      <c r="D2502">
        <v>83</v>
      </c>
      <c r="E2502">
        <f t="shared" si="263"/>
        <v>19377.628482822027</v>
      </c>
      <c r="F2502">
        <f t="shared" si="263"/>
        <v>30014.066879098958</v>
      </c>
      <c r="G2502">
        <f t="shared" si="263"/>
        <v>9541.2374825377028</v>
      </c>
      <c r="H2502">
        <f t="shared" si="263"/>
        <v>10268.117582579982</v>
      </c>
      <c r="I2502">
        <f t="shared" si="263"/>
        <v>2734.0610004342802</v>
      </c>
      <c r="J2502">
        <f t="shared" si="263"/>
        <v>14707.721227772703</v>
      </c>
      <c r="K2502">
        <f t="shared" si="263"/>
        <v>6154.9129177338928</v>
      </c>
      <c r="L2502">
        <f t="shared" si="263"/>
        <v>5890.8980320305145</v>
      </c>
      <c r="M2502">
        <f t="shared" si="263"/>
        <v>19587.736947937414</v>
      </c>
      <c r="N2502">
        <f t="shared" si="263"/>
        <v>3962.7113808765694</v>
      </c>
    </row>
    <row r="2503" spans="3:14">
      <c r="C2503">
        <v>25</v>
      </c>
      <c r="D2503">
        <v>84</v>
      </c>
      <c r="E2503">
        <f t="shared" si="263"/>
        <v>19378.722198658219</v>
      </c>
      <c r="F2503">
        <f t="shared" si="263"/>
        <v>30014.81976601779</v>
      </c>
      <c r="G2503">
        <f t="shared" si="263"/>
        <v>9543.2851742290386</v>
      </c>
      <c r="H2503">
        <f t="shared" si="263"/>
        <v>10267.078856806991</v>
      </c>
      <c r="I2503">
        <f t="shared" si="263"/>
        <v>2735.1681127625811</v>
      </c>
      <c r="J2503">
        <f t="shared" si="263"/>
        <v>14710.210074765044</v>
      </c>
      <c r="K2503">
        <f t="shared" si="263"/>
        <v>6156.0043257540046</v>
      </c>
      <c r="L2503">
        <f t="shared" si="263"/>
        <v>5891.4754297966329</v>
      </c>
      <c r="M2503">
        <f t="shared" si="263"/>
        <v>19590.591204435841</v>
      </c>
      <c r="N2503">
        <f t="shared" si="263"/>
        <v>3964.1463686227171</v>
      </c>
    </row>
    <row r="2504" spans="3:14">
      <c r="C2504">
        <v>25</v>
      </c>
      <c r="D2504">
        <v>85</v>
      </c>
      <c r="E2504">
        <f t="shared" si="263"/>
        <v>19379.809166903895</v>
      </c>
      <c r="F2504">
        <f t="shared" si="263"/>
        <v>30015.61497760627</v>
      </c>
      <c r="G2504">
        <f t="shared" si="263"/>
        <v>9545.327790333431</v>
      </c>
      <c r="H2504">
        <f t="shared" si="263"/>
        <v>10266.089203294152</v>
      </c>
      <c r="I2504">
        <f t="shared" si="263"/>
        <v>2736.31845191515</v>
      </c>
      <c r="J2504">
        <f t="shared" si="263"/>
        <v>14712.687571321332</v>
      </c>
      <c r="K2504">
        <f t="shared" si="263"/>
        <v>6157.131632719731</v>
      </c>
      <c r="L2504">
        <f t="shared" si="263"/>
        <v>5892.0890181998702</v>
      </c>
      <c r="M2504">
        <f t="shared" si="263"/>
        <v>19593.452196919017</v>
      </c>
      <c r="N2504">
        <f t="shared" si="263"/>
        <v>3965.5953157804083</v>
      </c>
    </row>
    <row r="2505" spans="3:14">
      <c r="C2505">
        <v>25</v>
      </c>
      <c r="D2505">
        <v>86</v>
      </c>
      <c r="E2505">
        <f t="shared" si="263"/>
        <v>19380.889622940125</v>
      </c>
      <c r="F2505">
        <f t="shared" si="263"/>
        <v>30016.451037422416</v>
      </c>
      <c r="G2505">
        <f t="shared" si="263"/>
        <v>9547.3655079062337</v>
      </c>
      <c r="H2505">
        <f t="shared" si="263"/>
        <v>10265.146910218436</v>
      </c>
      <c r="I2505">
        <f t="shared" si="263"/>
        <v>2737.5105099795123</v>
      </c>
      <c r="J2505">
        <f t="shared" si="263"/>
        <v>14715.154113387005</v>
      </c>
      <c r="K2505">
        <f t="shared" si="263"/>
        <v>6158.2935863422672</v>
      </c>
      <c r="L2505">
        <f t="shared" si="263"/>
        <v>5892.7375347761408</v>
      </c>
      <c r="M2505">
        <f t="shared" si="263"/>
        <v>19596.319690410735</v>
      </c>
      <c r="N2505">
        <f t="shared" si="263"/>
        <v>3967.0577353934236</v>
      </c>
    </row>
    <row r="2506" spans="3:14">
      <c r="C2506">
        <v>25</v>
      </c>
      <c r="D2506">
        <v>87</v>
      </c>
      <c r="E2506">
        <f t="shared" si="263"/>
        <v>19381.963791325845</v>
      </c>
      <c r="F2506">
        <f t="shared" si="263"/>
        <v>30017.326536906658</v>
      </c>
      <c r="G2506">
        <f t="shared" si="263"/>
        <v>9549.3984958623296</v>
      </c>
      <c r="H2506">
        <f t="shared" si="263"/>
        <v>10264.250344461319</v>
      </c>
      <c r="I2506">
        <f t="shared" si="263"/>
        <v>2738.7428483725048</v>
      </c>
      <c r="J2506">
        <f t="shared" si="263"/>
        <v>14717.610078703119</v>
      </c>
      <c r="K2506">
        <f t="shared" si="263"/>
        <v>6159.4889919093121</v>
      </c>
      <c r="L2506">
        <f t="shared" si="263"/>
        <v>5893.4197751056827</v>
      </c>
      <c r="M2506">
        <f t="shared" si="263"/>
        <v>19599.193460738279</v>
      </c>
      <c r="N2506">
        <f t="shared" si="263"/>
        <v>3968.53316289434</v>
      </c>
    </row>
    <row r="2507" spans="3:14">
      <c r="C2507">
        <v>25</v>
      </c>
      <c r="D2507">
        <v>88</v>
      </c>
      <c r="E2507">
        <f t="shared" si="263"/>
        <v>19383.031886412788</v>
      </c>
      <c r="F2507">
        <f t="shared" si="263"/>
        <v>30018.240131524864</v>
      </c>
      <c r="G2507">
        <f t="shared" si="263"/>
        <v>9551.4269154386529</v>
      </c>
      <c r="H2507">
        <f t="shared" si="263"/>
        <v>10263.397947136946</v>
      </c>
      <c r="I2507">
        <f t="shared" si="263"/>
        <v>2740.0140939011039</v>
      </c>
      <c r="J2507">
        <f t="shared" si="263"/>
        <v>14720.05582784069</v>
      </c>
      <c r="K2507">
        <f t="shared" si="263"/>
        <v>6160.7167090136663</v>
      </c>
      <c r="L2507">
        <f t="shared" si="263"/>
        <v>5894.1345895150916</v>
      </c>
      <c r="M2507">
        <f t="shared" si="263"/>
        <v>19602.07329391862</v>
      </c>
      <c r="N2507">
        <f t="shared" si="263"/>
        <v>3970.0211548324341</v>
      </c>
    </row>
    <row r="2508" spans="3:14">
      <c r="C2508">
        <v>25</v>
      </c>
      <c r="D2508">
        <v>89</v>
      </c>
      <c r="E2508">
        <f t="shared" si="263"/>
        <v>19384.09411291888</v>
      </c>
      <c r="F2508">
        <f t="shared" si="263"/>
        <v>30019.190537171387</v>
      </c>
      <c r="G2508">
        <f t="shared" si="263"/>
        <v>9553.4509206255279</v>
      </c>
      <c r="H2508">
        <f t="shared" si="263"/>
        <v>10262.588229421735</v>
      </c>
      <c r="I2508">
        <f t="shared" si="263"/>
        <v>2741.3229350888296</v>
      </c>
      <c r="J2508">
        <f t="shared" si="263"/>
        <v>14722.491705165279</v>
      </c>
      <c r="K2508">
        <f t="shared" si="263"/>
        <v>6161.9756485023872</v>
      </c>
      <c r="L2508">
        <f t="shared" si="263"/>
        <v>5894.880880001675</v>
      </c>
      <c r="M2508">
        <f t="shared" si="263"/>
        <v>19604.95898558593</v>
      </c>
      <c r="N2508">
        <f t="shared" si="263"/>
        <v>3971.5212876873497</v>
      </c>
    </row>
    <row r="2509" spans="3:14">
      <c r="C2509">
        <v>25</v>
      </c>
      <c r="D2509">
        <v>90</v>
      </c>
      <c r="E2509">
        <f t="shared" si="263"/>
        <v>19385.150666463494</v>
      </c>
      <c r="F2509">
        <f t="shared" si="263"/>
        <v>30020.176526811949</v>
      </c>
      <c r="G2509">
        <f t="shared" si="263"/>
        <v>9555.4706585692784</v>
      </c>
      <c r="H2509">
        <f t="shared" si="263"/>
        <v>10261.819768662052</v>
      </c>
      <c r="I2509">
        <f t="shared" si="263"/>
        <v>2742.668118747044</v>
      </c>
      <c r="J2509">
        <f t="shared" si="263"/>
        <v>14724.918039737318</v>
      </c>
      <c r="K2509">
        <f t="shared" si="263"/>
        <v>6163.2647696293279</v>
      </c>
      <c r="L2509">
        <f t="shared" si="263"/>
        <v>5895.6575973628587</v>
      </c>
      <c r="M2509">
        <f t="shared" si="263"/>
        <v>19607.850340457302</v>
      </c>
      <c r="N2509">
        <f t="shared" si="263"/>
        <v>3973.0331567618609</v>
      </c>
    </row>
    <row r="2510" spans="3:14">
      <c r="C2510">
        <v>25</v>
      </c>
      <c r="D2510">
        <v>91</v>
      </c>
      <c r="E2510">
        <f t="shared" ref="E2510:N2519" si="264">E$3/$C2510/$E$12+($D2510-1)*$C2510*$E$12*E$2*E$4/(2*$D2510)+$D2510*E$5/($C2510*$E$12)+$C2510*$E$12*E$2*E$6/(2*$D2510)</f>
        <v>19386.201734067334</v>
      </c>
      <c r="F2510">
        <f t="shared" si="264"/>
        <v>30021.196927347853</v>
      </c>
      <c r="G2510">
        <f t="shared" si="264"/>
        <v>9557.4862699482419</v>
      </c>
      <c r="H2510">
        <f t="shared" si="264"/>
        <v>10261.091204738479</v>
      </c>
      <c r="I2510">
        <f t="shared" si="264"/>
        <v>2744.048446772324</v>
      </c>
      <c r="J2510">
        <f t="shared" si="264"/>
        <v>14727.335146153049</v>
      </c>
      <c r="K2510">
        <f t="shared" si="264"/>
        <v>6164.5830773954258</v>
      </c>
      <c r="L2510">
        <f t="shared" si="264"/>
        <v>5896.4637385148671</v>
      </c>
      <c r="M2510">
        <f t="shared" si="264"/>
        <v>19610.747171833707</v>
      </c>
      <c r="N2510">
        <f t="shared" si="264"/>
        <v>3974.5563751476293</v>
      </c>
    </row>
    <row r="2511" spans="3:14">
      <c r="C2511">
        <v>25</v>
      </c>
      <c r="D2511">
        <v>92</v>
      </c>
      <c r="E2511">
        <f t="shared" si="264"/>
        <v>19387.247494619765</v>
      </c>
      <c r="F2511">
        <f t="shared" si="264"/>
        <v>30022.25061668468</v>
      </c>
      <c r="G2511">
        <f t="shared" si="264"/>
        <v>9559.4978893243133</v>
      </c>
      <c r="H2511">
        <f t="shared" si="264"/>
        <v>10260.401236667234</v>
      </c>
      <c r="I2511">
        <f t="shared" si="264"/>
        <v>2745.4627731527007</v>
      </c>
      <c r="J2511">
        <f t="shared" si="264"/>
        <v>14729.743325330612</v>
      </c>
      <c r="K2511">
        <f t="shared" si="264"/>
        <v>6165.9296200624485</v>
      </c>
      <c r="L2511">
        <f t="shared" si="264"/>
        <v>5897.2983439862574</v>
      </c>
      <c r="M2511">
        <f t="shared" si="264"/>
        <v>19613.649301133461</v>
      </c>
      <c r="N2511">
        <f t="shared" si="264"/>
        <v>3976.0905727584172</v>
      </c>
    </row>
    <row r="2512" spans="3:14">
      <c r="C2512">
        <v>25</v>
      </c>
      <c r="D2512">
        <v>93</v>
      </c>
      <c r="E2512">
        <f t="shared" si="264"/>
        <v>19388.288119316003</v>
      </c>
      <c r="F2512">
        <f t="shared" si="264"/>
        <v>30023.336520990146</v>
      </c>
      <c r="G2512">
        <f t="shared" si="264"/>
        <v>9561.5056454717851</v>
      </c>
      <c r="H2512">
        <f t="shared" si="264"/>
        <v>10259.748619420823</v>
      </c>
      <c r="I2512">
        <f t="shared" si="264"/>
        <v>2746.9100011670416</v>
      </c>
      <c r="J2512">
        <f t="shared" si="264"/>
        <v>14732.142865245429</v>
      </c>
      <c r="K2512">
        <f t="shared" si="264"/>
        <v>6167.3034868271416</v>
      </c>
      <c r="L2512">
        <f t="shared" si="264"/>
        <v>5898.1604955731818</v>
      </c>
      <c r="M2512">
        <f t="shared" si="264"/>
        <v>19616.556557455806</v>
      </c>
      <c r="N2512">
        <f t="shared" si="264"/>
        <v>3977.6353954256765</v>
      </c>
    </row>
    <row r="2513" spans="3:14">
      <c r="C2513">
        <v>25</v>
      </c>
      <c r="D2513">
        <v>94</v>
      </c>
      <c r="E2513">
        <f t="shared" si="264"/>
        <v>19389.323772066353</v>
      </c>
      <c r="F2513">
        <f t="shared" si="264"/>
        <v>30024.453612126945</v>
      </c>
      <c r="G2513">
        <f t="shared" si="264"/>
        <v>9563.5096616851824</v>
      </c>
      <c r="H2513">
        <f t="shared" si="264"/>
        <v>10259.13216095164</v>
      </c>
      <c r="I2513">
        <f t="shared" si="264"/>
        <v>2748.3890807631992</v>
      </c>
      <c r="J2513">
        <f t="shared" si="264"/>
        <v>14734.53404161865</v>
      </c>
      <c r="K2513">
        <f t="shared" si="264"/>
        <v>6168.7038056438323</v>
      </c>
      <c r="L2513">
        <f t="shared" si="264"/>
        <v>5899.0493141442903</v>
      </c>
      <c r="M2513">
        <f t="shared" si="264"/>
        <v>19619.468777172366</v>
      </c>
      <c r="N2513">
        <f t="shared" si="264"/>
        <v>3979.1905040518586</v>
      </c>
    </row>
    <row r="2514" spans="3:14">
      <c r="C2514">
        <v>25</v>
      </c>
      <c r="D2514">
        <v>95</v>
      </c>
      <c r="E2514">
        <f t="shared" si="264"/>
        <v>19390.354609879629</v>
      </c>
      <c r="F2514">
        <f t="shared" si="264"/>
        <v>30025.600905247782</v>
      </c>
      <c r="G2514">
        <f t="shared" si="264"/>
        <v>9565.5100560676892</v>
      </c>
      <c r="H2514">
        <f t="shared" si="264"/>
        <v>10258.550719403567</v>
      </c>
      <c r="I2514">
        <f t="shared" si="264"/>
        <v>2749.8990061017475</v>
      </c>
      <c r="J2514">
        <f t="shared" si="264"/>
        <v>14736.917118562127</v>
      </c>
      <c r="K2514">
        <f t="shared" si="264"/>
        <v>6170.1297411845653</v>
      </c>
      <c r="L2514">
        <f t="shared" si="264"/>
        <v>5899.9639575842957</v>
      </c>
      <c r="M2514">
        <f t="shared" si="264"/>
        <v>19622.385803544381</v>
      </c>
      <c r="N2514">
        <f t="shared" si="264"/>
        <v>3980.7555738172105</v>
      </c>
    </row>
    <row r="2515" spans="3:14">
      <c r="C2515">
        <v>25</v>
      </c>
      <c r="D2515">
        <v>96</v>
      </c>
      <c r="E2515">
        <f t="shared" si="264"/>
        <v>19391.380783222605</v>
      </c>
      <c r="F2515">
        <f t="shared" si="264"/>
        <v>30026.777456540654</v>
      </c>
      <c r="G2515">
        <f t="shared" si="264"/>
        <v>9567.5069418015173</v>
      </c>
      <c r="H2515">
        <f t="shared" si="264"/>
        <v>10258.003200497818</v>
      </c>
      <c r="I2515">
        <f t="shared" si="264"/>
        <v>2751.4388132532372</v>
      </c>
      <c r="J2515">
        <f t="shared" si="264"/>
        <v>14739.292349183024</v>
      </c>
      <c r="K2515">
        <f t="shared" si="264"/>
        <v>6171.5804929267115</v>
      </c>
      <c r="L2515">
        <f t="shared" si="264"/>
        <v>5900.9036188660421</v>
      </c>
      <c r="M2515">
        <f t="shared" si="264"/>
        <v>19625.30748636385</v>
      </c>
      <c r="N2515">
        <f t="shared" si="264"/>
        <v>3982.3302934361323</v>
      </c>
    </row>
    <row r="2516" spans="3:14">
      <c r="C2516">
        <v>25</v>
      </c>
      <c r="D2516">
        <v>97</v>
      </c>
      <c r="E2516">
        <f t="shared" si="264"/>
        <v>19392.402436357268</v>
      </c>
      <c r="F2516">
        <f t="shared" si="264"/>
        <v>30027.982361113634</v>
      </c>
      <c r="G2516">
        <f t="shared" si="264"/>
        <v>9569.500427401581</v>
      </c>
      <c r="H2516">
        <f t="shared" si="264"/>
        <v>10257.488555080505</v>
      </c>
      <c r="I2516">
        <f t="shared" si="264"/>
        <v>2753.0075780378857</v>
      </c>
      <c r="J2516">
        <f t="shared" si="264"/>
        <v>14741.659976151119</v>
      </c>
      <c r="K2516">
        <f t="shared" si="264"/>
        <v>6173.0552933588897</v>
      </c>
      <c r="L2516">
        <f t="shared" si="264"/>
        <v>5901.8675242418494</v>
      </c>
      <c r="M2516">
        <f t="shared" si="264"/>
        <v>19628.233681616955</v>
      </c>
      <c r="N2516">
        <f t="shared" si="264"/>
        <v>3983.9143644595438</v>
      </c>
    </row>
    <row r="2517" spans="3:14">
      <c r="C2517">
        <v>25</v>
      </c>
      <c r="D2517">
        <v>98</v>
      </c>
      <c r="E2517">
        <f t="shared" si="264"/>
        <v>19393.419707657329</v>
      </c>
      <c r="F2517">
        <f t="shared" si="264"/>
        <v>30029.214751009182</v>
      </c>
      <c r="G2517">
        <f t="shared" si="264"/>
        <v>9571.4906169536007</v>
      </c>
      <c r="H2517">
        <f t="shared" si="264"/>
        <v>10257.005776820351</v>
      </c>
      <c r="I2517">
        <f t="shared" si="264"/>
        <v>2754.6044139975356</v>
      </c>
      <c r="J2517">
        <f t="shared" si="264"/>
        <v>14744.020232231293</v>
      </c>
      <c r="K2517">
        <f t="shared" si="264"/>
        <v>6174.5534062967108</v>
      </c>
      <c r="L2517">
        <f t="shared" si="264"/>
        <v>5902.8549315455721</v>
      </c>
      <c r="M2517">
        <f t="shared" si="264"/>
        <v>19631.16425116796</v>
      </c>
      <c r="N2517">
        <f t="shared" si="264"/>
        <v>3985.5075006199618</v>
      </c>
    </row>
    <row r="2518" spans="3:14">
      <c r="C2518">
        <v>25</v>
      </c>
      <c r="D2518">
        <v>99</v>
      </c>
      <c r="E2518">
        <f t="shared" si="264"/>
        <v>19394.43272990566</v>
      </c>
      <c r="F2518">
        <f t="shared" si="264"/>
        <v>30030.473793338719</v>
      </c>
      <c r="G2518">
        <f t="shared" si="264"/>
        <v>9573.4776103378244</v>
      </c>
      <c r="H2518">
        <f t="shared" si="264"/>
        <v>10256.553900045927</v>
      </c>
      <c r="I2518">
        <f t="shared" si="264"/>
        <v>2756.228470490521</v>
      </c>
      <c r="J2518">
        <f t="shared" si="264"/>
        <v>14746.37334078379</v>
      </c>
      <c r="K2518">
        <f t="shared" si="264"/>
        <v>6176.0741253006072</v>
      </c>
      <c r="L2518">
        <f t="shared" si="264"/>
        <v>5903.8651285975766</v>
      </c>
      <c r="M2518">
        <f t="shared" si="264"/>
        <v>19634.099062462388</v>
      </c>
      <c r="N2518">
        <f t="shared" si="264"/>
        <v>3987.1094272162636</v>
      </c>
    </row>
    <row r="2519" spans="3:14">
      <c r="C2519">
        <v>25</v>
      </c>
      <c r="D2519">
        <v>100</v>
      </c>
      <c r="E2519">
        <f t="shared" si="264"/>
        <v>19395.441630573805</v>
      </c>
      <c r="F2519">
        <f t="shared" si="264"/>
        <v>30031.758688529244</v>
      </c>
      <c r="G2519">
        <f t="shared" si="264"/>
        <v>9575.4615034392828</v>
      </c>
      <c r="H2519">
        <f t="shared" si="264"/>
        <v>10256.13199771266</v>
      </c>
      <c r="I2519">
        <f t="shared" si="264"/>
        <v>2757.8789309008398</v>
      </c>
      <c r="J2519">
        <f t="shared" si="264"/>
        <v>14748.719516234431</v>
      </c>
      <c r="K2519">
        <f t="shared" si="264"/>
        <v>6177.6167721885995</v>
      </c>
      <c r="L2519">
        <f t="shared" si="264"/>
        <v>5904.8974317054117</v>
      </c>
      <c r="M2519">
        <f t="shared" si="264"/>
        <v>19637.037988247932</v>
      </c>
      <c r="N2519">
        <f t="shared" si="264"/>
        <v>3988.7198805353728</v>
      </c>
    </row>
    <row r="2520" spans="3:14">
      <c r="C2520">
        <v>26</v>
      </c>
      <c r="D2520">
        <v>1</v>
      </c>
      <c r="E2520">
        <f t="shared" ref="E2520:N2529" si="265">E$3/$C2520/$E$12+($D2520-1)*$C2520*$E$12*E$2*E$4/(2*$D2520)+$D2520*E$5/($C2520*$E$12)+$C2520*$E$12*E$2*E$6/(2*$D2520)</f>
        <v>18028.971151217582</v>
      </c>
      <c r="F2520">
        <f t="shared" si="265"/>
        <v>43881.900105273548</v>
      </c>
      <c r="G2520">
        <f t="shared" si="265"/>
        <v>8220.6527194257869</v>
      </c>
      <c r="H2520">
        <f t="shared" si="265"/>
        <v>25528.779345852628</v>
      </c>
      <c r="I2520">
        <f t="shared" si="265"/>
        <v>15751.982589684209</v>
      </c>
      <c r="J2520">
        <f t="shared" si="265"/>
        <v>11668.527662980565</v>
      </c>
      <c r="K2520">
        <f t="shared" si="265"/>
        <v>17106.554504988078</v>
      </c>
      <c r="L2520">
        <f t="shared" si="265"/>
        <v>16963.413100472724</v>
      </c>
      <c r="M2520">
        <f t="shared" si="265"/>
        <v>22153.241392812426</v>
      </c>
      <c r="N2520">
        <f t="shared" si="265"/>
        <v>8197.3603457223289</v>
      </c>
    </row>
    <row r="2521" spans="3:14">
      <c r="C2521">
        <v>26</v>
      </c>
      <c r="D2521">
        <v>2</v>
      </c>
      <c r="E2521">
        <f t="shared" si="265"/>
        <v>19069.423901740003</v>
      </c>
      <c r="F2521">
        <f t="shared" si="265"/>
        <v>37362.917761583369</v>
      </c>
      <c r="G2521">
        <f t="shared" si="265"/>
        <v>9004.466765596273</v>
      </c>
      <c r="H2521">
        <f t="shared" si="265"/>
        <v>17968.673196971147</v>
      </c>
      <c r="I2521">
        <f t="shared" si="265"/>
        <v>9094.3726460658563</v>
      </c>
      <c r="J2521">
        <f t="shared" si="265"/>
        <v>13419.345753208596</v>
      </c>
      <c r="K2521">
        <f t="shared" si="265"/>
        <v>11577.718341309563</v>
      </c>
      <c r="L2521">
        <f t="shared" si="265"/>
        <v>11389.150438975095</v>
      </c>
      <c r="M2521">
        <f t="shared" si="265"/>
        <v>21118.372525125953</v>
      </c>
      <c r="N2521">
        <f t="shared" si="265"/>
        <v>6048.4277166272332</v>
      </c>
    </row>
    <row r="2522" spans="3:14">
      <c r="C2522">
        <v>26</v>
      </c>
      <c r="D2522">
        <v>3</v>
      </c>
      <c r="E2522">
        <f t="shared" si="265"/>
        <v>19416.75875655474</v>
      </c>
      <c r="F2522">
        <f t="shared" si="265"/>
        <v>35191.559342775377</v>
      </c>
      <c r="G2522">
        <f t="shared" si="265"/>
        <v>9266.9124599903134</v>
      </c>
      <c r="H2522">
        <f t="shared" si="265"/>
        <v>15449.308868679536</v>
      </c>
      <c r="I2522">
        <f t="shared" si="265"/>
        <v>6877.0566727826354</v>
      </c>
      <c r="J2522">
        <f t="shared" si="265"/>
        <v>14004.237971399963</v>
      </c>
      <c r="K2522">
        <f t="shared" si="265"/>
        <v>9736.4505900889271</v>
      </c>
      <c r="L2522">
        <f t="shared" si="265"/>
        <v>9532.41897478592</v>
      </c>
      <c r="M2522">
        <f t="shared" si="265"/>
        <v>20775.429399903769</v>
      </c>
      <c r="N2522">
        <f t="shared" si="265"/>
        <v>5333.41700868316</v>
      </c>
    </row>
    <row r="2523" spans="3:14">
      <c r="C2523">
        <v>26</v>
      </c>
      <c r="D2523">
        <v>4</v>
      </c>
      <c r="E2523">
        <f t="shared" si="265"/>
        <v>19590.814137442558</v>
      </c>
      <c r="F2523">
        <f t="shared" si="265"/>
        <v>34107.106905187931</v>
      </c>
      <c r="G2523">
        <f t="shared" si="265"/>
        <v>9399.016066440241</v>
      </c>
      <c r="H2523">
        <f t="shared" si="265"/>
        <v>14190.12999553539</v>
      </c>
      <c r="I2523">
        <f t="shared" si="265"/>
        <v>5769.8141920831968</v>
      </c>
      <c r="J2523">
        <f t="shared" si="265"/>
        <v>14297.648721582163</v>
      </c>
      <c r="K2523">
        <f t="shared" si="265"/>
        <v>8817.0749419827625</v>
      </c>
      <c r="L2523">
        <f t="shared" si="265"/>
        <v>8605.0703099238544</v>
      </c>
      <c r="M2523">
        <f t="shared" si="265"/>
        <v>20605.467710297664</v>
      </c>
      <c r="N2523">
        <f t="shared" si="265"/>
        <v>4976.8867810268421</v>
      </c>
    </row>
    <row r="2524" spans="3:14">
      <c r="C2524">
        <v>26</v>
      </c>
      <c r="D2524">
        <v>5</v>
      </c>
      <c r="E2524">
        <f t="shared" si="265"/>
        <v>19695.557728759602</v>
      </c>
      <c r="F2524">
        <f t="shared" si="265"/>
        <v>33457.416860088699</v>
      </c>
      <c r="G2524">
        <f t="shared" si="265"/>
        <v>9478.9828377125214</v>
      </c>
      <c r="H2524">
        <f t="shared" si="265"/>
        <v>13435.025304450231</v>
      </c>
      <c r="I2524">
        <f t="shared" si="265"/>
        <v>5106.6011084172715</v>
      </c>
      <c r="J2524">
        <f t="shared" si="265"/>
        <v>14474.466884560698</v>
      </c>
      <c r="K2524">
        <f t="shared" si="265"/>
        <v>8266.4561351223874</v>
      </c>
      <c r="L2524">
        <f t="shared" si="265"/>
        <v>8049.4747647926333</v>
      </c>
      <c r="M2524">
        <f t="shared" si="265"/>
        <v>20504.698594937985</v>
      </c>
      <c r="N2524">
        <f t="shared" si="265"/>
        <v>4763.7487454856255</v>
      </c>
    </row>
    <row r="2525" spans="3:14">
      <c r="C2525">
        <v>26</v>
      </c>
      <c r="D2525">
        <v>6</v>
      </c>
      <c r="E2525">
        <f t="shared" si="265"/>
        <v>19765.645425291266</v>
      </c>
      <c r="F2525">
        <f t="shared" si="265"/>
        <v>33025.108011233584</v>
      </c>
      <c r="G2525">
        <f t="shared" si="265"/>
        <v>9532.8811913959798</v>
      </c>
      <c r="H2525">
        <f t="shared" si="265"/>
        <v>12931.957704394568</v>
      </c>
      <c r="I2525">
        <f t="shared" si="265"/>
        <v>4665.4027232681019</v>
      </c>
      <c r="J2525">
        <f t="shared" si="265"/>
        <v>14592.988753937396</v>
      </c>
      <c r="K2525">
        <f t="shared" si="265"/>
        <v>7900.2157488849043</v>
      </c>
      <c r="L2525">
        <f t="shared" si="265"/>
        <v>7679.7557795268367</v>
      </c>
      <c r="M2525">
        <f t="shared" si="265"/>
        <v>20438.525766701521</v>
      </c>
      <c r="N2525">
        <f t="shared" si="265"/>
        <v>4622.3068060019605</v>
      </c>
    </row>
    <row r="2526" spans="3:14">
      <c r="C2526">
        <v>26</v>
      </c>
      <c r="D2526">
        <v>7</v>
      </c>
      <c r="E2526">
        <f t="shared" si="265"/>
        <v>19815.929753374141</v>
      </c>
      <c r="F2526">
        <f t="shared" si="265"/>
        <v>32717.016988803673</v>
      </c>
      <c r="G2526">
        <f t="shared" si="265"/>
        <v>9571.8833064572555</v>
      </c>
      <c r="H2526">
        <f t="shared" si="265"/>
        <v>12572.911299212899</v>
      </c>
      <c r="I2526">
        <f t="shared" si="265"/>
        <v>4351.069880128508</v>
      </c>
      <c r="J2526">
        <f t="shared" si="265"/>
        <v>14678.19845554162</v>
      </c>
      <c r="K2526">
        <f t="shared" si="265"/>
        <v>7639.3344601462186</v>
      </c>
      <c r="L2526">
        <f t="shared" si="265"/>
        <v>7416.251971326994</v>
      </c>
      <c r="M2526">
        <f t="shared" si="265"/>
        <v>20392.122245392617</v>
      </c>
      <c r="N2526">
        <f t="shared" si="265"/>
        <v>4521.8340642654666</v>
      </c>
    </row>
    <row r="2527" spans="3:14">
      <c r="C2527">
        <v>26</v>
      </c>
      <c r="D2527">
        <v>8</v>
      </c>
      <c r="E2527">
        <f t="shared" si="265"/>
        <v>19853.836976176513</v>
      </c>
      <c r="F2527">
        <f t="shared" si="265"/>
        <v>32486.562107889506</v>
      </c>
      <c r="G2527">
        <f t="shared" si="265"/>
        <v>9601.575272379665</v>
      </c>
      <c r="H2527">
        <f t="shared" si="265"/>
        <v>12303.878140827479</v>
      </c>
      <c r="I2527">
        <f t="shared" si="265"/>
        <v>4116.0280007448982</v>
      </c>
      <c r="J2527">
        <f t="shared" si="265"/>
        <v>14742.588052288047</v>
      </c>
      <c r="K2527">
        <f t="shared" si="265"/>
        <v>7444.3026073442797</v>
      </c>
      <c r="L2527">
        <f t="shared" si="265"/>
        <v>7219.1326487933738</v>
      </c>
      <c r="M2527">
        <f t="shared" si="265"/>
        <v>20358.074540913418</v>
      </c>
      <c r="N2527">
        <f t="shared" si="265"/>
        <v>4446.9670711209565</v>
      </c>
    </row>
    <row r="2528" spans="3:14">
      <c r="C2528">
        <v>26</v>
      </c>
      <c r="D2528">
        <v>9</v>
      </c>
      <c r="E2528">
        <f t="shared" si="265"/>
        <v>19883.492795458566</v>
      </c>
      <c r="F2528">
        <f t="shared" si="265"/>
        <v>32307.864654652512</v>
      </c>
      <c r="G2528">
        <f t="shared" si="265"/>
        <v>9625.0604722094959</v>
      </c>
      <c r="H2528">
        <f t="shared" si="265"/>
        <v>12094.853813639556</v>
      </c>
      <c r="I2528">
        <f t="shared" si="265"/>
        <v>3933.8467638652792</v>
      </c>
      <c r="J2528">
        <f t="shared" si="265"/>
        <v>14793.097579129279</v>
      </c>
      <c r="K2528">
        <f t="shared" si="265"/>
        <v>7293.1703785001755</v>
      </c>
      <c r="L2528">
        <f t="shared" si="265"/>
        <v>7066.2696500372349</v>
      </c>
      <c r="M2528">
        <f t="shared" si="265"/>
        <v>20332.26404765404</v>
      </c>
      <c r="N2528">
        <f t="shared" si="265"/>
        <v>4389.1705770377675</v>
      </c>
    </row>
    <row r="2529" spans="3:14">
      <c r="C2529">
        <v>26</v>
      </c>
      <c r="D2529">
        <v>10</v>
      </c>
      <c r="E2529">
        <f t="shared" si="265"/>
        <v>19907.372632276383</v>
      </c>
      <c r="F2529">
        <f t="shared" si="265"/>
        <v>32165.397400789541</v>
      </c>
      <c r="G2529">
        <f t="shared" si="265"/>
        <v>9644.2009357745264</v>
      </c>
      <c r="H2529">
        <f t="shared" si="265"/>
        <v>11927.835668289885</v>
      </c>
      <c r="I2529">
        <f t="shared" si="265"/>
        <v>3788.6679767384521</v>
      </c>
      <c r="J2529">
        <f t="shared" si="265"/>
        <v>14833.891057036864</v>
      </c>
      <c r="K2529">
        <f t="shared" si="265"/>
        <v>7172.7678864265517</v>
      </c>
      <c r="L2529">
        <f t="shared" si="265"/>
        <v>6944.3860779253346</v>
      </c>
      <c r="M2529">
        <f t="shared" si="265"/>
        <v>20312.219602248533</v>
      </c>
      <c r="N2529">
        <f t="shared" si="265"/>
        <v>4343.3234322975031</v>
      </c>
    </row>
    <row r="2530" spans="3:14">
      <c r="C2530">
        <v>26</v>
      </c>
      <c r="D2530">
        <v>11</v>
      </c>
      <c r="E2530">
        <f t="shared" ref="E2530:N2539" si="266">E$3/$C2530/$E$12+($D2530-1)*$C2530*$E$12*E$2*E$4/(2*$D2530)+$D2530*E$5/($C2530*$E$12)+$C2530*$E$12*E$2*E$6/(2*$D2530)</f>
        <v>19927.051754574757</v>
      </c>
      <c r="F2530">
        <f t="shared" si="266"/>
        <v>32049.279382834946</v>
      </c>
      <c r="G2530">
        <f t="shared" si="266"/>
        <v>9660.1815911469694</v>
      </c>
      <c r="H2530">
        <f t="shared" si="266"/>
        <v>11791.367473368027</v>
      </c>
      <c r="I2530">
        <f t="shared" si="266"/>
        <v>3670.4000621591108</v>
      </c>
      <c r="J2530">
        <f t="shared" si="266"/>
        <v>14867.618317538174</v>
      </c>
      <c r="K2530">
        <f t="shared" si="266"/>
        <v>7074.7142938223687</v>
      </c>
      <c r="L2530">
        <f t="shared" si="266"/>
        <v>6845.0329979183334</v>
      </c>
      <c r="M2530">
        <f t="shared" si="266"/>
        <v>20296.368646191288</v>
      </c>
      <c r="N2530">
        <f t="shared" si="266"/>
        <v>4306.1667234430042</v>
      </c>
    </row>
    <row r="2531" spans="3:14">
      <c r="C2531">
        <v>26</v>
      </c>
      <c r="D2531">
        <v>12</v>
      </c>
      <c r="E2531">
        <f t="shared" si="266"/>
        <v>19943.580340983553</v>
      </c>
      <c r="F2531">
        <f t="shared" si="266"/>
        <v>31952.923291811625</v>
      </c>
      <c r="G2531">
        <f t="shared" si="266"/>
        <v>9673.7923903749761</v>
      </c>
      <c r="H2531">
        <f t="shared" si="266"/>
        <v>11677.811741267034</v>
      </c>
      <c r="I2531">
        <f t="shared" si="266"/>
        <v>3572.3153019903834</v>
      </c>
      <c r="J2531">
        <f t="shared" si="266"/>
        <v>14896.045914984768</v>
      </c>
      <c r="K2531">
        <f t="shared" si="266"/>
        <v>6993.4223758202679</v>
      </c>
      <c r="L2531">
        <f t="shared" si="266"/>
        <v>6762.5777869900066</v>
      </c>
      <c r="M2531">
        <f t="shared" si="266"/>
        <v>20283.662807145254</v>
      </c>
      <c r="N2531">
        <f t="shared" si="266"/>
        <v>4275.527841502827</v>
      </c>
    </row>
    <row r="2532" spans="3:14">
      <c r="C2532">
        <v>26</v>
      </c>
      <c r="D2532">
        <v>13</v>
      </c>
      <c r="E2532">
        <f t="shared" si="266"/>
        <v>19957.685438246524</v>
      </c>
      <c r="F2532">
        <f t="shared" si="266"/>
        <v>31871.768683043148</v>
      </c>
      <c r="G2532">
        <f t="shared" si="266"/>
        <v>9685.5802233380327</v>
      </c>
      <c r="H2532">
        <f t="shared" si="266"/>
        <v>11581.880980566706</v>
      </c>
      <c r="I2532">
        <f t="shared" si="266"/>
        <v>3489.7560452144367</v>
      </c>
      <c r="J2532">
        <f t="shared" si="266"/>
        <v>14920.396848543125</v>
      </c>
      <c r="K2532">
        <f t="shared" si="266"/>
        <v>6925.0240536659221</v>
      </c>
      <c r="L2532">
        <f t="shared" si="266"/>
        <v>6693.1209368914315</v>
      </c>
      <c r="M2532">
        <f t="shared" si="266"/>
        <v>20273.376288877065</v>
      </c>
      <c r="N2532">
        <f t="shared" si="266"/>
        <v>4249.9026725736676</v>
      </c>
    </row>
    <row r="2533" spans="3:14">
      <c r="C2533">
        <v>26</v>
      </c>
      <c r="D2533">
        <v>14</v>
      </c>
      <c r="E2533">
        <f t="shared" si="266"/>
        <v>19969.886365466333</v>
      </c>
      <c r="F2533">
        <f t="shared" si="266"/>
        <v>31802.558096046316</v>
      </c>
      <c r="G2533">
        <f t="shared" si="266"/>
        <v>9695.9357256643343</v>
      </c>
      <c r="H2533">
        <f t="shared" si="266"/>
        <v>11499.798411681184</v>
      </c>
      <c r="I2533">
        <f t="shared" si="266"/>
        <v>3419.3953982471025</v>
      </c>
      <c r="J2533">
        <f t="shared" si="266"/>
        <v>14941.544689046432</v>
      </c>
      <c r="K2533">
        <f t="shared" si="266"/>
        <v>6866.7564139633851</v>
      </c>
      <c r="L2533">
        <f t="shared" si="266"/>
        <v>6633.8770845876561</v>
      </c>
      <c r="M2533">
        <f t="shared" si="266"/>
        <v>20264.990665505746</v>
      </c>
      <c r="N2533">
        <f t="shared" si="266"/>
        <v>4228.2168495817359</v>
      </c>
    </row>
    <row r="2534" spans="3:14">
      <c r="C2534">
        <v>26</v>
      </c>
      <c r="D2534">
        <v>15</v>
      </c>
      <c r="E2534">
        <f t="shared" si="266"/>
        <v>19980.563956651622</v>
      </c>
      <c r="F2534">
        <f t="shared" si="266"/>
        <v>31742.902726466811</v>
      </c>
      <c r="G2534">
        <f t="shared" si="266"/>
        <v>9705.1453634812406</v>
      </c>
      <c r="H2534">
        <f t="shared" si="266"/>
        <v>11428.794396247507</v>
      </c>
      <c r="I2534">
        <f t="shared" si="266"/>
        <v>3358.7936391266589</v>
      </c>
      <c r="J2534">
        <f t="shared" si="266"/>
        <v>14960.130055105707</v>
      </c>
      <c r="K2534">
        <f t="shared" si="266"/>
        <v>6816.5933202222923</v>
      </c>
      <c r="L2534">
        <f t="shared" si="266"/>
        <v>6582.8036305197247</v>
      </c>
      <c r="M2534">
        <f t="shared" si="266"/>
        <v>20258.125758051938</v>
      </c>
      <c r="N2534">
        <f t="shared" si="266"/>
        <v>4209.6825033395862</v>
      </c>
    </row>
    <row r="2535" spans="3:14">
      <c r="C2535">
        <v>26</v>
      </c>
      <c r="D2535">
        <v>16</v>
      </c>
      <c r="E2535">
        <f t="shared" si="266"/>
        <v>19990.003837308861</v>
      </c>
      <c r="F2535">
        <f t="shared" si="266"/>
        <v>31691.010971038886</v>
      </c>
      <c r="G2535">
        <f t="shared" si="266"/>
        <v>9713.4239863842631</v>
      </c>
      <c r="H2535">
        <f t="shared" si="266"/>
        <v>11366.791705493461</v>
      </c>
      <c r="I2535">
        <f t="shared" si="266"/>
        <v>3306.1209763818147</v>
      </c>
      <c r="J2535">
        <f t="shared" si="266"/>
        <v>14976.6334106792</v>
      </c>
      <c r="K2535">
        <f t="shared" si="266"/>
        <v>6773.0151700748747</v>
      </c>
      <c r="L2535">
        <f t="shared" si="266"/>
        <v>6538.3686250184182</v>
      </c>
      <c r="M2535">
        <f t="shared" si="266"/>
        <v>20252.496432281107</v>
      </c>
      <c r="N2535">
        <f t="shared" si="266"/>
        <v>4193.7087319566363</v>
      </c>
    </row>
    <row r="2536" spans="3:14">
      <c r="C2536">
        <v>26</v>
      </c>
      <c r="D2536">
        <v>17</v>
      </c>
      <c r="E2536">
        <f t="shared" si="266"/>
        <v>19998.424426943002</v>
      </c>
      <c r="F2536">
        <f t="shared" si="266"/>
        <v>31645.512780206369</v>
      </c>
      <c r="G2536">
        <f t="shared" si="266"/>
        <v>9720.9358911229028</v>
      </c>
      <c r="H2536">
        <f t="shared" si="266"/>
        <v>11312.201870357922</v>
      </c>
      <c r="I2536">
        <f t="shared" si="266"/>
        <v>3259.9781577109916</v>
      </c>
      <c r="J2536">
        <f t="shared" si="266"/>
        <v>14991.422169382051</v>
      </c>
      <c r="K2536">
        <f t="shared" si="266"/>
        <v>6734.8599146516599</v>
      </c>
      <c r="L2536">
        <f t="shared" si="266"/>
        <v>6499.4005771602097</v>
      </c>
      <c r="M2536">
        <f t="shared" si="266"/>
        <v>20247.88464436683</v>
      </c>
      <c r="N2536">
        <f t="shared" si="266"/>
        <v>4179.8436692812602</v>
      </c>
    </row>
    <row r="2537" spans="3:14">
      <c r="C2537">
        <v>26</v>
      </c>
      <c r="D2537">
        <v>18</v>
      </c>
      <c r="E2537">
        <f t="shared" si="266"/>
        <v>20005.995607391225</v>
      </c>
      <c r="F2537">
        <f t="shared" si="266"/>
        <v>31605.342559870027</v>
      </c>
      <c r="G2537">
        <f t="shared" si="266"/>
        <v>9727.808864057899</v>
      </c>
      <c r="H2537">
        <f t="shared" si="266"/>
        <v>11263.789414904481</v>
      </c>
      <c r="I2537">
        <f t="shared" si="266"/>
        <v>3219.2768757685208</v>
      </c>
      <c r="J2537">
        <f t="shared" si="266"/>
        <v>15004.782097359366</v>
      </c>
      <c r="K2537">
        <f t="shared" si="266"/>
        <v>6701.2237381652794</v>
      </c>
      <c r="L2537">
        <f t="shared" si="266"/>
        <v>6464.9883273379201</v>
      </c>
      <c r="M2537">
        <f t="shared" si="266"/>
        <v>20244.120804666363</v>
      </c>
      <c r="N2537">
        <f t="shared" si="266"/>
        <v>4167.7358638621972</v>
      </c>
    </row>
    <row r="2538" spans="3:14">
      <c r="C2538">
        <v>26</v>
      </c>
      <c r="D2538">
        <v>19</v>
      </c>
      <c r="E2538">
        <f t="shared" si="266"/>
        <v>20012.851495893421</v>
      </c>
      <c r="F2538">
        <f t="shared" si="266"/>
        <v>31569.659051530482</v>
      </c>
      <c r="G2538">
        <f t="shared" si="266"/>
        <v>9734.1437891582427</v>
      </c>
      <c r="H2538">
        <f t="shared" si="266"/>
        <v>11220.578963393855</v>
      </c>
      <c r="I2538">
        <f t="shared" si="266"/>
        <v>3183.1579405446614</v>
      </c>
      <c r="J2538">
        <f t="shared" si="266"/>
        <v>15016.938799462543</v>
      </c>
      <c r="K2538">
        <f t="shared" si="266"/>
        <v>6671.3931018362364</v>
      </c>
      <c r="L2538">
        <f t="shared" si="266"/>
        <v>6434.4125390195586</v>
      </c>
      <c r="M2538">
        <f t="shared" si="266"/>
        <v>20241.071026619626</v>
      </c>
      <c r="N2538">
        <f t="shared" si="266"/>
        <v>4157.1078540273966</v>
      </c>
    </row>
    <row r="2539" spans="3:14">
      <c r="C2539">
        <v>26</v>
      </c>
      <c r="D2539">
        <v>20</v>
      </c>
      <c r="E2539">
        <f t="shared" si="266"/>
        <v>20019.09938624148</v>
      </c>
      <c r="F2539">
        <f t="shared" si="266"/>
        <v>31537.789248388199</v>
      </c>
      <c r="G2539">
        <f t="shared" si="266"/>
        <v>9740.0213735991365</v>
      </c>
      <c r="H2539">
        <f t="shared" si="266"/>
        <v>11181.790215234631</v>
      </c>
      <c r="I2539">
        <f t="shared" si="266"/>
        <v>3150.9340000316229</v>
      </c>
      <c r="J2539">
        <f t="shared" si="266"/>
        <v>15028.072759572713</v>
      </c>
      <c r="K2539">
        <f t="shared" si="266"/>
        <v>6644.7971746409266</v>
      </c>
      <c r="L2539">
        <f t="shared" si="266"/>
        <v>6407.0977429795403</v>
      </c>
      <c r="M2539">
        <f t="shared" si="266"/>
        <v>20238.628200978554</v>
      </c>
      <c r="N2539">
        <f t="shared" si="266"/>
        <v>4147.7376704392218</v>
      </c>
    </row>
    <row r="2540" spans="3:14">
      <c r="C2540">
        <v>26</v>
      </c>
      <c r="D2540">
        <v>21</v>
      </c>
      <c r="E2540">
        <f t="shared" ref="E2540:N2549" si="267">E$3/$C2540/$E$12+($D2540-1)*$C2540*$E$12*E$2*E$4/(2*$D2540)+$D2540*E$5/($C2540*$E$12)+$C2540*$E$12*E$2*E$6/(2*$D2540)</f>
        <v>20024.826135314568</v>
      </c>
      <c r="F2540">
        <f t="shared" si="267"/>
        <v>31509.188335414994</v>
      </c>
      <c r="G2540">
        <f t="shared" si="267"/>
        <v>9745.5069517604916</v>
      </c>
      <c r="H2540">
        <f t="shared" si="267"/>
        <v>11146.791498519449</v>
      </c>
      <c r="I2540">
        <f t="shared" si="267"/>
        <v>3122.0486264135734</v>
      </c>
      <c r="J2540">
        <f t="shared" si="267"/>
        <v>15038.330083688865</v>
      </c>
      <c r="K2540">
        <f t="shared" si="267"/>
        <v>6620.9738552745339</v>
      </c>
      <c r="L2540">
        <f t="shared" si="267"/>
        <v>6382.5780831780985</v>
      </c>
      <c r="M2540">
        <f t="shared" si="267"/>
        <v>20236.705620256638</v>
      </c>
      <c r="N2540">
        <f t="shared" si="267"/>
        <v>4139.4456236338647</v>
      </c>
    </row>
    <row r="2541" spans="3:14">
      <c r="C2541">
        <v>26</v>
      </c>
      <c r="D2541">
        <v>22</v>
      </c>
      <c r="E2541">
        <f t="shared" si="267"/>
        <v>20030.102807832009</v>
      </c>
      <c r="F2541">
        <f t="shared" si="267"/>
        <v>31483.41055486054</v>
      </c>
      <c r="G2541">
        <f t="shared" si="267"/>
        <v>9750.6539790440784</v>
      </c>
      <c r="H2541">
        <f t="shared" si="267"/>
        <v>11115.065990778685</v>
      </c>
      <c r="I2541">
        <f t="shared" si="267"/>
        <v>3096.0465605684685</v>
      </c>
      <c r="J2541">
        <f t="shared" si="267"/>
        <v>15047.830313082917</v>
      </c>
      <c r="K2541">
        <f t="shared" si="267"/>
        <v>6599.5450608512947</v>
      </c>
      <c r="L2541">
        <f t="shared" si="267"/>
        <v>6360.4724046736092</v>
      </c>
      <c r="M2541">
        <f t="shared" si="267"/>
        <v>20235.232341964889</v>
      </c>
      <c r="N2541">
        <f t="shared" si="267"/>
        <v>4132.0846949591269</v>
      </c>
    </row>
    <row r="2542" spans="3:14">
      <c r="C2542">
        <v>26</v>
      </c>
      <c r="D2542">
        <v>23</v>
      </c>
      <c r="E2542">
        <f t="shared" si="267"/>
        <v>20034.988109431484</v>
      </c>
      <c r="F2542">
        <f t="shared" si="267"/>
        <v>31460.087672061534</v>
      </c>
      <c r="G2542">
        <f t="shared" si="267"/>
        <v>9755.5066142600299</v>
      </c>
      <c r="H2542">
        <f t="shared" si="267"/>
        <v>11086.186751711313</v>
      </c>
      <c r="I2542">
        <f t="shared" si="267"/>
        <v>3072.5517188737499</v>
      </c>
      <c r="J2542">
        <f t="shared" si="267"/>
        <v>15056.672199240356</v>
      </c>
      <c r="K2542">
        <f t="shared" si="267"/>
        <v>6580.1984620307985</v>
      </c>
      <c r="L2542">
        <f t="shared" si="267"/>
        <v>6340.4658403403846</v>
      </c>
      <c r="M2542">
        <f t="shared" si="267"/>
        <v>20234.149761438508</v>
      </c>
      <c r="N2542">
        <f t="shared" si="267"/>
        <v>4125.5334342240558</v>
      </c>
    </row>
    <row r="2543" spans="3:14">
      <c r="C2543">
        <v>26</v>
      </c>
      <c r="D2543">
        <v>24</v>
      </c>
      <c r="E2543">
        <f t="shared" si="267"/>
        <v>20039.530961477743</v>
      </c>
      <c r="F2543">
        <f t="shared" si="267"/>
        <v>31438.912824798532</v>
      </c>
      <c r="G2543">
        <f t="shared" si="267"/>
        <v>9760.1016564168003</v>
      </c>
      <c r="H2543">
        <f t="shared" si="267"/>
        <v>11059.797997733171</v>
      </c>
      <c r="I2543">
        <f t="shared" si="267"/>
        <v>3051.2506983106205</v>
      </c>
      <c r="J2543">
        <f t="shared" si="267"/>
        <v>15064.938035065763</v>
      </c>
      <c r="K2543">
        <f t="shared" si="267"/>
        <v>6562.6737843627034</v>
      </c>
      <c r="L2543">
        <f t="shared" si="267"/>
        <v>6322.2960009070166</v>
      </c>
      <c r="M2543">
        <f t="shared" si="267"/>
        <v>20233.409041456816</v>
      </c>
      <c r="N2543">
        <f t="shared" si="267"/>
        <v>4119.6906329361927</v>
      </c>
    </row>
    <row r="2544" spans="3:14">
      <c r="C2544">
        <v>26</v>
      </c>
      <c r="D2544">
        <v>25</v>
      </c>
      <c r="E2544">
        <f t="shared" si="267"/>
        <v>20043.772457917185</v>
      </c>
      <c r="F2544">
        <f t="shared" si="267"/>
        <v>31419.628248807221</v>
      </c>
      <c r="G2544">
        <f t="shared" si="267"/>
        <v>9764.4700166814982</v>
      </c>
      <c r="H2544">
        <f t="shared" si="267"/>
        <v>11035.600870633543</v>
      </c>
      <c r="I2544">
        <f t="shared" si="267"/>
        <v>3031.8802403432892</v>
      </c>
      <c r="J2544">
        <f t="shared" si="267"/>
        <v>15072.696946598984</v>
      </c>
      <c r="K2544">
        <f t="shared" si="267"/>
        <v>6546.75239730872</v>
      </c>
      <c r="L2544">
        <f t="shared" si="267"/>
        <v>6305.7424793855225</v>
      </c>
      <c r="M2544">
        <f t="shared" si="267"/>
        <v>20232.969158754469</v>
      </c>
      <c r="N2544">
        <f t="shared" si="267"/>
        <v>4114.471275961876</v>
      </c>
    </row>
    <row r="2545" spans="3:14">
      <c r="C2545">
        <v>26</v>
      </c>
      <c r="D2545">
        <v>26</v>
      </c>
      <c r="E2545">
        <f t="shared" si="267"/>
        <v>20047.747370550569</v>
      </c>
      <c r="F2545">
        <f t="shared" si="267"/>
        <v>31402.015835863938</v>
      </c>
      <c r="G2545">
        <f t="shared" si="267"/>
        <v>9768.6378506570491</v>
      </c>
      <c r="H2545">
        <f t="shared" si="267"/>
        <v>11013.34249038799</v>
      </c>
      <c r="I2545">
        <f t="shared" si="267"/>
        <v>3014.2175877491636</v>
      </c>
      <c r="J2545">
        <f t="shared" si="267"/>
        <v>15080.007425104495</v>
      </c>
      <c r="K2545">
        <f t="shared" si="267"/>
        <v>6532.24930579799</v>
      </c>
      <c r="L2545">
        <f t="shared" si="267"/>
        <v>6290.6187775552989</v>
      </c>
      <c r="M2545">
        <f t="shared" si="267"/>
        <v>20232.795401337677</v>
      </c>
      <c r="N2545">
        <f t="shared" si="267"/>
        <v>4109.8034274187694</v>
      </c>
    </row>
    <row r="2546" spans="3:14">
      <c r="C2546">
        <v>26</v>
      </c>
      <c r="D2546">
        <v>27</v>
      </c>
      <c r="E2546">
        <f t="shared" si="267"/>
        <v>20051.485319800813</v>
      </c>
      <c r="F2546">
        <f t="shared" si="267"/>
        <v>31385.889790074463</v>
      </c>
      <c r="G2546">
        <f t="shared" si="267"/>
        <v>9772.6274390422495</v>
      </c>
      <c r="H2546">
        <f t="shared" si="267"/>
        <v>10992.807440679388</v>
      </c>
      <c r="I2546">
        <f t="shared" si="267"/>
        <v>2998.0729843756653</v>
      </c>
      <c r="J2546">
        <f t="shared" si="267"/>
        <v>15086.919296474267</v>
      </c>
      <c r="K2546">
        <f t="shared" si="267"/>
        <v>6519.0069214368177</v>
      </c>
      <c r="L2546">
        <f t="shared" si="267"/>
        <v>6276.7660265617642</v>
      </c>
      <c r="M2546">
        <f t="shared" si="267"/>
        <v>20232.858199730268</v>
      </c>
      <c r="N2546">
        <f t="shared" si="267"/>
        <v>4105.6258085922964</v>
      </c>
    </row>
    <row r="2547" spans="3:14">
      <c r="C2547">
        <v>26</v>
      </c>
      <c r="D2547">
        <v>28</v>
      </c>
      <c r="E2547">
        <f t="shared" si="267"/>
        <v>20055.011694601817</v>
      </c>
      <c r="F2547">
        <f t="shared" si="267"/>
        <v>31371.090857815172</v>
      </c>
      <c r="G2547">
        <f t="shared" si="267"/>
        <v>9776.4578795789257</v>
      </c>
      <c r="H2547">
        <f t="shared" si="267"/>
        <v>10973.811078950212</v>
      </c>
      <c r="I2547">
        <f t="shared" si="267"/>
        <v>2983.2837820920131</v>
      </c>
      <c r="J2547">
        <f t="shared" si="267"/>
        <v>15093.475268615701</v>
      </c>
      <c r="K2547">
        <f t="shared" si="267"/>
        <v>6506.8901684591783</v>
      </c>
      <c r="L2547">
        <f t="shared" si="267"/>
        <v>6264.0480531009844</v>
      </c>
      <c r="M2547">
        <f t="shared" si="267"/>
        <v>20233.132208666968</v>
      </c>
      <c r="N2547">
        <f t="shared" si="267"/>
        <v>4101.8858948699581</v>
      </c>
    </row>
    <row r="2548" spans="3:14">
      <c r="C2548">
        <v>26</v>
      </c>
      <c r="D2548">
        <v>29</v>
      </c>
      <c r="E2548">
        <f t="shared" si="267"/>
        <v>20058.34838196557</v>
      </c>
      <c r="F2548">
        <f t="shared" si="267"/>
        <v>31357.481751479492</v>
      </c>
      <c r="G2548">
        <f t="shared" si="267"/>
        <v>9780.1456358376072</v>
      </c>
      <c r="H2548">
        <f t="shared" si="267"/>
        <v>10956.194230581896</v>
      </c>
      <c r="I2548">
        <f t="shared" si="267"/>
        <v>2969.7097669923596</v>
      </c>
      <c r="J2548">
        <f t="shared" si="267"/>
        <v>15099.712158690349</v>
      </c>
      <c r="K2548">
        <f t="shared" si="267"/>
        <v>6495.7826022391919</v>
      </c>
      <c r="L2548">
        <f t="shared" si="267"/>
        <v>6252.3474663937077</v>
      </c>
      <c r="M2548">
        <f t="shared" si="267"/>
        <v>20233.595578781125</v>
      </c>
      <c r="N2548">
        <f t="shared" si="267"/>
        <v>4098.5384064133996</v>
      </c>
    </row>
    <row r="2549" spans="3:14">
      <c r="C2549">
        <v>26</v>
      </c>
      <c r="D2549">
        <v>30</v>
      </c>
      <c r="E2549">
        <f t="shared" si="267"/>
        <v>20061.514350635807</v>
      </c>
      <c r="F2549">
        <f t="shared" si="267"/>
        <v>31344.943488475066</v>
      </c>
      <c r="G2549">
        <f t="shared" si="267"/>
        <v>9783.7049762460974</v>
      </c>
      <c r="H2549">
        <f t="shared" si="267"/>
        <v>10939.818944238355</v>
      </c>
      <c r="I2549">
        <f t="shared" si="267"/>
        <v>2957.2294203583074</v>
      </c>
      <c r="J2549">
        <f t="shared" si="267"/>
        <v>15105.661874904888</v>
      </c>
      <c r="K2549">
        <f t="shared" si="267"/>
        <v>6485.583304101091</v>
      </c>
      <c r="L2549">
        <f t="shared" si="267"/>
        <v>6241.5625277645904</v>
      </c>
      <c r="M2549">
        <f t="shared" si="267"/>
        <v>20234.229373955015</v>
      </c>
      <c r="N2549">
        <f t="shared" si="267"/>
        <v>4095.54410069604</v>
      </c>
    </row>
    <row r="2550" spans="3:14">
      <c r="C2550">
        <v>26</v>
      </c>
      <c r="D2550">
        <v>31</v>
      </c>
      <c r="E2550">
        <f t="shared" ref="E2550:N2559" si="268">E$3/$C2550/$E$12+($D2550-1)*$C2550*$E$12*E$2*E$4/(2*$D2550)+$D2550*E$5/($C2550*$E$12)+$C2550*$E$12*E$2*E$6/(2*$D2550)</f>
        <v>20064.526121776402</v>
      </c>
      <c r="F2550">
        <f t="shared" si="268"/>
        <v>31333.3724388021</v>
      </c>
      <c r="G2550">
        <f t="shared" si="268"/>
        <v>9787.1483281447399</v>
      </c>
      <c r="H2550">
        <f t="shared" si="268"/>
        <v>10924.565068755908</v>
      </c>
      <c r="I2550">
        <f t="shared" si="268"/>
        <v>2945.7369033060863</v>
      </c>
      <c r="J2550">
        <f t="shared" si="268"/>
        <v>15111.352208278044</v>
      </c>
      <c r="K2550">
        <f t="shared" si="268"/>
        <v>6476.2043771337267</v>
      </c>
      <c r="L2550">
        <f t="shared" si="268"/>
        <v>6231.604626109287</v>
      </c>
      <c r="M2550">
        <f t="shared" si="268"/>
        <v>20235.017101440902</v>
      </c>
      <c r="N2550">
        <f t="shared" si="268"/>
        <v>4092.868798743119</v>
      </c>
    </row>
    <row r="2551" spans="3:14">
      <c r="C2551">
        <v>26</v>
      </c>
      <c r="D2551">
        <v>32</v>
      </c>
      <c r="E2551">
        <f t="shared" si="268"/>
        <v>20067.398151405767</v>
      </c>
      <c r="F2551">
        <f t="shared" si="268"/>
        <v>31322.677926210752</v>
      </c>
      <c r="G2551">
        <f t="shared" si="268"/>
        <v>9790.4865654563273</v>
      </c>
      <c r="H2551">
        <f t="shared" si="268"/>
        <v>10910.327471866312</v>
      </c>
      <c r="I2551">
        <f t="shared" si="268"/>
        <v>2935.1396068124004</v>
      </c>
      <c r="J2551">
        <f t="shared" si="268"/>
        <v>15116.807475951187</v>
      </c>
      <c r="K2551">
        <f t="shared" si="268"/>
        <v>6467.5689115398418</v>
      </c>
      <c r="L2551">
        <f t="shared" si="268"/>
        <v>6222.3962267115057</v>
      </c>
      <c r="M2551">
        <f t="shared" si="268"/>
        <v>20235.944330084545</v>
      </c>
      <c r="N2551">
        <f t="shared" si="268"/>
        <v>4090.4825939517195</v>
      </c>
    </row>
    <row r="2552" spans="3:14">
      <c r="C2552">
        <v>26</v>
      </c>
      <c r="D2552">
        <v>33</v>
      </c>
      <c r="E2552">
        <f t="shared" si="268"/>
        <v>20070.143143297646</v>
      </c>
      <c r="F2552">
        <f t="shared" si="268"/>
        <v>31312.780265511796</v>
      </c>
      <c r="G2552">
        <f t="shared" si="268"/>
        <v>9793.7292440524161</v>
      </c>
      <c r="H2552">
        <f t="shared" si="268"/>
        <v>10897.013764606598</v>
      </c>
      <c r="I2552">
        <f t="shared" si="268"/>
        <v>2925.3561471901112</v>
      </c>
      <c r="J2552">
        <f t="shared" si="268"/>
        <v>15122.049047533419</v>
      </c>
      <c r="K2552">
        <f t="shared" si="268"/>
        <v>6459.6093199218458</v>
      </c>
      <c r="L2552">
        <f t="shared" si="268"/>
        <v>6213.8691930023815</v>
      </c>
      <c r="M2552">
        <f t="shared" si="268"/>
        <v>20236.998377962507</v>
      </c>
      <c r="N2552">
        <f t="shared" si="268"/>
        <v>4088.3592047617053</v>
      </c>
    </row>
    <row r="2553" spans="3:14">
      <c r="C2553">
        <v>26</v>
      </c>
      <c r="D2553">
        <v>34</v>
      </c>
      <c r="E2553">
        <f t="shared" si="268"/>
        <v>20072.772306664181</v>
      </c>
      <c r="F2553">
        <f t="shared" si="268"/>
        <v>31303.609146244136</v>
      </c>
      <c r="G2553">
        <f t="shared" si="268"/>
        <v>9796.8847955843703</v>
      </c>
      <c r="H2553">
        <f t="shared" si="268"/>
        <v>10884.542427303528</v>
      </c>
      <c r="I2553">
        <f t="shared" si="268"/>
        <v>2916.3147153035052</v>
      </c>
      <c r="J2553">
        <f t="shared" si="268"/>
        <v>15127.095778562163</v>
      </c>
      <c r="K2553">
        <f t="shared" si="268"/>
        <v>6452.2659663406921</v>
      </c>
      <c r="L2553">
        <f t="shared" si="268"/>
        <v>6205.9634044799723</v>
      </c>
      <c r="M2553">
        <f t="shared" si="268"/>
        <v>20238.16805514236</v>
      </c>
      <c r="N2553">
        <f t="shared" si="268"/>
        <v>4086.4754415611874</v>
      </c>
    </row>
    <row r="2554" spans="3:14">
      <c r="C2554">
        <v>26</v>
      </c>
      <c r="D2554">
        <v>35</v>
      </c>
      <c r="E2554">
        <f t="shared" si="268"/>
        <v>20075.295569664675</v>
      </c>
      <c r="F2554">
        <f t="shared" si="268"/>
        <v>31295.102293427954</v>
      </c>
      <c r="G2554">
        <f t="shared" si="268"/>
        <v>9799.9606880862593</v>
      </c>
      <c r="H2554">
        <f t="shared" si="268"/>
        <v>10872.841256817972</v>
      </c>
      <c r="I2554">
        <f t="shared" si="268"/>
        <v>2907.9517087752397</v>
      </c>
      <c r="J2554">
        <f t="shared" si="268"/>
        <v>15131.9643696563</v>
      </c>
      <c r="K2554">
        <f t="shared" si="268"/>
        <v>6445.4860303932219</v>
      </c>
      <c r="L2554">
        <f t="shared" si="268"/>
        <v>6198.6256115568476</v>
      </c>
      <c r="M2554">
        <f t="shared" si="268"/>
        <v>20239.443450541075</v>
      </c>
      <c r="N2554">
        <f t="shared" si="268"/>
        <v>4084.8107649796389</v>
      </c>
    </row>
    <row r="2555" spans="3:14">
      <c r="C2555">
        <v>26</v>
      </c>
      <c r="D2555">
        <v>36</v>
      </c>
      <c r="E2555">
        <f t="shared" si="268"/>
        <v>20077.721757329633</v>
      </c>
      <c r="F2555">
        <f t="shared" si="268"/>
        <v>31287.204351525623</v>
      </c>
      <c r="G2555">
        <f t="shared" si="268"/>
        <v>9802.9635598105888</v>
      </c>
      <c r="H2555">
        <f t="shared" si="268"/>
        <v>10861.846072581791</v>
      </c>
      <c r="I2555">
        <f t="shared" si="268"/>
        <v>2900.2105921587859</v>
      </c>
      <c r="J2555">
        <f t="shared" si="268"/>
        <v>15136.669665810376</v>
      </c>
      <c r="K2555">
        <f t="shared" si="268"/>
        <v>6439.2225606099619</v>
      </c>
      <c r="L2555">
        <f t="shared" si="268"/>
        <v>6191.8084812663983</v>
      </c>
      <c r="M2555">
        <f t="shared" si="268"/>
        <v>20240.815754307077</v>
      </c>
      <c r="N2555">
        <f t="shared" si="268"/>
        <v>4083.3469177988113</v>
      </c>
    </row>
    <row r="2556" spans="3:14">
      <c r="C2556">
        <v>26</v>
      </c>
      <c r="D2556">
        <v>37</v>
      </c>
      <c r="E2556">
        <f t="shared" si="268"/>
        <v>20080.058740632208</v>
      </c>
      <c r="F2556">
        <f t="shared" si="268"/>
        <v>31279.865949381958</v>
      </c>
      <c r="G2556">
        <f t="shared" si="268"/>
        <v>9805.8993313609444</v>
      </c>
      <c r="H2556">
        <f t="shared" si="268"/>
        <v>10851.499632466668</v>
      </c>
      <c r="I2556">
        <f t="shared" si="268"/>
        <v>2893.0409419477805</v>
      </c>
      <c r="J2556">
        <f t="shared" si="268"/>
        <v>15141.224907154658</v>
      </c>
      <c r="K2556">
        <f t="shared" si="268"/>
        <v>6433.4336813559748</v>
      </c>
      <c r="L2556">
        <f t="shared" si="268"/>
        <v>6185.4697977194892</v>
      </c>
      <c r="M2556">
        <f t="shared" si="268"/>
        <v>20242.277109005187</v>
      </c>
      <c r="N2556">
        <f t="shared" si="268"/>
        <v>4082.067616553782</v>
      </c>
    </row>
    <row r="2557" spans="3:14">
      <c r="C2557">
        <v>26</v>
      </c>
      <c r="D2557">
        <v>38</v>
      </c>
      <c r="E2557">
        <f t="shared" si="268"/>
        <v>20082.313562022067</v>
      </c>
      <c r="F2557">
        <f t="shared" si="268"/>
        <v>31273.042912805493</v>
      </c>
      <c r="G2557">
        <f t="shared" si="268"/>
        <v>9808.7733001194829</v>
      </c>
      <c r="H2557">
        <f t="shared" si="268"/>
        <v>10841.750719831465</v>
      </c>
      <c r="I2557">
        <f t="shared" si="268"/>
        <v>2886.397642373372</v>
      </c>
      <c r="J2557">
        <f t="shared" si="268"/>
        <v>15145.641940121519</v>
      </c>
      <c r="K2557">
        <f t="shared" si="268"/>
        <v>6428.0819249578981</v>
      </c>
      <c r="L2557">
        <f t="shared" si="268"/>
        <v>6179.5717888047884</v>
      </c>
      <c r="M2557">
        <f t="shared" si="268"/>
        <v>20243.82048429866</v>
      </c>
      <c r="N2557">
        <f t="shared" si="268"/>
        <v>4080.9582918285673</v>
      </c>
    </row>
    <row r="2558" spans="3:14">
      <c r="C2558">
        <v>26</v>
      </c>
      <c r="D2558">
        <v>39</v>
      </c>
      <c r="E2558">
        <f t="shared" si="268"/>
        <v>20084.492541646341</v>
      </c>
      <c r="F2558">
        <f t="shared" si="268"/>
        <v>31266.695598291055</v>
      </c>
      <c r="G2558">
        <f t="shared" si="268"/>
        <v>9811.5902201471126</v>
      </c>
      <c r="H2558">
        <f t="shared" si="268"/>
        <v>10832.553371023878</v>
      </c>
      <c r="I2558">
        <f t="shared" si="268"/>
        <v>2880.2402049250541</v>
      </c>
      <c r="J2558">
        <f t="shared" si="268"/>
        <v>15149.931396124586</v>
      </c>
      <c r="K2558">
        <f t="shared" si="268"/>
        <v>6423.1336665806621</v>
      </c>
      <c r="L2558">
        <f t="shared" si="268"/>
        <v>6174.0805564736656</v>
      </c>
      <c r="M2558">
        <f t="shared" si="268"/>
        <v>20245.439570910923</v>
      </c>
      <c r="N2558">
        <f t="shared" si="268"/>
        <v>4080.0058685062577</v>
      </c>
    </row>
    <row r="2559" spans="3:14">
      <c r="C2559">
        <v>26</v>
      </c>
      <c r="D2559">
        <v>40</v>
      </c>
      <c r="E2559">
        <f t="shared" si="268"/>
        <v>20086.601367637439</v>
      </c>
      <c r="F2559">
        <f t="shared" si="268"/>
        <v>31260.788326683989</v>
      </c>
      <c r="G2559">
        <f t="shared" si="268"/>
        <v>9814.3543700986502</v>
      </c>
      <c r="H2559">
        <f t="shared" si="268"/>
        <v>10823.866218756832</v>
      </c>
      <c r="I2559">
        <f t="shared" si="268"/>
        <v>2874.5321899433693</v>
      </c>
      <c r="J2559">
        <f t="shared" si="268"/>
        <v>15154.102843436152</v>
      </c>
      <c r="K2559">
        <f t="shared" si="268"/>
        <v>6418.5586438727023</v>
      </c>
      <c r="L2559">
        <f t="shared" si="268"/>
        <v>6168.9655924823492</v>
      </c>
      <c r="M2559">
        <f t="shared" si="268"/>
        <v>20247.128690493075</v>
      </c>
      <c r="N2559">
        <f t="shared" si="268"/>
        <v>4079.1985789816345</v>
      </c>
    </row>
    <row r="2560" spans="3:14">
      <c r="C2560">
        <v>26</v>
      </c>
      <c r="D2560">
        <v>41</v>
      </c>
      <c r="E2560">
        <f t="shared" ref="E2560:N2569" si="269">E$3/$C2560/$E$12+($D2560-1)*$C2560*$E$12*E$2*E$4/(2*$D2560)+$D2560*E$5/($C2560*$E$12)+$C2560*$E$12*E$2*E$6/(2*$D2560)</f>
        <v>20088.645173188041</v>
      </c>
      <c r="F2560">
        <f t="shared" si="269"/>
        <v>31255.288899722796</v>
      </c>
      <c r="G2560">
        <f t="shared" si="269"/>
        <v>9817.0696111991747</v>
      </c>
      <c r="H2560">
        <f t="shared" si="269"/>
        <v>10815.651931576151</v>
      </c>
      <c r="I2560">
        <f t="shared" si="269"/>
        <v>2869.2407128575878</v>
      </c>
      <c r="J2560">
        <f t="shared" si="269"/>
        <v>15158.164916838519</v>
      </c>
      <c r="K2560">
        <f t="shared" si="269"/>
        <v>6414.3295469069999</v>
      </c>
      <c r="L2560">
        <f t="shared" si="269"/>
        <v>6164.1993650011009</v>
      </c>
      <c r="M2560">
        <f t="shared" si="269"/>
        <v>20248.882718681463</v>
      </c>
      <c r="N2560">
        <f t="shared" si="269"/>
        <v>4078.5258037085273</v>
      </c>
    </row>
    <row r="2561" spans="3:14">
      <c r="C2561">
        <v>26</v>
      </c>
      <c r="D2561">
        <v>42</v>
      </c>
      <c r="E2561">
        <f t="shared" si="269"/>
        <v>20090.628602615328</v>
      </c>
      <c r="F2561">
        <f t="shared" si="269"/>
        <v>31250.168185647039</v>
      </c>
      <c r="G2561">
        <f t="shared" si="269"/>
        <v>9819.7394369380509</v>
      </c>
      <c r="H2561">
        <f t="shared" si="269"/>
        <v>10807.876733404228</v>
      </c>
      <c r="I2561">
        <f t="shared" si="269"/>
        <v>2864.3360209608604</v>
      </c>
      <c r="J2561">
        <f t="shared" si="269"/>
        <v>15162.125428753778</v>
      </c>
      <c r="K2561">
        <f t="shared" si="269"/>
        <v>6410.4216667019646</v>
      </c>
      <c r="L2561">
        <f t="shared" si="269"/>
        <v>6159.7569642791996</v>
      </c>
      <c r="M2561">
        <f t="shared" si="269"/>
        <v>20250.697019147065</v>
      </c>
      <c r="N2561">
        <f t="shared" si="269"/>
        <v>4077.9779345261118</v>
      </c>
    </row>
    <row r="2562" spans="3:14">
      <c r="C2562">
        <v>26</v>
      </c>
      <c r="D2562">
        <v>43</v>
      </c>
      <c r="E2562">
        <f t="shared" si="269"/>
        <v>20092.555868206968</v>
      </c>
      <c r="F2562">
        <f t="shared" si="269"/>
        <v>31245.399762627509</v>
      </c>
      <c r="G2562">
        <f t="shared" si="269"/>
        <v>9822.3670158288751</v>
      </c>
      <c r="H2562">
        <f t="shared" si="269"/>
        <v>10800.509990124181</v>
      </c>
      <c r="I2562">
        <f t="shared" si="269"/>
        <v>2859.7911292399972</v>
      </c>
      <c r="J2562">
        <f t="shared" si="269"/>
        <v>15165.991464867071</v>
      </c>
      <c r="K2562">
        <f t="shared" si="269"/>
        <v>6406.812592785921</v>
      </c>
      <c r="L2562">
        <f t="shared" si="269"/>
        <v>6155.6157977520397</v>
      </c>
      <c r="M2562">
        <f t="shared" si="269"/>
        <v>20252.567386847295</v>
      </c>
      <c r="N2562">
        <f t="shared" si="269"/>
        <v>4077.5462570559694</v>
      </c>
    </row>
    <row r="2563" spans="3:14">
      <c r="C2563">
        <v>26</v>
      </c>
      <c r="D2563">
        <v>44</v>
      </c>
      <c r="E2563">
        <f t="shared" si="269"/>
        <v>20094.430799315389</v>
      </c>
      <c r="F2563">
        <f t="shared" si="269"/>
        <v>31240.959610819464</v>
      </c>
      <c r="G2563">
        <f t="shared" si="269"/>
        <v>9824.9552283385638</v>
      </c>
      <c r="H2563">
        <f t="shared" si="269"/>
        <v>10793.523852538827</v>
      </c>
      <c r="I2563">
        <f t="shared" si="269"/>
        <v>2855.5815058648241</v>
      </c>
      <c r="J2563">
        <f t="shared" si="269"/>
        <v>15169.769466710357</v>
      </c>
      <c r="K2563">
        <f t="shared" si="269"/>
        <v>6403.4819520028041</v>
      </c>
      <c r="L2563">
        <f t="shared" si="269"/>
        <v>6151.7553267245266</v>
      </c>
      <c r="M2563">
        <f t="shared" si="269"/>
        <v>20254.489999016147</v>
      </c>
      <c r="N2563">
        <f t="shared" si="269"/>
        <v>4077.2228491358983</v>
      </c>
    </row>
    <row r="2564" spans="3:14">
      <c r="C2564">
        <v>26</v>
      </c>
      <c r="D2564">
        <v>45</v>
      </c>
      <c r="E2564">
        <f t="shared" si="269"/>
        <v>20096.256884906143</v>
      </c>
      <c r="F2564">
        <f t="shared" si="269"/>
        <v>31236.825845475465</v>
      </c>
      <c r="G2564">
        <f t="shared" si="269"/>
        <v>9827.5066988925246</v>
      </c>
      <c r="H2564">
        <f t="shared" si="269"/>
        <v>10786.892946935195</v>
      </c>
      <c r="I2564">
        <f t="shared" si="269"/>
        <v>2851.684799612297</v>
      </c>
      <c r="J2564">
        <f t="shared" si="269"/>
        <v>15173.465303234962</v>
      </c>
      <c r="K2564">
        <f t="shared" si="269"/>
        <v>6400.4111821437491</v>
      </c>
      <c r="L2564">
        <f t="shared" si="269"/>
        <v>6148.1568381633479</v>
      </c>
      <c r="M2564">
        <f t="shared" si="269"/>
        <v>20256.461372689042</v>
      </c>
      <c r="N2564">
        <f t="shared" si="269"/>
        <v>4077.0004927958948</v>
      </c>
    </row>
    <row r="2565" spans="3:14">
      <c r="C2565">
        <v>26</v>
      </c>
      <c r="D2565">
        <v>46</v>
      </c>
      <c r="E2565">
        <f t="shared" si="269"/>
        <v>20098.037310556469</v>
      </c>
      <c r="F2565">
        <f t="shared" si="269"/>
        <v>31232.978484869604</v>
      </c>
      <c r="G2565">
        <f t="shared" si="269"/>
        <v>9830.0238237052599</v>
      </c>
      <c r="H2565">
        <f t="shared" si="269"/>
        <v>10780.594106010127</v>
      </c>
      <c r="I2565">
        <f t="shared" si="269"/>
        <v>2848.0806028439811</v>
      </c>
      <c r="J2565">
        <f t="shared" si="269"/>
        <v>15177.08433304863</v>
      </c>
      <c r="K2565">
        <f t="shared" si="269"/>
        <v>6397.583335105016</v>
      </c>
      <c r="L2565">
        <f t="shared" si="269"/>
        <v>6144.8032462554856</v>
      </c>
      <c r="M2565">
        <f t="shared" si="269"/>
        <v>20258.478327767902</v>
      </c>
      <c r="N2565">
        <f t="shared" si="269"/>
        <v>4076.8725977155177</v>
      </c>
    </row>
    <row r="2566" spans="3:14">
      <c r="C2566">
        <v>26</v>
      </c>
      <c r="D2566">
        <v>47</v>
      </c>
      <c r="E2566">
        <f t="shared" si="269"/>
        <v>20099.774990730642</v>
      </c>
      <c r="F2566">
        <f t="shared" si="269"/>
        <v>31229.399247848378</v>
      </c>
      <c r="G2566">
        <f t="shared" si="269"/>
        <v>9832.5087950581274</v>
      </c>
      <c r="H2566">
        <f t="shared" si="269"/>
        <v>10774.606134145841</v>
      </c>
      <c r="I2566">
        <f t="shared" si="269"/>
        <v>2844.750244741736</v>
      </c>
      <c r="J2566">
        <f t="shared" si="269"/>
        <v>15180.631458707374</v>
      </c>
      <c r="K2566">
        <f t="shared" si="269"/>
        <v>6394.9829051746647</v>
      </c>
      <c r="L2566">
        <f t="shared" si="269"/>
        <v>6141.6789192996603</v>
      </c>
      <c r="M2566">
        <f t="shared" si="269"/>
        <v>20260.537954801272</v>
      </c>
      <c r="N2566">
        <f t="shared" si="269"/>
        <v>4076.8331344526659</v>
      </c>
    </row>
    <row r="2567" spans="3:14">
      <c r="C2567">
        <v>26</v>
      </c>
      <c r="D2567">
        <v>48</v>
      </c>
      <c r="E2567">
        <f t="shared" si="269"/>
        <v>20101.472597020937</v>
      </c>
      <c r="F2567">
        <f t="shared" si="269"/>
        <v>31226.071376687756</v>
      </c>
      <c r="G2567">
        <f t="shared" si="269"/>
        <v>9834.9636225423674</v>
      </c>
      <c r="H2567">
        <f t="shared" si="269"/>
        <v>10768.909602026037</v>
      </c>
      <c r="I2567">
        <f t="shared" si="269"/>
        <v>2841.6766103889322</v>
      </c>
      <c r="J2567">
        <f t="shared" si="269"/>
        <v>15184.111174220885</v>
      </c>
      <c r="K2567">
        <f t="shared" si="269"/>
        <v>6392.5956787834257</v>
      </c>
      <c r="L2567">
        <f t="shared" si="269"/>
        <v>6138.7695282363711</v>
      </c>
      <c r="M2567">
        <f t="shared" si="269"/>
        <v>20262.637586792011</v>
      </c>
      <c r="N2567">
        <f t="shared" si="269"/>
        <v>4076.8765760187425</v>
      </c>
    </row>
    <row r="2568" spans="3:14">
      <c r="C2568">
        <v>26</v>
      </c>
      <c r="D2568">
        <v>49</v>
      </c>
      <c r="E2568">
        <f t="shared" si="269"/>
        <v>20103.132582930444</v>
      </c>
      <c r="F2568">
        <f t="shared" si="269"/>
        <v>31222.979481641156</v>
      </c>
      <c r="G2568">
        <f t="shared" si="269"/>
        <v>9837.3901517009599</v>
      </c>
      <c r="H2568">
        <f t="shared" si="269"/>
        <v>10763.486666401059</v>
      </c>
      <c r="I2568">
        <f t="shared" si="269"/>
        <v>2838.8439820049921</v>
      </c>
      <c r="J2568">
        <f t="shared" si="269"/>
        <v>15187.527606740905</v>
      </c>
      <c r="K2568">
        <f t="shared" si="269"/>
        <v>6390.4086026533923</v>
      </c>
      <c r="L2568">
        <f t="shared" si="269"/>
        <v>6136.0619137252615</v>
      </c>
      <c r="M2568">
        <f t="shared" si="269"/>
        <v>20264.774774457001</v>
      </c>
      <c r="N2568">
        <f t="shared" si="269"/>
        <v>4076.9978466078956</v>
      </c>
    </row>
    <row r="2569" spans="3:14">
      <c r="C2569">
        <v>26</v>
      </c>
      <c r="D2569">
        <v>50</v>
      </c>
      <c r="E2569">
        <f t="shared" si="269"/>
        <v>20104.757205681995</v>
      </c>
      <c r="F2569">
        <f t="shared" si="269"/>
        <v>31220.109404141742</v>
      </c>
      <c r="G2569">
        <f t="shared" si="269"/>
        <v>9839.7900804334367</v>
      </c>
      <c r="H2569">
        <f t="shared" si="269"/>
        <v>10758.320911481207</v>
      </c>
      <c r="I2569">
        <f t="shared" si="269"/>
        <v>2836.2378992317826</v>
      </c>
      <c r="J2569">
        <f t="shared" si="269"/>
        <v>15190.884553247044</v>
      </c>
      <c r="K2569">
        <f t="shared" si="269"/>
        <v>6388.4096677688922</v>
      </c>
      <c r="L2569">
        <f t="shared" si="269"/>
        <v>6133.5439691731954</v>
      </c>
      <c r="M2569">
        <f t="shared" si="269"/>
        <v>20266.947264455779</v>
      </c>
      <c r="N2569">
        <f t="shared" si="269"/>
        <v>4077.1922764787391</v>
      </c>
    </row>
    <row r="2570" spans="3:14">
      <c r="C2570">
        <v>26</v>
      </c>
      <c r="D2570">
        <v>51</v>
      </c>
      <c r="E2570">
        <f t="shared" ref="E2570:N2579" si="270">E$3/$C2570/$E$12+($D2570-1)*$C2570*$E$12*E$2*E$4/(2*$D2570)+$D2570*E$5/($C2570*$E$12)+$C2570*$E$12*E$2*E$6/(2*$D2570)</f>
        <v>20106.348545461373</v>
      </c>
      <c r="F2570">
        <f t="shared" si="270"/>
        <v>31217.448096098506</v>
      </c>
      <c r="G2570">
        <f t="shared" si="270"/>
        <v>9842.1649734707535</v>
      </c>
      <c r="H2570">
        <f t="shared" si="270"/>
        <v>10753.397208989722</v>
      </c>
      <c r="I2570">
        <f t="shared" si="270"/>
        <v>2833.8450358569089</v>
      </c>
      <c r="J2570">
        <f t="shared" si="270"/>
        <v>15194.185512916594</v>
      </c>
      <c r="K2570">
        <f t="shared" si="270"/>
        <v>6386.5878069978371</v>
      </c>
      <c r="L2570">
        <f t="shared" si="270"/>
        <v>6131.2045375237622</v>
      </c>
      <c r="M2570">
        <f t="shared" si="270"/>
        <v>20269.152980180497</v>
      </c>
      <c r="N2570">
        <f t="shared" si="270"/>
        <v>4077.4555621441168</v>
      </c>
    </row>
    <row r="2571" spans="3:14">
      <c r="C2571">
        <v>26</v>
      </c>
      <c r="D2571">
        <v>52</v>
      </c>
      <c r="E2571">
        <f t="shared" si="270"/>
        <v>20107.908522440033</v>
      </c>
      <c r="F2571">
        <f t="shared" si="270"/>
        <v>31214.983513119754</v>
      </c>
      <c r="G2571">
        <f t="shared" si="270"/>
        <v>9844.5162751799362</v>
      </c>
      <c r="H2571">
        <f t="shared" si="270"/>
        <v>10748.701594363416</v>
      </c>
      <c r="I2571">
        <f t="shared" si="270"/>
        <v>2831.6530907612359</v>
      </c>
      <c r="J2571">
        <f t="shared" si="270"/>
        <v>15197.433715759353</v>
      </c>
      <c r="K2571">
        <f t="shared" si="270"/>
        <v>6384.9328045259854</v>
      </c>
      <c r="L2571">
        <f t="shared" si="270"/>
        <v>6129.0333199556553</v>
      </c>
      <c r="M2571">
        <f t="shared" si="270"/>
        <v>20271.390004762336</v>
      </c>
      <c r="N2571">
        <f t="shared" si="270"/>
        <v>4077.7837311543417</v>
      </c>
    </row>
    <row r="2572" spans="3:14">
      <c r="C2572">
        <v>26</v>
      </c>
      <c r="D2572">
        <v>53</v>
      </c>
      <c r="E2572">
        <f t="shared" si="270"/>
        <v>20109.43891187086</v>
      </c>
      <c r="F2572">
        <f t="shared" si="270"/>
        <v>31212.70451982446</v>
      </c>
      <c r="G2572">
        <f t="shared" si="270"/>
        <v>9846.8453209191757</v>
      </c>
      <c r="H2572">
        <f t="shared" si="270"/>
        <v>10744.221156968417</v>
      </c>
      <c r="I2572">
        <f t="shared" si="270"/>
        <v>2829.6506912119785</v>
      </c>
      <c r="J2572">
        <f t="shared" si="270"/>
        <v>15200.6321480108</v>
      </c>
      <c r="K2572">
        <f t="shared" si="270"/>
        <v>6383.4352155439537</v>
      </c>
      <c r="L2572">
        <f t="shared" si="270"/>
        <v>6127.0207949171008</v>
      </c>
      <c r="M2572">
        <f t="shared" si="270"/>
        <v>20273.656566001842</v>
      </c>
      <c r="N2572">
        <f t="shared" si="270"/>
        <v>4078.1731108672543</v>
      </c>
    </row>
    <row r="2573" spans="3:14">
      <c r="C2573">
        <v>26</v>
      </c>
      <c r="D2573">
        <v>54</v>
      </c>
      <c r="E2573">
        <f t="shared" si="270"/>
        <v>20110.941357506501</v>
      </c>
      <c r="F2573">
        <f t="shared" si="270"/>
        <v>31210.600805674658</v>
      </c>
      <c r="G2573">
        <f t="shared" si="270"/>
        <v>9849.1533471312559</v>
      </c>
      <c r="H2573">
        <f t="shared" si="270"/>
        <v>10739.943942514099</v>
      </c>
      <c r="I2573">
        <f t="shared" si="270"/>
        <v>2827.8273069010029</v>
      </c>
      <c r="J2573">
        <f t="shared" si="270"/>
        <v>15203.783574703788</v>
      </c>
      <c r="K2573">
        <f t="shared" si="270"/>
        <v>6382.0862948578597</v>
      </c>
      <c r="L2573">
        <f t="shared" si="270"/>
        <v>6125.1581461564574</v>
      </c>
      <c r="M2573">
        <f t="shared" si="270"/>
        <v>20275.951022973586</v>
      </c>
      <c r="N2573">
        <f t="shared" si="270"/>
        <v>4078.6203006882606</v>
      </c>
    </row>
    <row r="2574" spans="3:14">
      <c r="C2574">
        <v>26</v>
      </c>
      <c r="D2574">
        <v>55</v>
      </c>
      <c r="E2574">
        <f t="shared" si="270"/>
        <v>20112.417383553966</v>
      </c>
      <c r="F2574">
        <f t="shared" si="270"/>
        <v>31208.662809989695</v>
      </c>
      <c r="G2574">
        <f t="shared" si="270"/>
        <v>9851.4415003358354</v>
      </c>
      <c r="H2574">
        <f t="shared" si="270"/>
        <v>10735.858866112785</v>
      </c>
      <c r="I2574">
        <f t="shared" si="270"/>
        <v>2826.1731733607658</v>
      </c>
      <c r="J2574">
        <f t="shared" si="270"/>
        <v>15206.890559777872</v>
      </c>
      <c r="K2574">
        <f t="shared" si="270"/>
        <v>6380.877933287924</v>
      </c>
      <c r="L2574">
        <f t="shared" si="270"/>
        <v>6123.4371986040223</v>
      </c>
      <c r="M2574">
        <f t="shared" si="270"/>
        <v>20278.271854092178</v>
      </c>
      <c r="N2574">
        <f t="shared" si="270"/>
        <v>4079.1221473387368</v>
      </c>
    </row>
    <row r="2575" spans="3:14">
      <c r="C2575">
        <v>26</v>
      </c>
      <c r="D2575">
        <v>56</v>
      </c>
      <c r="E2575">
        <f t="shared" si="270"/>
        <v>20113.868405348341</v>
      </c>
      <c r="F2575">
        <f t="shared" si="270"/>
        <v>31206.881654994664</v>
      </c>
      <c r="G2575">
        <f t="shared" si="270"/>
        <v>9853.7108451583154</v>
      </c>
      <c r="H2575">
        <f t="shared" si="270"/>
        <v>10731.955634654494</v>
      </c>
      <c r="I2575">
        <f t="shared" si="270"/>
        <v>2824.6792235856929</v>
      </c>
      <c r="J2575">
        <f t="shared" si="270"/>
        <v>15209.955484034062</v>
      </c>
      <c r="K2575">
        <f t="shared" si="270"/>
        <v>6379.8026008814995</v>
      </c>
      <c r="L2575">
        <f t="shared" si="270"/>
        <v>6121.8503611236383</v>
      </c>
      <c r="M2575">
        <f t="shared" si="270"/>
        <v>20280.617646456885</v>
      </c>
      <c r="N2575">
        <f t="shared" si="270"/>
        <v>4079.6757227742482</v>
      </c>
    </row>
    <row r="2576" spans="3:14">
      <c r="C2576">
        <v>26</v>
      </c>
      <c r="D2576">
        <v>57</v>
      </c>
      <c r="E2576">
        <f t="shared" si="270"/>
        <v>20115.295738902947</v>
      </c>
      <c r="F2576">
        <f t="shared" si="270"/>
        <v>31205.249085916403</v>
      </c>
      <c r="G2576">
        <f t="shared" si="270"/>
        <v>9855.9623715135422</v>
      </c>
      <c r="H2576">
        <f t="shared" si="270"/>
        <v>10728.224677352748</v>
      </c>
      <c r="I2576">
        <f t="shared" si="270"/>
        <v>2823.3370268513008</v>
      </c>
      <c r="J2576">
        <f t="shared" si="270"/>
        <v>15212.980561199609</v>
      </c>
      <c r="K2576">
        <f t="shared" si="270"/>
        <v>6378.853296103659</v>
      </c>
      <c r="L2576">
        <f t="shared" si="270"/>
        <v>6120.3905752904629</v>
      </c>
      <c r="M2576">
        <f t="shared" si="270"/>
        <v>20282.987086317917</v>
      </c>
      <c r="N2576">
        <f t="shared" si="270"/>
        <v>4080.2783044271591</v>
      </c>
    </row>
    <row r="2577" spans="3:14">
      <c r="C2577">
        <v>26</v>
      </c>
      <c r="D2577">
        <v>58</v>
      </c>
      <c r="E2577">
        <f t="shared" si="270"/>
        <v>20116.700609471558</v>
      </c>
      <c r="F2577">
        <f t="shared" si="270"/>
        <v>31203.757417276473</v>
      </c>
      <c r="G2577">
        <f t="shared" si="270"/>
        <v>9858.1970010463756</v>
      </c>
      <c r="H2577">
        <f t="shared" si="270"/>
        <v>10724.657083475318</v>
      </c>
      <c r="I2577">
        <f t="shared" si="270"/>
        <v>2822.1387338623827</v>
      </c>
      <c r="J2577">
        <f t="shared" si="270"/>
        <v>15215.967852330932</v>
      </c>
      <c r="K2577">
        <f t="shared" si="270"/>
        <v>6378.0235002839636</v>
      </c>
      <c r="L2577">
        <f t="shared" si="270"/>
        <v>6119.0512694675726</v>
      </c>
      <c r="M2577">
        <f t="shared" si="270"/>
        <v>20285.378950528917</v>
      </c>
      <c r="N2577">
        <f t="shared" si="270"/>
        <v>4080.9273574931235</v>
      </c>
    </row>
    <row r="2578" spans="3:14">
      <c r="C2578">
        <v>26</v>
      </c>
      <c r="D2578">
        <v>59</v>
      </c>
      <c r="E2578">
        <f t="shared" si="270"/>
        <v>20118.084159239912</v>
      </c>
      <c r="F2578">
        <f t="shared" si="270"/>
        <v>31202.399484645794</v>
      </c>
      <c r="G2578">
        <f t="shared" si="270"/>
        <v>9860.4155929172775</v>
      </c>
      <c r="H2578">
        <f t="shared" si="270"/>
        <v>10721.244546407406</v>
      </c>
      <c r="I2578">
        <f t="shared" si="270"/>
        <v>2821.0770274793376</v>
      </c>
      <c r="J2578">
        <f t="shared" si="270"/>
        <v>15218.91927875181</v>
      </c>
      <c r="K2578">
        <f t="shared" si="270"/>
        <v>6377.3071366957247</v>
      </c>
      <c r="L2578">
        <f t="shared" si="270"/>
        <v>6117.8263175527463</v>
      </c>
      <c r="M2578">
        <f t="shared" si="270"/>
        <v>20287.792098868689</v>
      </c>
      <c r="N2578">
        <f t="shared" si="270"/>
        <v>4081.6205190189339</v>
      </c>
    </row>
    <row r="2579" spans="3:14">
      <c r="C2579">
        <v>26</v>
      </c>
      <c r="D2579">
        <v>60</v>
      </c>
      <c r="E2579">
        <f t="shared" si="270"/>
        <v>20119.44745424802</v>
      </c>
      <c r="F2579">
        <f t="shared" si="270"/>
        <v>31201.168601223904</v>
      </c>
      <c r="G2579">
        <f t="shared" si="270"/>
        <v>9862.6189490093439</v>
      </c>
      <c r="H2579">
        <f t="shared" si="270"/>
        <v>10717.979313308535</v>
      </c>
      <c r="I2579">
        <f t="shared" si="270"/>
        <v>2820.1450783718724</v>
      </c>
      <c r="J2579">
        <f t="shared" si="270"/>
        <v>15221.836633697758</v>
      </c>
      <c r="K2579">
        <f t="shared" si="270"/>
        <v>6376.6985337273718</v>
      </c>
      <c r="L2579">
        <f t="shared" si="270"/>
        <v>6116.7100018505826</v>
      </c>
      <c r="M2579">
        <f t="shared" si="270"/>
        <v>20290.225467130807</v>
      </c>
      <c r="N2579">
        <f t="shared" si="270"/>
        <v>4082.3555835816001</v>
      </c>
    </row>
    <row r="2580" spans="3:14">
      <c r="C2580">
        <v>26</v>
      </c>
      <c r="D2580">
        <v>61</v>
      </c>
      <c r="E2580">
        <f t="shared" ref="E2580:N2589" si="271">E$3/$C2580/$E$12+($D2580-1)*$C2580*$E$12*E$2*E$4/(2*$D2580)+$D2580*E$5/($C2580*$E$12)+$C2580*$E$12*E$2*E$6/(2*$D2580)</f>
        <v>20120.791490631625</v>
      </c>
      <c r="F2580">
        <f t="shared" si="271"/>
        <v>31200.058518689068</v>
      </c>
      <c r="G2580">
        <f t="shared" si="271"/>
        <v>9864.8078186231724</v>
      </c>
      <c r="H2580">
        <f t="shared" si="271"/>
        <v>10714.85413972121</v>
      </c>
      <c r="I2580">
        <f t="shared" si="271"/>
        <v>2819.3365050346297</v>
      </c>
      <c r="J2580">
        <f t="shared" si="271"/>
        <v>15224.721592815085</v>
      </c>
      <c r="K2580">
        <f t="shared" si="271"/>
        <v>6376.1923916762862</v>
      </c>
      <c r="L2580">
        <f t="shared" si="271"/>
        <v>6115.696979596526</v>
      </c>
      <c r="M2580">
        <f t="shared" si="271"/>
        <v>20292.678060892857</v>
      </c>
      <c r="N2580">
        <f t="shared" si="271"/>
        <v>4083.1304903760274</v>
      </c>
    </row>
    <row r="2581" spans="3:14">
      <c r="C2581">
        <v>26</v>
      </c>
      <c r="D2581">
        <v>62</v>
      </c>
      <c r="E2581">
        <f t="shared" si="271"/>
        <v>20122.117200259658</v>
      </c>
      <c r="F2581">
        <f t="shared" si="271"/>
        <v>31199.063391837062</v>
      </c>
      <c r="G2581">
        <f t="shared" si="271"/>
        <v>9866.9829027173837</v>
      </c>
      <c r="H2581">
        <f t="shared" si="271"/>
        <v>10711.862248572288</v>
      </c>
      <c r="I2581">
        <f t="shared" si="271"/>
        <v>2818.6453376722775</v>
      </c>
      <c r="J2581">
        <f t="shared" si="271"/>
        <v>15227.575723643884</v>
      </c>
      <c r="K2581">
        <f t="shared" si="271"/>
        <v>6375.7837527561478</v>
      </c>
      <c r="L2581">
        <f t="shared" si="271"/>
        <v>6114.7822527205017</v>
      </c>
      <c r="M2581">
        <f t="shared" si="271"/>
        <v>20295.148949888702</v>
      </c>
      <c r="N2581">
        <f t="shared" si="271"/>
        <v>4083.9433115522938</v>
      </c>
    </row>
    <row r="2582" spans="3:14">
      <c r="C2582">
        <v>26</v>
      </c>
      <c r="D2582">
        <v>63</v>
      </c>
      <c r="E2582">
        <f t="shared" si="271"/>
        <v>20123.425455834767</v>
      </c>
      <c r="F2582">
        <f t="shared" si="271"/>
        <v>31198.177746587764</v>
      </c>
      <c r="G2582">
        <f t="shared" si="271"/>
        <v>9869.1448577452993</v>
      </c>
      <c r="H2582">
        <f t="shared" si="271"/>
        <v>10708.997293078997</v>
      </c>
      <c r="I2582">
        <f t="shared" si="271"/>
        <v>2818.0659855241065</v>
      </c>
      <c r="J2582">
        <f t="shared" si="271"/>
        <v>15230.4004941979</v>
      </c>
      <c r="K2582">
        <f t="shared" si="271"/>
        <v>6375.4679739607236</v>
      </c>
      <c r="L2582">
        <f t="shared" si="271"/>
        <v>6113.961140490228</v>
      </c>
      <c r="M2582">
        <f t="shared" si="271"/>
        <v>20297.637262916749</v>
      </c>
      <c r="N2582">
        <f t="shared" si="271"/>
        <v>4084.7922416636452</v>
      </c>
    </row>
    <row r="2583" spans="3:14">
      <c r="C2583">
        <v>26</v>
      </c>
      <c r="D2583">
        <v>64</v>
      </c>
      <c r="E2583">
        <f t="shared" si="271"/>
        <v>20124.71707551568</v>
      </c>
      <c r="F2583">
        <f t="shared" si="271"/>
        <v>31197.396450991037</v>
      </c>
      <c r="G2583">
        <f t="shared" si="271"/>
        <v>9871.2942991319014</v>
      </c>
      <c r="H2583">
        <f t="shared" si="271"/>
        <v>10706.253323132478</v>
      </c>
      <c r="I2583">
        <f t="shared" si="271"/>
        <v>2817.5932072519513</v>
      </c>
      <c r="J2583">
        <f t="shared" si="271"/>
        <v>15233.197280740007</v>
      </c>
      <c r="K2583">
        <f t="shared" si="271"/>
        <v>6375.240702471664</v>
      </c>
      <c r="L2583">
        <f t="shared" si="271"/>
        <v>6113.2292547191828</v>
      </c>
      <c r="M2583">
        <f t="shared" si="271"/>
        <v>20300.142183225475</v>
      </c>
      <c r="N2583">
        <f t="shared" si="271"/>
        <v>4085.6755881037507</v>
      </c>
    </row>
    <row r="2584" spans="3:14">
      <c r="C2584">
        <v>26</v>
      </c>
      <c r="D2584">
        <v>65</v>
      </c>
      <c r="E2584">
        <f t="shared" si="271"/>
        <v>20125.992827112903</v>
      </c>
      <c r="F2584">
        <f t="shared" si="271"/>
        <v>31196.714688909073</v>
      </c>
      <c r="G2584">
        <f t="shared" si="271"/>
        <v>9873.4318044298598</v>
      </c>
      <c r="H2584">
        <f t="shared" si="271"/>
        <v>10703.624754784414</v>
      </c>
      <c r="I2584">
        <f t="shared" si="271"/>
        <v>2817.2220840615341</v>
      </c>
      <c r="J2584">
        <f t="shared" si="271"/>
        <v>15235.967374839995</v>
      </c>
      <c r="K2584">
        <f t="shared" si="271"/>
        <v>6375.0978533363705</v>
      </c>
      <c r="L2584">
        <f t="shared" si="271"/>
        <v>6112.582477263094</v>
      </c>
      <c r="M2584">
        <f t="shared" si="271"/>
        <v>20302.662944325013</v>
      </c>
      <c r="N2584">
        <f t="shared" si="271"/>
        <v>4086.5917624266654</v>
      </c>
    </row>
    <row r="2585" spans="3:14">
      <c r="C2585">
        <v>26</v>
      </c>
      <c r="D2585">
        <v>66</v>
      </c>
      <c r="E2585">
        <f t="shared" si="271"/>
        <v>20127.253431902966</v>
      </c>
      <c r="F2585">
        <f t="shared" si="271"/>
        <v>31196.127936091209</v>
      </c>
      <c r="G2585">
        <f t="shared" si="271"/>
        <v>9875.5579161886653</v>
      </c>
      <c r="H2585">
        <f t="shared" si="271"/>
        <v>10701.106342507604</v>
      </c>
      <c r="I2585">
        <f t="shared" si="271"/>
        <v>2816.9479952673223</v>
      </c>
      <c r="J2585">
        <f t="shared" si="271"/>
        <v>15238.711989790676</v>
      </c>
      <c r="K2585">
        <f t="shared" si="271"/>
        <v>6375.0355891751269</v>
      </c>
      <c r="L2585">
        <f t="shared" si="271"/>
        <v>6112.0169395621915</v>
      </c>
      <c r="M2585">
        <f t="shared" si="271"/>
        <v>20305.198826179414</v>
      </c>
      <c r="N2585">
        <f t="shared" si="271"/>
        <v>4087.5392724558983</v>
      </c>
    </row>
    <row r="2586" spans="3:14">
      <c r="C2586">
        <v>26</v>
      </c>
      <c r="D2586">
        <v>67</v>
      </c>
      <c r="E2586">
        <f t="shared" si="271"/>
        <v>20128.49956810111</v>
      </c>
      <c r="F2586">
        <f t="shared" si="271"/>
        <v>31195.631938391281</v>
      </c>
      <c r="G2586">
        <f t="shared" si="271"/>
        <v>9877.6731445667829</v>
      </c>
      <c r="H2586">
        <f t="shared" si="271"/>
        <v>10698.693153940649</v>
      </c>
      <c r="I2586">
        <f t="shared" si="271"/>
        <v>2816.7665960456038</v>
      </c>
      <c r="J2586">
        <f t="shared" si="271"/>
        <v>15241.432266449487</v>
      </c>
      <c r="K2586">
        <f t="shared" si="271"/>
        <v>6375.050301705508</v>
      </c>
      <c r="L2586">
        <f t="shared" si="271"/>
        <v>6111.529004015496</v>
      </c>
      <c r="M2586">
        <f t="shared" si="271"/>
        <v>20307.749151739943</v>
      </c>
      <c r="N2586">
        <f t="shared" si="271"/>
        <v>4088.5167151001228</v>
      </c>
    </row>
    <row r="2587" spans="3:14">
      <c r="C2587">
        <v>26</v>
      </c>
      <c r="D2587">
        <v>68</v>
      </c>
      <c r="E2587">
        <f t="shared" si="271"/>
        <v>20129.731874027566</v>
      </c>
      <c r="F2587">
        <f t="shared" si="271"/>
        <v>31195.222691907031</v>
      </c>
      <c r="G2587">
        <f t="shared" si="271"/>
        <v>9879.777969713361</v>
      </c>
      <c r="H2587">
        <f t="shared" si="271"/>
        <v>10696.380546861055</v>
      </c>
      <c r="I2587">
        <f t="shared" si="271"/>
        <v>2816.6737971505349</v>
      </c>
      <c r="J2587">
        <f t="shared" si="271"/>
        <v>15244.129278564598</v>
      </c>
      <c r="K2587">
        <f t="shared" si="271"/>
        <v>6375.1385948970064</v>
      </c>
      <c r="L2587">
        <f t="shared" si="271"/>
        <v>6111.1152469985582</v>
      </c>
      <c r="M2587">
        <f t="shared" si="271"/>
        <v>20310.313283784282</v>
      </c>
      <c r="N2587">
        <f t="shared" si="271"/>
        <v>4089.5227698027952</v>
      </c>
    </row>
    <row r="2588" spans="3:14">
      <c r="C2588">
        <v>26</v>
      </c>
      <c r="D2588">
        <v>69</v>
      </c>
      <c r="E2588">
        <f t="shared" si="271"/>
        <v>20130.950950998507</v>
      </c>
      <c r="F2588">
        <f t="shared" si="271"/>
        <v>31194.896424846469</v>
      </c>
      <c r="G2588">
        <f t="shared" si="271"/>
        <v>9881.8728439428196</v>
      </c>
      <c r="H2588">
        <f t="shared" si="271"/>
        <v>10694.164148160675</v>
      </c>
      <c r="I2588">
        <f t="shared" si="271"/>
        <v>2816.6657463940005</v>
      </c>
      <c r="J2588">
        <f t="shared" si="271"/>
        <v>15246.804037637916</v>
      </c>
      <c r="K2588">
        <f t="shared" si="271"/>
        <v>6375.2972695904418</v>
      </c>
      <c r="L2588">
        <f t="shared" si="271"/>
        <v>6110.7724433579097</v>
      </c>
      <c r="M2588">
        <f t="shared" si="271"/>
        <v>20312.890622030529</v>
      </c>
      <c r="N2588">
        <f t="shared" si="271"/>
        <v>4090.5561925613733</v>
      </c>
    </row>
    <row r="2589" spans="3:14">
      <c r="C2589">
        <v>26</v>
      </c>
      <c r="D2589">
        <v>70</v>
      </c>
      <c r="E2589">
        <f t="shared" si="271"/>
        <v>20132.15736596916</v>
      </c>
      <c r="F2589">
        <f t="shared" si="271"/>
        <v>31194.649580948582</v>
      </c>
      <c r="G2589">
        <f t="shared" si="271"/>
        <v>9883.9581937230305</v>
      </c>
      <c r="H2589">
        <f t="shared" si="271"/>
        <v>10692.039834623258</v>
      </c>
      <c r="I2589">
        <f t="shared" si="271"/>
        <v>2816.7388117129185</v>
      </c>
      <c r="J2589">
        <f t="shared" si="271"/>
        <v>15249.457497371221</v>
      </c>
      <c r="K2589">
        <f t="shared" si="271"/>
        <v>6375.5233094357309</v>
      </c>
      <c r="L2589">
        <f t="shared" si="271"/>
        <v>6110.4975522345658</v>
      </c>
      <c r="M2589">
        <f t="shared" si="271"/>
        <v>20315.480600498591</v>
      </c>
      <c r="N2589">
        <f t="shared" si="271"/>
        <v>4091.6158104591768</v>
      </c>
    </row>
    <row r="2590" spans="3:14">
      <c r="C2590">
        <v>26</v>
      </c>
      <c r="D2590">
        <v>71</v>
      </c>
      <c r="E2590">
        <f t="shared" ref="E2590:N2599" si="272">E$3/$C2590/$E$12+($D2590-1)*$C2590*$E$12*E$2*E$4/(2*$D2590)+$D2590*E$5/($C2590*$E$12)+$C2590*$E$12*E$2*E$6/(2*$D2590)</f>
        <v>20133.351653953618</v>
      </c>
      <c r="F2590">
        <f t="shared" si="272"/>
        <v>31194.478804305094</v>
      </c>
      <c r="G2590">
        <f t="shared" si="272"/>
        <v>9886.0344214955094</v>
      </c>
      <c r="H2590">
        <f t="shared" si="272"/>
        <v>10690.003715326424</v>
      </c>
      <c r="I2590">
        <f t="shared" si="272"/>
        <v>2816.8895656674831</v>
      </c>
      <c r="J2590">
        <f t="shared" si="272"/>
        <v>15252.090557736632</v>
      </c>
      <c r="K2590">
        <f t="shared" si="272"/>
        <v>6375.8138680180064</v>
      </c>
      <c r="L2590">
        <f t="shared" si="272"/>
        <v>6110.2877040855446</v>
      </c>
      <c r="M2590">
        <f t="shared" si="272"/>
        <v>20318.082685094596</v>
      </c>
      <c r="N2590">
        <f t="shared" si="272"/>
        <v>4092.7005166593349</v>
      </c>
    </row>
    <row r="2591" spans="3:14">
      <c r="C2591">
        <v>26</v>
      </c>
      <c r="D2591">
        <v>72</v>
      </c>
      <c r="E2591">
        <f t="shared" si="272"/>
        <v>20134.534320242979</v>
      </c>
      <c r="F2591">
        <f t="shared" si="272"/>
        <v>31194.380925447062</v>
      </c>
      <c r="G2591">
        <f t="shared" si="272"/>
        <v>9888.1019073439147</v>
      </c>
      <c r="H2591">
        <f t="shared" si="272"/>
        <v>10688.052115510152</v>
      </c>
      <c r="I2591">
        <f t="shared" si="272"/>
        <v>2817.1147712312077</v>
      </c>
      <c r="J2591">
        <f t="shared" si="272"/>
        <v>15254.704068707808</v>
      </c>
      <c r="K2591">
        <f t="shared" si="272"/>
        <v>6376.1662570565586</v>
      </c>
      <c r="L2591">
        <f t="shared" si="272"/>
        <v>6110.1401887869106</v>
      </c>
      <c r="M2591">
        <f t="shared" si="272"/>
        <v>20320.696371396542</v>
      </c>
      <c r="N2591">
        <f t="shared" si="272"/>
        <v>4093.809265815918</v>
      </c>
    </row>
    <row r="2592" spans="3:14">
      <c r="C2592">
        <v>26</v>
      </c>
      <c r="D2592">
        <v>73</v>
      </c>
      <c r="E2592">
        <f t="shared" si="272"/>
        <v>20135.705842441152</v>
      </c>
      <c r="F2592">
        <f t="shared" si="272"/>
        <v>31194.352948575095</v>
      </c>
      <c r="G2592">
        <f t="shared" si="272"/>
        <v>9890.1610105253985</v>
      </c>
      <c r="H2592">
        <f t="shared" si="272"/>
        <v>10686.181561771127</v>
      </c>
      <c r="I2592">
        <f t="shared" si="272"/>
        <v>2817.4113687489221</v>
      </c>
      <c r="J2592">
        <f t="shared" si="272"/>
        <v>15257.298833684514</v>
      </c>
      <c r="K2592">
        <f t="shared" si="272"/>
        <v>6376.5779355737368</v>
      </c>
      <c r="L2592">
        <f t="shared" si="272"/>
        <v>6110.0524447146827</v>
      </c>
      <c r="M2592">
        <f t="shared" si="272"/>
        <v>20323.321182621999</v>
      </c>
      <c r="N2592">
        <f t="shared" si="272"/>
        <v>4094.9410698622228</v>
      </c>
    </row>
    <row r="2593" spans="3:14">
      <c r="C2593">
        <v>26</v>
      </c>
      <c r="D2593">
        <v>74</v>
      </c>
      <c r="E2593">
        <f t="shared" si="272"/>
        <v>20136.866672335611</v>
      </c>
      <c r="F2593">
        <f t="shared" si="272"/>
        <v>31194.392039824877</v>
      </c>
      <c r="G2593">
        <f t="shared" si="272"/>
        <v>9892.2120708778148</v>
      </c>
      <c r="H2593">
        <f t="shared" si="272"/>
        <v>10684.388768457575</v>
      </c>
      <c r="I2593">
        <f t="shared" si="272"/>
        <v>2817.7764639522215</v>
      </c>
      <c r="J2593">
        <f t="shared" si="272"/>
        <v>15259.875612639507</v>
      </c>
      <c r="K2593">
        <f t="shared" si="272"/>
        <v>6377.0464999420246</v>
      </c>
      <c r="L2593">
        <f t="shared" si="272"/>
        <v>6110.0220487110291</v>
      </c>
      <c r="M2593">
        <f t="shared" si="272"/>
        <v>20325.956667760547</v>
      </c>
      <c r="N2593">
        <f t="shared" si="272"/>
        <v>4096.0949941405588</v>
      </c>
    </row>
    <row r="2594" spans="3:14">
      <c r="C2594">
        <v>26</v>
      </c>
      <c r="D2594">
        <v>75</v>
      </c>
      <c r="E2594">
        <f t="shared" si="272"/>
        <v>20138.017237618511</v>
      </c>
      <c r="F2594">
        <f t="shared" si="272"/>
        <v>31194.495516471554</v>
      </c>
      <c r="G2594">
        <f t="shared" si="272"/>
        <v>9894.255410114316</v>
      </c>
      <c r="H2594">
        <f t="shared" si="272"/>
        <v>10682.67062515247</v>
      </c>
      <c r="I2594">
        <f t="shared" si="272"/>
        <v>2818.2073169336818</v>
      </c>
      <c r="J2594">
        <f t="shared" si="272"/>
        <v>15262.435125013641</v>
      </c>
      <c r="K2594">
        <f t="shared" si="272"/>
        <v>6377.5696747273805</v>
      </c>
      <c r="L2594">
        <f t="shared" si="272"/>
        <v>6110.0467068532062</v>
      </c>
      <c r="M2594">
        <f t="shared" si="272"/>
        <v>20328.602399855674</v>
      </c>
      <c r="N2594">
        <f t="shared" si="272"/>
        <v>4097.270153841645</v>
      </c>
    </row>
    <row r="2595" spans="3:14">
      <c r="C2595">
        <v>26</v>
      </c>
      <c r="D2595">
        <v>76</v>
      </c>
      <c r="E2595">
        <f t="shared" si="272"/>
        <v>20139.157943471881</v>
      </c>
      <c r="F2595">
        <f t="shared" si="272"/>
        <v>31194.660836986299</v>
      </c>
      <c r="G2595">
        <f t="shared" si="272"/>
        <v>9896.2913330158044</v>
      </c>
      <c r="H2595">
        <f t="shared" si="272"/>
        <v>10681.024185144957</v>
      </c>
      <c r="I2595">
        <f t="shared" si="272"/>
        <v>2818.7013319915336</v>
      </c>
      <c r="J2595">
        <f t="shared" si="272"/>
        <v>15264.978052382483</v>
      </c>
      <c r="K2595">
        <f t="shared" si="272"/>
        <v>6378.1453042554467</v>
      </c>
      <c r="L2595">
        <f t="shared" si="272"/>
        <v>6110.1242459512505</v>
      </c>
      <c r="M2595">
        <f t="shared" si="272"/>
        <v>20331.257974422238</v>
      </c>
      <c r="N2595">
        <f t="shared" si="272"/>
        <v>4098.4657107251069</v>
      </c>
    </row>
    <row r="2596" spans="3:14">
      <c r="C2596">
        <v>26</v>
      </c>
      <c r="D2596">
        <v>77</v>
      </c>
      <c r="E2596">
        <f t="shared" si="272"/>
        <v>20140.289174029349</v>
      </c>
      <c r="F2596">
        <f t="shared" si="272"/>
        <v>31194.885591867747</v>
      </c>
      <c r="G2596">
        <f t="shared" si="272"/>
        <v>9898.3201285303912</v>
      </c>
      <c r="H2596">
        <f t="shared" si="272"/>
        <v>10679.446654800062</v>
      </c>
      <c r="I2596">
        <f t="shared" si="272"/>
        <v>2819.2560482656577</v>
      </c>
      <c r="J2596">
        <f t="shared" si="272"/>
        <v>15267.505040915074</v>
      </c>
      <c r="K2596">
        <f t="shared" si="272"/>
        <v>6378.771344834945</v>
      </c>
      <c r="L2596">
        <f t="shared" si="272"/>
        <v>6110.2526057081759</v>
      </c>
      <c r="M2596">
        <f t="shared" si="272"/>
        <v>20333.92300798733</v>
      </c>
      <c r="N2596">
        <f t="shared" si="272"/>
        <v>4099.6808700955307</v>
      </c>
    </row>
    <row r="2597" spans="3:14">
      <c r="C2597">
        <v>26</v>
      </c>
      <c r="D2597">
        <v>78</v>
      </c>
      <c r="E2597">
        <f t="shared" si="272"/>
        <v>20141.411293725356</v>
      </c>
      <c r="F2597">
        <f t="shared" si="272"/>
        <v>31195.167495178724</v>
      </c>
      <c r="G2597">
        <f t="shared" si="272"/>
        <v>9900.3420707883379</v>
      </c>
      <c r="H2597">
        <f t="shared" si="272"/>
        <v>10677.935383746142</v>
      </c>
      <c r="I2597">
        <f t="shared" si="272"/>
        <v>2819.8691310938902</v>
      </c>
      <c r="J2597">
        <f t="shared" si="272"/>
        <v>15270.016703643569</v>
      </c>
      <c r="K2597">
        <f t="shared" si="272"/>
        <v>6379.4458575792851</v>
      </c>
      <c r="L2597">
        <f t="shared" si="272"/>
        <v>6110.4298314832577</v>
      </c>
      <c r="M2597">
        <f t="shared" si="272"/>
        <v>20336.597136743316</v>
      </c>
      <c r="N2597">
        <f t="shared" si="272"/>
        <v>4100.9148780111072</v>
      </c>
    </row>
    <row r="2598" spans="3:14">
      <c r="C2598">
        <v>26</v>
      </c>
      <c r="D2598">
        <v>79</v>
      </c>
      <c r="E2598">
        <f t="shared" si="272"/>
        <v>20142.524648541999</v>
      </c>
      <c r="F2598">
        <f t="shared" si="272"/>
        <v>31195.504376725701</v>
      </c>
      <c r="G2598">
        <f t="shared" si="272"/>
        <v>9902.3574200399089</v>
      </c>
      <c r="H2598">
        <f t="shared" si="272"/>
        <v>10676.4878558076</v>
      </c>
      <c r="I2598">
        <f t="shared" si="272"/>
        <v>2820.5383640248092</v>
      </c>
      <c r="J2598">
        <f t="shared" si="272"/>
        <v>15272.513622560538</v>
      </c>
      <c r="K2598">
        <f t="shared" si="272"/>
        <v>6380.1670017733468</v>
      </c>
      <c r="L2598">
        <f t="shared" si="272"/>
        <v>6110.6540676049217</v>
      </c>
      <c r="M2598">
        <f t="shared" si="272"/>
        <v>20339.280015303204</v>
      </c>
      <c r="N2598">
        <f t="shared" si="272"/>
        <v>4102.1670187043019</v>
      </c>
    </row>
    <row r="2599" spans="3:14">
      <c r="C2599">
        <v>26</v>
      </c>
      <c r="D2599">
        <v>80</v>
      </c>
      <c r="E2599">
        <f t="shared" si="272"/>
        <v>20143.629567162247</v>
      </c>
      <c r="F2599">
        <f t="shared" si="272"/>
        <v>31195.894174824836</v>
      </c>
      <c r="G2599">
        <f t="shared" si="272"/>
        <v>9904.3664235228298</v>
      </c>
      <c r="H2599">
        <f t="shared" si="272"/>
        <v>10675.101680617607</v>
      </c>
      <c r="I2599">
        <f t="shared" si="272"/>
        <v>2821.261641429564</v>
      </c>
      <c r="J2599">
        <f t="shared" si="272"/>
        <v>15274.996350558904</v>
      </c>
      <c r="K2599">
        <f t="shared" si="272"/>
        <v>6380.9330287377652</v>
      </c>
      <c r="L2599">
        <f t="shared" si="272"/>
        <v>6110.9235511851712</v>
      </c>
      <c r="M2599">
        <f t="shared" si="272"/>
        <v>20341.971315549345</v>
      </c>
      <c r="N2599">
        <f t="shared" si="272"/>
        <v>4103.436612195952</v>
      </c>
    </row>
    <row r="2600" spans="3:14">
      <c r="C2600">
        <v>26</v>
      </c>
      <c r="D2600">
        <v>81</v>
      </c>
      <c r="E2600">
        <f t="shared" ref="E2600:N2609" si="273">E$3/$C2600/$E$12+($D2600-1)*$C2600*$E$12*E$2*E$4/(2*$D2600)+$D2600*E$5/($C2600*$E$12)+$C2600*$E$12*E$2*E$6/(2*$D2600)</f>
        <v>20144.726362037822</v>
      </c>
      <c r="F2600">
        <f t="shared" si="273"/>
        <v>31196.334929603829</v>
      </c>
      <c r="G2600">
        <f t="shared" si="273"/>
        <v>9906.3693162655763</v>
      </c>
      <c r="H2600">
        <f t="shared" si="273"/>
        <v>10673.774585852138</v>
      </c>
      <c r="I2600">
        <f t="shared" si="273"/>
        <v>2822.0369616609751</v>
      </c>
      <c r="J2600">
        <f t="shared" si="273"/>
        <v>15277.46541322825</v>
      </c>
      <c r="K2600">
        <f t="shared" si="273"/>
        <v>6381.7422761477101</v>
      </c>
      <c r="L2600">
        <f t="shared" si="273"/>
        <v>6111.2366063922054</v>
      </c>
      <c r="M2600">
        <f t="shared" si="273"/>
        <v>20344.67072556743</v>
      </c>
      <c r="N2600">
        <f t="shared" si="273"/>
        <v>4104.7230120861159</v>
      </c>
    </row>
    <row r="2601" spans="3:14">
      <c r="C2601">
        <v>26</v>
      </c>
      <c r="D2601">
        <v>82</v>
      </c>
      <c r="E2601">
        <f t="shared" si="273"/>
        <v>20145.815330378893</v>
      </c>
      <c r="F2601">
        <f t="shared" si="273"/>
        <v>31196.824776793888</v>
      </c>
      <c r="G2601">
        <f t="shared" si="273"/>
        <v>9908.3663218318161</v>
      </c>
      <c r="H2601">
        <f t="shared" si="273"/>
        <v>10672.504410032247</v>
      </c>
      <c r="I2601">
        <f t="shared" si="273"/>
        <v>2822.8624207131893</v>
      </c>
      <c r="J2601">
        <f t="shared" si="273"/>
        <v>15279.921310519645</v>
      </c>
      <c r="K2601">
        <f t="shared" si="273"/>
        <v>6382.5931627673726</v>
      </c>
      <c r="L2601">
        <f t="shared" si="273"/>
        <v>6111.5916391421188</v>
      </c>
      <c r="M2601">
        <f t="shared" si="273"/>
        <v>20347.377948658486</v>
      </c>
      <c r="N2601">
        <f t="shared" si="273"/>
        <v>4106.0256035065531</v>
      </c>
    </row>
    <row r="2602" spans="3:14">
      <c r="C2602">
        <v>26</v>
      </c>
      <c r="D2602">
        <v>83</v>
      </c>
      <c r="E2602">
        <f t="shared" si="273"/>
        <v>20146.896755072248</v>
      </c>
      <c r="F2602">
        <f t="shared" si="273"/>
        <v>31197.361941970525</v>
      </c>
      <c r="G2602">
        <f t="shared" si="273"/>
        <v>9910.3576530110531</v>
      </c>
      <c r="H2602">
        <f t="shared" si="273"/>
        <v>10671.289095846654</v>
      </c>
      <c r="I2602">
        <f t="shared" si="273"/>
        <v>2823.7362063396722</v>
      </c>
      <c r="J2602">
        <f t="shared" si="273"/>
        <v>15282.364518290105</v>
      </c>
      <c r="K2602">
        <f t="shared" si="273"/>
        <v>6383.484183565075</v>
      </c>
      <c r="L2602">
        <f t="shared" si="273"/>
        <v>6111.987132174324</v>
      </c>
      <c r="M2602">
        <f t="shared" si="273"/>
        <v>20350.092702422287</v>
      </c>
      <c r="N2602">
        <f t="shared" si="273"/>
        <v>4107.3438012212328</v>
      </c>
    </row>
    <row r="2603" spans="3:14">
      <c r="C2603">
        <v>26</v>
      </c>
      <c r="D2603">
        <v>84</v>
      </c>
      <c r="E2603">
        <f t="shared" si="273"/>
        <v>20147.970905533875</v>
      </c>
      <c r="F2603">
        <f t="shared" si="273"/>
        <v>31197.944735205656</v>
      </c>
      <c r="G2603">
        <f t="shared" si="273"/>
        <v>9912.3435124599746</v>
      </c>
      <c r="H2603">
        <f t="shared" si="273"/>
        <v>10670.12668395127</v>
      </c>
      <c r="I2603">
        <f t="shared" si="273"/>
        <v>2824.6565925913419</v>
      </c>
      <c r="J2603">
        <f t="shared" si="273"/>
        <v>15284.79548973682</v>
      </c>
      <c r="K2603">
        <f t="shared" si="273"/>
        <v>6384.4139051773127</v>
      </c>
      <c r="L2603">
        <f t="shared" si="273"/>
        <v>6112.4216404787385</v>
      </c>
      <c r="M2603">
        <f t="shared" si="273"/>
        <v>20352.81471790624</v>
      </c>
      <c r="N2603">
        <f t="shared" si="273"/>
        <v>4108.6770478625003</v>
      </c>
    </row>
    <row r="2604" spans="3:14">
      <c r="C2604">
        <v>26</v>
      </c>
      <c r="D2604">
        <v>85</v>
      </c>
      <c r="E2604">
        <f t="shared" si="273"/>
        <v>20149.03803850137</v>
      </c>
      <c r="F2604">
        <f t="shared" si="273"/>
        <v>31198.571546097202</v>
      </c>
      <c r="G2604">
        <f t="shared" si="273"/>
        <v>9914.3240932984663</v>
      </c>
      <c r="H2604">
        <f t="shared" si="273"/>
        <v>10669.015307206448</v>
      </c>
      <c r="I2604">
        <f t="shared" si="273"/>
        <v>2825.6219347402507</v>
      </c>
      <c r="J2604">
        <f t="shared" si="273"/>
        <v>15287.214656730041</v>
      </c>
      <c r="K2604">
        <f t="shared" si="273"/>
        <v>6385.3809616929902</v>
      </c>
      <c r="L2604">
        <f t="shared" si="273"/>
        <v>6112.8937870457557</v>
      </c>
      <c r="M2604">
        <f t="shared" si="273"/>
        <v>20355.543738814333</v>
      </c>
      <c r="N2604">
        <f t="shared" si="273"/>
        <v>4110.0248122917747</v>
      </c>
    </row>
    <row r="2605" spans="3:14">
      <c r="C2605">
        <v>26</v>
      </c>
      <c r="D2605">
        <v>86</v>
      </c>
      <c r="E2605">
        <f t="shared" si="273"/>
        <v>20150.098398771035</v>
      </c>
      <c r="F2605">
        <f t="shared" si="273"/>
        <v>31199.240839145539</v>
      </c>
      <c r="G2605">
        <f t="shared" si="273"/>
        <v>9916.2995796641062</v>
      </c>
      <c r="H2605">
        <f t="shared" si="273"/>
        <v>10667.953185316228</v>
      </c>
      <c r="I2605">
        <f t="shared" si="273"/>
        <v>2826.6306645574259</v>
      </c>
      <c r="J2605">
        <f t="shared" si="273"/>
        <v>15289.622431053023</v>
      </c>
      <c r="K2605">
        <f t="shared" si="273"/>
        <v>6386.3840507317509</v>
      </c>
      <c r="L2605">
        <f t="shared" si="273"/>
        <v>6113.4022589127298</v>
      </c>
      <c r="M2605">
        <f t="shared" si="273"/>
        <v>20358.279520771302</v>
      </c>
      <c r="N2605">
        <f t="shared" si="273"/>
        <v>4111.3865880745861</v>
      </c>
    </row>
    <row r="2606" spans="3:14">
      <c r="C2606">
        <v>26</v>
      </c>
      <c r="D2606">
        <v>87</v>
      </c>
      <c r="E2606">
        <f t="shared" si="273"/>
        <v>20151.152219884181</v>
      </c>
      <c r="F2606">
        <f t="shared" si="273"/>
        <v>31199.951149448698</v>
      </c>
      <c r="G2606">
        <f t="shared" si="273"/>
        <v>9918.2701472283734</v>
      </c>
      <c r="H2606">
        <f t="shared" si="273"/>
        <v>10666.938619837358</v>
      </c>
      <c r="I2606">
        <f t="shared" si="273"/>
        <v>2827.6812859163747</v>
      </c>
      <c r="J2606">
        <f t="shared" si="273"/>
        <v>15292.019205556462</v>
      </c>
      <c r="K2606">
        <f t="shared" si="273"/>
        <v>6387.4219297928003</v>
      </c>
      <c r="L2606">
        <f t="shared" si="273"/>
        <v>6113.9458034831068</v>
      </c>
      <c r="M2606">
        <f t="shared" si="273"/>
        <v>20361.021830637539</v>
      </c>
      <c r="N2606">
        <f t="shared" si="273"/>
        <v>4112.7618920608138</v>
      </c>
    </row>
    <row r="2607" spans="3:14">
      <c r="C2607">
        <v>26</v>
      </c>
      <c r="D2607">
        <v>88</v>
      </c>
      <c r="E2607">
        <f t="shared" si="273"/>
        <v>20152.199724766593</v>
      </c>
      <c r="F2607">
        <f t="shared" si="273"/>
        <v>31200.701078691163</v>
      </c>
      <c r="G2607">
        <f t="shared" si="273"/>
        <v>9920.235963677671</v>
      </c>
      <c r="H2607">
        <f t="shared" si="273"/>
        <v>10665.969989528536</v>
      </c>
      <c r="I2607">
        <f t="shared" si="273"/>
        <v>2828.7723706963557</v>
      </c>
      <c r="J2607">
        <f t="shared" si="273"/>
        <v>15294.40535523421</v>
      </c>
      <c r="K2607">
        <f t="shared" si="273"/>
        <v>6388.4934128526502</v>
      </c>
      <c r="L2607">
        <f t="shared" si="273"/>
        <v>6114.5232250965428</v>
      </c>
      <c r="M2607">
        <f t="shared" si="273"/>
        <v>20363.770445870679</v>
      </c>
      <c r="N2607">
        <f t="shared" si="273"/>
        <v>4114.1502630617051</v>
      </c>
    </row>
    <row r="2608" spans="3:14">
      <c r="C2608">
        <v>26</v>
      </c>
      <c r="D2608">
        <v>89</v>
      </c>
      <c r="E2608">
        <f t="shared" si="273"/>
        <v>20153.241126324916</v>
      </c>
      <c r="F2608">
        <f t="shared" si="273"/>
        <v>31201.489291403082</v>
      </c>
      <c r="G2608">
        <f t="shared" si="273"/>
        <v>9922.1971891619505</v>
      </c>
      <c r="H2608">
        <f t="shared" si="273"/>
        <v>10665.045746013247</v>
      </c>
      <c r="I2608">
        <f t="shared" si="273"/>
        <v>2829.9025549618277</v>
      </c>
      <c r="J2608">
        <f t="shared" si="273"/>
        <v>15296.781238226466</v>
      </c>
      <c r="K2608">
        <f t="shared" si="273"/>
        <v>6389.5973671922411</v>
      </c>
      <c r="L2608">
        <f t="shared" si="273"/>
        <v>6115.133381830241</v>
      </c>
      <c r="M2608">
        <f t="shared" si="273"/>
        <v>20366.52515393027</v>
      </c>
      <c r="N2608">
        <f t="shared" si="273"/>
        <v>4115.5512606160937</v>
      </c>
    </row>
    <row r="2609" spans="3:14">
      <c r="C2609">
        <v>26</v>
      </c>
      <c r="D2609">
        <v>90</v>
      </c>
      <c r="E2609">
        <f t="shared" si="273"/>
        <v>20154.276628003307</v>
      </c>
      <c r="F2609">
        <f t="shared" si="273"/>
        <v>31202.314511468812</v>
      </c>
      <c r="G2609">
        <f t="shared" si="273"/>
        <v>9924.1539767133709</v>
      </c>
      <c r="H2609">
        <f t="shared" si="273"/>
        <v>10664.164409731704</v>
      </c>
      <c r="I2609">
        <f t="shared" si="273"/>
        <v>2831.0705353966082</v>
      </c>
      <c r="J2609">
        <f t="shared" si="273"/>
        <v>15299.147196756066</v>
      </c>
      <c r="K2609">
        <f t="shared" si="273"/>
        <v>6390.7327104355818</v>
      </c>
      <c r="L2609">
        <f t="shared" si="273"/>
        <v>6115.7751825135256</v>
      </c>
      <c r="M2609">
        <f t="shared" si="273"/>
        <v>20369.28575172208</v>
      </c>
      <c r="N2609">
        <f t="shared" si="273"/>
        <v>4116.964463838859</v>
      </c>
    </row>
    <row r="2610" spans="3:14">
      <c r="C2610">
        <v>26</v>
      </c>
      <c r="D2610">
        <v>91</v>
      </c>
      <c r="E2610">
        <f t="shared" ref="E2610:N2619" si="274">E$3/$C2610/$E$12+($D2610-1)*$C2610*$E$12*E$2*E$4/(2*$D2610)+$D2610*E$5/($C2610*$E$12)+$C2610*$E$12*E$2*E$6/(2*$D2610)</f>
        <v>20155.306424303286</v>
      </c>
      <c r="F2610">
        <f t="shared" si="274"/>
        <v>31203.175518865686</v>
      </c>
      <c r="G2610">
        <f t="shared" si="274"/>
        <v>9926.1064726374188</v>
      </c>
      <c r="H2610">
        <f t="shared" si="274"/>
        <v>10663.324566159721</v>
      </c>
      <c r="I2610">
        <f t="shared" si="274"/>
        <v>2832.2750659731369</v>
      </c>
      <c r="J2610">
        <f t="shared" si="274"/>
        <v>15301.503558003111</v>
      </c>
      <c r="K2610">
        <f t="shared" si="274"/>
        <v>6391.8984077836476</v>
      </c>
      <c r="L2610">
        <f t="shared" si="274"/>
        <v>6116.4475839392644</v>
      </c>
      <c r="M2610">
        <f t="shared" si="274"/>
        <v>20372.052045079126</v>
      </c>
      <c r="N2610">
        <f t="shared" si="274"/>
        <v>4118.3894703453325</v>
      </c>
    </row>
    <row r="2611" spans="3:14">
      <c r="C2611">
        <v>26</v>
      </c>
      <c r="D2611">
        <v>92</v>
      </c>
      <c r="E2611">
        <f t="shared" si="274"/>
        <v>20156.330701269813</v>
      </c>
      <c r="F2611">
        <f t="shared" si="274"/>
        <v>31204.07114661553</v>
      </c>
      <c r="G2611">
        <f t="shared" si="274"/>
        <v>9928.0548168784626</v>
      </c>
      <c r="H2611">
        <f t="shared" si="274"/>
        <v>10662.524862274156</v>
      </c>
      <c r="I2611">
        <f t="shared" si="274"/>
        <v>2833.5149548389663</v>
      </c>
      <c r="J2611">
        <f t="shared" si="274"/>
        <v>15303.850634922452</v>
      </c>
      <c r="K2611">
        <f t="shared" si="274"/>
        <v>6393.0934694286734</v>
      </c>
      <c r="L2611">
        <f t="shared" si="274"/>
        <v>6117.1495882571644</v>
      </c>
      <c r="M2611">
        <f t="shared" si="274"/>
        <v>20374.823848276457</v>
      </c>
      <c r="N2611">
        <f t="shared" si="274"/>
        <v>4119.8258952458264</v>
      </c>
    </row>
    <row r="2612" spans="3:14">
      <c r="C2612">
        <v>26</v>
      </c>
      <c r="D2612">
        <v>93</v>
      </c>
      <c r="E2612">
        <f t="shared" si="274"/>
        <v>20157.349636945888</v>
      </c>
      <c r="F2612">
        <f t="shared" si="274"/>
        <v>31205.000277932748</v>
      </c>
      <c r="G2612">
        <f t="shared" si="274"/>
        <v>9929.9991433617561</v>
      </c>
      <c r="H2612">
        <f t="shared" si="274"/>
        <v>10661.764003246415</v>
      </c>
      <c r="I2612">
        <f t="shared" si="274"/>
        <v>2834.7890614041185</v>
      </c>
      <c r="J2612">
        <f t="shared" si="274"/>
        <v>15306.188727008544</v>
      </c>
      <c r="K2612">
        <f t="shared" si="274"/>
        <v>6394.3169481352761</v>
      </c>
      <c r="L2612">
        <f t="shared" si="274"/>
        <v>6117.8802405352162</v>
      </c>
      <c r="M2612">
        <f t="shared" si="274"/>
        <v>20377.600983577286</v>
      </c>
      <c r="N2612">
        <f t="shared" si="274"/>
        <v>4121.2733702050509</v>
      </c>
    </row>
    <row r="2613" spans="3:14">
      <c r="C2613">
        <v>26</v>
      </c>
      <c r="D2613">
        <v>94</v>
      </c>
      <c r="E2613">
        <f t="shared" si="274"/>
        <v>20158.363401798244</v>
      </c>
      <c r="F2613">
        <f t="shared" si="274"/>
        <v>31205.96184355456</v>
      </c>
      <c r="G2613">
        <f t="shared" si="274"/>
        <v>9931.9395803136176</v>
      </c>
      <c r="H2613">
        <f t="shared" si="274"/>
        <v>10661.040749346994</v>
      </c>
      <c r="I2613">
        <f t="shared" si="274"/>
        <v>2836.0962936143596</v>
      </c>
      <c r="J2613">
        <f t="shared" si="274"/>
        <v>15308.518121011379</v>
      </c>
      <c r="K2613">
        <f t="shared" si="274"/>
        <v>6395.5679369759573</v>
      </c>
      <c r="L2613">
        <f t="shared" si="274"/>
        <v>6118.6386264768216</v>
      </c>
      <c r="M2613">
        <f t="shared" si="274"/>
        <v>20380.383280808099</v>
      </c>
      <c r="N2613">
        <f t="shared" si="274"/>
        <v>4122.7315425615561</v>
      </c>
    </row>
    <row r="2614" spans="3:14">
      <c r="C2614">
        <v>26</v>
      </c>
      <c r="D2614">
        <v>95</v>
      </c>
      <c r="E2614">
        <f t="shared" si="274"/>
        <v>20159.372159116039</v>
      </c>
      <c r="F2614">
        <f t="shared" si="274"/>
        <v>31206.954819239774</v>
      </c>
      <c r="G2614">
        <f t="shared" si="274"/>
        <v>9933.8762505613468</v>
      </c>
      <c r="H2614">
        <f t="shared" si="274"/>
        <v>10660.353913045528</v>
      </c>
      <c r="I2614">
        <f t="shared" si="274"/>
        <v>2837.4356053966876</v>
      </c>
      <c r="J2614">
        <f t="shared" si="274"/>
        <v>15310.839091607268</v>
      </c>
      <c r="K2614">
        <f t="shared" si="274"/>
        <v>6396.8455672096425</v>
      </c>
      <c r="L2614">
        <f t="shared" si="274"/>
        <v>6119.4238702820785</v>
      </c>
      <c r="M2614">
        <f t="shared" si="274"/>
        <v>20383.170576960576</v>
      </c>
      <c r="N2614">
        <f t="shared" si="274"/>
        <v>4124.2000745027972</v>
      </c>
    </row>
    <row r="2615" spans="3:14">
      <c r="C2615">
        <v>26</v>
      </c>
      <c r="D2615">
        <v>96</v>
      </c>
      <c r="E2615">
        <f t="shared" si="274"/>
        <v>20160.376065384735</v>
      </c>
      <c r="F2615">
        <f t="shared" si="274"/>
        <v>31207.978223423896</v>
      </c>
      <c r="G2615">
        <f t="shared" si="274"/>
        <v>9935.8092718144599</v>
      </c>
      <c r="H2615">
        <f t="shared" si="274"/>
        <v>10659.702356292077</v>
      </c>
      <c r="I2615">
        <f t="shared" si="274"/>
        <v>2838.8059942644741</v>
      </c>
      <c r="J2615">
        <f t="shared" si="274"/>
        <v>15313.151902027683</v>
      </c>
      <c r="K2615">
        <f t="shared" si="274"/>
        <v>6398.1490062927978</v>
      </c>
      <c r="L2615">
        <f t="shared" si="274"/>
        <v>6120.2351326427497</v>
      </c>
      <c r="M2615">
        <f t="shared" si="274"/>
        <v>20385.962715818408</v>
      </c>
      <c r="N2615">
        <f t="shared" si="274"/>
        <v>4125.6786422917503</v>
      </c>
    </row>
    <row r="2616" spans="3:14">
      <c r="C2616">
        <v>26</v>
      </c>
      <c r="D2616">
        <v>97</v>
      </c>
      <c r="E2616">
        <f t="shared" si="274"/>
        <v>20161.37527063677</v>
      </c>
      <c r="F2616">
        <f t="shared" si="274"/>
        <v>31209.031115019341</v>
      </c>
      <c r="G2616">
        <f t="shared" si="274"/>
        <v>9937.7387569284492</v>
      </c>
      <c r="H2616">
        <f t="shared" si="274"/>
        <v>10659.084987966602</v>
      </c>
      <c r="I2616">
        <f t="shared" si="274"/>
        <v>2840.2064990707463</v>
      </c>
      <c r="J2616">
        <f t="shared" si="274"/>
        <v>15315.456804649186</v>
      </c>
      <c r="K2616">
        <f t="shared" si="274"/>
        <v>6399.4774560135838</v>
      </c>
      <c r="L2616">
        <f t="shared" si="274"/>
        <v>6121.0716088612417</v>
      </c>
      <c r="M2616">
        <f t="shared" si="274"/>
        <v>20388.759547607231</v>
      </c>
      <c r="N2616">
        <f t="shared" si="274"/>
        <v>4127.1669355413733</v>
      </c>
    </row>
    <row r="2617" spans="3:14">
      <c r="C2617">
        <v>26</v>
      </c>
      <c r="D2617">
        <v>98</v>
      </c>
      <c r="E2617">
        <f t="shared" si="274"/>
        <v>20162.369918780827</v>
      </c>
      <c r="F2617">
        <f t="shared" si="274"/>
        <v>31210.112591350244</v>
      </c>
      <c r="G2617">
        <f t="shared" si="274"/>
        <v>9939.6648141524729</v>
      </c>
      <c r="H2617">
        <f t="shared" si="274"/>
        <v>10658.500761484571</v>
      </c>
      <c r="I2617">
        <f t="shared" si="274"/>
        <v>2841.6361978990199</v>
      </c>
      <c r="J2617">
        <f t="shared" si="274"/>
        <v>15317.754041547249</v>
      </c>
      <c r="K2617">
        <f t="shared" si="274"/>
        <v>6400.8301507402393</v>
      </c>
      <c r="L2617">
        <f t="shared" si="274"/>
        <v>6121.9325270847639</v>
      </c>
      <c r="M2617">
        <f t="shared" si="274"/>
        <v>20391.560928665862</v>
      </c>
      <c r="N2617">
        <f t="shared" si="274"/>
        <v>4128.6646565334813</v>
      </c>
    </row>
    <row r="2618" spans="3:14">
      <c r="C2618">
        <v>26</v>
      </c>
      <c r="D2618">
        <v>99</v>
      </c>
      <c r="E2618">
        <f t="shared" si="274"/>
        <v>20163.360147911077</v>
      </c>
      <c r="F2618">
        <f t="shared" si="274"/>
        <v>31211.221786212507</v>
      </c>
      <c r="G2618">
        <f t="shared" si="274"/>
        <v>9941.5875473619908</v>
      </c>
      <c r="H2618">
        <f t="shared" si="274"/>
        <v>10657.948672547698</v>
      </c>
      <c r="I2618">
        <f t="shared" si="274"/>
        <v>2843.0942060819616</v>
      </c>
      <c r="J2618">
        <f t="shared" si="274"/>
        <v>15320.04384501652</v>
      </c>
      <c r="K2618">
        <f t="shared" si="274"/>
        <v>6402.2063557756128</v>
      </c>
      <c r="L2618">
        <f t="shared" si="274"/>
        <v>6122.817146646501</v>
      </c>
      <c r="M2618">
        <f t="shared" si="274"/>
        <v>20394.366721137645</v>
      </c>
      <c r="N2618">
        <f t="shared" si="274"/>
        <v>4130.1715195789102</v>
      </c>
    </row>
    <row r="2619" spans="3:14">
      <c r="C2619">
        <v>26</v>
      </c>
      <c r="D2619">
        <v>100</v>
      </c>
      <c r="E2619">
        <f t="shared" si="274"/>
        <v>20164.346090597941</v>
      </c>
      <c r="F2619">
        <f t="shared" si="274"/>
        <v>31212.357868050185</v>
      </c>
      <c r="G2619">
        <f t="shared" si="274"/>
        <v>9943.5070562774326</v>
      </c>
      <c r="H2619">
        <f t="shared" si="274"/>
        <v>10657.427757029629</v>
      </c>
      <c r="I2619">
        <f t="shared" si="274"/>
        <v>2844.579674338931</v>
      </c>
      <c r="J2619">
        <f t="shared" si="274"/>
        <v>15322.326438059865</v>
      </c>
      <c r="K2619">
        <f t="shared" si="274"/>
        <v>6403.6053658104474</v>
      </c>
      <c r="L2619">
        <f t="shared" si="274"/>
        <v>6123.7247565063017</v>
      </c>
      <c r="M2619">
        <f t="shared" si="274"/>
        <v>20397.176792680202</v>
      </c>
      <c r="N2619">
        <f t="shared" si="274"/>
        <v>4131.6872504160601</v>
      </c>
    </row>
    <row r="2620" spans="3:14">
      <c r="C2620">
        <v>27</v>
      </c>
      <c r="D2620">
        <v>1</v>
      </c>
      <c r="E2620">
        <f t="shared" ref="E2620:N2629" si="275">E$3/$C2620/$E$12+($D2620-1)*$C2620*$E$12*E$2*E$4/(2*$D2620)+$D2620*E$5/($C2620*$E$12)+$C2620*$E$12*E$2*E$6/(2*$D2620)</f>
        <v>18721.796237191276</v>
      </c>
      <c r="F2620">
        <f t="shared" si="275"/>
        <v>45568.878623788652</v>
      </c>
      <c r="G2620">
        <f t="shared" si="275"/>
        <v>8536.1445441270971</v>
      </c>
      <c r="H2620">
        <f t="shared" si="275"/>
        <v>26509.898685945005</v>
      </c>
      <c r="I2620">
        <f t="shared" si="275"/>
        <v>16357.139364617262</v>
      </c>
      <c r="J2620">
        <f t="shared" si="275"/>
        <v>12116.617396516087</v>
      </c>
      <c r="K2620">
        <f t="shared" si="275"/>
        <v>17763.770618747087</v>
      </c>
      <c r="L2620">
        <f t="shared" si="275"/>
        <v>17614.986033739413</v>
      </c>
      <c r="M2620">
        <f t="shared" si="275"/>
        <v>23004.412023875557</v>
      </c>
      <c r="N2620">
        <f t="shared" si="275"/>
        <v>8511.8787311494725</v>
      </c>
    </row>
    <row r="2621" spans="3:14">
      <c r="C2621">
        <v>27</v>
      </c>
      <c r="D2621">
        <v>2</v>
      </c>
      <c r="E2621">
        <f t="shared" si="275"/>
        <v>19802.207821325064</v>
      </c>
      <c r="F2621">
        <f t="shared" si="275"/>
        <v>38798.980950907324</v>
      </c>
      <c r="G2621">
        <f t="shared" si="275"/>
        <v>9349.9722922431611</v>
      </c>
      <c r="H2621">
        <f t="shared" si="275"/>
        <v>18658.943228137636</v>
      </c>
      <c r="I2621">
        <f t="shared" si="275"/>
        <v>9443.2537627260244</v>
      </c>
      <c r="J2621">
        <f t="shared" si="275"/>
        <v>13934.62898600478</v>
      </c>
      <c r="K2621">
        <f t="shared" si="275"/>
        <v>12022.096921543271</v>
      </c>
      <c r="L2621">
        <f t="shared" si="275"/>
        <v>11826.175080237394</v>
      </c>
      <c r="M2621">
        <f t="shared" si="275"/>
        <v>21929.51252090979</v>
      </c>
      <c r="N2621">
        <f t="shared" si="275"/>
        <v>6280.1476057936461</v>
      </c>
    </row>
    <row r="2622" spans="3:14">
      <c r="C2622">
        <v>27</v>
      </c>
      <c r="D2622">
        <v>3</v>
      </c>
      <c r="E2622">
        <f t="shared" si="275"/>
        <v>20162.843129147022</v>
      </c>
      <c r="F2622">
        <f t="shared" si="275"/>
        <v>36543.923507711341</v>
      </c>
      <c r="G2622">
        <f t="shared" si="275"/>
        <v>9622.3790596682993</v>
      </c>
      <c r="H2622">
        <f t="shared" si="275"/>
        <v>16042.604276327431</v>
      </c>
      <c r="I2622">
        <f t="shared" si="275"/>
        <v>7140.4426684904984</v>
      </c>
      <c r="J2622">
        <f t="shared" si="275"/>
        <v>14541.87140068617</v>
      </c>
      <c r="K2622">
        <f t="shared" si="275"/>
        <v>10109.821191122639</v>
      </c>
      <c r="L2622">
        <f t="shared" si="275"/>
        <v>9897.8772931710719</v>
      </c>
      <c r="M2622">
        <f t="shared" si="275"/>
        <v>21573.15128896464</v>
      </c>
      <c r="N2622">
        <f t="shared" si="275"/>
        <v>5537.4892447100337</v>
      </c>
    </row>
    <row r="2623" spans="3:14">
      <c r="C2623">
        <v>27</v>
      </c>
      <c r="D2623">
        <v>4</v>
      </c>
      <c r="E2623">
        <f t="shared" si="275"/>
        <v>20343.534367891029</v>
      </c>
      <c r="F2623">
        <f t="shared" si="275"/>
        <v>35417.57612193669</v>
      </c>
      <c r="G2623">
        <f t="shared" si="275"/>
        <v>9759.4305819207038</v>
      </c>
      <c r="H2623">
        <f t="shared" si="275"/>
        <v>14734.919451016525</v>
      </c>
      <c r="I2623">
        <f t="shared" si="275"/>
        <v>5990.4002011689017</v>
      </c>
      <c r="J2623">
        <f t="shared" si="275"/>
        <v>14846.421521665734</v>
      </c>
      <c r="K2623">
        <f t="shared" si="275"/>
        <v>9154.8949523978044</v>
      </c>
      <c r="L2623">
        <f t="shared" si="275"/>
        <v>8934.7077977136723</v>
      </c>
      <c r="M2623">
        <f t="shared" si="275"/>
        <v>21396.424624774641</v>
      </c>
      <c r="N2623">
        <f t="shared" si="275"/>
        <v>5167.0990746944753</v>
      </c>
    </row>
    <row r="2624" spans="3:14">
      <c r="C2624">
        <v>27</v>
      </c>
      <c r="D2624">
        <v>5</v>
      </c>
      <c r="E2624">
        <f t="shared" si="275"/>
        <v>20452.247979003845</v>
      </c>
      <c r="F2624">
        <f t="shared" si="275"/>
        <v>34742.712759130576</v>
      </c>
      <c r="G2624">
        <f t="shared" si="275"/>
        <v>9842.3400061040156</v>
      </c>
      <c r="H2624">
        <f t="shared" si="275"/>
        <v>13950.696276305334</v>
      </c>
      <c r="I2624">
        <f t="shared" si="275"/>
        <v>5301.4651846128763</v>
      </c>
      <c r="J2624">
        <f t="shared" si="275"/>
        <v>15029.894725164566</v>
      </c>
      <c r="K2624">
        <f t="shared" si="275"/>
        <v>8582.908510351288</v>
      </c>
      <c r="L2624">
        <f t="shared" si="275"/>
        <v>8357.5896188998449</v>
      </c>
      <c r="M2624">
        <f t="shared" si="275"/>
        <v>21291.551787686702</v>
      </c>
      <c r="N2624">
        <f t="shared" si="275"/>
        <v>4945.6161811061384</v>
      </c>
    </row>
    <row r="2625" spans="3:14">
      <c r="C2625">
        <v>27</v>
      </c>
      <c r="D2625">
        <v>6</v>
      </c>
      <c r="E2625">
        <f t="shared" si="275"/>
        <v>20524.972776301071</v>
      </c>
      <c r="F2625">
        <f t="shared" si="275"/>
        <v>34293.59140780873</v>
      </c>
      <c r="G2625">
        <f t="shared" si="275"/>
        <v>9898.1783812527829</v>
      </c>
      <c r="H2625">
        <f t="shared" si="275"/>
        <v>13428.203926894003</v>
      </c>
      <c r="I2625">
        <f t="shared" si="275"/>
        <v>4843.0838934396361</v>
      </c>
      <c r="J2625">
        <f t="shared" si="275"/>
        <v>15152.829469923032</v>
      </c>
      <c r="K2625">
        <f t="shared" si="275"/>
        <v>8202.3919666439324</v>
      </c>
      <c r="L2625">
        <f t="shared" si="275"/>
        <v>7973.4970984078027</v>
      </c>
      <c r="M2625">
        <f t="shared" si="275"/>
        <v>21222.605864149791</v>
      </c>
      <c r="N2625">
        <f t="shared" si="275"/>
        <v>4798.5869257314116</v>
      </c>
    </row>
    <row r="2626" spans="3:14">
      <c r="C2626">
        <v>27</v>
      </c>
      <c r="D2626">
        <v>7</v>
      </c>
      <c r="E2626">
        <f t="shared" si="275"/>
        <v>20577.132537132249</v>
      </c>
      <c r="F2626">
        <f t="shared" si="275"/>
        <v>33973.465491620751</v>
      </c>
      <c r="G2626">
        <f t="shared" si="275"/>
        <v>9938.5475855246641</v>
      </c>
      <c r="H2626">
        <f t="shared" si="275"/>
        <v>13055.272049082587</v>
      </c>
      <c r="I2626">
        <f t="shared" si="275"/>
        <v>4516.4475881994167</v>
      </c>
      <c r="J2626">
        <f t="shared" si="275"/>
        <v>15241.170809687006</v>
      </c>
      <c r="K2626">
        <f t="shared" si="275"/>
        <v>7931.286793416095</v>
      </c>
      <c r="L2626">
        <f t="shared" si="275"/>
        <v>7699.7049540996368</v>
      </c>
      <c r="M2626">
        <f t="shared" si="275"/>
        <v>21174.189605499188</v>
      </c>
      <c r="N2626">
        <f t="shared" si="275"/>
        <v>4694.1026064787484</v>
      </c>
    </row>
    <row r="2627" spans="3:14">
      <c r="C2627">
        <v>27</v>
      </c>
      <c r="D2627">
        <v>8</v>
      </c>
      <c r="E2627">
        <f t="shared" si="275"/>
        <v>20616.439150172144</v>
      </c>
      <c r="F2627">
        <f t="shared" si="275"/>
        <v>33733.961722391439</v>
      </c>
      <c r="G2627">
        <f t="shared" si="275"/>
        <v>9969.248557998495</v>
      </c>
      <c r="H2627">
        <f t="shared" si="275"/>
        <v>12775.815466021126</v>
      </c>
      <c r="I2627">
        <f t="shared" si="275"/>
        <v>4272.1518991673347</v>
      </c>
      <c r="J2627">
        <f t="shared" si="275"/>
        <v>15307.891271329423</v>
      </c>
      <c r="K2627">
        <f t="shared" si="275"/>
        <v>7728.5637267379561</v>
      </c>
      <c r="L2627">
        <f t="shared" si="275"/>
        <v>7494.8505449063941</v>
      </c>
      <c r="M2627">
        <f t="shared" si="275"/>
        <v>21138.60438740252</v>
      </c>
      <c r="N2627">
        <f t="shared" si="275"/>
        <v>4616.2088723023753</v>
      </c>
    </row>
    <row r="2628" spans="3:14">
      <c r="C2628">
        <v>27</v>
      </c>
      <c r="D2628">
        <v>9</v>
      </c>
      <c r="E2628">
        <f t="shared" si="275"/>
        <v>20647.176998017851</v>
      </c>
      <c r="F2628">
        <f t="shared" si="275"/>
        <v>33548.20605113457</v>
      </c>
      <c r="G2628">
        <f t="shared" si="275"/>
        <v>9993.5040426069554</v>
      </c>
      <c r="H2628">
        <f t="shared" si="275"/>
        <v>12558.675746126293</v>
      </c>
      <c r="I2628">
        <f t="shared" si="275"/>
        <v>4082.7499542740106</v>
      </c>
      <c r="J2628">
        <f t="shared" si="275"/>
        <v>15360.197814224128</v>
      </c>
      <c r="K2628">
        <f t="shared" si="275"/>
        <v>7571.4287310929503</v>
      </c>
      <c r="L2628">
        <f t="shared" si="275"/>
        <v>7335.9546257897673</v>
      </c>
      <c r="M2628">
        <f t="shared" si="275"/>
        <v>21111.573196341815</v>
      </c>
      <c r="N2628">
        <f t="shared" si="275"/>
        <v>4556.0421948435269</v>
      </c>
    </row>
    <row r="2629" spans="3:14">
      <c r="C2629">
        <v>27</v>
      </c>
      <c r="D2629">
        <v>10</v>
      </c>
      <c r="E2629">
        <f t="shared" si="275"/>
        <v>20671.916710227626</v>
      </c>
      <c r="F2629">
        <f t="shared" si="275"/>
        <v>33400.074048458409</v>
      </c>
      <c r="G2629">
        <f t="shared" si="275"/>
        <v>10013.247685709659</v>
      </c>
      <c r="H2629">
        <f t="shared" si="275"/>
        <v>12385.157830448105</v>
      </c>
      <c r="I2629">
        <f t="shared" si="275"/>
        <v>3931.7736302778189</v>
      </c>
      <c r="J2629">
        <f t="shared" si="275"/>
        <v>15402.414613995443</v>
      </c>
      <c r="K2629">
        <f t="shared" si="275"/>
        <v>7446.2053851711389</v>
      </c>
      <c r="L2629">
        <f t="shared" si="275"/>
        <v>7209.2296497267725</v>
      </c>
      <c r="M2629">
        <f t="shared" si="275"/>
        <v>21090.529824206285</v>
      </c>
      <c r="N2629">
        <f t="shared" si="275"/>
        <v>4508.2844570869493</v>
      </c>
    </row>
    <row r="2630" spans="3:14">
      <c r="C2630">
        <v>27</v>
      </c>
      <c r="D2630">
        <v>11</v>
      </c>
      <c r="E2630">
        <f t="shared" ref="E2630:N2639" si="276">E$3/$C2630/$E$12+($D2630-1)*$C2630*$E$12*E$2*E$4/(2*$D2630)+$D2630*E$5/($C2630*$E$12)+$C2630*$E$12*E$2*E$6/(2*$D2630)</f>
        <v>20692.294141974904</v>
      </c>
      <c r="F2630">
        <f t="shared" si="276"/>
        <v>33279.304713840953</v>
      </c>
      <c r="G2630">
        <f t="shared" si="276"/>
        <v>10029.709989535448</v>
      </c>
      <c r="H2630">
        <f t="shared" si="276"/>
        <v>12243.364863291112</v>
      </c>
      <c r="I2630">
        <f t="shared" si="276"/>
        <v>3808.743212388631</v>
      </c>
      <c r="J2630">
        <f t="shared" si="276"/>
        <v>15437.293418767922</v>
      </c>
      <c r="K2630">
        <f t="shared" si="276"/>
        <v>7344.1905117752858</v>
      </c>
      <c r="L2630">
        <f t="shared" si="276"/>
        <v>7105.9017231573243</v>
      </c>
      <c r="M2630">
        <f t="shared" si="276"/>
        <v>21073.841229470876</v>
      </c>
      <c r="N2630">
        <f t="shared" si="276"/>
        <v>4469.5514027502013</v>
      </c>
    </row>
    <row r="2631" spans="3:14">
      <c r="C2631">
        <v>27</v>
      </c>
      <c r="D2631">
        <v>12</v>
      </c>
      <c r="E2631">
        <f t="shared" si="276"/>
        <v>20709.399863375307</v>
      </c>
      <c r="F2631">
        <f t="shared" si="276"/>
        <v>33179.057380267521</v>
      </c>
      <c r="G2631">
        <f t="shared" si="276"/>
        <v>10043.711288903552</v>
      </c>
      <c r="H2631">
        <f t="shared" si="276"/>
        <v>12125.365607525016</v>
      </c>
      <c r="I2631">
        <f t="shared" si="276"/>
        <v>3706.6722240796962</v>
      </c>
      <c r="J2631">
        <f t="shared" si="276"/>
        <v>15466.66872729128</v>
      </c>
      <c r="K2631">
        <f t="shared" si="276"/>
        <v>7259.5819927739021</v>
      </c>
      <c r="L2631">
        <f t="shared" si="276"/>
        <v>7020.1215837080417</v>
      </c>
      <c r="M2631">
        <f t="shared" si="276"/>
        <v>21060.41871778556</v>
      </c>
      <c r="N2631">
        <f t="shared" si="276"/>
        <v>4437.5868609783274</v>
      </c>
    </row>
    <row r="2632" spans="3:14">
      <c r="C2632">
        <v>27</v>
      </c>
      <c r="D2632">
        <v>13</v>
      </c>
      <c r="E2632">
        <f t="shared" si="276"/>
        <v>20723.988884508894</v>
      </c>
      <c r="F2632">
        <f t="shared" si="276"/>
        <v>33094.596201343331</v>
      </c>
      <c r="G2632">
        <f t="shared" si="276"/>
        <v>10055.819507919588</v>
      </c>
      <c r="H2632">
        <f t="shared" si="276"/>
        <v>12025.669206674993</v>
      </c>
      <c r="I2632">
        <f t="shared" si="276"/>
        <v>3620.7238739094169</v>
      </c>
      <c r="J2632">
        <f t="shared" si="276"/>
        <v>15491.810577161466</v>
      </c>
      <c r="K2632">
        <f t="shared" si="276"/>
        <v>7188.3629771528795</v>
      </c>
      <c r="L2632">
        <f t="shared" si="276"/>
        <v>6947.8397420434958</v>
      </c>
      <c r="M2632">
        <f t="shared" si="276"/>
        <v>21049.508577677243</v>
      </c>
      <c r="N2632">
        <f t="shared" si="276"/>
        <v>4410.82886733328</v>
      </c>
    </row>
    <row r="2633" spans="3:14">
      <c r="C2633">
        <v>27</v>
      </c>
      <c r="D2633">
        <v>14</v>
      </c>
      <c r="E2633">
        <f t="shared" si="276"/>
        <v>20736.600498289965</v>
      </c>
      <c r="F2633">
        <f t="shared" si="276"/>
        <v>33022.538429643559</v>
      </c>
      <c r="G2633">
        <f t="shared" si="276"/>
        <v>10066.440306659002</v>
      </c>
      <c r="H2633">
        <f t="shared" si="276"/>
        <v>11940.353620401887</v>
      </c>
      <c r="I2633">
        <f t="shared" si="276"/>
        <v>3547.443310848083</v>
      </c>
      <c r="J2633">
        <f t="shared" si="276"/>
        <v>15513.626138089872</v>
      </c>
      <c r="K2633">
        <f t="shared" si="276"/>
        <v>7127.6642856164253</v>
      </c>
      <c r="L2633">
        <f t="shared" si="276"/>
        <v>6886.1637057812486</v>
      </c>
      <c r="M2633">
        <f t="shared" si="276"/>
        <v>21040.572443807989</v>
      </c>
      <c r="N2633">
        <f t="shared" si="276"/>
        <v>4388.1617329307383</v>
      </c>
    </row>
    <row r="2634" spans="3:14">
      <c r="C2634">
        <v>27</v>
      </c>
      <c r="D2634">
        <v>15</v>
      </c>
      <c r="E2634">
        <f t="shared" si="276"/>
        <v>20747.630186189039</v>
      </c>
      <c r="F2634">
        <f t="shared" si="276"/>
        <v>32960.403383723307</v>
      </c>
      <c r="G2634">
        <f t="shared" si="276"/>
        <v>10075.871169177115</v>
      </c>
      <c r="H2634">
        <f t="shared" si="276"/>
        <v>11866.542685790311</v>
      </c>
      <c r="I2634">
        <f t="shared" si="276"/>
        <v>3484.2969774739045</v>
      </c>
      <c r="J2634">
        <f t="shared" si="276"/>
        <v>15532.780667864859</v>
      </c>
      <c r="K2634">
        <f t="shared" si="276"/>
        <v>7075.3818533476278</v>
      </c>
      <c r="L2634">
        <f t="shared" si="276"/>
        <v>6832.9723138408363</v>
      </c>
      <c r="M2634">
        <f t="shared" si="276"/>
        <v>21033.215514929987</v>
      </c>
      <c r="N2634">
        <f t="shared" si="276"/>
        <v>4368.7672859222021</v>
      </c>
    </row>
    <row r="2635" spans="3:14">
      <c r="C2635">
        <v>27</v>
      </c>
      <c r="D2635">
        <v>16</v>
      </c>
      <c r="E2635">
        <f t="shared" si="276"/>
        <v>20757.374559308984</v>
      </c>
      <c r="F2635">
        <f t="shared" si="276"/>
        <v>32906.330552498934</v>
      </c>
      <c r="G2635">
        <f t="shared" si="276"/>
        <v>10084.335208515426</v>
      </c>
      <c r="H2635">
        <f t="shared" si="276"/>
        <v>11802.07928065373</v>
      </c>
      <c r="I2635">
        <f t="shared" si="276"/>
        <v>3429.3847057205385</v>
      </c>
      <c r="J2635">
        <f t="shared" si="276"/>
        <v>15549.773109827684</v>
      </c>
      <c r="K2635">
        <f t="shared" si="276"/>
        <v>7029.9376317337983</v>
      </c>
      <c r="L2635">
        <f t="shared" si="276"/>
        <v>6786.6746954119171</v>
      </c>
      <c r="M2635">
        <f t="shared" si="276"/>
        <v>21027.141690107383</v>
      </c>
      <c r="N2635">
        <f t="shared" si="276"/>
        <v>4352.0318974212942</v>
      </c>
    </row>
    <row r="2636" spans="3:14">
      <c r="C2636">
        <v>27</v>
      </c>
      <c r="D2636">
        <v>17</v>
      </c>
      <c r="E2636">
        <f t="shared" si="276"/>
        <v>20766.06043790494</v>
      </c>
      <c r="F2636">
        <f t="shared" si="276"/>
        <v>32858.897192200558</v>
      </c>
      <c r="G2636">
        <f t="shared" si="276"/>
        <v>10092.003040529189</v>
      </c>
      <c r="H2636">
        <f t="shared" si="276"/>
        <v>11745.313840967145</v>
      </c>
      <c r="I2636">
        <f t="shared" si="276"/>
        <v>3381.2534258901969</v>
      </c>
      <c r="J2636">
        <f t="shared" si="276"/>
        <v>15564.985008886384</v>
      </c>
      <c r="K2636">
        <f t="shared" si="276"/>
        <v>6990.1248777181791</v>
      </c>
      <c r="L2636">
        <f t="shared" si="276"/>
        <v>6746.0543022277561</v>
      </c>
      <c r="M2636">
        <f t="shared" si="276"/>
        <v>21022.124539212753</v>
      </c>
      <c r="N2636">
        <f t="shared" si="276"/>
        <v>4337.4863218090213</v>
      </c>
    </row>
    <row r="2637" spans="3:14">
      <c r="C2637">
        <v>27</v>
      </c>
      <c r="D2637">
        <v>18</v>
      </c>
      <c r="E2637">
        <f t="shared" si="276"/>
        <v>20773.864237730908</v>
      </c>
      <c r="F2637">
        <f t="shared" si="276"/>
        <v>32816.996724340526</v>
      </c>
      <c r="G2637">
        <f t="shared" si="276"/>
        <v>10099.007366439166</v>
      </c>
      <c r="H2637">
        <f t="shared" si="276"/>
        <v>11694.963372488892</v>
      </c>
      <c r="I2637">
        <f t="shared" si="276"/>
        <v>3338.7729726623747</v>
      </c>
      <c r="J2637">
        <f t="shared" si="276"/>
        <v>15578.713122191646</v>
      </c>
      <c r="K2637">
        <f t="shared" si="276"/>
        <v>6955.0050133677378</v>
      </c>
      <c r="L2637">
        <f t="shared" si="276"/>
        <v>6710.1649300808949</v>
      </c>
      <c r="M2637">
        <f t="shared" si="276"/>
        <v>21017.987949924765</v>
      </c>
      <c r="N2637">
        <f t="shared" si="276"/>
        <v>4324.7655902706128</v>
      </c>
    </row>
    <row r="2638" spans="3:14">
      <c r="C2638">
        <v>27</v>
      </c>
      <c r="D2638">
        <v>19</v>
      </c>
      <c r="E2638">
        <f t="shared" si="276"/>
        <v>20780.925234382146</v>
      </c>
      <c r="F2638">
        <f t="shared" si="276"/>
        <v>32779.755534323311</v>
      </c>
      <c r="G2638">
        <f t="shared" si="276"/>
        <v>10105.452950367006</v>
      </c>
      <c r="H2638">
        <f t="shared" si="276"/>
        <v>11650.014985028178</v>
      </c>
      <c r="I2638">
        <f t="shared" si="276"/>
        <v>3301.0511102577261</v>
      </c>
      <c r="J2638">
        <f t="shared" si="276"/>
        <v>15591.191731704534</v>
      </c>
      <c r="K2638">
        <f t="shared" si="276"/>
        <v>6923.8370561037582</v>
      </c>
      <c r="L2638">
        <f t="shared" si="276"/>
        <v>6678.2595756496521</v>
      </c>
      <c r="M2638">
        <f t="shared" si="276"/>
        <v>21014.592886200262</v>
      </c>
      <c r="N2638">
        <f t="shared" si="276"/>
        <v>4313.5815695312458</v>
      </c>
    </row>
    <row r="2639" spans="3:14">
      <c r="C2639">
        <v>27</v>
      </c>
      <c r="D2639">
        <v>20</v>
      </c>
      <c r="E2639">
        <f t="shared" si="276"/>
        <v>20787.354848334864</v>
      </c>
      <c r="F2639">
        <f t="shared" si="276"/>
        <v>32746.474730472484</v>
      </c>
      <c r="G2639">
        <f t="shared" si="276"/>
        <v>10111.423603610026</v>
      </c>
      <c r="H2639">
        <f t="shared" si="276"/>
        <v>11609.658366432373</v>
      </c>
      <c r="I2639">
        <f t="shared" si="276"/>
        <v>3267.3740500527747</v>
      </c>
      <c r="J2639">
        <f t="shared" si="276"/>
        <v>15602.608262993906</v>
      </c>
      <c r="K2639">
        <f t="shared" si="276"/>
        <v>6896.028219863274</v>
      </c>
      <c r="L2639">
        <f t="shared" si="276"/>
        <v>6649.7406362766869</v>
      </c>
      <c r="M2639">
        <f t="shared" si="276"/>
        <v>21011.828119204725</v>
      </c>
      <c r="N2639">
        <f t="shared" si="276"/>
        <v>4303.703752971066</v>
      </c>
    </row>
    <row r="2640" spans="3:14">
      <c r="C2640">
        <v>27</v>
      </c>
      <c r="D2640">
        <v>21</v>
      </c>
      <c r="E2640">
        <f t="shared" ref="E2640:N2649" si="277">E$3/$C2640/$E$12+($D2640-1)*$C2640*$E$12*E$2*E$4/(2*$D2640)+$D2640*E$5/($C2640*$E$12)+$C2640*$E$12*E$2*E$6/(2*$D2640)</f>
        <v>20793.243277117417</v>
      </c>
      <c r="F2640">
        <f t="shared" si="277"/>
        <v>32716.588543335703</v>
      </c>
      <c r="G2640">
        <f t="shared" si="277"/>
        <v>10116.987173408919</v>
      </c>
      <c r="H2640">
        <f t="shared" si="277"/>
        <v>11573.237549720779</v>
      </c>
      <c r="I2640">
        <f t="shared" si="277"/>
        <v>3237.1639631618509</v>
      </c>
      <c r="J2640">
        <f t="shared" si="277"/>
        <v>15613.114441520267</v>
      </c>
      <c r="K2640">
        <f t="shared" si="277"/>
        <v>6871.0986302143538</v>
      </c>
      <c r="L2640">
        <f t="shared" si="277"/>
        <v>6624.1243383822439</v>
      </c>
      <c r="M2640">
        <f t="shared" si="277"/>
        <v>21009.603606548306</v>
      </c>
      <c r="N2640">
        <f t="shared" si="277"/>
        <v>4294.9455399930439</v>
      </c>
    </row>
    <row r="2641" spans="3:14">
      <c r="C2641">
        <v>27</v>
      </c>
      <c r="D2641">
        <v>22</v>
      </c>
      <c r="E2641">
        <f t="shared" si="277"/>
        <v>20798.664318707572</v>
      </c>
      <c r="F2641">
        <f t="shared" si="277"/>
        <v>32689.63407063378</v>
      </c>
      <c r="G2641">
        <f t="shared" si="277"/>
        <v>10122.199171142429</v>
      </c>
      <c r="H2641">
        <f t="shared" si="277"/>
        <v>11540.215834636454</v>
      </c>
      <c r="I2641">
        <f t="shared" si="277"/>
        <v>3209.9480804966779</v>
      </c>
      <c r="J2641">
        <f t="shared" si="277"/>
        <v>15622.834406296752</v>
      </c>
      <c r="K2641">
        <f t="shared" si="277"/>
        <v>6848.655662621788</v>
      </c>
      <c r="L2641">
        <f t="shared" si="277"/>
        <v>6601.0148672192536</v>
      </c>
      <c r="M2641">
        <f t="shared" si="277"/>
        <v>21007.845677184752</v>
      </c>
      <c r="N2641">
        <f t="shared" si="277"/>
        <v>4287.154257381434</v>
      </c>
    </row>
    <row r="2642" spans="3:14">
      <c r="C2642">
        <v>27</v>
      </c>
      <c r="D2642">
        <v>23</v>
      </c>
      <c r="E2642">
        <f t="shared" si="277"/>
        <v>20803.678936652148</v>
      </c>
      <c r="F2642">
        <f t="shared" si="277"/>
        <v>32665.228914831743</v>
      </c>
      <c r="G2642">
        <f t="shared" si="277"/>
        <v>10127.105454036477</v>
      </c>
      <c r="H2642">
        <f t="shared" si="277"/>
        <v>11510.149860097585</v>
      </c>
      <c r="I2642">
        <f t="shared" si="277"/>
        <v>3185.3358536799833</v>
      </c>
      <c r="J2642">
        <f t="shared" si="277"/>
        <v>15631.870706942911</v>
      </c>
      <c r="K2642">
        <f t="shared" si="277"/>
        <v>6828.3749750782245</v>
      </c>
      <c r="L2642">
        <f t="shared" si="277"/>
        <v>6580.0852453879606</v>
      </c>
      <c r="M2642">
        <f t="shared" si="277"/>
        <v>21006.493472423695</v>
      </c>
      <c r="N2642">
        <f t="shared" si="277"/>
        <v>4280.2037837840935</v>
      </c>
    </row>
    <row r="2643" spans="3:14">
      <c r="C2643">
        <v>27</v>
      </c>
      <c r="D2643">
        <v>24</v>
      </c>
      <c r="E2643">
        <f t="shared" si="277"/>
        <v>20808.337933906841</v>
      </c>
      <c r="F2643">
        <f t="shared" si="277"/>
        <v>32643.054411317094</v>
      </c>
      <c r="G2643">
        <f t="shared" si="277"/>
        <v>10131.744236445991</v>
      </c>
      <c r="H2643">
        <f t="shared" si="277"/>
        <v>11482.670158535984</v>
      </c>
      <c r="I2643">
        <f t="shared" si="277"/>
        <v>3163.0018257307074</v>
      </c>
      <c r="J2643">
        <f t="shared" si="277"/>
        <v>15640.308801475041</v>
      </c>
      <c r="K2643">
        <f t="shared" si="277"/>
        <v>6809.9862825775381</v>
      </c>
      <c r="L2643">
        <f t="shared" si="277"/>
        <v>6561.0629917219021</v>
      </c>
      <c r="M2643">
        <f t="shared" si="277"/>
        <v>21005.496276689824</v>
      </c>
      <c r="N2643">
        <f t="shared" si="277"/>
        <v>4273.9890180742404</v>
      </c>
    </row>
    <row r="2644" spans="3:14">
      <c r="C2644">
        <v>27</v>
      </c>
      <c r="D2644">
        <v>25</v>
      </c>
      <c r="E2644">
        <f t="shared" si="277"/>
        <v>20812.683984954452</v>
      </c>
      <c r="F2644">
        <f t="shared" si="277"/>
        <v>32622.842881815355</v>
      </c>
      <c r="G2644">
        <f t="shared" si="277"/>
        <v>10136.147618429119</v>
      </c>
      <c r="H2644">
        <f t="shared" si="277"/>
        <v>11457.466377194383</v>
      </c>
      <c r="I2644">
        <f t="shared" si="277"/>
        <v>3142.6726127847601</v>
      </c>
      <c r="J2644">
        <f t="shared" si="277"/>
        <v>15648.220474626811</v>
      </c>
      <c r="K2644">
        <f t="shared" si="277"/>
        <v>6793.2625457145841</v>
      </c>
      <c r="L2644">
        <f t="shared" si="277"/>
        <v>6543.7192220412499</v>
      </c>
      <c r="M2644">
        <f t="shared" si="277"/>
        <v>21004.811488899875</v>
      </c>
      <c r="N2644">
        <f t="shared" si="277"/>
        <v>4268.4216753053734</v>
      </c>
    </row>
    <row r="2645" spans="3:14">
      <c r="C2645">
        <v>27</v>
      </c>
      <c r="D2645">
        <v>26</v>
      </c>
      <c r="E2645">
        <f t="shared" si="277"/>
        <v>20816.753198972703</v>
      </c>
      <c r="F2645">
        <f t="shared" si="277"/>
        <v>32604.36782932503</v>
      </c>
      <c r="G2645">
        <f t="shared" si="277"/>
        <v>10140.342761573516</v>
      </c>
      <c r="H2645">
        <f t="shared" si="277"/>
        <v>11434.275909893549</v>
      </c>
      <c r="I2645">
        <f t="shared" si="277"/>
        <v>3124.1168900340649</v>
      </c>
      <c r="J2645">
        <f t="shared" si="277"/>
        <v>15655.666467326735</v>
      </c>
      <c r="K2645">
        <f t="shared" si="277"/>
        <v>6778.0116542234682</v>
      </c>
      <c r="L2645">
        <f t="shared" si="277"/>
        <v>6527.8602651169203</v>
      </c>
      <c r="M2645">
        <f t="shared" si="277"/>
        <v>21004.40306198339</v>
      </c>
      <c r="N2645">
        <f t="shared" si="277"/>
        <v>4263.4270528304587</v>
      </c>
    </row>
    <row r="2646" spans="3:14">
      <c r="C2646">
        <v>27</v>
      </c>
      <c r="D2646">
        <v>27</v>
      </c>
      <c r="E2646">
        <f t="shared" si="277"/>
        <v>20820.576335631536</v>
      </c>
      <c r="F2646">
        <f t="shared" si="277"/>
        <v>32587.436311955975</v>
      </c>
      <c r="G2646">
        <f t="shared" si="277"/>
        <v>10144.35280352794</v>
      </c>
      <c r="H2646">
        <f t="shared" si="277"/>
        <v>11412.8750550734</v>
      </c>
      <c r="I2646">
        <f t="shared" si="277"/>
        <v>3107.1376030124829</v>
      </c>
      <c r="J2646">
        <f t="shared" si="277"/>
        <v>15662.698521847238</v>
      </c>
      <c r="K2646">
        <f t="shared" si="277"/>
        <v>6764.0699586184328</v>
      </c>
      <c r="L2646">
        <f t="shared" si="277"/>
        <v>6513.3211417537641</v>
      </c>
      <c r="M2646">
        <f t="shared" si="277"/>
        <v>21004.240289176669</v>
      </c>
      <c r="N2646">
        <f t="shared" si="277"/>
        <v>4258.9415150612767</v>
      </c>
    </row>
    <row r="2647" spans="3:14">
      <c r="C2647">
        <v>27</v>
      </c>
      <c r="D2647">
        <v>28</v>
      </c>
      <c r="E2647">
        <f t="shared" si="277"/>
        <v>20824.179760362309</v>
      </c>
      <c r="F2647">
        <f t="shared" si="277"/>
        <v>32571.882950945175</v>
      </c>
      <c r="G2647">
        <f t="shared" si="277"/>
        <v>10148.197576562732</v>
      </c>
      <c r="H2647">
        <f t="shared" si="277"/>
        <v>11393.07206853957</v>
      </c>
      <c r="I2647">
        <f t="shared" si="277"/>
        <v>3091.5658478918945</v>
      </c>
      <c r="J2647">
        <f t="shared" si="277"/>
        <v>15669.360988707544</v>
      </c>
      <c r="K2647">
        <f t="shared" si="277"/>
        <v>6751.2971879116831</v>
      </c>
      <c r="L2647">
        <f t="shared" si="277"/>
        <v>6499.9604412130857</v>
      </c>
      <c r="M2647">
        <f t="shared" si="277"/>
        <v>21004.296850396495</v>
      </c>
      <c r="N2647">
        <f t="shared" si="277"/>
        <v>4254.9105172079308</v>
      </c>
    </row>
    <row r="2648" spans="3:14">
      <c r="C2648">
        <v>27</v>
      </c>
      <c r="D2648">
        <v>29</v>
      </c>
      <c r="E2648">
        <f t="shared" si="277"/>
        <v>20827.586201985174</v>
      </c>
      <c r="F2648">
        <f t="shared" si="277"/>
        <v>32557.565178393521</v>
      </c>
      <c r="G2648">
        <f t="shared" si="277"/>
        <v>10151.894177462695</v>
      </c>
      <c r="H2648">
        <f t="shared" si="277"/>
        <v>11374.701653572794</v>
      </c>
      <c r="I2648">
        <f t="shared" si="277"/>
        <v>3077.2560179239222</v>
      </c>
      <c r="J2648">
        <f t="shared" si="277"/>
        <v>15675.69210111388</v>
      </c>
      <c r="K2648">
        <f t="shared" si="277"/>
        <v>6739.5724188378799</v>
      </c>
      <c r="L2648">
        <f t="shared" si="277"/>
        <v>6487.6562576856631</v>
      </c>
      <c r="M2648">
        <f t="shared" si="277"/>
        <v>21004.550055916003</v>
      </c>
      <c r="N2648">
        <f t="shared" si="277"/>
        <v>4251.2870378998141</v>
      </c>
    </row>
    <row r="2649" spans="3:14">
      <c r="C2649">
        <v>27</v>
      </c>
      <c r="D2649">
        <v>30</v>
      </c>
      <c r="E2649">
        <f t="shared" si="277"/>
        <v>20830.815358810916</v>
      </c>
      <c r="F2649">
        <f t="shared" si="277"/>
        <v>32544.359435455088</v>
      </c>
      <c r="G2649">
        <f t="shared" si="277"/>
        <v>10155.457423441303</v>
      </c>
      <c r="H2649">
        <f t="shared" si="277"/>
        <v>11357.620553016361</v>
      </c>
      <c r="I2649">
        <f t="shared" si="277"/>
        <v>3064.0819205933021</v>
      </c>
      <c r="J2649">
        <f t="shared" si="277"/>
        <v>15681.72499451164</v>
      </c>
      <c r="K2649">
        <f t="shared" si="277"/>
        <v>6728.7908512337253</v>
      </c>
      <c r="L2649">
        <f t="shared" si="277"/>
        <v>6476.3029394701716</v>
      </c>
      <c r="M2649">
        <f t="shared" si="277"/>
        <v>21004.980241305231</v>
      </c>
      <c r="N2649">
        <f t="shared" si="277"/>
        <v>4248.0303252824042</v>
      </c>
    </row>
    <row r="2650" spans="3:14">
      <c r="C2650">
        <v>27</v>
      </c>
      <c r="D2650">
        <v>31</v>
      </c>
      <c r="E2650">
        <f t="shared" ref="E2650:N2659" si="278">E$3/$C2650/$E$12+($D2650-1)*$C2650*$E$12*E$2*E$4/(2*$D2650)+$D2650*E$5/($C2650*$E$12)+$C2650*$E$12*E$2*E$6/(2*$D2650)</f>
        <v>20833.884387432809</v>
      </c>
      <c r="F2650">
        <f t="shared" si="278"/>
        <v>32532.158106360854</v>
      </c>
      <c r="G2650">
        <f t="shared" si="278"/>
        <v>10158.900219813526</v>
      </c>
      <c r="H2650">
        <f t="shared" si="278"/>
        <v>11341.70399450798</v>
      </c>
      <c r="I2650">
        <f t="shared" si="278"/>
        <v>3051.9336462899701</v>
      </c>
      <c r="J2650">
        <f t="shared" si="278"/>
        <v>15687.488528804884</v>
      </c>
      <c r="K2650">
        <f t="shared" si="278"/>
        <v>6718.861207537645</v>
      </c>
      <c r="L2650">
        <f t="shared" si="278"/>
        <v>6465.808467342873</v>
      </c>
      <c r="M2650">
        <f t="shared" si="278"/>
        <v>21005.570279479991</v>
      </c>
      <c r="N2650">
        <f t="shared" si="278"/>
        <v>4245.104885804989</v>
      </c>
    </row>
    <row r="2651" spans="3:14">
      <c r="C2651">
        <v>27</v>
      </c>
      <c r="D2651">
        <v>32</v>
      </c>
      <c r="E2651">
        <f t="shared" si="278"/>
        <v>20836.808299869961</v>
      </c>
      <c r="F2651">
        <f t="shared" si="278"/>
        <v>32520.867027312925</v>
      </c>
      <c r="G2651">
        <f t="shared" si="278"/>
        <v>10162.233858729966</v>
      </c>
      <c r="H2651">
        <f t="shared" si="278"/>
        <v>11326.842802230649</v>
      </c>
      <c r="I2651">
        <f t="shared" si="278"/>
        <v>3040.7150241051168</v>
      </c>
      <c r="J2651">
        <f t="shared" si="278"/>
        <v>15693.007956409661</v>
      </c>
      <c r="K2651">
        <f t="shared" si="278"/>
        <v>6709.703619883252</v>
      </c>
      <c r="L2651">
        <f t="shared" si="278"/>
        <v>6456.0923244830019</v>
      </c>
      <c r="M2651">
        <f t="shared" si="278"/>
        <v>21006.305184241661</v>
      </c>
      <c r="N2651">
        <f t="shared" si="278"/>
        <v>4242.4796626106927</v>
      </c>
    </row>
    <row r="2652" spans="3:14">
      <c r="C2652">
        <v>27</v>
      </c>
      <c r="D2652">
        <v>33</v>
      </c>
      <c r="E2652">
        <f t="shared" si="278"/>
        <v>20839.600288502799</v>
      </c>
      <c r="F2652">
        <f t="shared" si="278"/>
        <v>32510.403448307101</v>
      </c>
      <c r="G2652">
        <f t="shared" si="278"/>
        <v>10165.468263595691</v>
      </c>
      <c r="H2652">
        <f t="shared" si="278"/>
        <v>11312.941033799721</v>
      </c>
      <c r="I2652">
        <f t="shared" si="278"/>
        <v>3030.3415402097899</v>
      </c>
      <c r="J2652">
        <f t="shared" si="278"/>
        <v>15698.305468843098</v>
      </c>
      <c r="K2652">
        <f t="shared" si="278"/>
        <v>6701.2479013576703</v>
      </c>
      <c r="L2652">
        <f t="shared" si="278"/>
        <v>6447.0837536844274</v>
      </c>
      <c r="M2652">
        <f t="shared" si="278"/>
        <v>21007.171785900504</v>
      </c>
      <c r="N2652">
        <f t="shared" si="278"/>
        <v>4240.1273633101409</v>
      </c>
    </row>
    <row r="2653" spans="3:14">
      <c r="C2653">
        <v>27</v>
      </c>
      <c r="D2653">
        <v>34</v>
      </c>
      <c r="E2653">
        <f t="shared" si="278"/>
        <v>20842.271993667007</v>
      </c>
      <c r="F2653">
        <f t="shared" si="278"/>
        <v>32500.694354633772</v>
      </c>
      <c r="G2653">
        <f t="shared" si="278"/>
        <v>10168.612190356358</v>
      </c>
      <c r="H2653">
        <f t="shared" si="278"/>
        <v>11299.914034169931</v>
      </c>
      <c r="I2653">
        <f t="shared" si="278"/>
        <v>3020.7386235784425</v>
      </c>
      <c r="J2653">
        <f t="shared" si="278"/>
        <v>15703.400646855616</v>
      </c>
      <c r="K2653">
        <f t="shared" si="278"/>
        <v>6693.4321223318866</v>
      </c>
      <c r="L2653">
        <f t="shared" si="278"/>
        <v>6438.7203221182117</v>
      </c>
      <c r="M2653">
        <f t="shared" si="278"/>
        <v>21008.15846414207</v>
      </c>
      <c r="N2653">
        <f t="shared" si="278"/>
        <v>4238.0239063832987</v>
      </c>
    </row>
    <row r="2654" spans="3:14">
      <c r="C2654">
        <v>27</v>
      </c>
      <c r="D2654">
        <v>35</v>
      </c>
      <c r="E2654">
        <f t="shared" si="278"/>
        <v>20844.833725374174</v>
      </c>
      <c r="F2654">
        <f t="shared" si="278"/>
        <v>32491.675076121588</v>
      </c>
      <c r="G2654">
        <f t="shared" si="278"/>
        <v>10171.673394278107</v>
      </c>
      <c r="H2654">
        <f t="shared" si="278"/>
        <v>11287.686823158325</v>
      </c>
      <c r="I2654">
        <f t="shared" si="278"/>
        <v>3011.8402255884494</v>
      </c>
      <c r="J2654">
        <f t="shared" si="278"/>
        <v>15708.310833397574</v>
      </c>
      <c r="K2654">
        <f t="shared" si="278"/>
        <v>6686.2014308487715</v>
      </c>
      <c r="L2654">
        <f t="shared" si="278"/>
        <v>6430.946732135867</v>
      </c>
      <c r="M2654">
        <f t="shared" si="278"/>
        <v>21009.254926687845</v>
      </c>
      <c r="N2654">
        <f t="shared" si="278"/>
        <v>4236.1479624838476</v>
      </c>
    </row>
    <row r="2655" spans="3:14">
      <c r="C2655">
        <v>27</v>
      </c>
      <c r="D2655">
        <v>36</v>
      </c>
      <c r="E2655">
        <f t="shared" si="278"/>
        <v>20847.29464807906</v>
      </c>
      <c r="F2655">
        <f t="shared" si="278"/>
        <v>32483.288128173786</v>
      </c>
      <c r="G2655">
        <f t="shared" si="278"/>
        <v>10174.658768930853</v>
      </c>
      <c r="H2655">
        <f t="shared" si="278"/>
        <v>11276.192751713381</v>
      </c>
      <c r="I2655">
        <f t="shared" si="278"/>
        <v>3003.5876363530288</v>
      </c>
      <c r="J2655">
        <f t="shared" si="278"/>
        <v>15713.051444424853</v>
      </c>
      <c r="K2655">
        <f t="shared" si="278"/>
        <v>6679.5070696131061</v>
      </c>
      <c r="L2655">
        <f t="shared" si="278"/>
        <v>6423.7138302720714</v>
      </c>
      <c r="M2655">
        <f t="shared" si="278"/>
        <v>21010.452024845807</v>
      </c>
      <c r="N2655">
        <f t="shared" si="278"/>
        <v>4234.480572192836</v>
      </c>
    </row>
    <row r="2656" spans="3:14">
      <c r="C2656">
        <v>27</v>
      </c>
      <c r="D2656">
        <v>37</v>
      </c>
      <c r="E2656">
        <f t="shared" si="278"/>
        <v>20849.66293548455</v>
      </c>
      <c r="F2656">
        <f t="shared" si="278"/>
        <v>32475.482240744608</v>
      </c>
      <c r="G2656">
        <f t="shared" si="278"/>
        <v>10177.574462633704</v>
      </c>
      <c r="H2656">
        <f t="shared" si="278"/>
        <v>11265.37237608646</v>
      </c>
      <c r="I2656">
        <f t="shared" si="278"/>
        <v>2995.9284930001891</v>
      </c>
      <c r="J2656">
        <f t="shared" si="278"/>
        <v>15717.636229303504</v>
      </c>
      <c r="K2656">
        <f t="shared" si="278"/>
        <v>6673.3055523886096</v>
      </c>
      <c r="L2656">
        <f t="shared" si="278"/>
        <v>6416.9777769496441</v>
      </c>
      <c r="M2656">
        <f t="shared" si="278"/>
        <v>21011.741598971723</v>
      </c>
      <c r="N2656">
        <f t="shared" si="278"/>
        <v>4233.0048257582321</v>
      </c>
    </row>
    <row r="2657" spans="3:14">
      <c r="C2657">
        <v>27</v>
      </c>
      <c r="D2657">
        <v>38</v>
      </c>
      <c r="E2657">
        <f t="shared" si="278"/>
        <v>20851.945900903745</v>
      </c>
      <c r="F2657">
        <f t="shared" si="278"/>
        <v>32468.21154063521</v>
      </c>
      <c r="G2657">
        <f t="shared" si="278"/>
        <v>10180.425976514282</v>
      </c>
      <c r="H2657">
        <f t="shared" si="278"/>
        <v>11255.172509765598</v>
      </c>
      <c r="I2657">
        <f t="shared" si="278"/>
        <v>2988.8159445392007</v>
      </c>
      <c r="J2657">
        <f t="shared" si="278"/>
        <v>15722.077490097901</v>
      </c>
      <c r="K2657">
        <f t="shared" si="278"/>
        <v>6667.5579704375587</v>
      </c>
      <c r="L2657">
        <f t="shared" si="278"/>
        <v>6410.6993472837403</v>
      </c>
      <c r="M2657">
        <f t="shared" si="278"/>
        <v>21013.116348331285</v>
      </c>
      <c r="N2657">
        <f t="shared" si="278"/>
        <v>4231.7055934018954</v>
      </c>
    </row>
    <row r="2658" spans="3:14">
      <c r="C2658">
        <v>27</v>
      </c>
      <c r="D2658">
        <v>39</v>
      </c>
      <c r="E2658">
        <f t="shared" si="278"/>
        <v>20854.150107566376</v>
      </c>
      <c r="F2658">
        <f t="shared" si="278"/>
        <v>32461.434859590223</v>
      </c>
      <c r="G2658">
        <f t="shared" si="278"/>
        <v>10183.218247481991</v>
      </c>
      <c r="H2658">
        <f t="shared" si="278"/>
        <v>11245.545421265731</v>
      </c>
      <c r="I2658">
        <f t="shared" si="278"/>
        <v>2982.2079452091525</v>
      </c>
      <c r="J2658">
        <f t="shared" si="278"/>
        <v>15726.386267122212</v>
      </c>
      <c r="K2658">
        <f t="shared" si="278"/>
        <v>6662.2294056619958</v>
      </c>
      <c r="L2658">
        <f t="shared" si="278"/>
        <v>6404.8433394546282</v>
      </c>
      <c r="M2658">
        <f t="shared" si="278"/>
        <v>21014.56972098344</v>
      </c>
      <c r="N2658">
        <f t="shared" si="278"/>
        <v>4230.5692971178078</v>
      </c>
    </row>
    <row r="2659" spans="3:14">
      <c r="C2659">
        <v>27</v>
      </c>
      <c r="D2659">
        <v>40</v>
      </c>
      <c r="E2659">
        <f t="shared" si="278"/>
        <v>20856.281462379178</v>
      </c>
      <c r="F2659">
        <f t="shared" si="278"/>
        <v>32455.115146179825</v>
      </c>
      <c r="G2659">
        <f t="shared" si="278"/>
        <v>10185.955718755305</v>
      </c>
      <c r="H2659">
        <f t="shared" si="278"/>
        <v>11236.448152250276</v>
      </c>
      <c r="I2659">
        <f t="shared" si="278"/>
        <v>2976.0666538252231</v>
      </c>
      <c r="J2659">
        <f t="shared" si="278"/>
        <v>15730.572496659195</v>
      </c>
      <c r="K2659">
        <f t="shared" si="278"/>
        <v>6657.288431773758</v>
      </c>
      <c r="L2659">
        <f t="shared" si="278"/>
        <v>6399.3780718245489</v>
      </c>
      <c r="M2659">
        <f t="shared" si="278"/>
        <v>21016.095820181243</v>
      </c>
      <c r="N2659">
        <f t="shared" si="278"/>
        <v>4229.5837167005475</v>
      </c>
    </row>
    <row r="2660" spans="3:14">
      <c r="C2660">
        <v>27</v>
      </c>
      <c r="D2660">
        <v>41</v>
      </c>
      <c r="E2660">
        <f t="shared" ref="E2660:N2669" si="279">E$3/$C2660/$E$12+($D2660-1)*$C2660*$E$12*E$2*E$4/(2*$D2660)+$D2660*E$5/($C2660*$E$12)+$C2660*$E$12*E$2*E$6/(2*$D2660)</f>
        <v>20858.345295965304</v>
      </c>
      <c r="F2660">
        <f t="shared" si="279"/>
        <v>32449.218963747815</v>
      </c>
      <c r="G2660">
        <f t="shared" si="279"/>
        <v>10188.642400067947</v>
      </c>
      <c r="H2660">
        <f t="shared" si="279"/>
        <v>11227.841935439885</v>
      </c>
      <c r="I2660">
        <f t="shared" si="279"/>
        <v>2970.3579210255007</v>
      </c>
      <c r="J2660">
        <f t="shared" si="279"/>
        <v>15734.645145598162</v>
      </c>
      <c r="K2660">
        <f t="shared" si="279"/>
        <v>6652.706688464018</v>
      </c>
      <c r="L2660">
        <f t="shared" si="279"/>
        <v>6394.2749536472293</v>
      </c>
      <c r="M2660">
        <f t="shared" si="279"/>
        <v>21017.689324470146</v>
      </c>
      <c r="N2660">
        <f t="shared" si="279"/>
        <v>4228.7378241598617</v>
      </c>
    </row>
    <row r="2661" spans="3:14">
      <c r="C2661">
        <v>27</v>
      </c>
      <c r="D2661">
        <v>42</v>
      </c>
      <c r="E2661">
        <f t="shared" si="279"/>
        <v>20860.346431269529</v>
      </c>
      <c r="F2661">
        <f t="shared" si="279"/>
        <v>32443.716060081464</v>
      </c>
      <c r="G2661">
        <f t="shared" si="279"/>
        <v>10191.281919274261</v>
      </c>
      <c r="H2661">
        <f t="shared" si="279"/>
        <v>11219.691695677053</v>
      </c>
      <c r="I2661">
        <f t="shared" si="279"/>
        <v>2965.0508497682581</v>
      </c>
      <c r="J2661">
        <f t="shared" si="279"/>
        <v>15738.612326838978</v>
      </c>
      <c r="K2661">
        <f t="shared" si="279"/>
        <v>6648.4585164057407</v>
      </c>
      <c r="L2661">
        <f t="shared" si="279"/>
        <v>6389.5081171046168</v>
      </c>
      <c r="M2661">
        <f t="shared" si="279"/>
        <v>21019.345419200767</v>
      </c>
      <c r="N2661">
        <f t="shared" si="279"/>
        <v>4228.0216417902802</v>
      </c>
    </row>
    <row r="2662" spans="3:14">
      <c r="C2662">
        <v>27</v>
      </c>
      <c r="D2662">
        <v>43</v>
      </c>
      <c r="E2662">
        <f t="shared" si="279"/>
        <v>20862.28924259057</v>
      </c>
      <c r="F2662">
        <f t="shared" si="279"/>
        <v>32438.578997127348</v>
      </c>
      <c r="G2662">
        <f t="shared" si="279"/>
        <v>10193.87756675375</v>
      </c>
      <c r="H2662">
        <f t="shared" si="279"/>
        <v>11211.965620609628</v>
      </c>
      <c r="I2662">
        <f t="shared" si="279"/>
        <v>2960.1174171551806</v>
      </c>
      <c r="J2662">
        <f t="shared" si="279"/>
        <v>15742.481398593138</v>
      </c>
      <c r="K2662">
        <f t="shared" si="279"/>
        <v>6644.5206431860315</v>
      </c>
      <c r="L2662">
        <f t="shared" si="279"/>
        <v>6385.0541006873127</v>
      </c>
      <c r="M2662">
        <f t="shared" si="279"/>
        <v>21021.059737598112</v>
      </c>
      <c r="N2662">
        <f t="shared" si="279"/>
        <v>4227.4261200449801</v>
      </c>
    </row>
    <row r="2663" spans="3:14">
      <c r="C2663">
        <v>27</v>
      </c>
      <c r="D2663">
        <v>44</v>
      </c>
      <c r="E2663">
        <f t="shared" si="279"/>
        <v>20864.177706563663</v>
      </c>
      <c r="F2663">
        <f t="shared" si="279"/>
        <v>32433.782831200537</v>
      </c>
      <c r="G2663">
        <f t="shared" si="279"/>
        <v>10196.432333760524</v>
      </c>
      <c r="H2663">
        <f t="shared" si="279"/>
        <v>11204.634789917471</v>
      </c>
      <c r="I2663">
        <f t="shared" si="279"/>
        <v>2955.5321478241681</v>
      </c>
      <c r="J2663">
        <f t="shared" si="279"/>
        <v>15746.259050143826</v>
      </c>
      <c r="K2663">
        <f t="shared" si="279"/>
        <v>6640.8719120658989</v>
      </c>
      <c r="L2663">
        <f t="shared" si="279"/>
        <v>6380.891575750411</v>
      </c>
      <c r="M2663">
        <f t="shared" si="279"/>
        <v>21022.82830986672</v>
      </c>
      <c r="N2663">
        <f t="shared" si="279"/>
        <v>4226.9430320632164</v>
      </c>
    </row>
    <row r="2664" spans="3:14">
      <c r="C2664">
        <v>27</v>
      </c>
      <c r="D2664">
        <v>45</v>
      </c>
      <c r="E2664">
        <f t="shared" si="279"/>
        <v>20866.01544634534</v>
      </c>
      <c r="F2664">
        <f t="shared" si="279"/>
        <v>32429.304835832547</v>
      </c>
      <c r="G2664">
        <f t="shared" si="279"/>
        <v>10198.948945659424</v>
      </c>
      <c r="H2664">
        <f t="shared" si="279"/>
        <v>11197.672853975557</v>
      </c>
      <c r="I2664">
        <f t="shared" si="279"/>
        <v>2951.2718308897488</v>
      </c>
      <c r="J2664">
        <f t="shared" si="279"/>
        <v>15749.95137617127</v>
      </c>
      <c r="K2664">
        <f t="shared" si="279"/>
        <v>6637.4930469053706</v>
      </c>
      <c r="L2664">
        <f t="shared" si="279"/>
        <v>6377.0011095285527</v>
      </c>
      <c r="M2664">
        <f t="shared" si="279"/>
        <v>21024.647519081842</v>
      </c>
      <c r="N2664">
        <f t="shared" si="279"/>
        <v>4226.5648822607536</v>
      </c>
    </row>
    <row r="2665" spans="3:14">
      <c r="C2665">
        <v>27</v>
      </c>
      <c r="D2665">
        <v>46</v>
      </c>
      <c r="E2665">
        <f t="shared" si="279"/>
        <v>20867.805770035029</v>
      </c>
      <c r="F2665">
        <f t="shared" si="279"/>
        <v>32425.124260769542</v>
      </c>
      <c r="G2665">
        <f t="shared" si="279"/>
        <v>10201.429890827056</v>
      </c>
      <c r="H2665">
        <f t="shared" si="279"/>
        <v>11191.05575443061</v>
      </c>
      <c r="I2665">
        <f t="shared" si="279"/>
        <v>2947.3152738043177</v>
      </c>
      <c r="J2665">
        <f t="shared" si="279"/>
        <v>15753.563941383512</v>
      </c>
      <c r="K2665">
        <f t="shared" si="279"/>
        <v>6634.3664477505581</v>
      </c>
      <c r="L2665">
        <f t="shared" si="279"/>
        <v>6373.3649590620562</v>
      </c>
      <c r="M2665">
        <f t="shared" si="279"/>
        <v>21026.514062833921</v>
      </c>
      <c r="N2665">
        <f t="shared" si="279"/>
        <v>4226.284826843289</v>
      </c>
    </row>
    <row r="2666" spans="3:14">
      <c r="C2666">
        <v>27</v>
      </c>
      <c r="D2666">
        <v>47</v>
      </c>
      <c r="E2666">
        <f t="shared" si="279"/>
        <v>20869.551704191792</v>
      </c>
      <c r="F2666">
        <f t="shared" si="279"/>
        <v>32421.222121736748</v>
      </c>
      <c r="G2666">
        <f t="shared" si="279"/>
        <v>10203.877445863285</v>
      </c>
      <c r="H2666">
        <f t="shared" si="279"/>
        <v>11184.761480448788</v>
      </c>
      <c r="I2666">
        <f t="shared" si="279"/>
        <v>2943.6430876413456</v>
      </c>
      <c r="J2666">
        <f t="shared" si="279"/>
        <v>15757.101836896414</v>
      </c>
      <c r="K2666">
        <f t="shared" si="279"/>
        <v>6631.4760125159919</v>
      </c>
      <c r="L2666">
        <f t="shared" si="279"/>
        <v>6369.9668914303693</v>
      </c>
      <c r="M2666">
        <f t="shared" si="279"/>
        <v>21028.424919769535</v>
      </c>
      <c r="N2666">
        <f t="shared" si="279"/>
        <v>4226.0966044670995</v>
      </c>
    </row>
    <row r="2667" spans="3:14">
      <c r="C2667">
        <v>27</v>
      </c>
      <c r="D2667">
        <v>48</v>
      </c>
      <c r="E2667">
        <f t="shared" si="279"/>
        <v>20871.256023161444</v>
      </c>
      <c r="F2667">
        <f t="shared" si="279"/>
        <v>32417.581016482254</v>
      </c>
      <c r="G2667">
        <f t="shared" si="279"/>
        <v>10206.293697651321</v>
      </c>
      <c r="H2667">
        <f t="shared" si="279"/>
        <v>11178.769855432387</v>
      </c>
      <c r="I2667">
        <f t="shared" si="279"/>
        <v>2940.2374992181767</v>
      </c>
      <c r="J2667">
        <f t="shared" si="279"/>
        <v>15760.569729566179</v>
      </c>
      <c r="K2667">
        <f t="shared" si="279"/>
        <v>6628.8069809566578</v>
      </c>
      <c r="L2667">
        <f t="shared" si="279"/>
        <v>6366.7920264563154</v>
      </c>
      <c r="M2667">
        <f t="shared" si="279"/>
        <v>21030.377320314714</v>
      </c>
      <c r="N2667">
        <f t="shared" si="279"/>
        <v>4225.994475567104</v>
      </c>
    </row>
    <row r="2668" spans="3:14">
      <c r="C2668">
        <v>27</v>
      </c>
      <c r="D2668">
        <v>49</v>
      </c>
      <c r="E2668">
        <f t="shared" si="279"/>
        <v>20872.921274812586</v>
      </c>
      <c r="F2668">
        <f t="shared" si="279"/>
        <v>32414.184963346175</v>
      </c>
      <c r="G2668">
        <f t="shared" si="279"/>
        <v>10208.680562716569</v>
      </c>
      <c r="H2668">
        <f t="shared" si="279"/>
        <v>11173.062349852917</v>
      </c>
      <c r="I2668">
        <f t="shared" si="279"/>
        <v>2937.0821862242124</v>
      </c>
      <c r="J2668">
        <f t="shared" si="279"/>
        <v>15763.971905281171</v>
      </c>
      <c r="K2668">
        <f t="shared" si="279"/>
        <v>6626.3457977454973</v>
      </c>
      <c r="L2668">
        <f t="shared" si="279"/>
        <v>6363.8266986710632</v>
      </c>
      <c r="M2668">
        <f t="shared" si="279"/>
        <v>21032.368720983162</v>
      </c>
      <c r="N2668">
        <f t="shared" si="279"/>
        <v>4225.9731691141496</v>
      </c>
    </row>
    <row r="2669" spans="3:14">
      <c r="C2669">
        <v>27</v>
      </c>
      <c r="D2669">
        <v>50</v>
      </c>
      <c r="E2669">
        <f t="shared" si="279"/>
        <v>20874.549803184316</v>
      </c>
      <c r="F2669">
        <f t="shared" si="279"/>
        <v>32411.019259201417</v>
      </c>
      <c r="G2669">
        <f t="shared" si="279"/>
        <v>10211.039804262395</v>
      </c>
      <c r="H2669">
        <f t="shared" si="279"/>
        <v>11167.621916544163</v>
      </c>
      <c r="I2669">
        <f t="shared" si="279"/>
        <v>2934.1621321337002</v>
      </c>
      <c r="J2669">
        <f t="shared" si="279"/>
        <v>15767.312307058672</v>
      </c>
      <c r="K2669">
        <f t="shared" si="279"/>
        <v>6624.0799919816227</v>
      </c>
      <c r="L2669">
        <f t="shared" si="279"/>
        <v>6361.0583358432814</v>
      </c>
      <c r="M2669">
        <f t="shared" si="279"/>
        <v>21034.396781767475</v>
      </c>
      <c r="N2669">
        <f t="shared" si="279"/>
        <v>4226.0278357614134</v>
      </c>
    </row>
    <row r="2670" spans="3:14">
      <c r="C2670">
        <v>27</v>
      </c>
      <c r="D2670">
        <v>51</v>
      </c>
      <c r="E2670">
        <f t="shared" ref="E2670:N2679" si="280">E$3/$C2670/$E$12+($D2670-1)*$C2670*$E$12*E$2*E$4/(2*$D2670)+$D2670*E$5/($C2670*$E$12)+$C2670*$E$12*E$2*E$6/(2*$D2670)</f>
        <v>20876.143768469552</v>
      </c>
      <c r="F2670">
        <f t="shared" si="280"/>
        <v>32408.070354107291</v>
      </c>
      <c r="G2670">
        <f t="shared" si="280"/>
        <v>10213.373047201705</v>
      </c>
      <c r="H2670">
        <f t="shared" si="280"/>
        <v>11162.432845372548</v>
      </c>
      <c r="I2670">
        <f t="shared" si="280"/>
        <v>2931.4634981876125</v>
      </c>
      <c r="J2670">
        <f t="shared" si="280"/>
        <v>15770.594568659712</v>
      </c>
      <c r="K2670">
        <f t="shared" si="280"/>
        <v>6621.998070874014</v>
      </c>
      <c r="L2670">
        <f t="shared" si="280"/>
        <v>6358.4753517990011</v>
      </c>
      <c r="M2670">
        <f t="shared" si="280"/>
        <v>21036.459346190244</v>
      </c>
      <c r="N2670">
        <f t="shared" si="280"/>
        <v>4226.1540065029994</v>
      </c>
    </row>
    <row r="2671" spans="3:14">
      <c r="C2671">
        <v>27</v>
      </c>
      <c r="D2671">
        <v>52</v>
      </c>
      <c r="E2671">
        <f t="shared" si="280"/>
        <v>20877.705164692517</v>
      </c>
      <c r="F2671">
        <f t="shared" si="280"/>
        <v>32405.325740426284</v>
      </c>
      <c r="G2671">
        <f t="shared" si="280"/>
        <v>10215.681791454106</v>
      </c>
      <c r="H2671">
        <f t="shared" si="280"/>
        <v>11157.480634676323</v>
      </c>
      <c r="I2671">
        <f t="shared" si="280"/>
        <v>2928.9735101468495</v>
      </c>
      <c r="J2671">
        <f t="shared" si="280"/>
        <v>15773.822044325239</v>
      </c>
      <c r="K2671">
        <f t="shared" si="280"/>
        <v>6620.0894256925058</v>
      </c>
      <c r="L2671">
        <f t="shared" si="280"/>
        <v>6356.0670516084065</v>
      </c>
      <c r="M2671">
        <f t="shared" si="280"/>
        <v>21038.554423656962</v>
      </c>
      <c r="N2671">
        <f t="shared" si="280"/>
        <v>4226.3475561026989</v>
      </c>
    </row>
    <row r="2672" spans="3:14">
      <c r="C2672">
        <v>27</v>
      </c>
      <c r="D2672">
        <v>53</v>
      </c>
      <c r="E2672">
        <f t="shared" si="280"/>
        <v>20879.235835385025</v>
      </c>
      <c r="F2672">
        <f t="shared" si="280"/>
        <v>32402.773854493487</v>
      </c>
      <c r="G2672">
        <f t="shared" si="280"/>
        <v>10217.967423737724</v>
      </c>
      <c r="H2672">
        <f t="shared" si="280"/>
        <v>11152.751877258761</v>
      </c>
      <c r="I2672">
        <f t="shared" si="280"/>
        <v>2926.680357865826</v>
      </c>
      <c r="J2672">
        <f t="shared" si="280"/>
        <v>15776.997835145945</v>
      </c>
      <c r="K2672">
        <f t="shared" si="280"/>
        <v>6618.3442483658073</v>
      </c>
      <c r="L2672">
        <f t="shared" si="280"/>
        <v>6353.8235475061947</v>
      </c>
      <c r="M2672">
        <f t="shared" si="280"/>
        <v>21040.680173806639</v>
      </c>
      <c r="N2672">
        <f t="shared" si="280"/>
        <v>4226.6046706628795</v>
      </c>
    </row>
    <row r="2673" spans="3:14">
      <c r="C2673">
        <v>27</v>
      </c>
      <c r="D2673">
        <v>54</v>
      </c>
      <c r="E2673">
        <f t="shared" si="280"/>
        <v>20880.737487521001</v>
      </c>
      <c r="F2673">
        <f t="shared" si="280"/>
        <v>32400.40398921178</v>
      </c>
      <c r="G2673">
        <f t="shared" si="280"/>
        <v>10220.231228050825</v>
      </c>
      <c r="H2673">
        <f t="shared" si="280"/>
        <v>11148.234159048825</v>
      </c>
      <c r="I2673">
        <f t="shared" si="280"/>
        <v>2924.5731060245557</v>
      </c>
      <c r="J2673">
        <f t="shared" si="280"/>
        <v>15780.124812502097</v>
      </c>
      <c r="K2673">
        <f t="shared" si="280"/>
        <v>6616.75345734643</v>
      </c>
      <c r="L2673">
        <f t="shared" si="280"/>
        <v>6351.7356841541205</v>
      </c>
      <c r="M2673">
        <f t="shared" si="280"/>
        <v>21042.834892601328</v>
      </c>
      <c r="N2673">
        <f t="shared" si="280"/>
        <v>4226.9218187968499</v>
      </c>
    </row>
    <row r="2674" spans="3:14">
      <c r="C2674">
        <v>27</v>
      </c>
      <c r="D2674">
        <v>55</v>
      </c>
      <c r="E2674">
        <f t="shared" si="280"/>
        <v>20882.211703930796</v>
      </c>
      <c r="F2674">
        <f t="shared" si="280"/>
        <v>32398.206216182021</v>
      </c>
      <c r="G2674">
        <f t="shared" si="280"/>
        <v>10222.474395009982</v>
      </c>
      <c r="H2674">
        <f t="shared" si="280"/>
        <v>11143.915968817009</v>
      </c>
      <c r="I2674">
        <f t="shared" si="280"/>
        <v>2922.6416145990524</v>
      </c>
      <c r="J2674">
        <f t="shared" si="280"/>
        <v>15783.205638946303</v>
      </c>
      <c r="K2674">
        <f t="shared" si="280"/>
        <v>6615.3086315630644</v>
      </c>
      <c r="L2674">
        <f t="shared" si="280"/>
        <v>6349.7949720567212</v>
      </c>
      <c r="M2674">
        <f t="shared" si="280"/>
        <v>21045.016999933126</v>
      </c>
      <c r="N2674">
        <f t="shared" si="280"/>
        <v>4227.2957259460391</v>
      </c>
    </row>
    <row r="2675" spans="3:14">
      <c r="C2675">
        <v>27</v>
      </c>
      <c r="D2675">
        <v>56</v>
      </c>
      <c r="E2675">
        <f t="shared" si="280"/>
        <v>20883.659954385461</v>
      </c>
      <c r="F2675">
        <f t="shared" si="280"/>
        <v>32396.171316176416</v>
      </c>
      <c r="G2675">
        <f t="shared" si="280"/>
        <v>10224.69803018773</v>
      </c>
      <c r="H2675">
        <f t="shared" si="280"/>
        <v>11139.786617564489</v>
      </c>
      <c r="I2675">
        <f t="shared" si="280"/>
        <v>2920.8764678527587</v>
      </c>
      <c r="J2675">
        <f t="shared" si="280"/>
        <v>15786.242786848854</v>
      </c>
      <c r="K2675">
        <f t="shared" si="280"/>
        <v>6614.001951449497</v>
      </c>
      <c r="L2675">
        <f t="shared" si="280"/>
        <v>6347.993528111072</v>
      </c>
      <c r="M2675">
        <f t="shared" si="280"/>
        <v>21047.225028558973</v>
      </c>
      <c r="N2675">
        <f t="shared" si="280"/>
        <v>4227.7233514489189</v>
      </c>
    </row>
    <row r="2676" spans="3:14">
      <c r="C2676">
        <v>27</v>
      </c>
      <c r="D2676">
        <v>57</v>
      </c>
      <c r="E2676">
        <f t="shared" si="280"/>
        <v>20885.083605514203</v>
      </c>
      <c r="F2676">
        <f t="shared" si="280"/>
        <v>32394.290716930544</v>
      </c>
      <c r="G2676">
        <f t="shared" si="280"/>
        <v>10226.903161572563</v>
      </c>
      <c r="H2676">
        <f t="shared" si="280"/>
        <v>11135.836166397614</v>
      </c>
      <c r="I2676">
        <f t="shared" si="280"/>
        <v>2919.2689108025565</v>
      </c>
      <c r="J2676">
        <f t="shared" si="280"/>
        <v>15789.238555080359</v>
      </c>
      <c r="K2676">
        <f t="shared" si="280"/>
        <v>6612.8261461810007</v>
      </c>
      <c r="L2676">
        <f t="shared" si="280"/>
        <v>6346.3240224144447</v>
      </c>
      <c r="M2676">
        <f t="shared" si="280"/>
        <v>21049.457614200233</v>
      </c>
      <c r="N2676">
        <f t="shared" si="280"/>
        <v>4228.2018680237143</v>
      </c>
    </row>
    <row r="2677" spans="3:14">
      <c r="C2677">
        <v>27</v>
      </c>
      <c r="D2677">
        <v>58</v>
      </c>
      <c r="E2677">
        <f t="shared" si="280"/>
        <v>20886.483929695962</v>
      </c>
      <c r="F2677">
        <f t="shared" si="280"/>
        <v>32392.556437370618</v>
      </c>
      <c r="G2677">
        <f t="shared" si="280"/>
        <v>10229.090746257218</v>
      </c>
      <c r="H2677">
        <f t="shared" si="280"/>
        <v>11132.055361863677</v>
      </c>
      <c r="I2677">
        <f t="shared" si="280"/>
        <v>2917.810792257269</v>
      </c>
      <c r="J2677">
        <f t="shared" si="280"/>
        <v>15792.195083968625</v>
      </c>
      <c r="K2677">
        <f t="shared" si="280"/>
        <v>6611.774446369036</v>
      </c>
      <c r="L2677">
        <f t="shared" si="280"/>
        <v>6344.7796305746506</v>
      </c>
      <c r="M2677">
        <f t="shared" si="280"/>
        <v>21051.71348666646</v>
      </c>
      <c r="N2677">
        <f t="shared" si="280"/>
        <v>4228.7286433736026</v>
      </c>
    </row>
    <row r="2678" spans="3:14">
      <c r="C2678">
        <v>27</v>
      </c>
      <c r="D2678">
        <v>59</v>
      </c>
      <c r="E2678">
        <f t="shared" si="280"/>
        <v>20887.862113046674</v>
      </c>
      <c r="F2678">
        <f t="shared" si="280"/>
        <v>32390.961037512614</v>
      </c>
      <c r="G2678">
        <f t="shared" si="280"/>
        <v>10231.261676446791</v>
      </c>
      <c r="H2678">
        <f t="shared" si="280"/>
        <v>11128.435577862703</v>
      </c>
      <c r="I2678">
        <f t="shared" si="280"/>
        <v>2916.49451364885</v>
      </c>
      <c r="J2678">
        <f t="shared" si="280"/>
        <v>15795.114368734507</v>
      </c>
      <c r="K2678">
        <f t="shared" si="280"/>
        <v>6610.8405415666639</v>
      </c>
      <c r="L2678">
        <f t="shared" si="280"/>
        <v>6343.3539908701541</v>
      </c>
      <c r="M2678">
        <f t="shared" si="280"/>
        <v>21053.991461881797</v>
      </c>
      <c r="N2678">
        <f t="shared" si="280"/>
        <v>4229.3012236625636</v>
      </c>
    </row>
    <row r="2679" spans="3:14">
      <c r="C2679">
        <v>27</v>
      </c>
      <c r="D2679">
        <v>60</v>
      </c>
      <c r="E2679">
        <f t="shared" si="280"/>
        <v>20889.219262607901</v>
      </c>
      <c r="F2679">
        <f t="shared" si="280"/>
        <v>32389.497573371435</v>
      </c>
      <c r="G2679">
        <f t="shared" si="280"/>
        <v>10233.416784866031</v>
      </c>
      <c r="H2679">
        <f t="shared" si="280"/>
        <v>11124.968763368035</v>
      </c>
      <c r="I2679">
        <f t="shared" si="280"/>
        <v>2915.3129829804566</v>
      </c>
      <c r="J2679">
        <f t="shared" si="280"/>
        <v>15797.998271584114</v>
      </c>
      <c r="K2679">
        <f t="shared" si="280"/>
        <v>6610.018542023402</v>
      </c>
      <c r="L2679">
        <f t="shared" si="280"/>
        <v>6342.0411656941942</v>
      </c>
      <c r="M2679">
        <f t="shared" si="280"/>
        <v>21056.290434708804</v>
      </c>
      <c r="N2679">
        <f t="shared" si="280"/>
        <v>4229.9173186436401</v>
      </c>
    </row>
    <row r="2680" spans="3:14">
      <c r="C2680">
        <v>27</v>
      </c>
      <c r="D2680">
        <v>61</v>
      </c>
      <c r="E2680">
        <f t="shared" ref="E2680:N2689" si="281">E$3/$C2680/$E$12+($D2680-1)*$C2680*$E$12*E$2*E$4/(2*$D2680)+$D2680*E$5/($C2680*$E$12)+$C2680*$E$12*E$2*E$6/(2*$D2680)</f>
        <v>20890.5564128283</v>
      </c>
      <c r="F2680">
        <f t="shared" si="281"/>
        <v>32388.159556305265</v>
      </c>
      <c r="G2680">
        <f t="shared" si="281"/>
        <v>10235.556849634797</v>
      </c>
      <c r="H2680">
        <f t="shared" si="281"/>
        <v>11121.647395289208</v>
      </c>
      <c r="I2680">
        <f t="shared" si="281"/>
        <v>2914.2595733042172</v>
      </c>
      <c r="J2680">
        <f t="shared" si="281"/>
        <v>15800.848532611692</v>
      </c>
      <c r="K2680">
        <f t="shared" si="281"/>
        <v>6609.3029442019179</v>
      </c>
      <c r="L2680">
        <f t="shared" si="281"/>
        <v>6340.8356067912664</v>
      </c>
      <c r="M2680">
        <f t="shared" si="281"/>
        <v>21058.609372478033</v>
      </c>
      <c r="N2680">
        <f t="shared" si="281"/>
        <v>4230.5747882500109</v>
      </c>
    </row>
    <row r="2681" spans="3:14">
      <c r="C2681">
        <v>27</v>
      </c>
      <c r="D2681">
        <v>62</v>
      </c>
      <c r="E2681">
        <f t="shared" si="281"/>
        <v>20891.874531417914</v>
      </c>
      <c r="F2681">
        <f t="shared" si="281"/>
        <v>32386.940916294345</v>
      </c>
      <c r="G2681">
        <f t="shared" si="281"/>
        <v>10237.682598671656</v>
      </c>
      <c r="H2681">
        <f t="shared" si="281"/>
        <v>11118.46443589642</v>
      </c>
      <c r="I2681">
        <f t="shared" si="281"/>
        <v>2913.3280852172866</v>
      </c>
      <c r="J2681">
        <f t="shared" si="281"/>
        <v>15803.666779647339</v>
      </c>
      <c r="K2681">
        <f t="shared" si="281"/>
        <v>6608.6885996318015</v>
      </c>
      <c r="L2681">
        <f t="shared" si="281"/>
        <v>6339.7321238578361</v>
      </c>
      <c r="M2681">
        <f t="shared" si="281"/>
        <v>21060.947309143907</v>
      </c>
      <c r="N2681">
        <f t="shared" si="281"/>
        <v>4231.271630483674</v>
      </c>
    </row>
    <row r="2682" spans="3:14">
      <c r="C2682">
        <v>27</v>
      </c>
      <c r="D2682">
        <v>63</v>
      </c>
      <c r="E2682">
        <f t="shared" si="281"/>
        <v>20893.174524644877</v>
      </c>
      <c r="F2682">
        <f t="shared" si="281"/>
        <v>32385.835968717009</v>
      </c>
      <c r="G2682">
        <f t="shared" si="281"/>
        <v>10239.794713678126</v>
      </c>
      <c r="H2682">
        <f t="shared" si="281"/>
        <v>11115.413294299864</v>
      </c>
      <c r="I2682">
        <f t="shared" si="281"/>
        <v>2912.5127129296984</v>
      </c>
      <c r="J2682">
        <f t="shared" si="281"/>
        <v>15806.454537166868</v>
      </c>
      <c r="K2682">
        <f t="shared" si="281"/>
        <v>6608.170686729658</v>
      </c>
      <c r="L2682">
        <f t="shared" si="281"/>
        <v>6338.725856133452</v>
      </c>
      <c r="M2682">
        <f t="shared" si="281"/>
        <v>21063.30333999707</v>
      </c>
      <c r="N2682">
        <f t="shared" si="281"/>
        <v>4232.0059704576197</v>
      </c>
    </row>
    <row r="2683" spans="3:14">
      <c r="C2683">
        <v>27</v>
      </c>
      <c r="D2683">
        <v>64</v>
      </c>
      <c r="E2683">
        <f t="shared" si="281"/>
        <v>20894.457242135562</v>
      </c>
      <c r="F2683">
        <f t="shared" si="281"/>
        <v>32384.839384240418</v>
      </c>
      <c r="G2683">
        <f t="shared" si="281"/>
        <v>10241.893833749382</v>
      </c>
      <c r="H2683">
        <f t="shared" si="281"/>
        <v>11112.487791540332</v>
      </c>
      <c r="I2683">
        <f t="shared" si="281"/>
        <v>2911.8080135133578</v>
      </c>
      <c r="J2683">
        <f t="shared" si="281"/>
        <v>15809.213234366334</v>
      </c>
      <c r="K2683">
        <f t="shared" si="281"/>
        <v>6607.7446852610492</v>
      </c>
      <c r="L2683">
        <f t="shared" si="281"/>
        <v>6337.8122466551904</v>
      </c>
      <c r="M2683">
        <f t="shared" si="281"/>
        <v>21065.676616872472</v>
      </c>
      <c r="N2683">
        <f t="shared" si="281"/>
        <v>4232.7760504652697</v>
      </c>
    </row>
    <row r="2684" spans="3:14">
      <c r="C2684">
        <v>27</v>
      </c>
      <c r="D2684">
        <v>65</v>
      </c>
      <c r="E2684">
        <f t="shared" si="281"/>
        <v>20895.723481231638</v>
      </c>
      <c r="F2684">
        <f t="shared" si="281"/>
        <v>32383.94616149069</v>
      </c>
      <c r="G2684">
        <f t="shared" si="281"/>
        <v>10243.980558651669</v>
      </c>
      <c r="H2684">
        <f t="shared" si="281"/>
        <v>11109.682128902276</v>
      </c>
      <c r="I2684">
        <f t="shared" si="281"/>
        <v>2911.2088789895902</v>
      </c>
      <c r="J2684">
        <f t="shared" si="281"/>
        <v>15811.944212491286</v>
      </c>
      <c r="K2684">
        <f t="shared" si="281"/>
        <v>6607.4063531598094</v>
      </c>
      <c r="L2684">
        <f t="shared" si="281"/>
        <v>6336.9870188886152</v>
      </c>
      <c r="M2684">
        <f t="shared" si="281"/>
        <v>21068.066343799874</v>
      </c>
      <c r="N2684">
        <f t="shared" si="281"/>
        <v>4233.5802209666062</v>
      </c>
    </row>
    <row r="2685" spans="3:14">
      <c r="C2685">
        <v>27</v>
      </c>
      <c r="D2685">
        <v>66</v>
      </c>
      <c r="E2685">
        <f t="shared" si="281"/>
        <v>20896.973990951046</v>
      </c>
      <c r="F2685">
        <f t="shared" si="281"/>
        <v>32383.151602207527</v>
      </c>
      <c r="G2685">
        <f t="shared" si="281"/>
        <v>10246.055451801756</v>
      </c>
      <c r="H2685">
        <f t="shared" si="281"/>
        <v>11106.990859107449</v>
      </c>
      <c r="I2685">
        <f t="shared" si="281"/>
        <v>2910.7105109541908</v>
      </c>
      <c r="J2685">
        <f t="shared" si="281"/>
        <v>15814.648731499661</v>
      </c>
      <c r="K2685">
        <f t="shared" si="281"/>
        <v>6607.1517054547003</v>
      </c>
      <c r="L2685">
        <f t="shared" si="281"/>
        <v>6336.2461554831934</v>
      </c>
      <c r="M2685">
        <f t="shared" si="281"/>
        <v>21070.471773049627</v>
      </c>
      <c r="N2685">
        <f t="shared" si="281"/>
        <v>4234.4169323937367</v>
      </c>
    </row>
    <row r="2686" spans="3:14">
      <c r="C2686">
        <v>27</v>
      </c>
      <c r="D2686">
        <v>67</v>
      </c>
      <c r="E2686">
        <f t="shared" si="281"/>
        <v>20898.209475594242</v>
      </c>
      <c r="F2686">
        <f t="shared" si="281"/>
        <v>32382.451288623764</v>
      </c>
      <c r="G2686">
        <f t="shared" si="281"/>
        <v>10248.119042979592</v>
      </c>
      <c r="H2686">
        <f t="shared" si="281"/>
        <v>11104.408860088233</v>
      </c>
      <c r="I2686">
        <f t="shared" si="281"/>
        <v>2910.3083974748424</v>
      </c>
      <c r="J2686">
        <f t="shared" si="281"/>
        <v>15817.32797612801</v>
      </c>
      <c r="K2686">
        <f t="shared" si="281"/>
        <v>6606.9769950832033</v>
      </c>
      <c r="L2686">
        <f t="shared" si="281"/>
        <v>6335.5858789302183</v>
      </c>
      <c r="M2686">
        <f t="shared" si="281"/>
        <v>21072.892201532675</v>
      </c>
      <c r="N2686">
        <f t="shared" si="281"/>
        <v>4235.2847276902794</v>
      </c>
    </row>
    <row r="2687" spans="3:14">
      <c r="C2687">
        <v>27</v>
      </c>
      <c r="D2687">
        <v>68</v>
      </c>
      <c r="E2687">
        <f t="shared" si="281"/>
        <v>20899.430598032217</v>
      </c>
      <c r="F2687">
        <f t="shared" si="281"/>
        <v>32381.841062840904</v>
      </c>
      <c r="G2687">
        <f t="shared" si="281"/>
        <v>10250.171830801595</v>
      </c>
      <c r="H2687">
        <f t="shared" si="281"/>
        <v>11101.931311075128</v>
      </c>
      <c r="I2687">
        <f t="shared" si="281"/>
        <v>2909.9982920270136</v>
      </c>
      <c r="J2687">
        <f t="shared" si="281"/>
        <v>15819.983061422523</v>
      </c>
      <c r="K2687">
        <f t="shared" si="281"/>
        <v>6606.878695398249</v>
      </c>
      <c r="L2687">
        <f t="shared" si="281"/>
        <v>6335.0026339273763</v>
      </c>
      <c r="M2687">
        <f t="shared" si="281"/>
        <v>21075.32696751814</v>
      </c>
      <c r="N2687">
        <f t="shared" si="281"/>
        <v>4236.1822355090571</v>
      </c>
    </row>
    <row r="2688" spans="3:14">
      <c r="C2688">
        <v>27</v>
      </c>
      <c r="D2688">
        <v>69</v>
      </c>
      <c r="E2688">
        <f t="shared" si="281"/>
        <v>20900.6379827087</v>
      </c>
      <c r="F2688">
        <f t="shared" si="281"/>
        <v>32381.317007998015</v>
      </c>
      <c r="G2688">
        <f t="shared" si="281"/>
        <v>10252.214284978898</v>
      </c>
      <c r="H2688">
        <f t="shared" si="281"/>
        <v>11099.553670763516</v>
      </c>
      <c r="I2688">
        <f t="shared" si="281"/>
        <v>2909.7761942615098</v>
      </c>
      <c r="J2688">
        <f t="shared" si="281"/>
        <v>15822.615037789014</v>
      </c>
      <c r="K2688">
        <f t="shared" si="281"/>
        <v>6606.8534841960754</v>
      </c>
      <c r="L2688">
        <f t="shared" si="281"/>
        <v>6334.4930712768346</v>
      </c>
      <c r="M2688">
        <f t="shared" si="281"/>
        <v>21077.775447636352</v>
      </c>
      <c r="N2688">
        <f t="shared" si="281"/>
        <v>4237.1081640012753</v>
      </c>
    </row>
    <row r="2689" spans="3:14">
      <c r="C2689">
        <v>27</v>
      </c>
      <c r="D2689">
        <v>70</v>
      </c>
      <c r="E2689">
        <f t="shared" si="281"/>
        <v>20901.832218384876</v>
      </c>
      <c r="F2689">
        <f t="shared" si="281"/>
        <v>32380.875431054836</v>
      </c>
      <c r="G2689">
        <f t="shared" si="281"/>
        <v>10254.246848381983</v>
      </c>
      <c r="H2689">
        <f t="shared" si="281"/>
        <v>11097.271657351903</v>
      </c>
      <c r="I2689">
        <f t="shared" si="281"/>
        <v>2909.638332420514</v>
      </c>
      <c r="J2689">
        <f t="shared" si="281"/>
        <v>15825.224895610105</v>
      </c>
      <c r="K2689">
        <f t="shared" si="281"/>
        <v>6606.8982291131333</v>
      </c>
      <c r="L2689">
        <f t="shared" si="281"/>
        <v>6334.0540331634957</v>
      </c>
      <c r="M2689">
        <f t="shared" si="281"/>
        <v>21080.237054138757</v>
      </c>
      <c r="N2689">
        <f t="shared" si="281"/>
        <v>4238.0612951380745</v>
      </c>
    </row>
    <row r="2690" spans="3:14">
      <c r="C2690">
        <v>27</v>
      </c>
      <c r="D2690">
        <v>71</v>
      </c>
      <c r="E2690">
        <f t="shared" ref="E2690:N2699" si="282">E$3/$C2690/$E$12+($D2690-1)*$C2690*$E$12*E$2*E$4/(2*$D2690)+$D2690*E$5/($C2690*$E$12)+$C2690*$E$12*E$2*E$6/(2*$D2690)</f>
        <v>20903.013860652321</v>
      </c>
      <c r="F2690">
        <f t="shared" si="282"/>
        <v>32380.512847029684</v>
      </c>
      <c r="G2690">
        <f t="shared" si="282"/>
        <v>10256.269938930884</v>
      </c>
      <c r="H2690">
        <f t="shared" si="282"/>
        <v>11095.081230267046</v>
      </c>
      <c r="I2690">
        <f t="shared" si="282"/>
        <v>2909.5811472396131</v>
      </c>
      <c r="J2690">
        <f t="shared" si="282"/>
        <v>15827.813569472233</v>
      </c>
      <c r="K2690">
        <f t="shared" si="282"/>
        <v>6607.0099742570619</v>
      </c>
      <c r="L2690">
        <f t="shared" si="282"/>
        <v>6333.6825396773329</v>
      </c>
      <c r="M2690">
        <f t="shared" si="282"/>
        <v>21082.711232389414</v>
      </c>
      <c r="N2690">
        <f t="shared" si="282"/>
        <v>4239.0404795119339</v>
      </c>
    </row>
    <row r="2691" spans="3:14">
      <c r="C2691">
        <v>27</v>
      </c>
      <c r="D2691">
        <v>72</v>
      </c>
      <c r="E2691">
        <f t="shared" si="282"/>
        <v>20904.183434236387</v>
      </c>
      <c r="F2691">
        <f t="shared" si="282"/>
        <v>32380.225964550962</v>
      </c>
      <c r="G2691">
        <f t="shared" si="282"/>
        <v>10258.283951327861</v>
      </c>
      <c r="H2691">
        <f t="shared" si="282"/>
        <v>11092.978573412007</v>
      </c>
      <c r="I2691">
        <f t="shared" si="282"/>
        <v>2909.6012771913001</v>
      </c>
      <c r="J2691">
        <f t="shared" si="282"/>
        <v>15830.381942040349</v>
      </c>
      <c r="K2691">
        <f t="shared" si="282"/>
        <v>6607.1859279517412</v>
      </c>
      <c r="L2691">
        <f t="shared" si="282"/>
        <v>6333.3757764588863</v>
      </c>
      <c r="M2691">
        <f t="shared" si="282"/>
        <v>21085.197458565464</v>
      </c>
      <c r="N2691">
        <f t="shared" si="282"/>
        <v>4240.0446315713107</v>
      </c>
    </row>
    <row r="2692" spans="3:14">
      <c r="C2692">
        <v>27</v>
      </c>
      <c r="D2692">
        <v>73</v>
      </c>
      <c r="E2692">
        <f t="shared" si="282"/>
        <v>20905.341435110378</v>
      </c>
      <c r="F2692">
        <f t="shared" si="282"/>
        <v>32380.011672596236</v>
      </c>
      <c r="G2692">
        <f t="shared" si="282"/>
        <v>10260.289258647657</v>
      </c>
      <c r="H2692">
        <f t="shared" si="282"/>
        <v>11090.960079791033</v>
      </c>
      <c r="I2692">
        <f t="shared" si="282"/>
        <v>2909.6955449413631</v>
      </c>
      <c r="J2692">
        <f t="shared" si="282"/>
        <v>15832.930847614209</v>
      </c>
      <c r="K2692">
        <f t="shared" si="282"/>
        <v>6607.423451489607</v>
      </c>
      <c r="L2692">
        <f t="shared" si="282"/>
        <v>6333.1310833601656</v>
      </c>
      <c r="M2692">
        <f t="shared" si="282"/>
        <v>21087.695237546704</v>
      </c>
      <c r="N2692">
        <f t="shared" si="282"/>
        <v>4241.0727252469387</v>
      </c>
    </row>
    <row r="2693" spans="3:14">
      <c r="C2693">
        <v>27</v>
      </c>
      <c r="D2693">
        <v>74</v>
      </c>
      <c r="E2693">
        <f t="shared" si="282"/>
        <v>20906.488332438195</v>
      </c>
      <c r="F2693">
        <f t="shared" si="282"/>
        <v>32379.867028306409</v>
      </c>
      <c r="G2693">
        <f t="shared" si="282"/>
        <v>10262.2862137988</v>
      </c>
      <c r="H2693">
        <f t="shared" si="282"/>
        <v>11089.02233738112</v>
      </c>
      <c r="I2693">
        <f t="shared" si="282"/>
        <v>2909.8609449033784</v>
      </c>
      <c r="J2693">
        <f t="shared" si="282"/>
        <v>15835.461075396282</v>
      </c>
      <c r="K2693">
        <f t="shared" si="282"/>
        <v>6607.7200487959353</v>
      </c>
      <c r="L2693">
        <f t="shared" si="282"/>
        <v>6332.9459440249639</v>
      </c>
      <c r="M2693">
        <f t="shared" si="282"/>
        <v>21090.204100976156</v>
      </c>
      <c r="N2693">
        <f t="shared" si="282"/>
        <v>4242.1237899327507</v>
      </c>
    </row>
    <row r="2694" spans="3:14">
      <c r="C2694">
        <v>27</v>
      </c>
      <c r="D2694">
        <v>75</v>
      </c>
      <c r="E2694">
        <f t="shared" si="282"/>
        <v>20907.62457036171</v>
      </c>
      <c r="F2694">
        <f t="shared" si="282"/>
        <v>32379.789245774886</v>
      </c>
      <c r="G2694">
        <f t="shared" si="282"/>
        <v>10264.275150868034</v>
      </c>
      <c r="H2694">
        <f t="shared" si="282"/>
        <v>11087.16211613383</v>
      </c>
      <c r="I2694">
        <f t="shared" si="282"/>
        <v>2910.0946317888684</v>
      </c>
      <c r="J2694">
        <f t="shared" si="282"/>
        <v>15837.973372498238</v>
      </c>
      <c r="K2694">
        <f t="shared" si="282"/>
        <v>6608.0733569199856</v>
      </c>
      <c r="L2694">
        <f t="shared" si="282"/>
        <v>6332.817976302741</v>
      </c>
      <c r="M2694">
        <f t="shared" si="282"/>
        <v>21092.723605475894</v>
      </c>
      <c r="N2694">
        <f t="shared" si="282"/>
        <v>4243.1969067883419</v>
      </c>
    </row>
    <row r="2695" spans="3:14">
      <c r="C2695">
        <v>27</v>
      </c>
      <c r="D2695">
        <v>76</v>
      </c>
      <c r="E2695">
        <f t="shared" si="282"/>
        <v>20908.750569646872</v>
      </c>
      <c r="F2695">
        <f t="shared" si="282"/>
        <v>32379.775685721739</v>
      </c>
      <c r="G2695">
        <f t="shared" si="282"/>
        <v>10266.256386358598</v>
      </c>
      <c r="H2695">
        <f t="shared" si="282"/>
        <v>11085.376356003269</v>
      </c>
      <c r="I2695">
        <f t="shared" si="282"/>
        <v>2910.3939100613816</v>
      </c>
      <c r="J2695">
        <f t="shared" si="282"/>
        <v>15840.468446710085</v>
      </c>
      <c r="K2695">
        <f t="shared" si="282"/>
        <v>6608.4811372768518</v>
      </c>
      <c r="L2695">
        <f t="shared" si="282"/>
        <v>6332.7449234193027</v>
      </c>
      <c r="M2695">
        <f t="shared" si="282"/>
        <v>21095.253331003671</v>
      </c>
      <c r="N2695">
        <f t="shared" si="282"/>
        <v>4244.2912053333257</v>
      </c>
    </row>
    <row r="2696" spans="3:14">
      <c r="C2696">
        <v>27</v>
      </c>
      <c r="D2696">
        <v>77</v>
      </c>
      <c r="E2696">
        <f t="shared" si="282"/>
        <v>20909.866729201662</v>
      </c>
      <c r="F2696">
        <f t="shared" si="282"/>
        <v>32379.823845972482</v>
      </c>
      <c r="G2696">
        <f t="shared" si="282"/>
        <v>10268.230220331992</v>
      </c>
      <c r="H2696">
        <f t="shared" si="282"/>
        <v>11083.662155906966</v>
      </c>
      <c r="I2696">
        <f t="shared" si="282"/>
        <v>2910.7562242123308</v>
      </c>
      <c r="J2696">
        <f t="shared" si="282"/>
        <v>15842.946969053513</v>
      </c>
      <c r="K2696">
        <f t="shared" si="282"/>
        <v>6608.9412675717467</v>
      </c>
      <c r="L2696">
        <f t="shared" si="282"/>
        <v>6332.724645835473</v>
      </c>
      <c r="M2696">
        <f t="shared" si="282"/>
        <v>21097.792879337609</v>
      </c>
      <c r="N2696">
        <f t="shared" si="282"/>
        <v>4245.4058603070753</v>
      </c>
    </row>
    <row r="2697" spans="3:14">
      <c r="C2697">
        <v>27</v>
      </c>
      <c r="D2697">
        <v>78</v>
      </c>
      <c r="E2697">
        <f t="shared" si="282"/>
        <v>20910.973427477256</v>
      </c>
      <c r="F2697">
        <f t="shared" si="282"/>
        <v>32379.931352669275</v>
      </c>
      <c r="G2697">
        <f t="shared" si="282"/>
        <v>10270.196937461962</v>
      </c>
      <c r="H2697">
        <f t="shared" si="282"/>
        <v>11082.016763535914</v>
      </c>
      <c r="I2697">
        <f t="shared" si="282"/>
        <v>2911.179149784854</v>
      </c>
      <c r="J2697">
        <f t="shared" si="282"/>
        <v>15845.409576138845</v>
      </c>
      <c r="K2697">
        <f t="shared" si="282"/>
        <v>6609.4517343455118</v>
      </c>
      <c r="L2697">
        <f t="shared" si="282"/>
        <v>6332.7551137320352</v>
      </c>
      <c r="M2697">
        <f t="shared" si="282"/>
        <v>21100.341872677476</v>
      </c>
      <c r="N2697">
        <f t="shared" si="282"/>
        <v>4246.5400887700225</v>
      </c>
    </row>
    <row r="2698" spans="3:14">
      <c r="C2698">
        <v>27</v>
      </c>
      <c r="D2698">
        <v>79</v>
      </c>
      <c r="E2698">
        <f t="shared" si="282"/>
        <v>20912.071023762735</v>
      </c>
      <c r="F2698">
        <f t="shared" si="282"/>
        <v>32380.095952149615</v>
      </c>
      <c r="G2698">
        <f t="shared" si="282"/>
        <v>10272.156808008378</v>
      </c>
      <c r="H2698">
        <f t="shared" si="282"/>
        <v>11080.437565938515</v>
      </c>
      <c r="I2698">
        <f t="shared" si="282"/>
        <v>2911.6603850793977</v>
      </c>
      <c r="J2698">
        <f t="shared" si="282"/>
        <v>15847.856872342976</v>
      </c>
      <c r="K2698">
        <f t="shared" si="282"/>
        <v>6610.0106260862967</v>
      </c>
      <c r="L2698">
        <f t="shared" si="282"/>
        <v>6332.8344000654361</v>
      </c>
      <c r="M2698">
        <f t="shared" si="282"/>
        <v>21102.899952352163</v>
      </c>
      <c r="N2698">
        <f t="shared" si="282"/>
        <v>4247.6931474251114</v>
      </c>
    </row>
    <row r="2699" spans="3:14">
      <c r="C2699">
        <v>27</v>
      </c>
      <c r="D2699">
        <v>80</v>
      </c>
      <c r="E2699">
        <f t="shared" si="282"/>
        <v>20913.159859382726</v>
      </c>
      <c r="F2699">
        <f t="shared" si="282"/>
        <v>32380.315503434111</v>
      </c>
      <c r="G2699">
        <f t="shared" si="282"/>
        <v>10274.110088718126</v>
      </c>
      <c r="H2699">
        <f t="shared" si="282"/>
        <v>11078.922080810762</v>
      </c>
      <c r="I2699">
        <f t="shared" si="282"/>
        <v>2912.1977434813857</v>
      </c>
      <c r="J2699">
        <f t="shared" si="282"/>
        <v>15850.289431823943</v>
      </c>
      <c r="K2699">
        <f t="shared" si="282"/>
        <v>6610.6161268578344</v>
      </c>
      <c r="L2699">
        <f t="shared" si="282"/>
        <v>6332.9606741442858</v>
      </c>
      <c r="M2699">
        <f t="shared" si="282"/>
        <v>21105.466777624115</v>
      </c>
      <c r="N2699">
        <f t="shared" si="282"/>
        <v>4248.8643301401353</v>
      </c>
    </row>
    <row r="2700" spans="3:14">
      <c r="C2700">
        <v>27</v>
      </c>
      <c r="D2700">
        <v>81</v>
      </c>
      <c r="E2700">
        <f t="shared" ref="E2700:N2709" si="283">E$3/$C2700/$E$12+($D2700-1)*$C2700*$E$12*E$2*E$4/(2*$D2700)+$D2700*E$5/($C2700*$E$12)+$C2700*$E$12*E$2*E$6/(2*$D2700)</f>
        <v>20914.240258806323</v>
      </c>
      <c r="F2700">
        <f t="shared" si="283"/>
        <v>32380.587971270757</v>
      </c>
      <c r="G2700">
        <f t="shared" si="283"/>
        <v>10276.057023659228</v>
      </c>
      <c r="H2700">
        <f t="shared" si="283"/>
        <v>11077.467948431555</v>
      </c>
      <c r="I2700">
        <f t="shared" si="283"/>
        <v>2912.78914635721</v>
      </c>
      <c r="J2700">
        <f t="shared" si="283"/>
        <v>15852.707800386312</v>
      </c>
      <c r="K2700">
        <f t="shared" si="283"/>
        <v>6611.2665103997297</v>
      </c>
      <c r="L2700">
        <f t="shared" si="283"/>
        <v>6333.1321956817228</v>
      </c>
      <c r="M2700">
        <f t="shared" si="283"/>
        <v>21108.042024582308</v>
      </c>
      <c r="N2700">
        <f t="shared" si="283"/>
        <v>4250.0529656536155</v>
      </c>
    </row>
    <row r="2701" spans="3:14">
      <c r="C2701">
        <v>27</v>
      </c>
      <c r="D2701">
        <v>82</v>
      </c>
      <c r="E2701">
        <f t="shared" si="283"/>
        <v>20915.312530674855</v>
      </c>
      <c r="F2701">
        <f t="shared" si="283"/>
        <v>32380.911419688135</v>
      </c>
      <c r="G2701">
        <f t="shared" si="283"/>
        <v>10277.997844993955</v>
      </c>
      <c r="H2701">
        <f t="shared" si="283"/>
        <v>11076.072924188142</v>
      </c>
      <c r="I2701">
        <f t="shared" si="283"/>
        <v>2913.4326164700215</v>
      </c>
      <c r="J2701">
        <f t="shared" si="283"/>
        <v>15855.11249721003</v>
      </c>
      <c r="K2701">
        <f t="shared" si="283"/>
        <v>6611.9601346594063</v>
      </c>
      <c r="L2701">
        <f t="shared" si="283"/>
        <v>6333.3473092829172</v>
      </c>
      <c r="M2701">
        <f t="shared" si="283"/>
        <v>21110.625385116291</v>
      </c>
      <c r="N2701">
        <f t="shared" si="283"/>
        <v>4251.2584154485348</v>
      </c>
    </row>
    <row r="2702" spans="3:14">
      <c r="C2702">
        <v>27</v>
      </c>
      <c r="D2702">
        <v>83</v>
      </c>
      <c r="E2702">
        <f t="shared" si="283"/>
        <v>20916.376968755383</v>
      </c>
      <c r="F2702">
        <f t="shared" si="283"/>
        <v>32381.284006014655</v>
      </c>
      <c r="G2702">
        <f t="shared" si="283"/>
        <v>10279.932773696033</v>
      </c>
      <c r="H2702">
        <f t="shared" si="283"/>
        <v>11074.73487164188</v>
      </c>
      <c r="I2702">
        <f t="shared" si="283"/>
        <v>2914.1262718714975</v>
      </c>
      <c r="J2702">
        <f t="shared" si="283"/>
        <v>15857.504016454333</v>
      </c>
      <c r="K2702">
        <f t="shared" si="283"/>
        <v>6612.6954367193548</v>
      </c>
      <c r="L2702">
        <f t="shared" si="283"/>
        <v>6333.6044393311076</v>
      </c>
      <c r="M2702">
        <f t="shared" si="283"/>
        <v>21113.216565964271</v>
      </c>
      <c r="N2702">
        <f t="shared" si="283"/>
        <v>4252.4800717797816</v>
      </c>
    </row>
    <row r="2703" spans="3:14">
      <c r="C2703">
        <v>27</v>
      </c>
      <c r="D2703">
        <v>84</v>
      </c>
      <c r="E2703">
        <f t="shared" si="283"/>
        <v>20917.433852826038</v>
      </c>
      <c r="F2703">
        <f t="shared" si="283"/>
        <v>32381.703975324992</v>
      </c>
      <c r="G2703">
        <f t="shared" si="283"/>
        <v>10281.86202021662</v>
      </c>
      <c r="H2703">
        <f t="shared" si="283"/>
        <v>11073.451756089304</v>
      </c>
      <c r="I2703">
        <f t="shared" si="283"/>
        <v>2914.8683202298971</v>
      </c>
      <c r="J2703">
        <f t="shared" si="283"/>
        <v>15859.882828747044</v>
      </c>
      <c r="K2703">
        <f t="shared" si="283"/>
        <v>6613.4709280867091</v>
      </c>
      <c r="L2703">
        <f t="shared" si="283"/>
        <v>6333.9020852389021</v>
      </c>
      <c r="M2703">
        <f t="shared" si="283"/>
        <v>21115.815287829333</v>
      </c>
      <c r="N2703">
        <f t="shared" si="283"/>
        <v>4253.7173558424865</v>
      </c>
    </row>
    <row r="2704" spans="3:14">
      <c r="C2704">
        <v>27</v>
      </c>
      <c r="D2704">
        <v>85</v>
      </c>
      <c r="E2704">
        <f t="shared" si="283"/>
        <v>20918.483449498937</v>
      </c>
      <c r="F2704">
        <f t="shared" si="283"/>
        <v>32382.169655278532</v>
      </c>
      <c r="G2704">
        <f t="shared" si="283"/>
        <v>10283.785785103306</v>
      </c>
      <c r="H2704">
        <f t="shared" si="283"/>
        <v>11072.221638577688</v>
      </c>
      <c r="I2704">
        <f t="shared" si="283"/>
        <v>2915.6570535585079</v>
      </c>
      <c r="J2704">
        <f t="shared" si="283"/>
        <v>15862.249382568816</v>
      </c>
      <c r="K2704">
        <f t="shared" si="283"/>
        <v>6614.2851903153251</v>
      </c>
      <c r="L2704">
        <f t="shared" si="283"/>
        <v>6334.238817034784</v>
      </c>
      <c r="M2704">
        <f t="shared" si="283"/>
        <v>21118.42128455792</v>
      </c>
      <c r="N2704">
        <f t="shared" si="283"/>
        <v>4254.9697160696569</v>
      </c>
    </row>
    <row r="2705" spans="3:14">
      <c r="C2705">
        <v>27</v>
      </c>
      <c r="D2705">
        <v>86</v>
      </c>
      <c r="E2705">
        <f t="shared" si="283"/>
        <v>20919.526012985632</v>
      </c>
      <c r="F2705">
        <f t="shared" si="283"/>
        <v>32382.679451317959</v>
      </c>
      <c r="G2705">
        <f t="shared" si="283"/>
        <v>10285.704259575878</v>
      </c>
      <c r="H2705">
        <f t="shared" si="283"/>
        <v>11071.042670338169</v>
      </c>
      <c r="I2705">
        <f t="shared" si="283"/>
        <v>2916.4908433118558</v>
      </c>
      <c r="J2705">
        <f t="shared" si="283"/>
        <v>15864.604105540733</v>
      </c>
      <c r="K2705">
        <f t="shared" si="283"/>
        <v>6615.1368709332974</v>
      </c>
      <c r="L2705">
        <f t="shared" si="283"/>
        <v>6334.6132712575409</v>
      </c>
      <c r="M2705">
        <f t="shared" si="283"/>
        <v>21121.034302375734</v>
      </c>
      <c r="N2705">
        <f t="shared" si="283"/>
        <v>4256.2366265485789</v>
      </c>
    </row>
    <row r="2706" spans="3:14">
      <c r="C2706">
        <v>27</v>
      </c>
      <c r="D2706">
        <v>87</v>
      </c>
      <c r="E2706">
        <f t="shared" si="283"/>
        <v>20920.561785809783</v>
      </c>
      <c r="F2706">
        <f t="shared" si="283"/>
        <v>32383.231842198937</v>
      </c>
      <c r="G2706">
        <f t="shared" si="283"/>
        <v>10287.617626062403</v>
      </c>
      <c r="H2706">
        <f t="shared" si="283"/>
        <v>11069.913087602736</v>
      </c>
      <c r="I2706">
        <f t="shared" si="283"/>
        <v>2917.3681358201234</v>
      </c>
      <c r="J2706">
        <f t="shared" si="283"/>
        <v>15866.947405623123</v>
      </c>
      <c r="K2706">
        <f t="shared" si="283"/>
        <v>6616.0246796513384</v>
      </c>
      <c r="L2706">
        <f t="shared" si="283"/>
        <v>6335.0241471338322</v>
      </c>
      <c r="M2706">
        <f t="shared" si="283"/>
        <v>21123.654099176241</v>
      </c>
      <c r="N2706">
        <f t="shared" si="283"/>
        <v>4257.517585546434</v>
      </c>
    </row>
    <row r="2707" spans="3:14">
      <c r="C2707">
        <v>27</v>
      </c>
      <c r="D2707">
        <v>88</v>
      </c>
      <c r="E2707">
        <f t="shared" si="283"/>
        <v>20921.590999471249</v>
      </c>
      <c r="F2707">
        <f t="shared" si="283"/>
        <v>32383.825375824585</v>
      </c>
      <c r="G2707">
        <f t="shared" si="283"/>
        <v>10289.526058698773</v>
      </c>
      <c r="H2707">
        <f t="shared" si="283"/>
        <v>11068.831206774663</v>
      </c>
      <c r="I2707">
        <f t="shared" si="283"/>
        <v>2918.2874480348464</v>
      </c>
      <c r="J2707">
        <f t="shared" si="283"/>
        <v>15869.279672232678</v>
      </c>
      <c r="K2707">
        <f t="shared" si="283"/>
        <v>6616.947384829672</v>
      </c>
      <c r="L2707">
        <f t="shared" si="283"/>
        <v>6335.4702030163799</v>
      </c>
      <c r="M2707">
        <f t="shared" si="283"/>
        <v>21126.280443857762</v>
      </c>
      <c r="N2707">
        <f t="shared" si="283"/>
        <v>4258.81211413644</v>
      </c>
    </row>
    <row r="2708" spans="3:14">
      <c r="C2708">
        <v>27</v>
      </c>
      <c r="D2708">
        <v>89</v>
      </c>
      <c r="E2708">
        <f t="shared" si="283"/>
        <v>20922.613875065403</v>
      </c>
      <c r="F2708">
        <f t="shared" si="283"/>
        <v>32384.45866536082</v>
      </c>
      <c r="G2708">
        <f t="shared" si="283"/>
        <v>10291.429723794543</v>
      </c>
      <c r="H2708">
        <f t="shared" si="283"/>
        <v>11067.79541992449</v>
      </c>
      <c r="I2708">
        <f t="shared" si="283"/>
        <v>2919.2473635614269</v>
      </c>
      <c r="J2708">
        <f t="shared" si="283"/>
        <v>15871.601277284219</v>
      </c>
      <c r="K2708">
        <f t="shared" si="283"/>
        <v>6617.903810183122</v>
      </c>
      <c r="L2708">
        <f t="shared" si="283"/>
        <v>6335.9502530622767</v>
      </c>
      <c r="M2708">
        <f t="shared" si="283"/>
        <v>21128.913115705214</v>
      </c>
      <c r="N2708">
        <f t="shared" si="283"/>
        <v>4260.1197549166136</v>
      </c>
    </row>
    <row r="2709" spans="3:14">
      <c r="C2709">
        <v>27</v>
      </c>
      <c r="D2709">
        <v>90</v>
      </c>
      <c r="E2709">
        <f t="shared" si="283"/>
        <v>20923.630623861154</v>
      </c>
      <c r="F2709">
        <f t="shared" si="283"/>
        <v>32385.130385610621</v>
      </c>
      <c r="G2709">
        <f t="shared" si="283"/>
        <v>10293.328780267731</v>
      </c>
      <c r="H2709">
        <f t="shared" si="283"/>
        <v>11066.804190586285</v>
      </c>
      <c r="I2709">
        <f t="shared" si="283"/>
        <v>2920.2465289561337</v>
      </c>
      <c r="J2709">
        <f t="shared" si="283"/>
        <v>15873.912576163009</v>
      </c>
      <c r="K2709">
        <f t="shared" si="283"/>
        <v>6618.8928317058508</v>
      </c>
      <c r="L2709">
        <f t="shared" si="283"/>
        <v>6336.4631641327414</v>
      </c>
      <c r="M2709">
        <f t="shared" si="283"/>
        <v>21131.551903813059</v>
      </c>
      <c r="N2709">
        <f t="shared" si="283"/>
        <v>4261.4400708139501</v>
      </c>
    </row>
    <row r="2710" spans="3:14">
      <c r="C2710">
        <v>27</v>
      </c>
      <c r="D2710">
        <v>91</v>
      </c>
      <c r="E2710">
        <f t="shared" ref="E2710:N2719" si="284">E$3/$C2710/$E$12+($D2710-1)*$C2710*$E$12*E$2*E$4/(2*$D2710)+$D2710*E$5/($C2710*$E$12)+$C2710*$E$12*E$2*E$6/(2*$D2710)</f>
        <v>20924.64144784087</v>
      </c>
      <c r="F2710">
        <f t="shared" si="284"/>
        <v>32385.839269627388</v>
      </c>
      <c r="G2710">
        <f t="shared" si="284"/>
        <v>10295.223380050957</v>
      </c>
      <c r="H2710">
        <f t="shared" si="284"/>
        <v>11065.85604983108</v>
      </c>
      <c r="I2710">
        <f t="shared" si="284"/>
        <v>2921.2836502672722</v>
      </c>
      <c r="J2710">
        <f t="shared" si="284"/>
        <v>15876.213908632983</v>
      </c>
      <c r="K2710">
        <f t="shared" si="284"/>
        <v>6619.9133747988681</v>
      </c>
      <c r="L2710">
        <f t="shared" si="284"/>
        <v>6337.0078528972945</v>
      </c>
      <c r="M2710">
        <f t="shared" si="284"/>
        <v>21134.196606546335</v>
      </c>
      <c r="N2710">
        <f t="shared" si="284"/>
        <v>4262.7726439674452</v>
      </c>
    </row>
    <row r="2711" spans="3:14">
      <c r="C2711">
        <v>27</v>
      </c>
      <c r="D2711">
        <v>92</v>
      </c>
      <c r="E2711">
        <f t="shared" si="284"/>
        <v>20925.646540205067</v>
      </c>
      <c r="F2711">
        <f t="shared" si="284"/>
        <v>32386.584105549158</v>
      </c>
      <c r="G2711">
        <f t="shared" si="284"/>
        <v>10297.113668471058</v>
      </c>
      <c r="H2711">
        <f t="shared" si="284"/>
        <v>11064.949592596387</v>
      </c>
      <c r="I2711">
        <f t="shared" si="284"/>
        <v>2922.3574898019156</v>
      </c>
      <c r="J2711">
        <f t="shared" si="284"/>
        <v>15878.505599685735</v>
      </c>
      <c r="K2711">
        <f t="shared" si="284"/>
        <v>6620.9644115848878</v>
      </c>
      <c r="L2711">
        <f t="shared" si="284"/>
        <v>6337.5832831267835</v>
      </c>
      <c r="M2711">
        <f t="shared" si="284"/>
        <v>21136.847031036828</v>
      </c>
      <c r="N2711">
        <f t="shared" si="284"/>
        <v>4264.1170746839616</v>
      </c>
    </row>
    <row r="2712" spans="3:14">
      <c r="C2712">
        <v>27</v>
      </c>
      <c r="D2712">
        <v>93</v>
      </c>
      <c r="E2712">
        <f t="shared" si="284"/>
        <v>20926.646085844575</v>
      </c>
      <c r="F2712">
        <f t="shared" si="284"/>
        <v>32387.363733637045</v>
      </c>
      <c r="G2712">
        <f t="shared" si="284"/>
        <v>10298.999784604268</v>
      </c>
      <c r="H2712">
        <f t="shared" si="284"/>
        <v>11064.083474252515</v>
      </c>
      <c r="I2712">
        <f t="shared" si="284"/>
        <v>2923.4668631012396</v>
      </c>
      <c r="J2712">
        <f t="shared" si="284"/>
        <v>15880.787960334723</v>
      </c>
      <c r="K2712">
        <f t="shared" si="284"/>
        <v>6622.0449583963855</v>
      </c>
      <c r="L2712">
        <f t="shared" si="284"/>
        <v>6338.1884631610465</v>
      </c>
      <c r="M2712">
        <f t="shared" si="284"/>
        <v>21139.502992711725</v>
      </c>
      <c r="N2712">
        <f t="shared" si="284"/>
        <v>4265.4729804614653</v>
      </c>
    </row>
    <row r="2713" spans="3:14">
      <c r="C2713">
        <v>27</v>
      </c>
      <c r="D2713">
        <v>94</v>
      </c>
      <c r="E2713">
        <f t="shared" si="284"/>
        <v>20927.640261782522</v>
      </c>
      <c r="F2713">
        <f t="shared" si="284"/>
        <v>32388.177043502783</v>
      </c>
      <c r="G2713">
        <f t="shared" si="284"/>
        <v>10300.881861608679</v>
      </c>
      <c r="H2713">
        <f t="shared" si="284"/>
        <v>11063.256407388051</v>
      </c>
      <c r="I2713">
        <f t="shared" si="284"/>
        <v>2924.610636108926</v>
      </c>
      <c r="J2713">
        <f t="shared" si="284"/>
        <v>15883.061288358789</v>
      </c>
      <c r="K2713">
        <f t="shared" si="284"/>
        <v>6623.1540734240452</v>
      </c>
      <c r="L2713">
        <f t="shared" si="284"/>
        <v>6338.8224435382299</v>
      </c>
      <c r="M2713">
        <f t="shared" si="284"/>
        <v>21142.164314852362</v>
      </c>
      <c r="N2713">
        <f t="shared" si="284"/>
        <v>4266.8399950746079</v>
      </c>
    </row>
    <row r="2714" spans="3:14">
      <c r="C2714">
        <v>27</v>
      </c>
      <c r="D2714">
        <v>95</v>
      </c>
      <c r="E2714">
        <f t="shared" si="284"/>
        <v>20928.629237588422</v>
      </c>
      <c r="F2714">
        <f t="shared" si="284"/>
        <v>32389.02297151128</v>
      </c>
      <c r="G2714">
        <f t="shared" si="284"/>
        <v>10302.760027035727</v>
      </c>
      <c r="H2714">
        <f t="shared" si="284"/>
        <v>11062.467158798385</v>
      </c>
      <c r="I2714">
        <f t="shared" si="284"/>
        <v>2925.7877225183943</v>
      </c>
      <c r="J2714">
        <f t="shared" si="284"/>
        <v>15885.325868998721</v>
      </c>
      <c r="K2714">
        <f t="shared" si="284"/>
        <v>6624.2908545136679</v>
      </c>
      <c r="L2714">
        <f t="shared" si="284"/>
        <v>6339.4843147738202</v>
      </c>
      <c r="M2714">
        <f t="shared" si="284"/>
        <v>21144.83082818089</v>
      </c>
      <c r="N2714">
        <f t="shared" si="284"/>
        <v>4268.2177677180525</v>
      </c>
    </row>
    <row r="2715" spans="3:14">
      <c r="C2715">
        <v>27</v>
      </c>
      <c r="D2715">
        <v>96</v>
      </c>
      <c r="E2715">
        <f t="shared" si="284"/>
        <v>20929.613175766415</v>
      </c>
      <c r="F2715">
        <f t="shared" si="284"/>
        <v>32389.900498345567</v>
      </c>
      <c r="G2715">
        <f t="shared" si="284"/>
        <v>10304.634403122209</v>
      </c>
      <c r="H2715">
        <f t="shared" si="284"/>
        <v>11061.714546662432</v>
      </c>
      <c r="I2715">
        <f t="shared" si="284"/>
        <v>2926.9970812858387</v>
      </c>
      <c r="J2715">
        <f t="shared" si="284"/>
        <v>15887.581975610277</v>
      </c>
      <c r="K2715">
        <f t="shared" si="284"/>
        <v>6625.4544371008196</v>
      </c>
      <c r="L2715">
        <f t="shared" si="284"/>
        <v>6340.1732052784955</v>
      </c>
      <c r="M2715">
        <f t="shared" si="284"/>
        <v>21147.502370472688</v>
      </c>
      <c r="N2715">
        <f t="shared" si="284"/>
        <v>4269.6059622033536</v>
      </c>
    </row>
    <row r="2716" spans="3:14">
      <c r="C2716">
        <v>27</v>
      </c>
      <c r="D2716">
        <v>97</v>
      </c>
      <c r="E2716">
        <f t="shared" si="284"/>
        <v>20930.592232119416</v>
      </c>
      <c r="F2716">
        <f t="shared" si="284"/>
        <v>32390.808646722384</v>
      </c>
      <c r="G2716">
        <f t="shared" si="284"/>
        <v>10306.505107064217</v>
      </c>
      <c r="H2716">
        <f t="shared" si="284"/>
        <v>11060.997437893986</v>
      </c>
      <c r="I2716">
        <f t="shared" si="284"/>
        <v>2928.2377142970954</v>
      </c>
      <c r="J2716">
        <f t="shared" si="284"/>
        <v>15889.829870276808</v>
      </c>
      <c r="K2716">
        <f t="shared" si="284"/>
        <v>6626.6439922732025</v>
      </c>
      <c r="L2716">
        <f t="shared" si="284"/>
        <v>6340.8882794047522</v>
      </c>
      <c r="M2716">
        <f t="shared" si="284"/>
        <v>21150.178786192795</v>
      </c>
      <c r="N2716">
        <f t="shared" si="284"/>
        <v>4271.0042562055023</v>
      </c>
    </row>
    <row r="2717" spans="3:14">
      <c r="C2717">
        <v>27</v>
      </c>
      <c r="D2717">
        <v>98</v>
      </c>
      <c r="E2717">
        <f t="shared" si="284"/>
        <v>20931.566556091053</v>
      </c>
      <c r="F2717">
        <f t="shared" si="284"/>
        <v>32391.746479247566</v>
      </c>
      <c r="G2717">
        <f t="shared" si="284"/>
        <v>10308.372251274341</v>
      </c>
      <c r="H2717">
        <f t="shared" si="284"/>
        <v>11060.314745655271</v>
      </c>
      <c r="I2717">
        <f t="shared" si="284"/>
        <v>2929.5086641773532</v>
      </c>
      <c r="J2717">
        <f t="shared" si="284"/>
        <v>15892.069804384379</v>
      </c>
      <c r="K2717">
        <f t="shared" si="284"/>
        <v>6627.8587249516795</v>
      </c>
      <c r="L2717">
        <f t="shared" si="284"/>
        <v>6341.6287356131588</v>
      </c>
      <c r="M2717">
        <f t="shared" si="284"/>
        <v>21152.859926154637</v>
      </c>
      <c r="N2717">
        <f t="shared" si="284"/>
        <v>4272.4123405556174</v>
      </c>
    </row>
    <row r="2718" spans="3:14">
      <c r="C2718">
        <v>27</v>
      </c>
      <c r="D2718">
        <v>99</v>
      </c>
      <c r="E2718">
        <f t="shared" si="284"/>
        <v>20932.536291086821</v>
      </c>
      <c r="F2718">
        <f t="shared" si="284"/>
        <v>32392.713096401458</v>
      </c>
      <c r="G2718">
        <f t="shared" si="284"/>
        <v>10310.235943623245</v>
      </c>
      <c r="H2718">
        <f t="shared" si="284"/>
        <v>11059.665427021147</v>
      </c>
      <c r="I2718">
        <f t="shared" si="284"/>
        <v>2930.8090122336134</v>
      </c>
      <c r="J2718">
        <f t="shared" si="284"/>
        <v>15894.302019162056</v>
      </c>
      <c r="K2718">
        <f t="shared" si="284"/>
        <v>6629.0978721815218</v>
      </c>
      <c r="L2718">
        <f t="shared" si="284"/>
        <v>6342.3938047497086</v>
      </c>
      <c r="M2718">
        <f t="shared" si="284"/>
        <v>21155.545647199378</v>
      </c>
      <c r="N2718">
        <f t="shared" si="284"/>
        <v>4273.829918576489</v>
      </c>
    </row>
    <row r="2719" spans="3:14">
      <c r="C2719">
        <v>27</v>
      </c>
      <c r="D2719">
        <v>100</v>
      </c>
      <c r="E2719">
        <f t="shared" si="284"/>
        <v>20933.50157477599</v>
      </c>
      <c r="F2719">
        <f t="shared" si="284"/>
        <v>32393.707634645205</v>
      </c>
      <c r="G2719">
        <f t="shared" si="284"/>
        <v>10312.096287666764</v>
      </c>
      <c r="H2719">
        <f t="shared" si="284"/>
        <v>11059.048480783473</v>
      </c>
      <c r="I2719">
        <f t="shared" si="284"/>
        <v>2932.1378765205945</v>
      </c>
      <c r="J2719">
        <f t="shared" si="284"/>
        <v>15896.526746189735</v>
      </c>
      <c r="K2719">
        <f t="shared" si="284"/>
        <v>6630.3607015261841</v>
      </c>
      <c r="L2719">
        <f t="shared" si="284"/>
        <v>6343.1827484265577</v>
      </c>
      <c r="M2719">
        <f t="shared" si="284"/>
        <v>21158.235811894523</v>
      </c>
      <c r="N2719">
        <f t="shared" si="284"/>
        <v>4275.2567054579922</v>
      </c>
    </row>
    <row r="2720" spans="3:14">
      <c r="C2720">
        <v>28</v>
      </c>
      <c r="D2720">
        <v>1</v>
      </c>
      <c r="E2720">
        <f t="shared" ref="E2720:N2729" si="285">E$3/$C2720/$E$12+($D2720-1)*$C2720*$E$12*E$2*E$4/(2*$D2720)+$D2720*E$5/($C2720*$E$12)+$C2720*$E$12*E$2*E$6/(2*$D2720)</f>
        <v>19414.642238145971</v>
      </c>
      <c r="F2720">
        <f t="shared" si="285"/>
        <v>47255.884714573142</v>
      </c>
      <c r="G2720">
        <f t="shared" si="285"/>
        <v>8851.6604460213912</v>
      </c>
      <c r="H2720">
        <f t="shared" si="285"/>
        <v>27491.044544236112</v>
      </c>
      <c r="I2720">
        <f t="shared" si="285"/>
        <v>16962.320272220695</v>
      </c>
      <c r="J2720">
        <f t="shared" si="285"/>
        <v>12564.731651063817</v>
      </c>
      <c r="K2720">
        <f t="shared" si="285"/>
        <v>18421.012252111559</v>
      </c>
      <c r="L2720">
        <f t="shared" si="285"/>
        <v>18266.589313145643</v>
      </c>
      <c r="M2720">
        <f t="shared" si="285"/>
        <v>23855.613389420054</v>
      </c>
      <c r="N2720">
        <f t="shared" si="285"/>
        <v>8826.4239121623559</v>
      </c>
    </row>
    <row r="2721" spans="3:14">
      <c r="C2721">
        <v>28</v>
      </c>
      <c r="D2721">
        <v>2</v>
      </c>
      <c r="E2721">
        <f t="shared" si="285"/>
        <v>20535.014708555042</v>
      </c>
      <c r="F2721">
        <f t="shared" si="285"/>
        <v>40235.078203356832</v>
      </c>
      <c r="G2721">
        <f t="shared" si="285"/>
        <v>9695.5065561849005</v>
      </c>
      <c r="H2721">
        <f t="shared" si="285"/>
        <v>19349.242440418198</v>
      </c>
      <c r="I2721">
        <f t="shared" si="285"/>
        <v>9792.1665015060025</v>
      </c>
      <c r="J2721">
        <f t="shared" si="285"/>
        <v>14449.941843734268</v>
      </c>
      <c r="K2721">
        <f t="shared" si="285"/>
        <v>12466.507678670827</v>
      </c>
      <c r="L2721">
        <f t="shared" si="285"/>
        <v>12263.235448947338</v>
      </c>
      <c r="M2721">
        <f t="shared" si="285"/>
        <v>22740.691239921052</v>
      </c>
      <c r="N2721">
        <f t="shared" si="285"/>
        <v>6511.8994499442924</v>
      </c>
    </row>
    <row r="2722" spans="3:14">
      <c r="C2722">
        <v>28</v>
      </c>
      <c r="D2722">
        <v>3</v>
      </c>
      <c r="E2722">
        <f t="shared" si="285"/>
        <v>20908.952522048141</v>
      </c>
      <c r="F2722">
        <f t="shared" si="285"/>
        <v>37896.328226629026</v>
      </c>
      <c r="G2722">
        <f t="shared" si="285"/>
        <v>9977.8790567430024</v>
      </c>
      <c r="H2722">
        <f t="shared" si="285"/>
        <v>16635.931528004759</v>
      </c>
      <c r="I2722">
        <f t="shared" si="285"/>
        <v>7403.8677757676032</v>
      </c>
      <c r="J2722">
        <f t="shared" si="285"/>
        <v>15079.539558826773</v>
      </c>
      <c r="K2722">
        <f t="shared" si="285"/>
        <v>10483.23062633858</v>
      </c>
      <c r="L2722">
        <f t="shared" si="285"/>
        <v>10263.376720311981</v>
      </c>
      <c r="M2722">
        <f t="shared" si="285"/>
        <v>22370.919889998986</v>
      </c>
      <c r="N2722">
        <f t="shared" si="285"/>
        <v>5741.598595119638</v>
      </c>
    </row>
    <row r="2723" spans="3:14">
      <c r="C2723">
        <v>28</v>
      </c>
      <c r="D2723">
        <v>4</v>
      </c>
      <c r="E2723">
        <f t="shared" si="285"/>
        <v>21096.281671312248</v>
      </c>
      <c r="F2723">
        <f t="shared" si="285"/>
        <v>36728.092383523348</v>
      </c>
      <c r="G2723">
        <f t="shared" si="285"/>
        <v>10119.883154899751</v>
      </c>
      <c r="H2723">
        <f t="shared" si="285"/>
        <v>15279.743413442444</v>
      </c>
      <c r="I2723">
        <f t="shared" si="285"/>
        <v>6211.0328112732786</v>
      </c>
      <c r="J2723">
        <f t="shared" si="285"/>
        <v>15395.234154524789</v>
      </c>
      <c r="K2723">
        <f t="shared" si="285"/>
        <v>9492.7604542834561</v>
      </c>
      <c r="L2723">
        <f t="shared" si="285"/>
        <v>9264.3917755673592</v>
      </c>
      <c r="M2723">
        <f t="shared" si="285"/>
        <v>22187.43623997115</v>
      </c>
      <c r="N2723">
        <f t="shared" si="285"/>
        <v>5357.3536421433346</v>
      </c>
    </row>
    <row r="2724" spans="3:14">
      <c r="C2724">
        <v>28</v>
      </c>
      <c r="D2724">
        <v>5</v>
      </c>
      <c r="E2724">
        <f t="shared" si="285"/>
        <v>21208.96735488476</v>
      </c>
      <c r="F2724">
        <f t="shared" si="285"/>
        <v>36028.062193866521</v>
      </c>
      <c r="G2724">
        <f t="shared" si="285"/>
        <v>10205.739892095964</v>
      </c>
      <c r="H2724">
        <f t="shared" si="285"/>
        <v>14466.404418020571</v>
      </c>
      <c r="I2724">
        <f t="shared" si="285"/>
        <v>5496.3833512765814</v>
      </c>
      <c r="J2724">
        <f t="shared" si="285"/>
        <v>15585.367502465018</v>
      </c>
      <c r="K2724">
        <f t="shared" si="285"/>
        <v>8899.4130343391807</v>
      </c>
      <c r="L2724">
        <f t="shared" si="285"/>
        <v>8665.7563443790314</v>
      </c>
      <c r="M2724">
        <f t="shared" si="285"/>
        <v>22078.467669901005</v>
      </c>
      <c r="N2724">
        <f t="shared" si="285"/>
        <v>5127.5310499063717</v>
      </c>
    </row>
    <row r="2725" spans="3:14">
      <c r="C2725">
        <v>28</v>
      </c>
      <c r="D2725">
        <v>6</v>
      </c>
      <c r="E2725">
        <f t="shared" si="285"/>
        <v>21284.331305611475</v>
      </c>
      <c r="F2725">
        <f t="shared" si="285"/>
        <v>35562.134830934127</v>
      </c>
      <c r="G2725">
        <f t="shared" si="285"/>
        <v>10263.522948811902</v>
      </c>
      <c r="H2725">
        <f t="shared" si="285"/>
        <v>13924.489982168921</v>
      </c>
      <c r="I2725">
        <f t="shared" si="285"/>
        <v>5020.8266435287005</v>
      </c>
      <c r="J2725">
        <f t="shared" si="285"/>
        <v>15712.720226526344</v>
      </c>
      <c r="K2725">
        <f t="shared" si="285"/>
        <v>8504.6269904503315</v>
      </c>
      <c r="L2725">
        <f t="shared" si="285"/>
        <v>8267.295669968853</v>
      </c>
      <c r="M2725">
        <f t="shared" si="285"/>
        <v>22006.756639809711</v>
      </c>
      <c r="N2725">
        <f t="shared" si="285"/>
        <v>4974.9196380390804</v>
      </c>
    </row>
    <row r="2726" spans="3:14">
      <c r="C2726">
        <v>28</v>
      </c>
      <c r="D2726">
        <v>7</v>
      </c>
      <c r="E2726">
        <f t="shared" si="285"/>
        <v>21338.36855185487</v>
      </c>
      <c r="F2726">
        <f t="shared" si="285"/>
        <v>35229.980511844245</v>
      </c>
      <c r="G2726">
        <f t="shared" si="285"/>
        <v>10305.263902396258</v>
      </c>
      <c r="H2726">
        <f t="shared" si="285"/>
        <v>13537.675294643115</v>
      </c>
      <c r="I2726">
        <f t="shared" si="285"/>
        <v>4681.8943656372849</v>
      </c>
      <c r="J2726">
        <f t="shared" si="285"/>
        <v>15804.198308371153</v>
      </c>
      <c r="K2726">
        <f t="shared" si="285"/>
        <v>8223.3045900217221</v>
      </c>
      <c r="L2726">
        <f t="shared" si="285"/>
        <v>7983.2205708604724</v>
      </c>
      <c r="M2726">
        <f t="shared" si="285"/>
        <v>21956.33563256347</v>
      </c>
      <c r="N2726">
        <f t="shared" si="285"/>
        <v>4866.4289006687432</v>
      </c>
    </row>
    <row r="2727" spans="3:14">
      <c r="C2727">
        <v>28</v>
      </c>
      <c r="D2727">
        <v>8</v>
      </c>
      <c r="E2727">
        <f t="shared" si="285"/>
        <v>21379.076607796207</v>
      </c>
      <c r="F2727">
        <f t="shared" si="285"/>
        <v>34981.434345155954</v>
      </c>
      <c r="G2727">
        <f t="shared" si="285"/>
        <v>10336.978541523378</v>
      </c>
      <c r="H2727">
        <f t="shared" si="285"/>
        <v>13247.797949820962</v>
      </c>
      <c r="I2727">
        <f t="shared" si="285"/>
        <v>4428.3523564061597</v>
      </c>
      <c r="J2727">
        <f t="shared" si="285"/>
        <v>15873.254738830652</v>
      </c>
      <c r="K2727">
        <f t="shared" si="285"/>
        <v>8012.8969667557676</v>
      </c>
      <c r="L2727">
        <f t="shared" si="285"/>
        <v>7770.6364563157167</v>
      </c>
      <c r="M2727">
        <f t="shared" si="285"/>
        <v>21919.220889595395</v>
      </c>
      <c r="N2727">
        <f t="shared" si="285"/>
        <v>4785.5135848590016</v>
      </c>
    </row>
    <row r="2728" spans="3:14">
      <c r="C2728">
        <v>28</v>
      </c>
      <c r="D2728">
        <v>9</v>
      </c>
      <c r="E2728">
        <f t="shared" si="285"/>
        <v>21410.898536869485</v>
      </c>
      <c r="F2728">
        <f t="shared" si="285"/>
        <v>34788.626946735378</v>
      </c>
      <c r="G2728">
        <f t="shared" si="285"/>
        <v>10362.008971012334</v>
      </c>
      <c r="H2728">
        <f t="shared" si="285"/>
        <v>13022.545500134573</v>
      </c>
      <c r="I2728">
        <f t="shared" si="285"/>
        <v>4231.7371929485616</v>
      </c>
      <c r="J2728">
        <f t="shared" si="285"/>
        <v>15927.363401699929</v>
      </c>
      <c r="K2728">
        <f t="shared" si="285"/>
        <v>7849.7658615982455</v>
      </c>
      <c r="L2728">
        <f t="shared" si="285"/>
        <v>7605.7129981467078</v>
      </c>
      <c r="M2728">
        <f t="shared" si="285"/>
        <v>21890.976989479415</v>
      </c>
      <c r="N2728">
        <f t="shared" si="285"/>
        <v>4722.9818834229918</v>
      </c>
    </row>
    <row r="2729" spans="3:14">
      <c r="C2729">
        <v>28</v>
      </c>
      <c r="D2729">
        <v>10</v>
      </c>
      <c r="E2729">
        <f t="shared" si="285"/>
        <v>21436.500177135131</v>
      </c>
      <c r="F2729">
        <f t="shared" si="285"/>
        <v>34634.836686102215</v>
      </c>
      <c r="G2729">
        <f t="shared" si="285"/>
        <v>10382.36045375458</v>
      </c>
      <c r="H2729">
        <f t="shared" si="285"/>
        <v>12842.530477043223</v>
      </c>
      <c r="I2729">
        <f t="shared" si="285"/>
        <v>4074.970821532434</v>
      </c>
      <c r="J2729">
        <f t="shared" si="285"/>
        <v>15971.008627256058</v>
      </c>
      <c r="K2729">
        <f t="shared" si="285"/>
        <v>7719.7283191166271</v>
      </c>
      <c r="L2729">
        <f t="shared" si="285"/>
        <v>7474.1519994407254</v>
      </c>
      <c r="M2729">
        <f t="shared" si="285"/>
        <v>21868.94267935992</v>
      </c>
      <c r="N2729">
        <f t="shared" si="285"/>
        <v>4673.3187120485927</v>
      </c>
    </row>
    <row r="2730" spans="3:14">
      <c r="C2730">
        <v>28</v>
      </c>
      <c r="D2730">
        <v>11</v>
      </c>
      <c r="E2730">
        <f t="shared" ref="E2730:N2739" si="286">E$3/$C2730/$E$12+($D2730-1)*$C2730*$E$12*E$2*E$4/(2*$D2730)+$D2730*E$5/($C2730*$E$12)+$C2730*$E$12*E$2*E$6/(2*$D2730)</f>
        <v>21457.577970995229</v>
      </c>
      <c r="F2730">
        <f t="shared" si="286"/>
        <v>34509.422525678063</v>
      </c>
      <c r="G2730">
        <f t="shared" si="286"/>
        <v>10399.309066135578</v>
      </c>
      <c r="H2730">
        <f t="shared" si="286"/>
        <v>12695.415400566446</v>
      </c>
      <c r="I2730">
        <f t="shared" si="286"/>
        <v>3947.1853897828287</v>
      </c>
      <c r="J2730">
        <f t="shared" si="286"/>
        <v>16007.044080220809</v>
      </c>
      <c r="K2730">
        <f t="shared" si="286"/>
        <v>7613.7588222174845</v>
      </c>
      <c r="L2730">
        <f t="shared" si="286"/>
        <v>7366.8546076169414</v>
      </c>
      <c r="M2730">
        <f t="shared" si="286"/>
        <v>21851.424434692399</v>
      </c>
      <c r="N2730">
        <f t="shared" si="286"/>
        <v>4633.0144716280947</v>
      </c>
    </row>
    <row r="2731" spans="3:14">
      <c r="C2731">
        <v>28</v>
      </c>
      <c r="D2731">
        <v>12</v>
      </c>
      <c r="E2731">
        <f t="shared" si="286"/>
        <v>21475.262880051159</v>
      </c>
      <c r="F2731">
        <f t="shared" si="286"/>
        <v>34405.290440410681</v>
      </c>
      <c r="G2731">
        <f t="shared" si="286"/>
        <v>10413.705525745649</v>
      </c>
      <c r="H2731">
        <f t="shared" si="286"/>
        <v>12572.975284050601</v>
      </c>
      <c r="I2731">
        <f t="shared" si="286"/>
        <v>3841.1356627831155</v>
      </c>
      <c r="J2731">
        <f t="shared" si="286"/>
        <v>16037.372203742023</v>
      </c>
      <c r="K2731">
        <f t="shared" si="286"/>
        <v>7525.8403595051986</v>
      </c>
      <c r="L2731">
        <f t="shared" si="286"/>
        <v>7277.7549209548088</v>
      </c>
      <c r="M2731">
        <f t="shared" si="286"/>
        <v>21837.293239113871</v>
      </c>
      <c r="N2731">
        <f t="shared" si="286"/>
        <v>4599.7294294230196</v>
      </c>
    </row>
    <row r="2732" spans="3:14">
      <c r="C2732">
        <v>28</v>
      </c>
      <c r="D2732">
        <v>13</v>
      </c>
      <c r="E2732">
        <f t="shared" si="286"/>
        <v>21490.337877719281</v>
      </c>
      <c r="F2732">
        <f t="shared" si="286"/>
        <v>34317.529182186969</v>
      </c>
      <c r="G2732">
        <f t="shared" si="286"/>
        <v>10426.138790916533</v>
      </c>
      <c r="H2732">
        <f t="shared" si="286"/>
        <v>12469.515905966236</v>
      </c>
      <c r="I2732">
        <f t="shared" si="286"/>
        <v>3751.8057086679346</v>
      </c>
      <c r="J2732">
        <f t="shared" si="286"/>
        <v>16063.310073845127</v>
      </c>
      <c r="K2732">
        <f t="shared" si="286"/>
        <v>7451.8073077058798</v>
      </c>
      <c r="L2732">
        <f t="shared" si="286"/>
        <v>7202.6534690324052</v>
      </c>
      <c r="M2732">
        <f t="shared" si="286"/>
        <v>21825.767465911478</v>
      </c>
      <c r="N2732">
        <f t="shared" si="286"/>
        <v>4571.8437704605803</v>
      </c>
    </row>
    <row r="2733" spans="3:14">
      <c r="C2733">
        <v>28</v>
      </c>
      <c r="D2733">
        <v>14</v>
      </c>
      <c r="E2733">
        <f t="shared" si="286"/>
        <v>21503.362230725535</v>
      </c>
      <c r="F2733">
        <f t="shared" si="286"/>
        <v>34242.630716640422</v>
      </c>
      <c r="G2733">
        <f t="shared" si="286"/>
        <v>10437.029546170925</v>
      </c>
      <c r="H2733">
        <f t="shared" si="286"/>
        <v>12380.969965220893</v>
      </c>
      <c r="I2733">
        <f t="shared" si="286"/>
        <v>3675.6127189620292</v>
      </c>
      <c r="J2733">
        <f t="shared" si="286"/>
        <v>16085.798459119724</v>
      </c>
      <c r="K2733">
        <f t="shared" si="286"/>
        <v>7388.6842216238911</v>
      </c>
      <c r="L2733">
        <f t="shared" si="286"/>
        <v>7138.5506301197902</v>
      </c>
      <c r="M2733">
        <f t="shared" si="286"/>
        <v>21816.288810290338</v>
      </c>
      <c r="N2733">
        <f t="shared" si="286"/>
        <v>4548.200484045924</v>
      </c>
    </row>
    <row r="2734" spans="3:14">
      <c r="C2734">
        <v>28</v>
      </c>
      <c r="D2734">
        <v>15</v>
      </c>
      <c r="E2734">
        <f t="shared" si="286"/>
        <v>21514.746068002314</v>
      </c>
      <c r="F2734">
        <f t="shared" si="286"/>
        <v>34178.022485235611</v>
      </c>
      <c r="G2734">
        <f t="shared" si="286"/>
        <v>10446.686293492116</v>
      </c>
      <c r="H2734">
        <f t="shared" si="286"/>
        <v>12304.354774346775</v>
      </c>
      <c r="I2734">
        <f t="shared" si="286"/>
        <v>3609.9293007835449</v>
      </c>
      <c r="J2734">
        <f t="shared" si="286"/>
        <v>16105.527256531517</v>
      </c>
      <c r="K2734">
        <f t="shared" si="286"/>
        <v>7334.2891081157695</v>
      </c>
      <c r="L2734">
        <f t="shared" si="286"/>
        <v>7083.2466816150072</v>
      </c>
      <c r="M2734">
        <f t="shared" si="286"/>
        <v>21808.447848734213</v>
      </c>
      <c r="N2734">
        <f t="shared" si="286"/>
        <v>4527.9510956694958</v>
      </c>
    </row>
    <row r="2735" spans="3:14">
      <c r="C2735">
        <v>28</v>
      </c>
      <c r="D2735">
        <v>16</v>
      </c>
      <c r="E2735">
        <f t="shared" si="286"/>
        <v>21524.796986248875</v>
      </c>
      <c r="F2735">
        <f t="shared" si="286"/>
        <v>34121.775069070951</v>
      </c>
      <c r="G2735">
        <f t="shared" si="286"/>
        <v>10455.340409367582</v>
      </c>
      <c r="H2735">
        <f t="shared" si="286"/>
        <v>12237.433317743016</v>
      </c>
      <c r="I2735">
        <f t="shared" si="286"/>
        <v>3552.7849094710891</v>
      </c>
      <c r="J2735">
        <f t="shared" si="286"/>
        <v>16123.013888804771</v>
      </c>
      <c r="K2735">
        <f t="shared" si="286"/>
        <v>7286.9854723239123</v>
      </c>
      <c r="L2735">
        <f t="shared" si="286"/>
        <v>7035.0918315665858</v>
      </c>
      <c r="M2735">
        <f t="shared" si="286"/>
        <v>21801.937513605902</v>
      </c>
      <c r="N2735">
        <f t="shared" si="286"/>
        <v>4510.4592494491271</v>
      </c>
    </row>
    <row r="2736" spans="3:14">
      <c r="C2736">
        <v>28</v>
      </c>
      <c r="D2736">
        <v>17</v>
      </c>
      <c r="E2736">
        <f t="shared" si="286"/>
        <v>21533.750206470562</v>
      </c>
      <c r="F2736">
        <f t="shared" si="286"/>
        <v>34072.41303016289</v>
      </c>
      <c r="G2736">
        <f t="shared" si="286"/>
        <v>10463.168828758333</v>
      </c>
      <c r="H2736">
        <f t="shared" si="286"/>
        <v>12178.494936420735</v>
      </c>
      <c r="I2736">
        <f t="shared" si="286"/>
        <v>3502.6726579306574</v>
      </c>
      <c r="J2736">
        <f t="shared" si="286"/>
        <v>16138.654032140412</v>
      </c>
      <c r="K2736">
        <f t="shared" si="286"/>
        <v>7245.521877004272</v>
      </c>
      <c r="L2736">
        <f t="shared" si="286"/>
        <v>6992.8244743645791</v>
      </c>
      <c r="M2736">
        <f t="shared" si="286"/>
        <v>21796.522988476961</v>
      </c>
      <c r="N2736">
        <f t="shared" si="286"/>
        <v>4495.2383202984538</v>
      </c>
    </row>
    <row r="2737" spans="3:14">
      <c r="C2737">
        <v>28</v>
      </c>
      <c r="D2737">
        <v>18</v>
      </c>
      <c r="E2737">
        <f t="shared" si="286"/>
        <v>21541.788678338191</v>
      </c>
      <c r="F2737">
        <f t="shared" si="286"/>
        <v>34028.788805635333</v>
      </c>
      <c r="G2737">
        <f t="shared" si="286"/>
        <v>10470.309167745154</v>
      </c>
      <c r="H2737">
        <f t="shared" si="286"/>
        <v>12126.209117833023</v>
      </c>
      <c r="I2737">
        <f t="shared" si="286"/>
        <v>3458.4205228669125</v>
      </c>
      <c r="J2737">
        <f t="shared" si="286"/>
        <v>16152.755434694707</v>
      </c>
      <c r="K2737">
        <f t="shared" si="286"/>
        <v>7208.9249820781479</v>
      </c>
      <c r="L2737">
        <f t="shared" si="286"/>
        <v>6955.4633612012531</v>
      </c>
      <c r="M2737">
        <f t="shared" si="286"/>
        <v>21792.021638347509</v>
      </c>
      <c r="N2737">
        <f t="shared" si="286"/>
        <v>4481.9098220391943</v>
      </c>
    </row>
    <row r="2738" spans="3:14">
      <c r="C2738">
        <v>28</v>
      </c>
      <c r="D2738">
        <v>19</v>
      </c>
      <c r="E2738">
        <f t="shared" si="286"/>
        <v>21549.056835802396</v>
      </c>
      <c r="F2738">
        <f t="shared" si="286"/>
        <v>33989.99642479662</v>
      </c>
      <c r="G2738">
        <f t="shared" si="286"/>
        <v>10476.870070602361</v>
      </c>
      <c r="H2738">
        <f t="shared" si="286"/>
        <v>12079.52545733757</v>
      </c>
      <c r="I2738">
        <f t="shared" si="286"/>
        <v>3419.1032227309033</v>
      </c>
      <c r="J2738">
        <f t="shared" si="286"/>
        <v>16165.561055538397</v>
      </c>
      <c r="K2738">
        <f t="shared" si="286"/>
        <v>7176.4263611676161</v>
      </c>
      <c r="L2738">
        <f t="shared" si="286"/>
        <v>6922.2338219652383</v>
      </c>
      <c r="M2738">
        <f t="shared" si="286"/>
        <v>21788.289277691303</v>
      </c>
      <c r="N2738">
        <f t="shared" si="286"/>
        <v>4470.1749497937581</v>
      </c>
    </row>
    <row r="2739" spans="3:14">
      <c r="C2739">
        <v>28</v>
      </c>
      <c r="D2739">
        <v>20</v>
      </c>
      <c r="E2739">
        <f t="shared" si="286"/>
        <v>21555.670226023689</v>
      </c>
      <c r="F2739">
        <f t="shared" si="286"/>
        <v>33955.311111093419</v>
      </c>
      <c r="G2739">
        <f t="shared" si="286"/>
        <v>10482.938452749377</v>
      </c>
      <c r="H2739">
        <f t="shared" si="286"/>
        <v>12037.603631220547</v>
      </c>
      <c r="I2739">
        <f t="shared" si="286"/>
        <v>3383.98053228347</v>
      </c>
      <c r="J2739">
        <f t="shared" si="286"/>
        <v>16177.265261928071</v>
      </c>
      <c r="K2739">
        <f t="shared" si="286"/>
        <v>7147.4112731703353</v>
      </c>
      <c r="L2739">
        <f t="shared" si="286"/>
        <v>6892.5161205674367</v>
      </c>
      <c r="M2739">
        <f t="shared" si="286"/>
        <v>21785.210558087354</v>
      </c>
      <c r="N2739">
        <f t="shared" si="286"/>
        <v>4459.7946596600686</v>
      </c>
    </row>
    <row r="2740" spans="3:14">
      <c r="C2740">
        <v>28</v>
      </c>
      <c r="D2740">
        <v>21</v>
      </c>
      <c r="E2740">
        <f t="shared" ref="E2740:N2749" si="287">E$3/$C2740/$E$12+($D2740-1)*$C2740*$E$12*E$2*E$4/(2*$D2740)+$D2740*E$5/($C2740*$E$12)+$C2740*$E$12*E$2*E$6/(2*$D2740)</f>
        <v>21561.722387179634</v>
      </c>
      <c r="F2740">
        <f t="shared" si="287"/>
        <v>33924.146140649238</v>
      </c>
      <c r="G2740">
        <f t="shared" si="287"/>
        <v>10488.584674287673</v>
      </c>
      <c r="H2740">
        <f t="shared" si="287"/>
        <v>11999.763377427884</v>
      </c>
      <c r="I2740">
        <f t="shared" si="287"/>
        <v>3352.4532215691024</v>
      </c>
      <c r="J2740">
        <f t="shared" si="287"/>
        <v>16188.025398785732</v>
      </c>
      <c r="K2740">
        <f t="shared" si="287"/>
        <v>7121.3820705272738</v>
      </c>
      <c r="L2740">
        <f t="shared" si="287"/>
        <v>6865.8085658881018</v>
      </c>
      <c r="M2740">
        <f t="shared" si="287"/>
        <v>21782.69210224249</v>
      </c>
      <c r="N2740">
        <f t="shared" si="287"/>
        <v>4450.5754399078787</v>
      </c>
    </row>
    <row r="2741" spans="3:14">
      <c r="C2741">
        <v>28</v>
      </c>
      <c r="D2741">
        <v>22</v>
      </c>
      <c r="E2741">
        <f t="shared" si="287"/>
        <v>21567.289850506411</v>
      </c>
      <c r="F2741">
        <f t="shared" si="287"/>
        <v>33896.02146665602</v>
      </c>
      <c r="G2741">
        <f t="shared" si="287"/>
        <v>10493.866302572977</v>
      </c>
      <c r="H2741">
        <f t="shared" si="287"/>
        <v>11965.448117915355</v>
      </c>
      <c r="I2741">
        <f t="shared" si="287"/>
        <v>3324.03101153329</v>
      </c>
      <c r="J2741">
        <f t="shared" si="287"/>
        <v>16197.970202865741</v>
      </c>
      <c r="K2741">
        <f t="shared" si="287"/>
        <v>7097.9315870537621</v>
      </c>
      <c r="L2741">
        <f t="shared" si="287"/>
        <v>6841.7006833747182</v>
      </c>
      <c r="M2741">
        <f t="shared" si="287"/>
        <v>21780.657510553196</v>
      </c>
      <c r="N2741">
        <f t="shared" si="287"/>
        <v>4442.3589627578922</v>
      </c>
    </row>
    <row r="2742" spans="3:14">
      <c r="C2742">
        <v>28</v>
      </c>
      <c r="D2742">
        <v>23</v>
      </c>
      <c r="E2742">
        <f t="shared" si="287"/>
        <v>21572.435837459998</v>
      </c>
      <c r="F2742">
        <f t="shared" si="287"/>
        <v>33870.540528707119</v>
      </c>
      <c r="G2742">
        <f t="shared" si="287"/>
        <v>10498.830893246984</v>
      </c>
      <c r="H2742">
        <f t="shared" si="287"/>
        <v>11934.198070820334</v>
      </c>
      <c r="I2742">
        <f t="shared" si="287"/>
        <v>3298.3088890440486</v>
      </c>
      <c r="J2742">
        <f t="shared" si="287"/>
        <v>16207.206021921715</v>
      </c>
      <c r="K2742">
        <f t="shared" si="287"/>
        <v>7076.7234680755118</v>
      </c>
      <c r="L2742">
        <f t="shared" si="287"/>
        <v>6819.8533853534636</v>
      </c>
      <c r="M2742">
        <f t="shared" si="287"/>
        <v>21779.043670303523</v>
      </c>
      <c r="N2742">
        <f t="shared" si="287"/>
        <v>4435.0144356967776</v>
      </c>
    </row>
    <row r="2743" spans="3:14">
      <c r="C2743">
        <v>28</v>
      </c>
      <c r="D2743">
        <v>24</v>
      </c>
      <c r="E2743">
        <f t="shared" si="287"/>
        <v>21577.213032587053</v>
      </c>
      <c r="F2743">
        <f t="shared" si="287"/>
        <v>33847.372859796997</v>
      </c>
      <c r="G2743">
        <f t="shared" si="287"/>
        <v>10503.518076011109</v>
      </c>
      <c r="H2743">
        <f t="shared" si="287"/>
        <v>11905.630084590632</v>
      </c>
      <c r="I2743">
        <f t="shared" si="287"/>
        <v>3274.9493431580549</v>
      </c>
      <c r="J2743">
        <f t="shared" si="287"/>
        <v>16215.821479081647</v>
      </c>
      <c r="K2743">
        <f t="shared" si="287"/>
        <v>7057.4774180306167</v>
      </c>
      <c r="L2743">
        <f t="shared" si="287"/>
        <v>6799.9840987628231</v>
      </c>
      <c r="M2743">
        <f t="shared" si="287"/>
        <v>21777.797987563525</v>
      </c>
      <c r="N2743">
        <f t="shared" si="287"/>
        <v>4428.4328649634281</v>
      </c>
    </row>
    <row r="2744" spans="3:14">
      <c r="C2744">
        <v>28</v>
      </c>
      <c r="D2744">
        <v>25</v>
      </c>
      <c r="E2744">
        <f t="shared" si="287"/>
        <v>21581.665690906746</v>
      </c>
      <c r="F2744">
        <f t="shared" si="287"/>
        <v>33826.240867641005</v>
      </c>
      <c r="G2744">
        <f t="shared" si="287"/>
        <v>10507.961139814533</v>
      </c>
      <c r="H2744">
        <f t="shared" si="287"/>
        <v>11879.422311922408</v>
      </c>
      <c r="I2744">
        <f t="shared" si="287"/>
        <v>3253.6688646829216</v>
      </c>
      <c r="J2744">
        <f t="shared" si="287"/>
        <v>16223.891017773069</v>
      </c>
      <c r="K2744">
        <f t="shared" si="287"/>
        <v>7039.9579886470729</v>
      </c>
      <c r="L2744">
        <f t="shared" si="287"/>
        <v>6781.855462231124</v>
      </c>
      <c r="M2744">
        <f t="shared" si="287"/>
        <v>21776.876283432041</v>
      </c>
      <c r="N2744">
        <f t="shared" si="287"/>
        <v>4422.5226957985096</v>
      </c>
    </row>
    <row r="2745" spans="3:14">
      <c r="C2745">
        <v>28</v>
      </c>
      <c r="D2745">
        <v>26</v>
      </c>
      <c r="E2745">
        <f t="shared" si="287"/>
        <v>21585.831258973783</v>
      </c>
      <c r="F2745">
        <f t="shared" si="287"/>
        <v>33806.909666459826</v>
      </c>
      <c r="G2745">
        <f t="shared" si="287"/>
        <v>10512.188252229653</v>
      </c>
      <c r="H2745">
        <f t="shared" si="287"/>
        <v>11855.30242048165</v>
      </c>
      <c r="I2745">
        <f t="shared" si="287"/>
        <v>3234.2275612250869</v>
      </c>
      <c r="J2745">
        <f t="shared" si="287"/>
        <v>16231.4776285885</v>
      </c>
      <c r="K2745">
        <f t="shared" si="287"/>
        <v>7023.9659544639562</v>
      </c>
      <c r="L2745">
        <f t="shared" si="287"/>
        <v>6765.2666315207953</v>
      </c>
      <c r="M2745">
        <f t="shared" si="287"/>
        <v>21776.24117576193</v>
      </c>
      <c r="N2745">
        <f t="shared" si="287"/>
        <v>4417.2064587902814</v>
      </c>
    </row>
    <row r="2746" spans="3:14">
      <c r="C2746">
        <v>28</v>
      </c>
      <c r="D2746">
        <v>27</v>
      </c>
      <c r="E2746">
        <f t="shared" si="287"/>
        <v>21589.741635705119</v>
      </c>
      <c r="F2746">
        <f t="shared" si="287"/>
        <v>33789.179168367336</v>
      </c>
      <c r="G2746">
        <f t="shared" si="287"/>
        <v>10516.223407855157</v>
      </c>
      <c r="H2746">
        <f t="shared" si="287"/>
        <v>11833.038423465299</v>
      </c>
      <c r="I2746">
        <f t="shared" si="287"/>
        <v>3216.4210800048509</v>
      </c>
      <c r="J2746">
        <f t="shared" si="287"/>
        <v>16238.634970180827</v>
      </c>
      <c r="K2746">
        <f t="shared" si="287"/>
        <v>7009.3316049034383</v>
      </c>
      <c r="L2746">
        <f t="shared" si="287"/>
        <v>6750.046517096127</v>
      </c>
      <c r="M2746">
        <f t="shared" si="287"/>
        <v>21775.860820501926</v>
      </c>
      <c r="N2746">
        <f t="shared" si="287"/>
        <v>4412.4181614768877</v>
      </c>
    </row>
    <row r="2747" spans="3:14">
      <c r="C2747">
        <v>28</v>
      </c>
      <c r="D2747">
        <v>28</v>
      </c>
      <c r="E2747">
        <f t="shared" si="287"/>
        <v>21593.424163029587</v>
      </c>
      <c r="F2747">
        <f t="shared" si="287"/>
        <v>33772.877869461212</v>
      </c>
      <c r="G2747">
        <f t="shared" si="287"/>
        <v>10520.087173489941</v>
      </c>
      <c r="H2747">
        <f t="shared" si="287"/>
        <v>11812.431475042178</v>
      </c>
      <c r="I2747">
        <f t="shared" si="287"/>
        <v>3200.0742614967567</v>
      </c>
      <c r="J2747">
        <f t="shared" si="287"/>
        <v>16245.409035681098</v>
      </c>
      <c r="K2747">
        <f t="shared" si="287"/>
        <v>6995.9094737559599</v>
      </c>
      <c r="L2747">
        <f t="shared" si="287"/>
        <v>6736.0484707836595</v>
      </c>
      <c r="M2747">
        <f t="shared" si="287"/>
        <v>21775.707922750957</v>
      </c>
      <c r="N2747">
        <f t="shared" si="287"/>
        <v>4408.1012388910258</v>
      </c>
    </row>
    <row r="2748" spans="3:14">
      <c r="C2748">
        <v>28</v>
      </c>
      <c r="D2748">
        <v>29</v>
      </c>
      <c r="E2748">
        <f t="shared" si="287"/>
        <v>21596.90241157548</v>
      </c>
      <c r="F2748">
        <f t="shared" si="287"/>
        <v>33757.857921549752</v>
      </c>
      <c r="G2748">
        <f t="shared" si="287"/>
        <v>10523.797279133049</v>
      </c>
      <c r="H2748">
        <f t="shared" si="287"/>
        <v>11793.31015639229</v>
      </c>
      <c r="I2748">
        <f t="shared" si="287"/>
        <v>3185.0361061098929</v>
      </c>
      <c r="J2748">
        <f t="shared" si="287"/>
        <v>16251.839474340217</v>
      </c>
      <c r="K2748">
        <f t="shared" si="287"/>
        <v>6983.5741591167198</v>
      </c>
      <c r="L2748">
        <f t="shared" si="287"/>
        <v>6723.1460717441996</v>
      </c>
      <c r="M2748">
        <f t="shared" si="287"/>
        <v>21775.758952421875</v>
      </c>
      <c r="N2748">
        <f t="shared" si="287"/>
        <v>4404.2069281298482</v>
      </c>
    </row>
    <row r="2749" spans="3:14">
      <c r="C2749">
        <v>28</v>
      </c>
      <c r="D2749">
        <v>30</v>
      </c>
      <c r="E2749">
        <f t="shared" si="287"/>
        <v>21600.196809220648</v>
      </c>
      <c r="F2749">
        <f t="shared" si="287"/>
        <v>33743.991189533481</v>
      </c>
      <c r="G2749">
        <f t="shared" si="287"/>
        <v>10527.369090783635</v>
      </c>
      <c r="H2749">
        <f t="shared" si="287"/>
        <v>11775.525904538314</v>
      </c>
      <c r="I2749">
        <f t="shared" si="287"/>
        <v>3171.175747532136</v>
      </c>
      <c r="J2749">
        <f t="shared" si="287"/>
        <v>16257.960648842287</v>
      </c>
      <c r="K2749">
        <f t="shared" si="287"/>
        <v>6972.2169793348949</v>
      </c>
      <c r="L2749">
        <f t="shared" si="287"/>
        <v>6711.2297552504415</v>
      </c>
      <c r="M2749">
        <f t="shared" si="287"/>
        <v>21775.993516772491</v>
      </c>
      <c r="N2749">
        <f t="shared" si="287"/>
        <v>4400.6929680108842</v>
      </c>
    </row>
    <row r="2750" spans="3:14">
      <c r="C2750">
        <v>28</v>
      </c>
      <c r="D2750">
        <v>31</v>
      </c>
      <c r="E2750">
        <f t="shared" ref="E2750:N2759" si="288">E$3/$C2750/$E$12+($D2750-1)*$C2750*$E$12*E$2*E$4/(2*$D2750)+$D2750*E$5/($C2750*$E$12)+$C2750*$E$12*E$2*E$6/(2*$D2750)</f>
        <v>21603.325147987751</v>
      </c>
      <c r="F2750">
        <f t="shared" si="288"/>
        <v>33731.166071874162</v>
      </c>
      <c r="G2750">
        <f t="shared" si="288"/>
        <v>10530.815991731313</v>
      </c>
      <c r="H2750">
        <f t="shared" si="288"/>
        <v>11758.949325919359</v>
      </c>
      <c r="I2750">
        <f t="shared" si="288"/>
        <v>3158.3792054271221</v>
      </c>
      <c r="J2750">
        <f t="shared" si="288"/>
        <v>16263.802487976716</v>
      </c>
      <c r="K2750">
        <f t="shared" si="288"/>
        <v>6961.7432761984792</v>
      </c>
      <c r="L2750">
        <f t="shared" si="288"/>
        <v>6700.2040939592562</v>
      </c>
      <c r="M2750">
        <f t="shared" si="288"/>
        <v>21776.393854382193</v>
      </c>
      <c r="N2750">
        <f t="shared" si="288"/>
        <v>4397.5225504074706</v>
      </c>
    </row>
    <row r="2751" spans="3:14">
      <c r="C2751">
        <v>28</v>
      </c>
      <c r="D2751">
        <v>32</v>
      </c>
      <c r="E2751">
        <f t="shared" si="288"/>
        <v>21606.3029958966</v>
      </c>
      <c r="F2751">
        <f t="shared" si="288"/>
        <v>33719.284917225821</v>
      </c>
      <c r="G2751">
        <f t="shared" si="288"/>
        <v>10534.149692354467</v>
      </c>
      <c r="H2751">
        <f t="shared" si="288"/>
        <v>11743.467201169635</v>
      </c>
      <c r="I2751">
        <f t="shared" si="288"/>
        <v>3146.5467470005306</v>
      </c>
      <c r="J2751">
        <f t="shared" si="288"/>
        <v>16269.391179434213</v>
      </c>
      <c r="K2751">
        <f t="shared" si="288"/>
        <v>6952.0702237719634</v>
      </c>
      <c r="L2751">
        <f t="shared" si="288"/>
        <v>6689.9855889454029</v>
      </c>
      <c r="M2751">
        <f t="shared" si="288"/>
        <v>21776.944424007928</v>
      </c>
      <c r="N2751">
        <f t="shared" si="288"/>
        <v>4394.6634682087733</v>
      </c>
    </row>
    <row r="2752" spans="3:14">
      <c r="C2752">
        <v>28</v>
      </c>
      <c r="D2752">
        <v>33</v>
      </c>
      <c r="E2752">
        <f t="shared" si="288"/>
        <v>21609.144033934321</v>
      </c>
      <c r="F2752">
        <f t="shared" si="288"/>
        <v>33708.261910769288</v>
      </c>
      <c r="G2752">
        <f t="shared" si="288"/>
        <v>10537.3804835917</v>
      </c>
      <c r="H2752">
        <f t="shared" si="288"/>
        <v>11728.980034482855</v>
      </c>
      <c r="I2752">
        <f t="shared" si="288"/>
        <v>3135.5907282815956</v>
      </c>
      <c r="J2752">
        <f t="shared" si="288"/>
        <v>16274.749736639957</v>
      </c>
      <c r="K2752">
        <f t="shared" si="288"/>
        <v>6943.1250356271757</v>
      </c>
      <c r="L2752">
        <f t="shared" si="288"/>
        <v>6680.5008623654858</v>
      </c>
      <c r="M2752">
        <f t="shared" si="288"/>
        <v>21777.631568193709</v>
      </c>
      <c r="N2752">
        <f t="shared" si="288"/>
        <v>4392.0874181961808</v>
      </c>
    </row>
    <row r="2753" spans="3:14">
      <c r="C2753">
        <v>28</v>
      </c>
      <c r="D2753">
        <v>34</v>
      </c>
      <c r="E2753">
        <f t="shared" si="288"/>
        <v>21611.860333560122</v>
      </c>
      <c r="F2753">
        <f t="shared" si="288"/>
        <v>33698.021333546465</v>
      </c>
      <c r="G2753">
        <f t="shared" si="288"/>
        <v>10540.517445682941</v>
      </c>
      <c r="H2753">
        <f t="shared" si="288"/>
        <v>11715.400035441695</v>
      </c>
      <c r="I2753">
        <f t="shared" si="288"/>
        <v>3125.4338163549364</v>
      </c>
      <c r="J2753">
        <f t="shared" si="288"/>
        <v>16279.898465557329</v>
      </c>
      <c r="K2753">
        <f t="shared" si="288"/>
        <v>6934.8434884451408</v>
      </c>
      <c r="L2753">
        <f t="shared" si="288"/>
        <v>6671.685169063574</v>
      </c>
      <c r="M2753">
        <f t="shared" si="288"/>
        <v>21778.443236243056</v>
      </c>
      <c r="N2753">
        <f t="shared" si="288"/>
        <v>4389.7694269415097</v>
      </c>
    </row>
    <row r="2754" spans="3:14">
      <c r="C2754">
        <v>28</v>
      </c>
      <c r="D2754">
        <v>35</v>
      </c>
      <c r="E2754">
        <f t="shared" si="288"/>
        <v>21614.462586637885</v>
      </c>
      <c r="F2754">
        <f t="shared" si="288"/>
        <v>33688.496120194453</v>
      </c>
      <c r="G2754">
        <f t="shared" si="288"/>
        <v>10543.56862112642</v>
      </c>
      <c r="H2754">
        <f t="shared" si="288"/>
        <v>11702.649446819391</v>
      </c>
      <c r="I2754">
        <f t="shared" si="288"/>
        <v>3116.007516352644</v>
      </c>
      <c r="J2754">
        <f t="shared" si="288"/>
        <v>16284.855351468206</v>
      </c>
      <c r="K2754">
        <f t="shared" si="288"/>
        <v>6927.168698714765</v>
      </c>
      <c r="L2754">
        <f t="shared" si="288"/>
        <v>6663.4811633301179</v>
      </c>
      <c r="M2754">
        <f t="shared" si="288"/>
        <v>21779.368754681949</v>
      </c>
      <c r="N2754">
        <f t="shared" si="288"/>
        <v>4387.6873751226512</v>
      </c>
    </row>
    <row r="2755" spans="3:14">
      <c r="C2755">
        <v>28</v>
      </c>
      <c r="D2755">
        <v>36</v>
      </c>
      <c r="E2755">
        <f t="shared" si="288"/>
        <v>21616.960297046611</v>
      </c>
      <c r="F2755">
        <f t="shared" si="288"/>
        <v>33679.626657057364</v>
      </c>
      <c r="G2755">
        <f t="shared" si="288"/>
        <v>10546.541158809454</v>
      </c>
      <c r="H2755">
        <f t="shared" si="288"/>
        <v>11690.659151081038</v>
      </c>
      <c r="I2755">
        <f t="shared" si="288"/>
        <v>3107.2509439476862</v>
      </c>
      <c r="J2755">
        <f t="shared" si="288"/>
        <v>16289.636381289778</v>
      </c>
      <c r="K2755">
        <f t="shared" si="288"/>
        <v>6920.0501033150776</v>
      </c>
      <c r="L2755">
        <f t="shared" si="288"/>
        <v>6655.8378712010835</v>
      </c>
      <c r="M2755">
        <f t="shared" si="288"/>
        <v>21780.39863597793</v>
      </c>
      <c r="N2755">
        <f t="shared" si="288"/>
        <v>4385.8216011199529</v>
      </c>
    </row>
    <row r="2756" spans="3:14">
      <c r="C2756">
        <v>28</v>
      </c>
      <c r="D2756">
        <v>37</v>
      </c>
      <c r="E2756">
        <f t="shared" si="288"/>
        <v>21619.361941218922</v>
      </c>
      <c r="F2756">
        <f t="shared" si="288"/>
        <v>33671.359775198835</v>
      </c>
      <c r="G2756">
        <f t="shared" si="288"/>
        <v>10549.441434766666</v>
      </c>
      <c r="H2756">
        <f t="shared" si="288"/>
        <v>11679.367502857662</v>
      </c>
      <c r="I2756">
        <f t="shared" si="288"/>
        <v>3099.1097969024431</v>
      </c>
      <c r="J2756">
        <f t="shared" si="288"/>
        <v>16294.255813623893</v>
      </c>
      <c r="K2756">
        <f t="shared" si="288"/>
        <v>6913.4426054084515</v>
      </c>
      <c r="L2756">
        <f t="shared" si="288"/>
        <v>6648.7098294112466</v>
      </c>
      <c r="M2756">
        <f t="shared" si="288"/>
        <v>21781.52441827771</v>
      </c>
      <c r="N2756">
        <f t="shared" si="288"/>
        <v>4384.1545688942688</v>
      </c>
    </row>
    <row r="2757" spans="3:14">
      <c r="C2757">
        <v>28</v>
      </c>
      <c r="D2757">
        <v>38</v>
      </c>
      <c r="E2757">
        <f t="shared" si="288"/>
        <v>21621.675103331385</v>
      </c>
      <c r="F2757">
        <f t="shared" si="288"/>
        <v>33663.647902412675</v>
      </c>
      <c r="G2757">
        <f t="shared" si="288"/>
        <v>10552.275153871151</v>
      </c>
      <c r="H2757">
        <f t="shared" si="288"/>
        <v>11668.719345766509</v>
      </c>
      <c r="I2757">
        <f t="shared" si="288"/>
        <v>3091.5354890043041</v>
      </c>
      <c r="J2757">
        <f t="shared" si="288"/>
        <v>16298.726406166925</v>
      </c>
      <c r="K2757">
        <f t="shared" si="288"/>
        <v>6907.305855192807</v>
      </c>
      <c r="L2757">
        <f t="shared" si="288"/>
        <v>6642.0563603022492</v>
      </c>
      <c r="M2757">
        <f t="shared" si="288"/>
        <v>21782.738530449424</v>
      </c>
      <c r="N2757">
        <f t="shared" si="288"/>
        <v>4382.6705883053082</v>
      </c>
    </row>
    <row r="2758" spans="3:14">
      <c r="C2758">
        <v>28</v>
      </c>
      <c r="D2758">
        <v>39</v>
      </c>
      <c r="E2758">
        <f t="shared" si="288"/>
        <v>21623.906589696293</v>
      </c>
      <c r="F2758">
        <f t="shared" si="288"/>
        <v>33656.448345693316</v>
      </c>
      <c r="G2758">
        <f t="shared" si="288"/>
        <v>10555.04743588081</v>
      </c>
      <c r="H2758">
        <f t="shared" si="288"/>
        <v>11658.665180489714</v>
      </c>
      <c r="I2758">
        <f t="shared" si="288"/>
        <v>3084.4844172419535</v>
      </c>
      <c r="J2758">
        <f t="shared" si="288"/>
        <v>16303.059608133566</v>
      </c>
      <c r="K2758">
        <f t="shared" si="288"/>
        <v>6901.6036413072979</v>
      </c>
      <c r="L2758">
        <f t="shared" si="288"/>
        <v>6635.8409582832564</v>
      </c>
      <c r="M2758">
        <f t="shared" si="288"/>
        <v>21784.034177887526</v>
      </c>
      <c r="N2758">
        <f t="shared" si="288"/>
        <v>4381.3555784579357</v>
      </c>
    </row>
    <row r="2759" spans="3:14">
      <c r="C2759">
        <v>28</v>
      </c>
      <c r="D2759">
        <v>40</v>
      </c>
      <c r="E2759">
        <f t="shared" si="288"/>
        <v>21626.062525994712</v>
      </c>
      <c r="F2759">
        <f t="shared" si="288"/>
        <v>33649.722681335748</v>
      </c>
      <c r="G2759">
        <f t="shared" si="288"/>
        <v>10557.762888577759</v>
      </c>
      <c r="H2759">
        <f t="shared" si="288"/>
        <v>11649.160457641197</v>
      </c>
      <c r="I2759">
        <f t="shared" si="288"/>
        <v>3077.9173389052094</v>
      </c>
      <c r="J2759">
        <f t="shared" si="288"/>
        <v>16307.265723817056</v>
      </c>
      <c r="K2759">
        <f t="shared" si="288"/>
        <v>6896.3033735271647</v>
      </c>
      <c r="L2759">
        <f t="shared" si="288"/>
        <v>6630.0307683225201</v>
      </c>
      <c r="M2759">
        <f t="shared" si="288"/>
        <v>21785.405245447047</v>
      </c>
      <c r="N2759">
        <f t="shared" si="288"/>
        <v>4380.1968665465356</v>
      </c>
    </row>
    <row r="2760" spans="3:14">
      <c r="C2760">
        <v>28</v>
      </c>
      <c r="D2760">
        <v>41</v>
      </c>
      <c r="E2760">
        <f t="shared" ref="E2760:N2769" si="289">E$3/$C2760/$E$12+($D2760-1)*$C2760*$E$12*E$2*E$4/(2*$D2760)+$D2760*E$5/($C2760*$E$12)+$C2760*$E$12*E$2*E$6/(2*$D2760)</f>
        <v>21628.148440280282</v>
      </c>
      <c r="F2760">
        <f t="shared" si="289"/>
        <v>33643.436234289111</v>
      </c>
      <c r="G2760">
        <f t="shared" si="289"/>
        <v>10560.425670204388</v>
      </c>
      <c r="H2760">
        <f t="shared" si="289"/>
        <v>11640.164974116449</v>
      </c>
      <c r="I2760">
        <f t="shared" si="289"/>
        <v>3071.7988398409766</v>
      </c>
      <c r="J2760">
        <f t="shared" si="289"/>
        <v>16311.354052213719</v>
      </c>
      <c r="K2760">
        <f t="shared" si="289"/>
        <v>6891.3756411617696</v>
      </c>
      <c r="L2760">
        <f t="shared" si="289"/>
        <v>6624.5961407572404</v>
      </c>
      <c r="M2760">
        <f t="shared" si="289"/>
        <v>21786.846214582511</v>
      </c>
      <c r="N2760">
        <f t="shared" si="289"/>
        <v>4379.1830161367689</v>
      </c>
    </row>
    <row r="2761" spans="3:14">
      <c r="C2761">
        <v>28</v>
      </c>
      <c r="D2761">
        <v>42</v>
      </c>
      <c r="E2761">
        <f t="shared" si="289"/>
        <v>21630.169334125352</v>
      </c>
      <c r="F2761">
        <f t="shared" si="289"/>
        <v>33637.557631888332</v>
      </c>
      <c r="G2761">
        <f t="shared" si="289"/>
        <v>10563.039542980005</v>
      </c>
      <c r="H2761">
        <f t="shared" si="289"/>
        <v>11631.642355678065</v>
      </c>
      <c r="I2761">
        <f t="shared" si="289"/>
        <v>3066.0968786726476</v>
      </c>
      <c r="J2761">
        <f t="shared" si="289"/>
        <v>16315.333006701183</v>
      </c>
      <c r="K2761">
        <f t="shared" si="289"/>
        <v>6886.793834538631</v>
      </c>
      <c r="L2761">
        <f t="shared" si="289"/>
        <v>6619.5102497020262</v>
      </c>
      <c r="M2761">
        <f t="shared" si="289"/>
        <v>21788.35209232421</v>
      </c>
      <c r="N2761">
        <f t="shared" si="289"/>
        <v>4378.3036799785132</v>
      </c>
    </row>
    <row r="2762" spans="3:14">
      <c r="C2762">
        <v>28</v>
      </c>
      <c r="D2762">
        <v>43</v>
      </c>
      <c r="E2762">
        <f t="shared" si="289"/>
        <v>21632.129743839731</v>
      </c>
      <c r="F2762">
        <f t="shared" si="289"/>
        <v>33632.058419855792</v>
      </c>
      <c r="G2762">
        <f t="shared" si="289"/>
        <v>10565.60791915003</v>
      </c>
      <c r="H2762">
        <f t="shared" si="289"/>
        <v>11623.559611738616</v>
      </c>
      <c r="I2762">
        <f t="shared" si="289"/>
        <v>3060.7823946167869</v>
      </c>
      <c r="J2762">
        <f t="shared" si="289"/>
        <v>16319.210218017304</v>
      </c>
      <c r="K2762">
        <f t="shared" si="289"/>
        <v>6882.5338193036387</v>
      </c>
      <c r="L2762">
        <f t="shared" si="289"/>
        <v>6614.7487647026883</v>
      </c>
      <c r="M2762">
        <f t="shared" si="289"/>
        <v>21789.918350164735</v>
      </c>
      <c r="N2762">
        <f t="shared" si="289"/>
        <v>4377.5494733565538</v>
      </c>
    </row>
    <row r="2763" spans="3:14">
      <c r="C2763">
        <v>28</v>
      </c>
      <c r="D2763">
        <v>44</v>
      </c>
      <c r="E2763">
        <f t="shared" si="289"/>
        <v>21634.033793341416</v>
      </c>
      <c r="F2763">
        <f t="shared" si="289"/>
        <v>33626.912730666394</v>
      </c>
      <c r="G2763">
        <f t="shared" si="289"/>
        <v>10568.133900755754</v>
      </c>
      <c r="H2763">
        <f t="shared" si="289"/>
        <v>11615.886750854999</v>
      </c>
      <c r="I2763">
        <f t="shared" si="289"/>
        <v>3055.8289687793631</v>
      </c>
      <c r="J2763">
        <f t="shared" si="289"/>
        <v>16322.992623196487</v>
      </c>
      <c r="K2763">
        <f t="shared" si="289"/>
        <v>6878.5736551348728</v>
      </c>
      <c r="L2763">
        <f t="shared" si="289"/>
        <v>6610.2895671645065</v>
      </c>
      <c r="M2763">
        <f t="shared" si="289"/>
        <v>21791.540871279154</v>
      </c>
      <c r="N2763">
        <f t="shared" si="289"/>
        <v>4376.9118647115938</v>
      </c>
    </row>
    <row r="2764" spans="3:14">
      <c r="C2764">
        <v>28</v>
      </c>
      <c r="D2764">
        <v>45</v>
      </c>
      <c r="E2764">
        <f t="shared" si="289"/>
        <v>21635.885239977921</v>
      </c>
      <c r="F2764">
        <f t="shared" si="289"/>
        <v>33622.096996130582</v>
      </c>
      <c r="G2764">
        <f t="shared" si="289"/>
        <v>10570.620314101465</v>
      </c>
      <c r="H2764">
        <f t="shared" si="289"/>
        <v>11608.596447490158</v>
      </c>
      <c r="I2764">
        <f t="shared" si="289"/>
        <v>3051.2125306124804</v>
      </c>
      <c r="J2764">
        <f t="shared" si="289"/>
        <v>16326.686542647869</v>
      </c>
      <c r="K2764">
        <f t="shared" si="289"/>
        <v>6874.8933519612519</v>
      </c>
      <c r="L2764">
        <f t="shared" si="289"/>
        <v>6606.1125045900717</v>
      </c>
      <c r="M2764">
        <f t="shared" si="289"/>
        <v>21793.215904782563</v>
      </c>
      <c r="N2764">
        <f t="shared" si="289"/>
        <v>4376.3830808451667</v>
      </c>
    </row>
    <row r="2765" spans="3:14">
      <c r="C2765">
        <v>28</v>
      </c>
      <c r="D2765">
        <v>46</v>
      </c>
      <c r="E2765">
        <f t="shared" si="289"/>
        <v>21637.687514370886</v>
      </c>
      <c r="F2765">
        <f t="shared" si="289"/>
        <v>33617.589697466618</v>
      </c>
      <c r="G2765">
        <f t="shared" si="289"/>
        <v>10573.069739725859</v>
      </c>
      <c r="H2765">
        <f t="shared" si="289"/>
        <v>11601.663752240687</v>
      </c>
      <c r="I2765">
        <f t="shared" si="289"/>
        <v>3046.9111026593646</v>
      </c>
      <c r="J2765">
        <f t="shared" si="289"/>
        <v>16330.297747179773</v>
      </c>
      <c r="K2765">
        <f t="shared" si="289"/>
        <v>6871.4746579787461</v>
      </c>
      <c r="L2765">
        <f t="shared" si="289"/>
        <v>6602.1991768730522</v>
      </c>
      <c r="M2765">
        <f t="shared" si="289"/>
        <v>21794.940025953918</v>
      </c>
      <c r="N2765">
        <f t="shared" si="289"/>
        <v>4375.95602448911</v>
      </c>
    </row>
    <row r="2766" spans="3:14">
      <c r="C2766">
        <v>28</v>
      </c>
      <c r="D2766">
        <v>47</v>
      </c>
      <c r="E2766">
        <f t="shared" si="289"/>
        <v>21639.443755174158</v>
      </c>
      <c r="F2766">
        <f t="shared" si="289"/>
        <v>33613.371147278405</v>
      </c>
      <c r="G2766">
        <f t="shared" si="289"/>
        <v>10575.484538547313</v>
      </c>
      <c r="H2766">
        <f t="shared" si="289"/>
        <v>11595.065839056679</v>
      </c>
      <c r="I2766">
        <f t="shared" si="289"/>
        <v>3042.9045778850932</v>
      </c>
      <c r="J2766">
        <f t="shared" si="289"/>
        <v>16333.831516467919</v>
      </c>
      <c r="K2766">
        <f t="shared" si="289"/>
        <v>6868.3008747283448</v>
      </c>
      <c r="L2766">
        <f t="shared" si="289"/>
        <v>6598.5327498736142</v>
      </c>
      <c r="M2766">
        <f t="shared" si="289"/>
        <v>21796.710101537832</v>
      </c>
      <c r="N2766">
        <f t="shared" si="289"/>
        <v>4375.6242023980767</v>
      </c>
    </row>
    <row r="2767" spans="3:14">
      <c r="C2767">
        <v>28</v>
      </c>
      <c r="D2767">
        <v>48</v>
      </c>
      <c r="E2767">
        <f t="shared" si="289"/>
        <v>21641.156839487088</v>
      </c>
      <c r="F2767">
        <f t="shared" si="289"/>
        <v>33609.423298786227</v>
      </c>
      <c r="G2767">
        <f t="shared" si="289"/>
        <v>10577.866874741017</v>
      </c>
      <c r="H2767">
        <f t="shared" si="289"/>
        <v>11588.781784059034</v>
      </c>
      <c r="I2767">
        <f t="shared" si="289"/>
        <v>3039.1745248409902</v>
      </c>
      <c r="J2767">
        <f t="shared" si="289"/>
        <v>16337.292690215039</v>
      </c>
      <c r="K2767">
        <f t="shared" si="289"/>
        <v>6865.3566952892943</v>
      </c>
      <c r="L2767">
        <f t="shared" si="289"/>
        <v>6595.0977922969059</v>
      </c>
      <c r="M2767">
        <f t="shared" si="289"/>
        <v>21798.523259383517</v>
      </c>
      <c r="N2767">
        <f t="shared" si="289"/>
        <v>4375.3816624305073</v>
      </c>
    </row>
    <row r="2768" spans="3:14">
      <c r="C2768">
        <v>28</v>
      </c>
      <c r="D2768">
        <v>49</v>
      </c>
      <c r="E2768">
        <f t="shared" si="289"/>
        <v>21642.829409543778</v>
      </c>
      <c r="F2768">
        <f t="shared" si="289"/>
        <v>33605.729578416845</v>
      </c>
      <c r="G2768">
        <f t="shared" si="289"/>
        <v>10580.218735814789</v>
      </c>
      <c r="H2768">
        <f t="shared" si="289"/>
        <v>11582.79237144043</v>
      </c>
      <c r="I2768">
        <f t="shared" si="289"/>
        <v>3035.7040166864313</v>
      </c>
      <c r="J2768">
        <f t="shared" si="289"/>
        <v>16340.68571304609</v>
      </c>
      <c r="K2768">
        <f t="shared" si="289"/>
        <v>6862.6280622853892</v>
      </c>
      <c r="L2768">
        <f t="shared" si="289"/>
        <v>6591.8801325456188</v>
      </c>
      <c r="M2768">
        <f t="shared" si="289"/>
        <v>21800.376861801473</v>
      </c>
      <c r="N2768">
        <f t="shared" si="289"/>
        <v>4375.2229383339418</v>
      </c>
    </row>
    <row r="2769" spans="3:14">
      <c r="C2769">
        <v>28</v>
      </c>
      <c r="D2769">
        <v>50</v>
      </c>
      <c r="E2769">
        <f t="shared" si="289"/>
        <v>21644.463896199613</v>
      </c>
      <c r="F2769">
        <f t="shared" si="289"/>
        <v>33602.274738482905</v>
      </c>
      <c r="G2769">
        <f t="shared" si="289"/>
        <v>10582.541950275827</v>
      </c>
      <c r="H2769">
        <f t="shared" si="289"/>
        <v>11577.079922658124</v>
      </c>
      <c r="I2769">
        <f t="shared" si="289"/>
        <v>3032.4774807280455</v>
      </c>
      <c r="J2769">
        <f t="shared" si="289"/>
        <v>16344.014674016045</v>
      </c>
      <c r="K2769">
        <f t="shared" si="289"/>
        <v>6860.1020429305208</v>
      </c>
      <c r="L2769">
        <f t="shared" si="289"/>
        <v>6588.8667327502271</v>
      </c>
      <c r="M2769">
        <f t="shared" si="289"/>
        <v>21802.268482117372</v>
      </c>
      <c r="N2769">
        <f t="shared" si="289"/>
        <v>4375.1430011561215</v>
      </c>
    </row>
    <row r="2770" spans="3:14">
      <c r="C2770">
        <v>28</v>
      </c>
      <c r="D2770">
        <v>51</v>
      </c>
      <c r="E2770">
        <f t="shared" ref="E2770:N2779" si="290">E$3/$C2770/$E$12+($D2770-1)*$C2770*$E$12*E$2*E$4/(2*$D2770)+$D2770*E$5/($C2770*$E$12)+$C2770*$E$12*E$2*E$6/(2*$D2770)</f>
        <v>21646.062539654627</v>
      </c>
      <c r="F2770">
        <f t="shared" si="290"/>
        <v>33599.044727194079</v>
      </c>
      <c r="G2770">
        <f t="shared" si="290"/>
        <v>10584.838203219</v>
      </c>
      <c r="H2770">
        <f t="shared" si="290"/>
        <v>11571.628145721741</v>
      </c>
      <c r="I2770">
        <f t="shared" si="290"/>
        <v>3029.4805656601743</v>
      </c>
      <c r="J2770">
        <f t="shared" si="290"/>
        <v>16347.283341469669</v>
      </c>
      <c r="K2770">
        <f t="shared" si="290"/>
        <v>6857.7667187747447</v>
      </c>
      <c r="L2770">
        <f t="shared" si="290"/>
        <v>6586.0455776192111</v>
      </c>
      <c r="M2770">
        <f t="shared" si="290"/>
        <v>21804.195883984266</v>
      </c>
      <c r="N2770">
        <f t="shared" si="290"/>
        <v>4375.1372163724127</v>
      </c>
    </row>
    <row r="2771" spans="3:14">
      <c r="C2771">
        <v>28</v>
      </c>
      <c r="D2771">
        <v>52</v>
      </c>
      <c r="E2771">
        <f t="shared" si="290"/>
        <v>21647.627407785803</v>
      </c>
      <c r="F2771">
        <f t="shared" si="290"/>
        <v>33596.026573666983</v>
      </c>
      <c r="G2771">
        <f t="shared" si="290"/>
        <v>10587.109050116485</v>
      </c>
      <c r="H2771">
        <f t="shared" si="290"/>
        <v>11566.422001870944</v>
      </c>
      <c r="I2771">
        <f t="shared" si="290"/>
        <v>3026.7000241237506</v>
      </c>
      <c r="J2771">
        <f t="shared" si="290"/>
        <v>16350.495193879062</v>
      </c>
      <c r="K2771">
        <f t="shared" si="290"/>
        <v>6855.6110881719605</v>
      </c>
      <c r="L2771">
        <f t="shared" si="290"/>
        <v>6583.4055761142381</v>
      </c>
      <c r="M2771">
        <f t="shared" si="290"/>
        <v>21806.157003081913</v>
      </c>
      <c r="N2771">
        <f t="shared" si="290"/>
        <v>4375.2013059600795</v>
      </c>
    </row>
    <row r="2772" spans="3:14">
      <c r="C2772">
        <v>28</v>
      </c>
      <c r="D2772">
        <v>53</v>
      </c>
      <c r="E2772">
        <f t="shared" si="290"/>
        <v>21649.160412403911</v>
      </c>
      <c r="F2772">
        <f t="shared" si="290"/>
        <v>33593.208285952853</v>
      </c>
      <c r="G2772">
        <f t="shared" si="290"/>
        <v>10589.355929046345</v>
      </c>
      <c r="H2772">
        <f t="shared" si="290"/>
        <v>11561.447587346163</v>
      </c>
      <c r="I2772">
        <f t="shared" si="290"/>
        <v>3024.1236085603887</v>
      </c>
      <c r="J2772">
        <f t="shared" si="290"/>
        <v>16353.653447190114</v>
      </c>
      <c r="K2772">
        <f t="shared" si="290"/>
        <v>6853.6249797889759</v>
      </c>
      <c r="L2772">
        <f t="shared" si="290"/>
        <v>6580.936474256473</v>
      </c>
      <c r="M2772">
        <f t="shared" si="290"/>
        <v>21808.149930887808</v>
      </c>
      <c r="N2772">
        <f t="shared" si="290"/>
        <v>4375.3313147660247</v>
      </c>
    </row>
    <row r="2773" spans="3:14">
      <c r="C2773">
        <v>28</v>
      </c>
      <c r="D2773">
        <v>54</v>
      </c>
      <c r="E2773">
        <f t="shared" si="290"/>
        <v>21650.663323704146</v>
      </c>
      <c r="F2773">
        <f t="shared" si="290"/>
        <v>33590.578760395416</v>
      </c>
      <c r="G2773">
        <f t="shared" si="290"/>
        <v>10591.580171562337</v>
      </c>
      <c r="H2773">
        <f t="shared" si="290"/>
        <v>11556.692028295967</v>
      </c>
      <c r="I2773">
        <f t="shared" si="290"/>
        <v>3021.7399786382539</v>
      </c>
      <c r="J2773">
        <f t="shared" si="290"/>
        <v>16356.76107913052</v>
      </c>
      <c r="K2773">
        <f t="shared" si="290"/>
        <v>6851.7989757246978</v>
      </c>
      <c r="L2773">
        <f t="shared" si="290"/>
        <v>6578.6287776210756</v>
      </c>
      <c r="M2773">
        <f t="shared" si="290"/>
        <v>21810.172900251506</v>
      </c>
      <c r="N2773">
        <f t="shared" si="290"/>
        <v>4375.523580611457</v>
      </c>
    </row>
    <row r="2774" spans="3:14">
      <c r="C2774">
        <v>28</v>
      </c>
      <c r="D2774">
        <v>55</v>
      </c>
      <c r="E2774">
        <f t="shared" si="290"/>
        <v>21652.137783140188</v>
      </c>
      <c r="F2774">
        <f t="shared" si="290"/>
        <v>33588.127700877027</v>
      </c>
      <c r="G2774">
        <f t="shared" si="290"/>
        <v>10593.783012377942</v>
      </c>
      <c r="H2774">
        <f t="shared" si="290"/>
        <v>11552.143387149004</v>
      </c>
      <c r="I2774">
        <f t="shared" si="290"/>
        <v>3019.5386187769154</v>
      </c>
      <c r="J2774">
        <f t="shared" si="290"/>
        <v>16359.820850865952</v>
      </c>
      <c r="K2774">
        <f t="shared" si="290"/>
        <v>6850.1243430162849</v>
      </c>
      <c r="L2774">
        <f t="shared" si="290"/>
        <v>6576.4736822868244</v>
      </c>
      <c r="M2774">
        <f t="shared" si="290"/>
        <v>21812.224272542571</v>
      </c>
      <c r="N2774">
        <f t="shared" si="290"/>
        <v>4375.7747076578544</v>
      </c>
    </row>
    <row r="2775" spans="3:14">
      <c r="C2775">
        <v>28</v>
      </c>
      <c r="D2775">
        <v>56</v>
      </c>
      <c r="E2775">
        <f t="shared" si="290"/>
        <v>21653.585314919052</v>
      </c>
      <c r="F2775">
        <f t="shared" si="290"/>
        <v>33585.845546717028</v>
      </c>
      <c r="G2775">
        <f t="shared" si="290"/>
        <v>10595.965598012828</v>
      </c>
      <c r="H2775">
        <f t="shared" si="290"/>
        <v>11547.790579017605</v>
      </c>
      <c r="I2775">
        <f t="shared" si="290"/>
        <v>3017.509764508829</v>
      </c>
      <c r="J2775">
        <f t="shared" si="290"/>
        <v>16362.835326335957</v>
      </c>
      <c r="K2775">
        <f t="shared" si="290"/>
        <v>6848.5929724839552</v>
      </c>
      <c r="L2775">
        <f t="shared" si="290"/>
        <v>6574.4630131840158</v>
      </c>
      <c r="M2775">
        <f t="shared" si="290"/>
        <v>21814.302526175623</v>
      </c>
      <c r="N2775">
        <f t="shared" si="290"/>
        <v>4376.0815426265981</v>
      </c>
    </row>
    <row r="2776" spans="3:14">
      <c r="C2776">
        <v>28</v>
      </c>
      <c r="D2776">
        <v>57</v>
      </c>
      <c r="E2776">
        <f t="shared" si="290"/>
        <v>21655.00733628586</v>
      </c>
      <c r="F2776">
        <f t="shared" si="290"/>
        <v>33583.723408159713</v>
      </c>
      <c r="G2776">
        <f t="shared" si="290"/>
        <v>10598.128994529136</v>
      </c>
      <c r="H2776">
        <f t="shared" si="290"/>
        <v>11543.623296900949</v>
      </c>
      <c r="I2776">
        <f t="shared" si="290"/>
        <v>3015.6443365922464</v>
      </c>
      <c r="J2776">
        <f t="shared" si="290"/>
        <v>16365.806889554506</v>
      </c>
      <c r="K2776">
        <f t="shared" si="290"/>
        <v>6847.1973240131838</v>
      </c>
      <c r="L2776">
        <f t="shared" si="290"/>
        <v>6572.589168932047</v>
      </c>
      <c r="M2776">
        <f t="shared" si="290"/>
        <v>21816.406246343173</v>
      </c>
      <c r="N2776">
        <f t="shared" si="290"/>
        <v>4376.4411535217732</v>
      </c>
    </row>
    <row r="2777" spans="3:14">
      <c r="C2777">
        <v>28</v>
      </c>
      <c r="D2777">
        <v>58</v>
      </c>
      <c r="E2777">
        <f t="shared" si="290"/>
        <v>21656.405166744669</v>
      </c>
      <c r="F2777">
        <f t="shared" si="290"/>
        <v>33581.753008535961</v>
      </c>
      <c r="G2777">
        <f t="shared" si="290"/>
        <v>10600.274194467478</v>
      </c>
      <c r="H2777">
        <f t="shared" si="290"/>
        <v>11539.631944625857</v>
      </c>
      <c r="I2777">
        <f t="shared" si="290"/>
        <v>3013.9338819400186</v>
      </c>
      <c r="J2777">
        <f t="shared" si="290"/>
        <v>16368.73776012081</v>
      </c>
      <c r="K2777">
        <f t="shared" si="290"/>
        <v>6845.9303774973332</v>
      </c>
      <c r="L2777">
        <f t="shared" si="290"/>
        <v>6570.8450723834567</v>
      </c>
      <c r="M2777">
        <f t="shared" si="290"/>
        <v>21818.534115810678</v>
      </c>
      <c r="N2777">
        <f t="shared" si="290"/>
        <v>4376.8508105540814</v>
      </c>
    </row>
    <row r="2778" spans="3:14">
      <c r="C2778">
        <v>28</v>
      </c>
      <c r="D2778">
        <v>59</v>
      </c>
      <c r="E2778">
        <f t="shared" si="290"/>
        <v>21657.780036341668</v>
      </c>
      <c r="F2778">
        <f t="shared" si="290"/>
        <v>33579.926632306808</v>
      </c>
      <c r="G2778">
        <f t="shared" si="290"/>
        <v>10602.402123077585</v>
      </c>
      <c r="H2778">
        <f t="shared" si="290"/>
        <v>11535.807576607172</v>
      </c>
      <c r="I2778">
        <f t="shared" si="290"/>
        <v>3012.3705205556562</v>
      </c>
      <c r="J2778">
        <f t="shared" si="290"/>
        <v>16371.630007152784</v>
      </c>
      <c r="K2778">
        <f t="shared" si="290"/>
        <v>6844.7855887692067</v>
      </c>
      <c r="L2778">
        <f t="shared" si="290"/>
        <v>6569.2241261974013</v>
      </c>
      <c r="M2778">
        <f t="shared" si="290"/>
        <v>21820.684906647639</v>
      </c>
      <c r="N2778">
        <f t="shared" si="290"/>
        <v>4377.307969004687</v>
      </c>
    </row>
    <row r="2779" spans="3:14">
      <c r="C2779">
        <v>28</v>
      </c>
      <c r="D2779">
        <v>60</v>
      </c>
      <c r="E2779">
        <f t="shared" si="290"/>
        <v>21659.13309311993</v>
      </c>
      <c r="F2779">
        <f t="shared" si="290"/>
        <v>33578.237078302504</v>
      </c>
      <c r="G2779">
        <f t="shared" si="290"/>
        <v>10604.513643925871</v>
      </c>
      <c r="H2779">
        <f t="shared" si="290"/>
        <v>11532.141843632073</v>
      </c>
      <c r="I2779">
        <f t="shared" si="290"/>
        <v>3010.9468977757624</v>
      </c>
      <c r="J2779">
        <f t="shared" si="290"/>
        <v>16374.485561827147</v>
      </c>
      <c r="K2779">
        <f t="shared" si="290"/>
        <v>6843.7568499394183</v>
      </c>
      <c r="L2779">
        <f t="shared" si="290"/>
        <v>6567.7201728557529</v>
      </c>
      <c r="M2779">
        <f t="shared" si="290"/>
        <v>21822.857472785581</v>
      </c>
      <c r="N2779">
        <f t="shared" si="290"/>
        <v>4377.8102538026733</v>
      </c>
    </row>
    <row r="2780" spans="3:14">
      <c r="C2780">
        <v>28</v>
      </c>
      <c r="D2780">
        <v>61</v>
      </c>
      <c r="E2780">
        <f t="shared" ref="E2780:N2789" si="291">E$3/$C2780/$E$12+($D2780-1)*$C2780*$E$12*E$2*E$4/(2*$D2780)+$D2780*E$5/($C2780*$E$12)+$C2780*$E$12*E$2*E$6/(2*$D2780)</f>
        <v>21660.465409841043</v>
      </c>
      <c r="F2780">
        <f t="shared" si="291"/>
        <v>33576.677617561181</v>
      </c>
      <c r="G2780">
        <f t="shared" si="291"/>
        <v>10606.609563951439</v>
      </c>
      <c r="H2780">
        <f t="shared" si="291"/>
        <v>11528.626943977095</v>
      </c>
      <c r="I2780">
        <f t="shared" si="291"/>
        <v>3009.6561412099568</v>
      </c>
      <c r="J2780">
        <f t="shared" si="291"/>
        <v>16377.30622868607</v>
      </c>
      <c r="K2780">
        <f t="shared" si="291"/>
        <v>6842.838453635919</v>
      </c>
      <c r="L2780">
        <f t="shared" si="291"/>
        <v>6566.3274586120624</v>
      </c>
      <c r="M2780">
        <f t="shared" si="291"/>
        <v>21825.050743308064</v>
      </c>
      <c r="N2780">
        <f t="shared" si="291"/>
        <v>4378.3554456194815</v>
      </c>
    </row>
    <row r="2781" spans="3:14">
      <c r="C2781">
        <v>28</v>
      </c>
      <c r="D2781">
        <v>62</v>
      </c>
      <c r="E2781">
        <f t="shared" si="291"/>
        <v>21661.777990056151</v>
      </c>
      <c r="F2781">
        <f t="shared" si="291"/>
        <v>33575.241955247504</v>
      </c>
      <c r="G2781">
        <f t="shared" si="291"/>
        <v>10608.690638032804</v>
      </c>
      <c r="H2781">
        <f t="shared" si="291"/>
        <v>11525.255579255791</v>
      </c>
      <c r="I2781">
        <f t="shared" si="291"/>
        <v>3008.4918218478779</v>
      </c>
      <c r="J2781">
        <f t="shared" si="291"/>
        <v>16380.093695849655</v>
      </c>
      <c r="K2781">
        <f t="shared" si="291"/>
        <v>6842.0250607042062</v>
      </c>
      <c r="L2781">
        <f t="shared" si="291"/>
        <v>6565.040600929331</v>
      </c>
      <c r="M2781">
        <f t="shared" si="291"/>
        <v>21827.263716390022</v>
      </c>
      <c r="N2781">
        <f t="shared" si="291"/>
        <v>4378.9414683090381</v>
      </c>
    </row>
    <row r="2782" spans="3:14">
      <c r="C2782">
        <v>28</v>
      </c>
      <c r="D2782">
        <v>63</v>
      </c>
      <c r="E2782">
        <f t="shared" si="291"/>
        <v>21663.071773598887</v>
      </c>
      <c r="F2782">
        <f t="shared" si="291"/>
        <v>33573.924196198299</v>
      </c>
      <c r="G2782">
        <f t="shared" si="291"/>
        <v>10610.757573119698</v>
      </c>
      <c r="H2782">
        <f t="shared" si="291"/>
        <v>11522.020914471315</v>
      </c>
      <c r="I2782">
        <f t="shared" si="291"/>
        <v>3007.4479188703021</v>
      </c>
      <c r="J2782">
        <f t="shared" si="291"/>
        <v>16382.849544255783</v>
      </c>
      <c r="K2782">
        <f t="shared" si="291"/>
        <v>6841.3116709837259</v>
      </c>
      <c r="L2782">
        <f t="shared" si="291"/>
        <v>6563.8545590189469</v>
      </c>
      <c r="M2782">
        <f t="shared" si="291"/>
        <v>21829.49545381435</v>
      </c>
      <c r="N2782">
        <f t="shared" si="291"/>
        <v>4379.5663775440744</v>
      </c>
    </row>
    <row r="2783" spans="3:14">
      <c r="C2783">
        <v>28</v>
      </c>
      <c r="D2783">
        <v>64</v>
      </c>
      <c r="E2783">
        <f t="shared" si="291"/>
        <v>21664.347641563261</v>
      </c>
      <c r="F2783">
        <f t="shared" si="291"/>
        <v>33572.718813698018</v>
      </c>
      <c r="G2783">
        <f t="shared" si="291"/>
        <v>10612.811031977481</v>
      </c>
      <c r="H2783">
        <f t="shared" si="291"/>
        <v>11518.916541814129</v>
      </c>
      <c r="I2783">
        <f t="shared" si="291"/>
        <v>3006.5187877592039</v>
      </c>
      <c r="J2783">
        <f t="shared" si="291"/>
        <v>16385.575256033702</v>
      </c>
      <c r="K2783">
        <f t="shared" si="291"/>
        <v>6840.6935968239468</v>
      </c>
      <c r="L2783">
        <f t="shared" si="291"/>
        <v>6562.7646071415784</v>
      </c>
      <c r="M2783">
        <f t="shared" si="291"/>
        <v>21831.745076002495</v>
      </c>
      <c r="N2783">
        <f t="shared" si="291"/>
        <v>4380.2283505177638</v>
      </c>
    </row>
    <row r="2784" spans="3:14">
      <c r="C2784">
        <v>28</v>
      </c>
      <c r="D2784">
        <v>65</v>
      </c>
      <c r="E2784">
        <f t="shared" si="291"/>
        <v>21665.606420822114</v>
      </c>
      <c r="F2784">
        <f t="shared" si="291"/>
        <v>33571.62062113671</v>
      </c>
      <c r="G2784">
        <f t="shared" si="291"/>
        <v>10614.851636585961</v>
      </c>
      <c r="H2784">
        <f t="shared" si="291"/>
        <v>11515.936447801434</v>
      </c>
      <c r="I2784">
        <f t="shared" si="291"/>
        <v>3005.6991313515173</v>
      </c>
      <c r="J2784">
        <f t="shared" si="291"/>
        <v>16388.272222104722</v>
      </c>
      <c r="K2784">
        <f t="shared" si="291"/>
        <v>6840.166439045146</v>
      </c>
      <c r="L2784">
        <f t="shared" si="291"/>
        <v>6561.7663103726236</v>
      </c>
      <c r="M2784">
        <f t="shared" si="291"/>
        <v>21834.011757503809</v>
      </c>
      <c r="N2784">
        <f t="shared" si="291"/>
        <v>4380.925676596019</v>
      </c>
    </row>
    <row r="2785" spans="3:14">
      <c r="C2785">
        <v>28</v>
      </c>
      <c r="D2785">
        <v>66</v>
      </c>
      <c r="E2785">
        <f t="shared" si="291"/>
        <v>21666.848888134795</v>
      </c>
      <c r="F2785">
        <f t="shared" si="291"/>
        <v>33570.62474624443</v>
      </c>
      <c r="G2785">
        <f t="shared" si="291"/>
        <v>10616.879971229198</v>
      </c>
      <c r="H2785">
        <f t="shared" si="291"/>
        <v>11513.074983403936</v>
      </c>
      <c r="I2785">
        <f t="shared" si="291"/>
        <v>3004.983973524359</v>
      </c>
      <c r="J2785">
        <f t="shared" si="291"/>
        <v>16390.941749091875</v>
      </c>
      <c r="K2785">
        <f t="shared" si="291"/>
        <v>6839.726065084551</v>
      </c>
      <c r="L2785">
        <f t="shared" si="291"/>
        <v>6560.8555025707929</v>
      </c>
      <c r="M2785">
        <f t="shared" si="291"/>
        <v>21836.294722894982</v>
      </c>
      <c r="N2785">
        <f t="shared" si="291"/>
        <v>4381.6567488195415</v>
      </c>
    </row>
    <row r="2786" spans="3:14">
      <c r="C2786">
        <v>28</v>
      </c>
      <c r="D2786">
        <v>67</v>
      </c>
      <c r="E2786">
        <f t="shared" si="291"/>
        <v>21668.075773886943</v>
      </c>
      <c r="F2786">
        <f t="shared" si="291"/>
        <v>33569.726607632998</v>
      </c>
      <c r="G2786">
        <f t="shared" si="291"/>
        <v>10618.896585308614</v>
      </c>
      <c r="H2786">
        <f t="shared" si="291"/>
        <v>11510.326836847818</v>
      </c>
      <c r="I2786">
        <f t="shared" si="291"/>
        <v>3004.3686352368095</v>
      </c>
      <c r="J2786">
        <f t="shared" si="291"/>
        <v>16393.585065610856</v>
      </c>
      <c r="K2786">
        <f t="shared" si="291"/>
        <v>6839.3685890995557</v>
      </c>
      <c r="L2786">
        <f t="shared" si="291"/>
        <v>6560.0282663196476</v>
      </c>
      <c r="M2786">
        <f t="shared" si="291"/>
        <v>21838.593243046605</v>
      </c>
      <c r="N2786">
        <f t="shared" si="291"/>
        <v>4382.4200561668986</v>
      </c>
    </row>
    <row r="2787" spans="3:14">
      <c r="C2787">
        <v>28</v>
      </c>
      <c r="D2787">
        <v>68</v>
      </c>
      <c r="E2787">
        <f t="shared" si="291"/>
        <v>21669.287765500365</v>
      </c>
      <c r="F2787">
        <f t="shared" si="291"/>
        <v>33568.921893407678</v>
      </c>
      <c r="G2787">
        <f t="shared" si="291"/>
        <v>10620.901995907916</v>
      </c>
      <c r="H2787">
        <f t="shared" si="291"/>
        <v>11507.687008816558</v>
      </c>
      <c r="I2787">
        <f t="shared" si="291"/>
        <v>3003.8487126856512</v>
      </c>
      <c r="J2787">
        <f t="shared" si="291"/>
        <v>16396.20332800586</v>
      </c>
      <c r="K2787">
        <f t="shared" si="291"/>
        <v>6839.0903538265311</v>
      </c>
      <c r="L2787">
        <f t="shared" si="291"/>
        <v>6559.2809146390091</v>
      </c>
      <c r="M2787">
        <f t="shared" si="291"/>
        <v>21840.906631719252</v>
      </c>
      <c r="N2787">
        <f t="shared" si="291"/>
        <v>4383.214176500278</v>
      </c>
    </row>
    <row r="2788" spans="3:14">
      <c r="C2788">
        <v>28</v>
      </c>
      <c r="D2788">
        <v>69</v>
      </c>
      <c r="E2788">
        <f t="shared" si="291"/>
        <v>21670.485510546296</v>
      </c>
      <c r="F2788">
        <f t="shared" si="291"/>
        <v>33568.206541638654</v>
      </c>
      <c r="G2788">
        <f t="shared" si="291"/>
        <v>10622.896690134927</v>
      </c>
      <c r="H2788">
        <f t="shared" si="291"/>
        <v>11505.15078980906</v>
      </c>
      <c r="I2788">
        <f t="shared" si="291"/>
        <v>3003.4200573606067</v>
      </c>
      <c r="J2788">
        <f t="shared" si="291"/>
        <v>16398.797625586616</v>
      </c>
      <c r="K2788">
        <f t="shared" si="291"/>
        <v>6838.8879140171302</v>
      </c>
      <c r="L2788">
        <f t="shared" si="291"/>
        <v>6558.6099742866827</v>
      </c>
      <c r="M2788">
        <f t="shared" si="291"/>
        <v>21843.234242455481</v>
      </c>
      <c r="N2788">
        <f t="shared" si="291"/>
        <v>4384.0377701246325</v>
      </c>
    </row>
    <row r="2789" spans="3:14">
      <c r="C2789">
        <v>28</v>
      </c>
      <c r="D2789">
        <v>70</v>
      </c>
      <c r="E2789">
        <f t="shared" si="291"/>
        <v>21671.669619591918</v>
      </c>
      <c r="F2789">
        <f t="shared" si="291"/>
        <v>33567.576722506361</v>
      </c>
      <c r="G2789">
        <f t="shared" si="291"/>
        <v>10624.881127262754</v>
      </c>
      <c r="H2789">
        <f t="shared" si="291"/>
        <v>11502.713739438603</v>
      </c>
      <c r="I2789">
        <f t="shared" si="291"/>
        <v>3003.0787578091272</v>
      </c>
      <c r="J2789">
        <f t="shared" si="291"/>
        <v>16401.368985416593</v>
      </c>
      <c r="K2789">
        <f t="shared" si="291"/>
        <v>6838.7580212943394</v>
      </c>
      <c r="L2789">
        <f t="shared" si="291"/>
        <v>6558.0121704914554</v>
      </c>
      <c r="M2789">
        <f t="shared" si="291"/>
        <v>21845.575465738293</v>
      </c>
      <c r="N2789">
        <f t="shared" si="291"/>
        <v>4384.8895738989213</v>
      </c>
    </row>
    <row r="2790" spans="3:14">
      <c r="C2790">
        <v>28</v>
      </c>
      <c r="D2790">
        <v>71</v>
      </c>
      <c r="E2790">
        <f t="shared" ref="E2790:N2799" si="292">E$3/$C2790/$E$12+($D2790-1)*$C2790*$E$12*E$2*E$4/(2*$D2790)+$D2790*E$5/($C2790*$E$12)+$C2790*$E$12*E$2*E$6/(2*$D2790)</f>
        <v>21672.840668806261</v>
      </c>
      <c r="F2790">
        <f t="shared" si="292"/>
        <v>33567.028821955719</v>
      </c>
      <c r="G2790">
        <f t="shared" si="292"/>
        <v>10626.855740689947</v>
      </c>
      <c r="H2790">
        <f t="shared" si="292"/>
        <v>11500.371667481084</v>
      </c>
      <c r="I2790">
        <f t="shared" si="292"/>
        <v>3002.821122942189</v>
      </c>
      <c r="J2790">
        <f t="shared" si="292"/>
        <v>16403.918376696529</v>
      </c>
      <c r="K2790">
        <f t="shared" si="292"/>
        <v>6838.6976102883064</v>
      </c>
      <c r="L2790">
        <f t="shared" si="292"/>
        <v>6557.484412976265</v>
      </c>
      <c r="M2790">
        <f t="shared" si="292"/>
        <v>21847.929726389659</v>
      </c>
      <c r="N2790">
        <f t="shared" si="292"/>
        <v>4385.7683958449779</v>
      </c>
    </row>
    <row r="2791" spans="3:14">
      <c r="C2791">
        <v>28</v>
      </c>
      <c r="D2791">
        <v>72</v>
      </c>
      <c r="E2791">
        <f t="shared" si="292"/>
        <v>21673.999202348954</v>
      </c>
      <c r="F2791">
        <f t="shared" si="292"/>
        <v>33566.559426712469</v>
      </c>
      <c r="G2791">
        <f t="shared" si="292"/>
        <v>10628.820939737367</v>
      </c>
      <c r="H2791">
        <f t="shared" si="292"/>
        <v>11498.120616502623</v>
      </c>
      <c r="I2791">
        <f t="shared" si="292"/>
        <v>3002.6436667312701</v>
      </c>
      <c r="J2791">
        <f t="shared" si="292"/>
        <v>16406.446714782676</v>
      </c>
      <c r="K2791">
        <f t="shared" si="292"/>
        <v>6838.7037859274924</v>
      </c>
      <c r="L2791">
        <f t="shared" si="292"/>
        <v>6557.02378314611</v>
      </c>
      <c r="M2791">
        <f t="shared" si="292"/>
        <v>21850.29648118588</v>
      </c>
      <c r="N2791">
        <f t="shared" si="292"/>
        <v>4386.6731102056456</v>
      </c>
    </row>
    <row r="2792" spans="3:14">
      <c r="C2792">
        <v>28</v>
      </c>
      <c r="D2792">
        <v>73</v>
      </c>
      <c r="E2792">
        <f t="shared" si="292"/>
        <v>21675.145734562677</v>
      </c>
      <c r="F2792">
        <f t="shared" si="292"/>
        <v>33566.165310531156</v>
      </c>
      <c r="G2792">
        <f t="shared" si="292"/>
        <v>10630.777111297337</v>
      </c>
      <c r="H2792">
        <f t="shared" si="292"/>
        <v>11495.956845915051</v>
      </c>
      <c r="I2792">
        <f t="shared" si="292"/>
        <v>3002.5430941631098</v>
      </c>
      <c r="J2792">
        <f t="shared" si="292"/>
        <v>16408.954864874784</v>
      </c>
      <c r="K2792">
        <f t="shared" si="292"/>
        <v>6838.7738117744293</v>
      </c>
      <c r="L2792">
        <f t="shared" si="292"/>
        <v>6556.6275223290049</v>
      </c>
      <c r="M2792">
        <f t="shared" si="292"/>
        <v>21852.675216668962</v>
      </c>
      <c r="N2792">
        <f t="shared" si="292"/>
        <v>4387.6026529090905</v>
      </c>
    </row>
    <row r="2793" spans="3:14">
      <c r="C2793">
        <v>28</v>
      </c>
      <c r="D2793">
        <v>74</v>
      </c>
      <c r="E2793">
        <f t="shared" si="292"/>
        <v>21676.280751987786</v>
      </c>
      <c r="F2793">
        <f t="shared" si="292"/>
        <v>33565.843421557889</v>
      </c>
      <c r="G2793">
        <f t="shared" si="292"/>
        <v>10632.724621349073</v>
      </c>
      <c r="H2793">
        <f t="shared" si="292"/>
        <v>11493.876817324139</v>
      </c>
      <c r="I2793">
        <f t="shared" si="292"/>
        <v>3002.5162883332709</v>
      </c>
      <c r="J2793">
        <f t="shared" si="292"/>
        <v>16411.44364540503</v>
      </c>
      <c r="K2793">
        <f t="shared" si="292"/>
        <v>6838.9050993071778</v>
      </c>
      <c r="L2793">
        <f t="shared" si="292"/>
        <v>6556.2930209703645</v>
      </c>
      <c r="M2793">
        <f t="shared" si="292"/>
        <v>21855.06544713537</v>
      </c>
      <c r="N2793">
        <f t="shared" si="292"/>
        <v>4388.556017400877</v>
      </c>
    </row>
    <row r="2794" spans="3:14">
      <c r="C2794">
        <v>28</v>
      </c>
      <c r="D2794">
        <v>75</v>
      </c>
      <c r="E2794">
        <f t="shared" si="292"/>
        <v>21677.404715215835</v>
      </c>
      <c r="F2794">
        <f t="shared" si="292"/>
        <v>33565.590870704335</v>
      </c>
      <c r="G2794">
        <f t="shared" si="292"/>
        <v>10634.663816352908</v>
      </c>
      <c r="H2794">
        <f t="shared" si="292"/>
        <v>11491.877181050013</v>
      </c>
      <c r="I2794">
        <f t="shared" si="292"/>
        <v>3002.5602985722212</v>
      </c>
      <c r="J2794">
        <f t="shared" si="292"/>
        <v>16413.913831155907</v>
      </c>
      <c r="K2794">
        <f t="shared" si="292"/>
        <v>6839.0951980583077</v>
      </c>
      <c r="L2794">
        <f t="shared" si="292"/>
        <v>6556.0178086918522</v>
      </c>
      <c r="M2794">
        <f t="shared" si="292"/>
        <v>21857.466712785779</v>
      </c>
      <c r="N2794">
        <f t="shared" si="292"/>
        <v>4389.5322508094696</v>
      </c>
    </row>
    <row r="2795" spans="3:14">
      <c r="C2795">
        <v>28</v>
      </c>
      <c r="D2795">
        <v>76</v>
      </c>
      <c r="E2795">
        <f t="shared" si="292"/>
        <v>21678.518060596693</v>
      </c>
      <c r="F2795">
        <f t="shared" si="292"/>
        <v>33565.404920939487</v>
      </c>
      <c r="G2795">
        <f t="shared" si="292"/>
        <v>10636.595024534414</v>
      </c>
      <c r="H2795">
        <f t="shared" si="292"/>
        <v>11489.954763711761</v>
      </c>
      <c r="I2795">
        <f t="shared" si="292"/>
        <v>3002.6723295088236</v>
      </c>
      <c r="J2795">
        <f t="shared" si="292"/>
        <v>16416.366156131848</v>
      </c>
      <c r="K2795">
        <f t="shared" si="292"/>
        <v>6839.3417865323545</v>
      </c>
      <c r="L2795">
        <f t="shared" si="292"/>
        <v>6555.799545135038</v>
      </c>
      <c r="M2795">
        <f t="shared" si="292"/>
        <v>21859.878578020827</v>
      </c>
      <c r="N2795">
        <f t="shared" si="292"/>
        <v>4390.5304504144697</v>
      </c>
    </row>
    <row r="2796" spans="3:14">
      <c r="C2796">
        <v>28</v>
      </c>
      <c r="D2796">
        <v>77</v>
      </c>
      <c r="E2796">
        <f t="shared" si="292"/>
        <v>21679.62120181273</v>
      </c>
      <c r="F2796">
        <f t="shared" si="292"/>
        <v>33565.282977415693</v>
      </c>
      <c r="G2796">
        <f t="shared" si="292"/>
        <v>10638.518557068488</v>
      </c>
      <c r="H2796">
        <f t="shared" si="292"/>
        <v>11488.106556779401</v>
      </c>
      <c r="I2796">
        <f t="shared" si="292"/>
        <v>3002.8497309860268</v>
      </c>
      <c r="J2796">
        <f t="shared" si="292"/>
        <v>16418.801316207206</v>
      </c>
      <c r="K2796">
        <f t="shared" si="292"/>
        <v>6839.6426638310222</v>
      </c>
      <c r="L2796">
        <f t="shared" si="292"/>
        <v>6555.6360115185616</v>
      </c>
      <c r="M2796">
        <f t="shared" si="292"/>
        <v>21862.300629869667</v>
      </c>
      <c r="N2796">
        <f t="shared" si="292"/>
        <v>4391.5497603900403</v>
      </c>
    </row>
    <row r="2797" spans="3:14">
      <c r="C2797">
        <v>28</v>
      </c>
      <c r="D2797">
        <v>78</v>
      </c>
      <c r="E2797">
        <f t="shared" si="292"/>
        <v>21680.714531331821</v>
      </c>
      <c r="F2797">
        <f t="shared" si="292"/>
        <v>33565.222578354471</v>
      </c>
      <c r="G2797">
        <f t="shared" si="292"/>
        <v>10640.434709172343</v>
      </c>
      <c r="H2797">
        <f t="shared" si="292"/>
        <v>11486.32970600656</v>
      </c>
      <c r="I2797">
        <f t="shared" si="292"/>
        <v>3003.0899887522701</v>
      </c>
      <c r="J2797">
        <f t="shared" si="292"/>
        <v>16421.219971570466</v>
      </c>
      <c r="K2797">
        <f t="shared" si="292"/>
        <v>6839.9957419225957</v>
      </c>
      <c r="L2797">
        <f t="shared" si="292"/>
        <v>6555.5251028447155</v>
      </c>
      <c r="M2797">
        <f t="shared" si="292"/>
        <v>21864.73247653947</v>
      </c>
      <c r="N2797">
        <f t="shared" si="292"/>
        <v>4392.5893687988564</v>
      </c>
    </row>
    <row r="2798" spans="3:14">
      <c r="C2798">
        <v>28</v>
      </c>
      <c r="D2798">
        <v>79</v>
      </c>
      <c r="E2798">
        <f t="shared" si="292"/>
        <v>21681.798421750053</v>
      </c>
      <c r="F2798">
        <f t="shared" si="292"/>
        <v>33565.221386624333</v>
      </c>
      <c r="G2798">
        <f t="shared" si="292"/>
        <v>10642.343761115475</v>
      </c>
      <c r="H2798">
        <f t="shared" si="292"/>
        <v>11484.621501665661</v>
      </c>
      <c r="I2798">
        <f t="shared" si="292"/>
        <v>3003.3907158598686</v>
      </c>
      <c r="J2798">
        <f t="shared" si="292"/>
        <v>16423.622748982849</v>
      </c>
      <c r="K2798">
        <f t="shared" si="292"/>
        <v>6840.3990384984854</v>
      </c>
      <c r="L2798">
        <f t="shared" si="292"/>
        <v>6555.4648206979564</v>
      </c>
      <c r="M2798">
        <f t="shared" si="292"/>
        <v>21867.173746075012</v>
      </c>
      <c r="N2798">
        <f t="shared" si="292"/>
        <v>4393.6485048143359</v>
      </c>
    </row>
    <row r="2799" spans="3:14">
      <c r="C2799">
        <v>28</v>
      </c>
      <c r="D2799">
        <v>80</v>
      </c>
      <c r="E2799">
        <f t="shared" si="292"/>
        <v>21682.873227033702</v>
      </c>
      <c r="F2799">
        <f t="shared" si="292"/>
        <v>33565.277181950354</v>
      </c>
      <c r="G2799">
        <f t="shared" si="292"/>
        <v>10644.245979153915</v>
      </c>
      <c r="H2799">
        <f t="shared" si="292"/>
        <v>11482.9793695155</v>
      </c>
      <c r="I2799">
        <f t="shared" si="292"/>
        <v>3003.7496447085205</v>
      </c>
      <c r="J2799">
        <f t="shared" si="292"/>
        <v>16426.010243867509</v>
      </c>
      <c r="K2799">
        <f t="shared" si="292"/>
        <v>6840.8506703655275</v>
      </c>
      <c r="L2799">
        <f t="shared" si="292"/>
        <v>6555.4532665835204</v>
      </c>
      <c r="M2799">
        <f t="shared" si="292"/>
        <v>21869.624085118827</v>
      </c>
      <c r="N2799">
        <f t="shared" si="292"/>
        <v>4394.7264361512289</v>
      </c>
    </row>
    <row r="2800" spans="3:14">
      <c r="C2800">
        <v>28</v>
      </c>
      <c r="D2800">
        <v>81</v>
      </c>
      <c r="E2800">
        <f t="shared" ref="E2800:N2809" si="293">E$3/$C2800/$E$12+($D2800-1)*$C2800*$E$12*E$2*E$4/(2*$D2800)+$D2800*E$5/($C2800*$E$12)+$C2800*$E$12*E$2*E$6/(2*$D2800)</f>
        <v>21683.939283669246</v>
      </c>
      <c r="F2800">
        <f t="shared" si="293"/>
        <v>33565.38785370085</v>
      </c>
      <c r="G2800">
        <f t="shared" si="293"/>
        <v>10646.141616395242</v>
      </c>
      <c r="H2800">
        <f t="shared" si="293"/>
        <v>11481.400862437908</v>
      </c>
      <c r="I2800">
        <f t="shared" si="293"/>
        <v>3004.1646196781867</v>
      </c>
      <c r="J2800">
        <f t="shared" si="293"/>
        <v>16428.383022243997</v>
      </c>
      <c r="K2800">
        <f t="shared" si="293"/>
        <v>6841.3488473277539</v>
      </c>
      <c r="L2800">
        <f t="shared" si="293"/>
        <v>6555.4886357594678</v>
      </c>
      <c r="M2800">
        <f t="shared" si="293"/>
        <v>21872.083157763198</v>
      </c>
      <c r="N2800">
        <f t="shared" si="293"/>
        <v>4395.8224666865226</v>
      </c>
    </row>
    <row r="2801" spans="3:14">
      <c r="C2801">
        <v>28</v>
      </c>
      <c r="D2801">
        <v>82</v>
      </c>
      <c r="E2801">
        <f t="shared" si="293"/>
        <v>21684.996911729162</v>
      </c>
      <c r="F2801">
        <f t="shared" si="293"/>
        <v>33565.551394201713</v>
      </c>
      <c r="G2801">
        <f t="shared" si="293"/>
        <v>10648.030913600325</v>
      </c>
      <c r="H2801">
        <f t="shared" si="293"/>
        <v>11479.883652686327</v>
      </c>
      <c r="I2801">
        <f t="shared" si="293"/>
        <v>3004.6335903010258</v>
      </c>
      <c r="J2801">
        <f t="shared" si="293"/>
        <v>16430.741622521138</v>
      </c>
      <c r="K2801">
        <f t="shared" si="293"/>
        <v>6841.8918665158262</v>
      </c>
      <c r="L2801">
        <f t="shared" si="293"/>
        <v>6555.5692115200518</v>
      </c>
      <c r="M2801">
        <f t="shared" si="293"/>
        <v>21874.550644486157</v>
      </c>
      <c r="N2801">
        <f t="shared" si="293"/>
        <v>4396.9359342544176</v>
      </c>
    </row>
    <row r="2802" spans="3:14">
      <c r="C2802">
        <v>28</v>
      </c>
      <c r="D2802">
        <v>83</v>
      </c>
      <c r="E2802">
        <f t="shared" si="293"/>
        <v>21686.046415860772</v>
      </c>
      <c r="F2802">
        <f t="shared" si="293"/>
        <v>33565.765892534291</v>
      </c>
      <c r="G2802">
        <f t="shared" si="293"/>
        <v>10649.914099927106</v>
      </c>
      <c r="H2802">
        <f t="shared" si="293"/>
        <v>11478.425524694754</v>
      </c>
      <c r="I2802">
        <f t="shared" si="293"/>
        <v>3005.1546049269232</v>
      </c>
      <c r="J2802">
        <f t="shared" si="293"/>
        <v>16433.086557160364</v>
      </c>
      <c r="K2802">
        <f t="shared" si="293"/>
        <v>6842.4781071264042</v>
      </c>
      <c r="L2802">
        <f t="shared" si="293"/>
        <v>6555.6933598923388</v>
      </c>
      <c r="M2802">
        <f t="shared" si="293"/>
        <v>21877.026241164378</v>
      </c>
      <c r="N2802">
        <f t="shared" si="293"/>
        <v>4398.0662086007269</v>
      </c>
    </row>
    <row r="2803" spans="3:14">
      <c r="C2803">
        <v>28</v>
      </c>
      <c r="D2803">
        <v>84</v>
      </c>
      <c r="E2803">
        <f t="shared" si="293"/>
        <v>21687.088086204378</v>
      </c>
      <c r="F2803">
        <f t="shared" si="293"/>
        <v>33566.029528775995</v>
      </c>
      <c r="G2803">
        <f t="shared" si="293"/>
        <v>10651.791393621232</v>
      </c>
      <c r="H2803">
        <f t="shared" si="293"/>
        <v>11477.024368400334</v>
      </c>
      <c r="I2803">
        <f t="shared" si="293"/>
        <v>3005.7258048414833</v>
      </c>
      <c r="J2803">
        <f t="shared" si="293"/>
        <v>16435.418314220169</v>
      </c>
      <c r="K2803">
        <f t="shared" si="293"/>
        <v>6843.1060255372558</v>
      </c>
      <c r="L2803">
        <f t="shared" si="293"/>
        <v>6555.85952471162</v>
      </c>
      <c r="M2803">
        <f t="shared" si="293"/>
        <v>21879.509658156599</v>
      </c>
      <c r="N2803">
        <f t="shared" si="293"/>
        <v>4399.2126894833646</v>
      </c>
    </row>
    <row r="2804" spans="3:14">
      <c r="C2804">
        <v>28</v>
      </c>
      <c r="D2804">
        <v>85</v>
      </c>
      <c r="E2804">
        <f t="shared" si="293"/>
        <v>21688.122199246602</v>
      </c>
      <c r="F2804">
        <f t="shared" si="293"/>
        <v>33566.340568647698</v>
      </c>
      <c r="G2804">
        <f t="shared" si="293"/>
        <v>10653.663002657979</v>
      </c>
      <c r="H2804">
        <f t="shared" si="293"/>
        <v>11475.678173037282</v>
      </c>
      <c r="I2804">
        <f t="shared" si="293"/>
        <v>3006.3454187992247</v>
      </c>
      <c r="J2804">
        <f t="shared" si="293"/>
        <v>16437.73735879159</v>
      </c>
      <c r="K2804">
        <f t="shared" si="293"/>
        <v>6843.7741507671908</v>
      </c>
      <c r="L2804">
        <f t="shared" si="293"/>
        <v>6556.0662230444723</v>
      </c>
      <c r="M2804">
        <f t="shared" si="293"/>
        <v>21882.000619451748</v>
      </c>
      <c r="N2804">
        <f t="shared" si="293"/>
        <v>4400.3748049069281</v>
      </c>
    </row>
    <row r="2805" spans="3:14">
      <c r="C2805">
        <v>28</v>
      </c>
      <c r="D2805">
        <v>86</v>
      </c>
      <c r="E2805">
        <f t="shared" si="293"/>
        <v>21689.14901861424</v>
      </c>
      <c r="F2805">
        <f t="shared" si="293"/>
        <v>33566.697358534402</v>
      </c>
      <c r="G2805">
        <f t="shared" si="293"/>
        <v>10655.529125339342</v>
      </c>
      <c r="H2805">
        <f t="shared" si="293"/>
        <v>11474.385021363809</v>
      </c>
      <c r="I2805">
        <f t="shared" si="293"/>
        <v>3007.0117579381758</v>
      </c>
      <c r="J2805">
        <f t="shared" si="293"/>
        <v>16440.044134333533</v>
      </c>
      <c r="K2805">
        <f t="shared" si="293"/>
        <v>6844.4810802527572</v>
      </c>
      <c r="L2805">
        <f t="shared" si="293"/>
        <v>6556.3120409311232</v>
      </c>
      <c r="M2805">
        <f t="shared" si="293"/>
        <v>21884.498861876458</v>
      </c>
      <c r="N2805">
        <f t="shared" si="293"/>
        <v>4401.5520094804569</v>
      </c>
    </row>
    <row r="2806" spans="3:14">
      <c r="C2806">
        <v>28</v>
      </c>
      <c r="D2806">
        <v>87</v>
      </c>
      <c r="E2806">
        <f t="shared" si="293"/>
        <v>21690.168795813312</v>
      </c>
      <c r="F2806">
        <f t="shared" si="293"/>
        <v>33567.098320849371</v>
      </c>
      <c r="G2806">
        <f t="shared" si="293"/>
        <v>10657.389950849996</v>
      </c>
      <c r="H2806">
        <f t="shared" si="293"/>
        <v>11473.143084287169</v>
      </c>
      <c r="I2806">
        <f t="shared" si="293"/>
        <v>3007.7232110451905</v>
      </c>
      <c r="J2806">
        <f t="shared" si="293"/>
        <v>16442.339063915959</v>
      </c>
      <c r="K2806">
        <f t="shared" si="293"/>
        <v>6845.2254759161706</v>
      </c>
      <c r="L2806">
        <f t="shared" si="293"/>
        <v>6556.5956294214384</v>
      </c>
      <c r="M2806">
        <f t="shared" si="293"/>
        <v>21887.004134357299</v>
      </c>
      <c r="N2806">
        <f t="shared" si="293"/>
        <v>4402.743782888434</v>
      </c>
    </row>
    <row r="2807" spans="3:14">
      <c r="C2807">
        <v>28</v>
      </c>
      <c r="D2807">
        <v>88</v>
      </c>
      <c r="E2807">
        <f t="shared" si="293"/>
        <v>21691.181770917756</v>
      </c>
      <c r="F2807">
        <f t="shared" si="293"/>
        <v>33567.541949714374</v>
      </c>
      <c r="G2807">
        <f t="shared" si="293"/>
        <v>10659.245659775306</v>
      </c>
      <c r="H2807">
        <f t="shared" si="293"/>
        <v>11471.950615855198</v>
      </c>
      <c r="I2807">
        <f t="shared" si="293"/>
        <v>3008.4782401440857</v>
      </c>
      <c r="J2807">
        <f t="shared" si="293"/>
        <v>16444.622551378416</v>
      </c>
      <c r="K2807">
        <f t="shared" si="293"/>
        <v>6846.0060605013714</v>
      </c>
      <c r="L2807">
        <f t="shared" si="293"/>
        <v>6556.9157008812044</v>
      </c>
      <c r="M2807">
        <f t="shared" si="293"/>
        <v>21889.516197233272</v>
      </c>
      <c r="N2807">
        <f t="shared" si="293"/>
        <v>4403.9496284660499</v>
      </c>
    </row>
    <row r="2808" spans="3:14">
      <c r="C2808">
        <v>28</v>
      </c>
      <c r="D2808">
        <v>89</v>
      </c>
      <c r="E2808">
        <f t="shared" si="293"/>
        <v>21692.188173211649</v>
      </c>
      <c r="F2808">
        <f t="shared" si="293"/>
        <v>33568.026806931091</v>
      </c>
      <c r="G2808">
        <f t="shared" si="293"/>
        <v>10661.096424584433</v>
      </c>
      <c r="H2808">
        <f t="shared" si="293"/>
        <v>11470.805948585492</v>
      </c>
      <c r="I2808">
        <f t="shared" si="293"/>
        <v>3009.2753763812025</v>
      </c>
      <c r="J2808">
        <f t="shared" si="293"/>
        <v>16446.89498241034</v>
      </c>
      <c r="K2808">
        <f t="shared" si="293"/>
        <v>6846.821614157061</v>
      </c>
      <c r="L2808">
        <f t="shared" si="293"/>
        <v>6557.2710255474058</v>
      </c>
      <c r="M2808">
        <f t="shared" si="293"/>
        <v>21892.034821614645</v>
      </c>
      <c r="N2808">
        <f t="shared" si="293"/>
        <v>4405.1690718705067</v>
      </c>
    </row>
    <row r="2809" spans="3:14">
      <c r="C2809">
        <v>28</v>
      </c>
      <c r="D2809">
        <v>90</v>
      </c>
      <c r="E2809">
        <f t="shared" si="293"/>
        <v>21693.188221788681</v>
      </c>
      <c r="F2809">
        <f t="shared" si="293"/>
        <v>33568.551518221146</v>
      </c>
      <c r="G2809">
        <f t="shared" si="293"/>
        <v>10662.942410081258</v>
      </c>
      <c r="H2809">
        <f t="shared" si="293"/>
        <v>11469.707489105975</v>
      </c>
      <c r="I2809">
        <f t="shared" si="293"/>
        <v>3010.113216185267</v>
      </c>
      <c r="J2809">
        <f t="shared" si="293"/>
        <v>16449.156725559405</v>
      </c>
      <c r="K2809">
        <f t="shared" si="293"/>
        <v>6847.6709712475595</v>
      </c>
      <c r="L2809">
        <f t="shared" si="293"/>
        <v>6557.6604283131619</v>
      </c>
      <c r="M2809">
        <f t="shared" si="293"/>
        <v>21894.559788784569</v>
      </c>
      <c r="N2809">
        <f t="shared" si="293"/>
        <v>4406.4016598409107</v>
      </c>
    </row>
    <row r="2810" spans="3:14">
      <c r="C2810">
        <v>28</v>
      </c>
      <c r="D2810">
        <v>91</v>
      </c>
      <c r="E2810">
        <f t="shared" ref="E2810:N2819" si="294">E$3/$C2810/$E$12+($D2810-1)*$C2810*$E$12*E$2*E$4/(2*$D2810)+$D2810*E$5/($C2810*$E$12)+$C2810*$E$12*E$2*E$6/(2*$D2810)</f>
        <v>21694.182126112046</v>
      </c>
      <c r="F2810">
        <f t="shared" si="294"/>
        <v>33569.114769713968</v>
      </c>
      <c r="G2810">
        <f t="shared" si="294"/>
        <v>10664.783773825524</v>
      </c>
      <c r="H2810">
        <f t="shared" si="294"/>
        <v>11468.653714082904</v>
      </c>
      <c r="I2810">
        <f t="shared" si="294"/>
        <v>3010.9904176804439</v>
      </c>
      <c r="J2810">
        <f t="shared" si="294"/>
        <v>16451.408133173405</v>
      </c>
      <c r="K2810">
        <f t="shared" si="294"/>
        <v>6848.5530173739135</v>
      </c>
      <c r="L2810">
        <f t="shared" si="294"/>
        <v>6558.0827857246377</v>
      </c>
      <c r="M2810">
        <f t="shared" si="294"/>
        <v>21897.090889640138</v>
      </c>
      <c r="N2810">
        <f t="shared" si="294"/>
        <v>4407.6469590399201</v>
      </c>
    </row>
    <row r="2811" spans="3:14">
      <c r="C2811">
        <v>28</v>
      </c>
      <c r="D2811">
        <v>92</v>
      </c>
      <c r="E2811">
        <f t="shared" si="294"/>
        <v>21695.170086537837</v>
      </c>
      <c r="F2811">
        <f t="shared" si="294"/>
        <v>33569.715304663827</v>
      </c>
      <c r="G2811">
        <f t="shared" si="294"/>
        <v>10666.620666526549</v>
      </c>
      <c r="H2811">
        <f t="shared" si="294"/>
        <v>11467.64316641444</v>
      </c>
      <c r="I2811">
        <f t="shared" si="294"/>
        <v>3011.9056973333304</v>
      </c>
      <c r="J2811">
        <f t="shared" si="294"/>
        <v>16453.649542280655</v>
      </c>
      <c r="K2811">
        <f t="shared" si="294"/>
        <v>6849.4666865893023</v>
      </c>
      <c r="L2811">
        <f t="shared" si="294"/>
        <v>6558.5370231738243</v>
      </c>
      <c r="M2811">
        <f t="shared" si="294"/>
        <v>21899.627924169847</v>
      </c>
      <c r="N2811">
        <f t="shared" si="294"/>
        <v>4408.9045549709535</v>
      </c>
    </row>
    <row r="2812" spans="3:14">
      <c r="C2812">
        <v>28</v>
      </c>
      <c r="D2812">
        <v>93</v>
      </c>
      <c r="E2812">
        <f t="shared" si="294"/>
        <v>21696.152294804691</v>
      </c>
      <c r="F2812">
        <f t="shared" si="294"/>
        <v>33570.351920378562</v>
      </c>
      <c r="G2812">
        <f t="shared" si="294"/>
        <v>10668.453232411546</v>
      </c>
      <c r="H2812">
        <f t="shared" si="294"/>
        <v>11466.674451669789</v>
      </c>
      <c r="I2812">
        <f t="shared" si="294"/>
        <v>3012.857826816256</v>
      </c>
      <c r="J2812">
        <f t="shared" si="294"/>
        <v>16455.881275413634</v>
      </c>
      <c r="K2812">
        <f t="shared" si="294"/>
        <v>6850.4109587940811</v>
      </c>
      <c r="L2812">
        <f t="shared" si="294"/>
        <v>6559.022112272407</v>
      </c>
      <c r="M2812">
        <f t="shared" si="294"/>
        <v>21902.170700964863</v>
      </c>
      <c r="N2812">
        <f t="shared" si="294"/>
        <v>4410.1740509652345</v>
      </c>
    </row>
    <row r="2813" spans="3:14">
      <c r="C2813">
        <v>28</v>
      </c>
      <c r="D2813">
        <v>94</v>
      </c>
      <c r="E2813">
        <f t="shared" si="294"/>
        <v>21697.128934492146</v>
      </c>
      <c r="F2813">
        <f t="shared" si="294"/>
        <v>33571.023465344399</v>
      </c>
      <c r="G2813">
        <f t="shared" si="294"/>
        <v>10670.281609570378</v>
      </c>
      <c r="H2813">
        <f t="shared" si="294"/>
        <v>11465.746234755634</v>
      </c>
      <c r="I2813">
        <f t="shared" si="294"/>
        <v>3013.8456300708172</v>
      </c>
      <c r="J2813">
        <f t="shared" si="294"/>
        <v>16458.103641380025</v>
      </c>
      <c r="K2813">
        <f t="shared" si="294"/>
        <v>6851.3848572971001</v>
      </c>
      <c r="L2813">
        <f t="shared" si="294"/>
        <v>6559.537068393277</v>
      </c>
      <c r="M2813">
        <f t="shared" si="294"/>
        <v>21904.719036761398</v>
      </c>
      <c r="N2813">
        <f t="shared" si="294"/>
        <v>4411.4550672335108</v>
      </c>
    </row>
    <row r="2814" spans="3:14">
      <c r="C2814">
        <v>28</v>
      </c>
      <c r="D2814">
        <v>95</v>
      </c>
      <c r="E2814">
        <f t="shared" si="294"/>
        <v>21698.100181450081</v>
      </c>
      <c r="F2814">
        <f t="shared" si="294"/>
        <v>33571.728836532355</v>
      </c>
      <c r="G2814">
        <f t="shared" si="294"/>
        <v>10672.105930278613</v>
      </c>
      <c r="H2814">
        <f t="shared" si="294"/>
        <v>11464.857236793121</v>
      </c>
      <c r="I2814">
        <f t="shared" si="294"/>
        <v>3014.8679805568554</v>
      </c>
      <c r="J2814">
        <f t="shared" si="294"/>
        <v>16460.316935985098</v>
      </c>
      <c r="K2814">
        <f t="shared" si="294"/>
        <v>6852.3874465310428</v>
      </c>
      <c r="L2814">
        <f t="shared" si="294"/>
        <v>6560.0809483673102</v>
      </c>
      <c r="M2814">
        <f t="shared" si="294"/>
        <v>21907.27275601204</v>
      </c>
      <c r="N2814">
        <f t="shared" si="294"/>
        <v>4412.7472399776552</v>
      </c>
    </row>
    <row r="2815" spans="3:14">
      <c r="C2815">
        <v>28</v>
      </c>
      <c r="D2815">
        <v>96</v>
      </c>
      <c r="E2815">
        <f t="shared" si="294"/>
        <v>21699.066204201285</v>
      </c>
      <c r="F2815">
        <f t="shared" si="294"/>
        <v>33572.46697687298</v>
      </c>
      <c r="G2815">
        <f t="shared" si="294"/>
        <v>10673.926321300329</v>
      </c>
      <c r="H2815">
        <f t="shared" si="294"/>
        <v>11464.006232190011</v>
      </c>
      <c r="I2815">
        <f t="shared" si="294"/>
        <v>3015.9237986733874</v>
      </c>
      <c r="J2815">
        <f t="shared" si="294"/>
        <v>16462.521442708887</v>
      </c>
      <c r="K2815">
        <f t="shared" si="294"/>
        <v>6853.4178299105715</v>
      </c>
      <c r="L2815">
        <f t="shared" si="294"/>
        <v>6560.6528483240963</v>
      </c>
      <c r="M2815">
        <f t="shared" si="294"/>
        <v>21909.831690483839</v>
      </c>
      <c r="N2815">
        <f t="shared" si="294"/>
        <v>4414.0502205577995</v>
      </c>
    </row>
    <row r="2816" spans="3:14">
      <c r="C2816">
        <v>28</v>
      </c>
      <c r="D2816">
        <v>97</v>
      </c>
      <c r="E2816">
        <f t="shared" si="294"/>
        <v>21700.02716431917</v>
      </c>
      <c r="F2816">
        <f t="shared" si="294"/>
        <v>33573.236872887333</v>
      </c>
      <c r="G2816">
        <f t="shared" si="294"/>
        <v>10675.742904172221</v>
      </c>
      <c r="H2816">
        <f t="shared" si="294"/>
        <v>11463.192045893951</v>
      </c>
      <c r="I2816">
        <f t="shared" si="294"/>
        <v>3017.0120493390577</v>
      </c>
      <c r="J2816">
        <f t="shared" si="294"/>
        <v>16464.717433341531</v>
      </c>
      <c r="K2816">
        <f t="shared" si="294"/>
        <v>6854.4751478229336</v>
      </c>
      <c r="L2816">
        <f t="shared" si="294"/>
        <v>6561.2519016662282</v>
      </c>
      <c r="M2816">
        <f t="shared" si="294"/>
        <v>21912.395678881297</v>
      </c>
      <c r="N2816">
        <f t="shared" si="294"/>
        <v>4415.3636747109713</v>
      </c>
    </row>
    <row r="2817" spans="3:14">
      <c r="C2817">
        <v>28</v>
      </c>
      <c r="D2817">
        <v>98</v>
      </c>
      <c r="E2817">
        <f t="shared" si="294"/>
        <v>21700.983216782304</v>
      </c>
      <c r="F2817">
        <f t="shared" si="294"/>
        <v>33574.037552462971</v>
      </c>
      <c r="G2817">
        <f t="shared" si="294"/>
        <v>10677.555795470313</v>
      </c>
      <c r="H2817">
        <f t="shared" si="294"/>
        <v>11462.41355081391</v>
      </c>
      <c r="I2817">
        <f t="shared" si="294"/>
        <v>3018.1317397207304</v>
      </c>
      <c r="J2817">
        <f t="shared" si="294"/>
        <v>16466.905168579709</v>
      </c>
      <c r="K2817">
        <f t="shared" si="294"/>
        <v>6855.5585757416156</v>
      </c>
      <c r="L2817">
        <f t="shared" si="294"/>
        <v>6561.8772771676249</v>
      </c>
      <c r="M2817">
        <f t="shared" si="294"/>
        <v>21914.964566492414</v>
      </c>
      <c r="N2817">
        <f t="shared" si="294"/>
        <v>4416.687281817588</v>
      </c>
    </row>
    <row r="2818" spans="3:14">
      <c r="C2818">
        <v>28</v>
      </c>
      <c r="D2818">
        <v>99</v>
      </c>
      <c r="E2818">
        <f t="shared" si="294"/>
        <v>21701.934510307503</v>
      </c>
      <c r="F2818">
        <f t="shared" si="294"/>
        <v>33574.868082764668</v>
      </c>
      <c r="G2818">
        <f t="shared" si="294"/>
        <v>10679.365107060468</v>
      </c>
      <c r="H2818">
        <f t="shared" si="294"/>
        <v>11461.669665397882</v>
      </c>
      <c r="I2818">
        <f t="shared" si="294"/>
        <v>3019.2819170997373</v>
      </c>
      <c r="J2818">
        <f t="shared" si="294"/>
        <v>16469.084898586883</v>
      </c>
      <c r="K2818">
        <f t="shared" si="294"/>
        <v>6856.6673224543038</v>
      </c>
      <c r="L2818">
        <f t="shared" si="294"/>
        <v>6562.5281771870978</v>
      </c>
      <c r="M2818">
        <f t="shared" si="294"/>
        <v>21917.538204856162</v>
      </c>
      <c r="N2818">
        <f t="shared" si="294"/>
        <v>4418.0207342123986</v>
      </c>
    </row>
    <row r="2819" spans="3:14">
      <c r="C2819">
        <v>28</v>
      </c>
      <c r="D2819">
        <v>100</v>
      </c>
      <c r="E2819">
        <f t="shared" si="294"/>
        <v>21702.881187662893</v>
      </c>
      <c r="F2819">
        <f t="shared" si="294"/>
        <v>33575.727568270668</v>
      </c>
      <c r="G2819">
        <f t="shared" si="294"/>
        <v>10681.170946333928</v>
      </c>
      <c r="H2819">
        <f t="shared" si="294"/>
        <v>11460.959351355954</v>
      </c>
      <c r="I2819">
        <f t="shared" si="294"/>
        <v>3020.4616668661592</v>
      </c>
      <c r="J2819">
        <f t="shared" si="294"/>
        <v>16471.256863519986</v>
      </c>
      <c r="K2819">
        <f t="shared" si="294"/>
        <v>6857.8006283971799</v>
      </c>
      <c r="L2819">
        <f t="shared" si="294"/>
        <v>6563.2038359891039</v>
      </c>
      <c r="M2819">
        <f t="shared" si="294"/>
        <v>21920.116451449958</v>
      </c>
      <c r="N2819">
        <f t="shared" si="294"/>
        <v>4419.3637365367513</v>
      </c>
    </row>
    <row r="2820" spans="3:14">
      <c r="C2820">
        <v>29</v>
      </c>
      <c r="D2820">
        <v>1</v>
      </c>
      <c r="E2820">
        <f t="shared" ref="E2820:N2829" si="295">E$3/$C2820/$E$12+($D2820-1)*$C2820*$E$12*E$2*E$4/(2*$D2820)+$D2820*E$5/($C2820*$E$12)+$C2820*$E$12*E$2*E$6/(2*$D2820)</f>
        <v>20107.506990462938</v>
      </c>
      <c r="F2820">
        <f t="shared" si="295"/>
        <v>48942.915525323282</v>
      </c>
      <c r="G2820">
        <f t="shared" si="295"/>
        <v>9167.1979343645617</v>
      </c>
      <c r="H2820">
        <f t="shared" si="295"/>
        <v>28472.214177463993</v>
      </c>
      <c r="I2820">
        <f t="shared" si="295"/>
        <v>17567.522816011373</v>
      </c>
      <c r="J2820">
        <f t="shared" si="295"/>
        <v>13012.867889967316</v>
      </c>
      <c r="K2820">
        <f t="shared" si="295"/>
        <v>19078.276765122308</v>
      </c>
      <c r="L2820">
        <f t="shared" si="295"/>
        <v>18918.219799435596</v>
      </c>
      <c r="M2820">
        <f t="shared" si="295"/>
        <v>24706.842310016804</v>
      </c>
      <c r="N2820">
        <f t="shared" si="295"/>
        <v>9140.9931168038293</v>
      </c>
    </row>
    <row r="2821" spans="3:14">
      <c r="C2821">
        <v>29</v>
      </c>
      <c r="D2821">
        <v>2</v>
      </c>
      <c r="E2821">
        <f t="shared" si="295"/>
        <v>21267.84218746666</v>
      </c>
      <c r="F2821">
        <f t="shared" si="295"/>
        <v>41671.205995160286</v>
      </c>
      <c r="G2821">
        <f t="shared" si="295"/>
        <v>10041.06658459788</v>
      </c>
      <c r="H2821">
        <f t="shared" si="295"/>
        <v>20039.567815076894</v>
      </c>
      <c r="I2821">
        <f t="shared" si="295"/>
        <v>10141.107591152022</v>
      </c>
      <c r="J2821">
        <f t="shared" si="295"/>
        <v>14965.28126174878</v>
      </c>
      <c r="K2821">
        <f t="shared" si="295"/>
        <v>12910.947284048034</v>
      </c>
      <c r="L2821">
        <f t="shared" si="295"/>
        <v>12700.327849162071</v>
      </c>
      <c r="M2821">
        <f t="shared" si="295"/>
        <v>23551.904676308623</v>
      </c>
      <c r="N2821">
        <f t="shared" si="295"/>
        <v>6743.6799433911474</v>
      </c>
    </row>
    <row r="2822" spans="3:14">
      <c r="C2822">
        <v>29</v>
      </c>
      <c r="D2822">
        <v>3</v>
      </c>
      <c r="E2822">
        <f t="shared" si="295"/>
        <v>21655.08434695028</v>
      </c>
      <c r="F2822">
        <f t="shared" si="295"/>
        <v>39248.769304288951</v>
      </c>
      <c r="G2822">
        <f t="shared" si="295"/>
        <v>10333.408996311311</v>
      </c>
      <c r="H2822">
        <f t="shared" si="295"/>
        <v>17229.287329501571</v>
      </c>
      <c r="I2822">
        <f t="shared" si="295"/>
        <v>7667.3279485895473</v>
      </c>
      <c r="J2822">
        <f t="shared" si="295"/>
        <v>15617.238853181658</v>
      </c>
      <c r="K2822">
        <f t="shared" si="295"/>
        <v>10856.67487840755</v>
      </c>
      <c r="L2822">
        <f t="shared" si="295"/>
        <v>10628.913003578742</v>
      </c>
      <c r="M2822">
        <f t="shared" si="295"/>
        <v>23168.730370733691</v>
      </c>
      <c r="N2822">
        <f t="shared" si="295"/>
        <v>5945.7412204930661</v>
      </c>
    </row>
    <row r="2823" spans="3:14">
      <c r="C2823">
        <v>29</v>
      </c>
      <c r="D2823">
        <v>4</v>
      </c>
      <c r="E2823">
        <f t="shared" si="295"/>
        <v>21849.053247053871</v>
      </c>
      <c r="F2823">
        <f t="shared" si="295"/>
        <v>38038.650823240539</v>
      </c>
      <c r="G2823">
        <f t="shared" si="295"/>
        <v>10480.36984839477</v>
      </c>
      <c r="H2823">
        <f t="shared" si="295"/>
        <v>15824.598313129191</v>
      </c>
      <c r="I2823">
        <f t="shared" si="295"/>
        <v>6431.7072016012926</v>
      </c>
      <c r="J2823">
        <f t="shared" si="295"/>
        <v>15944.082499527385</v>
      </c>
      <c r="K2823">
        <f t="shared" si="295"/>
        <v>9830.666741625515</v>
      </c>
      <c r="L2823">
        <f t="shared" si="295"/>
        <v>9594.117434167958</v>
      </c>
      <c r="M2823">
        <f t="shared" si="295"/>
        <v>22978.496897192072</v>
      </c>
      <c r="N2823">
        <f t="shared" si="295"/>
        <v>5547.6461102236353</v>
      </c>
    </row>
    <row r="2824" spans="3:14">
      <c r="C2824">
        <v>29</v>
      </c>
      <c r="D2824">
        <v>5</v>
      </c>
      <c r="E2824">
        <f t="shared" si="295"/>
        <v>21965.712843405443</v>
      </c>
      <c r="F2824">
        <f t="shared" si="295"/>
        <v>37313.459626121286</v>
      </c>
      <c r="G2824">
        <f t="shared" si="295"/>
        <v>10569.178076626244</v>
      </c>
      <c r="H2824">
        <f t="shared" si="295"/>
        <v>14982.145884437989</v>
      </c>
      <c r="I2824">
        <f t="shared" si="295"/>
        <v>5691.350012842724</v>
      </c>
      <c r="J2824">
        <f t="shared" si="295"/>
        <v>16140.880567838256</v>
      </c>
      <c r="K2824">
        <f t="shared" si="295"/>
        <v>9215.9643123868591</v>
      </c>
      <c r="L2824">
        <f t="shared" si="295"/>
        <v>8973.969575226196</v>
      </c>
      <c r="M2824">
        <f t="shared" si="295"/>
        <v>22865.439756463777</v>
      </c>
      <c r="N2824">
        <f t="shared" si="295"/>
        <v>5309.4884450056643</v>
      </c>
    </row>
    <row r="2825" spans="3:14">
      <c r="C2825">
        <v>29</v>
      </c>
      <c r="D2825">
        <v>6</v>
      </c>
      <c r="E2825">
        <f t="shared" si="295"/>
        <v>22043.717787881018</v>
      </c>
      <c r="F2825">
        <f t="shared" si="295"/>
        <v>36830.732070966624</v>
      </c>
      <c r="G2825">
        <f t="shared" si="295"/>
        <v>10628.90999293172</v>
      </c>
      <c r="H2825">
        <f t="shared" si="295"/>
        <v>14420.811749587376</v>
      </c>
      <c r="I2825">
        <f t="shared" si="295"/>
        <v>5198.6246031990013</v>
      </c>
      <c r="J2825">
        <f t="shared" si="295"/>
        <v>16272.655847131695</v>
      </c>
      <c r="K2825">
        <f t="shared" si="295"/>
        <v>8806.9147369198927</v>
      </c>
      <c r="L2825">
        <f t="shared" si="295"/>
        <v>8561.1455715189441</v>
      </c>
      <c r="M2825">
        <f t="shared" si="295"/>
        <v>22790.970782142147</v>
      </c>
      <c r="N2825">
        <f t="shared" si="295"/>
        <v>5151.2995023134245</v>
      </c>
    </row>
    <row r="2826" spans="3:14">
      <c r="C2826">
        <v>29</v>
      </c>
      <c r="D2826">
        <v>7</v>
      </c>
      <c r="E2826">
        <f t="shared" si="295"/>
        <v>22099.63435985602</v>
      </c>
      <c r="F2826">
        <f t="shared" si="295"/>
        <v>36486.555168363157</v>
      </c>
      <c r="G2826">
        <f t="shared" si="295"/>
        <v>10672.026873850913</v>
      </c>
      <c r="H2826">
        <f t="shared" si="295"/>
        <v>14020.116639788528</v>
      </c>
      <c r="I2826">
        <f t="shared" si="295"/>
        <v>4847.4030673351881</v>
      </c>
      <c r="J2826">
        <f t="shared" si="295"/>
        <v>16367.275246986606</v>
      </c>
      <c r="K2826">
        <f t="shared" si="295"/>
        <v>8515.3810778938914</v>
      </c>
      <c r="L2826">
        <f t="shared" si="295"/>
        <v>8266.7923422314107</v>
      </c>
      <c r="M2826">
        <f t="shared" si="295"/>
        <v>22738.552188624326</v>
      </c>
      <c r="N2826">
        <f t="shared" si="295"/>
        <v>5038.8069724930301</v>
      </c>
    </row>
    <row r="2827" spans="3:14">
      <c r="C2827">
        <v>29</v>
      </c>
      <c r="D2827">
        <v>8</v>
      </c>
      <c r="E2827">
        <f t="shared" si="295"/>
        <v>22141.745699018153</v>
      </c>
      <c r="F2827">
        <f t="shared" si="295"/>
        <v>36228.972423604166</v>
      </c>
      <c r="G2827">
        <f t="shared" si="295"/>
        <v>10704.759357653682</v>
      </c>
      <c r="H2827">
        <f t="shared" si="295"/>
        <v>13719.820920647035</v>
      </c>
      <c r="I2827">
        <f t="shared" si="295"/>
        <v>4584.6214525838186</v>
      </c>
      <c r="J2827">
        <f t="shared" si="295"/>
        <v>16438.672222192436</v>
      </c>
      <c r="K2827">
        <f t="shared" si="295"/>
        <v>8297.2948666434913</v>
      </c>
      <c r="L2827">
        <f t="shared" si="295"/>
        <v>8046.4833469562018</v>
      </c>
      <c r="M2827">
        <f t="shared" si="295"/>
        <v>22699.915083108881</v>
      </c>
      <c r="N2827">
        <f t="shared" si="295"/>
        <v>4954.8747007175371</v>
      </c>
    </row>
    <row r="2828" spans="3:14">
      <c r="C2828">
        <v>29</v>
      </c>
      <c r="D2828">
        <v>9</v>
      </c>
      <c r="E2828">
        <f t="shared" si="295"/>
        <v>22174.653549638384</v>
      </c>
      <c r="F2828">
        <f t="shared" si="295"/>
        <v>36029.119117408183</v>
      </c>
      <c r="G2828">
        <f t="shared" si="295"/>
        <v>10730.5689100455</v>
      </c>
      <c r="H2828">
        <f t="shared" si="295"/>
        <v>13486.45812861044</v>
      </c>
      <c r="I2828">
        <f t="shared" si="295"/>
        <v>4380.7997852407461</v>
      </c>
      <c r="J2828">
        <f t="shared" si="295"/>
        <v>16494.587580965544</v>
      </c>
      <c r="K2828">
        <f t="shared" si="295"/>
        <v>8128.1736205768293</v>
      </c>
      <c r="L2828">
        <f t="shared" si="295"/>
        <v>7875.5371743558771</v>
      </c>
      <c r="M2828">
        <f t="shared" si="295"/>
        <v>22670.465636261692</v>
      </c>
      <c r="N2828">
        <f t="shared" si="295"/>
        <v>4889.9826009719818</v>
      </c>
    </row>
    <row r="2829" spans="3:14">
      <c r="C2829">
        <v>29</v>
      </c>
      <c r="D2829">
        <v>10</v>
      </c>
      <c r="E2829">
        <f t="shared" si="295"/>
        <v>22201.118958279283</v>
      </c>
      <c r="F2829">
        <f t="shared" si="295"/>
        <v>35869.676418206305</v>
      </c>
      <c r="G2829">
        <f t="shared" si="295"/>
        <v>10751.53241044965</v>
      </c>
      <c r="H2829">
        <f t="shared" si="295"/>
        <v>13299.948385547281</v>
      </c>
      <c r="I2829">
        <f t="shared" si="295"/>
        <v>4218.2500810834808</v>
      </c>
      <c r="J2829">
        <f t="shared" si="295"/>
        <v>16539.665808235746</v>
      </c>
      <c r="K2829">
        <f t="shared" si="295"/>
        <v>7993.3278501387813</v>
      </c>
      <c r="L2829">
        <f t="shared" si="295"/>
        <v>7739.1449776279705</v>
      </c>
      <c r="M2829">
        <f t="shared" si="295"/>
        <v>22647.44755048228</v>
      </c>
      <c r="N2829">
        <f t="shared" si="295"/>
        <v>4838.4186216473827</v>
      </c>
    </row>
    <row r="2830" spans="3:14">
      <c r="C2830">
        <v>29</v>
      </c>
      <c r="D2830">
        <v>11</v>
      </c>
      <c r="E2830">
        <f t="shared" ref="E2830:N2839" si="296">E$3/$C2830/$E$12+($D2830-1)*$C2830*$E$12*E$2*E$4/(2*$D2830)+$D2830*E$5/($C2830*$E$12)+$C2830*$E$12*E$2*E$6/(2*$D2830)</f>
        <v>22222.898954571574</v>
      </c>
      <c r="F2830">
        <f t="shared" si="296"/>
        <v>35739.623251363751</v>
      </c>
      <c r="G2830">
        <f t="shared" si="296"/>
        <v>10768.971509408228</v>
      </c>
      <c r="H2830">
        <f t="shared" si="296"/>
        <v>13147.51358719207</v>
      </c>
      <c r="I2830">
        <f t="shared" si="296"/>
        <v>4085.7163501522568</v>
      </c>
      <c r="J2830">
        <f t="shared" si="296"/>
        <v>16576.862485322017</v>
      </c>
      <c r="K2830">
        <f t="shared" si="296"/>
        <v>7883.4096983397276</v>
      </c>
      <c r="L2830">
        <f t="shared" si="296"/>
        <v>7627.8829451709134</v>
      </c>
      <c r="M2830">
        <f t="shared" si="296"/>
        <v>22629.106818206703</v>
      </c>
      <c r="N2830">
        <f t="shared" si="296"/>
        <v>4796.5478208107479</v>
      </c>
    </row>
    <row r="2831" spans="3:14">
      <c r="C2831">
        <v>29</v>
      </c>
      <c r="D2831">
        <v>12</v>
      </c>
      <c r="E2831">
        <f t="shared" si="296"/>
        <v>22241.16489160241</v>
      </c>
      <c r="F2831">
        <f t="shared" si="296"/>
        <v>35631.612233790722</v>
      </c>
      <c r="G2831">
        <f t="shared" si="296"/>
        <v>10783.767307282622</v>
      </c>
      <c r="H2831">
        <f t="shared" si="296"/>
        <v>13020.634997367821</v>
      </c>
      <c r="I2831">
        <f t="shared" si="296"/>
        <v>3975.6945991405637</v>
      </c>
      <c r="J2831">
        <f t="shared" si="296"/>
        <v>16608.147999770339</v>
      </c>
      <c r="K2831">
        <f t="shared" si="296"/>
        <v>7792.1872605199169</v>
      </c>
      <c r="L2831">
        <f t="shared" si="296"/>
        <v>7535.4685359169935</v>
      </c>
      <c r="M2831">
        <f t="shared" si="296"/>
        <v>22614.274101059003</v>
      </c>
      <c r="N2831">
        <f t="shared" si="296"/>
        <v>4761.9469038400903</v>
      </c>
    </row>
    <row r="2832" spans="3:14">
      <c r="C2832">
        <v>29</v>
      </c>
      <c r="D2832">
        <v>13</v>
      </c>
      <c r="E2832">
        <f t="shared" si="296"/>
        <v>22256.727706124439</v>
      </c>
      <c r="F2832">
        <f t="shared" si="296"/>
        <v>35540.556715655766</v>
      </c>
      <c r="G2832">
        <f t="shared" si="296"/>
        <v>10796.529796630724</v>
      </c>
      <c r="H2832">
        <f t="shared" si="296"/>
        <v>12913.415029490467</v>
      </c>
      <c r="I2832">
        <f t="shared" si="296"/>
        <v>3882.9897557592803</v>
      </c>
      <c r="J2832">
        <f t="shared" si="296"/>
        <v>16634.886466035627</v>
      </c>
      <c r="K2832">
        <f t="shared" si="296"/>
        <v>7715.3461411456792</v>
      </c>
      <c r="L2832">
        <f t="shared" si="296"/>
        <v>7457.5522983577939</v>
      </c>
      <c r="M2832">
        <f t="shared" si="296"/>
        <v>22602.1398570866</v>
      </c>
      <c r="N2832">
        <f t="shared" si="296"/>
        <v>4732.9382052278752</v>
      </c>
    </row>
    <row r="2833" spans="3:14">
      <c r="C2833">
        <v>29</v>
      </c>
      <c r="D2833">
        <v>14</v>
      </c>
      <c r="E2833">
        <f t="shared" si="296"/>
        <v>22270.166638675248</v>
      </c>
      <c r="F2833">
        <f t="shared" si="296"/>
        <v>35462.82337565074</v>
      </c>
      <c r="G2833">
        <f t="shared" si="296"/>
        <v>10807.69468642245</v>
      </c>
      <c r="H2833">
        <f t="shared" si="296"/>
        <v>12821.641121714245</v>
      </c>
      <c r="I2833">
        <f t="shared" si="296"/>
        <v>3803.8910540876032</v>
      </c>
      <c r="J2833">
        <f t="shared" si="296"/>
        <v>16658.052251585668</v>
      </c>
      <c r="K2833">
        <f t="shared" si="296"/>
        <v>7649.8046291215351</v>
      </c>
      <c r="L2833">
        <f t="shared" si="296"/>
        <v>7391.0274814158774</v>
      </c>
      <c r="M2833">
        <f t="shared" si="296"/>
        <v>22592.125842037636</v>
      </c>
      <c r="N2833">
        <f t="shared" si="296"/>
        <v>4708.323392468722</v>
      </c>
    </row>
    <row r="2834" spans="3:14">
      <c r="C2834">
        <v>29</v>
      </c>
      <c r="D2834">
        <v>15</v>
      </c>
      <c r="E2834">
        <f t="shared" si="296"/>
        <v>22281.906465649095</v>
      </c>
      <c r="F2834">
        <f t="shared" si="296"/>
        <v>35395.747778149642</v>
      </c>
      <c r="G2834">
        <f t="shared" si="296"/>
        <v>10817.581496569082</v>
      </c>
      <c r="H2834">
        <f t="shared" si="296"/>
        <v>12742.224062018926</v>
      </c>
      <c r="I2834">
        <f t="shared" si="296"/>
        <v>3735.6772657836109</v>
      </c>
      <c r="J2834">
        <f t="shared" si="296"/>
        <v>16678.359892563516</v>
      </c>
      <c r="K2834">
        <f t="shared" si="296"/>
        <v>7593.3028029774641</v>
      </c>
      <c r="L2834">
        <f t="shared" si="296"/>
        <v>7333.6158009677838</v>
      </c>
      <c r="M2834">
        <f t="shared" si="296"/>
        <v>22583.808010127424</v>
      </c>
      <c r="N2834">
        <f t="shared" si="296"/>
        <v>4687.2236883920186</v>
      </c>
    </row>
    <row r="2835" spans="3:14">
      <c r="C2835">
        <v>29</v>
      </c>
      <c r="D2835">
        <v>16</v>
      </c>
      <c r="E2835">
        <f t="shared" si="296"/>
        <v>22292.265769341655</v>
      </c>
      <c r="F2835">
        <f t="shared" si="296"/>
        <v>35337.331596432996</v>
      </c>
      <c r="G2835">
        <f t="shared" si="296"/>
        <v>10826.42986700407</v>
      </c>
      <c r="H2835">
        <f t="shared" si="296"/>
        <v>12672.846941389344</v>
      </c>
      <c r="I2835">
        <f t="shared" si="296"/>
        <v>3676.3074695908635</v>
      </c>
      <c r="J2835">
        <f t="shared" si="296"/>
        <v>16696.345291076457</v>
      </c>
      <c r="K2835">
        <f t="shared" si="296"/>
        <v>7544.1457216109529</v>
      </c>
      <c r="L2835">
        <f t="shared" si="296"/>
        <v>7283.6085439209228</v>
      </c>
      <c r="M2835">
        <f t="shared" si="296"/>
        <v>22576.868327017455</v>
      </c>
      <c r="N2835">
        <f t="shared" si="296"/>
        <v>4668.9800101198052</v>
      </c>
    </row>
    <row r="2836" spans="3:14">
      <c r="C2836">
        <v>29</v>
      </c>
      <c r="D2836">
        <v>17</v>
      </c>
      <c r="E2836">
        <f t="shared" si="296"/>
        <v>22301.488171508452</v>
      </c>
      <c r="F2836">
        <f t="shared" si="296"/>
        <v>35286.046698303544</v>
      </c>
      <c r="G2836">
        <f t="shared" si="296"/>
        <v>10834.423051794174</v>
      </c>
      <c r="H2836">
        <f t="shared" si="296"/>
        <v>12611.738005872719</v>
      </c>
      <c r="I2836">
        <f t="shared" si="296"/>
        <v>3624.2209610191412</v>
      </c>
      <c r="J2836">
        <f t="shared" si="296"/>
        <v>16712.418254618296</v>
      </c>
      <c r="K2836">
        <f t="shared" si="296"/>
        <v>7501.0372535906681</v>
      </c>
      <c r="L2836">
        <f t="shared" si="296"/>
        <v>7239.6990473221358</v>
      </c>
      <c r="M2836">
        <f t="shared" si="296"/>
        <v>22571.063589978265</v>
      </c>
      <c r="N2836">
        <f t="shared" si="296"/>
        <v>4653.0883530983483</v>
      </c>
    </row>
    <row r="2837" spans="3:14">
      <c r="C2837">
        <v>29</v>
      </c>
      <c r="D2837">
        <v>18</v>
      </c>
      <c r="E2837">
        <f t="shared" si="296"/>
        <v>22309.763155737113</v>
      </c>
      <c r="F2837">
        <f t="shared" si="296"/>
        <v>35240.704536496763</v>
      </c>
      <c r="G2837">
        <f t="shared" si="296"/>
        <v>10841.703581880209</v>
      </c>
      <c r="H2837">
        <f t="shared" si="296"/>
        <v>12557.519224616897</v>
      </c>
      <c r="I2837">
        <f t="shared" si="296"/>
        <v>3578.2038587982734</v>
      </c>
      <c r="J2837">
        <f t="shared" si="296"/>
        <v>16726.897522350886</v>
      </c>
      <c r="K2837">
        <f t="shared" si="296"/>
        <v>7462.9692966922412</v>
      </c>
      <c r="L2837">
        <f t="shared" si="296"/>
        <v>7200.8710177634102</v>
      </c>
      <c r="M2837">
        <f t="shared" si="296"/>
        <v>22566.204641331406</v>
      </c>
      <c r="N2837">
        <f t="shared" si="296"/>
        <v>4639.1567137858565</v>
      </c>
    </row>
    <row r="2838" spans="3:14">
      <c r="C2838">
        <v>29</v>
      </c>
      <c r="D2838">
        <v>19</v>
      </c>
      <c r="E2838">
        <f t="shared" si="296"/>
        <v>22317.24031433366</v>
      </c>
      <c r="F2838">
        <f t="shared" si="296"/>
        <v>35200.36678422484</v>
      </c>
      <c r="G2838">
        <f t="shared" si="296"/>
        <v>10848.383981689136</v>
      </c>
      <c r="H2838">
        <f t="shared" si="296"/>
        <v>12509.102678528059</v>
      </c>
      <c r="I2838">
        <f t="shared" si="296"/>
        <v>3537.2978356097028</v>
      </c>
      <c r="J2838">
        <f t="shared" si="296"/>
        <v>16740.03473045463</v>
      </c>
      <c r="K2838">
        <f t="shared" si="296"/>
        <v>7429.1459807385309</v>
      </c>
      <c r="L2838">
        <f t="shared" si="296"/>
        <v>7166.3221183436835</v>
      </c>
      <c r="M2838">
        <f t="shared" si="296"/>
        <v>22562.142146067541</v>
      </c>
      <c r="N2838">
        <f t="shared" si="296"/>
        <v>4626.8756157019661</v>
      </c>
    </row>
    <row r="2839" spans="3:14">
      <c r="C2839">
        <v>29</v>
      </c>
      <c r="D2839">
        <v>20</v>
      </c>
      <c r="E2839">
        <f t="shared" si="296"/>
        <v>22324.0393211429</v>
      </c>
      <c r="F2839">
        <f t="shared" si="296"/>
        <v>35164.282780057569</v>
      </c>
      <c r="G2839">
        <f t="shared" si="296"/>
        <v>10854.554270762519</v>
      </c>
      <c r="H2839">
        <f t="shared" si="296"/>
        <v>12465.618032331162</v>
      </c>
      <c r="I2839">
        <f t="shared" si="296"/>
        <v>3500.7362295985854</v>
      </c>
      <c r="J2839">
        <f t="shared" si="296"/>
        <v>16752.031187873861</v>
      </c>
      <c r="K2839">
        <f t="shared" si="296"/>
        <v>7398.9306095878355</v>
      </c>
      <c r="L2839">
        <f t="shared" si="296"/>
        <v>7135.4104795421063</v>
      </c>
      <c r="M2839">
        <f t="shared" si="296"/>
        <v>22558.756636179234</v>
      </c>
      <c r="N2839">
        <f t="shared" si="296"/>
        <v>4615.9974776623858</v>
      </c>
    </row>
    <row r="2840" spans="3:14">
      <c r="C2840">
        <v>29</v>
      </c>
      <c r="D2840">
        <v>21</v>
      </c>
      <c r="E2840">
        <f t="shared" ref="E2840:N2849" si="297">E$3/$C2840/$E$12+($D2840-1)*$C2840*$E$12*E$2*E$4/(2*$D2840)+$D2840*E$5/($C2840*$E$12)+$C2840*$E$12*E$2*E$6/(2*$D2840)</f>
        <v>22330.257054991609</v>
      </c>
      <c r="F2840">
        <f t="shared" si="297"/>
        <v>35131.844845694264</v>
      </c>
      <c r="G2840">
        <f t="shared" si="297"/>
        <v>10860.287322062577</v>
      </c>
      <c r="H2840">
        <f t="shared" si="297"/>
        <v>12426.360728898786</v>
      </c>
      <c r="I2840">
        <f t="shared" si="297"/>
        <v>3467.8984097395719</v>
      </c>
      <c r="J2840">
        <f t="shared" si="297"/>
        <v>16763.049858992072</v>
      </c>
      <c r="K2840">
        <f t="shared" si="297"/>
        <v>7371.8077625540054</v>
      </c>
      <c r="L2840">
        <f t="shared" si="297"/>
        <v>7107.6164926989431</v>
      </c>
      <c r="M2840">
        <f t="shared" si="297"/>
        <v>22555.951399469981</v>
      </c>
      <c r="N2840">
        <f t="shared" si="297"/>
        <v>4606.3218768036422</v>
      </c>
    </row>
    <row r="2841" spans="3:14">
      <c r="C2841">
        <v>29</v>
      </c>
      <c r="D2841">
        <v>22</v>
      </c>
      <c r="E2841">
        <f t="shared" si="297"/>
        <v>22335.972780374388</v>
      </c>
      <c r="F2841">
        <f t="shared" si="297"/>
        <v>35102.555789798047</v>
      </c>
      <c r="G2841">
        <f t="shared" si="297"/>
        <v>10865.64275892204</v>
      </c>
      <c r="H2841">
        <f t="shared" si="297"/>
        <v>12390.754312399404</v>
      </c>
      <c r="I2841">
        <f t="shared" si="297"/>
        <v>3438.2765870119192</v>
      </c>
      <c r="J2841">
        <f t="shared" si="297"/>
        <v>16773.224078304866</v>
      </c>
      <c r="K2841">
        <f t="shared" si="297"/>
        <v>7347.3557318029261</v>
      </c>
      <c r="L2841">
        <f t="shared" si="297"/>
        <v>7082.5150234562261</v>
      </c>
      <c r="M2841">
        <f t="shared" si="297"/>
        <v>22553.647307778985</v>
      </c>
      <c r="N2841">
        <f t="shared" si="297"/>
        <v>4597.6848307828977</v>
      </c>
    </row>
    <row r="2842" spans="3:14">
      <c r="C2842">
        <v>29</v>
      </c>
      <c r="D2842">
        <v>23</v>
      </c>
      <c r="E2842">
        <f t="shared" si="297"/>
        <v>22341.251976656371</v>
      </c>
      <c r="F2842">
        <f t="shared" si="297"/>
        <v>35076.004889090582</v>
      </c>
      <c r="G2842">
        <f t="shared" si="297"/>
        <v>10870.669835398372</v>
      </c>
      <c r="H2842">
        <f t="shared" si="297"/>
        <v>12358.322580189582</v>
      </c>
      <c r="I2842">
        <f t="shared" si="297"/>
        <v>3411.4512835289288</v>
      </c>
      <c r="J2842">
        <f t="shared" si="297"/>
        <v>16782.663991699905</v>
      </c>
      <c r="K2842">
        <f t="shared" si="297"/>
        <v>7325.2261499933666</v>
      </c>
      <c r="L2842">
        <f t="shared" si="297"/>
        <v>7059.7548738660762</v>
      </c>
      <c r="M2842">
        <f t="shared" si="297"/>
        <v>22551.778994364751</v>
      </c>
      <c r="N2842">
        <f t="shared" si="297"/>
        <v>4589.950875925626</v>
      </c>
    </row>
    <row r="2843" spans="3:14">
      <c r="C2843">
        <v>29</v>
      </c>
      <c r="D2843">
        <v>24</v>
      </c>
      <c r="E2843">
        <f t="shared" si="297"/>
        <v>22346.149209975149</v>
      </c>
      <c r="F2843">
        <f t="shared" si="297"/>
        <v>35051.849874173291</v>
      </c>
      <c r="G2843">
        <f t="shared" si="297"/>
        <v>10875.40959653947</v>
      </c>
      <c r="H2843">
        <f t="shared" si="297"/>
        <v>12328.668696733126</v>
      </c>
      <c r="I2843">
        <f t="shared" si="297"/>
        <v>3387.072934385018</v>
      </c>
      <c r="J2843">
        <f t="shared" si="297"/>
        <v>16791.461387416904</v>
      </c>
      <c r="K2843">
        <f t="shared" si="297"/>
        <v>7305.1287110076382</v>
      </c>
      <c r="L2843">
        <f t="shared" si="297"/>
        <v>7039.0433789719173</v>
      </c>
      <c r="M2843">
        <f t="shared" si="297"/>
        <v>22550.291986942681</v>
      </c>
      <c r="N2843">
        <f t="shared" si="297"/>
        <v>4583.0071258363987</v>
      </c>
    </row>
    <row r="2844" spans="3:14">
      <c r="C2844">
        <v>29</v>
      </c>
      <c r="D2844">
        <v>25</v>
      </c>
      <c r="E2844">
        <f t="shared" si="297"/>
        <v>22350.710315886314</v>
      </c>
      <c r="F2844">
        <f t="shared" si="297"/>
        <v>35029.80323875133</v>
      </c>
      <c r="G2844">
        <f t="shared" si="297"/>
        <v>10879.896520185557</v>
      </c>
      <c r="H2844">
        <f t="shared" si="297"/>
        <v>12301.459320179632</v>
      </c>
      <c r="I2844">
        <f t="shared" si="297"/>
        <v>3364.8479050594974</v>
      </c>
      <c r="J2844">
        <f t="shared" si="297"/>
        <v>16799.693367577231</v>
      </c>
      <c r="K2844">
        <f t="shared" si="297"/>
        <v>7286.8195577068818</v>
      </c>
      <c r="L2844">
        <f t="shared" si="297"/>
        <v>7020.1347002102329</v>
      </c>
      <c r="M2844">
        <f t="shared" si="297"/>
        <v>22549.140528793716</v>
      </c>
      <c r="N2844">
        <f t="shared" si="297"/>
        <v>4576.7587559430449</v>
      </c>
    </row>
    <row r="2845" spans="3:14">
      <c r="C2845">
        <v>29</v>
      </c>
      <c r="D2845">
        <v>26</v>
      </c>
      <c r="E2845">
        <f t="shared" si="297"/>
        <v>22354.974078321498</v>
      </c>
      <c r="F2845">
        <f t="shared" si="297"/>
        <v>35009.621708267565</v>
      </c>
      <c r="G2845">
        <f t="shared" si="297"/>
        <v>10884.159779893753</v>
      </c>
      <c r="H2845">
        <f t="shared" si="297"/>
        <v>12276.412392040294</v>
      </c>
      <c r="I2845">
        <f t="shared" si="297"/>
        <v>3344.5277355733215</v>
      </c>
      <c r="J2845">
        <f t="shared" si="297"/>
        <v>16807.425172437423</v>
      </c>
      <c r="K2845">
        <f t="shared" si="297"/>
        <v>7270.0923494351373</v>
      </c>
      <c r="L2845">
        <f t="shared" si="297"/>
        <v>7002.8208203349668</v>
      </c>
      <c r="M2845">
        <f t="shared" si="297"/>
        <v>22548.285902694017</v>
      </c>
      <c r="N2845">
        <f t="shared" si="297"/>
        <v>4571.1255300691191</v>
      </c>
    </row>
    <row r="2846" spans="3:14">
      <c r="C2846">
        <v>29</v>
      </c>
      <c r="D2846">
        <v>27</v>
      </c>
      <c r="E2846">
        <f t="shared" si="297"/>
        <v>22358.973535444722</v>
      </c>
      <c r="F2846">
        <f t="shared" si="297"/>
        <v>34991.098048839958</v>
      </c>
      <c r="G2846">
        <f t="shared" si="297"/>
        <v>10888.224227212711</v>
      </c>
      <c r="H2846">
        <f t="shared" si="297"/>
        <v>12253.287640269104</v>
      </c>
      <c r="I2846">
        <f t="shared" si="297"/>
        <v>3325.9007748332306</v>
      </c>
      <c r="J2846">
        <f t="shared" si="297"/>
        <v>16814.712377030828</v>
      </c>
      <c r="K2846">
        <f t="shared" si="297"/>
        <v>7254.7713145225161</v>
      </c>
      <c r="L2846">
        <f t="shared" si="297"/>
        <v>6986.9245394698519</v>
      </c>
      <c r="M2846">
        <f t="shared" si="297"/>
        <v>22547.695127304807</v>
      </c>
      <c r="N2846">
        <f t="shared" si="297"/>
        <v>4566.0390988791314</v>
      </c>
    </row>
    <row r="2847" spans="3:14">
      <c r="C2847">
        <v>29</v>
      </c>
      <c r="D2847">
        <v>28</v>
      </c>
      <c r="E2847">
        <f t="shared" si="297"/>
        <v>22362.737005682247</v>
      </c>
      <c r="F2847">
        <f t="shared" si="297"/>
        <v>34974.054631426807</v>
      </c>
      <c r="G2847">
        <f t="shared" si="297"/>
        <v>10892.111163469852</v>
      </c>
      <c r="H2847">
        <f t="shared" si="297"/>
        <v>12231.879117398035</v>
      </c>
      <c r="I2847">
        <f t="shared" si="297"/>
        <v>3308.7856076164289</v>
      </c>
      <c r="J2847">
        <f t="shared" si="297"/>
        <v>16821.602617100318</v>
      </c>
      <c r="K2847">
        <f t="shared" si="297"/>
        <v>7240.7057915376845</v>
      </c>
      <c r="L2847">
        <f t="shared" si="297"/>
        <v>6972.2939720066579</v>
      </c>
      <c r="M2847">
        <f t="shared" si="297"/>
        <v>22547.339932907082</v>
      </c>
      <c r="N2847">
        <f t="shared" si="297"/>
        <v>4561.4408772283723</v>
      </c>
    </row>
    <row r="2848" spans="3:14">
      <c r="C2848">
        <v>29</v>
      </c>
      <c r="D2848">
        <v>29</v>
      </c>
      <c r="E2848">
        <f t="shared" si="297"/>
        <v>22366.28890147054</v>
      </c>
      <c r="F2848">
        <f t="shared" si="297"/>
        <v>34958.33832754381</v>
      </c>
      <c r="G2848">
        <f t="shared" si="297"/>
        <v>10895.838951878459</v>
      </c>
      <c r="H2848">
        <f t="shared" si="297"/>
        <v>12212.009282506388</v>
      </c>
      <c r="I2848">
        <f t="shared" si="297"/>
        <v>3293.0258414894724</v>
      </c>
      <c r="J2848">
        <f t="shared" si="297"/>
        <v>16828.136957941468</v>
      </c>
      <c r="K2848">
        <f t="shared" si="297"/>
        <v>7227.7658999363848</v>
      </c>
      <c r="L2848">
        <f t="shared" si="297"/>
        <v>6958.7981820762179</v>
      </c>
      <c r="M2848">
        <f t="shared" si="297"/>
        <v>22547.195949053457</v>
      </c>
      <c r="N2848">
        <f t="shared" si="297"/>
        <v>4557.2803606817488</v>
      </c>
    </row>
    <row r="2849" spans="3:14">
      <c r="C2849">
        <v>29</v>
      </c>
      <c r="D2849">
        <v>30</v>
      </c>
      <c r="E2849">
        <f t="shared" si="297"/>
        <v>22369.650380254512</v>
      </c>
      <c r="F2849">
        <f t="shared" si="297"/>
        <v>34943.816425837998</v>
      </c>
      <c r="G2849">
        <f t="shared" si="297"/>
        <v>10899.423507223399</v>
      </c>
      <c r="H2849">
        <f t="shared" si="297"/>
        <v>12193.524266796221</v>
      </c>
      <c r="I2849">
        <f t="shared" si="297"/>
        <v>3278.4859363433784</v>
      </c>
      <c r="J2849">
        <f t="shared" si="297"/>
        <v>16834.350989477112</v>
      </c>
      <c r="K2849">
        <f t="shared" si="297"/>
        <v>7215.8390765802678</v>
      </c>
      <c r="L2849">
        <f t="shared" si="297"/>
        <v>6946.3236919252595</v>
      </c>
      <c r="M2849">
        <f t="shared" si="297"/>
        <v>22547.242054689519</v>
      </c>
      <c r="N2849">
        <f t="shared" si="297"/>
        <v>4553.5137787288495</v>
      </c>
    </row>
    <row r="2850" spans="3:14">
      <c r="C2850">
        <v>29</v>
      </c>
      <c r="D2850">
        <v>31</v>
      </c>
      <c r="E2850">
        <f t="shared" ref="E2850:N2859" si="298">E$3/$C2850/$E$12+($D2850-1)*$C2850*$E$12*E$2*E$4/(2*$D2850)+$D2850*E$5/($C2850*$E$12)+$C2850*$E$12*E$2*E$6/(2*$D2850)</f>
        <v>22372.839869486201</v>
      </c>
      <c r="F2850">
        <f t="shared" si="298"/>
        <v>34930.373339001882</v>
      </c>
      <c r="G2850">
        <f t="shared" si="298"/>
        <v>10902.878690768885</v>
      </c>
      <c r="H2850">
        <f t="shared" si="298"/>
        <v>12176.29005550804</v>
      </c>
      <c r="I2850">
        <f t="shared" si="298"/>
        <v>3265.0478411154804</v>
      </c>
      <c r="J2850">
        <f t="shared" si="298"/>
        <v>16840.275709381982</v>
      </c>
      <c r="K2850">
        <f t="shared" si="298"/>
        <v>7204.8272826068915</v>
      </c>
      <c r="L2850">
        <f t="shared" si="298"/>
        <v>6934.771666091252</v>
      </c>
      <c r="M2850">
        <f t="shared" si="298"/>
        <v>22547.459854058205</v>
      </c>
      <c r="N2850">
        <f t="shared" si="298"/>
        <v>4550.1030086670535</v>
      </c>
    </row>
    <row r="2851" spans="3:14">
      <c r="C2851">
        <v>29</v>
      </c>
      <c r="D2851">
        <v>32</v>
      </c>
      <c r="E2851">
        <f t="shared" si="298"/>
        <v>22375.873493186133</v>
      </c>
      <c r="F2851">
        <f t="shared" si="298"/>
        <v>34917.907928141438</v>
      </c>
      <c r="G2851">
        <f t="shared" si="298"/>
        <v>10906.216631121126</v>
      </c>
      <c r="H2851">
        <f t="shared" si="298"/>
        <v>12160.189385727277</v>
      </c>
      <c r="I2851">
        <f t="shared" si="298"/>
        <v>3252.6082611259499</v>
      </c>
      <c r="J2851">
        <f t="shared" si="298"/>
        <v>16845.938240621457</v>
      </c>
      <c r="K2851">
        <f t="shared" si="298"/>
        <v>7194.6447340116292</v>
      </c>
      <c r="L2851">
        <f t="shared" si="298"/>
        <v>6924.055623544481</v>
      </c>
      <c r="M2851">
        <f t="shared" si="298"/>
        <v>22547.833250872078</v>
      </c>
      <c r="N2851">
        <f t="shared" si="298"/>
        <v>4547.0146931315721</v>
      </c>
    </row>
    <row r="2852" spans="3:14">
      <c r="C2852">
        <v>29</v>
      </c>
      <c r="D2852">
        <v>33</v>
      </c>
      <c r="E2852">
        <f t="shared" si="298"/>
        <v>22378.765420948104</v>
      </c>
      <c r="F2852">
        <f t="shared" si="298"/>
        <v>34906.331313622497</v>
      </c>
      <c r="G2852">
        <f t="shared" si="298"/>
        <v>10909.447986752226</v>
      </c>
      <c r="H2852">
        <f t="shared" si="298"/>
        <v>12145.119208225989</v>
      </c>
      <c r="I2852">
        <f t="shared" si="298"/>
        <v>3241.0764222622056</v>
      </c>
      <c r="J2852">
        <f t="shared" si="298"/>
        <v>16851.362418528759</v>
      </c>
      <c r="K2852">
        <f t="shared" si="298"/>
        <v>7185.216044851014</v>
      </c>
      <c r="L2852">
        <f t="shared" si="298"/>
        <v>6914.0995658042857</v>
      </c>
      <c r="M2852">
        <f t="shared" si="298"/>
        <v>22548.348099908842</v>
      </c>
      <c r="N2852">
        <f t="shared" si="298"/>
        <v>4544.2195180745566</v>
      </c>
    </row>
    <row r="2853" spans="3:14">
      <c r="C2853">
        <v>29</v>
      </c>
      <c r="D2853">
        <v>34</v>
      </c>
      <c r="E2853">
        <f t="shared" si="298"/>
        <v>22381.52815535487</v>
      </c>
      <c r="F2853">
        <f t="shared" si="298"/>
        <v>34895.56507223846</v>
      </c>
      <c r="G2853">
        <f t="shared" si="298"/>
        <v>10912.58216219641</v>
      </c>
      <c r="H2853">
        <f t="shared" si="298"/>
        <v>12130.988597214813</v>
      </c>
      <c r="I2853">
        <f t="shared" si="298"/>
        <v>3230.3722297190343</v>
      </c>
      <c r="J2853">
        <f t="shared" si="298"/>
        <v>16856.569274280249</v>
      </c>
      <c r="K2853">
        <f t="shared" si="298"/>
        <v>7176.4746981161052</v>
      </c>
      <c r="L2853">
        <f t="shared" si="298"/>
        <v>6904.8364353877369</v>
      </c>
      <c r="M2853">
        <f t="shared" si="298"/>
        <v>22548.991920090019</v>
      </c>
      <c r="N2853">
        <f t="shared" si="298"/>
        <v>4541.6916181596725</v>
      </c>
    </row>
    <row r="2854" spans="3:14">
      <c r="C2854">
        <v>29</v>
      </c>
      <c r="D2854">
        <v>35</v>
      </c>
      <c r="E2854">
        <f t="shared" si="298"/>
        <v>22384.172770122601</v>
      </c>
      <c r="F2854">
        <f t="shared" si="298"/>
        <v>34885.539743434922</v>
      </c>
      <c r="G2854">
        <f t="shared" si="298"/>
        <v>10915.627487183981</v>
      </c>
      <c r="H2854">
        <f t="shared" si="298"/>
        <v>12117.717018423165</v>
      </c>
      <c r="I2854">
        <f t="shared" si="298"/>
        <v>3220.4247423832417</v>
      </c>
      <c r="J2854">
        <f t="shared" si="298"/>
        <v>16861.577435489293</v>
      </c>
      <c r="K2854">
        <f t="shared" si="298"/>
        <v>7168.3617787418452</v>
      </c>
      <c r="L2854">
        <f t="shared" si="298"/>
        <v>6896.2068385242337</v>
      </c>
      <c r="M2854">
        <f t="shared" si="298"/>
        <v>22549.753656746092</v>
      </c>
      <c r="N2854">
        <f t="shared" si="298"/>
        <v>4539.4080840890229</v>
      </c>
    </row>
    <row r="2855" spans="3:14">
      <c r="C2855">
        <v>29</v>
      </c>
      <c r="D2855">
        <v>36</v>
      </c>
      <c r="E2855">
        <f t="shared" si="298"/>
        <v>22386.709108554543</v>
      </c>
      <c r="F2855">
        <f t="shared" si="298"/>
        <v>34876.193584496817</v>
      </c>
      <c r="G2855">
        <f t="shared" si="298"/>
        <v>10918.591365919659</v>
      </c>
      <c r="H2855">
        <f t="shared" si="298"/>
        <v>12105.232885832746</v>
      </c>
      <c r="I2855">
        <f t="shared" si="298"/>
        <v>3211.1709014875451</v>
      </c>
      <c r="J2855">
        <f t="shared" si="298"/>
        <v>16866.403460034413</v>
      </c>
      <c r="K2855">
        <f t="shared" si="298"/>
        <v>7160.8249177815087</v>
      </c>
      <c r="L2855">
        <f t="shared" si="298"/>
        <v>6888.1579807510234</v>
      </c>
      <c r="M2855">
        <f t="shared" si="298"/>
        <v>22550.623483504132</v>
      </c>
      <c r="N2855">
        <f t="shared" si="298"/>
        <v>4537.3485520422564</v>
      </c>
    </row>
    <row r="2856" spans="3:14">
      <c r="C2856">
        <v>29</v>
      </c>
      <c r="D2856">
        <v>37</v>
      </c>
      <c r="E2856">
        <f t="shared" si="298"/>
        <v>22389.145949813061</v>
      </c>
      <c r="F2856">
        <f t="shared" si="298"/>
        <v>34867.471527597248</v>
      </c>
      <c r="G2856">
        <f t="shared" si="298"/>
        <v>10921.480402153598</v>
      </c>
      <c r="H2856">
        <f t="shared" si="298"/>
        <v>12093.472352454279</v>
      </c>
      <c r="I2856">
        <f t="shared" si="298"/>
        <v>3202.5544654286964</v>
      </c>
      <c r="J2856">
        <f t="shared" si="298"/>
        <v>16871.062115753244</v>
      </c>
      <c r="K2856">
        <f t="shared" si="298"/>
        <v>7153.8174077961339</v>
      </c>
      <c r="L2856">
        <f t="shared" si="298"/>
        <v>6880.6427751148394</v>
      </c>
      <c r="M2856">
        <f t="shared" si="298"/>
        <v>22551.592636301833</v>
      </c>
      <c r="N2856">
        <f t="shared" si="298"/>
        <v>4535.494859693109</v>
      </c>
    </row>
    <row r="2857" spans="3:14">
      <c r="C2857">
        <v>29</v>
      </c>
      <c r="D2857">
        <v>38</v>
      </c>
      <c r="E2857">
        <f t="shared" si="298"/>
        <v>22391.491148938156</v>
      </c>
      <c r="F2857">
        <f t="shared" si="298"/>
        <v>34859.324301522611</v>
      </c>
      <c r="G2857">
        <f t="shared" si="298"/>
        <v>10924.300504504356</v>
      </c>
      <c r="H2857">
        <f t="shared" si="298"/>
        <v>12082.378292034176</v>
      </c>
      <c r="I2857">
        <f t="shared" si="298"/>
        <v>3194.5251127722049</v>
      </c>
      <c r="J2857">
        <f t="shared" si="298"/>
        <v>16875.566615974167</v>
      </c>
      <c r="K2857">
        <f t="shared" si="298"/>
        <v>7147.2974579192714</v>
      </c>
      <c r="L2857">
        <f t="shared" si="298"/>
        <v>6873.6190911838094</v>
      </c>
      <c r="M2857">
        <f t="shared" si="298"/>
        <v>22552.653273609743</v>
      </c>
      <c r="N2857">
        <f t="shared" si="298"/>
        <v>4533.8307565391397</v>
      </c>
    </row>
    <row r="2858" spans="3:14">
      <c r="C2858">
        <v>29</v>
      </c>
      <c r="D2858">
        <v>39</v>
      </c>
      <c r="E2858">
        <f t="shared" si="298"/>
        <v>22393.751755324709</v>
      </c>
      <c r="F2858">
        <f t="shared" si="298"/>
        <v>34851.70768851717</v>
      </c>
      <c r="G2858">
        <f t="shared" si="298"/>
        <v>10927.056975578329</v>
      </c>
      <c r="H2858">
        <f t="shared" si="298"/>
        <v>12071.899437421805</v>
      </c>
      <c r="I2858">
        <f t="shared" si="298"/>
        <v>3187.0376832563534</v>
      </c>
      <c r="J2858">
        <f t="shared" si="298"/>
        <v>16879.928818812401</v>
      </c>
      <c r="K2858">
        <f t="shared" si="298"/>
        <v>7141.2275635271963</v>
      </c>
      <c r="L2858">
        <f t="shared" si="298"/>
        <v>6867.0491195960012</v>
      </c>
      <c r="M2858">
        <f t="shared" si="298"/>
        <v>22553.798358157848</v>
      </c>
      <c r="N2858">
        <f t="shared" si="298"/>
        <v>4532.3416587961028</v>
      </c>
    </row>
    <row r="2859" spans="3:14">
      <c r="C2859">
        <v>29</v>
      </c>
      <c r="D2859">
        <v>40</v>
      </c>
      <c r="E2859">
        <f t="shared" si="298"/>
        <v>22395.934113428124</v>
      </c>
      <c r="F2859">
        <f t="shared" si="298"/>
        <v>34844.581892600734</v>
      </c>
      <c r="G2859">
        <f t="shared" si="298"/>
        <v>10929.75458772128</v>
      </c>
      <c r="H2859">
        <f t="shared" si="298"/>
        <v>12061.989648181574</v>
      </c>
      <c r="I2859">
        <f t="shared" si="298"/>
        <v>3180.051532645592</v>
      </c>
      <c r="J2859">
        <f t="shared" si="298"/>
        <v>16884.159396571653</v>
      </c>
      <c r="K2859">
        <f t="shared" si="298"/>
        <v>7135.5739704585421</v>
      </c>
      <c r="L2859">
        <f t="shared" si="298"/>
        <v>6860.8988319256705</v>
      </c>
      <c r="M2859">
        <f t="shared" si="298"/>
        <v>22555.021556403131</v>
      </c>
      <c r="N2859">
        <f t="shared" si="298"/>
        <v>4531.0144410581779</v>
      </c>
    </row>
    <row r="2860" spans="3:14">
      <c r="C2860">
        <v>29</v>
      </c>
      <c r="D2860">
        <v>41</v>
      </c>
      <c r="E2860">
        <f t="shared" ref="E2860:N2869" si="299">E$3/$C2860/$E$12+($D2860-1)*$C2860*$E$12*E$2*E$4/(2*$D2860)+$D2860*E$5/($C2860*$E$12)+$C2860*$E$12*E$2*E$6/(2*$D2860)</f>
        <v>22398.043948732509</v>
      </c>
      <c r="F2860">
        <f t="shared" si="299"/>
        <v>34837.911000327746</v>
      </c>
      <c r="G2860">
        <f t="shared" si="299"/>
        <v>10932.397647684256</v>
      </c>
      <c r="H2860">
        <f t="shared" si="299"/>
        <v>12052.607285383827</v>
      </c>
      <c r="I2860">
        <f t="shared" si="299"/>
        <v>3173.5299819956472</v>
      </c>
      <c r="J2860">
        <f t="shared" si="299"/>
        <v>16888.267980355264</v>
      </c>
      <c r="K2860">
        <f t="shared" si="299"/>
        <v>7130.3062176408694</v>
      </c>
      <c r="L2860">
        <f t="shared" si="299"/>
        <v>6855.1375195934925</v>
      </c>
      <c r="M2860">
        <f t="shared" si="299"/>
        <v>22556.317152709216</v>
      </c>
      <c r="N2860">
        <f t="shared" si="299"/>
        <v>4529.8372584469444</v>
      </c>
    </row>
    <row r="2861" spans="3:14">
      <c r="C2861">
        <v>29</v>
      </c>
      <c r="D2861">
        <v>42</v>
      </c>
      <c r="E2861">
        <f t="shared" si="299"/>
        <v>22400.086441437812</v>
      </c>
      <c r="F2861">
        <f t="shared" si="299"/>
        <v>34831.662518580837</v>
      </c>
      <c r="G2861">
        <f t="shared" si="299"/>
        <v>10934.990052051544</v>
      </c>
      <c r="H2861">
        <f t="shared" si="299"/>
        <v>12043.714675711237</v>
      </c>
      <c r="I2861">
        <f t="shared" si="299"/>
        <v>3167.4398455950304</v>
      </c>
      <c r="J2861">
        <f t="shared" si="299"/>
        <v>16892.263284018638</v>
      </c>
      <c r="K2861">
        <f t="shared" si="299"/>
        <v>7125.3967450562486</v>
      </c>
      <c r="L2861">
        <f t="shared" si="299"/>
        <v>6849.7373986467392</v>
      </c>
      <c r="M2861">
        <f t="shared" si="299"/>
        <v>22557.679975786046</v>
      </c>
      <c r="N2861">
        <f t="shared" si="299"/>
        <v>4528.7993941676368</v>
      </c>
    </row>
    <row r="2862" spans="3:14">
      <c r="C2862">
        <v>29</v>
      </c>
      <c r="D2862">
        <v>43</v>
      </c>
      <c r="E2862">
        <f t="shared" si="299"/>
        <v>22402.066289864895</v>
      </c>
      <c r="F2862">
        <f t="shared" si="299"/>
        <v>34825.80697685817</v>
      </c>
      <c r="G2862">
        <f t="shared" si="299"/>
        <v>10937.535334934468</v>
      </c>
      <c r="H2862">
        <f t="shared" si="299"/>
        <v>12035.277650341113</v>
      </c>
      <c r="I2862">
        <f t="shared" si="299"/>
        <v>3161.7510247751861</v>
      </c>
      <c r="J2862">
        <f t="shared" si="299"/>
        <v>16896.153210825967</v>
      </c>
      <c r="K2862">
        <f t="shared" si="299"/>
        <v>7120.8205564093478</v>
      </c>
      <c r="L2862">
        <f t="shared" si="299"/>
        <v>6844.6732696864274</v>
      </c>
      <c r="M2862">
        <f t="shared" si="299"/>
        <v>22559.1053353938</v>
      </c>
      <c r="N2862">
        <f t="shared" si="299"/>
        <v>4527.8911283366315</v>
      </c>
    </row>
    <row r="2863" spans="3:14">
      <c r="C2863">
        <v>29</v>
      </c>
      <c r="D2863">
        <v>44</v>
      </c>
      <c r="E2863">
        <f t="shared" si="299"/>
        <v>22403.987765214541</v>
      </c>
      <c r="F2863">
        <f t="shared" si="299"/>
        <v>34820.31758379448</v>
      </c>
      <c r="G2863">
        <f t="shared" si="299"/>
        <v>10940.036709161504</v>
      </c>
      <c r="H2863">
        <f t="shared" si="299"/>
        <v>12027.265146707392</v>
      </c>
      <c r="I2863">
        <f t="shared" si="299"/>
        <v>3156.4361571101499</v>
      </c>
      <c r="J2863">
        <f t="shared" si="299"/>
        <v>16899.944945562907</v>
      </c>
      <c r="K2863">
        <f t="shared" si="299"/>
        <v>7116.5549277953251</v>
      </c>
      <c r="L2863">
        <f t="shared" si="299"/>
        <v>6839.92222416803</v>
      </c>
      <c r="M2863">
        <f t="shared" si="299"/>
        <v>22560.588967678097</v>
      </c>
      <c r="N2863">
        <f t="shared" si="299"/>
        <v>4527.103624696093</v>
      </c>
    </row>
    <row r="2864" spans="3:14">
      <c r="C2864">
        <v>29</v>
      </c>
      <c r="D2864">
        <v>45</v>
      </c>
      <c r="E2864">
        <f t="shared" si="299"/>
        <v>22405.854759025253</v>
      </c>
      <c r="F2864">
        <f t="shared" si="299"/>
        <v>34815.169929479147</v>
      </c>
      <c r="G2864">
        <f t="shared" si="299"/>
        <v>10942.497101976389</v>
      </c>
      <c r="H2864">
        <f t="shared" si="299"/>
        <v>12019.648863360968</v>
      </c>
      <c r="I2864">
        <f t="shared" si="299"/>
        <v>3151.4703123896034</v>
      </c>
      <c r="J2864">
        <f t="shared" si="299"/>
        <v>16903.645034367473</v>
      </c>
      <c r="K2864">
        <f t="shared" si="299"/>
        <v>7112.5791552119881</v>
      </c>
      <c r="L2864">
        <f t="shared" si="299"/>
        <v>6835.463389862085</v>
      </c>
      <c r="M2864">
        <f t="shared" si="299"/>
        <v>22562.126987793825</v>
      </c>
      <c r="N2864">
        <f t="shared" si="299"/>
        <v>4526.4288324333193</v>
      </c>
    </row>
    <row r="2865" spans="3:14">
      <c r="C2865">
        <v>29</v>
      </c>
      <c r="D2865">
        <v>46</v>
      </c>
      <c r="E2865">
        <f t="shared" si="299"/>
        <v>22407.670824440869</v>
      </c>
      <c r="F2865">
        <f t="shared" si="299"/>
        <v>34810.341726602499</v>
      </c>
      <c r="G2865">
        <f t="shared" si="299"/>
        <v>10944.919186079906</v>
      </c>
      <c r="H2865">
        <f t="shared" si="299"/>
        <v>12012.402959848328</v>
      </c>
      <c r="I2865">
        <f t="shared" si="299"/>
        <v>3146.8307282476003</v>
      </c>
      <c r="J2865">
        <f t="shared" si="299"/>
        <v>16907.259454148298</v>
      </c>
      <c r="K2865">
        <f t="shared" si="299"/>
        <v>7108.8743350051636</v>
      </c>
      <c r="L2865">
        <f t="shared" si="299"/>
        <v>6831.2777095156034</v>
      </c>
      <c r="M2865">
        <f t="shared" si="299"/>
        <v>22563.715848708518</v>
      </c>
      <c r="N2865">
        <f t="shared" si="299"/>
        <v>4525.8594008062864</v>
      </c>
    </row>
    <row r="2866" spans="3:14">
      <c r="C2866">
        <v>29</v>
      </c>
      <c r="D2866">
        <v>47</v>
      </c>
      <c r="E2866">
        <f t="shared" si="299"/>
        <v>22409.439212210022</v>
      </c>
      <c r="F2866">
        <f t="shared" si="299"/>
        <v>34805.812584647174</v>
      </c>
      <c r="G2866">
        <f t="shared" si="299"/>
        <v>10947.305406708952</v>
      </c>
      <c r="H2866">
        <f t="shared" si="299"/>
        <v>12005.503794903483</v>
      </c>
      <c r="I2866">
        <f t="shared" si="299"/>
        <v>3142.4965795408302</v>
      </c>
      <c r="J2866">
        <f t="shared" si="299"/>
        <v>16910.793673140946</v>
      </c>
      <c r="K2866">
        <f t="shared" si="299"/>
        <v>7105.4231723423045</v>
      </c>
      <c r="L2866">
        <f t="shared" si="299"/>
        <v>6827.3477477694742</v>
      </c>
      <c r="M2866">
        <f t="shared" si="299"/>
        <v>22565.352305264783</v>
      </c>
      <c r="N2866">
        <f t="shared" si="299"/>
        <v>4525.3886046680291</v>
      </c>
    </row>
    <row r="2867" spans="3:14">
      <c r="C2867">
        <v>29</v>
      </c>
      <c r="D2867">
        <v>48</v>
      </c>
      <c r="E2867">
        <f t="shared" si="299"/>
        <v>22411.162902185602</v>
      </c>
      <c r="F2867">
        <f t="shared" si="299"/>
        <v>34801.563812305598</v>
      </c>
      <c r="G2867">
        <f t="shared" si="299"/>
        <v>10949.658005330684</v>
      </c>
      <c r="H2867">
        <f t="shared" si="299"/>
        <v>11998.929697365946</v>
      </c>
      <c r="I2867">
        <f t="shared" si="299"/>
        <v>3138.4487765545905</v>
      </c>
      <c r="J2867">
        <f t="shared" si="299"/>
        <v>16914.252703894676</v>
      </c>
      <c r="K2867">
        <f t="shared" si="299"/>
        <v>7102.2098136269178</v>
      </c>
      <c r="L2867">
        <f t="shared" si="299"/>
        <v>6823.6575222111742</v>
      </c>
      <c r="M2867">
        <f t="shared" si="299"/>
        <v>22567.033382735022</v>
      </c>
      <c r="N2867">
        <f t="shared" si="299"/>
        <v>4525.0102793005008</v>
      </c>
    </row>
    <row r="2868" spans="3:14">
      <c r="C2868">
        <v>29</v>
      </c>
      <c r="D2868">
        <v>49</v>
      </c>
      <c r="E2868">
        <f t="shared" si="299"/>
        <v>22412.844630967229</v>
      </c>
      <c r="F2868">
        <f t="shared" si="299"/>
        <v>34797.578244091208</v>
      </c>
      <c r="G2868">
        <f t="shared" si="299"/>
        <v>10951.979040435348</v>
      </c>
      <c r="H2868">
        <f t="shared" si="299"/>
        <v>11992.66076514956</v>
      </c>
      <c r="I2868">
        <f t="shared" si="299"/>
        <v>3134.6697879182366</v>
      </c>
      <c r="J2868">
        <f t="shared" si="299"/>
        <v>16917.641149771047</v>
      </c>
      <c r="K2868">
        <f t="shared" si="299"/>
        <v>7099.2196994336437</v>
      </c>
      <c r="L2868">
        <f t="shared" si="299"/>
        <v>6820.1923551149175</v>
      </c>
      <c r="M2868">
        <f t="shared" si="299"/>
        <v>22568.756349226547</v>
      </c>
      <c r="N2868">
        <f t="shared" si="299"/>
        <v>4524.718763227942</v>
      </c>
    </row>
    <row r="2869" spans="3:14">
      <c r="C2869">
        <v>29</v>
      </c>
      <c r="D2869">
        <v>50</v>
      </c>
      <c r="E2869">
        <f t="shared" si="299"/>
        <v>22414.486916226524</v>
      </c>
      <c r="F2869">
        <f t="shared" si="299"/>
        <v>34793.840087756376</v>
      </c>
      <c r="G2869">
        <f t="shared" si="299"/>
        <v>10954.270405833964</v>
      </c>
      <c r="H2869">
        <f t="shared" si="299"/>
        <v>11986.678688335045</v>
      </c>
      <c r="I2869">
        <f t="shared" si="299"/>
        <v>3131.1434847707751</v>
      </c>
      <c r="J2869">
        <f t="shared" si="299"/>
        <v>16920.963245862709</v>
      </c>
      <c r="K2869">
        <f t="shared" si="299"/>
        <v>7096.4394350911571</v>
      </c>
      <c r="L2869">
        <f t="shared" si="299"/>
        <v>6816.9387429729804</v>
      </c>
      <c r="M2869">
        <f t="shared" si="299"/>
        <v>22570.51869139808</v>
      </c>
      <c r="N2869">
        <f t="shared" si="299"/>
        <v>4524.5088478926536</v>
      </c>
    </row>
    <row r="2870" spans="3:14">
      <c r="C2870">
        <v>29</v>
      </c>
      <c r="D2870">
        <v>51</v>
      </c>
      <c r="E2870">
        <f t="shared" ref="E2870:N2879" si="300">E$3/$C2870/$E$12+($D2870-1)*$C2870*$E$12*E$2*E$4/(2*$D2870)+$D2870*E$5/($C2870*$E$12)+$C2870*$E$12*E$2*E$6/(2*$D2870)</f>
        <v>22416.092078170695</v>
      </c>
      <c r="F2870">
        <f t="shared" si="300"/>
        <v>34790.33478966113</v>
      </c>
      <c r="G2870">
        <f t="shared" si="300"/>
        <v>10956.533846803357</v>
      </c>
      <c r="H2870">
        <f t="shared" si="300"/>
        <v>11980.966593075244</v>
      </c>
      <c r="I2870">
        <f t="shared" si="300"/>
        <v>3127.8550032599187</v>
      </c>
      <c r="J2870">
        <f t="shared" si="300"/>
        <v>16924.22289509817</v>
      </c>
      <c r="K2870">
        <f t="shared" si="300"/>
        <v>7093.8566764905872</v>
      </c>
      <c r="L2870">
        <f t="shared" si="300"/>
        <v>6813.8842413762895</v>
      </c>
      <c r="M2870">
        <f t="shared" si="300"/>
        <v>22572.31809303314</v>
      </c>
      <c r="N2870">
        <f t="shared" si="300"/>
        <v>4524.3757332512669</v>
      </c>
    </row>
    <row r="2871" spans="3:14">
      <c r="C2871">
        <v>29</v>
      </c>
      <c r="D2871">
        <v>52</v>
      </c>
      <c r="E2871">
        <f t="shared" si="300"/>
        <v>22417.662258529464</v>
      </c>
      <c r="F2871">
        <f t="shared" si="300"/>
        <v>34787.048915676241</v>
      </c>
      <c r="G2871">
        <f t="shared" si="300"/>
        <v>10958.770974368292</v>
      </c>
      <c r="H2871">
        <f t="shared" si="300"/>
        <v>11975.508903511229</v>
      </c>
      <c r="I2871">
        <f t="shared" si="300"/>
        <v>3124.7906229066334</v>
      </c>
      <c r="J2871">
        <f t="shared" si="300"/>
        <v>16927.42370018068</v>
      </c>
      <c r="K2871">
        <f t="shared" si="300"/>
        <v>7091.4600290699045</v>
      </c>
      <c r="L2871">
        <f t="shared" si="300"/>
        <v>6811.017363177999</v>
      </c>
      <c r="M2871">
        <f t="shared" si="300"/>
        <v>22574.152416085781</v>
      </c>
      <c r="N2871">
        <f t="shared" si="300"/>
        <v>4524.3149884945196</v>
      </c>
    </row>
    <row r="2872" spans="3:14">
      <c r="C2872">
        <v>29</v>
      </c>
      <c r="D2872">
        <v>53</v>
      </c>
      <c r="E2872">
        <f t="shared" si="300"/>
        <v>22419.199437392559</v>
      </c>
      <c r="F2872">
        <f t="shared" si="300"/>
        <v>34783.970045569076</v>
      </c>
      <c r="G2872">
        <f t="shared" si="300"/>
        <v>10960.983277966758</v>
      </c>
      <c r="H2872">
        <f t="shared" si="300"/>
        <v>11970.291219320588</v>
      </c>
      <c r="I2872">
        <f t="shared" si="300"/>
        <v>3121.9376587397342</v>
      </c>
      <c r="J2872">
        <f t="shared" si="300"/>
        <v>16930.568991911339</v>
      </c>
      <c r="K2872">
        <f t="shared" si="300"/>
        <v>7089.2389582340138</v>
      </c>
      <c r="L2872">
        <f t="shared" si="300"/>
        <v>6808.3274881857487</v>
      </c>
      <c r="M2872">
        <f t="shared" si="300"/>
        <v>22576.019683871957</v>
      </c>
      <c r="N2872">
        <f t="shared" si="300"/>
        <v>4524.3225172138464</v>
      </c>
    </row>
    <row r="2873" spans="3:14">
      <c r="C2873">
        <v>29</v>
      </c>
      <c r="D2873">
        <v>54</v>
      </c>
      <c r="E2873">
        <f t="shared" si="300"/>
        <v>22420.70544817641</v>
      </c>
      <c r="F2873">
        <f t="shared" si="300"/>
        <v>34781.086679124201</v>
      </c>
      <c r="G2873">
        <f t="shared" si="300"/>
        <v>10963.172136708003</v>
      </c>
      <c r="H2873">
        <f t="shared" si="300"/>
        <v>11965.300206871476</v>
      </c>
      <c r="I2873">
        <f t="shared" si="300"/>
        <v>3119.2843654155331</v>
      </c>
      <c r="J2873">
        <f t="shared" si="300"/>
        <v>16933.661854365258</v>
      </c>
      <c r="K2873">
        <f t="shared" si="300"/>
        <v>7087.1837097282105</v>
      </c>
      <c r="L2873">
        <f t="shared" si="300"/>
        <v>6805.8047828880908</v>
      </c>
      <c r="M2873">
        <f t="shared" si="300"/>
        <v>22577.918066128706</v>
      </c>
      <c r="N2873">
        <f t="shared" si="300"/>
        <v>4524.3945264383556</v>
      </c>
    </row>
    <row r="2874" spans="3:14">
      <c r="C2874">
        <v>29</v>
      </c>
      <c r="D2874">
        <v>55</v>
      </c>
      <c r="E2874">
        <f t="shared" si="300"/>
        <v>22422.181990958074</v>
      </c>
      <c r="F2874">
        <f t="shared" si="300"/>
        <v>34778.388152505482</v>
      </c>
      <c r="G2874">
        <f t="shared" si="300"/>
        <v>10965.338829402424</v>
      </c>
      <c r="H2874">
        <f t="shared" si="300"/>
        <v>11960.523502250719</v>
      </c>
      <c r="I2874">
        <f t="shared" si="300"/>
        <v>3116.8198517971564</v>
      </c>
      <c r="J2874">
        <f t="shared" si="300"/>
        <v>16936.705147321161</v>
      </c>
      <c r="K2874">
        <f t="shared" si="300"/>
        <v>7085.2852386981249</v>
      </c>
      <c r="L2874">
        <f t="shared" si="300"/>
        <v>6803.4401289380503</v>
      </c>
      <c r="M2874">
        <f t="shared" si="300"/>
        <v>22579.845865703097</v>
      </c>
      <c r="N2874">
        <f t="shared" si="300"/>
        <v>4524.52749904958</v>
      </c>
    </row>
    <row r="2875" spans="3:14">
      <c r="C2875">
        <v>29</v>
      </c>
      <c r="D2875">
        <v>56</v>
      </c>
      <c r="E2875">
        <f t="shared" si="300"/>
        <v>22423.630644380515</v>
      </c>
      <c r="F2875">
        <f t="shared" si="300"/>
        <v>34775.864563579365</v>
      </c>
      <c r="G2875">
        <f t="shared" si="300"/>
        <v>10967.484543516806</v>
      </c>
      <c r="H2875">
        <f t="shared" si="300"/>
        <v>11955.949624681791</v>
      </c>
      <c r="I2875">
        <f t="shared" si="300"/>
        <v>3114.5340046860774</v>
      </c>
      <c r="J2875">
        <f t="shared" si="300"/>
        <v>16939.701526287874</v>
      </c>
      <c r="K2875">
        <f t="shared" si="300"/>
        <v>7083.535146350413</v>
      </c>
      <c r="L2875">
        <f t="shared" si="300"/>
        <v>6801.225059299144</v>
      </c>
      <c r="M2875">
        <f t="shared" si="300"/>
        <v>22581.801506667387</v>
      </c>
      <c r="N2875">
        <f t="shared" si="300"/>
        <v>4524.7181691518035</v>
      </c>
    </row>
    <row r="2876" spans="3:14">
      <c r="C2876">
        <v>29</v>
      </c>
      <c r="D2876">
        <v>57</v>
      </c>
      <c r="E2876">
        <f t="shared" si="300"/>
        <v>22425.052876304755</v>
      </c>
      <c r="F2876">
        <f t="shared" si="300"/>
        <v>34773.506705098887</v>
      </c>
      <c r="G2876">
        <f t="shared" si="300"/>
        <v>10969.61038318695</v>
      </c>
      <c r="H2876">
        <f t="shared" si="300"/>
        <v>11951.567899056705</v>
      </c>
      <c r="I2876">
        <f t="shared" si="300"/>
        <v>3112.4174205819127</v>
      </c>
      <c r="J2876">
        <f t="shared" si="300"/>
        <v>16942.653460422724</v>
      </c>
      <c r="K2876">
        <f t="shared" si="300"/>
        <v>7081.9256232807402</v>
      </c>
      <c r="L2876">
        <f t="shared" si="300"/>
        <v>6799.1517011128935</v>
      </c>
      <c r="M2876">
        <f t="shared" si="300"/>
        <v>22583.783523685273</v>
      </c>
      <c r="N2876">
        <f t="shared" si="300"/>
        <v>4524.9635000349754</v>
      </c>
    </row>
    <row r="2877" spans="3:14">
      <c r="C2877">
        <v>29</v>
      </c>
      <c r="D2877">
        <v>58</v>
      </c>
      <c r="E2877">
        <f t="shared" si="300"/>
        <v>22426.45005336</v>
      </c>
      <c r="F2877">
        <f t="shared" si="300"/>
        <v>34771.306004799626</v>
      </c>
      <c r="G2877">
        <f t="shared" si="300"/>
        <v>10971.717376401346</v>
      </c>
      <c r="H2877">
        <f t="shared" si="300"/>
        <v>11947.368386481812</v>
      </c>
      <c r="I2877">
        <f t="shared" si="300"/>
        <v>3110.4613445015448</v>
      </c>
      <c r="J2877">
        <f t="shared" si="300"/>
        <v>16945.563248596322</v>
      </c>
      <c r="K2877">
        <f t="shared" si="300"/>
        <v>7080.4493986643811</v>
      </c>
      <c r="L2877">
        <f t="shared" si="300"/>
        <v>6797.2127244765743</v>
      </c>
      <c r="M2877">
        <f t="shared" si="300"/>
        <v>22585.79055247812</v>
      </c>
      <c r="N2877">
        <f t="shared" si="300"/>
        <v>4525.2606644173211</v>
      </c>
    </row>
    <row r="2878" spans="3:14">
      <c r="C2878">
        <v>29</v>
      </c>
      <c r="D2878">
        <v>59</v>
      </c>
      <c r="E2878">
        <f t="shared" si="300"/>
        <v>22427.823449522646</v>
      </c>
      <c r="F2878">
        <f t="shared" si="300"/>
        <v>34769.254471587607</v>
      </c>
      <c r="G2878">
        <f t="shared" si="300"/>
        <v>10973.806481454358</v>
      </c>
      <c r="H2878">
        <f t="shared" si="300"/>
        <v>11943.34182188677</v>
      </c>
      <c r="I2878">
        <f t="shared" si="300"/>
        <v>3108.6576150200362</v>
      </c>
      <c r="J2878">
        <f t="shared" si="300"/>
        <v>16948.433033823654</v>
      </c>
      <c r="K2878">
        <f t="shared" si="300"/>
        <v>7079.0996946138803</v>
      </c>
      <c r="L2878">
        <f t="shared" si="300"/>
        <v>6795.4012964300209</v>
      </c>
      <c r="M2878">
        <f t="shared" si="300"/>
        <v>22587.821321260759</v>
      </c>
      <c r="N2878">
        <f t="shared" si="300"/>
        <v>4525.6070266971892</v>
      </c>
    </row>
    <row r="2879" spans="3:14">
      <c r="C2879">
        <v>29</v>
      </c>
      <c r="D2879">
        <v>60</v>
      </c>
      <c r="E2879">
        <f t="shared" si="300"/>
        <v>22429.174253837329</v>
      </c>
      <c r="F2879">
        <f t="shared" si="300"/>
        <v>34767.344647108468</v>
      </c>
      <c r="G2879">
        <f t="shared" si="300"/>
        <v>10975.878592754047</v>
      </c>
      <c r="H2879">
        <f t="shared" si="300"/>
        <v>11939.479557872579</v>
      </c>
      <c r="I2879">
        <f t="shared" si="300"/>
        <v>3106.9986148074427</v>
      </c>
      <c r="J2879">
        <f t="shared" si="300"/>
        <v>16951.264816252024</v>
      </c>
      <c r="K2879">
        <f t="shared" si="300"/>
        <v>7077.8701851009391</v>
      </c>
      <c r="L2879">
        <f t="shared" si="300"/>
        <v>6793.7110395437439</v>
      </c>
      <c r="M2879">
        <f t="shared" si="300"/>
        <v>22589.874643033694</v>
      </c>
      <c r="N2879">
        <f t="shared" si="300"/>
        <v>4526.0001269797012</v>
      </c>
    </row>
    <row r="2880" spans="3:14">
      <c r="C2880">
        <v>29</v>
      </c>
      <c r="D2880">
        <v>61</v>
      </c>
      <c r="E2880">
        <f t="shared" ref="E2880:N2889" si="301">E$3/$C2880/$E$12+($D2880-1)*$C2880*$E$12*E$2*E$4/(2*$D2880)+$D2880*E$5/($C2880*$E$12)+$C2880*$E$12*E$2*E$6/(2*$D2880)</f>
        <v>22430.503577378528</v>
      </c>
      <c r="F2880">
        <f t="shared" si="301"/>
        <v>34765.569562080273</v>
      </c>
      <c r="G2880">
        <f t="shared" si="301"/>
        <v>10977.934546058781</v>
      </c>
      <c r="H2880">
        <f t="shared" si="301"/>
        <v>11935.773514082804</v>
      </c>
      <c r="I2880">
        <f t="shared" si="301"/>
        <v>3105.4772260308682</v>
      </c>
      <c r="J2880">
        <f t="shared" si="301"/>
        <v>16954.060464871542</v>
      </c>
      <c r="K2880">
        <f t="shared" si="301"/>
        <v>7076.7549589187993</v>
      </c>
      <c r="L2880">
        <f t="shared" si="301"/>
        <v>6792.1359945803561</v>
      </c>
      <c r="M2880">
        <f t="shared" si="301"/>
        <v>22591.949408633478</v>
      </c>
      <c r="N2880">
        <f t="shared" si="301"/>
        <v>4526.4376666745638</v>
      </c>
    </row>
    <row r="2881" spans="3:14">
      <c r="C2881">
        <v>29</v>
      </c>
      <c r="D2881">
        <v>62</v>
      </c>
      <c r="E2881">
        <f t="shared" si="301"/>
        <v>22431.812459538516</v>
      </c>
      <c r="F2881">
        <f t="shared" si="301"/>
        <v>34763.922696852176</v>
      </c>
      <c r="G2881">
        <f t="shared" si="301"/>
        <v>10979.975123207025</v>
      </c>
      <c r="H2881">
        <f t="shared" si="301"/>
        <v>11932.216131474337</v>
      </c>
      <c r="I2881">
        <f t="shared" si="301"/>
        <v>3104.0867900724406</v>
      </c>
      <c r="J2881">
        <f t="shared" si="301"/>
        <v>16956.821728092331</v>
      </c>
      <c r="K2881">
        <f t="shared" si="301"/>
        <v>7075.748486228872</v>
      </c>
      <c r="L2881">
        <f t="shared" si="301"/>
        <v>6790.67058676939</v>
      </c>
      <c r="M2881">
        <f t="shared" si="301"/>
        <v>22594.044580455578</v>
      </c>
      <c r="N2881">
        <f t="shared" si="301"/>
        <v>4526.9174954876326</v>
      </c>
    </row>
    <row r="2882" spans="3:14">
      <c r="C2882">
        <v>29</v>
      </c>
      <c r="D2882">
        <v>63</v>
      </c>
      <c r="E2882">
        <f t="shared" si="301"/>
        <v>22433.10187371639</v>
      </c>
      <c r="F2882">
        <f t="shared" si="301"/>
        <v>34762.397945719385</v>
      </c>
      <c r="G2882">
        <f t="shared" si="301"/>
        <v>10982.001056396703</v>
      </c>
      <c r="H2882">
        <f t="shared" si="301"/>
        <v>11928.800330943292</v>
      </c>
      <c r="I2882">
        <f t="shared" si="301"/>
        <v>3102.8210710836752</v>
      </c>
      <c r="J2882">
        <f t="shared" si="301"/>
        <v>16959.550243314312</v>
      </c>
      <c r="K2882">
        <f t="shared" si="301"/>
        <v>7074.8455882934304</v>
      </c>
      <c r="L2882">
        <f t="shared" si="301"/>
        <v>6789.3095952940685</v>
      </c>
      <c r="M2882">
        <f t="shared" si="301"/>
        <v>22596.159186775127</v>
      </c>
      <c r="N2882">
        <f t="shared" si="301"/>
        <v>4527.4375996513718</v>
      </c>
    </row>
    <row r="2883" spans="3:14">
      <c r="C2883">
        <v>29</v>
      </c>
      <c r="D2883">
        <v>64</v>
      </c>
      <c r="E2883">
        <f t="shared" si="301"/>
        <v>22434.372732473825</v>
      </c>
      <c r="F2883">
        <f t="shared" si="301"/>
        <v>34760.989584583702</v>
      </c>
      <c r="G2883">
        <f t="shared" si="301"/>
        <v>10984.013032063374</v>
      </c>
      <c r="H2883">
        <f t="shared" si="301"/>
        <v>11925.5194758298</v>
      </c>
      <c r="I2883">
        <f t="shared" si="301"/>
        <v>3101.6742229566198</v>
      </c>
      <c r="J2883">
        <f t="shared" si="301"/>
        <v>16962.247545599941</v>
      </c>
      <c r="K2883">
        <f t="shared" si="301"/>
        <v>7074.0414100458584</v>
      </c>
      <c r="L2883">
        <f t="shared" si="301"/>
        <v>6788.0481256386538</v>
      </c>
      <c r="M2883">
        <f t="shared" si="301"/>
        <v>22598.292316600055</v>
      </c>
      <c r="N2883">
        <f t="shared" si="301"/>
        <v>4527.9960912587194</v>
      </c>
    </row>
    <row r="2884" spans="3:14">
      <c r="C2884">
        <v>29</v>
      </c>
      <c r="D2884">
        <v>65</v>
      </c>
      <c r="E2884">
        <f t="shared" si="301"/>
        <v>22435.625892214823</v>
      </c>
      <c r="F2884">
        <f t="shared" si="301"/>
        <v>34759.692241599085</v>
      </c>
      <c r="G2884">
        <f t="shared" si="301"/>
        <v>10986.011694400413</v>
      </c>
      <c r="H2884">
        <f t="shared" si="301"/>
        <v>11922.367337883819</v>
      </c>
      <c r="I2884">
        <f t="shared" si="301"/>
        <v>3100.6407593438116</v>
      </c>
      <c r="J2884">
        <f t="shared" si="301"/>
        <v>16964.915075546276</v>
      </c>
      <c r="K2884">
        <f t="shared" si="301"/>
        <v>7073.3313951928712</v>
      </c>
      <c r="L2884">
        <f t="shared" si="301"/>
        <v>6786.8815844883839</v>
      </c>
      <c r="M2884">
        <f t="shared" si="301"/>
        <v>22600.443114999343</v>
      </c>
      <c r="N2884">
        <f t="shared" si="301"/>
        <v>4528.591198581511</v>
      </c>
    </row>
    <row r="2885" spans="3:14">
      <c r="C2885">
        <v>29</v>
      </c>
      <c r="D2885">
        <v>66</v>
      </c>
      <c r="E2885">
        <f t="shared" si="301"/>
        <v>22436.862157440148</v>
      </c>
      <c r="F2885">
        <f t="shared" si="301"/>
        <v>34758.500870485979</v>
      </c>
      <c r="G2885">
        <f t="shared" si="301"/>
        <v>10987.997648559161</v>
      </c>
      <c r="H2885">
        <f t="shared" si="301"/>
        <v>11919.338066325006</v>
      </c>
      <c r="I2885">
        <f t="shared" si="301"/>
        <v>3099.7155264036937</v>
      </c>
      <c r="J2885">
        <f t="shared" si="301"/>
        <v>16967.554186441466</v>
      </c>
      <c r="K2885">
        <f t="shared" si="301"/>
        <v>7072.7112635801686</v>
      </c>
      <c r="L2885">
        <f t="shared" si="301"/>
        <v>6785.8056569112077</v>
      </c>
      <c r="M2885">
        <f t="shared" si="301"/>
        <v>22602.610778855982</v>
      </c>
      <c r="N2885">
        <f t="shared" si="301"/>
        <v>4529.2212572690414</v>
      </c>
    </row>
    <row r="2886" spans="3:14">
      <c r="C2886">
        <v>29</v>
      </c>
      <c r="D2886">
        <v>67</v>
      </c>
      <c r="E2886">
        <f t="shared" si="301"/>
        <v>22438.082284620643</v>
      </c>
      <c r="F2886">
        <f t="shared" si="301"/>
        <v>34757.41072623519</v>
      </c>
      <c r="G2886">
        <f t="shared" si="301"/>
        <v>10989.971463562524</v>
      </c>
      <c r="H2886">
        <f t="shared" si="301"/>
        <v>11916.426159673336</v>
      </c>
      <c r="I2886">
        <f t="shared" si="301"/>
        <v>3098.8936779867427</v>
      </c>
      <c r="J2886">
        <f t="shared" si="301"/>
        <v>16970.16615078034</v>
      </c>
      <c r="K2886">
        <f t="shared" si="301"/>
        <v>7072.1769905850524</v>
      </c>
      <c r="L2886">
        <f t="shared" si="301"/>
        <v>6784.8162855829532</v>
      </c>
      <c r="M2886">
        <f t="shared" si="301"/>
        <v>22604.794553000229</v>
      </c>
      <c r="N2886">
        <f t="shared" si="301"/>
        <v>4529.8847023348317</v>
      </c>
    </row>
    <row r="2887" spans="3:14">
      <c r="C2887">
        <v>29</v>
      </c>
      <c r="D2887">
        <v>68</v>
      </c>
      <c r="E2887">
        <f t="shared" si="301"/>
        <v>22439.286985728872</v>
      </c>
      <c r="F2887">
        <f t="shared" si="301"/>
        <v>34756.417342955712</v>
      </c>
      <c r="G2887">
        <f t="shared" si="301"/>
        <v>10991.933674961485</v>
      </c>
      <c r="H2887">
        <f t="shared" si="301"/>
        <v>11913.626440065264</v>
      </c>
      <c r="I2887">
        <f t="shared" si="301"/>
        <v>3098.1706530110528</v>
      </c>
      <c r="J2887">
        <f t="shared" si="301"/>
        <v>16972.752166205082</v>
      </c>
      <c r="K2887">
        <f t="shared" si="301"/>
        <v>7071.724788327333</v>
      </c>
      <c r="L2887">
        <f t="shared" si="301"/>
        <v>6783.9096518455817</v>
      </c>
      <c r="M2887">
        <f t="shared" si="301"/>
        <v>22606.993726684112</v>
      </c>
      <c r="N2887">
        <f t="shared" si="301"/>
        <v>4530.5800608504287</v>
      </c>
    </row>
    <row r="2888" spans="3:14">
      <c r="C2888">
        <v>29</v>
      </c>
      <c r="D2888">
        <v>69</v>
      </c>
      <c r="E2888">
        <f t="shared" si="301"/>
        <v>22440.476931463636</v>
      </c>
      <c r="F2888">
        <f t="shared" si="301"/>
        <v>34755.516513648829</v>
      </c>
      <c r="G2888">
        <f t="shared" si="301"/>
        <v>10993.884787260573</v>
      </c>
      <c r="H2888">
        <f t="shared" si="301"/>
        <v>11910.934029803238</v>
      </c>
      <c r="I2888">
        <f t="shared" si="301"/>
        <v>3097.5421548052677</v>
      </c>
      <c r="J2888">
        <f t="shared" si="301"/>
        <v>16975.313360929365</v>
      </c>
      <c r="K2888">
        <f t="shared" si="301"/>
        <v>7071.3510885140813</v>
      </c>
      <c r="L2888">
        <f t="shared" si="301"/>
        <v>6783.0821584125333</v>
      </c>
      <c r="M2888">
        <f t="shared" si="301"/>
        <v>22609.207630362427</v>
      </c>
      <c r="N2888">
        <f t="shared" si="301"/>
        <v>4531.3059452745374</v>
      </c>
    </row>
    <row r="2889" spans="3:14">
      <c r="C2889">
        <v>29</v>
      </c>
      <c r="D2889">
        <v>70</v>
      </c>
      <c r="E2889">
        <f t="shared" si="301"/>
        <v>22441.652754198079</v>
      </c>
      <c r="F2889">
        <f t="shared" si="301"/>
        <v>34754.704271715687</v>
      </c>
      <c r="G2889">
        <f t="shared" si="301"/>
        <v>10995.825276135503</v>
      </c>
      <c r="H2889">
        <f t="shared" si="301"/>
        <v>11908.344329915286</v>
      </c>
      <c r="I2889">
        <f t="shared" si="301"/>
        <v>3097.0041322221018</v>
      </c>
      <c r="J2889">
        <f t="shared" si="301"/>
        <v>16977.85079869748</v>
      </c>
      <c r="K2889">
        <f t="shared" si="301"/>
        <v>7071.052526754821</v>
      </c>
      <c r="L2889">
        <f t="shared" si="301"/>
        <v>6782.3304135564813</v>
      </c>
      <c r="M2889">
        <f t="shared" si="301"/>
        <v>22611.435632749686</v>
      </c>
      <c r="N2889">
        <f t="shared" si="301"/>
        <v>4532.0610473539327</v>
      </c>
    </row>
    <row r="2890" spans="3:14">
      <c r="C2890">
        <v>29</v>
      </c>
      <c r="D2890">
        <v>71</v>
      </c>
      <c r="E2890">
        <f t="shared" ref="E2890:N2899" si="302">E$3/$C2890/$E$12+($D2890-1)*$C2890*$E$12*E$2*E$4/(2*$D2890)+$D2890*E$5/($C2890*$E$12)+$C2890*$E$12*E$2*E$6/(2*$D2890)</f>
        <v>22442.815050678695</v>
      </c>
      <c r="F2890">
        <f t="shared" si="302"/>
        <v>34753.976874027838</v>
      </c>
      <c r="G2890">
        <f t="shared" si="302"/>
        <v>10997.755590463348</v>
      </c>
      <c r="H2890">
        <f t="shared" si="302"/>
        <v>11905.853000526446</v>
      </c>
      <c r="I2890">
        <f t="shared" si="302"/>
        <v>3096.5527623479265</v>
      </c>
      <c r="J2890">
        <f t="shared" si="302"/>
        <v>16980.36548332448</v>
      </c>
      <c r="K2890">
        <f t="shared" si="302"/>
        <v>7070.8259282021982</v>
      </c>
      <c r="L2890">
        <f t="shared" si="302"/>
        <v>6781.6512166333232</v>
      </c>
      <c r="M2890">
        <f t="shared" si="302"/>
        <v>22613.677138125804</v>
      </c>
      <c r="N2890">
        <f t="shared" si="302"/>
        <v>4532.8441325398044</v>
      </c>
    </row>
    <row r="2891" spans="3:14">
      <c r="C2891">
        <v>29</v>
      </c>
      <c r="D2891">
        <v>72</v>
      </c>
      <c r="E2891">
        <f t="shared" si="302"/>
        <v>22443.964384499388</v>
      </c>
      <c r="F2891">
        <f t="shared" si="302"/>
        <v>34753.330785408398</v>
      </c>
      <c r="G2891">
        <f t="shared" si="302"/>
        <v>10999.676154183573</v>
      </c>
      <c r="H2891">
        <f t="shared" si="302"/>
        <v>11903.455942865923</v>
      </c>
      <c r="I2891">
        <f t="shared" si="302"/>
        <v>3096.1844346531993</v>
      </c>
      <c r="J2891">
        <f t="shared" si="302"/>
        <v>16982.858362857918</v>
      </c>
      <c r="K2891">
        <f t="shared" si="302"/>
        <v>7070.6682943892711</v>
      </c>
      <c r="L2891">
        <f t="shared" si="302"/>
        <v>6781.0415448125241</v>
      </c>
      <c r="M2891">
        <f t="shared" si="302"/>
        <v>22615.931583866248</v>
      </c>
      <c r="N2891">
        <f t="shared" si="302"/>
        <v>4533.6540348693779</v>
      </c>
    </row>
    <row r="2892" spans="3:14">
      <c r="C2892">
        <v>29</v>
      </c>
      <c r="D2892">
        <v>73</v>
      </c>
      <c r="E2892">
        <f t="shared" si="302"/>
        <v>22445.101288372218</v>
      </c>
      <c r="F2892">
        <f t="shared" si="302"/>
        <v>34752.762664388785</v>
      </c>
      <c r="G2892">
        <f t="shared" si="302"/>
        <v>11001.587368006081</v>
      </c>
      <c r="H2892">
        <f t="shared" si="302"/>
        <v>11901.149282753106</v>
      </c>
      <c r="I2892">
        <f t="shared" si="302"/>
        <v>3095.8957364456146</v>
      </c>
      <c r="J2892">
        <f t="shared" si="302"/>
        <v>16985.33033339752</v>
      </c>
      <c r="K2892">
        <f t="shared" si="302"/>
        <v>7070.5767911486546</v>
      </c>
      <c r="L2892">
        <f t="shared" si="302"/>
        <v>6780.4985408980983</v>
      </c>
      <c r="M2892">
        <f t="shared" si="302"/>
        <v>22618.198438175219</v>
      </c>
      <c r="N2892">
        <f t="shared" si="302"/>
        <v>4534.4896522682593</v>
      </c>
    </row>
    <row r="2893" spans="3:14">
      <c r="C2893">
        <v>29</v>
      </c>
      <c r="D2893">
        <v>74</v>
      </c>
      <c r="E2893">
        <f t="shared" si="302"/>
        <v>22446.226266213984</v>
      </c>
      <c r="F2893">
        <f t="shared" si="302"/>
        <v>34752.269350120361</v>
      </c>
      <c r="G2893">
        <f t="shared" si="302"/>
        <v>11003.489610980776</v>
      </c>
      <c r="H2893">
        <f t="shared" si="302"/>
        <v>11898.929355422537</v>
      </c>
      <c r="I2893">
        <f t="shared" si="302"/>
        <v>3095.6834395027204</v>
      </c>
      <c r="J2893">
        <f t="shared" si="302"/>
        <v>16987.782242605204</v>
      </c>
      <c r="K2893">
        <f t="shared" si="302"/>
        <v>7070.5487375112016</v>
      </c>
      <c r="L2893">
        <f t="shared" si="302"/>
        <v>6780.0195021370819</v>
      </c>
      <c r="M2893">
        <f t="shared" si="302"/>
        <v>22620.477198002642</v>
      </c>
      <c r="N2893">
        <f t="shared" si="302"/>
        <v>4535.3499422336336</v>
      </c>
    </row>
    <row r="2894" spans="3:14">
      <c r="C2894">
        <v>29</v>
      </c>
      <c r="D2894">
        <v>75</v>
      </c>
      <c r="E2894">
        <f t="shared" si="302"/>
        <v>22447.339795065938</v>
      </c>
      <c r="F2894">
        <f t="shared" si="302"/>
        <v>34751.847850333077</v>
      </c>
      <c r="G2894">
        <f t="shared" si="302"/>
        <v>11005.383241941572</v>
      </c>
      <c r="H2894">
        <f t="shared" si="302"/>
        <v>11896.792691562932</v>
      </c>
      <c r="I2894">
        <f t="shared" si="302"/>
        <v>3095.5444877739283</v>
      </c>
      <c r="J2894">
        <f t="shared" si="302"/>
        <v>16990.214892934247</v>
      </c>
      <c r="K2894">
        <f t="shared" si="302"/>
        <v>7070.5815954927839</v>
      </c>
      <c r="L2894">
        <f t="shared" si="302"/>
        <v>6779.60186992334</v>
      </c>
      <c r="M2894">
        <f t="shared" si="302"/>
        <v>22622.76738712778</v>
      </c>
      <c r="N2894">
        <f t="shared" si="302"/>
        <v>4536.2339178628463</v>
      </c>
    </row>
    <row r="2895" spans="3:14">
      <c r="C2895">
        <v>29</v>
      </c>
      <c r="D2895">
        <v>76</v>
      </c>
      <c r="E2895">
        <f t="shared" si="302"/>
        <v>22448.442326861878</v>
      </c>
      <c r="F2895">
        <f t="shared" si="302"/>
        <v>34751.495330244805</v>
      </c>
      <c r="G2895">
        <f t="shared" si="302"/>
        <v>11007.268600836389</v>
      </c>
      <c r="H2895">
        <f t="shared" si="302"/>
        <v>11894.736004458335</v>
      </c>
      <c r="I2895">
        <f t="shared" si="302"/>
        <v>3095.4759860534205</v>
      </c>
      <c r="J2895">
        <f t="shared" si="302"/>
        <v>16992.629044603542</v>
      </c>
      <c r="K2895">
        <f t="shared" si="302"/>
        <v>7070.6729606873896</v>
      </c>
      <c r="L2895">
        <f t="shared" si="302"/>
        <v>6779.243220314218</v>
      </c>
      <c r="M2895">
        <f t="shared" si="302"/>
        <v>22625.06855439414</v>
      </c>
      <c r="N2895">
        <f t="shared" si="302"/>
        <v>4537.1406441954787</v>
      </c>
    </row>
    <row r="2896" spans="3:14">
      <c r="C2896">
        <v>29</v>
      </c>
      <c r="D2896">
        <v>77</v>
      </c>
      <c r="E2896">
        <f t="shared" si="302"/>
        <v>22449.534290058531</v>
      </c>
      <c r="F2896">
        <f t="shared" si="302"/>
        <v>34751.209102334782</v>
      </c>
      <c r="G2896">
        <f t="shared" si="302"/>
        <v>11009.146009953505</v>
      </c>
      <c r="H2896">
        <f t="shared" si="302"/>
        <v>11892.756178131271</v>
      </c>
      <c r="I2896">
        <f t="shared" si="302"/>
        <v>3095.4751895356776</v>
      </c>
      <c r="J2896">
        <f t="shared" si="302"/>
        <v>16995.025418340087</v>
      </c>
      <c r="K2896">
        <f t="shared" si="302"/>
        <v>7070.8205535932102</v>
      </c>
      <c r="L2896">
        <f t="shared" si="302"/>
        <v>6778.9412552861568</v>
      </c>
      <c r="M2896">
        <f t="shared" si="302"/>
        <v>22627.380272081937</v>
      </c>
      <c r="N2896">
        <f t="shared" si="302"/>
        <v>4538.0692348404909</v>
      </c>
    </row>
    <row r="2897" spans="3:14">
      <c r="C2897">
        <v>29</v>
      </c>
      <c r="D2897">
        <v>78</v>
      </c>
      <c r="E2897">
        <f t="shared" si="302"/>
        <v>22450.616091140491</v>
      </c>
      <c r="F2897">
        <f t="shared" si="302"/>
        <v>34750.986616903829</v>
      </c>
      <c r="G2897">
        <f t="shared" si="302"/>
        <v>11011.015775053605</v>
      </c>
      <c r="H2897">
        <f t="shared" si="302"/>
        <v>11890.850256397993</v>
      </c>
      <c r="I2897">
        <f t="shared" si="302"/>
        <v>3095.5394941744403</v>
      </c>
      <c r="J2897">
        <f t="shared" si="302"/>
        <v>16997.40469791053</v>
      </c>
      <c r="K2897">
        <f t="shared" si="302"/>
        <v>7071.0222116059695</v>
      </c>
      <c r="L2897">
        <f t="shared" si="302"/>
        <v>6778.6937946629614</v>
      </c>
      <c r="M2897">
        <f t="shared" si="302"/>
        <v>22629.702134405736</v>
      </c>
      <c r="N2897">
        <f t="shared" si="302"/>
        <v>4539.0188488627891</v>
      </c>
    </row>
    <row r="2898" spans="3:14">
      <c r="C2898">
        <v>29</v>
      </c>
      <c r="D2898">
        <v>79</v>
      </c>
      <c r="E2898">
        <f t="shared" si="302"/>
        <v>22451.688116010853</v>
      </c>
      <c r="F2898">
        <f t="shared" si="302"/>
        <v>34750.825453351514</v>
      </c>
      <c r="G2898">
        <f t="shared" si="302"/>
        <v>11012.878186415819</v>
      </c>
      <c r="H2898">
        <f t="shared" si="302"/>
        <v>11889.015432754939</v>
      </c>
      <c r="I2898">
        <f t="shared" si="302"/>
        <v>3095.666427773891</v>
      </c>
      <c r="J2898">
        <f t="shared" si="302"/>
        <v>16999.767532460421</v>
      </c>
      <c r="K2898">
        <f t="shared" si="302"/>
        <v>7071.2758816203386</v>
      </c>
      <c r="L2898">
        <f t="shared" si="302"/>
        <v>6778.4987686571085</v>
      </c>
      <c r="M2898">
        <f t="shared" si="302"/>
        <v>22632.033756126184</v>
      </c>
      <c r="N2898">
        <f t="shared" si="302"/>
        <v>4539.988687906276</v>
      </c>
    </row>
    <row r="2899" spans="3:14">
      <c r="C2899">
        <v>29</v>
      </c>
      <c r="D2899">
        <v>80</v>
      </c>
      <c r="E2899">
        <f t="shared" si="302"/>
        <v>22452.750731277538</v>
      </c>
      <c r="F2899">
        <f t="shared" si="302"/>
        <v>34750.723312107373</v>
      </c>
      <c r="G2899">
        <f t="shared" si="302"/>
        <v>11014.733519805315</v>
      </c>
      <c r="H2899">
        <f t="shared" si="302"/>
        <v>11887.249041023728</v>
      </c>
      <c r="I2899">
        <f t="shared" si="302"/>
        <v>3095.8536417480054</v>
      </c>
      <c r="J2899">
        <f t="shared" si="302"/>
        <v>17002.114538678034</v>
      </c>
      <c r="K2899">
        <f t="shared" si="302"/>
        <v>7071.5796131862608</v>
      </c>
      <c r="L2899">
        <f t="shared" si="302"/>
        <v>6778.3542109704467</v>
      </c>
      <c r="M2899">
        <f t="shared" si="302"/>
        <v>22634.374771265917</v>
      </c>
      <c r="N2899">
        <f t="shared" si="302"/>
        <v>4540.977993532656</v>
      </c>
    </row>
    <row r="2900" spans="3:14">
      <c r="C2900">
        <v>29</v>
      </c>
      <c r="D2900">
        <v>81</v>
      </c>
      <c r="E2900">
        <f t="shared" ref="E2900:N2909" si="303">E$3/$C2900/$E$12+($D2900-1)*$C2900*$E$12*E$2*E$4/(2*$D2900)+$D2900*E$5/($C2900*$E$12)+$C2900*$E$12*E$2*E$6/(2*$D2900)</f>
        <v>22453.804285444399</v>
      </c>
      <c r="F2900">
        <f t="shared" si="303"/>
        <v>34750.678007159971</v>
      </c>
      <c r="G2900">
        <f t="shared" si="303"/>
        <v>11016.58203736923</v>
      </c>
      <c r="H2900">
        <f t="shared" si="303"/>
        <v>11885.548546689102</v>
      </c>
      <c r="I2900">
        <f t="shared" si="303"/>
        <v>3096.0989034903128</v>
      </c>
      <c r="J2900">
        <f t="shared" si="303"/>
        <v>17004.446302797885</v>
      </c>
      <c r="K2900">
        <f t="shared" si="303"/>
        <v>7071.9315521721946</v>
      </c>
      <c r="L2900">
        <f t="shared" si="303"/>
        <v>6778.2582524059671</v>
      </c>
      <c r="M2900">
        <f t="shared" si="303"/>
        <v>22636.724831920514</v>
      </c>
      <c r="N2900">
        <f t="shared" si="303"/>
        <v>4541.9860447573783</v>
      </c>
    </row>
    <row r="2901" spans="3:14">
      <c r="C2901">
        <v>29</v>
      </c>
      <c r="D2901">
        <v>82</v>
      </c>
      <c r="E2901">
        <f t="shared" si="303"/>
        <v>22454.849110015071</v>
      </c>
      <c r="F2901">
        <f t="shared" si="303"/>
        <v>34750.687459132627</v>
      </c>
      <c r="G2901">
        <f t="shared" si="303"/>
        <v>11018.423988467037</v>
      </c>
      <c r="H2901">
        <f t="shared" si="303"/>
        <v>11883.911538870701</v>
      </c>
      <c r="I2901">
        <f t="shared" si="303"/>
        <v>3096.4000893019779</v>
      </c>
      <c r="J2901">
        <f t="shared" si="303"/>
        <v>17006.763382457706</v>
      </c>
      <c r="K2901">
        <f t="shared" si="303"/>
        <v>7072.3299348920409</v>
      </c>
      <c r="L2901">
        <f t="shared" si="303"/>
        <v>6778.2091149470061</v>
      </c>
      <c r="M2901">
        <f t="shared" si="303"/>
        <v>22639.083607156499</v>
      </c>
      <c r="N2901">
        <f t="shared" si="303"/>
        <v>4543.0121557658676</v>
      </c>
    </row>
    <row r="2902" spans="3:14">
      <c r="C2902">
        <v>29</v>
      </c>
      <c r="D2902">
        <v>83</v>
      </c>
      <c r="E2902">
        <f t="shared" si="303"/>
        <v>22455.885520517146</v>
      </c>
      <c r="F2902">
        <f t="shared" si="303"/>
        <v>34750.749688859541</v>
      </c>
      <c r="G2902">
        <f t="shared" si="303"/>
        <v>11020.259610440882</v>
      </c>
      <c r="H2902">
        <f t="shared" si="303"/>
        <v>11882.335722875167</v>
      </c>
      <c r="I2902">
        <f t="shared" si="303"/>
        <v>3096.7551778310963</v>
      </c>
      <c r="J2902">
        <f t="shared" si="303"/>
        <v>17009.066308421119</v>
      </c>
      <c r="K2902">
        <f t="shared" si="303"/>
        <v>7072.7730826566276</v>
      </c>
      <c r="L2902">
        <f t="shared" si="303"/>
        <v>6778.2051062644487</v>
      </c>
      <c r="M2902">
        <f t="shared" si="303"/>
        <v>22641.450781989013</v>
      </c>
      <c r="N2902">
        <f t="shared" si="303"/>
        <v>4544.0556737948591</v>
      </c>
    </row>
    <row r="2903" spans="3:14">
      <c r="C2903">
        <v>29</v>
      </c>
      <c r="D2903">
        <v>84</v>
      </c>
      <c r="E2903">
        <f t="shared" si="303"/>
        <v>22456.913817453071</v>
      </c>
      <c r="F2903">
        <f t="shared" si="303"/>
        <v>34750.862811420928</v>
      </c>
      <c r="G2903">
        <f t="shared" si="303"/>
        <v>11022.089129330912</v>
      </c>
      <c r="H2903">
        <f t="shared" si="303"/>
        <v>11880.818913280251</v>
      </c>
      <c r="I2903">
        <f t="shared" si="303"/>
        <v>3097.1622439806151</v>
      </c>
      <c r="J2903">
        <f t="shared" si="303"/>
        <v>17011.355586177273</v>
      </c>
      <c r="K2903">
        <f t="shared" si="303"/>
        <v>7073.2593967143494</v>
      </c>
      <c r="L2903">
        <f t="shared" si="303"/>
        <v>6778.2446146162793</v>
      </c>
      <c r="M2903">
        <f t="shared" si="303"/>
        <v>22643.826056432459</v>
      </c>
      <c r="N2903">
        <f t="shared" si="303"/>
        <v>4545.1159771650437</v>
      </c>
    </row>
    <row r="2904" spans="3:14">
      <c r="C2904">
        <v>29</v>
      </c>
      <c r="D2904">
        <v>85</v>
      </c>
      <c r="E2904">
        <f t="shared" si="303"/>
        <v>22457.934287183987</v>
      </c>
      <c r="F2904">
        <f t="shared" si="303"/>
        <v>34751.025030599085</v>
      </c>
      <c r="G2904">
        <f t="shared" si="303"/>
        <v>11023.912760540081</v>
      </c>
      <c r="H2904">
        <f t="shared" si="303"/>
        <v>11879.359027507113</v>
      </c>
      <c r="I2904">
        <f t="shared" si="303"/>
        <v>3097.619453246286</v>
      </c>
      <c r="J2904">
        <f t="shared" si="303"/>
        <v>17013.631697427594</v>
      </c>
      <c r="K2904">
        <f t="shared" si="303"/>
        <v>7073.7873535489834</v>
      </c>
      <c r="L2904">
        <f t="shared" si="303"/>
        <v>6778.3261041071673</v>
      </c>
      <c r="M2904">
        <f t="shared" si="303"/>
        <v>22646.209144618213</v>
      </c>
      <c r="N2904">
        <f t="shared" si="303"/>
        <v>4546.1924734526174</v>
      </c>
    </row>
    <row r="2905" spans="3:14">
      <c r="C2905">
        <v>29</v>
      </c>
      <c r="D2905">
        <v>86</v>
      </c>
      <c r="E2905">
        <f t="shared" si="303"/>
        <v>22458.947202751944</v>
      </c>
      <c r="F2905">
        <f t="shared" si="303"/>
        <v>34751.234633721338</v>
      </c>
      <c r="G2905">
        <f t="shared" si="303"/>
        <v>11025.730709452604</v>
      </c>
      <c r="H2905">
        <f t="shared" si="303"/>
        <v>11877.95407984104</v>
      </c>
      <c r="I2905">
        <f t="shared" si="303"/>
        <v>3098.1250564496377</v>
      </c>
      <c r="J2905">
        <f t="shared" si="303"/>
        <v>17015.89510146881</v>
      </c>
      <c r="K2905">
        <f t="shared" si="303"/>
        <v>7074.3555005055159</v>
      </c>
      <c r="L2905">
        <f t="shared" si="303"/>
        <v>6778.4481102787749</v>
      </c>
      <c r="M2905">
        <f t="shared" si="303"/>
        <v>22648.599773973874</v>
      </c>
      <c r="N2905">
        <f t="shared" si="303"/>
        <v>4547.2845977883699</v>
      </c>
    </row>
    <row r="2906" spans="3:14">
      <c r="C2906">
        <v>29</v>
      </c>
      <c r="D2906">
        <v>87</v>
      </c>
      <c r="E2906">
        <f t="shared" si="303"/>
        <v>22459.952824645323</v>
      </c>
      <c r="F2906">
        <f t="shared" si="303"/>
        <v>34751.489986858607</v>
      </c>
      <c r="G2906">
        <f t="shared" si="303"/>
        <v>11027.543172009751</v>
      </c>
      <c r="H2906">
        <f t="shared" si="303"/>
        <v>11876.602175864544</v>
      </c>
      <c r="I2906">
        <f t="shared" si="303"/>
        <v>3098.6773848341995</v>
      </c>
      <c r="J2906">
        <f t="shared" si="303"/>
        <v>17018.146236480541</v>
      </c>
      <c r="K2906">
        <f t="shared" si="303"/>
        <v>7074.9624517176817</v>
      </c>
      <c r="L2906">
        <f t="shared" si="303"/>
        <v>6778.6092360041775</v>
      </c>
      <c r="M2906">
        <f t="shared" si="303"/>
        <v>22650.9976844591</v>
      </c>
      <c r="N2906">
        <f t="shared" si="303"/>
        <v>4548.3918112740885</v>
      </c>
    </row>
    <row r="2907" spans="3:14">
      <c r="C2907">
        <v>29</v>
      </c>
      <c r="D2907">
        <v>88</v>
      </c>
      <c r="E2907">
        <f t="shared" si="303"/>
        <v>22460.951401512117</v>
      </c>
      <c r="F2907">
        <f t="shared" si="303"/>
        <v>34751.789530351249</v>
      </c>
      <c r="G2907">
        <f t="shared" si="303"/>
        <v>11029.350335246359</v>
      </c>
      <c r="H2907">
        <f t="shared" si="303"/>
        <v>11875.301507270024</v>
      </c>
      <c r="I2907">
        <f t="shared" si="303"/>
        <v>3099.2748454960652</v>
      </c>
      <c r="J2907">
        <f t="shared" si="303"/>
        <v>17020.385520725154</v>
      </c>
      <c r="K2907">
        <f t="shared" si="303"/>
        <v>7075.6068843131243</v>
      </c>
      <c r="L2907">
        <f t="shared" si="303"/>
        <v>6778.8081476622256</v>
      </c>
      <c r="M2907">
        <f t="shared" si="303"/>
        <v>22653.402627853568</v>
      </c>
      <c r="N2907">
        <f t="shared" si="303"/>
        <v>4549.5135995069295</v>
      </c>
    </row>
    <row r="2908" spans="3:14">
      <c r="C2908">
        <v>29</v>
      </c>
      <c r="D2908">
        <v>89</v>
      </c>
      <c r="E2908">
        <f t="shared" si="303"/>
        <v>22461.943170825121</v>
      </c>
      <c r="F2908">
        <f t="shared" si="303"/>
        <v>34752.131774636742</v>
      </c>
      <c r="G2908">
        <f t="shared" si="303"/>
        <v>11031.152377791212</v>
      </c>
      <c r="H2908">
        <f t="shared" si="303"/>
        <v>11874.050347022137</v>
      </c>
      <c r="I2908">
        <f t="shared" si="303"/>
        <v>3099.9159171225178</v>
      </c>
      <c r="J2908">
        <f t="shared" si="303"/>
        <v>17022.613353666711</v>
      </c>
      <c r="K2908">
        <f t="shared" si="303"/>
        <v>7076.287534874431</v>
      </c>
      <c r="L2908">
        <f t="shared" si="303"/>
        <v>6779.0435715697959</v>
      </c>
      <c r="M2908">
        <f t="shared" si="303"/>
        <v>22655.814367092906</v>
      </c>
      <c r="N2908">
        <f t="shared" si="303"/>
        <v>4550.6494712032863</v>
      </c>
    </row>
    <row r="2909" spans="3:14">
      <c r="C2909">
        <v>29</v>
      </c>
      <c r="D2909">
        <v>90</v>
      </c>
      <c r="E2909">
        <f t="shared" si="303"/>
        <v>22462.92835950281</v>
      </c>
      <c r="F2909">
        <f t="shared" si="303"/>
        <v>34752.515296355334</v>
      </c>
      <c r="G2909">
        <f t="shared" si="303"/>
        <v>11032.949470334032</v>
      </c>
      <c r="H2909">
        <f t="shared" si="303"/>
        <v>11872.847044842661</v>
      </c>
      <c r="I2909">
        <f t="shared" si="303"/>
        <v>3100.5991460147375</v>
      </c>
      <c r="J2909">
        <f t="shared" si="303"/>
        <v>17024.830117015314</v>
      </c>
      <c r="K2909">
        <f t="shared" si="303"/>
        <v>7077.0031961360746</v>
      </c>
      <c r="L2909">
        <f t="shared" si="303"/>
        <v>6779.3142906519024</v>
      </c>
      <c r="M2909">
        <f t="shared" si="303"/>
        <v>22658.232675648971</v>
      </c>
      <c r="N2909">
        <f t="shared" si="303"/>
        <v>4551.798956914372</v>
      </c>
    </row>
    <row r="2910" spans="3:14">
      <c r="C2910">
        <v>29</v>
      </c>
      <c r="D2910">
        <v>91</v>
      </c>
      <c r="E2910">
        <f t="shared" ref="E2910:N2919" si="304">E$3/$C2910/$E$12+($D2910-1)*$C2910*$E$12*E$2*E$4/(2*$D2910)+$D2910*E$5/($C2910*$E$12)+$C2910*$E$12*E$2*E$6/(2*$D2910)</f>
        <v>22463.907184489199</v>
      </c>
      <c r="F2910">
        <f t="shared" si="304"/>
        <v>34752.938734712516</v>
      </c>
      <c r="G2910">
        <f t="shared" si="304"/>
        <v>11034.741776061703</v>
      </c>
      <c r="H2910">
        <f t="shared" si="304"/>
        <v>11871.690022993074</v>
      </c>
      <c r="I2910">
        <f t="shared" si="304"/>
        <v>3101.3231423727539</v>
      </c>
      <c r="J2910">
        <f t="shared" si="304"/>
        <v>17027.036175702593</v>
      </c>
      <c r="K2910">
        <f t="shared" si="304"/>
        <v>7077.7527138991409</v>
      </c>
      <c r="L2910">
        <f t="shared" si="304"/>
        <v>6779.6191413313645</v>
      </c>
      <c r="M2910">
        <f t="shared" si="304"/>
        <v>22660.657336950877</v>
      </c>
      <c r="N2910">
        <f t="shared" si="304"/>
        <v>4552.9616078265171</v>
      </c>
    </row>
    <row r="2911" spans="3:14">
      <c r="C2911">
        <v>29</v>
      </c>
      <c r="D2911">
        <v>92</v>
      </c>
      <c r="E2911">
        <f t="shared" si="304"/>
        <v>22464.879853295959</v>
      </c>
      <c r="F2911">
        <f t="shared" si="304"/>
        <v>34753.400788078761</v>
      </c>
      <c r="G2911">
        <f t="shared" si="304"/>
        <v>11036.529451066024</v>
      </c>
      <c r="H2911">
        <f t="shared" si="304"/>
        <v>11870.577772332186</v>
      </c>
      <c r="I2911">
        <f t="shared" si="304"/>
        <v>3102.0865768226822</v>
      </c>
      <c r="J2911">
        <f t="shared" si="304"/>
        <v>17029.231878793598</v>
      </c>
      <c r="K2911">
        <f t="shared" si="304"/>
        <v>7078.5349841472789</v>
      </c>
      <c r="L2911">
        <f t="shared" si="304"/>
        <v>6779.9570106213114</v>
      </c>
      <c r="M2911">
        <f t="shared" si="304"/>
        <v>22663.088143843863</v>
      </c>
      <c r="N2911">
        <f t="shared" si="304"/>
        <v>4554.1369946396844</v>
      </c>
    </row>
    <row r="2912" spans="3:14">
      <c r="C2912">
        <v>29</v>
      </c>
      <c r="D2912">
        <v>93</v>
      </c>
      <c r="E2912">
        <f t="shared" si="304"/>
        <v>22465.846564509535</v>
      </c>
      <c r="F2912">
        <f t="shared" si="304"/>
        <v>34753.900210808628</v>
      </c>
      <c r="G2912">
        <f t="shared" si="304"/>
        <v>11038.312644725165</v>
      </c>
      <c r="H2912">
        <f t="shared" si="304"/>
        <v>11869.508848628106</v>
      </c>
      <c r="I2912">
        <f t="shared" si="304"/>
        <v>3102.8881771680085</v>
      </c>
      <c r="J2912">
        <f t="shared" si="304"/>
        <v>17031.417560339814</v>
      </c>
      <c r="K2912">
        <f t="shared" si="304"/>
        <v>7079.3489503487153</v>
      </c>
      <c r="L2912">
        <f t="shared" si="304"/>
        <v>6780.3268334052764</v>
      </c>
      <c r="M2912">
        <f t="shared" si="304"/>
        <v>22665.524898083055</v>
      </c>
      <c r="N2912">
        <f t="shared" si="304"/>
        <v>4555.3247065183596</v>
      </c>
    </row>
    <row r="2913" spans="3:14">
      <c r="C2913">
        <v>29</v>
      </c>
      <c r="D2913">
        <v>94</v>
      </c>
      <c r="E2913">
        <f t="shared" si="304"/>
        <v>22466.807508265876</v>
      </c>
      <c r="F2913">
        <f t="shared" si="304"/>
        <v>34754.435810262861</v>
      </c>
      <c r="G2913">
        <f t="shared" si="304"/>
        <v>11040.09150006078</v>
      </c>
      <c r="H2913">
        <f t="shared" si="304"/>
        <v>11868.481869105612</v>
      </c>
      <c r="I2913">
        <f t="shared" si="304"/>
        <v>3103.7267253482423</v>
      </c>
      <c r="J2913">
        <f t="shared" si="304"/>
        <v>17033.593540177793</v>
      </c>
      <c r="K2913">
        <f t="shared" si="304"/>
        <v>7080.1936009304691</v>
      </c>
      <c r="L2913">
        <f t="shared" si="304"/>
        <v>6780.7275898908965</v>
      </c>
      <c r="M2913">
        <f t="shared" si="304"/>
        <v>22667.967409859539</v>
      </c>
      <c r="N2913">
        <f t="shared" si="304"/>
        <v>4556.5243501093855</v>
      </c>
    </row>
    <row r="2914" spans="3:14">
      <c r="C2914">
        <v>29</v>
      </c>
      <c r="D2914">
        <v>95</v>
      </c>
      <c r="E2914">
        <f t="shared" si="304"/>
        <v>22467.762866695208</v>
      </c>
      <c r="F2914">
        <f t="shared" si="304"/>
        <v>34755.006444018567</v>
      </c>
      <c r="G2914">
        <f t="shared" si="304"/>
        <v>11041.866154072562</v>
      </c>
      <c r="H2914">
        <f t="shared" si="304"/>
        <v>11867.495509211603</v>
      </c>
      <c r="I2914">
        <f t="shared" si="304"/>
        <v>3104.6010545896488</v>
      </c>
      <c r="J2914">
        <f t="shared" si="304"/>
        <v>17035.760124677254</v>
      </c>
      <c r="K2914">
        <f t="shared" si="304"/>
        <v>7081.0679669121109</v>
      </c>
      <c r="L2914">
        <f t="shared" si="304"/>
        <v>6781.1583032244353</v>
      </c>
      <c r="M2914">
        <f t="shared" si="304"/>
        <v>22670.415497356335</v>
      </c>
      <c r="N2914">
        <f t="shared" si="304"/>
        <v>4557.7355486218476</v>
      </c>
    </row>
    <row r="2915" spans="3:14">
      <c r="C2915">
        <v>29</v>
      </c>
      <c r="D2915">
        <v>96</v>
      </c>
      <c r="E2915">
        <f t="shared" si="304"/>
        <v>22468.712814339007</v>
      </c>
      <c r="F2915">
        <f t="shared" si="304"/>
        <v>34755.611017253817</v>
      </c>
      <c r="G2915">
        <f t="shared" si="304"/>
        <v>11043.636738051879</v>
      </c>
      <c r="H2915">
        <f t="shared" si="304"/>
        <v>11866.54849958269</v>
      </c>
      <c r="I2915">
        <f t="shared" si="304"/>
        <v>3105.5100467340676</v>
      </c>
      <c r="J2915">
        <f t="shared" si="304"/>
        <v>17037.91760744253</v>
      </c>
      <c r="K2915">
        <f t="shared" si="304"/>
        <v>7081.9711196873932</v>
      </c>
      <c r="L2915">
        <f t="shared" si="304"/>
        <v>6781.6180372543959</v>
      </c>
      <c r="M2915">
        <f t="shared" si="304"/>
        <v>22672.8689863322</v>
      </c>
      <c r="N2915">
        <f t="shared" si="304"/>
        <v>4558.9579409644502</v>
      </c>
    </row>
    <row r="2916" spans="3:14">
      <c r="C2916">
        <v>29</v>
      </c>
      <c r="D2916">
        <v>97</v>
      </c>
      <c r="E2916">
        <f t="shared" si="304"/>
        <v>22469.657518541149</v>
      </c>
      <c r="F2916">
        <f t="shared" si="304"/>
        <v>34756.248480294016</v>
      </c>
      <c r="G2916">
        <f t="shared" si="304"/>
        <v>11045.403377876026</v>
      </c>
      <c r="H2916">
        <f t="shared" si="304"/>
        <v>11865.639623200366</v>
      </c>
      <c r="I2916">
        <f t="shared" si="304"/>
        <v>3106.4526297329512</v>
      </c>
      <c r="J2916">
        <f t="shared" si="304"/>
        <v>17040.066269970557</v>
      </c>
      <c r="K2916">
        <f t="shared" si="304"/>
        <v>7082.902168943112</v>
      </c>
      <c r="L2916">
        <f t="shared" si="304"/>
        <v>6782.1058944334654</v>
      </c>
      <c r="M2916">
        <f t="shared" si="304"/>
        <v>22675.327709731064</v>
      </c>
      <c r="N2916">
        <f t="shared" si="304"/>
        <v>4560.1911809362628</v>
      </c>
    </row>
    <row r="2917" spans="3:14">
      <c r="C2917">
        <v>29</v>
      </c>
      <c r="D2917">
        <v>98</v>
      </c>
      <c r="E2917">
        <f t="shared" si="304"/>
        <v>22470.59713981516</v>
      </c>
      <c r="F2917">
        <f t="shared" si="304"/>
        <v>34756.917826308381</v>
      </c>
      <c r="G2917">
        <f t="shared" si="304"/>
        <v>11047.166194284442</v>
      </c>
      <c r="H2917">
        <f t="shared" si="304"/>
        <v>11864.767712720344</v>
      </c>
      <c r="I2917">
        <f t="shared" si="304"/>
        <v>3107.4277752948365</v>
      </c>
      <c r="J2917">
        <f t="shared" si="304"/>
        <v>17042.206382268596</v>
      </c>
      <c r="K2917">
        <f t="shared" si="304"/>
        <v>7083.8602607053745</v>
      </c>
      <c r="L2917">
        <f t="shared" si="304"/>
        <v>6782.6210138489168</v>
      </c>
      <c r="M2917">
        <f t="shared" si="304"/>
        <v>22677.791507315502</v>
      </c>
      <c r="N2917">
        <f t="shared" si="304"/>
        <v>4561.4349364669997</v>
      </c>
    </row>
    <row r="2918" spans="3:14">
      <c r="C2918">
        <v>29</v>
      </c>
      <c r="D2918">
        <v>99</v>
      </c>
      <c r="E2918">
        <f t="shared" si="304"/>
        <v>22471.531832189157</v>
      </c>
      <c r="F2918">
        <f t="shared" si="304"/>
        <v>34757.618089146185</v>
      </c>
      <c r="G2918">
        <f t="shared" si="304"/>
        <v>11048.925303138216</v>
      </c>
      <c r="H2918">
        <f t="shared" si="304"/>
        <v>11863.931647963769</v>
      </c>
      <c r="I2918">
        <f t="shared" si="304"/>
        <v>3108.4344966753893</v>
      </c>
      <c r="J2918">
        <f t="shared" si="304"/>
        <v>17044.33820343452</v>
      </c>
      <c r="K2918">
        <f t="shared" si="304"/>
        <v>7084.8445755042867</v>
      </c>
      <c r="L2918">
        <f t="shared" si="304"/>
        <v>6783.1625693723736</v>
      </c>
      <c r="M2918">
        <f t="shared" si="304"/>
        <v>22680.260225322309</v>
      </c>
      <c r="N2918">
        <f t="shared" si="304"/>
        <v>4562.6888889033644</v>
      </c>
    </row>
    <row r="2919" spans="3:14">
      <c r="C2919">
        <v>29</v>
      </c>
      <c r="D2919">
        <v>100</v>
      </c>
      <c r="E2919">
        <f t="shared" si="304"/>
        <v>22472.461743530148</v>
      </c>
      <c r="F2919">
        <f t="shared" si="304"/>
        <v>34758.348341302706</v>
      </c>
      <c r="G2919">
        <f t="shared" si="304"/>
        <v>11050.680815663985</v>
      </c>
      <c r="H2919">
        <f t="shared" si="304"/>
        <v>11863.130353558936</v>
      </c>
      <c r="I2919">
        <f t="shared" si="304"/>
        <v>3109.4718466000509</v>
      </c>
      <c r="J2919">
        <f t="shared" si="304"/>
        <v>17046.461982202298</v>
      </c>
      <c r="K2919">
        <f t="shared" si="304"/>
        <v>7085.8543266487495</v>
      </c>
      <c r="L2919">
        <f t="shared" si="304"/>
        <v>6783.7297679205994</v>
      </c>
      <c r="M2919">
        <f t="shared" si="304"/>
        <v>22682.73371613881</v>
      </c>
      <c r="N2919">
        <f t="shared" si="304"/>
        <v>4563.9527323381844</v>
      </c>
    </row>
    <row r="2920" spans="3:14">
      <c r="C2920">
        <v>30</v>
      </c>
      <c r="D2920">
        <v>1</v>
      </c>
      <c r="E2920">
        <f t="shared" ref="E2920:N2929" si="305">E$3/$C2920/$E$12+($D2920-1)*$C2920*$E$12*E$2*E$4/(2*$D2920)+$D2920*E$5/($C2920*$E$12)+$C2920*$E$12*E$2*E$6/(2*$D2920)</f>
        <v>20800.388619005957</v>
      </c>
      <c r="F2920">
        <f t="shared" si="305"/>
        <v>50629.968584042501</v>
      </c>
      <c r="G2920">
        <f t="shared" si="305"/>
        <v>9482.7548505117265</v>
      </c>
      <c r="H2920">
        <f t="shared" si="305"/>
        <v>29453.405208134984</v>
      </c>
      <c r="I2920">
        <f t="shared" si="305"/>
        <v>18172.744832370565</v>
      </c>
      <c r="J2920">
        <f t="shared" si="305"/>
        <v>13461.023914791012</v>
      </c>
      <c r="K2920">
        <f t="shared" si="305"/>
        <v>19735.561869814708</v>
      </c>
      <c r="L2920">
        <f t="shared" si="305"/>
        <v>19569.874771920902</v>
      </c>
      <c r="M2920">
        <f t="shared" si="305"/>
        <v>25558.096030160592</v>
      </c>
      <c r="N2920">
        <f t="shared" si="305"/>
        <v>9455.583942711035</v>
      </c>
    </row>
    <row r="2921" spans="3:14">
      <c r="C2921">
        <v>30</v>
      </c>
      <c r="D2921">
        <v>2</v>
      </c>
      <c r="E2921">
        <f t="shared" si="305"/>
        <v>22000.688198891781</v>
      </c>
      <c r="F2921">
        <f t="shared" si="305"/>
        <v>43107.361272382288</v>
      </c>
      <c r="G2921">
        <f t="shared" si="305"/>
        <v>10386.649801034979</v>
      </c>
      <c r="H2921">
        <f t="shared" si="305"/>
        <v>20729.916735875911</v>
      </c>
      <c r="I2921">
        <f t="shared" si="305"/>
        <v>10490.074196577478</v>
      </c>
      <c r="J2921">
        <f t="shared" si="305"/>
        <v>15480.644584019818</v>
      </c>
      <c r="K2921">
        <f t="shared" si="305"/>
        <v>13355.412852849931</v>
      </c>
      <c r="L2921">
        <f t="shared" si="305"/>
        <v>13137.449077731113</v>
      </c>
      <c r="M2921">
        <f t="shared" si="305"/>
        <v>24363.149358334871</v>
      </c>
      <c r="N2921">
        <f t="shared" si="305"/>
        <v>6975.4862212045891</v>
      </c>
    </row>
    <row r="2922" spans="3:14">
      <c r="C2922">
        <v>30</v>
      </c>
      <c r="D2922">
        <v>3</v>
      </c>
      <c r="E2922">
        <f t="shared" si="305"/>
        <v>22401.236360653347</v>
      </c>
      <c r="F2922">
        <f t="shared" si="305"/>
        <v>40601.243104816895</v>
      </c>
      <c r="G2922">
        <f t="shared" si="305"/>
        <v>10688.965884123867</v>
      </c>
      <c r="H2922">
        <f t="shared" si="305"/>
        <v>17822.668825835917</v>
      </c>
      <c r="I2922">
        <f t="shared" si="305"/>
        <v>7930.8196804018462</v>
      </c>
      <c r="J2922">
        <f t="shared" si="305"/>
        <v>16154.966170129395</v>
      </c>
      <c r="K2922">
        <f t="shared" si="305"/>
        <v>11230.15046564425</v>
      </c>
      <c r="L2922">
        <f t="shared" si="305"/>
        <v>10994.482457358767</v>
      </c>
      <c r="M2922">
        <f t="shared" si="305"/>
        <v>23966.578543198724</v>
      </c>
      <c r="N2922">
        <f t="shared" si="305"/>
        <v>6149.9137933339371</v>
      </c>
    </row>
    <row r="2923" spans="3:14">
      <c r="C2923">
        <v>30</v>
      </c>
      <c r="D2923">
        <v>4</v>
      </c>
      <c r="E2923">
        <f t="shared" si="305"/>
        <v>22601.846667883849</v>
      </c>
      <c r="F2923">
        <f t="shared" si="305"/>
        <v>39349.247223275197</v>
      </c>
      <c r="G2923">
        <f t="shared" si="305"/>
        <v>10840.887250354162</v>
      </c>
      <c r="H2923">
        <f t="shared" si="305"/>
        <v>16369.481056350693</v>
      </c>
      <c r="I2923">
        <f t="shared" si="305"/>
        <v>6652.4191941305799</v>
      </c>
      <c r="J2923">
        <f t="shared" si="305"/>
        <v>16492.962985459162</v>
      </c>
      <c r="K2923">
        <f t="shared" si="305"/>
        <v>10168.609735878341</v>
      </c>
      <c r="L2923">
        <f t="shared" si="305"/>
        <v>9923.8806054407796</v>
      </c>
      <c r="M2923">
        <f t="shared" si="305"/>
        <v>23769.60169223497</v>
      </c>
      <c r="N2923">
        <f t="shared" si="305"/>
        <v>5737.9726888722344</v>
      </c>
    </row>
    <row r="2924" spans="3:14">
      <c r="C2924">
        <v>30</v>
      </c>
      <c r="D2924">
        <v>5</v>
      </c>
      <c r="E2924">
        <f t="shared" si="305"/>
        <v>22722.481833301928</v>
      </c>
      <c r="F2924">
        <f t="shared" si="305"/>
        <v>38598.900256143002</v>
      </c>
      <c r="G2924">
        <f t="shared" si="305"/>
        <v>10932.650729841025</v>
      </c>
      <c r="H2924">
        <f t="shared" si="305"/>
        <v>15497.917343087378</v>
      </c>
      <c r="I2924">
        <f t="shared" si="305"/>
        <v>5886.3603198210603</v>
      </c>
      <c r="J2924">
        <f t="shared" si="305"/>
        <v>16696.429892477012</v>
      </c>
      <c r="K2924">
        <f t="shared" si="305"/>
        <v>9532.5576690883427</v>
      </c>
      <c r="L2924">
        <f t="shared" si="305"/>
        <v>9282.2246609045396</v>
      </c>
      <c r="M2924">
        <f t="shared" si="305"/>
        <v>23652.462426940176</v>
      </c>
      <c r="N2924">
        <f t="shared" si="305"/>
        <v>5491.4841137741105</v>
      </c>
    </row>
    <row r="2925" spans="3:14">
      <c r="C2925">
        <v>30</v>
      </c>
      <c r="D2925">
        <v>6</v>
      </c>
      <c r="E2925">
        <f t="shared" si="305"/>
        <v>22803.12942781379</v>
      </c>
      <c r="F2925">
        <f t="shared" si="305"/>
        <v>38099.377746215527</v>
      </c>
      <c r="G2925">
        <f t="shared" si="305"/>
        <v>10994.335265956164</v>
      </c>
      <c r="H2925">
        <f t="shared" si="305"/>
        <v>14917.165657935016</v>
      </c>
      <c r="I2925">
        <f t="shared" si="305"/>
        <v>5376.4722514924124</v>
      </c>
      <c r="J2925">
        <f t="shared" si="305"/>
        <v>16832.631845338896</v>
      </c>
      <c r="K2925">
        <f t="shared" si="305"/>
        <v>9109.2499337862992</v>
      </c>
      <c r="L2925">
        <f t="shared" si="305"/>
        <v>8855.0416700591668</v>
      </c>
      <c r="M2925">
        <f t="shared" si="305"/>
        <v>23575.241954479854</v>
      </c>
      <c r="N2925">
        <f t="shared" si="305"/>
        <v>5327.7218033577765</v>
      </c>
    </row>
    <row r="2926" spans="3:14">
      <c r="C2926">
        <v>30</v>
      </c>
      <c r="D2926">
        <v>7</v>
      </c>
      <c r="E2926">
        <f t="shared" si="305"/>
        <v>22860.926981807825</v>
      </c>
      <c r="F2926">
        <f t="shared" si="305"/>
        <v>37743.183497547914</v>
      </c>
      <c r="G2926">
        <f t="shared" si="305"/>
        <v>11038.831834430324</v>
      </c>
      <c r="H2926">
        <f t="shared" si="305"/>
        <v>14502.592274560342</v>
      </c>
      <c r="I2926">
        <f t="shared" si="305"/>
        <v>5012.9675008671202</v>
      </c>
      <c r="J2926">
        <f t="shared" si="305"/>
        <v>16930.396681540231</v>
      </c>
      <c r="K2926">
        <f t="shared" si="305"/>
        <v>8807.5103879059425</v>
      </c>
      <c r="L2926">
        <f t="shared" si="305"/>
        <v>8550.4146527514404</v>
      </c>
      <c r="M2926">
        <f t="shared" si="305"/>
        <v>23520.832220782089</v>
      </c>
      <c r="N2926">
        <f t="shared" si="305"/>
        <v>5211.2316441881794</v>
      </c>
    </row>
    <row r="2927" spans="3:14">
      <c r="C2927">
        <v>30</v>
      </c>
      <c r="D2927">
        <v>8</v>
      </c>
      <c r="E2927">
        <f t="shared" si="305"/>
        <v>22904.443260478212</v>
      </c>
      <c r="F2927">
        <f t="shared" si="305"/>
        <v>37476.569412167722</v>
      </c>
      <c r="G2927">
        <f t="shared" si="305"/>
        <v>11072.585923128874</v>
      </c>
      <c r="H2927">
        <f t="shared" si="305"/>
        <v>14191.880329796724</v>
      </c>
      <c r="I2927">
        <f t="shared" si="305"/>
        <v>4740.9523238064266</v>
      </c>
      <c r="J2927">
        <f t="shared" si="305"/>
        <v>17004.138319828726</v>
      </c>
      <c r="K2927">
        <f t="shared" si="305"/>
        <v>8581.7509604141433</v>
      </c>
      <c r="L2927">
        <f t="shared" si="305"/>
        <v>8322.3851189047382</v>
      </c>
      <c r="M2927">
        <f t="shared" si="305"/>
        <v>23480.679198810936</v>
      </c>
      <c r="N2927">
        <f t="shared" si="305"/>
        <v>5124.2865795477937</v>
      </c>
    </row>
    <row r="2928" spans="3:14">
      <c r="C2928">
        <v>30</v>
      </c>
      <c r="D2928">
        <v>9</v>
      </c>
      <c r="E2928">
        <f t="shared" si="305"/>
        <v>22938.438688932831</v>
      </c>
      <c r="F2928">
        <f t="shared" si="305"/>
        <v>37269.675435645782</v>
      </c>
      <c r="G2928">
        <f t="shared" si="305"/>
        <v>11099.178358643678</v>
      </c>
      <c r="H2928">
        <f t="shared" si="305"/>
        <v>13950.409344107142</v>
      </c>
      <c r="I2928">
        <f t="shared" si="305"/>
        <v>4529.9301957887965</v>
      </c>
      <c r="J2928">
        <f t="shared" si="305"/>
        <v>17061.864492841989</v>
      </c>
      <c r="K2928">
        <f t="shared" si="305"/>
        <v>8406.6449451813787</v>
      </c>
      <c r="L2928">
        <f t="shared" si="305"/>
        <v>8145.4205740320522</v>
      </c>
      <c r="M2928">
        <f t="shared" si="305"/>
        <v>23450.030651324174</v>
      </c>
      <c r="N2928">
        <f t="shared" si="305"/>
        <v>5057.0382445935475</v>
      </c>
    </row>
    <row r="2929" spans="3:14">
      <c r="C2929">
        <v>30</v>
      </c>
      <c r="D2929">
        <v>10</v>
      </c>
      <c r="E2929">
        <f t="shared" si="305"/>
        <v>22965.769522236413</v>
      </c>
      <c r="F2929">
        <f t="shared" si="305"/>
        <v>37104.585535324644</v>
      </c>
      <c r="G2929">
        <f t="shared" si="305"/>
        <v>11120.75763692986</v>
      </c>
      <c r="H2929">
        <f t="shared" si="305"/>
        <v>13757.407029769385</v>
      </c>
      <c r="I2929">
        <f t="shared" si="305"/>
        <v>4361.6032021013134</v>
      </c>
      <c r="J2929">
        <f t="shared" si="305"/>
        <v>17108.379840162594</v>
      </c>
      <c r="K2929">
        <f t="shared" si="305"/>
        <v>8266.9963185299403</v>
      </c>
      <c r="L2929">
        <f t="shared" si="305"/>
        <v>8004.2015214411776</v>
      </c>
      <c r="M2929">
        <f t="shared" si="305"/>
        <v>23426.035235976491</v>
      </c>
      <c r="N2929">
        <f t="shared" si="305"/>
        <v>5003.5776204196</v>
      </c>
    </row>
    <row r="2930" spans="3:14">
      <c r="C2930">
        <v>30</v>
      </c>
      <c r="D2930">
        <v>11</v>
      </c>
      <c r="E2930">
        <f t="shared" ref="E2930:N2939" si="306">E$3/$C2930/$E$12+($D2930-1)*$C2930*$E$12*E$2*E$4/(2*$D2930)+$D2930*E$5/($C2930*$E$12)+$C2930*$E$12*E$2*E$6/(2*$D2930)</f>
        <v>22988.253377248329</v>
      </c>
      <c r="F2930">
        <f t="shared" si="306"/>
        <v>36969.898599513159</v>
      </c>
      <c r="G2930">
        <f t="shared" si="306"/>
        <v>11138.690982686137</v>
      </c>
      <c r="H2930">
        <f t="shared" si="306"/>
        <v>13599.654658232956</v>
      </c>
      <c r="I2930">
        <f t="shared" si="306"/>
        <v>4224.3272151993906</v>
      </c>
      <c r="J2930">
        <f t="shared" si="306"/>
        <v>17146.741859706715</v>
      </c>
      <c r="K2930">
        <f t="shared" si="306"/>
        <v>8153.1348835740109</v>
      </c>
      <c r="L2930">
        <f t="shared" si="306"/>
        <v>7888.9791905098027</v>
      </c>
      <c r="M2930">
        <f t="shared" si="306"/>
        <v>23406.878462184501</v>
      </c>
      <c r="N2930">
        <f t="shared" si="306"/>
        <v>4960.1444222676864</v>
      </c>
    </row>
    <row r="2931" spans="3:14">
      <c r="C2931">
        <v>30</v>
      </c>
      <c r="D2931">
        <v>12</v>
      </c>
      <c r="E2931">
        <f t="shared" si="306"/>
        <v>23007.101998541511</v>
      </c>
      <c r="F2931">
        <f t="shared" si="306"/>
        <v>36858.013887083944</v>
      </c>
      <c r="G2931">
        <f t="shared" si="306"/>
        <v>11153.889879044991</v>
      </c>
      <c r="H2931">
        <f t="shared" si="306"/>
        <v>13468.339743797522</v>
      </c>
      <c r="I2931">
        <f t="shared" si="306"/>
        <v>4110.3394833866369</v>
      </c>
      <c r="J2931">
        <f t="shared" si="306"/>
        <v>17178.988883418482</v>
      </c>
      <c r="K2931">
        <f t="shared" si="306"/>
        <v>8058.6138423897146</v>
      </c>
      <c r="L2931">
        <f t="shared" si="306"/>
        <v>7793.2544008230543</v>
      </c>
      <c r="M2931">
        <f t="shared" si="306"/>
        <v>23391.350669559291</v>
      </c>
      <c r="N2931">
        <f t="shared" si="306"/>
        <v>4924.2317936323016</v>
      </c>
    </row>
    <row r="2932" spans="3:14">
      <c r="C2932">
        <v>30</v>
      </c>
      <c r="D2932">
        <v>13</v>
      </c>
      <c r="E2932">
        <f t="shared" si="306"/>
        <v>23023.154286204877</v>
      </c>
      <c r="F2932">
        <f t="shared" si="306"/>
        <v>36763.669346487201</v>
      </c>
      <c r="G2932">
        <f t="shared" si="306"/>
        <v>11166.985352790434</v>
      </c>
      <c r="H2932">
        <f t="shared" si="306"/>
        <v>13357.361334824393</v>
      </c>
      <c r="I2932">
        <f t="shared" si="306"/>
        <v>4014.2657939501687</v>
      </c>
      <c r="J2932">
        <f t="shared" si="306"/>
        <v>17206.532064182276</v>
      </c>
      <c r="K2932">
        <f t="shared" si="306"/>
        <v>7978.9700271835973</v>
      </c>
      <c r="L2932">
        <f t="shared" si="306"/>
        <v>7712.527719786015</v>
      </c>
      <c r="M2932">
        <f t="shared" si="306"/>
        <v>23378.614400908507</v>
      </c>
      <c r="N2932">
        <f t="shared" si="306"/>
        <v>4894.104218471165</v>
      </c>
    </row>
    <row r="2933" spans="3:14">
      <c r="C2933">
        <v>30</v>
      </c>
      <c r="D2933">
        <v>14</v>
      </c>
      <c r="E2933">
        <f t="shared" si="306"/>
        <v>23037.009454587685</v>
      </c>
      <c r="F2933">
        <f t="shared" si="306"/>
        <v>36683.106369473157</v>
      </c>
      <c r="G2933">
        <f t="shared" si="306"/>
        <v>11178.428137339632</v>
      </c>
      <c r="H2933">
        <f t="shared" si="306"/>
        <v>13262.361608714509</v>
      </c>
      <c r="I2933">
        <f t="shared" si="306"/>
        <v>3932.2674235236391</v>
      </c>
      <c r="J2933">
        <f t="shared" si="306"/>
        <v>17230.379368344096</v>
      </c>
      <c r="K2933">
        <f t="shared" si="306"/>
        <v>7911.0154609603342</v>
      </c>
      <c r="L2933">
        <f t="shared" si="306"/>
        <v>7643.5852669737505</v>
      </c>
      <c r="M2933">
        <f t="shared" si="306"/>
        <v>23368.07147252337</v>
      </c>
      <c r="N2933">
        <f t="shared" si="306"/>
        <v>4868.5220424683712</v>
      </c>
    </row>
    <row r="2934" spans="3:14">
      <c r="C2934">
        <v>30</v>
      </c>
      <c r="D2934">
        <v>15</v>
      </c>
      <c r="E2934">
        <f t="shared" si="306"/>
        <v>23049.10692754605</v>
      </c>
      <c r="F2934">
        <f t="shared" si="306"/>
        <v>36613.568643325256</v>
      </c>
      <c r="G2934">
        <f t="shared" si="306"/>
        <v>11188.548770531826</v>
      </c>
      <c r="H2934">
        <f t="shared" si="306"/>
        <v>13180.144828895207</v>
      </c>
      <c r="I2934">
        <f t="shared" si="306"/>
        <v>3861.5293083050583</v>
      </c>
      <c r="J2934">
        <f t="shared" si="306"/>
        <v>17251.269971224334</v>
      </c>
      <c r="K2934">
        <f t="shared" si="306"/>
        <v>7852.4122939233566</v>
      </c>
      <c r="L2934">
        <f t="shared" si="306"/>
        <v>7584.0701967413052</v>
      </c>
      <c r="M2934">
        <f t="shared" si="306"/>
        <v>23359.28321635073</v>
      </c>
      <c r="N2934">
        <f t="shared" si="306"/>
        <v>4846.576185792248</v>
      </c>
    </row>
    <row r="2935" spans="3:14">
      <c r="C2935">
        <v>30</v>
      </c>
      <c r="D2935">
        <v>16</v>
      </c>
      <c r="E2935">
        <f t="shared" si="306"/>
        <v>23059.776272972042</v>
      </c>
      <c r="F2935">
        <f t="shared" si="306"/>
        <v>36552.98893350608</v>
      </c>
      <c r="G2935">
        <f t="shared" si="306"/>
        <v>11197.59515574646</v>
      </c>
      <c r="H2935">
        <f t="shared" si="306"/>
        <v>13108.314192937014</v>
      </c>
      <c r="I2935">
        <f t="shared" si="306"/>
        <v>3799.9401504429388</v>
      </c>
      <c r="J2935">
        <f t="shared" si="306"/>
        <v>17269.758254313288</v>
      </c>
      <c r="K2935">
        <f t="shared" si="306"/>
        <v>7801.4071387252316</v>
      </c>
      <c r="L2935">
        <f t="shared" si="306"/>
        <v>7532.2148748549607</v>
      </c>
      <c r="M2935">
        <f t="shared" si="306"/>
        <v>23351.920631350746</v>
      </c>
      <c r="N2935">
        <f t="shared" si="306"/>
        <v>4827.584838569046</v>
      </c>
    </row>
    <row r="2936" spans="3:14">
      <c r="C2936">
        <v>30</v>
      </c>
      <c r="D2936">
        <v>17</v>
      </c>
      <c r="E2936">
        <f t="shared" si="306"/>
        <v>23069.269513371386</v>
      </c>
      <c r="F2936">
        <f t="shared" si="306"/>
        <v>36499.786413604699</v>
      </c>
      <c r="G2936">
        <f t="shared" si="306"/>
        <v>11205.756866156045</v>
      </c>
      <c r="H2936">
        <f t="shared" si="306"/>
        <v>13045.036851923262</v>
      </c>
      <c r="I2936">
        <f t="shared" si="306"/>
        <v>3745.885428050844</v>
      </c>
      <c r="J2936">
        <f t="shared" si="306"/>
        <v>17286.268156397655</v>
      </c>
      <c r="K2936">
        <f t="shared" si="306"/>
        <v>7756.6591697473414</v>
      </c>
      <c r="L2936">
        <f t="shared" si="306"/>
        <v>7486.6675810183488</v>
      </c>
      <c r="M2936">
        <f t="shared" si="306"/>
        <v>23345.732128492953</v>
      </c>
      <c r="N2936">
        <f t="shared" si="306"/>
        <v>4811.0266167776608</v>
      </c>
    </row>
    <row r="2937" spans="3:14">
      <c r="C2937">
        <v>30</v>
      </c>
      <c r="D2937">
        <v>18</v>
      </c>
      <c r="E2937">
        <f t="shared" si="306"/>
        <v>23077.782666248517</v>
      </c>
      <c r="F2937">
        <f t="shared" si="306"/>
        <v>36452.731551968143</v>
      </c>
      <c r="G2937">
        <f t="shared" si="306"/>
        <v>11213.181347561418</v>
      </c>
      <c r="H2937">
        <f t="shared" si="306"/>
        <v>12988.88725669654</v>
      </c>
      <c r="I2937">
        <f t="shared" si="306"/>
        <v>3698.1094018837712</v>
      </c>
      <c r="J2937">
        <f t="shared" si="306"/>
        <v>17301.129407644861</v>
      </c>
      <c r="K2937">
        <f t="shared" si="306"/>
        <v>7717.1255226196481</v>
      </c>
      <c r="L2937">
        <f t="shared" si="306"/>
        <v>7446.376977223179</v>
      </c>
      <c r="M2937">
        <f t="shared" si="306"/>
        <v>23340.52202742032</v>
      </c>
      <c r="N2937">
        <f t="shared" si="306"/>
        <v>4796.495999512792</v>
      </c>
    </row>
    <row r="2938" spans="3:14">
      <c r="C2938">
        <v>30</v>
      </c>
      <c r="D2938">
        <v>19</v>
      </c>
      <c r="E2938">
        <f t="shared" si="306"/>
        <v>23085.470482264835</v>
      </c>
      <c r="F2938">
        <f t="shared" si="306"/>
        <v>36410.853665712486</v>
      </c>
      <c r="G2938">
        <f t="shared" si="306"/>
        <v>11219.985004542199</v>
      </c>
      <c r="H2938">
        <f t="shared" si="306"/>
        <v>12938.739973711536</v>
      </c>
      <c r="I2938">
        <f t="shared" si="306"/>
        <v>3655.6206988535582</v>
      </c>
      <c r="J2938">
        <f t="shared" si="306"/>
        <v>17314.602321344995</v>
      </c>
      <c r="K2938">
        <f t="shared" si="306"/>
        <v>7681.9828833658012</v>
      </c>
      <c r="L2938">
        <f t="shared" si="306"/>
        <v>7410.5130597786974</v>
      </c>
      <c r="M2938">
        <f t="shared" si="306"/>
        <v>23336.135843640455</v>
      </c>
      <c r="N2938">
        <f t="shared" si="306"/>
        <v>4783.672838691301</v>
      </c>
    </row>
    <row r="2939" spans="3:14">
      <c r="C2939">
        <v>30</v>
      </c>
      <c r="D2939">
        <v>20</v>
      </c>
      <c r="E2939">
        <f t="shared" si="306"/>
        <v>23092.456761949466</v>
      </c>
      <c r="F2939">
        <f t="shared" si="306"/>
        <v>36373.376208530601</v>
      </c>
      <c r="G2939">
        <f t="shared" si="306"/>
        <v>11226.260960762071</v>
      </c>
      <c r="H2939">
        <f t="shared" si="306"/>
        <v>12893.69465613198</v>
      </c>
      <c r="I2939">
        <f t="shared" si="306"/>
        <v>3617.6262204896766</v>
      </c>
      <c r="J2939">
        <f t="shared" si="306"/>
        <v>17326.895148130112</v>
      </c>
      <c r="K2939">
        <f t="shared" si="306"/>
        <v>7650.5726008047259</v>
      </c>
      <c r="L2939">
        <f t="shared" si="306"/>
        <v>7378.4118257323034</v>
      </c>
      <c r="M2939">
        <f t="shared" si="306"/>
        <v>23332.449989559442</v>
      </c>
      <c r="N2939">
        <f t="shared" si="306"/>
        <v>4772.301015846685</v>
      </c>
    </row>
    <row r="2940" spans="3:14">
      <c r="C2940">
        <v>30</v>
      </c>
      <c r="D2940">
        <v>21</v>
      </c>
      <c r="E2940">
        <f t="shared" ref="E2940:N2949" si="307">E$3/$C2940/$E$12+($D2940-1)*$C2940*$E$12*E$2*E$4/(2*$D2940)+$D2940*E$5/($C2940*$E$12)+$C2940*$E$12*E$2*E$6/(2*$D2940)</f>
        <v>23098.841724778365</v>
      </c>
      <c r="F2940">
        <f t="shared" si="307"/>
        <v>36339.670547697649</v>
      </c>
      <c r="G2940">
        <f t="shared" si="307"/>
        <v>11232.08460204402</v>
      </c>
      <c r="H2940">
        <f t="shared" si="307"/>
        <v>12853.022451757106</v>
      </c>
      <c r="I2940">
        <f t="shared" si="307"/>
        <v>3583.4839346969356</v>
      </c>
      <c r="J2940">
        <f t="shared" si="307"/>
        <v>17338.17647184521</v>
      </c>
      <c r="K2940">
        <f t="shared" si="307"/>
        <v>7622.3614811231691</v>
      </c>
      <c r="L2940">
        <f t="shared" si="307"/>
        <v>7349.5357488842665</v>
      </c>
      <c r="M2940">
        <f t="shared" si="307"/>
        <v>23329.364418077432</v>
      </c>
      <c r="N2940">
        <f t="shared" si="307"/>
        <v>4762.1731969822458</v>
      </c>
    </row>
    <row r="2941" spans="3:14">
      <c r="C2941">
        <v>30</v>
      </c>
      <c r="D2941">
        <v>22</v>
      </c>
      <c r="E2941">
        <f t="shared" si="307"/>
        <v>23104.707368504591</v>
      </c>
      <c r="F2941">
        <f t="shared" si="307"/>
        <v>36309.222347347881</v>
      </c>
      <c r="G2941">
        <f t="shared" si="307"/>
        <v>11237.51760769777</v>
      </c>
      <c r="H2941">
        <f t="shared" si="307"/>
        <v>12816.127026968088</v>
      </c>
      <c r="I2941">
        <f t="shared" si="307"/>
        <v>3552.6685424883622</v>
      </c>
      <c r="J2941">
        <f t="shared" si="307"/>
        <v>17348.584224727118</v>
      </c>
      <c r="K2941">
        <f t="shared" si="307"/>
        <v>7596.9132748375596</v>
      </c>
      <c r="L2941">
        <f t="shared" si="307"/>
        <v>7323.4450350711786</v>
      </c>
      <c r="M2941">
        <f t="shared" si="307"/>
        <v>23326.797272476404</v>
      </c>
      <c r="N2941">
        <f t="shared" si="307"/>
        <v>4753.1197451915968</v>
      </c>
    </row>
    <row r="2942" spans="3:14">
      <c r="C2942">
        <v>30</v>
      </c>
      <c r="D2942">
        <v>23</v>
      </c>
      <c r="E2942">
        <f t="shared" si="307"/>
        <v>23110.1214304024</v>
      </c>
      <c r="F2942">
        <f t="shared" si="307"/>
        <v>36281.606721331329</v>
      </c>
      <c r="G2942">
        <f t="shared" si="307"/>
        <v>11242.610930196557</v>
      </c>
      <c r="H2942">
        <f t="shared" si="307"/>
        <v>12782.515758340682</v>
      </c>
      <c r="I2942">
        <f t="shared" si="307"/>
        <v>3524.7461012225426</v>
      </c>
      <c r="J2942">
        <f t="shared" si="307"/>
        <v>17358.232350797552</v>
      </c>
      <c r="K2942">
        <f t="shared" si="307"/>
        <v>7573.8676019397299</v>
      </c>
      <c r="L2942">
        <f t="shared" si="307"/>
        <v>7299.7763760710859</v>
      </c>
      <c r="M2942">
        <f t="shared" si="307"/>
        <v>23324.680931989249</v>
      </c>
      <c r="N2942">
        <f t="shared" si="307"/>
        <v>4745.0005256390268</v>
      </c>
    </row>
    <row r="2943" spans="3:14">
      <c r="C2943">
        <v>30</v>
      </c>
      <c r="D2943">
        <v>24</v>
      </c>
      <c r="E2943">
        <f t="shared" si="307"/>
        <v>23115.14035820034</v>
      </c>
      <c r="F2943">
        <f t="shared" si="307"/>
        <v>36256.469597856303</v>
      </c>
      <c r="G2943">
        <f t="shared" si="307"/>
        <v>11247.407029934751</v>
      </c>
      <c r="H2943">
        <f t="shared" si="307"/>
        <v>12751.778126354691</v>
      </c>
      <c r="I2943">
        <f t="shared" si="307"/>
        <v>3499.3549920316332</v>
      </c>
      <c r="J2943">
        <f t="shared" si="307"/>
        <v>17367.215803407944</v>
      </c>
      <c r="K2943">
        <f t="shared" si="307"/>
        <v>7552.9241457562084</v>
      </c>
      <c r="L2943">
        <f t="shared" si="307"/>
        <v>7278.2270150323648</v>
      </c>
      <c r="M2943">
        <f t="shared" si="307"/>
        <v>23322.95904597675</v>
      </c>
      <c r="N2943">
        <f t="shared" si="307"/>
        <v>4737.6987592947726</v>
      </c>
    </row>
    <row r="2944" spans="3:14">
      <c r="C2944">
        <v>30</v>
      </c>
      <c r="D2944">
        <v>25</v>
      </c>
      <c r="E2944">
        <f t="shared" si="307"/>
        <v>23119.811567990404</v>
      </c>
      <c r="F2944">
        <f t="shared" si="307"/>
        <v>36233.513556617851</v>
      </c>
      <c r="G2944">
        <f t="shared" si="307"/>
        <v>11251.941573643626</v>
      </c>
      <c r="H2944">
        <f t="shared" si="307"/>
        <v>12723.56929461314</v>
      </c>
      <c r="I2944">
        <f t="shared" si="307"/>
        <v>3476.1914550666434</v>
      </c>
      <c r="J2944">
        <f t="shared" si="307"/>
        <v>17375.614343373501</v>
      </c>
      <c r="K2944">
        <f t="shared" si="307"/>
        <v>7533.8306402812777</v>
      </c>
      <c r="L2944">
        <f t="shared" si="307"/>
        <v>7258.5426361996506</v>
      </c>
      <c r="M2944">
        <f t="shared" si="307"/>
        <v>23321.584279901937</v>
      </c>
      <c r="N2944">
        <f t="shared" si="307"/>
        <v>4731.1163517738378</v>
      </c>
    </row>
    <row r="2945" spans="3:14">
      <c r="C2945">
        <v>30</v>
      </c>
      <c r="D2945">
        <v>26</v>
      </c>
      <c r="E2945">
        <f t="shared" si="307"/>
        <v>23124.175181081187</v>
      </c>
      <c r="F2945">
        <f t="shared" si="307"/>
        <v>36212.486934280962</v>
      </c>
      <c r="G2945">
        <f t="shared" si="307"/>
        <v>11256.244740865031</v>
      </c>
      <c r="H2945">
        <f t="shared" si="307"/>
        <v>12697.597478472446</v>
      </c>
      <c r="I2945">
        <f t="shared" si="307"/>
        <v>3454.9984627630461</v>
      </c>
      <c r="J2945">
        <f t="shared" si="307"/>
        <v>17383.495460614788</v>
      </c>
      <c r="K2945">
        <f t="shared" si="307"/>
        <v>7516.3736296639481</v>
      </c>
      <c r="L2945">
        <f t="shared" si="307"/>
        <v>7240.5080493184068</v>
      </c>
      <c r="M2945">
        <f t="shared" si="307"/>
        <v>23320.516581464315</v>
      </c>
      <c r="N2945">
        <f t="shared" si="307"/>
        <v>4725.1703001350725</v>
      </c>
    </row>
    <row r="2946" spans="3:14">
      <c r="C2946">
        <v>30</v>
      </c>
      <c r="D2946">
        <v>27</v>
      </c>
      <c r="E2946">
        <f t="shared" si="307"/>
        <v>23128.265374883722</v>
      </c>
      <c r="F2946">
        <f t="shared" si="307"/>
        <v>36193.175350967707</v>
      </c>
      <c r="G2946">
        <f t="shared" si="307"/>
        <v>11260.342240097571</v>
      </c>
      <c r="H2946">
        <f t="shared" si="307"/>
        <v>12673.61412064362</v>
      </c>
      <c r="I2946">
        <f t="shared" si="307"/>
        <v>3435.5570657140183</v>
      </c>
      <c r="J2946">
        <f t="shared" si="307"/>
        <v>17390.9166465456</v>
      </c>
      <c r="K2946">
        <f t="shared" si="307"/>
        <v>7500.3712811422611</v>
      </c>
      <c r="L2946">
        <f t="shared" si="307"/>
        <v>7223.9399441718015</v>
      </c>
      <c r="M2946">
        <f t="shared" si="307"/>
        <v>23319.721832037536</v>
      </c>
      <c r="N2946">
        <f t="shared" si="307"/>
        <v>4719.7898981693443</v>
      </c>
    </row>
    <row r="2947" spans="3:14">
      <c r="C2947">
        <v>30</v>
      </c>
      <c r="D2947">
        <v>28</v>
      </c>
      <c r="E2947">
        <f t="shared" si="307"/>
        <v>23132.111444321756</v>
      </c>
      <c r="F2947">
        <f t="shared" si="307"/>
        <v>36175.39505249697</v>
      </c>
      <c r="G2947">
        <f t="shared" si="307"/>
        <v>11264.256107197189</v>
      </c>
      <c r="H2947">
        <f t="shared" si="307"/>
        <v>12651.406172021818</v>
      </c>
      <c r="I2947">
        <f t="shared" si="307"/>
        <v>3417.6795929994273</v>
      </c>
      <c r="J2947">
        <f t="shared" si="307"/>
        <v>17397.92717952064</v>
      </c>
      <c r="K2947">
        <f t="shared" si="307"/>
        <v>7485.6677380631136</v>
      </c>
      <c r="L2947">
        <f t="shared" si="307"/>
        <v>7208.6811977168363</v>
      </c>
      <c r="M2947">
        <f t="shared" si="307"/>
        <v>23319.170787084702</v>
      </c>
      <c r="N2947">
        <f t="shared" si="307"/>
        <v>4714.9145405545423</v>
      </c>
    </row>
    <row r="2948" spans="3:14">
      <c r="C2948">
        <v>30</v>
      </c>
      <c r="D2948">
        <v>29</v>
      </c>
      <c r="E2948">
        <f t="shared" si="307"/>
        <v>23135.738643639881</v>
      </c>
      <c r="F2948">
        <f t="shared" si="307"/>
        <v>36158.987630091935</v>
      </c>
      <c r="G2948">
        <f t="shared" si="307"/>
        <v>11268.005338591434</v>
      </c>
      <c r="H2948">
        <f t="shared" si="307"/>
        <v>12630.789969585629</v>
      </c>
      <c r="I2948">
        <f t="shared" si="307"/>
        <v>3401.2042593432993</v>
      </c>
      <c r="J2948">
        <f t="shared" si="307"/>
        <v>17404.569540880158</v>
      </c>
      <c r="K2948">
        <f t="shared" si="307"/>
        <v>7472.1286412427953</v>
      </c>
      <c r="L2948">
        <f t="shared" si="307"/>
        <v>7194.596359054377</v>
      </c>
      <c r="M2948">
        <f t="shared" si="307"/>
        <v>23318.838235798186</v>
      </c>
      <c r="N2948">
        <f t="shared" si="307"/>
        <v>4710.4919813233319</v>
      </c>
    </row>
    <row r="2949" spans="3:14">
      <c r="C2949">
        <v>30</v>
      </c>
      <c r="D2949">
        <v>30</v>
      </c>
      <c r="E2949">
        <f t="shared" si="307"/>
        <v>23139.168859850095</v>
      </c>
      <c r="F2949">
        <f t="shared" si="307"/>
        <v>36143.815796146031</v>
      </c>
      <c r="G2949">
        <f t="shared" si="307"/>
        <v>11271.606397850843</v>
      </c>
      <c r="H2949">
        <f t="shared" si="307"/>
        <v>12611.60633871649</v>
      </c>
      <c r="I2949">
        <f t="shared" si="307"/>
        <v>3385.9908508397853</v>
      </c>
      <c r="J2949">
        <f t="shared" si="307"/>
        <v>17410.880547785706</v>
      </c>
      <c r="K2949">
        <f t="shared" si="307"/>
        <v>7459.6375460554209</v>
      </c>
      <c r="L2949">
        <f t="shared" si="307"/>
        <v>7181.5680374051735</v>
      </c>
      <c r="M2949">
        <f t="shared" si="307"/>
        <v>23318.702328811341</v>
      </c>
      <c r="N2949">
        <f t="shared" si="307"/>
        <v>4706.4769406373489</v>
      </c>
    </row>
    <row r="2950" spans="3:14">
      <c r="C2950">
        <v>30</v>
      </c>
      <c r="D2950">
        <v>31</v>
      </c>
      <c r="E2950">
        <f t="shared" ref="E2950:N2959" si="308">E$3/$C2950/$E$12+($D2950-1)*$C2950*$E$12*E$2*E$4/(2*$D2950)+$D2950*E$5/($C2950*$E$12)+$C2950*$E$12*E$2*E$6/(2*$D2950)</f>
        <v>23142.42115583381</v>
      </c>
      <c r="F2950">
        <f t="shared" si="308"/>
        <v>36129.759977582587</v>
      </c>
      <c r="G2950">
        <f t="shared" si="308"/>
        <v>11275.073624214274</v>
      </c>
      <c r="H2950">
        <f t="shared" si="308"/>
        <v>12593.716643456295</v>
      </c>
      <c r="I2950">
        <f t="shared" si="308"/>
        <v>3371.917245699924</v>
      </c>
      <c r="J2950">
        <f t="shared" si="308"/>
        <v>17416.892266797342</v>
      </c>
      <c r="K2950">
        <f t="shared" si="308"/>
        <v>7448.0930329881285</v>
      </c>
      <c r="L2950">
        <f t="shared" si="308"/>
        <v>7169.4939891872982</v>
      </c>
      <c r="M2950">
        <f t="shared" si="308"/>
        <v>23318.744036030657</v>
      </c>
      <c r="N2950">
        <f t="shared" si="308"/>
        <v>4702.8299812180285</v>
      </c>
    </row>
    <row r="2951" spans="3:14">
      <c r="C2951">
        <v>30</v>
      </c>
      <c r="D2951">
        <v>32</v>
      </c>
      <c r="E2951">
        <f t="shared" si="308"/>
        <v>23145.512211612255</v>
      </c>
      <c r="F2951">
        <f t="shared" si="308"/>
        <v>36116.71554795948</v>
      </c>
      <c r="G2951">
        <f t="shared" si="308"/>
        <v>11278.41956451572</v>
      </c>
      <c r="H2951">
        <f t="shared" si="308"/>
        <v>12576.999577341712</v>
      </c>
      <c r="I2951">
        <f t="shared" si="308"/>
        <v>3358.8765873583725</v>
      </c>
      <c r="J2951">
        <f t="shared" si="308"/>
        <v>17422.632756155122</v>
      </c>
      <c r="K2951">
        <f t="shared" si="308"/>
        <v>7437.4063599671572</v>
      </c>
      <c r="L2951">
        <f t="shared" si="308"/>
        <v>7158.2847512665639</v>
      </c>
      <c r="M2951">
        <f t="shared" si="308"/>
        <v>23318.946706124305</v>
      </c>
      <c r="N2951">
        <f t="shared" si="308"/>
        <v>4699.5165954466174</v>
      </c>
    </row>
    <row r="2952" spans="3:14">
      <c r="C2952">
        <v>30</v>
      </c>
      <c r="D2952">
        <v>33</v>
      </c>
      <c r="E2952">
        <f t="shared" si="308"/>
        <v>23148.456685385921</v>
      </c>
      <c r="F2952">
        <f t="shared" si="308"/>
        <v>36104.590562827601</v>
      </c>
      <c r="G2952">
        <f t="shared" si="308"/>
        <v>11281.655244760819</v>
      </c>
      <c r="H2952">
        <f t="shared" si="308"/>
        <v>12561.348537723135</v>
      </c>
      <c r="I2952">
        <f t="shared" si="308"/>
        <v>3346.7749715607397</v>
      </c>
      <c r="J2952">
        <f t="shared" si="308"/>
        <v>17428.126673100312</v>
      </c>
      <c r="K2952">
        <f t="shared" si="308"/>
        <v>7427.4995415337526</v>
      </c>
      <c r="L2952">
        <f t="shared" si="308"/>
        <v>7147.8617045250485</v>
      </c>
      <c r="M2952">
        <f t="shared" si="308"/>
        <v>23319.295706103712</v>
      </c>
      <c r="N2952">
        <f t="shared" si="308"/>
        <v>4696.5064584460333</v>
      </c>
    </row>
    <row r="2953" spans="3:14">
      <c r="C2953">
        <v>30</v>
      </c>
      <c r="D2953">
        <v>34</v>
      </c>
      <c r="E2953">
        <f t="shared" si="308"/>
        <v>23151.267510861089</v>
      </c>
      <c r="F2953">
        <f t="shared" si="308"/>
        <v>36093.30389473182</v>
      </c>
      <c r="G2953">
        <f t="shared" si="308"/>
        <v>11284.79039377807</v>
      </c>
      <c r="H2953">
        <f t="shared" si="308"/>
        <v>12546.669463439152</v>
      </c>
      <c r="I2953">
        <f t="shared" si="308"/>
        <v>3335.5295416119729</v>
      </c>
      <c r="J2953">
        <f t="shared" si="308"/>
        <v>17433.39577402225</v>
      </c>
      <c r="K2953">
        <f t="shared" si="308"/>
        <v>7418.3037669890091</v>
      </c>
      <c r="L2953">
        <f t="shared" si="308"/>
        <v>7138.1554791528197</v>
      </c>
      <c r="M2953">
        <f t="shared" si="308"/>
        <v>23319.778124508361</v>
      </c>
      <c r="N2953">
        <f t="shared" si="308"/>
        <v>4693.7728129717925</v>
      </c>
    </row>
    <row r="2954" spans="3:14">
      <c r="C2954">
        <v>30</v>
      </c>
      <c r="D2954">
        <v>35</v>
      </c>
      <c r="E2954">
        <f t="shared" si="308"/>
        <v>23153.956143606225</v>
      </c>
      <c r="F2954">
        <f t="shared" si="308"/>
        <v>36082.78368792621</v>
      </c>
      <c r="G2954">
        <f t="shared" si="308"/>
        <v>11287.833628529861</v>
      </c>
      <c r="H2954">
        <f t="shared" si="308"/>
        <v>12532.879043175377</v>
      </c>
      <c r="I2954">
        <f t="shared" si="308"/>
        <v>3325.0669101535977</v>
      </c>
      <c r="J2954">
        <f t="shared" si="308"/>
        <v>17438.459328865796</v>
      </c>
      <c r="K2954">
        <f t="shared" si="308"/>
        <v>7409.7580897139032</v>
      </c>
      <c r="L2954">
        <f t="shared" si="308"/>
        <v>7129.1046333182248</v>
      </c>
      <c r="M2954">
        <f t="shared" si="308"/>
        <v>23320.382525473247</v>
      </c>
      <c r="N2954">
        <f t="shared" si="308"/>
        <v>4691.2919597502087</v>
      </c>
    </row>
    <row r="2955" spans="3:14">
      <c r="C2955">
        <v>30</v>
      </c>
      <c r="D2955">
        <v>36</v>
      </c>
      <c r="E2955">
        <f t="shared" si="308"/>
        <v>23156.532766348821</v>
      </c>
      <c r="F2955">
        <f t="shared" si="308"/>
        <v>36072.966070636568</v>
      </c>
      <c r="G2955">
        <f t="shared" si="308"/>
        <v>11290.792608538319</v>
      </c>
      <c r="H2955">
        <f t="shared" si="308"/>
        <v>12519.903222430114</v>
      </c>
      <c r="I2955">
        <f t="shared" si="308"/>
        <v>3315.3218439780835</v>
      </c>
      <c r="J2955">
        <f t="shared" si="308"/>
        <v>17443.334466470806</v>
      </c>
      <c r="K2955">
        <f t="shared" si="308"/>
        <v>7401.8083349359604</v>
      </c>
      <c r="L2955">
        <f t="shared" si="308"/>
        <v>7120.6545520597956</v>
      </c>
      <c r="M2955">
        <f t="shared" si="308"/>
        <v>23321.098743785013</v>
      </c>
      <c r="N2955">
        <f t="shared" si="308"/>
        <v>4689.0428327602267</v>
      </c>
    </row>
    <row r="2956" spans="3:14">
      <c r="C2956">
        <v>30</v>
      </c>
      <c r="D2956">
        <v>37</v>
      </c>
      <c r="E2956">
        <f t="shared" si="308"/>
        <v>23159.006460980971</v>
      </c>
      <c r="F2956">
        <f t="shared" si="308"/>
        <v>36063.794076145401</v>
      </c>
      <c r="G2956">
        <f t="shared" si="308"/>
        <v>11293.674165269107</v>
      </c>
      <c r="H2956">
        <f t="shared" si="308"/>
        <v>12507.675952593761</v>
      </c>
      <c r="I2956">
        <f t="shared" si="308"/>
        <v>3306.2361621165478</v>
      </c>
      <c r="J2956">
        <f t="shared" si="308"/>
        <v>17448.036463910674</v>
      </c>
      <c r="K2956">
        <f t="shared" si="308"/>
        <v>7394.4061846148725</v>
      </c>
      <c r="L2956">
        <f t="shared" si="308"/>
        <v>7112.7565247362199</v>
      </c>
      <c r="M2956">
        <f t="shared" si="308"/>
        <v>23321.917713172275</v>
      </c>
      <c r="N2956">
        <f t="shared" si="308"/>
        <v>4687.0066433884713</v>
      </c>
    </row>
    <row r="2957" spans="3:14">
      <c r="C2957">
        <v>30</v>
      </c>
      <c r="D2957">
        <v>38</v>
      </c>
      <c r="E2957">
        <f t="shared" si="308"/>
        <v>23161.385353406142</v>
      </c>
      <c r="F2957">
        <f t="shared" si="308"/>
        <v>36055.21673423177</v>
      </c>
      <c r="G2957">
        <f t="shared" si="308"/>
        <v>11296.484411086265</v>
      </c>
      <c r="H2957">
        <f t="shared" si="308"/>
        <v>12496.138137541928</v>
      </c>
      <c r="I2957">
        <f t="shared" si="308"/>
        <v>3297.7578079126247</v>
      </c>
      <c r="J2957">
        <f t="shared" si="308"/>
        <v>17452.578990145812</v>
      </c>
      <c r="K2957">
        <f t="shared" si="308"/>
        <v>7387.5084068198357</v>
      </c>
      <c r="L2957">
        <f t="shared" si="308"/>
        <v>7105.366968142117</v>
      </c>
      <c r="M2957">
        <f t="shared" si="308"/>
        <v>23322.831321708029</v>
      </c>
      <c r="N2957">
        <f t="shared" si="308"/>
        <v>4685.1665807703484</v>
      </c>
    </row>
    <row r="2958" spans="3:14">
      <c r="C2958">
        <v>30</v>
      </c>
      <c r="D2958">
        <v>39</v>
      </c>
      <c r="E2958">
        <f t="shared" si="308"/>
        <v>23163.676736101785</v>
      </c>
      <c r="F2958">
        <f t="shared" si="308"/>
        <v>36047.18830238971</v>
      </c>
      <c r="G2958">
        <f t="shared" si="308"/>
        <v>11299.22883144468</v>
      </c>
      <c r="H2958">
        <f t="shared" si="308"/>
        <v>12485.236742291192</v>
      </c>
      <c r="I2958">
        <f t="shared" si="308"/>
        <v>3289.8400638541889</v>
      </c>
      <c r="J2958">
        <f t="shared" si="308"/>
        <v>17456.974312191967</v>
      </c>
      <c r="K2958">
        <f t="shared" si="308"/>
        <v>7381.0762036642282</v>
      </c>
      <c r="L2958">
        <f t="shared" si="308"/>
        <v>7098.446769144447</v>
      </c>
      <c r="M2958">
        <f t="shared" si="308"/>
        <v>23323.832289457783</v>
      </c>
      <c r="N2958">
        <f t="shared" si="308"/>
        <v>4683.5075582325017</v>
      </c>
    </row>
    <row r="2959" spans="3:14">
      <c r="C2959">
        <v>30</v>
      </c>
      <c r="D2959">
        <v>40</v>
      </c>
      <c r="E2959">
        <f t="shared" si="308"/>
        <v>23165.887172297622</v>
      </c>
      <c r="F2959">
        <f t="shared" si="308"/>
        <v>36039.667612363846</v>
      </c>
      <c r="G2959">
        <f t="shared" si="308"/>
        <v>11301.912363253758</v>
      </c>
      <c r="H2959">
        <f t="shared" si="308"/>
        <v>12474.924035356475</v>
      </c>
      <c r="I2959">
        <f t="shared" si="308"/>
        <v>3282.4408841803311</v>
      </c>
      <c r="J2959">
        <f t="shared" si="308"/>
        <v>17461.233470363317</v>
      </c>
      <c r="K2959">
        <f t="shared" si="308"/>
        <v>7375.0746570500951</v>
      </c>
      <c r="L2959">
        <f t="shared" si="308"/>
        <v>7091.9607259234799</v>
      </c>
      <c r="M2959">
        <f t="shared" si="308"/>
        <v>23324.914064480483</v>
      </c>
      <c r="N2959">
        <f t="shared" si="308"/>
        <v>4682.0159977689091</v>
      </c>
    </row>
    <row r="2960" spans="3:14">
      <c r="C2960">
        <v>30</v>
      </c>
      <c r="D2960">
        <v>41</v>
      </c>
      <c r="E2960">
        <f t="shared" ref="E2960:N2969" si="309">E$3/$C2960/$E$12+($D2960-1)*$C2960*$E$12*E$2*E$4/(2*$D2960)+$D2960*E$5/($C2960*$E$12)+$C2960*$E$12*E$2*E$6/(2*$D2960)</f>
        <v>23168.022584908267</v>
      </c>
      <c r="F2960">
        <f t="shared" si="309"/>
        <v>36032.617512313991</v>
      </c>
      <c r="G2960">
        <f t="shared" si="309"/>
        <v>11304.539461773211</v>
      </c>
      <c r="H2960">
        <f t="shared" si="309"/>
        <v>12465.156941982932</v>
      </c>
      <c r="I2960">
        <f t="shared" si="309"/>
        <v>3275.5223251555922</v>
      </c>
      <c r="J2960">
        <f t="shared" si="309"/>
        <v>17465.366427870205</v>
      </c>
      <c r="K2960">
        <f t="shared" si="309"/>
        <v>7369.4722555231801</v>
      </c>
      <c r="L2960">
        <f t="shared" si="309"/>
        <v>7085.8770709833589</v>
      </c>
      <c r="M2960">
        <f t="shared" si="309"/>
        <v>23326.070734048833</v>
      </c>
      <c r="N2960">
        <f t="shared" si="309"/>
        <v>4680.679646057064</v>
      </c>
    </row>
    <row r="2961" spans="3:14">
      <c r="C2961">
        <v>30</v>
      </c>
      <c r="D2961">
        <v>42</v>
      </c>
      <c r="E2961">
        <f t="shared" si="309"/>
        <v>23170.088332761236</v>
      </c>
      <c r="F2961">
        <f t="shared" si="309"/>
        <v>36026.004388670415</v>
      </c>
      <c r="G2961">
        <f t="shared" si="309"/>
        <v>11307.114157952292</v>
      </c>
      <c r="H2961">
        <f t="shared" si="309"/>
        <v>12455.896489773353</v>
      </c>
      <c r="I2961">
        <f t="shared" si="309"/>
        <v>3269.050056733608</v>
      </c>
      <c r="J2961">
        <f t="shared" si="309"/>
        <v>17469.382199045813</v>
      </c>
      <c r="K2961">
        <f t="shared" si="309"/>
        <v>7364.2404887201146</v>
      </c>
      <c r="L2961">
        <f t="shared" si="309"/>
        <v>7080.1670623040236</v>
      </c>
      <c r="M2961">
        <f t="shared" si="309"/>
        <v>23327.296948552434</v>
      </c>
      <c r="N2961">
        <f t="shared" si="309"/>
        <v>4679.4874167575572</v>
      </c>
    </row>
    <row r="2962" spans="3:14">
      <c r="C2962">
        <v>30</v>
      </c>
      <c r="D2962">
        <v>43</v>
      </c>
      <c r="E2962">
        <f t="shared" si="309"/>
        <v>23172.089276188457</v>
      </c>
      <c r="F2962">
        <f t="shared" si="309"/>
        <v>36019.797754707091</v>
      </c>
      <c r="G2962">
        <f t="shared" si="309"/>
        <v>11309.640107768244</v>
      </c>
      <c r="H2962">
        <f t="shared" si="309"/>
        <v>12447.107331669778</v>
      </c>
      <c r="I2962">
        <f t="shared" si="309"/>
        <v>3262.9929423606964</v>
      </c>
      <c r="J2962">
        <f t="shared" si="309"/>
        <v>17473.288959680693</v>
      </c>
      <c r="K2962">
        <f t="shared" si="309"/>
        <v>7359.3534984043472</v>
      </c>
      <c r="L2962">
        <f t="shared" si="309"/>
        <v>7074.8046315416977</v>
      </c>
      <c r="M2962">
        <f t="shared" si="309"/>
        <v>23328.587856019069</v>
      </c>
      <c r="N2962">
        <f t="shared" si="309"/>
        <v>4678.4292548183648</v>
      </c>
    </row>
    <row r="2963" spans="3:14">
      <c r="C2963">
        <v>30</v>
      </c>
      <c r="D2963">
        <v>44</v>
      </c>
      <c r="E2963">
        <f t="shared" si="309"/>
        <v>23174.02983367351</v>
      </c>
      <c r="F2963">
        <f t="shared" si="309"/>
        <v>36013.96989521855</v>
      </c>
      <c r="G2963">
        <f t="shared" si="309"/>
        <v>11312.120634836725</v>
      </c>
      <c r="H2963">
        <f t="shared" si="309"/>
        <v>12438.757333983162</v>
      </c>
      <c r="I2963">
        <f t="shared" si="309"/>
        <v>3257.322676078968</v>
      </c>
      <c r="J2963">
        <f t="shared" si="309"/>
        <v>17477.094142311711</v>
      </c>
      <c r="K2963">
        <f t="shared" si="309"/>
        <v>7354.7877770881068</v>
      </c>
      <c r="L2963">
        <f t="shared" si="309"/>
        <v>7069.7660802020391</v>
      </c>
      <c r="M2963">
        <f t="shared" si="309"/>
        <v>23329.939045564875</v>
      </c>
      <c r="N2963">
        <f t="shared" si="309"/>
        <v>4677.4960192831013</v>
      </c>
    </row>
    <row r="2964" spans="3:14">
      <c r="C2964">
        <v>30</v>
      </c>
      <c r="D2964">
        <v>45</v>
      </c>
      <c r="E2964">
        <f t="shared" si="309"/>
        <v>23175.914030945863</v>
      </c>
      <c r="F2964">
        <f t="shared" si="309"/>
        <v>36008.495558573166</v>
      </c>
      <c r="G2964">
        <f t="shared" si="309"/>
        <v>11314.558767340906</v>
      </c>
      <c r="H2964">
        <f t="shared" si="309"/>
        <v>12430.817219352377</v>
      </c>
      <c r="I2964">
        <f t="shared" si="309"/>
        <v>3252.0134680156762</v>
      </c>
      <c r="J2964">
        <f t="shared" si="309"/>
        <v>17480.804518805795</v>
      </c>
      <c r="K2964">
        <f t="shared" si="309"/>
        <v>7350.5219068380939</v>
      </c>
      <c r="L2964">
        <f t="shared" si="309"/>
        <v>7065.0298163235402</v>
      </c>
      <c r="M2964">
        <f t="shared" si="309"/>
        <v>23331.346498384592</v>
      </c>
      <c r="N2964">
        <f t="shared" si="309"/>
        <v>4676.6793817248381</v>
      </c>
    </row>
    <row r="2965" spans="3:14">
      <c r="C2965">
        <v>30</v>
      </c>
      <c r="D2965">
        <v>46</v>
      </c>
      <c r="E2965">
        <f t="shared" si="309"/>
        <v>23177.745543671572</v>
      </c>
      <c r="F2965">
        <f t="shared" si="309"/>
        <v>36003.35168893329</v>
      </c>
      <c r="G2965">
        <f t="shared" si="309"/>
        <v>11316.957270143675</v>
      </c>
      <c r="H2965">
        <f t="shared" si="309"/>
        <v>12423.260256273777</v>
      </c>
      <c r="I2965">
        <f t="shared" si="309"/>
        <v>3247.0417708957052</v>
      </c>
      <c r="J2965">
        <f t="shared" si="309"/>
        <v>17484.426272171873</v>
      </c>
      <c r="K2965">
        <f t="shared" si="309"/>
        <v>7346.5363321499899</v>
      </c>
      <c r="L2965">
        <f t="shared" si="309"/>
        <v>7060.5761255065554</v>
      </c>
      <c r="M2965">
        <f t="shared" si="309"/>
        <v>23332.806545134263</v>
      </c>
      <c r="N2965">
        <f t="shared" si="309"/>
        <v>4675.9717379276835</v>
      </c>
    </row>
    <row r="2966" spans="3:14">
      <c r="C2966">
        <v>30</v>
      </c>
      <c r="D2966">
        <v>47</v>
      </c>
      <c r="E2966">
        <f t="shared" si="309"/>
        <v>23179.527734694035</v>
      </c>
      <c r="F2966">
        <f t="shared" si="309"/>
        <v>35998.517192660329</v>
      </c>
      <c r="G2966">
        <f t="shared" si="309"/>
        <v>11319.318672800442</v>
      </c>
      <c r="H2966">
        <f t="shared" si="309"/>
        <v>12416.061988265315</v>
      </c>
      <c r="I2966">
        <f t="shared" si="309"/>
        <v>3242.3860414673554</v>
      </c>
      <c r="J2966">
        <f t="shared" si="309"/>
        <v>17487.965059205348</v>
      </c>
      <c r="K2966">
        <f t="shared" si="309"/>
        <v>7342.8131618177131</v>
      </c>
      <c r="L2966">
        <f t="shared" si="309"/>
        <v>7056.3869711726929</v>
      </c>
      <c r="M2966">
        <f t="shared" si="309"/>
        <v>23334.315828754523</v>
      </c>
      <c r="N2966">
        <f t="shared" si="309"/>
        <v>4675.3661308430574</v>
      </c>
    </row>
    <row r="2967" spans="3:14">
      <c r="C2967">
        <v>30</v>
      </c>
      <c r="D2967">
        <v>48</v>
      </c>
      <c r="E2967">
        <f t="shared" si="309"/>
        <v>23181.26368661971</v>
      </c>
      <c r="F2967">
        <f t="shared" si="309"/>
        <v>35993.972733918818</v>
      </c>
      <c r="G2967">
        <f t="shared" si="309"/>
        <v>11321.645294070335</v>
      </c>
      <c r="H2967">
        <f t="shared" si="309"/>
        <v>12409.199996885103</v>
      </c>
      <c r="I2967">
        <f t="shared" si="309"/>
        <v>3238.0265317498984</v>
      </c>
      <c r="J2967">
        <f t="shared" si="309"/>
        <v>17491.426065302014</v>
      </c>
      <c r="K2967">
        <f t="shared" si="309"/>
        <v>7339.3359955690275</v>
      </c>
      <c r="L2967">
        <f t="shared" si="309"/>
        <v>7052.4458197917565</v>
      </c>
      <c r="M2967">
        <f t="shared" si="309"/>
        <v>23335.871271940963</v>
      </c>
      <c r="N2967">
        <f t="shared" si="309"/>
        <v>4674.8561831764255</v>
      </c>
    </row>
    <row r="2968" spans="3:14">
      <c r="C2968">
        <v>30</v>
      </c>
      <c r="D2968">
        <v>49</v>
      </c>
      <c r="E2968">
        <f t="shared" si="309"/>
        <v>23182.956230413693</v>
      </c>
      <c r="F2968">
        <f t="shared" si="309"/>
        <v>35989.700555308875</v>
      </c>
      <c r="G2968">
        <f t="shared" si="309"/>
        <v>11323.939263426009</v>
      </c>
      <c r="H2968">
        <f t="shared" si="309"/>
        <v>12402.653693768141</v>
      </c>
      <c r="I2968">
        <f t="shared" si="309"/>
        <v>3233.9451058426675</v>
      </c>
      <c r="J2968">
        <f t="shared" si="309"/>
        <v>17494.814052560032</v>
      </c>
      <c r="K2968">
        <f t="shared" si="309"/>
        <v>7336.0897719294226</v>
      </c>
      <c r="L2968">
        <f t="shared" si="309"/>
        <v>7048.7374875094856</v>
      </c>
      <c r="M2968">
        <f t="shared" si="309"/>
        <v>23337.470048597701</v>
      </c>
      <c r="N2968">
        <f t="shared" si="309"/>
        <v>4674.4360382287259</v>
      </c>
    </row>
    <row r="2969" spans="3:14">
      <c r="C2969">
        <v>30</v>
      </c>
      <c r="D2969">
        <v>50</v>
      </c>
      <c r="E2969">
        <f t="shared" si="309"/>
        <v>23184.607970563902</v>
      </c>
      <c r="F2969">
        <f t="shared" si="309"/>
        <v>35985.684320022614</v>
      </c>
      <c r="G2969">
        <f t="shared" si="309"/>
        <v>11326.202539982329</v>
      </c>
      <c r="H2969">
        <f t="shared" si="309"/>
        <v>12396.404137618645</v>
      </c>
      <c r="I2969">
        <f t="shared" si="309"/>
        <v>3230.1250787170502</v>
      </c>
      <c r="J2969">
        <f t="shared" si="309"/>
        <v>17498.133402109735</v>
      </c>
      <c r="K2969">
        <f t="shared" si="309"/>
        <v>7333.0606343423569</v>
      </c>
      <c r="L2969">
        <f t="shared" si="309"/>
        <v>7045.2480051799612</v>
      </c>
      <c r="M2969">
        <f t="shared" si="309"/>
        <v>23339.109558716518</v>
      </c>
      <c r="N2969">
        <f t="shared" si="309"/>
        <v>4674.1003078368258</v>
      </c>
    </row>
    <row r="2970" spans="3:14">
      <c r="C2970">
        <v>30</v>
      </c>
      <c r="D2970">
        <v>51</v>
      </c>
      <c r="E2970">
        <f t="shared" ref="E2970:N2979" si="310">E$3/$C2970/$E$12+($D2970-1)*$C2970*$E$12*E$2*E$4/(2*$D2970)+$D2970*E$5/($C2970*$E$12)+$C2970*$E$12*E$2*E$6/(2*$D2970)</f>
        <v>23186.221307284668</v>
      </c>
      <c r="F2970">
        <f t="shared" si="310"/>
        <v>35981.908972570411</v>
      </c>
      <c r="G2970">
        <f t="shared" si="310"/>
        <v>11328.436929198077</v>
      </c>
      <c r="H2970">
        <f t="shared" si="310"/>
        <v>12390.433872732639</v>
      </c>
      <c r="I2970">
        <f t="shared" si="310"/>
        <v>3226.5510739741285</v>
      </c>
      <c r="J2970">
        <f t="shared" si="310"/>
        <v>17501.388151463372</v>
      </c>
      <c r="K2970">
        <f t="shared" si="310"/>
        <v>7330.2358130400371</v>
      </c>
      <c r="L2970">
        <f t="shared" si="310"/>
        <v>7041.9644992765516</v>
      </c>
      <c r="M2970">
        <f t="shared" si="310"/>
        <v>23340.787406211399</v>
      </c>
      <c r="N2970">
        <f t="shared" si="310"/>
        <v>4673.8440264386181</v>
      </c>
    </row>
    <row r="2971" spans="3:14">
      <c r="C2971">
        <v>30</v>
      </c>
      <c r="D2971">
        <v>52</v>
      </c>
      <c r="E2971">
        <f t="shared" si="310"/>
        <v>23187.79845615846</v>
      </c>
      <c r="F2971">
        <f t="shared" si="310"/>
        <v>35978.360615577207</v>
      </c>
      <c r="G2971">
        <f t="shared" si="310"/>
        <v>11330.644097650589</v>
      </c>
      <c r="H2971">
        <f t="shared" si="310"/>
        <v>12384.726786152618</v>
      </c>
      <c r="I2971">
        <f t="shared" si="310"/>
        <v>3223.2088980148988</v>
      </c>
      <c r="J2971">
        <f t="shared" si="310"/>
        <v>17504.582027555323</v>
      </c>
      <c r="K2971">
        <f t="shared" si="310"/>
        <v>7327.6035205444914</v>
      </c>
      <c r="L2971">
        <f t="shared" si="310"/>
        <v>7038.8750865439006</v>
      </c>
      <c r="M2971">
        <f t="shared" si="310"/>
        <v>23342.501379310666</v>
      </c>
      <c r="N2971">
        <f t="shared" si="310"/>
        <v>4673.6626104383113</v>
      </c>
    </row>
    <row r="2972" spans="3:14">
      <c r="C2972">
        <v>30</v>
      </c>
      <c r="D2972">
        <v>53</v>
      </c>
      <c r="E2972">
        <f t="shared" si="310"/>
        <v>23189.341465553967</v>
      </c>
      <c r="F2972">
        <f t="shared" si="310"/>
        <v>35975.026400526462</v>
      </c>
      <c r="G2972">
        <f t="shared" si="310"/>
        <v>11332.825586137793</v>
      </c>
      <c r="H2972">
        <f t="shared" si="310"/>
        <v>12379.267980993336</v>
      </c>
      <c r="I2972">
        <f t="shared" si="310"/>
        <v>3220.0854284553807</v>
      </c>
      <c r="J2972">
        <f t="shared" si="310"/>
        <v>17507.718476041919</v>
      </c>
      <c r="K2972">
        <f t="shared" si="310"/>
        <v>7325.1528589987347</v>
      </c>
      <c r="L2972">
        <f t="shared" si="310"/>
        <v>7035.9687805761205</v>
      </c>
      <c r="M2972">
        <f t="shared" si="310"/>
        <v>23344.24943316877</v>
      </c>
      <c r="N2972">
        <f t="shared" si="310"/>
        <v>4673.5518221718758</v>
      </c>
    </row>
    <row r="2973" spans="3:14">
      <c r="C2973">
        <v>30</v>
      </c>
      <c r="D2973">
        <v>54</v>
      </c>
      <c r="E2973">
        <f t="shared" si="310"/>
        <v>23190.852232108886</v>
      </c>
      <c r="F2973">
        <f t="shared" si="310"/>
        <v>35971.894430643595</v>
      </c>
      <c r="G2973">
        <f t="shared" si="310"/>
        <v>11334.982821324415</v>
      </c>
      <c r="H2973">
        <f t="shared" si="310"/>
        <v>12374.04366384252</v>
      </c>
      <c r="I2973">
        <f t="shared" si="310"/>
        <v>3217.1685149400323</v>
      </c>
      <c r="J2973">
        <f t="shared" si="310"/>
        <v>17510.800687345672</v>
      </c>
      <c r="K2973">
        <f t="shared" si="310"/>
        <v>7322.8737377944453</v>
      </c>
      <c r="L2973">
        <f t="shared" si="310"/>
        <v>7033.2354087751582</v>
      </c>
      <c r="M2973">
        <f t="shared" si="310"/>
        <v>23346.029674410223</v>
      </c>
      <c r="N2973">
        <f t="shared" si="310"/>
        <v>4673.5077378763162</v>
      </c>
    </row>
    <row r="2974" spans="3:14">
      <c r="C2974">
        <v>30</v>
      </c>
      <c r="D2974">
        <v>55</v>
      </c>
      <c r="E2974">
        <f t="shared" si="310"/>
        <v>23192.332514523605</v>
      </c>
      <c r="F2974">
        <f t="shared" si="310"/>
        <v>35968.95367437401</v>
      </c>
      <c r="G2974">
        <f t="shared" si="310"/>
        <v>11337.117126117773</v>
      </c>
      <c r="H2974">
        <f t="shared" si="310"/>
        <v>12369.041044445181</v>
      </c>
      <c r="I2974">
        <f t="shared" si="310"/>
        <v>3214.4468907755368</v>
      </c>
      <c r="J2974">
        <f t="shared" si="310"/>
        <v>17513.831619858382</v>
      </c>
      <c r="K2974">
        <f t="shared" si="310"/>
        <v>7320.7568001857253</v>
      </c>
      <c r="L2974">
        <f t="shared" si="310"/>
        <v>7030.6655383682828</v>
      </c>
      <c r="M2974">
        <f t="shared" si="310"/>
        <v>23347.840347359583</v>
      </c>
      <c r="N2974">
        <f t="shared" si="310"/>
        <v>4673.5267191532212</v>
      </c>
    </row>
    <row r="2975" spans="3:14">
      <c r="C2975">
        <v>30</v>
      </c>
      <c r="D2975">
        <v>56</v>
      </c>
      <c r="E2975">
        <f t="shared" si="310"/>
        <v>23193.783945877065</v>
      </c>
      <c r="F2975">
        <f t="shared" si="310"/>
        <v>35966.19388813126</v>
      </c>
      <c r="G2975">
        <f t="shared" si="310"/>
        <v>11339.229728931781</v>
      </c>
      <c r="H2975">
        <f t="shared" si="310"/>
        <v>12364.248246135943</v>
      </c>
      <c r="I2975">
        <f t="shared" si="310"/>
        <v>3211.9100940323851</v>
      </c>
      <c r="J2975">
        <f t="shared" si="310"/>
        <v>17516.814020658134</v>
      </c>
      <c r="K2975">
        <f t="shared" si="310"/>
        <v>7318.7933577656695</v>
      </c>
      <c r="L2975">
        <f t="shared" si="310"/>
        <v>7028.2504103522369</v>
      </c>
      <c r="M2975">
        <f t="shared" si="310"/>
        <v>23349.679821746773</v>
      </c>
      <c r="N2975">
        <f t="shared" si="310"/>
        <v>4673.6053874897834</v>
      </c>
    </row>
    <row r="2976" spans="3:14">
      <c r="C2976">
        <v>30</v>
      </c>
      <c r="D2976">
        <v>57</v>
      </c>
      <c r="E2976">
        <f t="shared" si="310"/>
        <v>23195.208044646177</v>
      </c>
      <c r="F2976">
        <f t="shared" si="310"/>
        <v>35963.605547177103</v>
      </c>
      <c r="G2976">
        <f t="shared" si="310"/>
        <v>11341.32177197589</v>
      </c>
      <c r="H2976">
        <f t="shared" si="310"/>
        <v>12359.654225699642</v>
      </c>
      <c r="I2976">
        <f t="shared" si="310"/>
        <v>3209.5483969515567</v>
      </c>
      <c r="J2976">
        <f t="shared" si="310"/>
        <v>17519.750444045621</v>
      </c>
      <c r="K2976">
        <f t="shared" si="310"/>
        <v>7316.9753318401381</v>
      </c>
      <c r="L2976">
        <f t="shared" si="310"/>
        <v>7025.9818803906637</v>
      </c>
      <c r="M2976">
        <f t="shared" si="310"/>
        <v>23351.546581706643</v>
      </c>
      <c r="N2976">
        <f t="shared" si="310"/>
        <v>4673.7406014618073</v>
      </c>
    </row>
    <row r="2977" spans="3:14">
      <c r="C2977">
        <v>30</v>
      </c>
      <c r="D2977">
        <v>58</v>
      </c>
      <c r="E2977">
        <f t="shared" si="310"/>
        <v>23196.606224585292</v>
      </c>
      <c r="F2977">
        <f t="shared" si="310"/>
        <v>35961.179783651765</v>
      </c>
      <c r="G2977">
        <f t="shared" si="310"/>
        <v>11343.394318686465</v>
      </c>
      <c r="H2977">
        <f t="shared" si="310"/>
        <v>12355.248701522167</v>
      </c>
      <c r="I2977">
        <f t="shared" si="310"/>
        <v>3207.3527426539672</v>
      </c>
      <c r="J2977">
        <f t="shared" si="310"/>
        <v>17522.643268162843</v>
      </c>
      <c r="K2977">
        <f t="shared" si="310"/>
        <v>7315.2952008663069</v>
      </c>
      <c r="L2977">
        <f t="shared" si="310"/>
        <v>7023.852365825569</v>
      </c>
      <c r="M2977">
        <f t="shared" si="310"/>
        <v>23353.439215916464</v>
      </c>
      <c r="N2977">
        <f t="shared" si="310"/>
        <v>4673.9294362950441</v>
      </c>
    </row>
    <row r="2978" spans="3:14">
      <c r="C2978">
        <v>30</v>
      </c>
      <c r="D2978">
        <v>59</v>
      </c>
      <c r="E2978">
        <f t="shared" si="310"/>
        <v>23197.979803601032</v>
      </c>
      <c r="F2978">
        <f t="shared" si="310"/>
        <v>35958.90833090635</v>
      </c>
      <c r="G2978">
        <f t="shared" si="310"/>
        <v>11345.448360402503</v>
      </c>
      <c r="H2978">
        <f t="shared" si="310"/>
        <v>12351.022089047978</v>
      </c>
      <c r="I2978">
        <f t="shared" si="310"/>
        <v>3205.314688286232</v>
      </c>
      <c r="J2978">
        <f t="shared" si="310"/>
        <v>17525.494709921852</v>
      </c>
      <c r="K2978">
        <f t="shared" si="310"/>
        <v>7313.7459532364664</v>
      </c>
      <c r="L2978">
        <f t="shared" si="310"/>
        <v>7021.8547980774765</v>
      </c>
      <c r="M2978">
        <f t="shared" si="310"/>
        <v>23355.356408736425</v>
      </c>
      <c r="N2978">
        <f t="shared" si="310"/>
        <v>4674.1691655050299</v>
      </c>
    </row>
    <row r="2979" spans="3:14">
      <c r="C2979">
        <v>30</v>
      </c>
      <c r="D2979">
        <v>60</v>
      </c>
      <c r="E2979">
        <f t="shared" si="310"/>
        <v>23199.330011739559</v>
      </c>
      <c r="F2979">
        <f t="shared" si="310"/>
        <v>35956.783473401854</v>
      </c>
      <c r="G2979">
        <f t="shared" si="310"/>
        <v>11347.48482237373</v>
      </c>
      <c r="H2979">
        <f t="shared" si="310"/>
        <v>12346.965442691913</v>
      </c>
      <c r="I2979">
        <f t="shared" si="310"/>
        <v>3203.426353851858</v>
      </c>
      <c r="J2979">
        <f t="shared" si="310"/>
        <v>17528.30683844056</v>
      </c>
      <c r="K2979">
        <f t="shared" si="310"/>
        <v>7312.321044783419</v>
      </c>
      <c r="L2979">
        <f t="shared" si="310"/>
        <v>7019.9825798055299</v>
      </c>
      <c r="M2979">
        <f t="shared" si="310"/>
        <v>23357.296932236</v>
      </c>
      <c r="N2979">
        <f t="shared" si="310"/>
        <v>4674.4572443729221</v>
      </c>
    </row>
    <row r="2980" spans="3:14">
      <c r="C2980">
        <v>30</v>
      </c>
      <c r="D2980">
        <v>61</v>
      </c>
      <c r="E2980">
        <f t="shared" ref="E2980:N2989" si="311">E$3/$C2980/$E$12+($D2980-1)*$C2980*$E$12*E$2*E$4/(2*$D2980)+$D2980*E$5/($C2980*$E$12)+$C2980*$E$12*E$2*E$6/(2*$D2980)</f>
        <v>23200.657998388288</v>
      </c>
      <c r="F2980">
        <f t="shared" si="311"/>
        <v>35954.798001536248</v>
      </c>
      <c r="G2980">
        <f t="shared" si="311"/>
        <v>11349.504569177758</v>
      </c>
      <c r="H2980">
        <f t="shared" si="311"/>
        <v>12343.070403464561</v>
      </c>
      <c r="I2980">
        <f t="shared" si="311"/>
        <v>3201.6803760754337</v>
      </c>
      <c r="J2980">
        <f t="shared" si="311"/>
        <v>17531.081587157016</v>
      </c>
      <c r="K2980">
        <f t="shared" si="311"/>
        <v>7311.0143604656769</v>
      </c>
      <c r="L2980">
        <f t="shared" si="311"/>
        <v>7018.2295462813981</v>
      </c>
      <c r="M2980">
        <f t="shared" si="311"/>
        <v>23359.259639004729</v>
      </c>
      <c r="N2980">
        <f t="shared" si="311"/>
        <v>4674.7912950466962</v>
      </c>
    </row>
    <row r="2981" spans="3:14">
      <c r="C2981">
        <v>30</v>
      </c>
      <c r="D2981">
        <v>62</v>
      </c>
      <c r="E2981">
        <f t="shared" si="311"/>
        <v>23201.964838780583</v>
      </c>
      <c r="F2981">
        <f t="shared" si="311"/>
        <v>35952.945170843152</v>
      </c>
      <c r="G2981">
        <f t="shared" si="311"/>
        <v>11351.508409613001</v>
      </c>
      <c r="H2981">
        <f t="shared" si="311"/>
        <v>12339.329151666139</v>
      </c>
      <c r="I2981">
        <f t="shared" si="311"/>
        <v>3200.0698667315742</v>
      </c>
      <c r="J2981">
        <f t="shared" si="311"/>
        <v>17533.820764771328</v>
      </c>
      <c r="K2981">
        <f t="shared" si="311"/>
        <v>7309.8201797605689</v>
      </c>
      <c r="L2981">
        <f t="shared" si="311"/>
        <v>7016.5899305011544</v>
      </c>
      <c r="M2981">
        <f t="shared" si="311"/>
        <v>23361.243455658616</v>
      </c>
      <c r="N2981">
        <f t="shared" si="311"/>
        <v>4675.1690930841305</v>
      </c>
    </row>
    <row r="2982" spans="3:14">
      <c r="C2982">
        <v>30</v>
      </c>
      <c r="D2982">
        <v>63</v>
      </c>
      <c r="E2982">
        <f t="shared" si="311"/>
        <v>23203.251539881036</v>
      </c>
      <c r="F2982">
        <f t="shared" si="311"/>
        <v>35951.218665076252</v>
      </c>
      <c r="G2982">
        <f t="shared" si="311"/>
        <v>11353.497101125593</v>
      </c>
      <c r="H2982">
        <f t="shared" si="311"/>
        <v>12335.734364085747</v>
      </c>
      <c r="I2982">
        <f t="shared" si="311"/>
        <v>3198.5883749425398</v>
      </c>
      <c r="J2982">
        <f t="shared" si="311"/>
        <v>17536.526065145496</v>
      </c>
      <c r="K2982">
        <f t="shared" si="311"/>
        <v>7308.7331453532061</v>
      </c>
      <c r="L2982">
        <f t="shared" si="311"/>
        <v>7015.058331619849</v>
      </c>
      <c r="M2982">
        <f t="shared" si="311"/>
        <v>23363.247376965035</v>
      </c>
      <c r="N2982">
        <f t="shared" si="311"/>
        <v>4675.5885552774298</v>
      </c>
    </row>
    <row r="2983" spans="3:14">
      <c r="C2983">
        <v>30</v>
      </c>
      <c r="D2983">
        <v>64</v>
      </c>
      <c r="E2983">
        <f t="shared" si="311"/>
        <v>23204.519045718967</v>
      </c>
      <c r="F2983">
        <f t="shared" si="311"/>
        <v>35949.612562754628</v>
      </c>
      <c r="G2983">
        <f t="shared" si="311"/>
        <v>11355.471353821282</v>
      </c>
      <c r="H2983">
        <f t="shared" si="311"/>
        <v>12332.279175213163</v>
      </c>
      <c r="I2983">
        <f t="shared" si="311"/>
        <v>3197.2298530104463</v>
      </c>
      <c r="J2983">
        <f t="shared" si="311"/>
        <v>17539.199076275167</v>
      </c>
      <c r="K2983">
        <f t="shared" si="311"/>
        <v>7307.7482347608811</v>
      </c>
      <c r="L2983">
        <f t="shared" si="311"/>
        <v>7013.6296863453472</v>
      </c>
      <c r="M2983">
        <f t="shared" si="311"/>
        <v>23365.270460518397</v>
      </c>
      <c r="N2983">
        <f t="shared" si="311"/>
        <v>4676.0477286192918</v>
      </c>
    </row>
    <row r="2984" spans="3:14">
      <c r="C2984">
        <v>30</v>
      </c>
      <c r="D2984">
        <v>65</v>
      </c>
      <c r="E2984">
        <f t="shared" si="311"/>
        <v>23205.768242229558</v>
      </c>
      <c r="F2984">
        <f t="shared" si="311"/>
        <v>35948.121306796202</v>
      </c>
      <c r="G2984">
        <f t="shared" si="311"/>
        <v>11357.431834107007</v>
      </c>
      <c r="H2984">
        <f t="shared" si="311"/>
        <v>12328.957142031109</v>
      </c>
      <c r="I2984">
        <f t="shared" si="311"/>
        <v>3195.9886254034354</v>
      </c>
      <c r="J2984">
        <f t="shared" si="311"/>
        <v>17541.841288433148</v>
      </c>
      <c r="K2984">
        <f t="shared" si="311"/>
        <v>7306.8607345767468</v>
      </c>
      <c r="L2984">
        <f t="shared" si="311"/>
        <v>7012.2992429727192</v>
      </c>
      <c r="M2984">
        <f t="shared" si="311"/>
        <v>23367.311821907308</v>
      </c>
      <c r="N2984">
        <f t="shared" si="311"/>
        <v>4676.5447802874733</v>
      </c>
    </row>
    <row r="2985" spans="3:14">
      <c r="C2985">
        <v>30</v>
      </c>
      <c r="D2985">
        <v>66</v>
      </c>
      <c r="E2985">
        <f t="shared" si="311"/>
        <v>23206.999961654958</v>
      </c>
      <c r="F2985">
        <f t="shared" si="311"/>
        <v>35946.739676911719</v>
      </c>
      <c r="G2985">
        <f t="shared" si="311"/>
        <v>11359.379168001389</v>
      </c>
      <c r="H2985">
        <f t="shared" si="311"/>
        <v>12325.762212008198</v>
      </c>
      <c r="I2985">
        <f t="shared" si="311"/>
        <v>3194.8593605612768</v>
      </c>
      <c r="J2985">
        <f t="shared" si="311"/>
        <v>17544.454101572701</v>
      </c>
      <c r="K2985">
        <f t="shared" si="311"/>
        <v>7306.0662170549776</v>
      </c>
      <c r="L2985">
        <f t="shared" si="311"/>
        <v>7011.0625377791512</v>
      </c>
      <c r="M2985">
        <f t="shared" si="311"/>
        <v>23369.37063032106</v>
      </c>
      <c r="N2985">
        <f t="shared" si="311"/>
        <v>4677.0779885398679</v>
      </c>
    </row>
    <row r="2986" spans="3:14">
      <c r="C2986">
        <v>30</v>
      </c>
      <c r="D2986">
        <v>67</v>
      </c>
      <c r="E2986">
        <f t="shared" si="311"/>
        <v>23208.214986551226</v>
      </c>
      <c r="F2986">
        <f t="shared" si="311"/>
        <v>35945.462764470998</v>
      </c>
      <c r="G2986">
        <f t="shared" si="311"/>
        <v>11361.313944148831</v>
      </c>
      <c r="H2986">
        <f t="shared" si="311"/>
        <v>12322.688693958187</v>
      </c>
      <c r="I2986">
        <f t="shared" si="311"/>
        <v>3193.8370452258423</v>
      </c>
      <c r="J2986">
        <f t="shared" si="311"/>
        <v>17547.038832067792</v>
      </c>
      <c r="K2986">
        <f t="shared" si="311"/>
        <v>7305.3605187927769</v>
      </c>
      <c r="L2986">
        <f t="shared" si="311"/>
        <v>7009.9153735327445</v>
      </c>
      <c r="M2986">
        <f t="shared" si="311"/>
        <v>23371.446104549577</v>
      </c>
      <c r="N2986">
        <f t="shared" si="311"/>
        <v>4677.6457344249457</v>
      </c>
    </row>
    <row r="2987" spans="3:14">
      <c r="C2987">
        <v>30</v>
      </c>
      <c r="D2987">
        <v>68</v>
      </c>
      <c r="E2987">
        <f t="shared" si="311"/>
        <v>23209.414053441709</v>
      </c>
      <c r="F2987">
        <f t="shared" si="311"/>
        <v>35944.285949586854</v>
      </c>
      <c r="G2987">
        <f t="shared" si="311"/>
        <v>11363.236716567573</v>
      </c>
      <c r="H2987">
        <f t="shared" si="311"/>
        <v>12319.731231470523</v>
      </c>
      <c r="I2987">
        <f t="shared" si="311"/>
        <v>3192.9169610365407</v>
      </c>
      <c r="J2987">
        <f t="shared" si="311"/>
        <v>17549.596718858615</v>
      </c>
      <c r="K2987">
        <f t="shared" si="311"/>
        <v>7304.7397212934029</v>
      </c>
      <c r="L2987">
        <f t="shared" si="311"/>
        <v>7008.8537998975962</v>
      </c>
      <c r="M2987">
        <f t="shared" si="311"/>
        <v>23373.537509336347</v>
      </c>
      <c r="N2987">
        <f t="shared" si="311"/>
        <v>4678.2464942236165</v>
      </c>
    </row>
    <row r="2988" spans="3:14">
      <c r="C2988">
        <v>30</v>
      </c>
      <c r="D2988">
        <v>69</v>
      </c>
      <c r="E2988">
        <f t="shared" si="311"/>
        <v>23210.597856152737</v>
      </c>
      <c r="F2988">
        <f t="shared" si="311"/>
        <v>35943.204880191573</v>
      </c>
      <c r="G2988">
        <f t="shared" si="311"/>
        <v>11365.148007158867</v>
      </c>
      <c r="H2988">
        <f t="shared" si="311"/>
        <v>12316.884778651183</v>
      </c>
      <c r="I2988">
        <f t="shared" si="311"/>
        <v>3192.0946631609318</v>
      </c>
      <c r="J2988">
        <f t="shared" si="311"/>
        <v>17552.12892906275</v>
      </c>
      <c r="K2988">
        <f t="shared" si="311"/>
        <v>7304.2001332193413</v>
      </c>
      <c r="L2988">
        <f t="shared" si="311"/>
        <v>7007.8740955427829</v>
      </c>
      <c r="M2988">
        <f t="shared" si="311"/>
        <v>23375.644152048379</v>
      </c>
      <c r="N2988">
        <f t="shared" si="311"/>
        <v>4678.8788325483329</v>
      </c>
    </row>
    <row r="2989" spans="3:14">
      <c r="C2989">
        <v>30</v>
      </c>
      <c r="D2989">
        <v>70</v>
      </c>
      <c r="E2989">
        <f t="shared" si="311"/>
        <v>23211.767048863436</v>
      </c>
      <c r="F2989">
        <f t="shared" si="311"/>
        <v>35942.215452907069</v>
      </c>
      <c r="G2989">
        <f t="shared" si="311"/>
        <v>11367.048308001029</v>
      </c>
      <c r="H2989">
        <f t="shared" si="311"/>
        <v>12314.144577942954</v>
      </c>
      <c r="I2989">
        <f t="shared" si="311"/>
        <v>3191.3659607570012</v>
      </c>
      <c r="J2989">
        <f t="shared" si="311"/>
        <v>17554.636563105338</v>
      </c>
      <c r="K2989">
        <f t="shared" si="311"/>
        <v>7303.738274166647</v>
      </c>
      <c r="L2989">
        <f t="shared" si="311"/>
        <v>7006.9727517848623</v>
      </c>
      <c r="M2989">
        <f t="shared" si="311"/>
        <v>23377.765379631743</v>
      </c>
      <c r="N2989">
        <f t="shared" si="311"/>
        <v>4679.5413960336928</v>
      </c>
    </row>
    <row r="2990" spans="3:14">
      <c r="C2990">
        <v>30</v>
      </c>
      <c r="D2990">
        <v>71</v>
      </c>
      <c r="E2990">
        <f t="shared" ref="E2990:N2999" si="312">E$3/$C2990/$E$12+($D2990-1)*$C2990*$E$12*E$2*E$4/(2*$D2990)+$D2990*E$5/($C2990*$E$12)+$C2990*$E$12*E$2*E$6/(2*$D2990)</f>
        <v>23212.922248897765</v>
      </c>
      <c r="F2990">
        <f t="shared" si="312"/>
        <v>35941.313795531489</v>
      </c>
      <c r="G2990">
        <f t="shared" si="312"/>
        <v>11368.938083449657</v>
      </c>
      <c r="H2990">
        <f t="shared" si="312"/>
        <v>12311.506139820014</v>
      </c>
      <c r="I2990">
        <f t="shared" si="312"/>
        <v>3190.7268990865073</v>
      </c>
      <c r="J2990">
        <f t="shared" si="312"/>
        <v>17557.12065941573</v>
      </c>
      <c r="K2990">
        <f t="shared" si="312"/>
        <v>7303.3508598104763</v>
      </c>
      <c r="L2990">
        <f t="shared" si="312"/>
        <v>7006.1464576126937</v>
      </c>
      <c r="M2990">
        <f t="shared" si="312"/>
        <v>23379.900575824275</v>
      </c>
      <c r="N2990">
        <f t="shared" si="312"/>
        <v>4680.2329075602338</v>
      </c>
    </row>
    <row r="2991" spans="3:14">
      <c r="C2991">
        <v>30</v>
      </c>
      <c r="D2991">
        <v>72</v>
      </c>
      <c r="E2991">
        <f t="shared" si="312"/>
        <v>23214.064039283894</v>
      </c>
      <c r="F2991">
        <f t="shared" si="312"/>
        <v>35940.496250985278</v>
      </c>
      <c r="G2991">
        <f t="shared" si="312"/>
        <v>11370.817772062815</v>
      </c>
      <c r="H2991">
        <f t="shared" si="312"/>
        <v>12308.965224174641</v>
      </c>
      <c r="I2991">
        <f t="shared" si="312"/>
        <v>3190.1737431188903</v>
      </c>
      <c r="J2991">
        <f t="shared" si="312"/>
        <v>17559.582198732784</v>
      </c>
      <c r="K2991">
        <f t="shared" si="312"/>
        <v>7303.0347882884726</v>
      </c>
      <c r="L2991">
        <f t="shared" si="312"/>
        <v>7005.3920859602085</v>
      </c>
      <c r="M2991">
        <f t="shared" si="312"/>
        <v>23382.049158600581</v>
      </c>
      <c r="N2991">
        <f t="shared" si="312"/>
        <v>4680.9521609595686</v>
      </c>
    </row>
    <row r="2992" spans="3:14">
      <c r="C2992">
        <v>30</v>
      </c>
      <c r="D2992">
        <v>73</v>
      </c>
      <c r="E2992">
        <f t="shared" si="312"/>
        <v>23215.192971103272</v>
      </c>
      <c r="F2992">
        <f t="shared" si="312"/>
        <v>35939.759362576835</v>
      </c>
      <c r="G2992">
        <f t="shared" si="312"/>
        <v>11372.687788367986</v>
      </c>
      <c r="H2992">
        <f t="shared" si="312"/>
        <v>12306.517823233789</v>
      </c>
      <c r="I2992">
        <f t="shared" si="312"/>
        <v>3189.702962482801</v>
      </c>
      <c r="J2992">
        <f t="shared" si="312"/>
        <v>17562.022108056215</v>
      </c>
      <c r="K2992">
        <f t="shared" si="312"/>
        <v>7302.7871277033437</v>
      </c>
      <c r="L2992">
        <f t="shared" si="312"/>
        <v>7004.7066811074183</v>
      </c>
      <c r="M2992">
        <f t="shared" si="312"/>
        <v>23384.210577827092</v>
      </c>
      <c r="N2992">
        <f t="shared" si="312"/>
        <v>4681.6980161547399</v>
      </c>
    </row>
    <row r="2993" spans="3:14">
      <c r="C2993">
        <v>30</v>
      </c>
      <c r="D2993">
        <v>74</v>
      </c>
      <c r="E2993">
        <f t="shared" si="312"/>
        <v>23216.309565649135</v>
      </c>
      <c r="F2993">
        <f t="shared" si="312"/>
        <v>35939.099860462724</v>
      </c>
      <c r="G2993">
        <f t="shared" si="312"/>
        <v>11374.548524485768</v>
      </c>
      <c r="H2993">
        <f t="shared" si="312"/>
        <v>12304.160145860786</v>
      </c>
      <c r="I2993">
        <f t="shared" si="312"/>
        <v>3189.3112176377708</v>
      </c>
      <c r="J2993">
        <f t="shared" si="312"/>
        <v>17564.441264277666</v>
      </c>
      <c r="K2993">
        <f t="shared" si="312"/>
        <v>7302.6051046387265</v>
      </c>
      <c r="L2993">
        <f t="shared" si="312"/>
        <v>7004.0874471029829</v>
      </c>
      <c r="M2993">
        <f t="shared" si="312"/>
        <v>23386.38431310717</v>
      </c>
      <c r="N2993">
        <f t="shared" si="312"/>
        <v>4682.4693946945599</v>
      </c>
    </row>
    <row r="2994" spans="3:14">
      <c r="C2994">
        <v>30</v>
      </c>
      <c r="D2994">
        <v>75</v>
      </c>
      <c r="E2994">
        <f t="shared" si="312"/>
        <v>23217.414316412429</v>
      </c>
      <c r="F2994">
        <f t="shared" si="312"/>
        <v>35938.514649191187</v>
      </c>
      <c r="G2994">
        <f t="shared" si="312"/>
        <v>11376.400351623655</v>
      </c>
      <c r="H2994">
        <f t="shared" si="312"/>
        <v>12301.888603112915</v>
      </c>
      <c r="I2994">
        <f t="shared" si="312"/>
        <v>3188.9953471521558</v>
      </c>
      <c r="J2994">
        <f t="shared" si="312"/>
        <v>17566.840497521203</v>
      </c>
      <c r="K2994">
        <f t="shared" si="312"/>
        <v>7302.4860935938041</v>
      </c>
      <c r="L2994">
        <f t="shared" si="312"/>
        <v>7003.5317371129686</v>
      </c>
      <c r="M2994">
        <f t="shared" si="312"/>
        <v>23388.569871798674</v>
      </c>
      <c r="N2994">
        <f t="shared" si="312"/>
        <v>4683.2652756452453</v>
      </c>
    </row>
    <row r="2995" spans="3:14">
      <c r="C2995">
        <v>30</v>
      </c>
      <c r="D2995">
        <v>76</v>
      </c>
      <c r="E2995">
        <f t="shared" si="312"/>
        <v>23218.507690910887</v>
      </c>
      <c r="F2995">
        <f t="shared" si="312"/>
        <v>35938.000796228938</v>
      </c>
      <c r="G2995">
        <f t="shared" si="312"/>
        <v>11378.243621451906</v>
      </c>
      <c r="H2995">
        <f t="shared" si="312"/>
        <v>12299.699794939188</v>
      </c>
      <c r="I2995">
        <f t="shared" si="312"/>
        <v>3188.7523559854562</v>
      </c>
      <c r="J2995">
        <f t="shared" si="312"/>
        <v>17569.220594220176</v>
      </c>
      <c r="K2995">
        <f t="shared" si="312"/>
        <v>7302.4276072520051</v>
      </c>
      <c r="L2995">
        <f t="shared" si="312"/>
        <v>7003.0370436104922</v>
      </c>
      <c r="M2995">
        <f t="shared" si="312"/>
        <v>23390.766787188004</v>
      </c>
      <c r="N2995">
        <f t="shared" si="312"/>
        <v>4684.084691806368</v>
      </c>
    </row>
    <row r="2996" spans="3:14">
      <c r="C2996">
        <v>30</v>
      </c>
      <c r="D2996">
        <v>77</v>
      </c>
      <c r="E2996">
        <f t="shared" si="312"/>
        <v>23219.590132375597</v>
      </c>
      <c r="F2996">
        <f t="shared" si="312"/>
        <v>35937.555521382128</v>
      </c>
      <c r="G2996">
        <f t="shared" si="312"/>
        <v>11380.078667372192</v>
      </c>
      <c r="H2996">
        <f t="shared" si="312"/>
        <v>12297.590497914636</v>
      </c>
      <c r="I2996">
        <f t="shared" si="312"/>
        <v>3188.579404683685</v>
      </c>
      <c r="J2996">
        <f t="shared" si="312"/>
        <v>17571.58229995424</v>
      </c>
      <c r="K2996">
        <f t="shared" si="312"/>
        <v>7302.4272875080178</v>
      </c>
      <c r="L2996">
        <f t="shared" si="312"/>
        <v>7002.6009893298033</v>
      </c>
      <c r="M2996">
        <f t="shared" si="312"/>
        <v>23392.974616806408</v>
      </c>
      <c r="N2996">
        <f t="shared" si="312"/>
        <v>4684.9267262216727</v>
      </c>
    </row>
    <row r="2997" spans="3:14">
      <c r="C2997">
        <v>30</v>
      </c>
      <c r="D2997">
        <v>78</v>
      </c>
      <c r="E2997">
        <f t="shared" si="312"/>
        <v>23220.66206130787</v>
      </c>
      <c r="F2997">
        <f t="shared" si="312"/>
        <v>35937.176187030935</v>
      </c>
      <c r="G2997">
        <f t="shared" si="312"/>
        <v>11381.90580568867</v>
      </c>
      <c r="H2997">
        <f t="shared" si="312"/>
        <v>12295.557653918138</v>
      </c>
      <c r="I2997">
        <f t="shared" si="312"/>
        <v>3188.4737994058846</v>
      </c>
      <c r="J2997">
        <f t="shared" si="312"/>
        <v>17573.926322068201</v>
      </c>
      <c r="K2997">
        <f t="shared" si="312"/>
        <v>7302.4828971849993</v>
      </c>
      <c r="L2997">
        <f t="shared" si="312"/>
        <v>7002.2213189162194</v>
      </c>
      <c r="M2997">
        <f t="shared" si="312"/>
        <v>23395.192940875837</v>
      </c>
      <c r="N2997">
        <f t="shared" si="312"/>
        <v>4685.790508958311</v>
      </c>
    </row>
    <row r="2998" spans="3:14">
      <c r="C2998">
        <v>30</v>
      </c>
      <c r="D2998">
        <v>79</v>
      </c>
      <c r="E2998">
        <f t="shared" si="312"/>
        <v>23221.723876917789</v>
      </c>
      <c r="F2998">
        <f t="shared" si="312"/>
        <v>35936.860289105891</v>
      </c>
      <c r="G2998">
        <f t="shared" si="312"/>
        <v>11383.72533669009</v>
      </c>
      <c r="H2998">
        <f t="shared" si="312"/>
        <v>12293.59835967015</v>
      </c>
      <c r="I2998">
        <f t="shared" si="312"/>
        <v>3188.4329827081083</v>
      </c>
      <c r="J2998">
        <f t="shared" si="312"/>
        <v>17576.253332091932</v>
      </c>
      <c r="K2998">
        <f t="shared" si="312"/>
        <v>7302.5923123808916</v>
      </c>
      <c r="L2998">
        <f t="shared" si="312"/>
        <v>7001.8958912102271</v>
      </c>
      <c r="M2998">
        <f t="shared" si="312"/>
        <v>23397.421360872842</v>
      </c>
      <c r="N2998">
        <f t="shared" si="312"/>
        <v>4686.6752141306615</v>
      </c>
    </row>
    <row r="2999" spans="3:14">
      <c r="C2999">
        <v>30</v>
      </c>
      <c r="D2999">
        <v>80</v>
      </c>
      <c r="E2999">
        <f t="shared" si="312"/>
        <v>23222.775958454949</v>
      </c>
      <c r="F2999">
        <f t="shared" si="312"/>
        <v>35936.605448741044</v>
      </c>
      <c r="G2999">
        <f t="shared" si="312"/>
        <v>11385.537545650768</v>
      </c>
      <c r="H2999">
        <f t="shared" si="312"/>
        <v>12291.709857055099</v>
      </c>
      <c r="I2999">
        <f t="shared" si="312"/>
        <v>3188.4545250186034</v>
      </c>
      <c r="J2999">
        <f t="shared" si="312"/>
        <v>17578.563967978822</v>
      </c>
      <c r="K2999">
        <f t="shared" si="312"/>
        <v>7302.7535153887311</v>
      </c>
      <c r="L2999">
        <f t="shared" si="312"/>
        <v>7001.6226721102967</v>
      </c>
      <c r="M2999">
        <f t="shared" si="312"/>
        <v>23399.659498200144</v>
      </c>
      <c r="N2999">
        <f t="shared" si="312"/>
        <v>4687.5800571473828</v>
      </c>
    </row>
    <row r="3000" spans="3:14">
      <c r="C3000">
        <v>30</v>
      </c>
      <c r="D3000">
        <v>81</v>
      </c>
      <c r="E3000">
        <f t="shared" ref="E3000:N3009" si="313">E$3/$C3000/$E$12+($D3000-1)*$C3000*$E$12*E$2*E$4/(2*$D3000)+$D3000*E$5/($C3000*$E$12)+$C3000*$E$12*E$2*E$6/(2*$D3000)</f>
        <v>23223.818666440558</v>
      </c>
      <c r="F3000">
        <f t="shared" si="313"/>
        <v>35936.409404545229</v>
      </c>
      <c r="G3000">
        <f t="shared" si="313"/>
        <v>11387.342703757397</v>
      </c>
      <c r="H3000">
        <f t="shared" si="313"/>
        <v>12289.889524160651</v>
      </c>
      <c r="I3000">
        <f t="shared" si="313"/>
        <v>3188.5361167444717</v>
      </c>
      <c r="J3000">
        <f t="shared" si="313"/>
        <v>17580.858836178373</v>
      </c>
      <c r="K3000">
        <f t="shared" si="313"/>
        <v>7302.9645881414117</v>
      </c>
      <c r="L3000">
        <f t="shared" si="313"/>
        <v>7001.3997279643463</v>
      </c>
      <c r="M3000">
        <f t="shared" si="313"/>
        <v>23401.906992956607</v>
      </c>
      <c r="N3000">
        <f t="shared" si="313"/>
        <v>4688.504292162389</v>
      </c>
    </row>
    <row r="3001" spans="3:14">
      <c r="C3001">
        <v>30</v>
      </c>
      <c r="D3001">
        <v>82</v>
      </c>
      <c r="E3001">
        <f t="shared" si="313"/>
        <v>23224.852343809434</v>
      </c>
      <c r="F3001">
        <f t="shared" si="313"/>
        <v>35936.270005439124</v>
      </c>
      <c r="G3001">
        <f t="shared" si="313"/>
        <v>11389.141068968054</v>
      </c>
      <c r="H3001">
        <f t="shared" si="313"/>
        <v>12288.134866972649</v>
      </c>
      <c r="I3001">
        <f t="shared" si="313"/>
        <v>3188.6755609558809</v>
      </c>
      <c r="J3001">
        <f t="shared" si="313"/>
        <v>17583.138513557209</v>
      </c>
      <c r="K3001">
        <f t="shared" si="313"/>
        <v>7303.2237061360711</v>
      </c>
      <c r="L3001">
        <f t="shared" si="313"/>
        <v>7001.2252194447974</v>
      </c>
      <c r="M3001">
        <f t="shared" si="313"/>
        <v>23404.163502797277</v>
      </c>
      <c r="N3001">
        <f t="shared" si="313"/>
        <v>4689.4472097123298</v>
      </c>
    </row>
    <row r="3002" spans="3:14">
      <c r="C3002">
        <v>30</v>
      </c>
      <c r="D3002">
        <v>83</v>
      </c>
      <c r="E3002">
        <f t="shared" si="313"/>
        <v>23225.87731696941</v>
      </c>
      <c r="F3002">
        <f t="shared" si="313"/>
        <v>35936.18520400986</v>
      </c>
      <c r="G3002">
        <f t="shared" si="313"/>
        <v>11390.932886809094</v>
      </c>
      <c r="H3002">
        <f t="shared" si="313"/>
        <v>12286.443511670366</v>
      </c>
      <c r="I3002">
        <f t="shared" si="313"/>
        <v>3188.8707665991396</v>
      </c>
      <c r="J3002">
        <f t="shared" si="313"/>
        <v>17585.403549181126</v>
      </c>
      <c r="K3002">
        <f t="shared" si="313"/>
        <v>7303.5291327977011</v>
      </c>
      <c r="L3002">
        <f t="shared" si="313"/>
        <v>7001.0973958663526</v>
      </c>
      <c r="M3002">
        <f t="shared" si="313"/>
        <v>23406.428701875724</v>
      </c>
      <c r="N3002">
        <f t="shared" si="313"/>
        <v>4690.4081345248533</v>
      </c>
    </row>
    <row r="3003" spans="3:14">
      <c r="C3003">
        <v>30</v>
      </c>
      <c r="D3003">
        <v>84</v>
      </c>
      <c r="E3003">
        <f t="shared" si="313"/>
        <v>23226.893896785081</v>
      </c>
      <c r="F3003">
        <f t="shared" si="313"/>
        <v>35936.15305034037</v>
      </c>
      <c r="G3003">
        <f t="shared" si="313"/>
        <v>11392.718391115153</v>
      </c>
      <c r="H3003">
        <f t="shared" si="313"/>
        <v>12284.813197472176</v>
      </c>
      <c r="I3003">
        <f t="shared" si="313"/>
        <v>3189.1197421945367</v>
      </c>
      <c r="J3003">
        <f t="shared" si="313"/>
        <v>17587.654465969954</v>
      </c>
      <c r="K3003">
        <f t="shared" si="313"/>
        <v>7303.8792142453358</v>
      </c>
      <c r="L3003">
        <f t="shared" si="313"/>
        <v>7001.0145899096897</v>
      </c>
      <c r="M3003">
        <f t="shared" si="313"/>
        <v>23408.702279862038</v>
      </c>
      <c r="N3003">
        <f t="shared" si="313"/>
        <v>4691.3864234834437</v>
      </c>
    </row>
    <row r="3004" spans="3:14">
      <c r="C3004">
        <v>30</v>
      </c>
      <c r="D3004">
        <v>85</v>
      </c>
      <c r="E3004">
        <f t="shared" si="313"/>
        <v>23227.902379492138</v>
      </c>
      <c r="F3004">
        <f t="shared" si="313"/>
        <v>35936.171686274443</v>
      </c>
      <c r="G3004">
        <f t="shared" si="313"/>
        <v>11394.497804716873</v>
      </c>
      <c r="H3004">
        <f t="shared" si="313"/>
        <v>12283.241769986169</v>
      </c>
      <c r="I3004">
        <f t="shared" si="313"/>
        <v>3189.4205899790559</v>
      </c>
      <c r="J3004">
        <f t="shared" si="313"/>
        <v>17589.891762235518</v>
      </c>
      <c r="K3004">
        <f t="shared" si="313"/>
        <v>7304.2723744277055</v>
      </c>
      <c r="L3004">
        <f t="shared" si="313"/>
        <v>7000.9752127175716</v>
      </c>
      <c r="M3004">
        <f t="shared" si="313"/>
        <v>23410.983941030048</v>
      </c>
      <c r="N3004">
        <f t="shared" si="313"/>
        <v>4692.3814637358837</v>
      </c>
    </row>
    <row r="3005" spans="3:14">
      <c r="C3005">
        <v>30</v>
      </c>
      <c r="D3005">
        <v>86</v>
      </c>
      <c r="E3005">
        <f t="shared" si="313"/>
        <v>23228.903047547854</v>
      </c>
      <c r="F3005">
        <f t="shared" si="313"/>
        <v>35936.239340081731</v>
      </c>
      <c r="G3005">
        <f t="shared" si="313"/>
        <v>11396.271340080684</v>
      </c>
      <c r="H3005">
        <f t="shared" si="313"/>
        <v>12281.727175024707</v>
      </c>
      <c r="I3005">
        <f t="shared" si="313"/>
        <v>3189.7715004577281</v>
      </c>
      <c r="J3005">
        <f t="shared" si="313"/>
        <v>17592.115913112335</v>
      </c>
      <c r="K3005">
        <f t="shared" si="313"/>
        <v>7304.7071105982477</v>
      </c>
      <c r="L3005">
        <f t="shared" si="313"/>
        <v>7000.9777493330894</v>
      </c>
      <c r="M3005">
        <f t="shared" si="313"/>
        <v>23413.273403408308</v>
      </c>
      <c r="N3005">
        <f t="shared" si="313"/>
        <v>4693.3926709347152</v>
      </c>
    </row>
    <row r="3006" spans="3:14">
      <c r="C3006">
        <v>30</v>
      </c>
      <c r="D3006">
        <v>87</v>
      </c>
      <c r="E3006">
        <f t="shared" si="313"/>
        <v>23229.896170422966</v>
      </c>
      <c r="F3006">
        <f t="shared" si="313"/>
        <v>35936.35432149074</v>
      </c>
      <c r="G3006">
        <f t="shared" si="313"/>
        <v>11398.039199904448</v>
      </c>
      <c r="H3006">
        <f t="shared" si="313"/>
        <v>12280.267452845568</v>
      </c>
      <c r="I3006">
        <f t="shared" si="313"/>
        <v>3190.1707473307551</v>
      </c>
      <c r="J3006">
        <f t="shared" si="313"/>
        <v>17594.327371889696</v>
      </c>
      <c r="K3006">
        <f t="shared" si="313"/>
        <v>7305.1819891022024</v>
      </c>
      <c r="L3006">
        <f t="shared" si="313"/>
        <v>7001.0207544525356</v>
      </c>
      <c r="M3006">
        <f t="shared" si="313"/>
        <v>23415.570397989566</v>
      </c>
      <c r="N3006">
        <f t="shared" si="313"/>
        <v>4694.4194875990279</v>
      </c>
    </row>
    <row r="3007" spans="3:14">
      <c r="C3007">
        <v>30</v>
      </c>
      <c r="D3007">
        <v>88</v>
      </c>
      <c r="E3007">
        <f t="shared" si="313"/>
        <v>23230.882005339543</v>
      </c>
      <c r="F3007">
        <f t="shared" si="313"/>
        <v>35936.51501706049</v>
      </c>
      <c r="G3007">
        <f t="shared" si="313"/>
        <v>11399.801577672486</v>
      </c>
      <c r="H3007">
        <f t="shared" si="313"/>
        <v>12278.860732785719</v>
      </c>
      <c r="I3007">
        <f t="shared" si="313"/>
        <v>3190.6166827665115</v>
      </c>
      <c r="J3007">
        <f t="shared" si="313"/>
        <v>17596.526571252794</v>
      </c>
      <c r="K3007">
        <f t="shared" si="313"/>
        <v>7305.6956414509277</v>
      </c>
      <c r="L3007">
        <f t="shared" si="313"/>
        <v>7001.1028484678209</v>
      </c>
      <c r="M3007">
        <f t="shared" si="313"/>
        <v>23417.874667994169</v>
      </c>
      <c r="N3007">
        <f t="shared" si="313"/>
        <v>4695.4613815879511</v>
      </c>
    </row>
    <row r="3008" spans="3:14">
      <c r="C3008">
        <v>30</v>
      </c>
      <c r="D3008">
        <v>89</v>
      </c>
      <c r="E3008">
        <f t="shared" si="313"/>
        <v>23231.860797959103</v>
      </c>
      <c r="F3008">
        <f t="shared" si="313"/>
        <v>35936.719885864244</v>
      </c>
      <c r="G3008">
        <f t="shared" si="313"/>
        <v>11401.558658173188</v>
      </c>
      <c r="H3008">
        <f t="shared" si="313"/>
        <v>12277.505228256867</v>
      </c>
      <c r="I3008">
        <f t="shared" si="313"/>
        <v>3191.1077329932186</v>
      </c>
      <c r="J3008">
        <f t="shared" si="313"/>
        <v>17598.713924440315</v>
      </c>
      <c r="K3008">
        <f t="shared" si="313"/>
        <v>7306.2467606608907</v>
      </c>
      <c r="L3008">
        <f t="shared" si="313"/>
        <v>7001.2227137757172</v>
      </c>
      <c r="M3008">
        <f t="shared" si="313"/>
        <v>23420.185968183137</v>
      </c>
      <c r="N3008">
        <f t="shared" si="313"/>
        <v>4696.5178446770633</v>
      </c>
    </row>
    <row r="3009" spans="3:14">
      <c r="C3009">
        <v>30</v>
      </c>
      <c r="D3009">
        <v>90</v>
      </c>
      <c r="E3009">
        <f t="shared" si="313"/>
        <v>23232.832783024882</v>
      </c>
      <c r="F3009">
        <f t="shared" si="313"/>
        <v>35936.967455460821</v>
      </c>
      <c r="G3009">
        <f t="shared" si="313"/>
        <v>11403.310617982133</v>
      </c>
      <c r="H3009">
        <f t="shared" si="313"/>
        <v>12276.199232074645</v>
      </c>
      <c r="I3009">
        <f t="shared" si="313"/>
        <v>3191.6423941845123</v>
      </c>
      <c r="J3009">
        <f t="shared" si="313"/>
        <v>17600.889826324779</v>
      </c>
      <c r="K3009">
        <f t="shared" si="313"/>
        <v>7306.8340978367187</v>
      </c>
      <c r="L3009">
        <f t="shared" si="313"/>
        <v>7001.3790913331331</v>
      </c>
      <c r="M3009">
        <f t="shared" si="313"/>
        <v>23422.504064216981</v>
      </c>
      <c r="N3009">
        <f t="shared" si="313"/>
        <v>4697.5883912296886</v>
      </c>
    </row>
    <row r="3010" spans="3:14">
      <c r="C3010">
        <v>30</v>
      </c>
      <c r="D3010">
        <v>91</v>
      </c>
      <c r="E3010">
        <f t="shared" ref="E3010:N3019" si="314">E$3/$C3010/$E$12+($D3010-1)*$C3010*$E$12*E$2*E$4/(2*$D3010)+$D3010*E$5/($C3010*$E$12)+$C3010*$E$12*E$2*E$6/(2*$D3010)</f>
        <v>23233.798184961732</v>
      </c>
      <c r="F3010">
        <f t="shared" si="314"/>
        <v>35937.256318131811</v>
      </c>
      <c r="G3010">
        <f t="shared" si="314"/>
        <v>11405.057625913338</v>
      </c>
      <c r="H3010">
        <f t="shared" si="314"/>
        <v>12274.941112095757</v>
      </c>
      <c r="I3010">
        <f t="shared" si="314"/>
        <v>3192.2192286162854</v>
      </c>
      <c r="J3010">
        <f t="shared" si="314"/>
        <v>17603.054654421678</v>
      </c>
      <c r="K3010">
        <f t="shared" si="314"/>
        <v>7307.4564589795364</v>
      </c>
      <c r="L3010">
        <f t="shared" si="314"/>
        <v>7001.5707774395378</v>
      </c>
      <c r="M3010">
        <f t="shared" si="314"/>
        <v>23424.828732056871</v>
      </c>
      <c r="N3010">
        <f t="shared" si="314"/>
        <v>4698.6725569558212</v>
      </c>
    </row>
    <row r="3011" spans="3:14">
      <c r="C3011">
        <v>30</v>
      </c>
      <c r="D3011">
        <v>92</v>
      </c>
      <c r="E3011">
        <f t="shared" si="314"/>
        <v>23234.757218436898</v>
      </c>
      <c r="F3011">
        <f t="shared" si="314"/>
        <v>35937.58512736392</v>
      </c>
      <c r="G3011">
        <f t="shared" si="314"/>
        <v>11406.799843441077</v>
      </c>
      <c r="H3011">
        <f t="shared" si="314"/>
        <v>12273.729307139663</v>
      </c>
      <c r="I3011">
        <f t="shared" si="314"/>
        <v>3192.8368610741745</v>
      </c>
      <c r="J3011">
        <f t="shared" si="314"/>
        <v>17605.208769832763</v>
      </c>
      <c r="K3011">
        <f t="shared" si="314"/>
        <v>7308.1127020034646</v>
      </c>
      <c r="L3011">
        <f t="shared" si="314"/>
        <v>7001.796620729202</v>
      </c>
      <c r="M3011">
        <f t="shared" si="314"/>
        <v>23427.159757404777</v>
      </c>
      <c r="N3011">
        <f t="shared" si="314"/>
        <v>4699.7698977519785</v>
      </c>
    </row>
    <row r="3012" spans="3:14">
      <c r="C3012">
        <v>30</v>
      </c>
      <c r="D3012">
        <v>93</v>
      </c>
      <c r="E3012">
        <f t="shared" si="314"/>
        <v>23235.710088884636</v>
      </c>
      <c r="F3012">
        <f t="shared" si="314"/>
        <v>35937.952594558388</v>
      </c>
      <c r="G3012">
        <f t="shared" si="314"/>
        <v>11408.537425094491</v>
      </c>
      <c r="H3012">
        <f t="shared" si="314"/>
        <v>12272.56232317337</v>
      </c>
      <c r="I3012">
        <f t="shared" si="314"/>
        <v>3193.4939754928205</v>
      </c>
      <c r="J3012">
        <f t="shared" si="314"/>
        <v>17607.352518128562</v>
      </c>
      <c r="K3012">
        <f t="shared" si="314"/>
        <v>7308.8017339445942</v>
      </c>
      <c r="L3012">
        <f t="shared" si="314"/>
        <v>7002.0555193575055</v>
      </c>
      <c r="M3012">
        <f t="shared" si="314"/>
        <v>23429.496935179792</v>
      </c>
      <c r="N3012">
        <f t="shared" si="314"/>
        <v>4700.8799886159022</v>
      </c>
    </row>
    <row r="3013" spans="3:14">
      <c r="C3013">
        <v>30</v>
      </c>
      <c r="D3013">
        <v>94</v>
      </c>
      <c r="E3013">
        <f t="shared" si="314"/>
        <v>23236.656992997297</v>
      </c>
      <c r="F3013">
        <f t="shared" si="314"/>
        <v>35938.357485950473</v>
      </c>
      <c r="G3013">
        <f t="shared" si="314"/>
        <v>11410.270518827021</v>
      </c>
      <c r="H3013">
        <f t="shared" si="314"/>
        <v>12271.438729739753</v>
      </c>
      <c r="I3013">
        <f t="shared" si="314"/>
        <v>3194.1893118096468</v>
      </c>
      <c r="J3013">
        <f t="shared" si="314"/>
        <v>17609.486230174447</v>
      </c>
      <c r="K3013">
        <f t="shared" si="314"/>
        <v>7309.5225083481237</v>
      </c>
      <c r="L3013">
        <f t="shared" si="314"/>
        <v>7002.346418366832</v>
      </c>
      <c r="M3013">
        <f t="shared" si="314"/>
        <v>23431.840069027869</v>
      </c>
      <c r="N3013">
        <f t="shared" si="314"/>
        <v>4702.0024226305341</v>
      </c>
    </row>
    <row r="3014" spans="3:14">
      <c r="C3014">
        <v>30</v>
      </c>
      <c r="D3014">
        <v>95</v>
      </c>
      <c r="E3014">
        <f t="shared" si="314"/>
        <v>23237.598119185473</v>
      </c>
      <c r="F3014">
        <f t="shared" si="314"/>
        <v>35938.798619723377</v>
      </c>
      <c r="G3014">
        <f t="shared" si="314"/>
        <v>11411.999266362478</v>
      </c>
      <c r="H3014">
        <f t="shared" si="314"/>
        <v>12270.357156611464</v>
      </c>
      <c r="I3014">
        <f t="shared" si="314"/>
        <v>3194.9216630173414</v>
      </c>
      <c r="J3014">
        <f t="shared" si="314"/>
        <v>17611.610222904634</v>
      </c>
      <c r="K3014">
        <f t="shared" si="314"/>
        <v>7310.274022820503</v>
      </c>
      <c r="L3014">
        <f t="shared" si="314"/>
        <v>7002.6683072188325</v>
      </c>
      <c r="M3014">
        <f t="shared" si="314"/>
        <v>23434.188970862473</v>
      </c>
      <c r="N3014">
        <f t="shared" si="314"/>
        <v>4703.136810012169</v>
      </c>
    </row>
    <row r="3015" spans="3:14">
      <c r="C3015">
        <v>30</v>
      </c>
      <c r="D3015">
        <v>96</v>
      </c>
      <c r="E3015">
        <f t="shared" si="314"/>
        <v>23238.533648009296</v>
      </c>
      <c r="F3015">
        <f t="shared" si="314"/>
        <v>35939.274863302737</v>
      </c>
      <c r="G3015">
        <f t="shared" si="314"/>
        <v>11413.723803519524</v>
      </c>
      <c r="H3015">
        <f t="shared" si="314"/>
        <v>12269.316290653964</v>
      </c>
      <c r="I3015">
        <f t="shared" si="314"/>
        <v>3195.6898724005646</v>
      </c>
      <c r="J3015">
        <f t="shared" si="314"/>
        <v>17613.724800047723</v>
      </c>
      <c r="K3015">
        <f t="shared" si="314"/>
        <v>7311.0553167345761</v>
      </c>
      <c r="L3015">
        <f t="shared" si="314"/>
        <v>7003.0202174809247</v>
      </c>
      <c r="M3015">
        <f t="shared" si="314"/>
        <v>23436.543460434041</v>
      </c>
      <c r="N3015">
        <f t="shared" si="314"/>
        <v>4704.2827772180872</v>
      </c>
    </row>
    <row r="3016" spans="3:14">
      <c r="C3016">
        <v>30</v>
      </c>
      <c r="D3016">
        <v>97</v>
      </c>
      <c r="E3016">
        <f t="shared" si="314"/>
        <v>23239.463752583128</v>
      </c>
      <c r="F3016">
        <f t="shared" si="314"/>
        <v>35939.785130818229</v>
      </c>
      <c r="G3016">
        <f t="shared" si="314"/>
        <v>11415.444260516044</v>
      </c>
      <c r="H3016">
        <f t="shared" si="314"/>
        <v>12268.314872882589</v>
      </c>
      <c r="I3016">
        <f t="shared" si="314"/>
        <v>3196.4928309435804</v>
      </c>
      <c r="J3016">
        <f t="shared" si="314"/>
        <v>17615.830252807453</v>
      </c>
      <c r="K3016">
        <f t="shared" si="314"/>
        <v>7311.8654690766889</v>
      </c>
      <c r="L3016">
        <f t="shared" si="314"/>
        <v>7003.4012206558882</v>
      </c>
      <c r="M3016">
        <f t="shared" si="314"/>
        <v>23438.903364925958</v>
      </c>
      <c r="N3016">
        <f t="shared" si="314"/>
        <v>4705.4399661093921</v>
      </c>
    </row>
    <row r="3017" spans="3:14">
      <c r="C3017">
        <v>30</v>
      </c>
      <c r="D3017">
        <v>98</v>
      </c>
      <c r="E3017">
        <f t="shared" si="314"/>
        <v>23240.388598955458</v>
      </c>
      <c r="F3017">
        <f t="shared" si="314"/>
        <v>35940.328380720799</v>
      </c>
      <c r="G3017">
        <f t="shared" si="314"/>
        <v>11417.16076225492</v>
      </c>
      <c r="H3017">
        <f t="shared" si="314"/>
        <v>12267.351695699805</v>
      </c>
      <c r="I3017">
        <f t="shared" si="314"/>
        <v>3197.3294748965973</v>
      </c>
      <c r="J3017">
        <f t="shared" si="314"/>
        <v>17617.92686050168</v>
      </c>
      <c r="K3017">
        <f t="shared" si="314"/>
        <v>7312.7035964255738</v>
      </c>
      <c r="L3017">
        <f t="shared" si="314"/>
        <v>7003.8104261443514</v>
      </c>
      <c r="M3017">
        <f t="shared" si="314"/>
        <v>23441.268518575369</v>
      </c>
      <c r="N3017">
        <f t="shared" si="314"/>
        <v>4706.6080331651046</v>
      </c>
    </row>
    <row r="3018" spans="3:14">
      <c r="C3018">
        <v>30</v>
      </c>
      <c r="D3018">
        <v>99</v>
      </c>
      <c r="E3018">
        <f t="shared" si="314"/>
        <v>23241.308346465692</v>
      </c>
      <c r="F3018">
        <f t="shared" si="314"/>
        <v>35940.903613544149</v>
      </c>
      <c r="G3018">
        <f t="shared" si="314"/>
        <v>11418.873428592435</v>
      </c>
      <c r="H3018">
        <f t="shared" si="314"/>
        <v>12266.425600299894</v>
      </c>
      <c r="I3018">
        <f t="shared" si="314"/>
        <v>3198.1987834896154</v>
      </c>
      <c r="J3018">
        <f t="shared" si="314"/>
        <v>17620.014891162689</v>
      </c>
      <c r="K3018">
        <f t="shared" si="314"/>
        <v>7313.5688510537475</v>
      </c>
      <c r="L3018">
        <f t="shared" si="314"/>
        <v>7004.2469793307519</v>
      </c>
      <c r="M3018">
        <f t="shared" si="314"/>
        <v>23443.638762316885</v>
      </c>
      <c r="N3018">
        <f t="shared" si="314"/>
        <v>4707.7866487438787</v>
      </c>
    </row>
    <row r="3019" spans="3:14">
      <c r="C3019">
        <v>30</v>
      </c>
      <c r="D3019">
        <v>100</v>
      </c>
      <c r="E3019">
        <f t="shared" si="314"/>
        <v>23242.223148079716</v>
      </c>
      <c r="F3019">
        <f t="shared" si="314"/>
        <v>35941.509869800684</v>
      </c>
      <c r="G3019">
        <f t="shared" si="314"/>
        <v>11420.582374590638</v>
      </c>
      <c r="H3019">
        <f t="shared" si="314"/>
        <v>12265.535474229375</v>
      </c>
      <c r="I3019">
        <f t="shared" si="314"/>
        <v>3199.099776783436</v>
      </c>
      <c r="J3019">
        <f t="shared" si="314"/>
        <v>17622.094602101479</v>
      </c>
      <c r="K3019">
        <f t="shared" si="314"/>
        <v>7314.4604191428398</v>
      </c>
      <c r="L3019">
        <f t="shared" si="314"/>
        <v>7004.7100597841518</v>
      </c>
      <c r="M3019">
        <f t="shared" si="314"/>
        <v>23446.013943447735</v>
      </c>
      <c r="N3019">
        <f t="shared" si="314"/>
        <v>4708.9754963900232</v>
      </c>
    </row>
    <row r="3020" spans="3:14">
      <c r="C3020">
        <v>31</v>
      </c>
      <c r="D3020">
        <v>1</v>
      </c>
      <c r="E3020">
        <f t="shared" ref="E3020:N3029" si="315">E$3/$C3020/$E$12+($D3020-1)*$C3020*$E$12*E$2*E$4/(2*$D3020)+$D3020*E$5/($C3020*$E$12)+$C3020*$E$12*E$2*E$6/(2*$D3020)</f>
        <v>21493.285490591854</v>
      </c>
      <c r="F3020">
        <f t="shared" si="315"/>
        <v>52317.041737701547</v>
      </c>
      <c r="G3020">
        <f t="shared" si="315"/>
        <v>9798.3293143528153</v>
      </c>
      <c r="H3020">
        <f t="shared" si="315"/>
        <v>30434.615565528773</v>
      </c>
      <c r="I3020">
        <f t="shared" si="315"/>
        <v>18777.984436856161</v>
      </c>
      <c r="J3020">
        <f t="shared" si="315"/>
        <v>13909.197810768428</v>
      </c>
      <c r="K3020">
        <f t="shared" si="315"/>
        <v>20392.865573445371</v>
      </c>
      <c r="L3020">
        <f t="shared" si="315"/>
        <v>20221.55186096975</v>
      </c>
      <c r="M3020">
        <f t="shared" si="315"/>
        <v>26409.37214989524</v>
      </c>
      <c r="N3020">
        <f t="shared" si="315"/>
        <v>9770.1942975034181</v>
      </c>
    </row>
    <row r="3021" spans="3:14">
      <c r="C3021">
        <v>31</v>
      </c>
      <c r="D3021">
        <v>2</v>
      </c>
      <c r="E3021">
        <f t="shared" si="315"/>
        <v>22733.550949361324</v>
      </c>
      <c r="F3021">
        <f t="shared" si="315"/>
        <v>44543.541375143614</v>
      </c>
      <c r="G3021">
        <f t="shared" si="315"/>
        <v>10732.25396149386</v>
      </c>
      <c r="H3021">
        <f t="shared" si="315"/>
        <v>21420.286924156506</v>
      </c>
      <c r="I3021">
        <f t="shared" si="315"/>
        <v>10839.063848513391</v>
      </c>
      <c r="J3021">
        <f t="shared" si="315"/>
        <v>15996.029497232226</v>
      </c>
      <c r="K3021">
        <f t="shared" si="315"/>
        <v>13799.901872487031</v>
      </c>
      <c r="L3021">
        <f t="shared" si="315"/>
        <v>13574.596344813724</v>
      </c>
      <c r="M3021">
        <f t="shared" si="315"/>
        <v>25174.422262228312</v>
      </c>
      <c r="N3021">
        <f t="shared" si="315"/>
        <v>7207.3157881233365</v>
      </c>
    </row>
    <row r="3022" spans="3:14">
      <c r="C3022">
        <v>31</v>
      </c>
      <c r="D3022">
        <v>3</v>
      </c>
      <c r="E3022">
        <f t="shared" si="315"/>
        <v>23147.406609402402</v>
      </c>
      <c r="F3022">
        <f t="shared" si="315"/>
        <v>41953.746461483679</v>
      </c>
      <c r="G3022">
        <f t="shared" si="315"/>
        <v>11044.54711228606</v>
      </c>
      <c r="H3022">
        <f t="shared" si="315"/>
        <v>18416.073530410617</v>
      </c>
      <c r="I3022">
        <f t="shared" si="315"/>
        <v>8194.3399171086585</v>
      </c>
      <c r="J3022">
        <f t="shared" si="315"/>
        <v>16692.718797806156</v>
      </c>
      <c r="K3022">
        <f t="shared" si="315"/>
        <v>11603.654355613089</v>
      </c>
      <c r="L3022">
        <f t="shared" si="315"/>
        <v>11360.081871602388</v>
      </c>
      <c r="M3022">
        <f t="shared" si="315"/>
        <v>24764.460759807276</v>
      </c>
      <c r="N3022">
        <f t="shared" si="315"/>
        <v>6354.1134155002419</v>
      </c>
    </row>
    <row r="3023" spans="3:14">
      <c r="C3023">
        <v>31</v>
      </c>
      <c r="D3023">
        <v>4</v>
      </c>
      <c r="E3023">
        <f t="shared" si="315"/>
        <v>23354.659819761378</v>
      </c>
      <c r="F3023">
        <f t="shared" si="315"/>
        <v>40659.877910048228</v>
      </c>
      <c r="G3023">
        <f t="shared" si="315"/>
        <v>11201.432388991052</v>
      </c>
      <c r="H3023">
        <f t="shared" si="315"/>
        <v>16914.38894857133</v>
      </c>
      <c r="I3023">
        <f t="shared" si="315"/>
        <v>6873.1651499384388</v>
      </c>
      <c r="J3023">
        <f t="shared" si="315"/>
        <v>17041.872501907623</v>
      </c>
      <c r="K3023">
        <f t="shared" si="315"/>
        <v>10506.585884760247</v>
      </c>
      <c r="L3023">
        <f t="shared" si="315"/>
        <v>10253.677659127223</v>
      </c>
      <c r="M3023">
        <f t="shared" si="315"/>
        <v>24560.746353697708</v>
      </c>
      <c r="N3023">
        <f t="shared" si="315"/>
        <v>5928.3300770663936</v>
      </c>
    </row>
    <row r="3024" spans="3:14">
      <c r="C3024">
        <v>31</v>
      </c>
      <c r="D3024">
        <v>5</v>
      </c>
      <c r="E3024">
        <f t="shared" si="315"/>
        <v>23479.272050247513</v>
      </c>
      <c r="F3024">
        <f t="shared" si="315"/>
        <v>39884.379903502573</v>
      </c>
      <c r="G3024">
        <f t="shared" si="315"/>
        <v>11296.154516061157</v>
      </c>
      <c r="H3024">
        <f t="shared" si="315"/>
        <v>16013.71589149467</v>
      </c>
      <c r="I3024">
        <f t="shared" si="315"/>
        <v>6081.4100484620212</v>
      </c>
      <c r="J3024">
        <f t="shared" si="315"/>
        <v>17252.011967420098</v>
      </c>
      <c r="K3024">
        <f t="shared" si="315"/>
        <v>9849.1890323158441</v>
      </c>
      <c r="L3024">
        <f t="shared" si="315"/>
        <v>9590.5175509465262</v>
      </c>
      <c r="M3024">
        <f t="shared" si="315"/>
        <v>24439.530786112737</v>
      </c>
      <c r="N3024">
        <f t="shared" si="315"/>
        <v>5673.5143523082443</v>
      </c>
    </row>
    <row r="3025" spans="3:14">
      <c r="C3025">
        <v>31</v>
      </c>
      <c r="D3025">
        <v>6</v>
      </c>
      <c r="E3025">
        <f t="shared" si="315"/>
        <v>23562.563790797238</v>
      </c>
      <c r="F3025">
        <f t="shared" si="315"/>
        <v>39368.067169401838</v>
      </c>
      <c r="G3025">
        <f t="shared" si="315"/>
        <v>11359.795068313822</v>
      </c>
      <c r="H3025">
        <f t="shared" si="315"/>
        <v>15413.548596799337</v>
      </c>
      <c r="I3025">
        <f t="shared" si="315"/>
        <v>5554.3647798325055</v>
      </c>
      <c r="J3025">
        <f t="shared" si="315"/>
        <v>17392.64431363808</v>
      </c>
      <c r="K3025">
        <f t="shared" si="315"/>
        <v>9411.6279890756614</v>
      </c>
      <c r="L3025">
        <f t="shared" si="315"/>
        <v>9148.9794949130664</v>
      </c>
      <c r="M3025">
        <f t="shared" si="315"/>
        <v>24359.564637790056</v>
      </c>
      <c r="N3025">
        <f t="shared" si="315"/>
        <v>5504.1824343879443</v>
      </c>
    </row>
    <row r="3026" spans="3:14">
      <c r="C3026">
        <v>31</v>
      </c>
      <c r="D3026">
        <v>7</v>
      </c>
      <c r="E3026">
        <f t="shared" si="315"/>
        <v>23622.243822811855</v>
      </c>
      <c r="F3026">
        <f t="shared" si="315"/>
        <v>38999.860305269598</v>
      </c>
      <c r="G3026">
        <f t="shared" si="315"/>
        <v>11405.674720670804</v>
      </c>
      <c r="H3026">
        <f t="shared" si="315"/>
        <v>14985.098880607613</v>
      </c>
      <c r="I3026">
        <f t="shared" si="315"/>
        <v>5178.5822728297917</v>
      </c>
      <c r="J3026">
        <f t="shared" si="315"/>
        <v>17493.5583059735</v>
      </c>
      <c r="K3026">
        <f t="shared" si="315"/>
        <v>9099.687408237889</v>
      </c>
      <c r="L3026">
        <f t="shared" si="315"/>
        <v>8834.0826115351665</v>
      </c>
      <c r="M3026">
        <f t="shared" si="315"/>
        <v>24303.16958618868</v>
      </c>
      <c r="N3026">
        <f t="shared" si="315"/>
        <v>5383.6984060892719</v>
      </c>
    </row>
    <row r="3027" spans="3:14">
      <c r="C3027">
        <v>31</v>
      </c>
      <c r="D3027">
        <v>8</v>
      </c>
      <c r="E3027">
        <f t="shared" si="315"/>
        <v>23667.166536992037</v>
      </c>
      <c r="F3027">
        <f t="shared" si="315"/>
        <v>38724.219609867687</v>
      </c>
      <c r="G3027">
        <f t="shared" si="315"/>
        <v>11440.453810592984</v>
      </c>
      <c r="H3027">
        <f t="shared" si="315"/>
        <v>14663.972650980644</v>
      </c>
      <c r="I3027">
        <f t="shared" si="315"/>
        <v>4897.3389918438279</v>
      </c>
      <c r="J3027">
        <f t="shared" si="315"/>
        <v>17569.648327132309</v>
      </c>
      <c r="K3027">
        <f t="shared" si="315"/>
        <v>8866.259616401625</v>
      </c>
      <c r="L3027">
        <f t="shared" si="315"/>
        <v>8598.3364610669942</v>
      </c>
      <c r="M3027">
        <f t="shared" si="315"/>
        <v>24261.506470038134</v>
      </c>
      <c r="N3027">
        <f t="shared" si="315"/>
        <v>5293.7443088041182</v>
      </c>
    </row>
    <row r="3028" spans="3:14">
      <c r="C3028">
        <v>31</v>
      </c>
      <c r="D3028">
        <v>9</v>
      </c>
      <c r="E3028">
        <f t="shared" si="315"/>
        <v>23702.251039282601</v>
      </c>
      <c r="F3028">
        <f t="shared" si="315"/>
        <v>38510.289693619314</v>
      </c>
      <c r="G3028">
        <f t="shared" si="315"/>
        <v>11467.832525558633</v>
      </c>
      <c r="H3028">
        <f t="shared" si="315"/>
        <v>14414.395412396847</v>
      </c>
      <c r="I3028">
        <f t="shared" si="315"/>
        <v>4679.1218615356975</v>
      </c>
      <c r="J3028">
        <f t="shared" si="315"/>
        <v>17629.189034173385</v>
      </c>
      <c r="K3028">
        <f t="shared" si="315"/>
        <v>8685.1736838996985</v>
      </c>
      <c r="L3028">
        <f t="shared" si="315"/>
        <v>8415.3574658719717</v>
      </c>
      <c r="M3028">
        <f t="shared" si="315"/>
        <v>24229.664644188131</v>
      </c>
      <c r="N3028">
        <f t="shared" si="315"/>
        <v>5224.1434988613091</v>
      </c>
    </row>
    <row r="3029" spans="3:14">
      <c r="C3029">
        <v>31</v>
      </c>
      <c r="D3029">
        <v>10</v>
      </c>
      <c r="E3029">
        <f t="shared" si="315"/>
        <v>23730.448793250431</v>
      </c>
      <c r="F3029">
        <f t="shared" si="315"/>
        <v>38339.557322778426</v>
      </c>
      <c r="G3029">
        <f t="shared" si="315"/>
        <v>11490.030978054709</v>
      </c>
      <c r="H3029">
        <f t="shared" si="315"/>
        <v>14214.902467543274</v>
      </c>
      <c r="I3029">
        <f t="shared" si="315"/>
        <v>4505.0230367020522</v>
      </c>
      <c r="J3029">
        <f t="shared" si="315"/>
        <v>17677.145221332041</v>
      </c>
      <c r="K3029">
        <f t="shared" si="315"/>
        <v>8540.7270529318084</v>
      </c>
      <c r="L3029">
        <f t="shared" si="315"/>
        <v>8269.315479368157</v>
      </c>
      <c r="M3029">
        <f t="shared" si="315"/>
        <v>24204.697721548506</v>
      </c>
      <c r="N3029">
        <f t="shared" si="315"/>
        <v>5168.7899900581415</v>
      </c>
    </row>
    <row r="3030" spans="3:14">
      <c r="C3030">
        <v>31</v>
      </c>
      <c r="D3030">
        <v>11</v>
      </c>
      <c r="E3030">
        <f t="shared" ref="E3030:N3039" si="316">E$3/$C3030/$E$12+($D3030-1)*$C3030*$E$12*E$2*E$4/(2*$D3030)+$D3030*E$5/($C3030*$E$12)+$C3030*$E$12*E$2*E$6/(2*$D3030)</f>
        <v>23753.638002983538</v>
      </c>
      <c r="F3030">
        <f t="shared" si="316"/>
        <v>38200.241348597548</v>
      </c>
      <c r="G3030">
        <f t="shared" si="316"/>
        <v>11508.461966936547</v>
      </c>
      <c r="H3030">
        <f t="shared" si="316"/>
        <v>14051.834463584399</v>
      </c>
      <c r="I3030">
        <f t="shared" si="316"/>
        <v>4363.0102522134848</v>
      </c>
      <c r="J3030">
        <f t="shared" si="316"/>
        <v>17716.676303121672</v>
      </c>
      <c r="K3030">
        <f t="shared" si="316"/>
        <v>8422.9271867159441</v>
      </c>
      <c r="L3030">
        <f t="shared" si="316"/>
        <v>8150.136771912491</v>
      </c>
      <c r="M3030">
        <f t="shared" si="316"/>
        <v>24184.730728516435</v>
      </c>
      <c r="N3030">
        <f t="shared" si="316"/>
        <v>5123.7981548110774</v>
      </c>
    </row>
    <row r="3031" spans="3:14">
      <c r="C3031">
        <v>31</v>
      </c>
      <c r="D3031">
        <v>12</v>
      </c>
      <c r="E3031">
        <f t="shared" si="316"/>
        <v>23773.070804540606</v>
      </c>
      <c r="F3031">
        <f t="shared" si="316"/>
        <v>38084.487671911636</v>
      </c>
      <c r="G3031">
        <f t="shared" si="316"/>
        <v>11524.06735810771</v>
      </c>
      <c r="H3031">
        <f t="shared" si="316"/>
        <v>13916.085165296556</v>
      </c>
      <c r="I3031">
        <f t="shared" si="316"/>
        <v>4245.0619979837265</v>
      </c>
      <c r="J3031">
        <f t="shared" si="316"/>
        <v>17749.888555884529</v>
      </c>
      <c r="K3031">
        <f t="shared" si="316"/>
        <v>8325.112394064101</v>
      </c>
      <c r="L3031">
        <f t="shared" si="316"/>
        <v>8051.1055237429382</v>
      </c>
      <c r="M3031">
        <f t="shared" si="316"/>
        <v>24168.513682690027</v>
      </c>
      <c r="N3031">
        <f t="shared" si="316"/>
        <v>5086.57757473109</v>
      </c>
    </row>
    <row r="3032" spans="3:14">
      <c r="C3032">
        <v>31</v>
      </c>
      <c r="D3032">
        <v>13</v>
      </c>
      <c r="E3032">
        <f t="shared" si="316"/>
        <v>23789.614061346878</v>
      </c>
      <c r="F3032">
        <f t="shared" si="316"/>
        <v>37986.858839452645</v>
      </c>
      <c r="G3032">
        <f t="shared" si="316"/>
        <v>11537.499212578352</v>
      </c>
      <c r="H3032">
        <f t="shared" si="316"/>
        <v>13801.35025598643</v>
      </c>
      <c r="I3032">
        <f t="shared" si="316"/>
        <v>4145.624920876131</v>
      </c>
      <c r="J3032">
        <f t="shared" si="316"/>
        <v>17778.240170934485</v>
      </c>
      <c r="K3032">
        <f t="shared" si="316"/>
        <v>8242.6707349230419</v>
      </c>
      <c r="L3032">
        <f t="shared" si="316"/>
        <v>7967.572321178086</v>
      </c>
      <c r="M3032">
        <f t="shared" si="316"/>
        <v>24155.181211637202</v>
      </c>
      <c r="N3032">
        <f t="shared" si="316"/>
        <v>5055.3348832411621</v>
      </c>
    </row>
    <row r="3033" spans="3:14">
      <c r="C3033">
        <v>31</v>
      </c>
      <c r="D3033">
        <v>14</v>
      </c>
      <c r="E3033">
        <f t="shared" si="316"/>
        <v>23803.886961563236</v>
      </c>
      <c r="F3033">
        <f t="shared" si="316"/>
        <v>37903.470956029094</v>
      </c>
      <c r="G3033">
        <f t="shared" si="316"/>
        <v>11549.223288212868</v>
      </c>
      <c r="H3033">
        <f t="shared" si="316"/>
        <v>13703.126652301646</v>
      </c>
      <c r="I3033">
        <f t="shared" si="316"/>
        <v>4060.7323400788027</v>
      </c>
      <c r="J3033">
        <f t="shared" si="316"/>
        <v>17802.772713495731</v>
      </c>
      <c r="K3033">
        <f t="shared" si="316"/>
        <v>8172.3079663975996</v>
      </c>
      <c r="L3033">
        <f t="shared" si="316"/>
        <v>7896.2161544454993</v>
      </c>
      <c r="M3033">
        <f t="shared" si="316"/>
        <v>24144.115192192206</v>
      </c>
      <c r="N3033">
        <f t="shared" si="316"/>
        <v>5028.7891042148512</v>
      </c>
    </row>
    <row r="3034" spans="3:14">
      <c r="C3034">
        <v>31</v>
      </c>
      <c r="D3034">
        <v>15</v>
      </c>
      <c r="E3034">
        <f t="shared" si="316"/>
        <v>23816.343576507661</v>
      </c>
      <c r="F3034">
        <f t="shared" si="316"/>
        <v>37831.475831833886</v>
      </c>
      <c r="G3034">
        <f t="shared" si="316"/>
        <v>11559.581140778491</v>
      </c>
      <c r="H3034">
        <f t="shared" si="316"/>
        <v>13618.112093117146</v>
      </c>
      <c r="I3034">
        <f t="shared" si="316"/>
        <v>3987.4753563296908</v>
      </c>
      <c r="J3034">
        <f t="shared" si="316"/>
        <v>17824.249998066014</v>
      </c>
      <c r="K3034">
        <f t="shared" si="316"/>
        <v>8111.6083103646506</v>
      </c>
      <c r="L3034">
        <f t="shared" si="316"/>
        <v>7834.6016163787253</v>
      </c>
      <c r="M3034">
        <f t="shared" si="316"/>
        <v>24134.862334033456</v>
      </c>
      <c r="N3034">
        <f t="shared" si="316"/>
        <v>5006.0008551594365</v>
      </c>
    </row>
    <row r="3035" spans="3:14">
      <c r="C3035">
        <v>31</v>
      </c>
      <c r="D3035">
        <v>16</v>
      </c>
      <c r="E3035">
        <f t="shared" si="316"/>
        <v>23827.324459668645</v>
      </c>
      <c r="F3035">
        <f t="shared" si="316"/>
        <v>37768.737324511705</v>
      </c>
      <c r="G3035">
        <f t="shared" si="316"/>
        <v>11568.82893710063</v>
      </c>
      <c r="H3035">
        <f t="shared" si="316"/>
        <v>13543.82988258912</v>
      </c>
      <c r="I3035">
        <f t="shared" si="316"/>
        <v>3923.6722951822539</v>
      </c>
      <c r="J3035">
        <f t="shared" si="316"/>
        <v>17843.24488551863</v>
      </c>
      <c r="K3035">
        <f t="shared" si="316"/>
        <v>8058.7599332318514</v>
      </c>
      <c r="L3035">
        <f t="shared" si="316"/>
        <v>7780.9021516029243</v>
      </c>
      <c r="M3035">
        <f t="shared" si="316"/>
        <v>24127.082669419789</v>
      </c>
      <c r="N3035">
        <f t="shared" si="316"/>
        <v>4986.2655992053733</v>
      </c>
    </row>
    <row r="3036" spans="3:14">
      <c r="C3036">
        <v>31</v>
      </c>
      <c r="D3036">
        <v>17</v>
      </c>
      <c r="E3036">
        <f t="shared" si="316"/>
        <v>23837.090034302088</v>
      </c>
      <c r="F3036">
        <f t="shared" si="316"/>
        <v>37713.621913437906</v>
      </c>
      <c r="G3036">
        <f t="shared" si="316"/>
        <v>11577.16256945755</v>
      </c>
      <c r="H3036">
        <f t="shared" si="316"/>
        <v>13478.38607683701</v>
      </c>
      <c r="I3036">
        <f t="shared" si="316"/>
        <v>3867.6548173538431</v>
      </c>
      <c r="J3036">
        <f t="shared" si="316"/>
        <v>17860.195445933179</v>
      </c>
      <c r="K3036">
        <f t="shared" si="316"/>
        <v>8012.3773151932955</v>
      </c>
      <c r="L3036">
        <f t="shared" si="316"/>
        <v>7733.7209824785114</v>
      </c>
      <c r="M3036">
        <f t="shared" si="316"/>
        <v>24120.516223019724</v>
      </c>
      <c r="N3036">
        <f t="shared" si="316"/>
        <v>4969.044572864188</v>
      </c>
    </row>
    <row r="3037" spans="3:14">
      <c r="C3037">
        <v>31</v>
      </c>
      <c r="D3037">
        <v>18</v>
      </c>
      <c r="E3037">
        <f t="shared" si="316"/>
        <v>23845.842851829253</v>
      </c>
      <c r="F3037">
        <f t="shared" si="316"/>
        <v>37664.8590825711</v>
      </c>
      <c r="G3037">
        <f t="shared" si="316"/>
        <v>11584.734398510125</v>
      </c>
      <c r="H3037">
        <f t="shared" si="316"/>
        <v>13420.307608398176</v>
      </c>
      <c r="I3037">
        <f t="shared" si="316"/>
        <v>3818.1253256246218</v>
      </c>
      <c r="J3037">
        <f t="shared" si="316"/>
        <v>17875.442400482669</v>
      </c>
      <c r="K3037">
        <f t="shared" si="316"/>
        <v>7971.3828297332748</v>
      </c>
      <c r="L3037">
        <f t="shared" si="316"/>
        <v>7691.9717263969251</v>
      </c>
      <c r="M3037">
        <f t="shared" si="316"/>
        <v>24114.96079179765</v>
      </c>
      <c r="N3037">
        <f t="shared" si="316"/>
        <v>4953.9187378670676</v>
      </c>
    </row>
    <row r="3038" spans="3:14">
      <c r="C3038">
        <v>31</v>
      </c>
      <c r="D3038">
        <v>19</v>
      </c>
      <c r="E3038">
        <f t="shared" si="316"/>
        <v>23853.7428212669</v>
      </c>
      <c r="F3038">
        <f t="shared" si="316"/>
        <v>37621.445792931219</v>
      </c>
      <c r="G3038">
        <f t="shared" si="316"/>
        <v>11591.664708990613</v>
      </c>
      <c r="H3038">
        <f t="shared" si="316"/>
        <v>13368.431529275775</v>
      </c>
      <c r="I3038">
        <f t="shared" si="316"/>
        <v>3774.0594011368225</v>
      </c>
      <c r="J3038">
        <f t="shared" si="316"/>
        <v>17889.254739566837</v>
      </c>
      <c r="K3038">
        <f t="shared" si="316"/>
        <v>7934.9257190762282</v>
      </c>
      <c r="L3038">
        <f t="shared" si="316"/>
        <v>7654.7967128777154</v>
      </c>
      <c r="M3038">
        <f t="shared" si="316"/>
        <v>24110.256741778107</v>
      </c>
      <c r="N3038">
        <f t="shared" si="316"/>
        <v>4940.557274528107</v>
      </c>
    </row>
    <row r="3039" spans="3:14">
      <c r="C3039">
        <v>31</v>
      </c>
      <c r="D3039">
        <v>20</v>
      </c>
      <c r="E3039">
        <f t="shared" si="316"/>
        <v>23860.917869828478</v>
      </c>
      <c r="F3039">
        <f t="shared" si="316"/>
        <v>37582.579613334237</v>
      </c>
      <c r="G3039">
        <f t="shared" si="316"/>
        <v>11598.049728684831</v>
      </c>
      <c r="H3039">
        <f t="shared" si="316"/>
        <v>13321.82748107234</v>
      </c>
      <c r="I3039">
        <f t="shared" si="316"/>
        <v>3734.6375088042319</v>
      </c>
      <c r="J3039">
        <f t="shared" si="316"/>
        <v>17901.847655505491</v>
      </c>
      <c r="K3039">
        <f t="shared" si="316"/>
        <v>7902.3253770017136</v>
      </c>
      <c r="L3039">
        <f t="shared" si="316"/>
        <v>7621.5098055365279</v>
      </c>
      <c r="M3039">
        <f t="shared" si="316"/>
        <v>24106.276365780701</v>
      </c>
      <c r="N3039">
        <f t="shared" si="316"/>
        <v>4928.6955270985818</v>
      </c>
    </row>
    <row r="3040" spans="3:14">
      <c r="C3040">
        <v>31</v>
      </c>
      <c r="D3040">
        <v>21</v>
      </c>
      <c r="E3040">
        <f t="shared" ref="E3040:N3049" si="317">E$3/$C3040/$E$12+($D3040-1)*$C3040*$E$12*E$2*E$4/(2*$D3040)+$D3040*E$5/($C3040*$E$12)+$C3040*$E$12*E$2*E$6/(2*$D3040)</f>
        <v>23867.471557639135</v>
      </c>
      <c r="F3040">
        <f t="shared" si="317"/>
        <v>37547.610956631164</v>
      </c>
      <c r="G3040">
        <f t="shared" si="317"/>
        <v>11603.967356276531</v>
      </c>
      <c r="H3040">
        <f t="shared" si="317"/>
        <v>13279.742316513741</v>
      </c>
      <c r="I3040">
        <f t="shared" si="317"/>
        <v>3699.1962154618195</v>
      </c>
      <c r="J3040">
        <f t="shared" si="317"/>
        <v>17913.395351605126</v>
      </c>
      <c r="K3040">
        <f t="shared" si="317"/>
        <v>7873.0308365693672</v>
      </c>
      <c r="L3040">
        <f t="shared" si="317"/>
        <v>7591.5555606336438</v>
      </c>
      <c r="M3040">
        <f t="shared" si="317"/>
        <v>24102.916281802285</v>
      </c>
      <c r="N3040">
        <f t="shared" si="317"/>
        <v>4918.1192504485734</v>
      </c>
    </row>
    <row r="3041" spans="3:14">
      <c r="C3041">
        <v>31</v>
      </c>
      <c r="D3041">
        <v>22</v>
      </c>
      <c r="E3041">
        <f t="shared" si="317"/>
        <v>23873.488615710354</v>
      </c>
      <c r="F3041">
        <f t="shared" si="317"/>
        <v>37516.008342427369</v>
      </c>
      <c r="G3041">
        <f t="shared" si="317"/>
        <v>11609.481327052417</v>
      </c>
      <c r="H3041">
        <f t="shared" si="317"/>
        <v>13241.559824193859</v>
      </c>
      <c r="I3041">
        <f t="shared" si="317"/>
        <v>3667.1927121563813</v>
      </c>
      <c r="J3041">
        <f t="shared" si="317"/>
        <v>17924.040357843802</v>
      </c>
      <c r="K3041">
        <f t="shared" si="317"/>
        <v>7846.5913066461681</v>
      </c>
      <c r="L3041">
        <f t="shared" si="317"/>
        <v>7564.4795242002056</v>
      </c>
      <c r="M3041">
        <f t="shared" si="317"/>
        <v>24100.091904567529</v>
      </c>
      <c r="N3041">
        <f t="shared" si="317"/>
        <v>4908.6531531081473</v>
      </c>
    </row>
    <row r="3042" spans="3:14">
      <c r="C3042">
        <v>31</v>
      </c>
      <c r="D3042">
        <v>23</v>
      </c>
      <c r="E3042">
        <f t="shared" si="317"/>
        <v>23879.039039225539</v>
      </c>
      <c r="F3042">
        <f t="shared" si="317"/>
        <v>37487.332721701212</v>
      </c>
      <c r="G3042">
        <f t="shared" si="317"/>
        <v>11614.644291901517</v>
      </c>
      <c r="H3042">
        <f t="shared" si="317"/>
        <v>13206.770959907642</v>
      </c>
      <c r="I3042">
        <f t="shared" si="317"/>
        <v>3638.1785914917882</v>
      </c>
      <c r="J3042">
        <f t="shared" si="317"/>
        <v>17933.900416377284</v>
      </c>
      <c r="K3042">
        <f t="shared" si="317"/>
        <v>7822.6343945570052</v>
      </c>
      <c r="L3042">
        <f t="shared" si="317"/>
        <v>7539.9062777401978</v>
      </c>
      <c r="M3042">
        <f t="shared" si="317"/>
        <v>24097.733359283789</v>
      </c>
      <c r="N3042">
        <f t="shared" si="317"/>
        <v>4900.1524290804027</v>
      </c>
    </row>
    <row r="3043" spans="3:14">
      <c r="C3043">
        <v>31</v>
      </c>
      <c r="D3043">
        <v>24</v>
      </c>
      <c r="E3043">
        <f t="shared" si="317"/>
        <v>23884.181157504212</v>
      </c>
      <c r="F3043">
        <f t="shared" si="317"/>
        <v>37461.218220267991</v>
      </c>
      <c r="G3043">
        <f t="shared" si="317"/>
        <v>11619.500126564672</v>
      </c>
      <c r="H3043">
        <f t="shared" si="317"/>
        <v>13174.951520150895</v>
      </c>
      <c r="I3043">
        <f t="shared" si="317"/>
        <v>3611.7801806379348</v>
      </c>
      <c r="J3043">
        <f t="shared" si="317"/>
        <v>17943.073645668723</v>
      </c>
      <c r="K3043">
        <f t="shared" si="317"/>
        <v>7800.8497730726294</v>
      </c>
      <c r="L3043">
        <f t="shared" si="317"/>
        <v>7517.5229725069403</v>
      </c>
      <c r="M3043">
        <f t="shared" si="317"/>
        <v>24095.782416957183</v>
      </c>
      <c r="N3043">
        <f t="shared" si="317"/>
        <v>4892.4964067012534</v>
      </c>
    </row>
    <row r="3044" spans="3:14">
      <c r="C3044">
        <v>31</v>
      </c>
      <c r="D3044">
        <v>25</v>
      </c>
      <c r="E3044">
        <f t="shared" si="317"/>
        <v>23888.963967174725</v>
      </c>
      <c r="F3044">
        <f t="shared" si="317"/>
        <v>37437.357503812549</v>
      </c>
      <c r="G3044">
        <f t="shared" si="317"/>
        <v>11624.085686664193</v>
      </c>
      <c r="H3044">
        <f t="shared" si="317"/>
        <v>13145.745173980064</v>
      </c>
      <c r="I3044">
        <f t="shared" si="317"/>
        <v>3587.6835944175336</v>
      </c>
      <c r="J3044">
        <f t="shared" si="317"/>
        <v>17951.642465227171</v>
      </c>
      <c r="K3044">
        <f t="shared" si="317"/>
        <v>7780.9767673204642</v>
      </c>
      <c r="L3044">
        <f t="shared" si="317"/>
        <v>7497.0668155532239</v>
      </c>
      <c r="M3044">
        <f t="shared" si="317"/>
        <v>24094.19016523286</v>
      </c>
      <c r="N3044">
        <f t="shared" si="317"/>
        <v>4885.5837217728649</v>
      </c>
    </row>
    <row r="3045" spans="3:14">
      <c r="C3045">
        <v>31</v>
      </c>
      <c r="D3045">
        <v>26</v>
      </c>
      <c r="E3045">
        <f t="shared" si="317"/>
        <v>23893.428926922657</v>
      </c>
      <c r="F3045">
        <f t="shared" si="317"/>
        <v>37415.490520222069</v>
      </c>
      <c r="G3045">
        <f t="shared" si="317"/>
        <v>11628.432157726662</v>
      </c>
      <c r="H3045">
        <f t="shared" si="317"/>
        <v>13118.850410596784</v>
      </c>
      <c r="I3045">
        <f t="shared" si="317"/>
        <v>3565.6232376805692</v>
      </c>
      <c r="J3045">
        <f t="shared" si="317"/>
        <v>17959.676614637199</v>
      </c>
      <c r="K3045">
        <f t="shared" si="317"/>
        <v>7762.7948062544847</v>
      </c>
      <c r="L3045">
        <f t="shared" si="317"/>
        <v>7478.3154436160257</v>
      </c>
      <c r="M3045">
        <f t="shared" si="317"/>
        <v>24092.915216733636</v>
      </c>
      <c r="N3045">
        <f t="shared" si="317"/>
        <v>4879.3286045893865</v>
      </c>
    </row>
    <row r="3046" spans="3:14">
      <c r="C3046">
        <v>31</v>
      </c>
      <c r="D3046">
        <v>27</v>
      </c>
      <c r="E3046">
        <f t="shared" si="317"/>
        <v>23897.611353406071</v>
      </c>
      <c r="F3046">
        <f t="shared" si="317"/>
        <v>37395.39574362267</v>
      </c>
      <c r="G3046">
        <f t="shared" si="317"/>
        <v>11632.566105200631</v>
      </c>
      <c r="H3046">
        <f t="shared" si="317"/>
        <v>13094.010387469098</v>
      </c>
      <c r="I3046">
        <f t="shared" si="317"/>
        <v>3545.3728627066616</v>
      </c>
      <c r="J3046">
        <f t="shared" si="317"/>
        <v>17967.235501693071</v>
      </c>
      <c r="K3046">
        <f t="shared" si="317"/>
        <v>7746.1159960206705</v>
      </c>
      <c r="L3046">
        <f t="shared" si="317"/>
        <v>7461.0794361379521</v>
      </c>
      <c r="M3046">
        <f t="shared" si="317"/>
        <v>24091.922315545606</v>
      </c>
      <c r="N3046">
        <f t="shared" si="317"/>
        <v>4873.6579920680451</v>
      </c>
    </row>
    <row r="3047" spans="3:14">
      <c r="C3047">
        <v>31</v>
      </c>
      <c r="D3047">
        <v>28</v>
      </c>
      <c r="E3047">
        <f t="shared" si="317"/>
        <v>23901.541518046157</v>
      </c>
      <c r="F3047">
        <f t="shared" si="317"/>
        <v>37376.883294693864</v>
      </c>
      <c r="G3047">
        <f t="shared" si="317"/>
        <v>11636.51029947059</v>
      </c>
      <c r="H3047">
        <f t="shared" si="317"/>
        <v>13071.004953855347</v>
      </c>
      <c r="I3047">
        <f t="shared" si="317"/>
        <v>3526.7385428783382</v>
      </c>
      <c r="J3047">
        <f t="shared" si="317"/>
        <v>17974.370047361317</v>
      </c>
      <c r="K3047">
        <f t="shared" si="317"/>
        <v>7730.7792847441478</v>
      </c>
      <c r="L3047">
        <f t="shared" si="317"/>
        <v>7445.1964326412435</v>
      </c>
      <c r="M3047">
        <f t="shared" si="317"/>
        <v>24091.181242313996</v>
      </c>
      <c r="N3047">
        <f t="shared" si="317"/>
        <v>4868.5092587093295</v>
      </c>
    </row>
    <row r="3048" spans="3:14">
      <c r="C3048">
        <v>31</v>
      </c>
      <c r="D3048">
        <v>29</v>
      </c>
      <c r="E3048">
        <f t="shared" si="317"/>
        <v>23905.245516895673</v>
      </c>
      <c r="F3048">
        <f t="shared" si="317"/>
        <v>37359.789484366302</v>
      </c>
      <c r="G3048">
        <f t="shared" si="317"/>
        <v>11640.284370178328</v>
      </c>
      <c r="H3048">
        <f t="shared" si="317"/>
        <v>13049.644324633387</v>
      </c>
      <c r="I3048">
        <f t="shared" si="317"/>
        <v>3509.5531000770925</v>
      </c>
      <c r="J3048">
        <f t="shared" si="317"/>
        <v>17981.124149026851</v>
      </c>
      <c r="K3048">
        <f t="shared" si="317"/>
        <v>7716.645834601748</v>
      </c>
      <c r="L3048">
        <f t="shared" si="317"/>
        <v>7430.5264671967889</v>
      </c>
      <c r="M3048">
        <f t="shared" si="317"/>
        <v>24090.665945870904</v>
      </c>
      <c r="N3048">
        <f t="shared" si="317"/>
        <v>4863.8284170136558</v>
      </c>
    </row>
    <row r="3049" spans="3:14">
      <c r="C3049">
        <v>31</v>
      </c>
      <c r="D3049">
        <v>30</v>
      </c>
      <c r="E3049">
        <f t="shared" si="317"/>
        <v>23908.74596653369</v>
      </c>
      <c r="F3049">
        <f t="shared" si="317"/>
        <v>37343.972448779845</v>
      </c>
      <c r="G3049">
        <f t="shared" si="317"/>
        <v>11643.90532968007</v>
      </c>
      <c r="H3049">
        <f t="shared" si="317"/>
        <v>13029.764019364047</v>
      </c>
      <c r="I3049">
        <f t="shared" si="317"/>
        <v>3493.6716466002154</v>
      </c>
      <c r="J3049">
        <f t="shared" si="317"/>
        <v>17987.535851089953</v>
      </c>
      <c r="K3049">
        <f t="shared" si="317"/>
        <v>7703.5953194800586</v>
      </c>
      <c r="L3049">
        <f t="shared" si="317"/>
        <v>7416.9482359993672</v>
      </c>
      <c r="M3049">
        <f t="shared" si="317"/>
        <v>24090.353848537485</v>
      </c>
      <c r="N3049">
        <f t="shared" si="317"/>
        <v>4859.5686778147201</v>
      </c>
    </row>
    <row r="3050" spans="3:14">
      <c r="C3050">
        <v>31</v>
      </c>
      <c r="D3050">
        <v>31</v>
      </c>
      <c r="E3050">
        <f t="shared" ref="E3050:N3059" si="318">E$3/$C3050/$E$12+($D3050-1)*$C3050*$E$12*E$2*E$4/(2*$D3050)+$D3050*E$5/($C3050*$E$12)+$C3050*$E$12*E$2*E$6/(2*$D3050)</f>
        <v>23912.062565270982</v>
      </c>
      <c r="F3050">
        <f t="shared" si="318"/>
        <v>37329.308629088562</v>
      </c>
      <c r="G3050">
        <f t="shared" si="318"/>
        <v>11647.387995189294</v>
      </c>
      <c r="H3050">
        <f t="shared" si="318"/>
        <v>13011.220780890621</v>
      </c>
      <c r="I3050">
        <f t="shared" si="318"/>
        <v>3478.9679899324451</v>
      </c>
      <c r="J3050">
        <f t="shared" si="318"/>
        <v>17993.638288996008</v>
      </c>
      <c r="K3050">
        <f t="shared" si="318"/>
        <v>7691.5229392157844</v>
      </c>
      <c r="L3050">
        <f t="shared" si="318"/>
        <v>7404.356087347649</v>
      </c>
      <c r="M3050">
        <f t="shared" si="318"/>
        <v>24090.22528588376</v>
      </c>
      <c r="N3050">
        <f t="shared" si="318"/>
        <v>4855.689289257999</v>
      </c>
    </row>
    <row r="3051" spans="3:14">
      <c r="C3051">
        <v>31</v>
      </c>
      <c r="D3051">
        <v>32</v>
      </c>
      <c r="E3051">
        <f t="shared" si="318"/>
        <v>23915.212549129497</v>
      </c>
      <c r="F3051">
        <f t="shared" si="318"/>
        <v>37315.689911302332</v>
      </c>
      <c r="G3051">
        <f t="shared" si="318"/>
        <v>11650.745331767808</v>
      </c>
      <c r="H3051">
        <f t="shared" si="318"/>
        <v>12993.889259200987</v>
      </c>
      <c r="I3051">
        <f t="shared" si="318"/>
        <v>3465.3317116229296</v>
      </c>
      <c r="J3051">
        <f t="shared" si="318"/>
        <v>17999.460456259756</v>
      </c>
      <c r="K3051">
        <f t="shared" si="318"/>
        <v>7680.3369936660438</v>
      </c>
      <c r="L3051">
        <f t="shared" si="318"/>
        <v>7392.6575760029764</v>
      </c>
      <c r="M3051">
        <f t="shared" si="318"/>
        <v>24090.263051533511</v>
      </c>
      <c r="N3051">
        <f t="shared" si="318"/>
        <v>4852.1545934707865</v>
      </c>
    </row>
    <row r="3052" spans="3:14">
      <c r="C3052">
        <v>31</v>
      </c>
      <c r="D3052">
        <v>33</v>
      </c>
      <c r="E3052">
        <f t="shared" si="318"/>
        <v>23918.211064916399</v>
      </c>
      <c r="F3052">
        <f t="shared" si="318"/>
        <v>37303.021286157003</v>
      </c>
      <c r="G3052">
        <f t="shared" si="318"/>
        <v>11653.98873295476</v>
      </c>
      <c r="H3052">
        <f t="shared" si="318"/>
        <v>12977.659298223894</v>
      </c>
      <c r="I3052">
        <f t="shared" si="318"/>
        <v>3452.6657772754616</v>
      </c>
      <c r="J3052">
        <f t="shared" si="318"/>
        <v>18005.027832030482</v>
      </c>
      <c r="K3052">
        <f t="shared" si="318"/>
        <v>7669.9568978567877</v>
      </c>
      <c r="L3052">
        <f t="shared" si="318"/>
        <v>7381.771462210163</v>
      </c>
      <c r="M3052">
        <f t="shared" si="318"/>
        <v>24090.452024731883</v>
      </c>
      <c r="N3052">
        <f t="shared" si="318"/>
        <v>4848.933254746762</v>
      </c>
    </row>
    <row r="3053" spans="3:14">
      <c r="C3053">
        <v>31</v>
      </c>
      <c r="D3053">
        <v>34</v>
      </c>
      <c r="E3053">
        <f t="shared" si="318"/>
        <v>23921.071477461541</v>
      </c>
      <c r="F3053">
        <f t="shared" si="318"/>
        <v>37291.218921949003</v>
      </c>
      <c r="G3053">
        <f t="shared" si="318"/>
        <v>11657.128251872935</v>
      </c>
      <c r="H3053">
        <f t="shared" si="318"/>
        <v>12962.433701425887</v>
      </c>
      <c r="I3053">
        <f t="shared" si="318"/>
        <v>3440.8845683051572</v>
      </c>
      <c r="J3053">
        <f t="shared" si="318"/>
        <v>18010.36289791052</v>
      </c>
      <c r="K3053">
        <f t="shared" si="318"/>
        <v>7660.3115473991502</v>
      </c>
      <c r="L3053">
        <f t="shared" si="318"/>
        <v>7371.626063832281</v>
      </c>
      <c r="M3053">
        <f t="shared" si="318"/>
        <v>24090.77886363634</v>
      </c>
      <c r="N3053">
        <f t="shared" si="318"/>
        <v>4845.9976239332918</v>
      </c>
    </row>
    <row r="3054" spans="3:14">
      <c r="C3054">
        <v>31</v>
      </c>
      <c r="D3054">
        <v>35</v>
      </c>
      <c r="E3054">
        <f t="shared" si="318"/>
        <v>23923.805624185632</v>
      </c>
      <c r="F3054">
        <f t="shared" si="318"/>
        <v>37280.208567740825</v>
      </c>
      <c r="G3054">
        <f t="shared" si="318"/>
        <v>11660.172792716807</v>
      </c>
      <c r="H3054">
        <f t="shared" si="318"/>
        <v>12948.126380448755</v>
      </c>
      <c r="I3054">
        <f t="shared" si="318"/>
        <v>3429.9122511082578</v>
      </c>
      <c r="J3054">
        <f t="shared" si="318"/>
        <v>18015.485566176216</v>
      </c>
      <c r="K3054">
        <f t="shared" si="318"/>
        <v>7651.3379641201363</v>
      </c>
      <c r="L3054">
        <f t="shared" si="318"/>
        <v>7362.1578909766222</v>
      </c>
      <c r="M3054">
        <f t="shared" si="318"/>
        <v>24091.231751186373</v>
      </c>
      <c r="N3054">
        <f t="shared" si="318"/>
        <v>4843.3232117809002</v>
      </c>
    </row>
    <row r="3055" spans="3:14">
      <c r="C3055">
        <v>31</v>
      </c>
      <c r="D3055">
        <v>36</v>
      </c>
      <c r="E3055">
        <f t="shared" si="318"/>
        <v>23926.424027240435</v>
      </c>
      <c r="F3055">
        <f t="shared" si="318"/>
        <v>37269.924222699177</v>
      </c>
      <c r="G3055">
        <f t="shared" si="318"/>
        <v>11663.130270325893</v>
      </c>
      <c r="H3055">
        <f t="shared" si="318"/>
        <v>12934.660812307422</v>
      </c>
      <c r="I3055">
        <f t="shared" si="318"/>
        <v>3419.6814180369788</v>
      </c>
      <c r="J3055">
        <f t="shared" si="318"/>
        <v>18020.413536628763</v>
      </c>
      <c r="K3055">
        <f t="shared" si="318"/>
        <v>7642.9801674215232</v>
      </c>
      <c r="L3055">
        <f t="shared" si="318"/>
        <v>7353.310508182999</v>
      </c>
      <c r="M3055">
        <f t="shared" si="318"/>
        <v>24091.800183328167</v>
      </c>
      <c r="N3055">
        <f t="shared" si="318"/>
        <v>4840.8882500678292</v>
      </c>
    </row>
    <row r="3056" spans="3:14">
      <c r="C3056">
        <v>31</v>
      </c>
      <c r="D3056">
        <v>37</v>
      </c>
      <c r="E3056">
        <f t="shared" si="318"/>
        <v>23928.936071247783</v>
      </c>
      <c r="F3056">
        <f t="shared" si="318"/>
        <v>37260.307021215929</v>
      </c>
      <c r="G3056">
        <f t="shared" si="318"/>
        <v>11666.007743881393</v>
      </c>
      <c r="H3056">
        <f t="shared" si="318"/>
        <v>12921.968746771963</v>
      </c>
      <c r="I3056">
        <f t="shared" si="318"/>
        <v>3410.131948756813</v>
      </c>
      <c r="J3056">
        <f t="shared" si="318"/>
        <v>18025.162595577327</v>
      </c>
      <c r="K3056">
        <f t="shared" si="318"/>
        <v>7635.1882286616628</v>
      </c>
      <c r="L3056">
        <f t="shared" si="318"/>
        <v>7345.0335811220584</v>
      </c>
      <c r="M3056">
        <f t="shared" si="318"/>
        <v>24092.474791581324</v>
      </c>
      <c r="N3056">
        <f t="shared" si="318"/>
        <v>4838.6733238935958</v>
      </c>
    </row>
    <row r="3057" spans="3:14">
      <c r="C3057">
        <v>31</v>
      </c>
      <c r="D3057">
        <v>38</v>
      </c>
      <c r="E3057">
        <f t="shared" si="318"/>
        <v>23931.350152974581</v>
      </c>
      <c r="F3057">
        <f t="shared" si="318"/>
        <v>37251.304294062807</v>
      </c>
      <c r="G3057">
        <f t="shared" si="318"/>
        <v>11668.811529492807</v>
      </c>
      <c r="H3057">
        <f t="shared" si="318"/>
        <v>12909.989117847175</v>
      </c>
      <c r="I3057">
        <f t="shared" si="318"/>
        <v>3401.2100513895125</v>
      </c>
      <c r="J3057">
        <f t="shared" si="318"/>
        <v>18029.746867614344</v>
      </c>
      <c r="K3057">
        <f t="shared" si="318"/>
        <v>7627.917474845387</v>
      </c>
      <c r="L3057">
        <f t="shared" si="318"/>
        <v>7337.2820738149048</v>
      </c>
      <c r="M3057">
        <f t="shared" si="318"/>
        <v>24093.247193621253</v>
      </c>
      <c r="N3057">
        <f t="shared" si="318"/>
        <v>4836.6610620314468</v>
      </c>
    </row>
    <row r="3058" spans="3:14">
      <c r="C3058">
        <v>31</v>
      </c>
      <c r="D3058">
        <v>39</v>
      </c>
      <c r="E3058">
        <f t="shared" si="318"/>
        <v>23933.673807980871</v>
      </c>
      <c r="F3058">
        <f t="shared" si="318"/>
        <v>37242.868773983639</v>
      </c>
      <c r="G3058">
        <f t="shared" si="318"/>
        <v>11671.547295463522</v>
      </c>
      <c r="H3058">
        <f t="shared" si="318"/>
        <v>12898.667122716854</v>
      </c>
      <c r="I3058">
        <f t="shared" si="318"/>
        <v>3392.8674511725503</v>
      </c>
      <c r="J3058">
        <f t="shared" si="318"/>
        <v>18034.179028656072</v>
      </c>
      <c r="K3058">
        <f t="shared" si="318"/>
        <v>7621.1278148231886</v>
      </c>
      <c r="L3058">
        <f t="shared" si="318"/>
        <v>7330.0155693574006</v>
      </c>
      <c r="M3058">
        <f t="shared" si="318"/>
        <v>24094.109866848979</v>
      </c>
      <c r="N3058">
        <f t="shared" si="318"/>
        <v>4834.8358749189183</v>
      </c>
    </row>
    <row r="3059" spans="3:14">
      <c r="C3059">
        <v>31</v>
      </c>
      <c r="D3059">
        <v>40</v>
      </c>
      <c r="E3059">
        <f t="shared" si="318"/>
        <v>23935.913818270688</v>
      </c>
      <c r="F3059">
        <f t="shared" si="318"/>
        <v>37234.957920447887</v>
      </c>
      <c r="G3059">
        <f t="shared" si="318"/>
        <v>11674.220143266584</v>
      </c>
      <c r="H3059">
        <f t="shared" si="318"/>
        <v>12887.953438846413</v>
      </c>
      <c r="I3059">
        <f t="shared" si="318"/>
        <v>3385.0607008196498</v>
      </c>
      <c r="J3059">
        <f t="shared" si="318"/>
        <v>18038.470487027163</v>
      </c>
      <c r="K3059">
        <f t="shared" si="318"/>
        <v>7614.7831665605136</v>
      </c>
      <c r="L3059">
        <f t="shared" si="318"/>
        <v>7323.1976925358222</v>
      </c>
      <c r="M3059">
        <f t="shared" si="318"/>
        <v>24095.056040925414</v>
      </c>
      <c r="N3059">
        <f t="shared" si="318"/>
        <v>4833.1837319497827</v>
      </c>
    </row>
    <row r="3060" spans="3:14">
      <c r="C3060">
        <v>31</v>
      </c>
      <c r="D3060">
        <v>41</v>
      </c>
      <c r="E3060">
        <f t="shared" ref="E3060:N3069" si="319">E$3/$C3060/$E$12+($D3060-1)*$C3060*$E$12*E$2*E$4/(2*$D3060)+$D3060*E$5/($C3060*$E$12)+$C3060*$E$12*E$2*E$6/(2*$D3060)</f>
        <v>23938.076304189144</v>
      </c>
      <c r="F3060">
        <f t="shared" si="319"/>
        <v>37227.533343220668</v>
      </c>
      <c r="G3060">
        <f t="shared" si="319"/>
        <v>11676.834676670369</v>
      </c>
      <c r="H3060">
        <f t="shared" si="319"/>
        <v>12877.803555655863</v>
      </c>
      <c r="I3060">
        <f t="shared" si="319"/>
        <v>3377.7505918041738</v>
      </c>
      <c r="J3060">
        <f t="shared" si="319"/>
        <v>18042.631538044981</v>
      </c>
      <c r="K3060">
        <f t="shared" si="319"/>
        <v>7608.8509682212998</v>
      </c>
      <c r="L3060">
        <f t="shared" si="319"/>
        <v>7316.7956169377849</v>
      </c>
      <c r="M3060">
        <f t="shared" si="319"/>
        <v>24096.079606032363</v>
      </c>
      <c r="N3060">
        <f t="shared" si="319"/>
        <v>4831.6919713574553</v>
      </c>
    </row>
    <row r="3061" spans="3:14">
      <c r="C3061">
        <v>31</v>
      </c>
      <c r="D3061">
        <v>42</v>
      </c>
      <c r="E3061">
        <f t="shared" si="319"/>
        <v>23940.166803191332</v>
      </c>
      <c r="F3061">
        <f t="shared" si="319"/>
        <v>37220.560308279921</v>
      </c>
      <c r="G3061">
        <f t="shared" si="319"/>
        <v>11679.395060989105</v>
      </c>
      <c r="H3061">
        <f t="shared" si="319"/>
        <v>12868.177201668066</v>
      </c>
      <c r="I3061">
        <f t="shared" si="319"/>
        <v>3370.9016497448765</v>
      </c>
      <c r="J3061">
        <f t="shared" si="319"/>
        <v>18046.671496520477</v>
      </c>
      <c r="K3061">
        <f t="shared" si="319"/>
        <v>7603.3017590967247</v>
      </c>
      <c r="L3061">
        <f t="shared" si="319"/>
        <v>7310.7796424758917</v>
      </c>
      <c r="M3061">
        <f t="shared" si="319"/>
        <v>24097.175034239066</v>
      </c>
      <c r="N3061">
        <f t="shared" si="319"/>
        <v>4830.3491372578774</v>
      </c>
    </row>
    <row r="3062" spans="3:14">
      <c r="C3062">
        <v>31</v>
      </c>
      <c r="D3062">
        <v>43</v>
      </c>
      <c r="E3062">
        <f t="shared" si="319"/>
        <v>23942.190337620254</v>
      </c>
      <c r="F3062">
        <f t="shared" si="319"/>
        <v>37214.007312675465</v>
      </c>
      <c r="G3062">
        <f t="shared" si="319"/>
        <v>11681.905074065935</v>
      </c>
      <c r="H3062">
        <f t="shared" si="319"/>
        <v>12859.037851589812</v>
      </c>
      <c r="I3062">
        <f t="shared" si="319"/>
        <v>3364.4817002029563</v>
      </c>
      <c r="J3062">
        <f t="shared" si="319"/>
        <v>18050.598810770553</v>
      </c>
      <c r="K3062">
        <f t="shared" si="319"/>
        <v>7598.1088190090286</v>
      </c>
      <c r="L3062">
        <f t="shared" si="319"/>
        <v>7305.1228318615758</v>
      </c>
      <c r="M3062">
        <f t="shared" si="319"/>
        <v>24098.3373118409</v>
      </c>
      <c r="N3062">
        <f t="shared" si="319"/>
        <v>4829.1448394306226</v>
      </c>
    </row>
    <row r="3063" spans="3:14">
      <c r="C3063">
        <v>31</v>
      </c>
      <c r="D3063">
        <v>44</v>
      </c>
      <c r="E3063">
        <f t="shared" si="319"/>
        <v>23944.151473242258</v>
      </c>
      <c r="F3063">
        <f t="shared" si="319"/>
        <v>37207.84571736159</v>
      </c>
      <c r="G3063">
        <f t="shared" si="319"/>
        <v>11684.368150303717</v>
      </c>
      <c r="H3063">
        <f t="shared" si="319"/>
        <v>12850.35230060908</v>
      </c>
      <c r="I3063">
        <f t="shared" si="319"/>
        <v>3358.4614936885901</v>
      </c>
      <c r="J3063">
        <f t="shared" si="319"/>
        <v>18054.421161083312</v>
      </c>
      <c r="K3063">
        <f t="shared" si="319"/>
        <v>7593.2478568875094</v>
      </c>
      <c r="L3063">
        <f t="shared" si="319"/>
        <v>7299.8006966506837</v>
      </c>
      <c r="M3063">
        <f t="shared" si="319"/>
        <v>24099.561880924546</v>
      </c>
      <c r="N3063">
        <f t="shared" si="319"/>
        <v>4828.0696322207623</v>
      </c>
    </row>
    <row r="3064" spans="3:14">
      <c r="C3064">
        <v>31</v>
      </c>
      <c r="D3064">
        <v>45</v>
      </c>
      <c r="E3064">
        <f t="shared" si="319"/>
        <v>23946.054369977817</v>
      </c>
      <c r="F3064">
        <f t="shared" si="319"/>
        <v>37202.049428985658</v>
      </c>
      <c r="G3064">
        <f t="shared" si="319"/>
        <v>11686.787418825057</v>
      </c>
      <c r="H3064">
        <f t="shared" si="319"/>
        <v>12842.090295452706</v>
      </c>
      <c r="I3064">
        <f t="shared" si="319"/>
        <v>3352.8143806666089</v>
      </c>
      <c r="J3064">
        <f t="shared" si="319"/>
        <v>18058.145545054562</v>
      </c>
      <c r="K3064">
        <f t="shared" si="319"/>
        <v>7588.6967408677592</v>
      </c>
      <c r="L3064">
        <f t="shared" si="319"/>
        <v>7294.7909251496549</v>
      </c>
      <c r="M3064">
        <f t="shared" si="319"/>
        <v>24100.844588724573</v>
      </c>
      <c r="N3064">
        <f t="shared" si="319"/>
        <v>4827.114909587136</v>
      </c>
    </row>
    <row r="3065" spans="3:14">
      <c r="C3065">
        <v>31</v>
      </c>
      <c r="D3065">
        <v>46</v>
      </c>
      <c r="E3065">
        <f t="shared" si="319"/>
        <v>23947.902826015175</v>
      </c>
      <c r="F3065">
        <f t="shared" si="319"/>
        <v>37196.5946231821</v>
      </c>
      <c r="G3065">
        <f t="shared" si="319"/>
        <v>11689.165736654935</v>
      </c>
      <c r="H3065">
        <f t="shared" si="319"/>
        <v>12834.224213566928</v>
      </c>
      <c r="I3065">
        <f t="shared" si="319"/>
        <v>3347.5160289527266</v>
      </c>
      <c r="J3065">
        <f t="shared" si="319"/>
        <v>18061.778351793546</v>
      </c>
      <c r="K3065">
        <f t="shared" si="319"/>
        <v>7584.4352635953137</v>
      </c>
      <c r="L3065">
        <f t="shared" si="319"/>
        <v>7290.07314581219</v>
      </c>
      <c r="M3065">
        <f t="shared" si="319"/>
        <v>24102.181643585547</v>
      </c>
      <c r="N3065">
        <f t="shared" si="319"/>
        <v>4826.2728138399871</v>
      </c>
    </row>
    <row r="3066" spans="3:14">
      <c r="C3066">
        <v>31</v>
      </c>
      <c r="D3066">
        <v>47</v>
      </c>
      <c r="E3066">
        <f t="shared" si="319"/>
        <v>23949.700316292514</v>
      </c>
      <c r="F3066">
        <f t="shared" si="319"/>
        <v>37191.459503190999</v>
      </c>
      <c r="G3066">
        <f t="shared" si="319"/>
        <v>11691.50571766728</v>
      </c>
      <c r="H3066">
        <f t="shared" si="319"/>
        <v>12826.728783253622</v>
      </c>
      <c r="I3066">
        <f t="shared" si="319"/>
        <v>3342.5441771868509</v>
      </c>
      <c r="J3066">
        <f t="shared" si="319"/>
        <v>18065.325426655505</v>
      </c>
      <c r="K3066">
        <f t="shared" si="319"/>
        <v>7580.444937490558</v>
      </c>
      <c r="L3066">
        <f t="shared" si="319"/>
        <v>7285.6287208406202</v>
      </c>
      <c r="M3066">
        <f t="shared" si="319"/>
        <v>24103.569576546131</v>
      </c>
      <c r="N3066">
        <f t="shared" si="319"/>
        <v>4825.5361560291194</v>
      </c>
    </row>
    <row r="3067" spans="3:14">
      <c r="C3067">
        <v>31</v>
      </c>
      <c r="D3067">
        <v>48</v>
      </c>
      <c r="E3067">
        <f t="shared" si="319"/>
        <v>23951.450026169827</v>
      </c>
      <c r="F3067">
        <f t="shared" si="319"/>
        <v>37186.624088649063</v>
      </c>
      <c r="G3067">
        <f t="shared" si="319"/>
        <v>11693.809757913183</v>
      </c>
      <c r="H3067">
        <f t="shared" si="319"/>
        <v>12819.580838789507</v>
      </c>
      <c r="I3067">
        <f t="shared" si="319"/>
        <v>3337.8784191222326</v>
      </c>
      <c r="J3067">
        <f t="shared" si="319"/>
        <v>18068.79212788276</v>
      </c>
      <c r="K3067">
        <f t="shared" si="319"/>
        <v>7576.7088156055115</v>
      </c>
      <c r="L3067">
        <f t="shared" si="319"/>
        <v>7281.4405655870723</v>
      </c>
      <c r="M3067">
        <f t="shared" si="319"/>
        <v>24105.005207725102</v>
      </c>
      <c r="N3067">
        <f t="shared" si="319"/>
        <v>4824.8983462835104</v>
      </c>
    </row>
    <row r="3068" spans="3:14">
      <c r="C3068">
        <v>31</v>
      </c>
      <c r="D3068">
        <v>49</v>
      </c>
      <c r="E3068">
        <f t="shared" si="319"/>
        <v>23953.154880977738</v>
      </c>
      <c r="F3068">
        <f t="shared" si="319"/>
        <v>37182.070030243092</v>
      </c>
      <c r="G3068">
        <f t="shared" si="319"/>
        <v>11696.08005784773</v>
      </c>
      <c r="H3068">
        <f t="shared" si="319"/>
        <v>12812.759105530753</v>
      </c>
      <c r="I3068">
        <f t="shared" si="319"/>
        <v>3333.5000143281823</v>
      </c>
      <c r="J3068">
        <f t="shared" si="319"/>
        <v>18072.183376310084</v>
      </c>
      <c r="K3068">
        <f t="shared" si="319"/>
        <v>7573.2113344165164</v>
      </c>
      <c r="L3068">
        <f t="shared" si="319"/>
        <v>7277.4929900688139</v>
      </c>
      <c r="M3068">
        <f t="shared" si="319"/>
        <v>24106.485616823378</v>
      </c>
      <c r="N3068">
        <f t="shared" si="319"/>
        <v>4824.353332680801</v>
      </c>
    </row>
    <row r="3069" spans="3:14">
      <c r="C3069">
        <v>31</v>
      </c>
      <c r="D3069">
        <v>50</v>
      </c>
      <c r="E3069">
        <f t="shared" si="319"/>
        <v>23954.817572020402</v>
      </c>
      <c r="F3069">
        <f t="shared" si="319"/>
        <v>37177.780446604927</v>
      </c>
      <c r="G3069">
        <f t="shared" si="319"/>
        <v>11698.318641889613</v>
      </c>
      <c r="H3069">
        <f t="shared" si="319"/>
        <v>12806.244010805043</v>
      </c>
      <c r="I3069">
        <f t="shared" si="319"/>
        <v>3329.3917216084646</v>
      </c>
      <c r="J3069">
        <f t="shared" si="319"/>
        <v>18075.503699105477</v>
      </c>
      <c r="K3069">
        <f t="shared" si="319"/>
        <v>7569.9381754818123</v>
      </c>
      <c r="L3069">
        <f t="shared" si="319"/>
        <v>7273.7715595017253</v>
      </c>
      <c r="M3069">
        <f t="shared" si="319"/>
        <v>24108.008117165806</v>
      </c>
      <c r="N3069">
        <f t="shared" si="319"/>
        <v>4823.8955474524173</v>
      </c>
    </row>
    <row r="3070" spans="3:14">
      <c r="C3070">
        <v>31</v>
      </c>
      <c r="D3070">
        <v>51</v>
      </c>
      <c r="E3070">
        <f t="shared" ref="E3070:N3079" si="320">E$3/$C3070/$E$12+($D3070-1)*$C3070*$E$12*E$2*E$4/(2*$D3070)+$D3070*E$5/($C3070*$E$12)+$C3070*$E$12*E$2*E$6/(2*$D3070)</f>
        <v>23956.440579519316</v>
      </c>
      <c r="F3070">
        <f t="shared" si="320"/>
        <v>37173.73978039527</v>
      </c>
      <c r="G3070">
        <f t="shared" si="320"/>
        <v>11700.52737567957</v>
      </c>
      <c r="H3070">
        <f t="shared" si="320"/>
        <v>12800.017517051612</v>
      </c>
      <c r="I3070">
        <f t="shared" si="320"/>
        <v>3325.5376520175323</v>
      </c>
      <c r="J3070">
        <f t="shared" si="320"/>
        <v>18078.757268364934</v>
      </c>
      <c r="K3070">
        <f t="shared" si="320"/>
        <v>7566.8761433746758</v>
      </c>
      <c r="L3070">
        <f t="shared" si="320"/>
        <v>7270.2629712416228</v>
      </c>
      <c r="M3070">
        <f t="shared" si="320"/>
        <v>24109.570232796836</v>
      </c>
      <c r="N3070">
        <f t="shared" si="320"/>
        <v>4823.5198595175134</v>
      </c>
    </row>
    <row r="3071" spans="3:14">
      <c r="C3071">
        <v>31</v>
      </c>
      <c r="D3071">
        <v>52</v>
      </c>
      <c r="E3071">
        <f t="shared" si="320"/>
        <v>23958.026192909689</v>
      </c>
      <c r="F3071">
        <f t="shared" si="320"/>
        <v>37169.933670993261</v>
      </c>
      <c r="G3071">
        <f t="shared" si="320"/>
        <v>11702.707981347514</v>
      </c>
      <c r="H3071">
        <f t="shared" si="320"/>
        <v>12794.062974214356</v>
      </c>
      <c r="I3071">
        <f t="shared" si="320"/>
        <v>3321.923138836416</v>
      </c>
      <c r="J3071">
        <f t="shared" si="320"/>
        <v>18081.947935253986</v>
      </c>
      <c r="K3071">
        <f t="shared" si="320"/>
        <v>7564.0130577012078</v>
      </c>
      <c r="L3071">
        <f t="shared" si="320"/>
        <v>7266.9549459246373</v>
      </c>
      <c r="M3071">
        <f t="shared" si="320"/>
        <v>24111.169678219056</v>
      </c>
      <c r="N3071">
        <f t="shared" si="320"/>
        <v>4823.2215324937742</v>
      </c>
    </row>
    <row r="3072" spans="3:14">
      <c r="C3072">
        <v>31</v>
      </c>
      <c r="D3072">
        <v>53</v>
      </c>
      <c r="E3072">
        <f t="shared" si="320"/>
        <v>23959.576528839178</v>
      </c>
      <c r="F3072">
        <f t="shared" si="320"/>
        <v>37166.348841598461</v>
      </c>
      <c r="G3072">
        <f t="shared" si="320"/>
        <v>11704.862051051306</v>
      </c>
      <c r="H3072">
        <f t="shared" si="320"/>
        <v>12788.3649888452</v>
      </c>
      <c r="I3072">
        <f t="shared" si="320"/>
        <v>3318.5346222683338</v>
      </c>
      <c r="J3072">
        <f t="shared" si="320"/>
        <v>18085.079260284168</v>
      </c>
      <c r="K3072">
        <f t="shared" si="320"/>
        <v>7561.3376573425212</v>
      </c>
      <c r="L3072">
        <f t="shared" si="320"/>
        <v>7263.8361309313514</v>
      </c>
      <c r="M3072">
        <f t="shared" si="320"/>
        <v>24112.804340425413</v>
      </c>
      <c r="N3072">
        <f t="shared" si="320"/>
        <v>4822.996187461702</v>
      </c>
    </row>
    <row r="3073" spans="3:14">
      <c r="C3073">
        <v>31</v>
      </c>
      <c r="D3073">
        <v>54</v>
      </c>
      <c r="E3073">
        <f t="shared" si="320"/>
        <v>23961.093547166714</v>
      </c>
      <c r="F3073">
        <f t="shared" si="320"/>
        <v>37162.972998877121</v>
      </c>
      <c r="G3073">
        <f t="shared" si="320"/>
        <v>11706.99105901117</v>
      </c>
      <c r="H3073">
        <f t="shared" si="320"/>
        <v>12782.909307751472</v>
      </c>
      <c r="I3073">
        <f t="shared" si="320"/>
        <v>3315.3595469458942</v>
      </c>
      <c r="J3073">
        <f t="shared" si="320"/>
        <v>18088.15454022542</v>
      </c>
      <c r="K3073">
        <f t="shared" si="320"/>
        <v>7558.8395153366864</v>
      </c>
      <c r="L3073">
        <f t="shared" si="320"/>
        <v>7260.8960145771116</v>
      </c>
      <c r="M3073">
        <f t="shared" si="320"/>
        <v>24114.472262927895</v>
      </c>
      <c r="N3073">
        <f t="shared" si="320"/>
        <v>4822.839769866202</v>
      </c>
    </row>
    <row r="3074" spans="3:14">
      <c r="C3074">
        <v>31</v>
      </c>
      <c r="D3074">
        <v>55</v>
      </c>
      <c r="E3074">
        <f t="shared" si="320"/>
        <v>23962.579065216047</v>
      </c>
      <c r="F3074">
        <f t="shared" si="320"/>
        <v>37159.79474355618</v>
      </c>
      <c r="G3074">
        <f t="shared" si="320"/>
        <v>11709.096372231323</v>
      </c>
      <c r="H3074">
        <f t="shared" si="320"/>
        <v>12777.682714336323</v>
      </c>
      <c r="I3074">
        <f t="shared" si="320"/>
        <v>3312.3862706193368</v>
      </c>
      <c r="J3074">
        <f t="shared" si="320"/>
        <v>18091.17683208259</v>
      </c>
      <c r="K3074">
        <f t="shared" si="320"/>
        <v>7556.5089630462708</v>
      </c>
      <c r="L3074">
        <f t="shared" si="320"/>
        <v>7258.1248496634289</v>
      </c>
      <c r="M3074">
        <f t="shared" si="320"/>
        <v>24116.171631528548</v>
      </c>
      <c r="N3074">
        <f t="shared" si="320"/>
        <v>4822.7485200289175</v>
      </c>
    </row>
    <row r="3075" spans="3:14">
      <c r="C3075">
        <v>31</v>
      </c>
      <c r="D3075">
        <v>56</v>
      </c>
      <c r="E3075">
        <f t="shared" si="320"/>
        <v>23964.034770502083</v>
      </c>
      <c r="F3075">
        <f t="shared" si="320"/>
        <v>37156.8034905963</v>
      </c>
      <c r="G3075">
        <f t="shared" si="320"/>
        <v>11711.179260072819</v>
      </c>
      <c r="H3075">
        <f t="shared" si="320"/>
        <v>12772.672936045548</v>
      </c>
      <c r="I3075">
        <f t="shared" si="320"/>
        <v>3309.6039826281658</v>
      </c>
      <c r="J3075">
        <f t="shared" si="320"/>
        <v>18094.148974503034</v>
      </c>
      <c r="K3075">
        <f t="shared" si="320"/>
        <v>7554.3370224508089</v>
      </c>
      <c r="L3075">
        <f t="shared" si="320"/>
        <v>7255.5135852202684</v>
      </c>
      <c r="M3075">
        <f t="shared" si="320"/>
        <v>24117.900761614954</v>
      </c>
      <c r="N3075">
        <f t="shared" si="320"/>
        <v>4822.7189468199422</v>
      </c>
    </row>
    <row r="3076" spans="3:14">
      <c r="C3076">
        <v>31</v>
      </c>
      <c r="D3076">
        <v>57</v>
      </c>
      <c r="E3076">
        <f t="shared" si="320"/>
        <v>23965.462232117607</v>
      </c>
      <c r="F3076">
        <f t="shared" si="320"/>
        <v>37153.989397767968</v>
      </c>
      <c r="G3076">
        <f t="shared" si="320"/>
        <v>11713.240902818745</v>
      </c>
      <c r="H3076">
        <f t="shared" si="320"/>
        <v>12767.86856155681</v>
      </c>
      <c r="I3076">
        <f t="shared" si="320"/>
        <v>3307.0026309547316</v>
      </c>
      <c r="J3076">
        <f t="shared" si="320"/>
        <v>18097.0736069308</v>
      </c>
      <c r="K3076">
        <f t="shared" si="320"/>
        <v>7552.3153455663551</v>
      </c>
      <c r="L3076">
        <f t="shared" si="320"/>
        <v>7253.0538054333956</v>
      </c>
      <c r="M3076">
        <f t="shared" si="320"/>
        <v>24119.658086793137</v>
      </c>
      <c r="N3076">
        <f t="shared" si="320"/>
        <v>4822.7478041009454</v>
      </c>
    </row>
    <row r="3077" spans="3:14">
      <c r="C3077">
        <v>31</v>
      </c>
      <c r="D3077">
        <v>58</v>
      </c>
      <c r="E3077">
        <f t="shared" si="320"/>
        <v>23966.86291094216</v>
      </c>
      <c r="F3077">
        <f t="shared" si="320"/>
        <v>37151.3433016161</v>
      </c>
      <c r="G3077">
        <f t="shared" si="320"/>
        <v>11715.282399353357</v>
      </c>
      <c r="H3077">
        <f t="shared" si="320"/>
        <v>12763.258966535524</v>
      </c>
      <c r="I3077">
        <f t="shared" si="320"/>
        <v>3304.5728568239765</v>
      </c>
      <c r="J3077">
        <f t="shared" si="320"/>
        <v>18099.953186779301</v>
      </c>
      <c r="K3077">
        <f t="shared" si="320"/>
        <v>7550.4361601319952</v>
      </c>
      <c r="L3077">
        <f t="shared" si="320"/>
        <v>7250.7376748895531</v>
      </c>
      <c r="M3077">
        <f t="shared" si="320"/>
        <v>24121.442148696275</v>
      </c>
      <c r="N3077">
        <f t="shared" si="320"/>
        <v>4822.8320696052042</v>
      </c>
    </row>
    <row r="3078" spans="3:14">
      <c r="C3078">
        <v>31</v>
      </c>
      <c r="D3078">
        <v>59</v>
      </c>
      <c r="E3078">
        <f t="shared" si="320"/>
        <v>23968.238168812546</v>
      </c>
      <c r="F3078">
        <f t="shared" si="320"/>
        <v>37148.856659936799</v>
      </c>
      <c r="G3078">
        <f t="shared" si="320"/>
        <v>11717.304774060281</v>
      </c>
      <c r="H3078">
        <f t="shared" si="320"/>
        <v>12758.834246940965</v>
      </c>
      <c r="I3078">
        <f t="shared" si="320"/>
        <v>3302.3059359540698</v>
      </c>
      <c r="J3078">
        <f t="shared" si="320"/>
        <v>18102.790004857641</v>
      </c>
      <c r="K3078">
        <f t="shared" si="320"/>
        <v>7548.6922208197548</v>
      </c>
      <c r="L3078">
        <f t="shared" si="320"/>
        <v>7248.5578893899437</v>
      </c>
      <c r="M3078">
        <f t="shared" si="320"/>
        <v>24123.25158782988</v>
      </c>
      <c r="N3078">
        <f t="shared" si="320"/>
        <v>4822.9689259654333</v>
      </c>
    </row>
    <row r="3079" spans="3:14">
      <c r="C3079">
        <v>31</v>
      </c>
      <c r="D3079">
        <v>60</v>
      </c>
      <c r="E3079">
        <f t="shared" si="320"/>
        <v>23969.589276776482</v>
      </c>
      <c r="F3079">
        <f t="shared" si="320"/>
        <v>37146.521500006442</v>
      </c>
      <c r="G3079">
        <f t="shared" si="320"/>
        <v>11719.308983030895</v>
      </c>
      <c r="H3079">
        <f t="shared" si="320"/>
        <v>12754.585159001805</v>
      </c>
      <c r="I3079">
        <f t="shared" si="320"/>
        <v>3300.1937256819706</v>
      </c>
      <c r="J3079">
        <f t="shared" si="320"/>
        <v>18105.586199254343</v>
      </c>
      <c r="K3079">
        <f t="shared" si="320"/>
        <v>7547.0767653235334</v>
      </c>
      <c r="L3079">
        <f t="shared" si="320"/>
        <v>7246.5076316823515</v>
      </c>
      <c r="M3079">
        <f t="shared" si="320"/>
        <v>24125.085135332425</v>
      </c>
      <c r="N3079">
        <f t="shared" si="320"/>
        <v>4823.1557436388348</v>
      </c>
    </row>
    <row r="3080" spans="3:14">
      <c r="C3080">
        <v>31</v>
      </c>
      <c r="D3080">
        <v>61</v>
      </c>
      <c r="E3080">
        <f t="shared" ref="E3080:N3089" si="321">E$3/$C3080/$E$12+($D3080-1)*$C3080*$E$12*E$2*E$4/(2*$D3080)+$D3080*E$5/($C3080*$E$12)+$C3080*$E$12*E$2*E$6/(2*$D3080)</f>
        <v>23970.917422534283</v>
      </c>
      <c r="F3080">
        <f t="shared" si="321"/>
        <v>37144.33037190295</v>
      </c>
      <c r="G3080">
        <f t="shared" si="321"/>
        <v>11721.295919662076</v>
      </c>
      <c r="H3080">
        <f t="shared" si="321"/>
        <v>12750.503065095643</v>
      </c>
      <c r="I3080">
        <f t="shared" si="321"/>
        <v>3298.228617289752</v>
      </c>
      <c r="J3080">
        <f t="shared" si="321"/>
        <v>18108.343767855378</v>
      </c>
      <c r="K3080">
        <f t="shared" si="321"/>
        <v>7545.5834747671306</v>
      </c>
      <c r="L3080">
        <f t="shared" si="321"/>
        <v>7244.5805315475036</v>
      </c>
      <c r="M3080">
        <f t="shared" si="321"/>
        <v>24126.941605546424</v>
      </c>
      <c r="N3080">
        <f t="shared" si="321"/>
        <v>4823.3900655116458</v>
      </c>
    </row>
    <row r="3081" spans="3:14">
      <c r="C3081">
        <v>31</v>
      </c>
      <c r="D3081">
        <v>62</v>
      </c>
      <c r="E3081">
        <f t="shared" si="321"/>
        <v>23972.223717160447</v>
      </c>
      <c r="F3081">
        <f t="shared" si="321"/>
        <v>37142.276306344385</v>
      </c>
      <c r="G3081">
        <f t="shared" si="321"/>
        <v>11723.266419712183</v>
      </c>
      <c r="H3081">
        <f t="shared" si="321"/>
        <v>12746.579884866049</v>
      </c>
      <c r="I3081">
        <f t="shared" si="321"/>
        <v>3296.4034929445183</v>
      </c>
      <c r="J3081">
        <f t="shared" si="321"/>
        <v>18111.064579650865</v>
      </c>
      <c r="K3081">
        <f t="shared" si="321"/>
        <v>7544.2064379437816</v>
      </c>
      <c r="L3081">
        <f t="shared" si="321"/>
        <v>7242.7706297480054</v>
      </c>
      <c r="M3081">
        <f t="shared" si="321"/>
        <v>24128.819889308423</v>
      </c>
      <c r="N3081">
        <f t="shared" si="321"/>
        <v>4823.6695929935722</v>
      </c>
    </row>
    <row r="3082" spans="3:14">
      <c r="C3082">
        <v>31</v>
      </c>
      <c r="D3082">
        <v>63</v>
      </c>
      <c r="E3082">
        <f t="shared" si="321"/>
        <v>23973.509201185043</v>
      </c>
      <c r="F3082">
        <f t="shared" si="321"/>
        <v>37140.352776542888</v>
      </c>
      <c r="G3082">
        <f t="shared" si="321"/>
        <v>11725.221265875542</v>
      </c>
      <c r="H3082">
        <f t="shared" si="321"/>
        <v>12742.808050995081</v>
      </c>
      <c r="I3082">
        <f t="shared" si="321"/>
        <v>3294.7116867392692</v>
      </c>
      <c r="J3082">
        <f t="shared" si="321"/>
        <v>18113.750384964882</v>
      </c>
      <c r="K3082">
        <f t="shared" si="321"/>
        <v>7542.9401189614346</v>
      </c>
      <c r="L3082">
        <f t="shared" si="321"/>
        <v>7241.0723454107438</v>
      </c>
      <c r="M3082">
        <f t="shared" si="321"/>
        <v>24130.718947878038</v>
      </c>
      <c r="N3082">
        <f t="shared" si="321"/>
        <v>4823.9921734365616</v>
      </c>
    </row>
    <row r="3083" spans="3:14">
      <c r="C3083">
        <v>31</v>
      </c>
      <c r="D3083">
        <v>64</v>
      </c>
      <c r="E3083">
        <f t="shared" si="321"/>
        <v>23974.774850105023</v>
      </c>
      <c r="F3083">
        <f t="shared" si="321"/>
        <v>37138.553663634833</v>
      </c>
      <c r="G3083">
        <f t="shared" si="321"/>
        <v>11727.161191928106</v>
      </c>
      <c r="H3083">
        <f t="shared" si="321"/>
        <v>12739.180469122184</v>
      </c>
      <c r="I3083">
        <f t="shared" si="321"/>
        <v>3293.1469493861928</v>
      </c>
      <c r="J3083">
        <f t="shared" si="321"/>
        <v>18116.402824726236</v>
      </c>
      <c r="K3083">
        <f t="shared" si="321"/>
        <v>7541.7793279212965</v>
      </c>
      <c r="L3083">
        <f t="shared" si="321"/>
        <v>7239.4804464671797</v>
      </c>
      <c r="M3083">
        <f t="shared" si="321"/>
        <v>24132.63780743616</v>
      </c>
      <c r="N3083">
        <f t="shared" si="321"/>
        <v>4824.3557887330635</v>
      </c>
    </row>
    <row r="3084" spans="3:14">
      <c r="C3084">
        <v>31</v>
      </c>
      <c r="D3084">
        <v>65</v>
      </c>
      <c r="E3084">
        <f t="shared" si="321"/>
        <v>23976.021579386754</v>
      </c>
      <c r="F3084">
        <f t="shared" si="321"/>
        <v>37136.873225302079</v>
      </c>
      <c r="G3084">
        <f t="shared" si="321"/>
        <v>11729.086886490366</v>
      </c>
      <c r="H3084">
        <f t="shared" si="321"/>
        <v>12735.690481462831</v>
      </c>
      <c r="I3084">
        <f t="shared" si="321"/>
        <v>3291.7034161690353</v>
      </c>
      <c r="J3084">
        <f t="shared" si="321"/>
        <v>18119.02343888352</v>
      </c>
      <c r="K3084">
        <f t="shared" si="321"/>
        <v>7540.7191943029529</v>
      </c>
      <c r="L3084">
        <f t="shared" si="321"/>
        <v>7237.9900228222159</v>
      </c>
      <c r="M3084">
        <f t="shared" si="321"/>
        <v>24134.575554091021</v>
      </c>
      <c r="N3084">
        <f t="shared" si="321"/>
        <v>4824.7585449667631</v>
      </c>
    </row>
    <row r="3085" spans="3:14">
      <c r="C3085">
        <v>31</v>
      </c>
      <c r="D3085">
        <v>66</v>
      </c>
      <c r="E3085">
        <f t="shared" si="321"/>
        <v>23977.250249013796</v>
      </c>
      <c r="F3085">
        <f t="shared" si="321"/>
        <v>37135.30606724575</v>
      </c>
      <c r="G3085">
        <f t="shared" si="321"/>
        <v>11730.998996448252</v>
      </c>
      <c r="H3085">
        <f t="shared" si="321"/>
        <v>12732.331833734594</v>
      </c>
      <c r="I3085">
        <f t="shared" si="321"/>
        <v>3290.3755778088921</v>
      </c>
      <c r="J3085">
        <f t="shared" si="321"/>
        <v>18121.613674055094</v>
      </c>
      <c r="K3085">
        <f t="shared" si="321"/>
        <v>7539.7551427690514</v>
      </c>
      <c r="L3085">
        <f t="shared" si="321"/>
        <v>7236.5964619622846</v>
      </c>
      <c r="M3085">
        <f t="shared" si="321"/>
        <v>24136.53132933821</v>
      </c>
      <c r="N3085">
        <f t="shared" si="321"/>
        <v>4825.1986630041501</v>
      </c>
    </row>
    <row r="3086" spans="3:14">
      <c r="C3086">
        <v>31</v>
      </c>
      <c r="D3086">
        <v>67</v>
      </c>
      <c r="E3086">
        <f t="shared" si="321"/>
        <v>23978.461667627398</v>
      </c>
      <c r="F3086">
        <f t="shared" si="321"/>
        <v>37133.847117214653</v>
      </c>
      <c r="G3086">
        <f t="shared" si="321"/>
        <v>11732.898130067622</v>
      </c>
      <c r="H3086">
        <f t="shared" si="321"/>
        <v>12729.098645045025</v>
      </c>
      <c r="I3086">
        <f t="shared" si="321"/>
        <v>3289.1582539390301</v>
      </c>
      <c r="J3086">
        <f t="shared" si="321"/>
        <v>18124.174890494058</v>
      </c>
      <c r="K3086">
        <f t="shared" si="321"/>
        <v>7538.8828711367087</v>
      </c>
      <c r="L3086">
        <f t="shared" si="321"/>
        <v>7235.2954267477517</v>
      </c>
      <c r="M3086">
        <f t="shared" si="321"/>
        <v>24138.50432592733</v>
      </c>
      <c r="N3086">
        <f t="shared" si="321"/>
        <v>4825.6744699286419</v>
      </c>
    </row>
    <row r="3087" spans="3:14">
      <c r="C3087">
        <v>31</v>
      </c>
      <c r="D3087">
        <v>68</v>
      </c>
      <c r="E3087">
        <f t="shared" si="321"/>
        <v>23979.65659630168</v>
      </c>
      <c r="F3087">
        <f t="shared" si="321"/>
        <v>37132.491601325324</v>
      </c>
      <c r="G3087">
        <f t="shared" si="321"/>
        <v>11734.78485983401</v>
      </c>
      <c r="H3087">
        <f t="shared" si="321"/>
        <v>12725.985380436541</v>
      </c>
      <c r="I3087">
        <f t="shared" si="321"/>
        <v>3288.0465689201724</v>
      </c>
      <c r="J3087">
        <f t="shared" si="321"/>
        <v>18126.708368438609</v>
      </c>
      <c r="K3087">
        <f t="shared" si="321"/>
        <v>7538.0983302926188</v>
      </c>
      <c r="L3087">
        <f t="shared" si="321"/>
        <v>7234.0828351648533</v>
      </c>
      <c r="M3087">
        <f t="shared" si="321"/>
        <v>24140.493784093294</v>
      </c>
      <c r="N3087">
        <f t="shared" si="321"/>
        <v>4826.1843912305121</v>
      </c>
    </row>
    <row r="3088" spans="3:14">
      <c r="C3088">
        <v>31</v>
      </c>
      <c r="D3088">
        <v>69</v>
      </c>
      <c r="E3088">
        <f t="shared" si="321"/>
        <v>23980.835751990537</v>
      </c>
      <c r="F3088">
        <f t="shared" si="321"/>
        <v>37131.235022441164</v>
      </c>
      <c r="G3088">
        <f t="shared" si="321"/>
        <v>11736.659725045363</v>
      </c>
      <c r="H3088">
        <f t="shared" si="321"/>
        <v>12722.986825818663</v>
      </c>
      <c r="I3088">
        <f t="shared" si="321"/>
        <v>3287.0359297587975</v>
      </c>
      <c r="J3088">
        <f t="shared" si="321"/>
        <v>18129.215313910248</v>
      </c>
      <c r="K3088">
        <f t="shared" si="321"/>
        <v>7537.3977058546834</v>
      </c>
      <c r="L3088">
        <f t="shared" si="321"/>
        <v>7232.954841838301</v>
      </c>
      <c r="M3088">
        <f t="shared" si="321"/>
        <v>24142.498988115382</v>
      </c>
      <c r="N3088">
        <f t="shared" si="321"/>
        <v>4826.7269436759643</v>
      </c>
    </row>
    <row r="3089" spans="3:14">
      <c r="C3089">
        <v>31</v>
      </c>
      <c r="D3089">
        <v>70</v>
      </c>
      <c r="E3089">
        <f t="shared" si="321"/>
        <v>23981.999810679048</v>
      </c>
      <c r="F3089">
        <f t="shared" si="321"/>
        <v>37130.073140404813</v>
      </c>
      <c r="G3089">
        <f t="shared" si="321"/>
        <v>11738.523234182614</v>
      </c>
      <c r="H3089">
        <f t="shared" si="321"/>
        <v>12720.098065048929</v>
      </c>
      <c r="I3089">
        <f t="shared" si="321"/>
        <v>3286.1220059181555</v>
      </c>
      <c r="J3089">
        <f t="shared" si="321"/>
        <v>18131.69686401495</v>
      </c>
      <c r="K3089">
        <f t="shared" si="321"/>
        <v>7536.7774014054967</v>
      </c>
      <c r="L3089">
        <f t="shared" si="321"/>
        <v>7231.9078211285341</v>
      </c>
      <c r="M3089">
        <f t="shared" si="321"/>
        <v>24144.519263171169</v>
      </c>
      <c r="N3089">
        <f t="shared" si="321"/>
        <v>4827.3007287874152</v>
      </c>
    </row>
    <row r="3090" spans="3:14">
      <c r="C3090">
        <v>31</v>
      </c>
      <c r="D3090">
        <v>71</v>
      </c>
      <c r="E3090">
        <f t="shared" ref="E3090:N3099" si="322">E$3/$C3090/$E$12+($D3090-1)*$C3090*$E$12*E$2*E$4/(2*$D3090)+$D3090*E$5/($C3090*$E$12)+$C3090*$E$12*E$2*E$6/(2*$D3090)</f>
        <v>23983.149410268637</v>
      </c>
      <c r="F3090">
        <f t="shared" si="322"/>
        <v>37129.001953941006</v>
      </c>
      <c r="G3090">
        <f t="shared" si="322"/>
        <v>11740.37586707988</v>
      </c>
      <c r="H3090">
        <f t="shared" si="322"/>
        <v>12717.314458950663</v>
      </c>
      <c r="I3090">
        <f t="shared" si="322"/>
        <v>3285.3007108353986</v>
      </c>
      <c r="J3090">
        <f t="shared" si="322"/>
        <v>18134.154091796398</v>
      </c>
      <c r="K3090">
        <f t="shared" si="322"/>
        <v>7536.2340231427152</v>
      </c>
      <c r="L3090">
        <f t="shared" si="322"/>
        <v>7230.9383516573826</v>
      </c>
      <c r="M3090">
        <f t="shared" si="322"/>
        <v>24146.55397245643</v>
      </c>
      <c r="N3090">
        <f t="shared" si="322"/>
        <v>4827.9044268747512</v>
      </c>
    </row>
    <row r="3091" spans="3:14">
      <c r="C3091">
        <v>31</v>
      </c>
      <c r="D3091">
        <v>72</v>
      </c>
      <c r="E3091">
        <f t="shared" si="322"/>
        <v>23984.285153221765</v>
      </c>
      <c r="F3091">
        <f t="shared" si="322"/>
        <v>37128.017684067549</v>
      </c>
      <c r="G3091">
        <f t="shared" si="322"/>
        <v>11742.218076913825</v>
      </c>
      <c r="H3091">
        <f t="shared" si="322"/>
        <v>12714.631626079215</v>
      </c>
      <c r="I3091">
        <f t="shared" si="322"/>
        <v>3284.5681849789489</v>
      </c>
      <c r="J3091">
        <f t="shared" si="322"/>
        <v>18136.588010684718</v>
      </c>
      <c r="K3091">
        <f t="shared" si="322"/>
        <v>7535.7643658085744</v>
      </c>
      <c r="L3091">
        <f t="shared" si="322"/>
        <v>7230.0432021232355</v>
      </c>
      <c r="M3091">
        <f t="shared" si="322"/>
        <v>24148.602514544931</v>
      </c>
      <c r="N3091">
        <f t="shared" si="322"/>
        <v>4828.5367915639781</v>
      </c>
    </row>
    <row r="3092" spans="3:14">
      <c r="C3092">
        <v>31</v>
      </c>
      <c r="D3092">
        <v>73</v>
      </c>
      <c r="E3092">
        <f t="shared" si="322"/>
        <v>23985.407608989244</v>
      </c>
      <c r="F3092">
        <f t="shared" si="322"/>
        <v>37127.116758869794</v>
      </c>
      <c r="G3092">
        <f t="shared" si="322"/>
        <v>11744.05029202952</v>
      </c>
      <c r="H3092">
        <f t="shared" si="322"/>
        <v>12712.045425069109</v>
      </c>
      <c r="I3092">
        <f t="shared" si="322"/>
        <v>3283.9207802984106</v>
      </c>
      <c r="J3092">
        <f t="shared" si="322"/>
        <v>18138.999578579631</v>
      </c>
      <c r="K3092">
        <f t="shared" si="322"/>
        <v>7535.3653997758702</v>
      </c>
      <c r="L3092">
        <f t="shared" si="322"/>
        <v>7229.2193182821038</v>
      </c>
      <c r="M3092">
        <f t="shared" si="322"/>
        <v>24150.664320965308</v>
      </c>
      <c r="N3092">
        <f t="shared" si="322"/>
        <v>4829.1966447755658</v>
      </c>
    </row>
    <row r="3093" spans="3:14">
      <c r="C3093">
        <v>31</v>
      </c>
      <c r="D3093">
        <v>74</v>
      </c>
      <c r="E3093">
        <f t="shared" si="322"/>
        <v>23986.517316240759</v>
      </c>
      <c r="F3093">
        <f t="shared" si="322"/>
        <v>37126.295799509513</v>
      </c>
      <c r="G3093">
        <f t="shared" si="322"/>
        <v>11745.872917618246</v>
      </c>
      <c r="H3093">
        <f t="shared" si="322"/>
        <v>12709.551938412442</v>
      </c>
      <c r="I3093">
        <f t="shared" si="322"/>
        <v>3283.3550459352991</v>
      </c>
      <c r="J3093">
        <f t="shared" si="322"/>
        <v>18141.3897016025</v>
      </c>
      <c r="K3093">
        <f t="shared" si="322"/>
        <v>7535.0342591810277</v>
      </c>
      <c r="L3093">
        <f t="shared" si="322"/>
        <v>7228.4638109842763</v>
      </c>
      <c r="M3093">
        <f t="shared" si="322"/>
        <v>24152.738853974373</v>
      </c>
      <c r="N3093">
        <f t="shared" si="322"/>
        <v>4829.8828721099599</v>
      </c>
    </row>
    <row r="3094" spans="3:14">
      <c r="C3094">
        <v>31</v>
      </c>
      <c r="D3094">
        <v>75</v>
      </c>
      <c r="E3094">
        <f t="shared" si="322"/>
        <v>23987.61478491695</v>
      </c>
      <c r="F3094">
        <f t="shared" si="322"/>
        <v>37125.551607353213</v>
      </c>
      <c r="G3094">
        <f t="shared" si="322"/>
        <v>11747.686337261079</v>
      </c>
      <c r="H3094">
        <f t="shared" si="322"/>
        <v>12707.147457535082</v>
      </c>
      <c r="I3094">
        <f t="shared" si="322"/>
        <v>3282.8677150769181</v>
      </c>
      <c r="J3094">
        <f t="shared" si="322"/>
        <v>18143.759237548195</v>
      </c>
      <c r="K3094">
        <f t="shared" si="322"/>
        <v>7534.7682310065375</v>
      </c>
      <c r="L3094">
        <f t="shared" si="322"/>
        <v>7227.7739451680145</v>
      </c>
      <c r="M3094">
        <f t="shared" si="322"/>
        <v>24154.825604508576</v>
      </c>
      <c r="N3094">
        <f t="shared" si="322"/>
        <v>4830.5944186022452</v>
      </c>
    </row>
    <row r="3095" spans="3:14">
      <c r="C3095">
        <v>31</v>
      </c>
      <c r="D3095">
        <v>76</v>
      </c>
      <c r="E3095">
        <f t="shared" si="322"/>
        <v>23988.70049811948</v>
      </c>
      <c r="F3095">
        <f t="shared" si="322"/>
        <v>37124.881152116533</v>
      </c>
      <c r="G3095">
        <f t="shared" si="322"/>
        <v>11749.490914350621</v>
      </c>
      <c r="H3095">
        <f t="shared" si="322"/>
        <v>12704.828469050999</v>
      </c>
      <c r="I3095">
        <f t="shared" si="322"/>
        <v>3282.4556928480815</v>
      </c>
      <c r="J3095">
        <f t="shared" si="322"/>
        <v>18146.108999064498</v>
      </c>
      <c r="K3095">
        <f t="shared" si="322"/>
        <v>7534.5647450252745</v>
      </c>
      <c r="L3095">
        <f t="shared" si="322"/>
        <v>7227.1471297222097</v>
      </c>
      <c r="M3095">
        <f t="shared" si="322"/>
        <v>24156.924090297198</v>
      </c>
      <c r="N3095">
        <f t="shared" si="322"/>
        <v>4831.3302848119829</v>
      </c>
    </row>
    <row r="3096" spans="3:14">
      <c r="C3096">
        <v>31</v>
      </c>
      <c r="D3096">
        <v>77</v>
      </c>
      <c r="E3096">
        <f t="shared" si="322"/>
        <v>23989.774913853806</v>
      </c>
      <c r="F3096">
        <f t="shared" si="322"/>
        <v>37124.281560932446</v>
      </c>
      <c r="G3096">
        <f t="shared" si="322"/>
        <v>11751.286993401938</v>
      </c>
      <c r="H3096">
        <f t="shared" si="322"/>
        <v>12702.591642087738</v>
      </c>
      <c r="I3096">
        <f t="shared" si="322"/>
        <v>3282.1160451463388</v>
      </c>
      <c r="J3096">
        <f t="shared" si="322"/>
        <v>18148.439756583732</v>
      </c>
      <c r="K3096">
        <f t="shared" si="322"/>
        <v>7534.4213645284171</v>
      </c>
      <c r="L3096">
        <f t="shared" si="322"/>
        <v>7226.5809081389189</v>
      </c>
      <c r="M3096">
        <f t="shared" si="322"/>
        <v>24159.033854122528</v>
      </c>
      <c r="N3096">
        <f t="shared" si="322"/>
        <v>4832.0895232177127</v>
      </c>
    </row>
    <row r="3097" spans="3:14">
      <c r="C3097">
        <v>31</v>
      </c>
      <c r="D3097">
        <v>78</v>
      </c>
      <c r="E3097">
        <f t="shared" si="322"/>
        <v>23990.838466637942</v>
      </c>
      <c r="F3097">
        <f t="shared" si="322"/>
        <v>37123.750108260516</v>
      </c>
      <c r="G3097">
        <f t="shared" si="322"/>
        <v>11753.074901262646</v>
      </c>
      <c r="H3097">
        <f t="shared" si="322"/>
        <v>12700.433816586796</v>
      </c>
      <c r="I3097">
        <f t="shared" si="322"/>
        <v>3281.8459883360329</v>
      </c>
      <c r="J3097">
        <f t="shared" si="322"/>
        <v>18150.752241028858</v>
      </c>
      <c r="K3097">
        <f t="shared" si="322"/>
        <v>7534.3357777665606</v>
      </c>
      <c r="L3097">
        <f t="shared" si="322"/>
        <v>7226.0729498849696</v>
      </c>
      <c r="M3097">
        <f t="shared" si="322"/>
        <v>24161.154462213926</v>
      </c>
      <c r="N3097">
        <f t="shared" si="322"/>
        <v>4832.8712348888157</v>
      </c>
    </row>
    <row r="3098" spans="3:14">
      <c r="C3098">
        <v>31</v>
      </c>
      <c r="D3098">
        <v>79</v>
      </c>
      <c r="E3098">
        <f t="shared" si="322"/>
        <v>23991.89156898898</v>
      </c>
      <c r="F3098">
        <f t="shared" si="322"/>
        <v>37123.284206562275</v>
      </c>
      <c r="G3098">
        <f t="shared" si="322"/>
        <v>11754.854948231132</v>
      </c>
      <c r="H3098">
        <f t="shared" si="322"/>
        <v>12698.351992492642</v>
      </c>
      <c r="I3098">
        <f t="shared" si="322"/>
        <v>3281.6428797250842</v>
      </c>
      <c r="J3098">
        <f t="shared" si="322"/>
        <v>18153.047146314082</v>
      </c>
      <c r="K3098">
        <f t="shared" si="322"/>
        <v>7534.3057900409112</v>
      </c>
      <c r="L3098">
        <f t="shared" si="322"/>
        <v>7225.6210424288656</v>
      </c>
      <c r="M3098">
        <f t="shared" si="322"/>
        <v>24163.285502763814</v>
      </c>
      <c r="N3098">
        <f t="shared" si="322"/>
        <v>4833.6745664101563</v>
      </c>
    </row>
    <row r="3099" spans="3:14">
      <c r="C3099">
        <v>31</v>
      </c>
      <c r="D3099">
        <v>80</v>
      </c>
      <c r="E3099">
        <f t="shared" si="322"/>
        <v>23992.93461279817</v>
      </c>
      <c r="F3099">
        <f t="shared" si="322"/>
        <v>37122.881397676225</v>
      </c>
      <c r="G3099">
        <f t="shared" si="322"/>
        <v>11756.62742909085</v>
      </c>
      <c r="H3099">
        <f t="shared" si="322"/>
        <v>12696.34331975253</v>
      </c>
      <c r="I3099">
        <f t="shared" si="322"/>
        <v>3281.5042087560164</v>
      </c>
      <c r="J3099">
        <f t="shared" si="322"/>
        <v>18155.325131657897</v>
      </c>
      <c r="K3099">
        <f t="shared" si="322"/>
        <v>7534.3293163876106</v>
      </c>
      <c r="L3099">
        <f t="shared" si="322"/>
        <v>7225.2230838656906</v>
      </c>
      <c r="M3099">
        <f t="shared" si="322"/>
        <v>24165.426584555004</v>
      </c>
      <c r="N3099">
        <f t="shared" si="322"/>
        <v>4834.4987070373481</v>
      </c>
    </row>
    <row r="3100" spans="3:14">
      <c r="C3100">
        <v>31</v>
      </c>
      <c r="D3100">
        <v>81</v>
      </c>
      <c r="E3100">
        <f t="shared" ref="E3100:N3109" si="323">E$3/$C3100/$E$12+($D3100-1)*$C3100*$E$12*E$2*E$4/(2*$D3100)+$D3100*E$5/($C3100*$E$12)+$C3100*$E$12*E$2*E$6/(2*$D3100)</f>
        <v>23993.967970604092</v>
      </c>
      <c r="F3100">
        <f t="shared" si="323"/>
        <v>37122.53934483153</v>
      </c>
      <c r="G3100">
        <f t="shared" si="323"/>
        <v>11758.392624068048</v>
      </c>
      <c r="H3100">
        <f t="shared" si="323"/>
        <v>12694.405089057042</v>
      </c>
      <c r="I3100">
        <f t="shared" si="323"/>
        <v>3281.4275888494994</v>
      </c>
      <c r="J3100">
        <f t="shared" si="323"/>
        <v>18157.586823724803</v>
      </c>
      <c r="K3100">
        <f t="shared" si="323"/>
        <v>7534.4043748039749</v>
      </c>
      <c r="L3100">
        <f t="shared" si="323"/>
        <v>7224.8770760882971</v>
      </c>
      <c r="M3100">
        <f t="shared" si="323"/>
        <v>24167.577335689672</v>
      </c>
      <c r="N3100">
        <f t="shared" si="323"/>
        <v>4835.3428860627664</v>
      </c>
    </row>
    <row r="3101" spans="3:14">
      <c r="C3101">
        <v>31</v>
      </c>
      <c r="D3101">
        <v>82</v>
      </c>
      <c r="E3101">
        <f t="shared" si="323"/>
        <v>23994.991996772715</v>
      </c>
      <c r="F3101">
        <f t="shared" si="323"/>
        <v>37122.255825246182</v>
      </c>
      <c r="G3101">
        <f t="shared" si="323"/>
        <v>11760.150799719409</v>
      </c>
      <c r="H3101">
        <f t="shared" si="323"/>
        <v>12692.534723258208</v>
      </c>
      <c r="I3101">
        <f t="shared" si="323"/>
        <v>3281.4107498447106</v>
      </c>
      <c r="J3101">
        <f t="shared" si="323"/>
        <v>18159.832818610303</v>
      </c>
      <c r="K3101">
        <f t="shared" si="323"/>
        <v>7534.5290799703853</v>
      </c>
      <c r="L3101">
        <f t="shared" si="323"/>
        <v>7224.5811184581817</v>
      </c>
      <c r="M3101">
        <f t="shared" si="323"/>
        <v>24169.737402411338</v>
      </c>
      <c r="N3101">
        <f t="shared" si="323"/>
        <v>4836.2063703742833</v>
      </c>
    </row>
    <row r="3102" spans="3:14">
      <c r="C3102">
        <v>31</v>
      </c>
      <c r="D3102">
        <v>83</v>
      </c>
      <c r="E3102">
        <f t="shared" si="323"/>
        <v>23996.007028592143</v>
      </c>
      <c r="F3102">
        <f t="shared" si="323"/>
        <v>37122.02872326022</v>
      </c>
      <c r="G3102">
        <f t="shared" si="323"/>
        <v>11761.902209755504</v>
      </c>
      <c r="H3102">
        <f t="shared" si="323"/>
        <v>12690.729769407953</v>
      </c>
      <c r="I3102">
        <f t="shared" si="323"/>
        <v>3281.451530986164</v>
      </c>
      <c r="J3102">
        <f t="shared" si="323"/>
        <v>18162.063683682391</v>
      </c>
      <c r="K3102">
        <f t="shared" si="323"/>
        <v>7534.7016374259983</v>
      </c>
      <c r="L3102">
        <f t="shared" si="323"/>
        <v>7224.3334019338772</v>
      </c>
      <c r="M3102">
        <f t="shared" si="323"/>
        <v>24171.906448012047</v>
      </c>
      <c r="N3102">
        <f t="shared" si="323"/>
        <v>4837.0884621904706</v>
      </c>
    </row>
    <row r="3103" spans="3:14">
      <c r="C3103">
        <v>31</v>
      </c>
      <c r="D3103">
        <v>84</v>
      </c>
      <c r="E3103">
        <f t="shared" si="323"/>
        <v>23997.013387289127</v>
      </c>
      <c r="F3103">
        <f t="shared" si="323"/>
        <v>37121.856023959386</v>
      </c>
      <c r="G3103">
        <f t="shared" si="323"/>
        <v>11763.647095805447</v>
      </c>
      <c r="H3103">
        <f t="shared" si="323"/>
        <v>12688.987891365265</v>
      </c>
      <c r="I3103">
        <f t="shared" si="323"/>
        <v>3281.5478744114953</v>
      </c>
      <c r="J3103">
        <f t="shared" si="323"/>
        <v>18164.279959291543</v>
      </c>
      <c r="K3103">
        <f t="shared" si="323"/>
        <v>7534.9203381604839</v>
      </c>
      <c r="L3103">
        <f t="shared" si="323"/>
        <v>7224.1322036187476</v>
      </c>
      <c r="M3103">
        <f t="shared" si="323"/>
        <v>24174.084151817551</v>
      </c>
      <c r="N3103">
        <f t="shared" si="323"/>
        <v>4837.9884969575905</v>
      </c>
    </row>
    <row r="3104" spans="3:14">
      <c r="C3104">
        <v>31</v>
      </c>
      <c r="D3104">
        <v>85</v>
      </c>
      <c r="E3104">
        <f t="shared" si="323"/>
        <v>23998.011378973875</v>
      </c>
      <c r="F3104">
        <f t="shared" si="323"/>
        <v>37121.735807248908</v>
      </c>
      <c r="G3104">
        <f t="shared" si="323"/>
        <v>11765.385688127575</v>
      </c>
      <c r="H3104">
        <f t="shared" si="323"/>
        <v>12687.306862925159</v>
      </c>
      <c r="I3104">
        <f t="shared" si="323"/>
        <v>3281.6978190989189</v>
      </c>
      <c r="J3104">
        <f t="shared" si="323"/>
        <v>18166.482160359992</v>
      </c>
      <c r="K3104">
        <f t="shared" si="323"/>
        <v>7535.1835535875298</v>
      </c>
      <c r="L3104">
        <f t="shared" si="323"/>
        <v>7223.9758816936428</v>
      </c>
      <c r="M3104">
        <f t="shared" si="323"/>
        <v>24176.270208244146</v>
      </c>
      <c r="N3104">
        <f t="shared" si="323"/>
        <v>4838.9058413950243</v>
      </c>
    </row>
    <row r="3105" spans="3:14">
      <c r="C3105">
        <v>31</v>
      </c>
      <c r="D3105">
        <v>86</v>
      </c>
      <c r="E3105">
        <f t="shared" si="323"/>
        <v>23999.001295518909</v>
      </c>
      <c r="F3105">
        <f t="shared" si="323"/>
        <v>37121.666242340725</v>
      </c>
      <c r="G3105">
        <f t="shared" si="323"/>
        <v>11767.118206270532</v>
      </c>
      <c r="H3105">
        <f t="shared" si="323"/>
        <v>12685.68456142709</v>
      </c>
      <c r="I3105">
        <f t="shared" si="323"/>
        <v>3281.8994952369676</v>
      </c>
      <c r="J3105">
        <f t="shared" si="323"/>
        <v>18168.670777860076</v>
      </c>
      <c r="K3105">
        <f t="shared" si="323"/>
        <v>7535.4897308690188</v>
      </c>
      <c r="L3105">
        <f t="shared" si="323"/>
        <v>7223.8628707031003</v>
      </c>
      <c r="M3105">
        <f t="shared" si="323"/>
        <v>24178.46432592133</v>
      </c>
      <c r="N3105">
        <f t="shared" si="323"/>
        <v>4839.839891677063</v>
      </c>
    </row>
    <row r="3106" spans="3:14">
      <c r="C3106">
        <v>31</v>
      </c>
      <c r="D3106">
        <v>87</v>
      </c>
      <c r="E3106">
        <f t="shared" si="323"/>
        <v>23999.983415377312</v>
      </c>
      <c r="F3106">
        <f t="shared" si="323"/>
        <v>37121.645582620993</v>
      </c>
      <c r="G3106">
        <f t="shared" si="323"/>
        <v>11768.844859688772</v>
      </c>
      <c r="H3106">
        <f t="shared" si="323"/>
        <v>12684.118961804084</v>
      </c>
      <c r="I3106">
        <f t="shared" si="323"/>
        <v>3282.1511189825155</v>
      </c>
      <c r="J3106">
        <f t="shared" si="323"/>
        <v>18170.846280190715</v>
      </c>
      <c r="K3106">
        <f t="shared" si="323"/>
        <v>7535.8373885617011</v>
      </c>
      <c r="L3106">
        <f t="shared" si="323"/>
        <v>7223.7916771666141</v>
      </c>
      <c r="M3106">
        <f t="shared" si="323"/>
        <v>24180.666226874942</v>
      </c>
      <c r="N3106">
        <f t="shared" si="323"/>
        <v>4840.7900717400971</v>
      </c>
    </row>
    <row r="3107" spans="3:14">
      <c r="C3107">
        <v>31</v>
      </c>
      <c r="D3107">
        <v>88</v>
      </c>
      <c r="E3107">
        <f t="shared" si="323"/>
        <v>24000.95800434523</v>
      </c>
      <c r="F3107">
        <f t="shared" si="323"/>
        <v>37121.672160867376</v>
      </c>
      <c r="G3107">
        <f t="shared" si="323"/>
        <v>11770.565848316093</v>
      </c>
      <c r="H3107">
        <f t="shared" si="323"/>
        <v>12682.608131037678</v>
      </c>
      <c r="I3107">
        <f t="shared" si="323"/>
        <v>3282.4509875762174</v>
      </c>
      <c r="J3107">
        <f t="shared" si="323"/>
        <v>18173.009114459954</v>
      </c>
      <c r="K3107">
        <f t="shared" si="323"/>
        <v>7536.2251125606463</v>
      </c>
      <c r="L3107">
        <f t="shared" si="323"/>
        <v>7223.7608754891644</v>
      </c>
      <c r="M3107">
        <f t="shared" si="323"/>
        <v>24182.87564576602</v>
      </c>
      <c r="N3107">
        <f t="shared" si="323"/>
        <v>4841.7558317052299</v>
      </c>
    </row>
    <row r="3108" spans="3:14">
      <c r="C3108">
        <v>31</v>
      </c>
      <c r="D3108">
        <v>89</v>
      </c>
      <c r="E3108">
        <f t="shared" si="323"/>
        <v>24001.9253162729</v>
      </c>
      <c r="F3108">
        <f t="shared" si="323"/>
        <v>37121.744384788872</v>
      </c>
      <c r="G3108">
        <f t="shared" si="323"/>
        <v>11772.281363100505</v>
      </c>
      <c r="H3108">
        <f t="shared" si="323"/>
        <v>12681.150222986633</v>
      </c>
      <c r="I3108">
        <f t="shared" si="323"/>
        <v>3282.7974747872354</v>
      </c>
      <c r="J3108">
        <f t="shared" si="323"/>
        <v>18175.15970768109</v>
      </c>
      <c r="K3108">
        <f t="shared" si="323"/>
        <v>7536.6515523162034</v>
      </c>
      <c r="L3108">
        <f t="shared" si="323"/>
        <v>7223.7691041474109</v>
      </c>
      <c r="M3108">
        <f t="shared" si="323"/>
        <v>24185.09232918093</v>
      </c>
      <c r="N3108">
        <f t="shared" si="323"/>
        <v>4842.7366464072229</v>
      </c>
    </row>
    <row r="3109" spans="3:14">
      <c r="C3109">
        <v>31</v>
      </c>
      <c r="D3109">
        <v>90</v>
      </c>
      <c r="E3109">
        <f t="shared" si="323"/>
        <v>24002.88559372833</v>
      </c>
      <c r="F3109">
        <f t="shared" si="323"/>
        <v>37121.860732862973</v>
      </c>
      <c r="G3109">
        <f t="shared" si="323"/>
        <v>11773.991586503431</v>
      </c>
      <c r="H3109">
        <f t="shared" si="323"/>
        <v>12679.743473560446</v>
      </c>
      <c r="I3109">
        <f t="shared" si="323"/>
        <v>3283.1890266616597</v>
      </c>
      <c r="J3109">
        <f t="shared" si="323"/>
        <v>18177.298467889075</v>
      </c>
      <c r="K3109">
        <f t="shared" si="323"/>
        <v>7537.1154173031564</v>
      </c>
      <c r="L3109">
        <f t="shared" si="323"/>
        <v>7223.8150621301602</v>
      </c>
      <c r="M3109">
        <f t="shared" si="323"/>
        <v>24187.316034968884</v>
      </c>
      <c r="N3109">
        <f t="shared" si="323"/>
        <v>4843.7320140215152</v>
      </c>
    </row>
    <row r="3110" spans="3:14">
      <c r="C3110">
        <v>31</v>
      </c>
      <c r="D3110">
        <v>91</v>
      </c>
      <c r="E3110">
        <f t="shared" ref="E3110:N3119" si="324">E$3/$C3110/$E$12+($D3110-1)*$C3110*$E$12*E$2*E$4/(2*$D3110)+$D3110*E$5/($C3110*$E$12)+$C3110*$E$12*E$2*E$6/(2*$D3110)</f>
        <v>24003.839068617195</v>
      </c>
      <c r="F3110">
        <f t="shared" si="324"/>
        <v>37122.019750447311</v>
      </c>
      <c r="G3110">
        <f t="shared" si="324"/>
        <v>11775.696692966027</v>
      </c>
      <c r="H3110">
        <f t="shared" si="324"/>
        <v>12678.386196211033</v>
      </c>
      <c r="I3110">
        <f t="shared" si="324"/>
        <v>3283.6241575512458</v>
      </c>
      <c r="J3110">
        <f t="shared" si="324"/>
        <v>18179.425785183226</v>
      </c>
      <c r="K3110">
        <f t="shared" si="324"/>
        <v>7537.6154737226634</v>
      </c>
      <c r="L3110">
        <f t="shared" si="324"/>
        <v>7223.8975056135332</v>
      </c>
      <c r="M3110">
        <f t="shared" si="324"/>
        <v>24189.546531623091</v>
      </c>
      <c r="N3110">
        <f t="shared" si="324"/>
        <v>4844.7414547817643</v>
      </c>
    </row>
    <row r="3111" spans="3:14">
      <c r="C3111">
        <v>31</v>
      </c>
      <c r="D3111">
        <v>92</v>
      </c>
      <c r="E3111">
        <f t="shared" si="324"/>
        <v>24004.785962762322</v>
      </c>
      <c r="F3111">
        <f t="shared" si="324"/>
        <v>37122.220046144779</v>
      </c>
      <c r="G3111">
        <f t="shared" si="324"/>
        <v>11777.396849345041</v>
      </c>
      <c r="H3111">
        <f t="shared" si="324"/>
        <v>12677.07677771851</v>
      </c>
      <c r="I3111">
        <f t="shared" si="324"/>
        <v>3284.1014464011514</v>
      </c>
      <c r="J3111">
        <f t="shared" si="324"/>
        <v>18181.542032702062</v>
      </c>
      <c r="K3111">
        <f t="shared" si="324"/>
        <v>7538.1505414193161</v>
      </c>
      <c r="L3111">
        <f t="shared" si="324"/>
        <v>7224.0152448529398</v>
      </c>
      <c r="M3111">
        <f t="shared" si="324"/>
        <v>24191.783597702237</v>
      </c>
      <c r="N3111">
        <f t="shared" si="324"/>
        <v>4845.7645097810391</v>
      </c>
    </row>
    <row r="3112" spans="3:14">
      <c r="C3112">
        <v>31</v>
      </c>
      <c r="D3112">
        <v>93</v>
      </c>
      <c r="E3112">
        <f t="shared" si="324"/>
        <v>24005.726488445773</v>
      </c>
      <c r="F3112">
        <f t="shared" si="324"/>
        <v>37122.460288403359</v>
      </c>
      <c r="G3112">
        <f t="shared" si="324"/>
        <v>11779.092215320587</v>
      </c>
      <c r="H3112">
        <f t="shared" si="324"/>
        <v>12675.813674248779</v>
      </c>
      <c r="I3112">
        <f t="shared" si="324"/>
        <v>3284.6195332771726</v>
      </c>
      <c r="J3112">
        <f t="shared" si="324"/>
        <v>18183.647567535088</v>
      </c>
      <c r="K3112">
        <f t="shared" si="324"/>
        <v>7538.7194909970822</v>
      </c>
      <c r="L3112">
        <f t="shared" si="324"/>
        <v>7224.1671412756095</v>
      </c>
      <c r="M3112">
        <f t="shared" si="324"/>
        <v>24194.027021289403</v>
      </c>
      <c r="N3112">
        <f t="shared" si="324"/>
        <v>4846.8007398503387</v>
      </c>
    </row>
    <row r="3113" spans="3:14">
      <c r="C3113">
        <v>31</v>
      </c>
      <c r="D3113">
        <v>94</v>
      </c>
      <c r="E3113">
        <f t="shared" si="324"/>
        <v>24006.660848916312</v>
      </c>
      <c r="F3113">
        <f t="shared" si="324"/>
        <v>37122.739202332792</v>
      </c>
      <c r="G3113">
        <f t="shared" si="324"/>
        <v>11780.782943777882</v>
      </c>
      <c r="H3113">
        <f t="shared" si="324"/>
        <v>12674.59540766281</v>
      </c>
      <c r="I3113">
        <f t="shared" si="324"/>
        <v>3285.1771161146462</v>
      </c>
      <c r="J3113">
        <f t="shared" si="324"/>
        <v>18185.742731576534</v>
      </c>
      <c r="K3113">
        <f t="shared" si="324"/>
        <v>7539.3212411193244</v>
      </c>
      <c r="L3113">
        <f t="shared" si="324"/>
        <v>7224.3521047586655</v>
      </c>
      <c r="M3113">
        <f t="shared" si="324"/>
        <v>24196.276599485398</v>
      </c>
      <c r="N3113">
        <f t="shared" si="324"/>
        <v>4847.8497245087028</v>
      </c>
    </row>
    <row r="3114" spans="3:14">
      <c r="C3114">
        <v>31</v>
      </c>
      <c r="D3114">
        <v>95</v>
      </c>
      <c r="E3114">
        <f t="shared" si="324"/>
        <v>24007.589238864879</v>
      </c>
      <c r="F3114">
        <f t="shared" si="324"/>
        <v>37123.05556672244</v>
      </c>
      <c r="G3114">
        <f t="shared" si="324"/>
        <v>11782.469181164872</v>
      </c>
      <c r="H3114">
        <f t="shared" si="324"/>
        <v>12673.420562059018</v>
      </c>
      <c r="I3114">
        <f t="shared" si="324"/>
        <v>3285.7729476726849</v>
      </c>
      <c r="J3114">
        <f t="shared" si="324"/>
        <v>18187.827852325092</v>
      </c>
      <c r="K3114">
        <f t="shared" si="324"/>
        <v>7539.9547559793773</v>
      </c>
      <c r="L3114">
        <f t="shared" si="324"/>
        <v>7224.5690910791545</v>
      </c>
      <c r="M3114">
        <f t="shared" si="324"/>
        <v>24198.53213793414</v>
      </c>
      <c r="N3114">
        <f t="shared" si="324"/>
        <v>4848.9110609796362</v>
      </c>
    </row>
    <row r="3115" spans="3:14">
      <c r="C3115">
        <v>31</v>
      </c>
      <c r="D3115">
        <v>96</v>
      </c>
      <c r="E3115">
        <f t="shared" si="324"/>
        <v>24008.511844870281</v>
      </c>
      <c r="F3115">
        <f t="shared" si="324"/>
        <v>37123.408211245405</v>
      </c>
      <c r="G3115">
        <f t="shared" si="324"/>
        <v>11784.151067827501</v>
      </c>
      <c r="H3115">
        <f t="shared" si="324"/>
        <v>12672.287780531704</v>
      </c>
      <c r="I3115">
        <f t="shared" si="324"/>
        <v>3286.4058326787699</v>
      </c>
      <c r="J3115">
        <f t="shared" si="324"/>
        <v>18189.903243633653</v>
      </c>
      <c r="K3115">
        <f t="shared" si="324"/>
        <v>7540.6190429291837</v>
      </c>
      <c r="L3115">
        <f t="shared" si="324"/>
        <v>7224.8170995234022</v>
      </c>
      <c r="M3115">
        <f t="shared" si="324"/>
        <v>24200.79345037774</v>
      </c>
      <c r="N3115">
        <f t="shared" si="324"/>
        <v>4849.9843632689972</v>
      </c>
    </row>
    <row r="3116" spans="3:14">
      <c r="C3116">
        <v>31</v>
      </c>
      <c r="D3116">
        <v>97</v>
      </c>
      <c r="E3116">
        <f t="shared" si="324"/>
        <v>24009.428845817372</v>
      </c>
      <c r="F3116">
        <f t="shared" si="324"/>
        <v>37123.796013835716</v>
      </c>
      <c r="G3116">
        <f t="shared" si="324"/>
        <v>11785.828738324259</v>
      </c>
      <c r="H3116">
        <f t="shared" si="324"/>
        <v>12671.195762130055</v>
      </c>
      <c r="I3116">
        <f t="shared" si="324"/>
        <v>3287.0746251499731</v>
      </c>
      <c r="J3116">
        <f t="shared" si="324"/>
        <v>18191.969206412748</v>
      </c>
      <c r="K3116">
        <f t="shared" si="324"/>
        <v>7541.3131502546303</v>
      </c>
      <c r="L3116">
        <f t="shared" si="324"/>
        <v>7225.0951706442866</v>
      </c>
      <c r="M3116">
        <f t="shared" si="324"/>
        <v>24203.060358239043</v>
      </c>
      <c r="N3116">
        <f t="shared" si="324"/>
        <v>4851.0692612999246</v>
      </c>
    </row>
    <row r="3117" spans="3:14">
      <c r="C3117">
        <v>31</v>
      </c>
      <c r="D3117">
        <v>98</v>
      </c>
      <c r="E3117">
        <f t="shared" si="324"/>
        <v>24010.340413289559</v>
      </c>
      <c r="F3117">
        <f t="shared" si="324"/>
        <v>37124.217898226001</v>
      </c>
      <c r="G3117">
        <f t="shared" si="324"/>
        <v>11787.502321721446</v>
      </c>
      <c r="H3117">
        <f t="shared" si="324"/>
        <v>12670.143259003282</v>
      </c>
      <c r="I3117">
        <f t="shared" si="324"/>
        <v>3287.7782258781776</v>
      </c>
      <c r="J3117">
        <f t="shared" si="324"/>
        <v>18194.026029290813</v>
      </c>
      <c r="K3117">
        <f t="shared" si="324"/>
        <v>7542.0361650870727</v>
      </c>
      <c r="L3117">
        <f t="shared" si="324"/>
        <v>7225.4023841557864</v>
      </c>
      <c r="M3117">
        <f t="shared" si="324"/>
        <v>24205.332690229749</v>
      </c>
      <c r="N3117">
        <f t="shared" si="324"/>
        <v>4852.165400100741</v>
      </c>
    </row>
    <row r="3118" spans="3:14">
      <c r="C3118">
        <v>31</v>
      </c>
      <c r="D3118">
        <v>99</v>
      </c>
      <c r="E3118">
        <f t="shared" si="324"/>
        <v>24011.246711937591</v>
      </c>
      <c r="F3118">
        <f t="shared" si="324"/>
        <v>37124.672831634431</v>
      </c>
      <c r="G3118">
        <f t="shared" si="324"/>
        <v>11789.171941870563</v>
      </c>
      <c r="H3118">
        <f t="shared" si="324"/>
        <v>12669.129073718817</v>
      </c>
      <c r="I3118">
        <f t="shared" si="324"/>
        <v>3288.5155800677176</v>
      </c>
      <c r="J3118">
        <f t="shared" si="324"/>
        <v>18196.073989234555</v>
      </c>
      <c r="K3118">
        <f t="shared" si="324"/>
        <v>7542.7872114414504</v>
      </c>
      <c r="L3118">
        <f t="shared" si="324"/>
        <v>7225.737856955152</v>
      </c>
      <c r="M3118">
        <f t="shared" si="324"/>
        <v>24207.610281982288</v>
      </c>
      <c r="N3118">
        <f t="shared" si="324"/>
        <v>4853.2724390420526</v>
      </c>
    </row>
    <row r="3119" spans="3:14">
      <c r="C3119">
        <v>31</v>
      </c>
      <c r="D3119">
        <v>100</v>
      </c>
      <c r="E3119">
        <f t="shared" si="324"/>
        <v>24012.147899826214</v>
      </c>
      <c r="F3119">
        <f t="shared" si="324"/>
        <v>37125.159822590482</v>
      </c>
      <c r="G3119">
        <f t="shared" si="324"/>
        <v>11790.837717669056</v>
      </c>
      <c r="H3119">
        <f t="shared" si="324"/>
        <v>12668.152056741381</v>
      </c>
      <c r="I3119">
        <f t="shared" si="324"/>
        <v>3289.2856751147519</v>
      </c>
      <c r="J3119">
        <f t="shared" si="324"/>
        <v>18198.113352132008</v>
      </c>
      <c r="K3119">
        <f t="shared" si="324"/>
        <v>7543.5654483721064</v>
      </c>
      <c r="L3119">
        <f t="shared" si="324"/>
        <v>7226.1007412637528</v>
      </c>
      <c r="M3119">
        <f t="shared" si="324"/>
        <v>24209.892975703813</v>
      </c>
      <c r="N3119">
        <f t="shared" si="324"/>
        <v>4854.3900511196452</v>
      </c>
    </row>
    <row r="3120" spans="3:14">
      <c r="C3120">
        <v>32</v>
      </c>
      <c r="D3120">
        <v>1</v>
      </c>
      <c r="E3120">
        <f t="shared" ref="E3120:N3129" si="325">E$3/$C3120/$E$12+($D3120-1)*$C3120*$E$12*E$2*E$4/(2*$D3120)+$D3120*E$5/($C3120*$E$12)+$C3120*$E$12*E$2*E$6/(2*$D3120)</f>
        <v>22186.196176185364</v>
      </c>
      <c r="F3120">
        <f t="shared" si="325"/>
        <v>54004.133102399806</v>
      </c>
      <c r="G3120">
        <f t="shared" si="325"/>
        <v>10113.919680791529</v>
      </c>
      <c r="H3120">
        <f t="shared" si="325"/>
        <v>31415.843437765114</v>
      </c>
      <c r="I3120">
        <f t="shared" si="325"/>
        <v>19383.239980581315</v>
      </c>
      <c r="J3120">
        <f t="shared" si="325"/>
        <v>14357.387902478909</v>
      </c>
      <c r="K3120">
        <f t="shared" si="325"/>
        <v>21050.186132363837</v>
      </c>
      <c r="L3120">
        <f t="shared" si="325"/>
        <v>20873.248993154317</v>
      </c>
      <c r="M3120">
        <f t="shared" si="325"/>
        <v>27260.668569259109</v>
      </c>
      <c r="N3120">
        <f t="shared" si="325"/>
        <v>10084.822350347993</v>
      </c>
    </row>
    <row r="3121" spans="3:14">
      <c r="C3121">
        <v>32</v>
      </c>
      <c r="D3121">
        <v>2</v>
      </c>
      <c r="E3121">
        <f t="shared" si="325"/>
        <v>23466.428869589894</v>
      </c>
      <c r="F3121">
        <f t="shared" si="325"/>
        <v>45979.743976049976</v>
      </c>
      <c r="G3121">
        <f t="shared" si="325"/>
        <v>11077.877102472485</v>
      </c>
      <c r="H3121">
        <f t="shared" si="325"/>
        <v>22110.676386092287</v>
      </c>
      <c r="I3121">
        <f t="shared" si="325"/>
        <v>11188.074386349408</v>
      </c>
      <c r="J3121">
        <f t="shared" si="325"/>
        <v>16511.433977235261</v>
      </c>
      <c r="K3121">
        <f t="shared" si="325"/>
        <v>14244.412144443535</v>
      </c>
      <c r="L3121">
        <f t="shared" si="325"/>
        <v>14011.767209299263</v>
      </c>
      <c r="M3121">
        <f t="shared" si="325"/>
        <v>25985.720742188896</v>
      </c>
      <c r="N3121">
        <f t="shared" si="325"/>
        <v>7439.1664607937655</v>
      </c>
    </row>
    <row r="3122" spans="3:14">
      <c r="C3122">
        <v>32</v>
      </c>
      <c r="D3122">
        <v>3</v>
      </c>
      <c r="E3122">
        <f t="shared" si="325"/>
        <v>23893.59338366189</v>
      </c>
      <c r="F3122">
        <f t="shared" si="325"/>
        <v>43306.276603401304</v>
      </c>
      <c r="G3122">
        <f t="shared" si="325"/>
        <v>11400.15039889012</v>
      </c>
      <c r="H3122">
        <f t="shared" si="325"/>
        <v>19009.499267453146</v>
      </c>
      <c r="I3122">
        <f t="shared" si="325"/>
        <v>8457.8859863761281</v>
      </c>
      <c r="J3122">
        <f t="shared" si="325"/>
        <v>17230.494363331109</v>
      </c>
      <c r="K3122">
        <f t="shared" si="325"/>
        <v>11977.183894932932</v>
      </c>
      <c r="L3122">
        <f t="shared" si="325"/>
        <v>11725.708437516147</v>
      </c>
      <c r="M3122">
        <f t="shared" si="325"/>
        <v>25562.373828920889</v>
      </c>
      <c r="N3122">
        <f t="shared" si="325"/>
        <v>6558.3375511177182</v>
      </c>
    </row>
    <row r="3123" spans="3:14">
      <c r="C3123">
        <v>32</v>
      </c>
      <c r="D3123">
        <v>4</v>
      </c>
      <c r="E3123">
        <f t="shared" si="325"/>
        <v>24107.490852900752</v>
      </c>
      <c r="F3123">
        <f t="shared" si="325"/>
        <v>41970.539669177902</v>
      </c>
      <c r="G3123">
        <f t="shared" si="325"/>
        <v>11562.002663991925</v>
      </c>
      <c r="H3123">
        <f t="shared" si="325"/>
        <v>17459.319632072424</v>
      </c>
      <c r="I3123">
        <f t="shared" si="325"/>
        <v>7093.9418849675003</v>
      </c>
      <c r="J3123">
        <f t="shared" si="325"/>
        <v>17590.808327261828</v>
      </c>
      <c r="K3123">
        <f t="shared" si="325"/>
        <v>10844.592080024759</v>
      </c>
      <c r="L3123">
        <f t="shared" si="325"/>
        <v>10583.505418751012</v>
      </c>
      <c r="M3123">
        <f t="shared" si="325"/>
        <v>25351.927144103436</v>
      </c>
      <c r="N3123">
        <f t="shared" si="325"/>
        <v>6118.7153864112151</v>
      </c>
    </row>
    <row r="3124" spans="3:14">
      <c r="C3124">
        <v>32</v>
      </c>
      <c r="D3124">
        <v>5</v>
      </c>
      <c r="E3124">
        <f t="shared" si="325"/>
        <v>24236.081504206359</v>
      </c>
      <c r="F3124">
        <f t="shared" si="325"/>
        <v>41169.89491032462</v>
      </c>
      <c r="G3124">
        <f t="shared" si="325"/>
        <v>11659.686516567399</v>
      </c>
      <c r="H3124">
        <f t="shared" si="325"/>
        <v>16529.538989995068</v>
      </c>
      <c r="I3124">
        <f t="shared" si="325"/>
        <v>6276.495502984737</v>
      </c>
      <c r="J3124">
        <f t="shared" si="325"/>
        <v>17807.623722326491</v>
      </c>
      <c r="K3124">
        <f t="shared" si="325"/>
        <v>10165.854838957552</v>
      </c>
      <c r="L3124">
        <f t="shared" si="325"/>
        <v>9898.844701193073</v>
      </c>
      <c r="M3124">
        <f t="shared" si="325"/>
        <v>25226.640550666201</v>
      </c>
      <c r="N3124">
        <f t="shared" si="325"/>
        <v>5855.5759196925301</v>
      </c>
    </row>
    <row r="3125" spans="3:14">
      <c r="C3125">
        <v>32</v>
      </c>
      <c r="D3125">
        <v>6</v>
      </c>
      <c r="E3125">
        <f t="shared" si="325"/>
        <v>24322.018746545335</v>
      </c>
      <c r="F3125">
        <f t="shared" si="325"/>
        <v>40636.7962391564</v>
      </c>
      <c r="G3125">
        <f t="shared" si="325"/>
        <v>11725.286162879704</v>
      </c>
      <c r="H3125">
        <f t="shared" si="325"/>
        <v>15909.957844569402</v>
      </c>
      <c r="I3125">
        <f t="shared" si="325"/>
        <v>5732.297980714904</v>
      </c>
      <c r="J3125">
        <f t="shared" si="325"/>
        <v>17952.689832958131</v>
      </c>
      <c r="K3125">
        <f t="shared" si="325"/>
        <v>9714.0448848108281</v>
      </c>
      <c r="L3125">
        <f t="shared" si="325"/>
        <v>9442.9551342387276</v>
      </c>
      <c r="M3125">
        <f t="shared" si="325"/>
        <v>25143.934002919075</v>
      </c>
      <c r="N3125">
        <f t="shared" si="325"/>
        <v>5680.6778019677558</v>
      </c>
    </row>
    <row r="3126" spans="3:14">
      <c r="C3126">
        <v>32</v>
      </c>
      <c r="D3126">
        <v>7</v>
      </c>
      <c r="E3126">
        <f t="shared" si="325"/>
        <v>24383.58261233196</v>
      </c>
      <c r="F3126">
        <f t="shared" si="325"/>
        <v>40256.581046665357</v>
      </c>
      <c r="G3126">
        <f t="shared" si="325"/>
        <v>11772.55197704163</v>
      </c>
      <c r="H3126">
        <f t="shared" si="325"/>
        <v>15467.633554373268</v>
      </c>
      <c r="I3126">
        <f t="shared" si="325"/>
        <v>5344.2426639953173</v>
      </c>
      <c r="J3126">
        <f t="shared" si="325"/>
        <v>18056.75635248519</v>
      </c>
      <c r="K3126">
        <f t="shared" si="325"/>
        <v>9391.9076660472419</v>
      </c>
      <c r="L3126">
        <f t="shared" si="325"/>
        <v>9117.79193905787</v>
      </c>
      <c r="M3126">
        <f t="shared" si="325"/>
        <v>25085.558909852025</v>
      </c>
      <c r="N3126">
        <f t="shared" si="325"/>
        <v>5556.2033122395005</v>
      </c>
    </row>
    <row r="3127" spans="3:14">
      <c r="C3127">
        <v>32</v>
      </c>
      <c r="D3127">
        <v>8</v>
      </c>
      <c r="E3127">
        <f t="shared" si="325"/>
        <v>24429.913117773358</v>
      </c>
      <c r="F3127">
        <f t="shared" si="325"/>
        <v>39971.918028347543</v>
      </c>
      <c r="G3127">
        <f t="shared" si="325"/>
        <v>11808.359146109568</v>
      </c>
      <c r="H3127">
        <f t="shared" si="325"/>
        <v>15136.094798695591</v>
      </c>
      <c r="I3127">
        <f t="shared" si="325"/>
        <v>5053.7762257446348</v>
      </c>
      <c r="J3127">
        <f t="shared" si="325"/>
        <v>18135.198127571879</v>
      </c>
      <c r="K3127">
        <f t="shared" si="325"/>
        <v>9150.8159068981131</v>
      </c>
      <c r="L3127">
        <f t="shared" si="325"/>
        <v>8874.3327262354378</v>
      </c>
      <c r="M3127">
        <f t="shared" si="325"/>
        <v>25042.390975959996</v>
      </c>
      <c r="N3127">
        <f t="shared" si="325"/>
        <v>5463.2435900090686</v>
      </c>
    </row>
    <row r="3128" spans="3:14">
      <c r="C3128">
        <v>32</v>
      </c>
      <c r="D3128">
        <v>9</v>
      </c>
      <c r="E3128">
        <f t="shared" si="325"/>
        <v>24466.088049651269</v>
      </c>
      <c r="F3128">
        <f t="shared" si="325"/>
        <v>39750.956459478548</v>
      </c>
      <c r="G3128">
        <f t="shared" si="325"/>
        <v>11836.52721844818</v>
      </c>
      <c r="H3128">
        <f t="shared" si="325"/>
        <v>14878.413066030218</v>
      </c>
      <c r="I3128">
        <f t="shared" si="325"/>
        <v>4828.3690398065555</v>
      </c>
      <c r="J3128">
        <f t="shared" si="325"/>
        <v>18196.556739698324</v>
      </c>
      <c r="K3128">
        <f t="shared" si="325"/>
        <v>8963.7544541586249</v>
      </c>
      <c r="L3128">
        <f t="shared" si="325"/>
        <v>8685.3428349852911</v>
      </c>
      <c r="M3128">
        <f t="shared" si="325"/>
        <v>25009.361148184675</v>
      </c>
      <c r="N3128">
        <f t="shared" si="325"/>
        <v>5391.2937127771866</v>
      </c>
    </row>
    <row r="3129" spans="3:14">
      <c r="C3129">
        <v>32</v>
      </c>
      <c r="D3129">
        <v>10</v>
      </c>
      <c r="E3129">
        <f t="shared" si="325"/>
        <v>24495.15408003475</v>
      </c>
      <c r="F3129">
        <f t="shared" si="325"/>
        <v>39574.585905223728</v>
      </c>
      <c r="G3129">
        <f t="shared" si="325"/>
        <v>11859.347923076264</v>
      </c>
      <c r="H3129">
        <f t="shared" si="325"/>
        <v>14672.431249473462</v>
      </c>
      <c r="I3129">
        <f t="shared" si="325"/>
        <v>4648.5033304872977</v>
      </c>
      <c r="J3129">
        <f t="shared" si="325"/>
        <v>18245.957137752601</v>
      </c>
      <c r="K3129">
        <f t="shared" si="325"/>
        <v>8814.5142159058814</v>
      </c>
      <c r="L3129">
        <f t="shared" si="325"/>
        <v>8534.4814688357437</v>
      </c>
      <c r="M3129">
        <f t="shared" si="325"/>
        <v>24983.427994691028</v>
      </c>
      <c r="N3129">
        <f t="shared" si="325"/>
        <v>5334.0507270442913</v>
      </c>
    </row>
    <row r="3130" spans="3:14">
      <c r="C3130">
        <v>32</v>
      </c>
      <c r="D3130">
        <v>11</v>
      </c>
      <c r="E3130">
        <f t="shared" ref="E3130:N3139" si="326">E$3/$C3130/$E$12+($D3130-1)*$C3130*$E$12*E$2*E$4/(2*$D3130)+$D3130*E$5/($C3130*$E$12)+$C3130*$E$12*E$2*E$6/(2*$D3130)</f>
        <v>24519.050000240455</v>
      </c>
      <c r="F3130">
        <f t="shared" si="326"/>
        <v>39430.645179779232</v>
      </c>
      <c r="G3130">
        <f t="shared" si="326"/>
        <v>11878.279633005781</v>
      </c>
      <c r="H3130">
        <f t="shared" si="326"/>
        <v>14504.049371904788</v>
      </c>
      <c r="I3130">
        <f t="shared" si="326"/>
        <v>4501.7586950726372</v>
      </c>
      <c r="J3130">
        <f t="shared" si="326"/>
        <v>18286.660652845294</v>
      </c>
      <c r="K3130">
        <f t="shared" si="326"/>
        <v>8692.7803154616849</v>
      </c>
      <c r="L3130">
        <f t="shared" si="326"/>
        <v>8411.3499391229961</v>
      </c>
      <c r="M3130">
        <f t="shared" si="326"/>
        <v>24962.656058856792</v>
      </c>
      <c r="N3130">
        <f t="shared" si="326"/>
        <v>5287.5036624015638</v>
      </c>
    </row>
    <row r="3131" spans="3:14">
      <c r="C3131">
        <v>32</v>
      </c>
      <c r="D3131">
        <v>12</v>
      </c>
      <c r="E3131">
        <f t="shared" si="326"/>
        <v>24539.068337812831</v>
      </c>
      <c r="F3131">
        <f t="shared" si="326"/>
        <v>39311.026825942463</v>
      </c>
      <c r="G3131">
        <f t="shared" si="326"/>
        <v>11894.294596911379</v>
      </c>
      <c r="H3131">
        <f t="shared" si="326"/>
        <v>14363.867448577177</v>
      </c>
      <c r="I3131">
        <f t="shared" si="326"/>
        <v>4379.8548650864259</v>
      </c>
      <c r="J3131">
        <f t="shared" si="326"/>
        <v>18320.841505716809</v>
      </c>
      <c r="K3131">
        <f t="shared" si="326"/>
        <v>8591.6761683738951</v>
      </c>
      <c r="L3131">
        <f t="shared" si="326"/>
        <v>8309.0157867378493</v>
      </c>
      <c r="M3131">
        <f t="shared" si="326"/>
        <v>24945.755036267117</v>
      </c>
      <c r="N3131">
        <f t="shared" si="326"/>
        <v>5248.9785385764671</v>
      </c>
    </row>
    <row r="3132" spans="3:14">
      <c r="C3132">
        <v>32</v>
      </c>
      <c r="D3132">
        <v>13</v>
      </c>
      <c r="E3132">
        <f t="shared" si="326"/>
        <v>24556.103919513418</v>
      </c>
      <c r="F3132">
        <f t="shared" si="326"/>
        <v>39210.117988727034</v>
      </c>
      <c r="G3132">
        <f t="shared" si="326"/>
        <v>11908.06591002934</v>
      </c>
      <c r="H3132">
        <f t="shared" si="326"/>
        <v>14245.377797742693</v>
      </c>
      <c r="I3132">
        <f t="shared" si="326"/>
        <v>4277.0593469682508</v>
      </c>
      <c r="J3132">
        <f t="shared" si="326"/>
        <v>18350.004926110487</v>
      </c>
      <c r="K3132">
        <f t="shared" si="326"/>
        <v>8506.4410623294971</v>
      </c>
      <c r="L3132">
        <f t="shared" si="326"/>
        <v>8222.6796169123954</v>
      </c>
      <c r="M3132">
        <f t="shared" si="326"/>
        <v>24931.831639250173</v>
      </c>
      <c r="N3132">
        <f t="shared" si="326"/>
        <v>5216.6241384572368</v>
      </c>
    </row>
    <row r="3133" spans="3:14">
      <c r="C3133">
        <v>32</v>
      </c>
      <c r="D3133">
        <v>14</v>
      </c>
      <c r="E3133">
        <f t="shared" si="326"/>
        <v>24570.795907314736</v>
      </c>
      <c r="F3133">
        <f t="shared" si="326"/>
        <v>39123.909485999779</v>
      </c>
      <c r="G3133">
        <f t="shared" si="326"/>
        <v>11920.074354671302</v>
      </c>
      <c r="H3133">
        <f t="shared" si="326"/>
        <v>14143.932075295659</v>
      </c>
      <c r="I3133">
        <f t="shared" si="326"/>
        <v>4189.2775024606772</v>
      </c>
      <c r="J3133">
        <f t="shared" si="326"/>
        <v>18375.226078128719</v>
      </c>
      <c r="K3133">
        <f t="shared" si="326"/>
        <v>8433.6744885334738</v>
      </c>
      <c r="L3133">
        <f t="shared" si="326"/>
        <v>8148.9132905266961</v>
      </c>
      <c r="M3133">
        <f t="shared" si="326"/>
        <v>24920.24780518323</v>
      </c>
      <c r="N3133">
        <f t="shared" si="326"/>
        <v>5189.1181641069024</v>
      </c>
    </row>
    <row r="3134" spans="3:14">
      <c r="C3134">
        <v>32</v>
      </c>
      <c r="D3134">
        <v>15</v>
      </c>
      <c r="E3134">
        <f t="shared" si="326"/>
        <v>24583.613019996639</v>
      </c>
      <c r="F3134">
        <f t="shared" si="326"/>
        <v>39049.461250863082</v>
      </c>
      <c r="G3134">
        <f t="shared" si="326"/>
        <v>11930.672504532467</v>
      </c>
      <c r="H3134">
        <f t="shared" si="326"/>
        <v>14056.121495558591</v>
      </c>
      <c r="I3134">
        <f t="shared" si="326"/>
        <v>4113.5065968415829</v>
      </c>
      <c r="J3134">
        <f t="shared" si="326"/>
        <v>18397.293415446602</v>
      </c>
      <c r="K3134">
        <f t="shared" si="326"/>
        <v>8370.8827405361553</v>
      </c>
      <c r="L3134">
        <f t="shared" si="326"/>
        <v>8085.2028388928047</v>
      </c>
      <c r="M3134">
        <f t="shared" si="326"/>
        <v>24910.535621476298</v>
      </c>
      <c r="N3134">
        <f t="shared" si="326"/>
        <v>5165.490930371685</v>
      </c>
    </row>
    <row r="3135" spans="3:14">
      <c r="C3135">
        <v>32</v>
      </c>
      <c r="D3135">
        <v>16</v>
      </c>
      <c r="E3135">
        <f t="shared" si="326"/>
        <v>24594.906796644027</v>
      </c>
      <c r="F3135">
        <f t="shared" si="326"/>
        <v>38984.56823314372</v>
      </c>
      <c r="G3135">
        <f t="shared" si="326"/>
        <v>11940.124789884234</v>
      </c>
      <c r="H3135">
        <f t="shared" si="326"/>
        <v>13979.38946927337</v>
      </c>
      <c r="I3135">
        <f t="shared" si="326"/>
        <v>4047.4945790693796</v>
      </c>
      <c r="J3135">
        <f t="shared" si="326"/>
        <v>18416.79827832045</v>
      </c>
      <c r="K3135">
        <f t="shared" si="326"/>
        <v>8316.1955385002821</v>
      </c>
      <c r="L3135">
        <f t="shared" si="326"/>
        <v>8029.6627854947574</v>
      </c>
      <c r="M3135">
        <f t="shared" si="326"/>
        <v>24902.34415368687</v>
      </c>
      <c r="N3135">
        <f t="shared" si="326"/>
        <v>5145.0151733862504</v>
      </c>
    </row>
    <row r="3136" spans="3:14">
      <c r="C3136">
        <v>32</v>
      </c>
      <c r="D3136">
        <v>17</v>
      </c>
      <c r="E3136">
        <f t="shared" si="326"/>
        <v>24604.94606126297</v>
      </c>
      <c r="F3136">
        <f t="shared" si="326"/>
        <v>38927.544218003313</v>
      </c>
      <c r="G3136">
        <f t="shared" si="326"/>
        <v>11948.63342211061</v>
      </c>
      <c r="H3136">
        <f t="shared" si="326"/>
        <v>13911.780957595549</v>
      </c>
      <c r="I3136">
        <f t="shared" si="326"/>
        <v>3989.5192924652042</v>
      </c>
      <c r="J3136">
        <f t="shared" si="326"/>
        <v>18434.192868122736</v>
      </c>
      <c r="K3136">
        <f t="shared" si="326"/>
        <v>8268.1826684326588</v>
      </c>
      <c r="L3136">
        <f t="shared" si="326"/>
        <v>7980.8512953497557</v>
      </c>
      <c r="M3136">
        <f t="shared" si="326"/>
        <v>24895.405040182446</v>
      </c>
      <c r="N3136">
        <f t="shared" si="326"/>
        <v>5127.134750194753</v>
      </c>
    </row>
    <row r="3137" spans="3:14">
      <c r="C3137">
        <v>32</v>
      </c>
      <c r="D3137">
        <v>18</v>
      </c>
      <c r="E3137">
        <f t="shared" si="326"/>
        <v>24613.939899191566</v>
      </c>
      <c r="F3137">
        <f t="shared" si="326"/>
        <v>38877.07770501206</v>
      </c>
      <c r="G3137">
        <f t="shared" si="326"/>
        <v>11956.355676732497</v>
      </c>
      <c r="H3137">
        <f t="shared" si="326"/>
        <v>13851.775374757235</v>
      </c>
      <c r="I3137">
        <f t="shared" si="326"/>
        <v>3938.2412818343846</v>
      </c>
      <c r="J3137">
        <f t="shared" si="326"/>
        <v>18449.828897032061</v>
      </c>
      <c r="K3137">
        <f t="shared" si="326"/>
        <v>8225.7317416719106</v>
      </c>
      <c r="L3137">
        <f t="shared" si="326"/>
        <v>7937.6469412489605</v>
      </c>
      <c r="M3137">
        <f t="shared" si="326"/>
        <v>24889.509555248853</v>
      </c>
      <c r="N3137">
        <f t="shared" si="326"/>
        <v>5111.4171051648736</v>
      </c>
    </row>
    <row r="3138" spans="3:14">
      <c r="C3138">
        <v>32</v>
      </c>
      <c r="D3138">
        <v>19</v>
      </c>
      <c r="E3138">
        <f t="shared" si="326"/>
        <v>24622.053377801967</v>
      </c>
      <c r="F3138">
        <f t="shared" si="326"/>
        <v>38832.133299093759</v>
      </c>
      <c r="G3138">
        <f t="shared" si="326"/>
        <v>11963.415718634817</v>
      </c>
      <c r="H3138">
        <f t="shared" si="326"/>
        <v>13798.172258310075</v>
      </c>
      <c r="I3138">
        <f t="shared" si="326"/>
        <v>3892.6030825495486</v>
      </c>
      <c r="J3138">
        <f t="shared" si="326"/>
        <v>18463.98403255783</v>
      </c>
      <c r="K3138">
        <f t="shared" si="326"/>
        <v>8187.9645566432655</v>
      </c>
      <c r="L3138">
        <f t="shared" si="326"/>
        <v>7899.1643859222313</v>
      </c>
      <c r="M3138">
        <f t="shared" si="326"/>
        <v>24884.492915427545</v>
      </c>
      <c r="N3138">
        <f t="shared" si="326"/>
        <v>5097.5207470079322</v>
      </c>
    </row>
    <row r="3139" spans="3:14">
      <c r="C3139">
        <v>32</v>
      </c>
      <c r="D3139">
        <v>20</v>
      </c>
      <c r="E3139">
        <f t="shared" si="326"/>
        <v>24629.418550991897</v>
      </c>
      <c r="F3139">
        <f t="shared" si="326"/>
        <v>38791.882684187483</v>
      </c>
      <c r="G3139">
        <f t="shared" si="326"/>
        <v>11969.9128797255</v>
      </c>
      <c r="H3139">
        <f t="shared" si="326"/>
        <v>13750.011238295403</v>
      </c>
      <c r="I3139">
        <f t="shared" si="326"/>
        <v>3851.7587229087994</v>
      </c>
      <c r="J3139">
        <f t="shared" si="326"/>
        <v>18476.880408707581</v>
      </c>
      <c r="K3139">
        <f t="shared" si="326"/>
        <v>8154.1785520869125</v>
      </c>
      <c r="L3139">
        <f t="shared" si="326"/>
        <v>7864.6953595534633</v>
      </c>
      <c r="M3139">
        <f t="shared" si="326"/>
        <v>24880.22329395168</v>
      </c>
      <c r="N3139">
        <f t="shared" si="326"/>
        <v>5085.1724826929885</v>
      </c>
    </row>
    <row r="3140" spans="3:14">
      <c r="C3140">
        <v>32</v>
      </c>
      <c r="D3140">
        <v>21</v>
      </c>
      <c r="E3140">
        <f t="shared" ref="E3140:N3149" si="327">E$3/$C3140/$E$12+($D3140-1)*$C3140*$E$12*E$2*E$4/(2*$D3140)+$D3140*E$5/($C3140*$E$12)+$C3140*$E$12*E$2*E$6/(2*$D3140)</f>
        <v>24636.142319535713</v>
      </c>
      <c r="F3140">
        <f t="shared" si="327"/>
        <v>38755.655318720084</v>
      </c>
      <c r="G3140">
        <f t="shared" si="327"/>
        <v>11975.927571549069</v>
      </c>
      <c r="H3140">
        <f t="shared" si="327"/>
        <v>13706.514872365718</v>
      </c>
      <c r="I3140">
        <f t="shared" si="327"/>
        <v>3815.0233686772672</v>
      </c>
      <c r="J3140">
        <f t="shared" si="327"/>
        <v>18488.697848249314</v>
      </c>
      <c r="K3140">
        <f t="shared" si="327"/>
        <v>8123.8049879353766</v>
      </c>
      <c r="L3140">
        <f t="shared" si="327"/>
        <v>7833.6665008629416</v>
      </c>
      <c r="M3140">
        <f t="shared" si="327"/>
        <v>24876.593973914762</v>
      </c>
      <c r="N3140">
        <f t="shared" si="327"/>
        <v>5074.1511559569017</v>
      </c>
    </row>
    <row r="3141" spans="3:14">
      <c r="C3141">
        <v>32</v>
      </c>
      <c r="D3141">
        <v>22</v>
      </c>
      <c r="E3141">
        <f t="shared" si="327"/>
        <v>24642.312147703338</v>
      </c>
      <c r="F3141">
        <f t="shared" si="327"/>
        <v>38722.902577768073</v>
      </c>
      <c r="G3141">
        <f t="shared" si="327"/>
        <v>11981.525585369222</v>
      </c>
      <c r="H3141">
        <f t="shared" si="327"/>
        <v>13667.047071327615</v>
      </c>
      <c r="I3141">
        <f t="shared" si="327"/>
        <v>3781.8367009355134</v>
      </c>
      <c r="J3141">
        <f t="shared" si="327"/>
        <v>18499.583478902314</v>
      </c>
      <c r="K3141">
        <f t="shared" si="327"/>
        <v>8096.3785314061852</v>
      </c>
      <c r="L3141">
        <f t="shared" si="327"/>
        <v>7805.608696076365</v>
      </c>
      <c r="M3141">
        <f t="shared" si="327"/>
        <v>24873.51764148421</v>
      </c>
      <c r="N3141">
        <f t="shared" si="327"/>
        <v>5064.2758207661909</v>
      </c>
    </row>
    <row r="3142" spans="3:14">
      <c r="C3142">
        <v>32</v>
      </c>
      <c r="D3142">
        <v>23</v>
      </c>
      <c r="E3142">
        <f t="shared" si="327"/>
        <v>24648.000288587322</v>
      </c>
      <c r="F3142">
        <f t="shared" si="327"/>
        <v>38693.171249438143</v>
      </c>
      <c r="G3142">
        <f t="shared" si="327"/>
        <v>11986.761270490748</v>
      </c>
      <c r="H3142">
        <f t="shared" si="327"/>
        <v>13631.082370195234</v>
      </c>
      <c r="I3142">
        <f t="shared" si="327"/>
        <v>3751.7358475326978</v>
      </c>
      <c r="J3142">
        <f t="shared" si="327"/>
        <v>18509.65884095641</v>
      </c>
      <c r="K3142">
        <f t="shared" si="327"/>
        <v>8071.5147771572947</v>
      </c>
      <c r="L3142">
        <f t="shared" si="327"/>
        <v>7780.1344164236525</v>
      </c>
      <c r="M3142">
        <f t="shared" si="327"/>
        <v>24870.9221678418</v>
      </c>
      <c r="N3142">
        <f t="shared" si="327"/>
        <v>5055.3969999627616</v>
      </c>
    </row>
    <row r="3143" spans="3:14">
      <c r="C3143">
        <v>32</v>
      </c>
      <c r="D3143">
        <v>24</v>
      </c>
      <c r="E3143">
        <f t="shared" si="327"/>
        <v>24653.266953098118</v>
      </c>
      <c r="F3143">
        <f t="shared" si="327"/>
        <v>38666.083657152529</v>
      </c>
      <c r="G3143">
        <f t="shared" si="327"/>
        <v>11991.67991800098</v>
      </c>
      <c r="H3143">
        <f t="shared" si="327"/>
        <v>13598.182881480358</v>
      </c>
      <c r="I3143">
        <f t="shared" si="327"/>
        <v>3724.3350816764523</v>
      </c>
      <c r="J3143">
        <f t="shared" si="327"/>
        <v>18519.025217986455</v>
      </c>
      <c r="K3143">
        <f t="shared" si="327"/>
        <v>8048.8933874036629</v>
      </c>
      <c r="L3143">
        <f t="shared" si="327"/>
        <v>7756.9207212630663</v>
      </c>
      <c r="M3143">
        <f t="shared" si="327"/>
        <v>24868.747445639012</v>
      </c>
      <c r="N3143">
        <f t="shared" si="327"/>
        <v>5047.3901292482042</v>
      </c>
    </row>
    <row r="3144" spans="3:14">
      <c r="C3144">
        <v>32</v>
      </c>
      <c r="D3144">
        <v>25</v>
      </c>
      <c r="E3144">
        <f t="shared" si="327"/>
        <v>24658.162718400512</v>
      </c>
      <c r="F3144">
        <f t="shared" si="327"/>
        <v>38641.322552585923</v>
      </c>
      <c r="G3144">
        <f t="shared" si="327"/>
        <v>11996.319572413273</v>
      </c>
      <c r="H3144">
        <f t="shared" si="327"/>
        <v>13567.980779692893</v>
      </c>
      <c r="I3144">
        <f t="shared" si="327"/>
        <v>3699.310392861189</v>
      </c>
      <c r="J3144">
        <f t="shared" si="327"/>
        <v>18527.767688195352</v>
      </c>
      <c r="K3144">
        <f t="shared" si="327"/>
        <v>8028.2452784058642</v>
      </c>
      <c r="L3144">
        <f t="shared" si="327"/>
        <v>7735.696340455559</v>
      </c>
      <c r="M3144">
        <f t="shared" si="327"/>
        <v>24866.942984703106</v>
      </c>
      <c r="N3144">
        <f t="shared" si="327"/>
        <v>5040.1505746118564</v>
      </c>
    </row>
    <row r="3145" spans="3:14">
      <c r="C3145">
        <v>32</v>
      </c>
      <c r="D3145">
        <v>26</v>
      </c>
      <c r="E3145">
        <f t="shared" si="327"/>
        <v>24662.730380556994</v>
      </c>
      <c r="F3145">
        <f t="shared" si="327"/>
        <v>38618.619494847648</v>
      </c>
      <c r="G3145">
        <f t="shared" si="327"/>
        <v>12000.71242523892</v>
      </c>
      <c r="H3145">
        <f t="shared" si="327"/>
        <v>13540.164827879664</v>
      </c>
      <c r="I3145">
        <f t="shared" si="327"/>
        <v>3676.3876183514089</v>
      </c>
      <c r="J3145">
        <f t="shared" si="327"/>
        <v>18535.958240831678</v>
      </c>
      <c r="K3145">
        <f t="shared" si="327"/>
        <v>8009.3427639228357</v>
      </c>
      <c r="L3145">
        <f t="shared" si="327"/>
        <v>7716.2317377296167</v>
      </c>
      <c r="M3145">
        <f t="shared" si="327"/>
        <v>24865.466062580188</v>
      </c>
      <c r="N3145">
        <f t="shared" si="327"/>
        <v>5033.5897995831538</v>
      </c>
    </row>
    <row r="3146" spans="3:14">
      <c r="C3146">
        <v>32</v>
      </c>
      <c r="D3146">
        <v>27</v>
      </c>
      <c r="E3146">
        <f t="shared" si="327"/>
        <v>24667.006395472694</v>
      </c>
      <c r="F3146">
        <f t="shared" si="327"/>
        <v>38597.745812067915</v>
      </c>
      <c r="G3146">
        <f t="shared" si="327"/>
        <v>12004.885898876448</v>
      </c>
      <c r="H3146">
        <f t="shared" si="327"/>
        <v>13514.469898265766</v>
      </c>
      <c r="I3146">
        <f t="shared" si="327"/>
        <v>3655.3332121131716</v>
      </c>
      <c r="J3146">
        <f t="shared" si="327"/>
        <v>18543.658200070178</v>
      </c>
      <c r="K3146">
        <f t="shared" si="327"/>
        <v>7991.9918890084973</v>
      </c>
      <c r="L3146">
        <f t="shared" si="327"/>
        <v>7698.3313821872871</v>
      </c>
      <c r="M3146">
        <f t="shared" si="327"/>
        <v>24864.280286068835</v>
      </c>
      <c r="N3146">
        <f t="shared" si="327"/>
        <v>5027.6323842056909</v>
      </c>
    </row>
    <row r="3147" spans="3:14">
      <c r="C3147">
        <v>32</v>
      </c>
      <c r="D3147">
        <v>28</v>
      </c>
      <c r="E3147">
        <f t="shared" si="327"/>
        <v>24671.022011066245</v>
      </c>
      <c r="F3147">
        <f t="shared" si="327"/>
        <v>38578.505499786865</v>
      </c>
      <c r="G3147">
        <f t="shared" si="327"/>
        <v>12008.863498238863</v>
      </c>
      <c r="H3147">
        <f t="shared" si="327"/>
        <v>13490.668738472697</v>
      </c>
      <c r="I3147">
        <f t="shared" si="327"/>
        <v>3635.9469918316663</v>
      </c>
      <c r="J3147">
        <f t="shared" si="327"/>
        <v>18550.920129489183</v>
      </c>
      <c r="K3147">
        <f t="shared" si="327"/>
        <v>7976.0264065661977</v>
      </c>
      <c r="L3147">
        <f t="shared" si="327"/>
        <v>7681.8276759160444</v>
      </c>
      <c r="M3147">
        <f t="shared" si="327"/>
        <v>24863.354460996372</v>
      </c>
      <c r="N3147">
        <f t="shared" si="327"/>
        <v>5022.2136828025505</v>
      </c>
    </row>
    <row r="3148" spans="3:14">
      <c r="C3148">
        <v>32</v>
      </c>
      <c r="D3148">
        <v>29</v>
      </c>
      <c r="E3148">
        <f t="shared" si="327"/>
        <v>24674.804165198577</v>
      </c>
      <c r="F3148">
        <f t="shared" si="327"/>
        <v>38560.729588642564</v>
      </c>
      <c r="G3148">
        <f t="shared" si="327"/>
        <v>12012.665486182215</v>
      </c>
      <c r="H3148">
        <f t="shared" si="327"/>
        <v>13468.565441277613</v>
      </c>
      <c r="I3148">
        <f t="shared" si="327"/>
        <v>3618.0563865458535</v>
      </c>
      <c r="J3148">
        <f t="shared" si="327"/>
        <v>18557.789342518303</v>
      </c>
      <c r="K3148">
        <f t="shared" si="327"/>
        <v>7961.3030001333182</v>
      </c>
      <c r="L3148">
        <f t="shared" si="327"/>
        <v>7666.5761379568057</v>
      </c>
      <c r="M3148">
        <f t="shared" si="327"/>
        <v>24862.661695834628</v>
      </c>
      <c r="N3148">
        <f t="shared" si="327"/>
        <v>5017.2779663419051</v>
      </c>
    </row>
    <row r="3149" spans="3:14">
      <c r="C3149">
        <v>32</v>
      </c>
      <c r="D3149">
        <v>30</v>
      </c>
      <c r="E3149">
        <f t="shared" si="327"/>
        <v>24678.376204015785</v>
      </c>
      <c r="F3149">
        <f t="shared" si="327"/>
        <v>38544.27163852135</v>
      </c>
      <c r="G3149">
        <f t="shared" si="327"/>
        <v>12016.309423848406</v>
      </c>
      <c r="H3149">
        <f t="shared" si="327"/>
        <v>13447.990220420714</v>
      </c>
      <c r="I3149">
        <f t="shared" si="327"/>
        <v>3601.5118347561634</v>
      </c>
      <c r="J3149">
        <f t="shared" si="327"/>
        <v>18564.305110796515</v>
      </c>
      <c r="K3149">
        <f t="shared" si="327"/>
        <v>7947.697462108913</v>
      </c>
      <c r="L3149">
        <f t="shared" si="327"/>
        <v>7652.4515514783743</v>
      </c>
      <c r="M3149">
        <f t="shared" si="327"/>
        <v>24862.178684592545</v>
      </c>
      <c r="N3149">
        <f t="shared" si="327"/>
        <v>5012.7769363295056</v>
      </c>
    </row>
    <row r="3150" spans="3:14">
      <c r="C3150">
        <v>32</v>
      </c>
      <c r="D3150">
        <v>31</v>
      </c>
      <c r="E3150">
        <f t="shared" ref="E3150:N3159" si="328">E$3/$C3150/$E$12+($D3150-1)*$C3150*$E$12*E$2*E$4/(2*$D3150)+$D3150*E$5/($C3150*$E$12)+$C3150*$E$12*E$2*E$6/(2*$D3150)</f>
        <v>24681.758461258076</v>
      </c>
      <c r="F3150">
        <f t="shared" si="328"/>
        <v>38529.004104808082</v>
      </c>
      <c r="G3150">
        <f t="shared" si="328"/>
        <v>12019.810606425553</v>
      </c>
      <c r="H3150">
        <f t="shared" si="328"/>
        <v>13428.795197546691</v>
      </c>
      <c r="I3150">
        <f t="shared" si="328"/>
        <v>3586.1830732210365</v>
      </c>
      <c r="J3150">
        <f t="shared" si="328"/>
        <v>18570.501638654554</v>
      </c>
      <c r="K3150">
        <f t="shared" si="328"/>
        <v>7935.1016116792589</v>
      </c>
      <c r="L3150">
        <f t="shared" si="328"/>
        <v>7639.3448566600255</v>
      </c>
      <c r="M3150">
        <f t="shared" si="328"/>
        <v>24861.885128503705</v>
      </c>
      <c r="N3150">
        <f t="shared" si="328"/>
        <v>5008.6685263348772</v>
      </c>
    </row>
    <row r="3151" spans="3:14">
      <c r="C3151">
        <v>32</v>
      </c>
      <c r="D3151">
        <v>32</v>
      </c>
      <c r="E3151">
        <f t="shared" si="328"/>
        <v>24684.968728948072</v>
      </c>
      <c r="F3151">
        <f t="shared" si="328"/>
        <v>38514.815385964495</v>
      </c>
      <c r="G3151">
        <f t="shared" si="328"/>
        <v>12023.182417203248</v>
      </c>
      <c r="H3151">
        <f t="shared" si="328"/>
        <v>13410.85097909465</v>
      </c>
      <c r="I3151">
        <f t="shared" si="328"/>
        <v>3571.9561216041056</v>
      </c>
      <c r="J3151">
        <f t="shared" si="328"/>
        <v>18576.408854881822</v>
      </c>
      <c r="K3151">
        <f t="shared" si="328"/>
        <v>7923.4207906323491</v>
      </c>
      <c r="L3151">
        <f t="shared" si="328"/>
        <v>7627.1606261586248</v>
      </c>
      <c r="M3151">
        <f t="shared" si="328"/>
        <v>24861.763266147485</v>
      </c>
      <c r="N3151">
        <f t="shared" si="328"/>
        <v>5004.9159282313522</v>
      </c>
    </row>
    <row r="3152" spans="3:14">
      <c r="C3152">
        <v>32</v>
      </c>
      <c r="D3152">
        <v>33</v>
      </c>
      <c r="E3152">
        <f t="shared" si="328"/>
        <v>24688.022642499629</v>
      </c>
      <c r="F3152">
        <f t="shared" si="328"/>
        <v>38501.607407911571</v>
      </c>
      <c r="G3152">
        <f t="shared" si="328"/>
        <v>12026.436617254178</v>
      </c>
      <c r="H3152">
        <f t="shared" si="328"/>
        <v>13394.043855571686</v>
      </c>
      <c r="I3152">
        <f t="shared" si="328"/>
        <v>3558.7308153673562</v>
      </c>
      <c r="J3152">
        <f t="shared" si="328"/>
        <v>18582.053060535651</v>
      </c>
      <c r="K3152">
        <f t="shared" si="328"/>
        <v>7912.5718144788425</v>
      </c>
      <c r="L3152">
        <f t="shared" si="328"/>
        <v>7615.8149995817284</v>
      </c>
      <c r="M3152">
        <f t="shared" si="328"/>
        <v>24861.797489002736</v>
      </c>
      <c r="N3152">
        <f t="shared" si="328"/>
        <v>5001.4867954833771</v>
      </c>
    </row>
    <row r="3153" spans="3:14">
      <c r="C3153">
        <v>32</v>
      </c>
      <c r="D3153">
        <v>34</v>
      </c>
      <c r="E3153">
        <f t="shared" si="328"/>
        <v>24690.933997866145</v>
      </c>
      <c r="F3153">
        <f t="shared" si="328"/>
        <v>38489.293634697147</v>
      </c>
      <c r="G3153">
        <f t="shared" si="328"/>
        <v>12029.583583995402</v>
      </c>
      <c r="H3153">
        <f t="shared" si="328"/>
        <v>13378.273495072293</v>
      </c>
      <c r="I3153">
        <f t="shared" si="328"/>
        <v>3546.418774036063</v>
      </c>
      <c r="J3153">
        <f t="shared" si="328"/>
        <v>18587.45746243135</v>
      </c>
      <c r="K3153">
        <f t="shared" si="328"/>
        <v>7902.4812851399101</v>
      </c>
      <c r="L3153">
        <f t="shared" si="328"/>
        <v>7605.2339824654018</v>
      </c>
      <c r="M3153">
        <f t="shared" si="328"/>
        <v>24861.974024844916</v>
      </c>
      <c r="N3153">
        <f t="shared" si="328"/>
        <v>4998.3525870301683</v>
      </c>
    </row>
    <row r="3154" spans="3:14">
      <c r="C3154">
        <v>32</v>
      </c>
      <c r="D3154">
        <v>35</v>
      </c>
      <c r="E3154">
        <f t="shared" si="328"/>
        <v>24693.715014320598</v>
      </c>
      <c r="F3154">
        <f t="shared" si="328"/>
        <v>38477.797420192226</v>
      </c>
      <c r="G3154">
        <f t="shared" si="328"/>
        <v>12032.632508853467</v>
      </c>
      <c r="H3154">
        <f t="shared" si="328"/>
        <v>13363.451032194444</v>
      </c>
      <c r="I3154">
        <f t="shared" si="328"/>
        <v>3534.9417177611886</v>
      </c>
      <c r="J3154">
        <f t="shared" si="328"/>
        <v>18592.642615176759</v>
      </c>
      <c r="K3154">
        <f t="shared" si="328"/>
        <v>7893.0841928885884</v>
      </c>
      <c r="L3154">
        <f t="shared" si="328"/>
        <v>7595.3520368558866</v>
      </c>
      <c r="M3154">
        <f t="shared" si="328"/>
        <v>24862.280675418009</v>
      </c>
      <c r="N3154">
        <f t="shared" si="328"/>
        <v>4995.4880236464587</v>
      </c>
    </row>
    <row r="3155" spans="3:14">
      <c r="C3155">
        <v>32</v>
      </c>
      <c r="D3155">
        <v>36</v>
      </c>
      <c r="E3155">
        <f t="shared" si="328"/>
        <v>24696.37655343903</v>
      </c>
      <c r="F3155">
        <f t="shared" si="328"/>
        <v>38467.050634504361</v>
      </c>
      <c r="G3155">
        <f t="shared" si="328"/>
        <v>12035.591561985308</v>
      </c>
      <c r="H3155">
        <f t="shared" si="328"/>
        <v>13349.497475469681</v>
      </c>
      <c r="I3155">
        <f t="shared" si="328"/>
        <v>3524.2300644546976</v>
      </c>
      <c r="J3155">
        <f t="shared" si="328"/>
        <v>18597.626789534403</v>
      </c>
      <c r="K3155">
        <f t="shared" si="328"/>
        <v>7884.3227513009097</v>
      </c>
      <c r="L3155">
        <f t="shared" si="328"/>
        <v>7586.1109067942816</v>
      </c>
      <c r="M3155">
        <f t="shared" si="328"/>
        <v>24862.706597827771</v>
      </c>
      <c r="N3155">
        <f t="shared" si="328"/>
        <v>4992.870634909792</v>
      </c>
    </row>
    <row r="3156" spans="3:14">
      <c r="C3156">
        <v>32</v>
      </c>
      <c r="D3156">
        <v>37</v>
      </c>
      <c r="E3156">
        <f t="shared" si="328"/>
        <v>24698.928302572978</v>
      </c>
      <c r="F3156">
        <f t="shared" si="328"/>
        <v>38456.992513134843</v>
      </c>
      <c r="G3156">
        <f t="shared" si="328"/>
        <v>12038.46803028764</v>
      </c>
      <c r="H3156">
        <f t="shared" si="328"/>
        <v>13336.342373047755</v>
      </c>
      <c r="I3156">
        <f t="shared" si="328"/>
        <v>3514.2217544164509</v>
      </c>
      <c r="J3156">
        <f t="shared" si="328"/>
        <v>18602.426281049226</v>
      </c>
      <c r="K3156">
        <f t="shared" si="328"/>
        <v>7876.1454211338732</v>
      </c>
      <c r="L3156">
        <f t="shared" si="328"/>
        <v>7577.4586342631846</v>
      </c>
      <c r="M3156">
        <f t="shared" si="328"/>
        <v>24863.242121384737</v>
      </c>
      <c r="N3156">
        <f t="shared" si="328"/>
        <v>4990.4803796325687</v>
      </c>
    </row>
    <row r="3157" spans="3:14">
      <c r="C3157">
        <v>32</v>
      </c>
      <c r="D3157">
        <v>38</v>
      </c>
      <c r="E3157">
        <f t="shared" si="328"/>
        <v>24701.378929352817</v>
      </c>
      <c r="F3157">
        <f t="shared" si="328"/>
        <v>38447.568687848056</v>
      </c>
      <c r="G3157">
        <f t="shared" si="328"/>
        <v>12041.268433615429</v>
      </c>
      <c r="H3157">
        <f t="shared" si="328"/>
        <v>13323.922689062654</v>
      </c>
      <c r="I3157">
        <f t="shared" si="328"/>
        <v>3504.8612605463245</v>
      </c>
      <c r="J3157">
        <f t="shared" si="328"/>
        <v>18607.055669945668</v>
      </c>
      <c r="K3157">
        <f t="shared" si="328"/>
        <v>7868.5060883279602</v>
      </c>
      <c r="L3157">
        <f t="shared" si="328"/>
        <v>7569.3487305101935</v>
      </c>
      <c r="M3157">
        <f t="shared" si="328"/>
        <v>24863.878593366768</v>
      </c>
      <c r="N3157">
        <f t="shared" si="328"/>
        <v>4988.2993262258851</v>
      </c>
    </row>
    <row r="3158" spans="3:14">
      <c r="C3158">
        <v>32</v>
      </c>
      <c r="D3158">
        <v>39</v>
      </c>
      <c r="E3158">
        <f t="shared" si="328"/>
        <v>24703.736212421158</v>
      </c>
      <c r="F3158">
        <f t="shared" si="328"/>
        <v>38438.730366637588</v>
      </c>
      <c r="G3158">
        <f t="shared" si="328"/>
        <v>12043.998623120557</v>
      </c>
      <c r="H3158">
        <f t="shared" si="328"/>
        <v>13312.181852865384</v>
      </c>
      <c r="I3158">
        <f t="shared" si="328"/>
        <v>3496.0987508313847</v>
      </c>
      <c r="J3158">
        <f t="shared" si="328"/>
        <v>18611.528041040532</v>
      </c>
      <c r="K3158">
        <f t="shared" si="328"/>
        <v>7861.3633684707711</v>
      </c>
      <c r="L3158">
        <f t="shared" si="328"/>
        <v>7561.7394748600645</v>
      </c>
      <c r="M3158">
        <f t="shared" si="328"/>
        <v>24864.608248510383</v>
      </c>
      <c r="N3158">
        <f t="shared" si="328"/>
        <v>4986.3113822381611</v>
      </c>
    </row>
    <row r="3159" spans="3:14">
      <c r="C3159">
        <v>32</v>
      </c>
      <c r="D3159">
        <v>40</v>
      </c>
      <c r="E3159">
        <f t="shared" si="328"/>
        <v>24706.007152556373</v>
      </c>
      <c r="F3159">
        <f t="shared" si="328"/>
        <v>38430.433636697751</v>
      </c>
      <c r="G3159">
        <f t="shared" si="328"/>
        <v>12046.663864839729</v>
      </c>
      <c r="H3159">
        <f t="shared" si="328"/>
        <v>13301.068950871866</v>
      </c>
      <c r="I3159">
        <f t="shared" si="328"/>
        <v>3487.8893764599939</v>
      </c>
      <c r="J3159">
        <f t="shared" si="328"/>
        <v>18615.855170668932</v>
      </c>
      <c r="K3159">
        <f t="shared" si="328"/>
        <v>7854.6800155911551</v>
      </c>
      <c r="L3159">
        <f t="shared" si="328"/>
        <v>7554.5933187050859</v>
      </c>
      <c r="M3159">
        <f t="shared" si="328"/>
        <v>24865.424098078478</v>
      </c>
      <c r="N3159">
        <f t="shared" si="328"/>
        <v>4984.5020644629776</v>
      </c>
    </row>
    <row r="3160" spans="3:14">
      <c r="C3160">
        <v>32</v>
      </c>
      <c r="D3160">
        <v>41</v>
      </c>
      <c r="E3160">
        <f t="shared" ref="E3160:N3169" si="329">E$3/$C3160/$E$12+($D3160-1)*$C3160*$E$12*E$2*E$4/(2*$D3160)+$D3160*E$5/($C3160*$E$12)+$C3160*$E$12*E$2*E$6/(2*$D3160)</f>
        <v>24708.198067534042</v>
      </c>
      <c r="F3160">
        <f t="shared" si="329"/>
        <v>38422.638869398965</v>
      </c>
      <c r="G3160">
        <f t="shared" si="329"/>
        <v>12049.268911049965</v>
      </c>
      <c r="H3160">
        <f t="shared" si="329"/>
        <v>13290.53803667694</v>
      </c>
      <c r="I3160">
        <f t="shared" si="329"/>
        <v>3480.1926641143305</v>
      </c>
      <c r="J3160">
        <f t="shared" si="329"/>
        <v>18620.047686255239</v>
      </c>
      <c r="K3160">
        <f t="shared" si="329"/>
        <v>7848.422417471239</v>
      </c>
      <c r="L3160">
        <f t="shared" si="329"/>
        <v>7547.87637671634</v>
      </c>
      <c r="M3160">
        <f t="shared" si="329"/>
        <v>24866.319835161936</v>
      </c>
      <c r="N3160">
        <f t="shared" si="329"/>
        <v>4982.8583026896567</v>
      </c>
    </row>
    <row r="3161" spans="3:14">
      <c r="C3161">
        <v>32</v>
      </c>
      <c r="D3161">
        <v>42</v>
      </c>
      <c r="E3161">
        <f t="shared" si="329"/>
        <v>24710.314673436867</v>
      </c>
      <c r="F3161">
        <f t="shared" si="329"/>
        <v>38415.310210266893</v>
      </c>
      <c r="G3161">
        <f t="shared" si="329"/>
        <v>12051.818061430475</v>
      </c>
      <c r="H3161">
        <f t="shared" si="329"/>
        <v>13280.547539723575</v>
      </c>
      <c r="I3161">
        <f t="shared" si="329"/>
        <v>3472.9719950782719</v>
      </c>
      <c r="J3161">
        <f t="shared" si="329"/>
        <v>18624.115203088186</v>
      </c>
      <c r="K3161">
        <f t="shared" si="329"/>
        <v>7842.5601630567598</v>
      </c>
      <c r="L3161">
        <f t="shared" si="329"/>
        <v>7541.5579907391011</v>
      </c>
      <c r="M3161">
        <f t="shared" si="329"/>
        <v>24867.289753509667</v>
      </c>
      <c r="N3161">
        <f t="shared" si="329"/>
        <v>4981.3682714894976</v>
      </c>
    </row>
    <row r="3162" spans="3:14">
      <c r="C3162">
        <v>32</v>
      </c>
      <c r="D3162">
        <v>43</v>
      </c>
      <c r="E3162">
        <f t="shared" si="329"/>
        <v>24712.362154618895</v>
      </c>
      <c r="F3162">
        <f t="shared" si="329"/>
        <v>38408.415140127079</v>
      </c>
      <c r="G3162">
        <f t="shared" si="329"/>
        <v>12054.315215690307</v>
      </c>
      <c r="H3162">
        <f t="shared" si="329"/>
        <v>13271.059756483277</v>
      </c>
      <c r="I3162">
        <f t="shared" si="329"/>
        <v>3466.1941570278914</v>
      </c>
      <c r="J3162">
        <f t="shared" si="329"/>
        <v>18628.066442011015</v>
      </c>
      <c r="K3162">
        <f t="shared" si="329"/>
        <v>7837.0656702287333</v>
      </c>
      <c r="L3162">
        <f t="shared" si="329"/>
        <v>7535.6103545400038</v>
      </c>
      <c r="M3162">
        <f t="shared" si="329"/>
        <v>24868.328677684618</v>
      </c>
      <c r="N3162">
        <f t="shared" si="329"/>
        <v>4980.0212454736729</v>
      </c>
    </row>
    <row r="3163" spans="3:14">
      <c r="C3163">
        <v>32</v>
      </c>
      <c r="D3163">
        <v>44</v>
      </c>
      <c r="E3163">
        <f t="shared" si="329"/>
        <v>24714.345224129269</v>
      </c>
      <c r="F3163">
        <f t="shared" si="329"/>
        <v>38401.924096093717</v>
      </c>
      <c r="G3163">
        <f t="shared" si="329"/>
        <v>12056.763919019513</v>
      </c>
      <c r="H3163">
        <f t="shared" si="329"/>
        <v>13262.040411021069</v>
      </c>
      <c r="I3163">
        <f t="shared" si="329"/>
        <v>3459.8289569414396</v>
      </c>
      <c r="J3163">
        <f t="shared" si="329"/>
        <v>18631.909331063067</v>
      </c>
      <c r="K3163">
        <f t="shared" si="329"/>
        <v>7831.9138643335382</v>
      </c>
      <c r="L3163">
        <f t="shared" si="329"/>
        <v>7530.0081897250884</v>
      </c>
      <c r="M3163">
        <f t="shared" si="329"/>
        <v>24869.431902744036</v>
      </c>
      <c r="N3163">
        <f t="shared" si="329"/>
        <v>4978.8074742887056</v>
      </c>
    </row>
    <row r="3164" spans="3:14">
      <c r="C3164">
        <v>32</v>
      </c>
      <c r="D3164">
        <v>45</v>
      </c>
      <c r="E3164">
        <f t="shared" si="329"/>
        <v>24716.268176079444</v>
      </c>
      <c r="F3164">
        <f t="shared" si="329"/>
        <v>38395.810143093033</v>
      </c>
      <c r="G3164">
        <f t="shared" si="329"/>
        <v>12059.167401480128</v>
      </c>
      <c r="H3164">
        <f t="shared" si="329"/>
        <v>13253.458274151748</v>
      </c>
      <c r="I3164">
        <f t="shared" si="329"/>
        <v>3453.8488856213198</v>
      </c>
      <c r="J3164">
        <f t="shared" si="329"/>
        <v>18635.651093569057</v>
      </c>
      <c r="K3164">
        <f t="shared" si="329"/>
        <v>7827.0818995756508</v>
      </c>
      <c r="L3164">
        <f t="shared" si="329"/>
        <v>7524.72846486874</v>
      </c>
      <c r="M3164">
        <f t="shared" si="329"/>
        <v>24870.59514196228</v>
      </c>
      <c r="N3164">
        <f t="shared" si="329"/>
        <v>4977.7180742792061</v>
      </c>
    </row>
    <row r="3165" spans="3:14">
      <c r="C3165">
        <v>32</v>
      </c>
      <c r="D3165">
        <v>46</v>
      </c>
      <c r="E3165">
        <f t="shared" si="329"/>
        <v>24718.134931179851</v>
      </c>
      <c r="F3165">
        <f t="shared" si="329"/>
        <v>38390.048688231589</v>
      </c>
      <c r="G3165">
        <f t="shared" si="329"/>
        <v>12061.528612259235</v>
      </c>
      <c r="H3165">
        <f t="shared" si="329"/>
        <v>13245.284832271427</v>
      </c>
      <c r="I3165">
        <f t="shared" si="329"/>
        <v>3448.2288259740753</v>
      </c>
      <c r="J3165">
        <f t="shared" si="329"/>
        <v>18639.298324738498</v>
      </c>
      <c r="K3165">
        <f t="shared" si="329"/>
        <v>7822.5489167504638</v>
      </c>
      <c r="L3165">
        <f t="shared" si="329"/>
        <v>7519.7501512780073</v>
      </c>
      <c r="M3165">
        <f t="shared" si="329"/>
        <v>24871.814481372476</v>
      </c>
      <c r="N3165">
        <f t="shared" si="329"/>
        <v>4976.7449342815544</v>
      </c>
    </row>
    <row r="3166" spans="3:14">
      <c r="C3166">
        <v>32</v>
      </c>
      <c r="D3166">
        <v>47</v>
      </c>
      <c r="E3166">
        <f t="shared" si="329"/>
        <v>24719.949076463472</v>
      </c>
      <c r="F3166">
        <f t="shared" si="329"/>
        <v>38384.617231628159</v>
      </c>
      <c r="G3166">
        <f t="shared" si="329"/>
        <v>12063.850249549276</v>
      </c>
      <c r="H3166">
        <f t="shared" si="329"/>
        <v>13237.493998465916</v>
      </c>
      <c r="I3166">
        <f t="shared" si="329"/>
        <v>3442.9457985312265</v>
      </c>
      <c r="J3166">
        <f t="shared" si="329"/>
        <v>18642.857058486508</v>
      </c>
      <c r="K3166">
        <f t="shared" si="329"/>
        <v>7818.2958319048275</v>
      </c>
      <c r="L3166">
        <f t="shared" si="329"/>
        <v>7515.0540099359378</v>
      </c>
      <c r="M3166">
        <f t="shared" si="329"/>
        <v>24873.086340111309</v>
      </c>
      <c r="N3166">
        <f t="shared" si="329"/>
        <v>4975.8806334439332</v>
      </c>
    </row>
    <row r="3167" spans="3:14">
      <c r="C3167">
        <v>32</v>
      </c>
      <c r="D3167">
        <v>48</v>
      </c>
      <c r="E3167">
        <f t="shared" si="329"/>
        <v>24721.71390004384</v>
      </c>
      <c r="F3167">
        <f t="shared" si="329"/>
        <v>38379.495148391623</v>
      </c>
      <c r="G3167">
        <f t="shared" si="329"/>
        <v>12066.134786693312</v>
      </c>
      <c r="H3167">
        <f t="shared" si="329"/>
        <v>13230.06185973054</v>
      </c>
      <c r="I3167">
        <f t="shared" si="329"/>
        <v>3437.978738779997</v>
      </c>
      <c r="J3167">
        <f t="shared" si="329"/>
        <v>18646.332825901911</v>
      </c>
      <c r="K3167">
        <f t="shared" si="329"/>
        <v>7814.3051514150202</v>
      </c>
      <c r="L3167">
        <f t="shared" si="329"/>
        <v>7510.6224050769915</v>
      </c>
      <c r="M3167">
        <f t="shared" si="329"/>
        <v>24874.407435720736</v>
      </c>
      <c r="N3167">
        <f t="shared" si="329"/>
        <v>4975.1183693188405</v>
      </c>
    </row>
    <row r="3168" spans="3:14">
      <c r="C3168">
        <v>32</v>
      </c>
      <c r="D3168">
        <v>49</v>
      </c>
      <c r="E3168">
        <f t="shared" si="329"/>
        <v>24723.432421617086</v>
      </c>
      <c r="F3168">
        <f t="shared" si="329"/>
        <v>38374.663497295427</v>
      </c>
      <c r="G3168">
        <f t="shared" si="329"/>
        <v>12068.384495128857</v>
      </c>
      <c r="H3168">
        <f t="shared" si="329"/>
        <v>13222.966455142638</v>
      </c>
      <c r="I3168">
        <f t="shared" si="329"/>
        <v>3433.3083017596764</v>
      </c>
      <c r="J3168">
        <f t="shared" si="329"/>
        <v>18649.7307065561</v>
      </c>
      <c r="K3168">
        <f t="shared" si="329"/>
        <v>7810.5608097082386</v>
      </c>
      <c r="L3168">
        <f t="shared" si="329"/>
        <v>7506.439140589956</v>
      </c>
      <c r="M3168">
        <f t="shared" si="329"/>
        <v>24875.774753698475</v>
      </c>
      <c r="N3168">
        <f t="shared" si="329"/>
        <v>4974.4518947606093</v>
      </c>
    </row>
    <row r="3169" spans="3:14">
      <c r="C3169">
        <v>32</v>
      </c>
      <c r="D3169">
        <v>50</v>
      </c>
      <c r="E3169">
        <f t="shared" si="329"/>
        <v>24725.107419303626</v>
      </c>
      <c r="F3169">
        <f t="shared" si="329"/>
        <v>38370.104852411154</v>
      </c>
      <c r="G3169">
        <f t="shared" si="329"/>
        <v>12070.60146457842</v>
      </c>
      <c r="H3169">
        <f t="shared" si="329"/>
        <v>13216.187580653355</v>
      </c>
      <c r="I3169">
        <f t="shared" si="329"/>
        <v>3428.91669010641</v>
      </c>
      <c r="J3169">
        <f t="shared" si="329"/>
        <v>18653.055373654744</v>
      </c>
      <c r="K3169">
        <f t="shared" si="329"/>
        <v>7807.0480264574953</v>
      </c>
      <c r="L3169">
        <f t="shared" si="329"/>
        <v>7502.4893160525153</v>
      </c>
      <c r="M3169">
        <f t="shared" si="329"/>
        <v>24877.185520702424</v>
      </c>
      <c r="N3169">
        <f t="shared" si="329"/>
        <v>4973.8754623952309</v>
      </c>
    </row>
    <row r="3170" spans="3:14">
      <c r="C3170">
        <v>32</v>
      </c>
      <c r="D3170">
        <v>51</v>
      </c>
      <c r="E3170">
        <f t="shared" ref="E3170:N3179" si="330">E$3/$C3170/$E$12+($D3170-1)*$C3170*$E$12*E$2*E$4/(2*$D3170)+$D3170*E$5/($C3170*$E$12)+$C3170*$E$12*E$2*E$6/(2*$D3170)</f>
        <v>24726.741453332092</v>
      </c>
      <c r="F3170">
        <f t="shared" si="330"/>
        <v>38365.803154549874</v>
      </c>
      <c r="G3170">
        <f t="shared" si="330"/>
        <v>12072.787620864699</v>
      </c>
      <c r="H3170">
        <f t="shared" si="330"/>
        <v>13209.706616845129</v>
      </c>
      <c r="I3170">
        <f t="shared" si="330"/>
        <v>3424.7875023280171</v>
      </c>
      <c r="J3170">
        <f t="shared" si="330"/>
        <v>18656.311133877582</v>
      </c>
      <c r="K3170">
        <f t="shared" si="330"/>
        <v>7803.7531805771423</v>
      </c>
      <c r="L3170">
        <f t="shared" si="330"/>
        <v>7498.7591997029276</v>
      </c>
      <c r="M3170">
        <f t="shared" si="330"/>
        <v>24878.637180907521</v>
      </c>
      <c r="N3170">
        <f t="shared" si="330"/>
        <v>4973.3837756231223</v>
      </c>
    </row>
    <row r="3171" spans="3:14">
      <c r="C3171">
        <v>32</v>
      </c>
      <c r="D3171">
        <v>52</v>
      </c>
      <c r="E3171">
        <f t="shared" si="330"/>
        <v>24728.336886990463</v>
      </c>
      <c r="F3171">
        <f t="shared" si="330"/>
        <v>38361.743579844857</v>
      </c>
      <c r="G3171">
        <f t="shared" si="330"/>
        <v>12074.944741670208</v>
      </c>
      <c r="H3171">
        <f t="shared" si="330"/>
        <v>13203.506376563289</v>
      </c>
      <c r="I3171">
        <f t="shared" si="330"/>
        <v>3420.9055985855639</v>
      </c>
      <c r="J3171">
        <f t="shared" si="330"/>
        <v>18659.501962621292</v>
      </c>
      <c r="K3171">
        <f t="shared" si="330"/>
        <v>7800.6636987573529</v>
      </c>
      <c r="L3171">
        <f t="shared" si="330"/>
        <v>7495.2361160688188</v>
      </c>
      <c r="M3171">
        <f t="shared" si="330"/>
        <v>24880.127375090615</v>
      </c>
      <c r="N3171">
        <f t="shared" si="330"/>
        <v>4972.9719452754416</v>
      </c>
    </row>
    <row r="3172" spans="3:14">
      <c r="C3172">
        <v>32</v>
      </c>
      <c r="D3172">
        <v>53</v>
      </c>
      <c r="E3172">
        <f t="shared" si="330"/>
        <v>24729.895905205329</v>
      </c>
      <c r="F3172">
        <f t="shared" si="330"/>
        <v>38357.912423211812</v>
      </c>
      <c r="G3172">
        <f t="shared" si="330"/>
        <v>12077.074470512707</v>
      </c>
      <c r="H3172">
        <f t="shared" si="330"/>
        <v>13197.570969796905</v>
      </c>
      <c r="I3172">
        <f t="shared" si="330"/>
        <v>3417.2569816694695</v>
      </c>
      <c r="J3172">
        <f t="shared" si="330"/>
        <v>18662.631535252625</v>
      </c>
      <c r="K3172">
        <f t="shared" si="330"/>
        <v>7797.7679566173392</v>
      </c>
      <c r="L3172">
        <f t="shared" si="330"/>
        <v>7491.9083463172365</v>
      </c>
      <c r="M3172">
        <f t="shared" si="330"/>
        <v>24881.653922083147</v>
      </c>
      <c r="N3172">
        <f t="shared" si="330"/>
        <v>4972.6354511772251</v>
      </c>
    </row>
    <row r="3173" spans="3:14">
      <c r="C3173">
        <v>32</v>
      </c>
      <c r="D3173">
        <v>54</v>
      </c>
      <c r="E3173">
        <f t="shared" si="330"/>
        <v>24731.420531056898</v>
      </c>
      <c r="F3173">
        <f t="shared" si="330"/>
        <v>38354.296994757839</v>
      </c>
      <c r="G3173">
        <f t="shared" si="330"/>
        <v>12079.178329167931</v>
      </c>
      <c r="H3173">
        <f t="shared" si="330"/>
        <v>13191.885683572893</v>
      </c>
      <c r="I3173">
        <f t="shared" si="330"/>
        <v>3413.8286912004901</v>
      </c>
      <c r="J3173">
        <f t="shared" si="330"/>
        <v>18665.703254888929</v>
      </c>
      <c r="K3173">
        <f t="shared" si="330"/>
        <v>7795.0551908415564</v>
      </c>
      <c r="L3173">
        <f t="shared" si="330"/>
        <v>7488.7650396769332</v>
      </c>
      <c r="M3173">
        <f t="shared" si="330"/>
        <v>24883.21480228459</v>
      </c>
      <c r="N3173">
        <f t="shared" si="330"/>
        <v>4972.3701079812754</v>
      </c>
    </row>
    <row r="3174" spans="3:14">
      <c r="C3174">
        <v>32</v>
      </c>
      <c r="D3174">
        <v>55</v>
      </c>
      <c r="E3174">
        <f t="shared" si="330"/>
        <v>24732.912640492254</v>
      </c>
      <c r="F3174">
        <f t="shared" si="330"/>
        <v>38350.885527491337</v>
      </c>
      <c r="G3174">
        <f t="shared" si="330"/>
        <v>12081.257728736997</v>
      </c>
      <c r="H3174">
        <f t="shared" si="330"/>
        <v>13186.436874952575</v>
      </c>
      <c r="I3174">
        <f t="shared" si="330"/>
        <v>3410.6087093724195</v>
      </c>
      <c r="J3174">
        <f t="shared" si="330"/>
        <v>18668.720277148113</v>
      </c>
      <c r="K3174">
        <f t="shared" si="330"/>
        <v>7792.5154209010461</v>
      </c>
      <c r="L3174">
        <f t="shared" si="330"/>
        <v>7485.796134523649</v>
      </c>
      <c r="M3174">
        <f t="shared" si="330"/>
        <v>24884.808142974449</v>
      </c>
      <c r="N3174">
        <f t="shared" si="330"/>
        <v>4972.1720347292885</v>
      </c>
    </row>
    <row r="3175" spans="3:14">
      <c r="C3175">
        <v>32</v>
      </c>
      <c r="D3175">
        <v>56</v>
      </c>
      <c r="E3175">
        <f t="shared" si="330"/>
        <v>24734.373975462266</v>
      </c>
      <c r="F3175">
        <f t="shared" si="330"/>
        <v>38347.667094920143</v>
      </c>
      <c r="G3175">
        <f t="shared" si="330"/>
        <v>12083.313979528099</v>
      </c>
      <c r="H3175">
        <f t="shared" si="330"/>
        <v>13181.211875492905</v>
      </c>
      <c r="I3175">
        <f t="shared" si="330"/>
        <v>3407.5858767937816</v>
      </c>
      <c r="J3175">
        <f t="shared" si="330"/>
        <v>18671.685532246818</v>
      </c>
      <c r="K3175">
        <f t="shared" si="330"/>
        <v>7790.1393791617793</v>
      </c>
      <c r="L3175">
        <f t="shared" si="330"/>
        <v>7482.9922879205842</v>
      </c>
      <c r="M3175">
        <f t="shared" si="330"/>
        <v>24886.432205197998</v>
      </c>
      <c r="N3175">
        <f t="shared" si="330"/>
        <v>4972.0376276742682</v>
      </c>
    </row>
    <row r="3176" spans="3:14">
      <c r="C3176">
        <v>32</v>
      </c>
      <c r="D3176">
        <v>57</v>
      </c>
      <c r="E3176">
        <f t="shared" si="330"/>
        <v>24735.806155675633</v>
      </c>
      <c r="F3176">
        <f t="shared" si="330"/>
        <v>38344.631537323439</v>
      </c>
      <c r="G3176">
        <f t="shared" si="330"/>
        <v>12085.348299897967</v>
      </c>
      <c r="H3176">
        <f t="shared" si="330"/>
        <v>13176.198905764371</v>
      </c>
      <c r="I3176">
        <f t="shared" si="330"/>
        <v>3404.7498171882899</v>
      </c>
      <c r="J3176">
        <f t="shared" si="330"/>
        <v>18674.601744772426</v>
      </c>
      <c r="K3176">
        <f t="shared" si="330"/>
        <v>7787.9184483500039</v>
      </c>
      <c r="L3176">
        <f t="shared" si="330"/>
        <v>7480.3448125756231</v>
      </c>
      <c r="M3176">
        <f t="shared" si="330"/>
        <v>24888.085372032412</v>
      </c>
      <c r="N3176">
        <f t="shared" si="330"/>
        <v>4971.9635359637414</v>
      </c>
    </row>
    <row r="3177" spans="3:14">
      <c r="C3177">
        <v>32</v>
      </c>
      <c r="D3177">
        <v>58</v>
      </c>
      <c r="E3177">
        <f t="shared" si="330"/>
        <v>24737.210689137017</v>
      </c>
      <c r="F3177">
        <f t="shared" si="330"/>
        <v>38341.76939565083</v>
      </c>
      <c r="G3177">
        <f t="shared" si="330"/>
        <v>12087.361824178734</v>
      </c>
      <c r="H3177">
        <f t="shared" si="330"/>
        <v>13171.386998711912</v>
      </c>
      <c r="I3177">
        <f t="shared" si="330"/>
        <v>3402.0908698849198</v>
      </c>
      <c r="J3177">
        <f t="shared" si="330"/>
        <v>18677.471451409761</v>
      </c>
      <c r="K3177">
        <f t="shared" si="330"/>
        <v>7785.8446054867127</v>
      </c>
      <c r="L3177">
        <f t="shared" si="330"/>
        <v>7477.8456203202422</v>
      </c>
      <c r="M3177">
        <f t="shared" si="330"/>
        <v>24889.766138066785</v>
      </c>
      <c r="N3177">
        <f t="shared" si="330"/>
        <v>4971.9466398385084</v>
      </c>
    </row>
    <row r="3178" spans="3:14">
      <c r="C3178">
        <v>32</v>
      </c>
      <c r="D3178">
        <v>59</v>
      </c>
      <c r="E3178">
        <f t="shared" si="330"/>
        <v>24738.588981613455</v>
      </c>
      <c r="F3178">
        <f t="shared" si="330"/>
        <v>38339.071852143461</v>
      </c>
      <c r="G3178">
        <f t="shared" si="330"/>
        <v>12089.355609798662</v>
      </c>
      <c r="H3178">
        <f t="shared" si="330"/>
        <v>13166.765930809628</v>
      </c>
      <c r="I3178">
        <f t="shared" si="330"/>
        <v>3399.6000291733931</v>
      </c>
      <c r="J3178">
        <f t="shared" si="330"/>
        <v>18680.297016864999</v>
      </c>
      <c r="K3178">
        <f t="shared" si="330"/>
        <v>7783.9103715236752</v>
      </c>
      <c r="L3178">
        <f t="shared" si="330"/>
        <v>7475.4871713363273</v>
      </c>
      <c r="M3178">
        <f t="shared" si="330"/>
        <v>24891.473099951949</v>
      </c>
      <c r="N3178">
        <f t="shared" si="330"/>
        <v>4971.9840310484733</v>
      </c>
    </row>
    <row r="3179" spans="3:14">
      <c r="C3179">
        <v>32</v>
      </c>
      <c r="D3179">
        <v>60</v>
      </c>
      <c r="E3179">
        <f t="shared" si="330"/>
        <v>24739.942345154213</v>
      </c>
      <c r="F3179">
        <f t="shared" si="330"/>
        <v>38336.530676893068</v>
      </c>
      <c r="G3179">
        <f t="shared" si="330"/>
        <v>12091.33064369079</v>
      </c>
      <c r="H3179">
        <f t="shared" si="330"/>
        <v>13162.326160100009</v>
      </c>
      <c r="I3179">
        <f t="shared" si="330"/>
        <v>3397.2688897241187</v>
      </c>
      <c r="J3179">
        <f t="shared" si="330"/>
        <v>18683.080648197254</v>
      </c>
      <c r="K3179">
        <f t="shared" si="330"/>
        <v>7782.108766015881</v>
      </c>
      <c r="L3179">
        <f t="shared" si="330"/>
        <v>7473.2624284603035</v>
      </c>
      <c r="M3179">
        <f t="shared" si="330"/>
        <v>24893.204947895385</v>
      </c>
      <c r="N3179">
        <f t="shared" si="330"/>
        <v>4972.0729952268748</v>
      </c>
    </row>
    <row r="3180" spans="3:14">
      <c r="C3180">
        <v>32</v>
      </c>
      <c r="D3180">
        <v>61</v>
      </c>
      <c r="E3180">
        <f t="shared" ref="E3180:N3189" si="331">E$3/$C3180/$E$12+($D3180-1)*$C3180*$E$12*E$2*E$4/(2*$D3180)+$D3180*E$5/($C3180*$E$12)+$C3180*$E$12*E$2*E$6/(2*$D3180)</f>
        <v>24741.272005772513</v>
      </c>
      <c r="F3180">
        <f t="shared" si="331"/>
        <v>38334.138179657508</v>
      </c>
      <c r="G3180">
        <f t="shared" si="331"/>
        <v>12093.287848071244</v>
      </c>
      <c r="H3180">
        <f t="shared" si="331"/>
        <v>13158.058770327683</v>
      </c>
      <c r="I3180">
        <f t="shared" si="331"/>
        <v>3395.0895973766578</v>
      </c>
      <c r="J3180">
        <f t="shared" si="331"/>
        <v>18685.824407740431</v>
      </c>
      <c r="K3180">
        <f t="shared" si="331"/>
        <v>7780.4332662524166</v>
      </c>
      <c r="L3180">
        <f t="shared" si="331"/>
        <v>7471.1648159819479</v>
      </c>
      <c r="M3180">
        <f t="shared" si="331"/>
        <v>24894.960457992576</v>
      </c>
      <c r="N3180">
        <f t="shared" si="331"/>
        <v>4972.2109959982126</v>
      </c>
    </row>
    <row r="3181" spans="3:14">
      <c r="C3181">
        <v>32</v>
      </c>
      <c r="D3181">
        <v>62</v>
      </c>
      <c r="E3181">
        <f t="shared" si="331"/>
        <v>24742.579110383947</v>
      </c>
      <c r="F3181">
        <f t="shared" si="331"/>
        <v>38331.887166339264</v>
      </c>
      <c r="G3181">
        <f t="shared" si="331"/>
        <v>12095.228085658326</v>
      </c>
      <c r="H3181">
        <f t="shared" si="331"/>
        <v>13153.955420479553</v>
      </c>
      <c r="I3181">
        <f t="shared" si="331"/>
        <v>3393.0548046905997</v>
      </c>
      <c r="J3181">
        <f t="shared" si="331"/>
        <v>18688.530224774662</v>
      </c>
      <c r="K3181">
        <f t="shared" si="331"/>
        <v>7778.8777703424294</v>
      </c>
      <c r="L3181">
        <f t="shared" si="331"/>
        <v>7469.1881824304046</v>
      </c>
      <c r="M3181">
        <f t="shared" si="331"/>
        <v>24896.738485300612</v>
      </c>
      <c r="N3181">
        <f t="shared" si="331"/>
        <v>4972.3956606241236</v>
      </c>
    </row>
    <row r="3182" spans="3:14">
      <c r="C3182">
        <v>32</v>
      </c>
      <c r="D3182">
        <v>63</v>
      </c>
      <c r="E3182">
        <f t="shared" si="331"/>
        <v>24743.864733084087</v>
      </c>
      <c r="F3182">
        <f t="shared" si="331"/>
        <v>38329.770899608979</v>
      </c>
      <c r="G3182">
        <f t="shared" si="331"/>
        <v>12097.152164394578</v>
      </c>
      <c r="H3182">
        <f t="shared" si="331"/>
        <v>13150.008299130646</v>
      </c>
      <c r="I3182">
        <f t="shared" si="331"/>
        <v>3391.1576307296868</v>
      </c>
      <c r="J3182">
        <f t="shared" si="331"/>
        <v>18691.199906086076</v>
      </c>
      <c r="K3182">
        <f t="shared" si="331"/>
        <v>7777.4365638167001</v>
      </c>
      <c r="L3182">
        <f t="shared" si="331"/>
        <v>7467.3267669043971</v>
      </c>
      <c r="M3182">
        <f t="shared" si="331"/>
        <v>24898.537957571345</v>
      </c>
      <c r="N3182">
        <f t="shared" si="331"/>
        <v>4972.624767016292</v>
      </c>
    </row>
    <row r="3183" spans="3:14">
      <c r="C3183">
        <v>32</v>
      </c>
      <c r="D3183">
        <v>64</v>
      </c>
      <c r="E3183">
        <f t="shared" si="331"/>
        <v>24745.129880837536</v>
      </c>
      <c r="F3183">
        <f t="shared" si="331"/>
        <v>38327.783063220319</v>
      </c>
      <c r="G3183">
        <f t="shared" si="331"/>
        <v>12099.060841726137</v>
      </c>
      <c r="H3183">
        <f t="shared" si="331"/>
        <v>13146.210083070078</v>
      </c>
      <c r="I3183">
        <f t="shared" si="331"/>
        <v>3389.3916246161789</v>
      </c>
      <c r="J3183">
        <f t="shared" si="331"/>
        <v>18693.835145536676</v>
      </c>
      <c r="K3183">
        <f t="shared" si="331"/>
        <v>7776.1042893603453</v>
      </c>
      <c r="L3183">
        <f t="shared" si="331"/>
        <v>7465.575168558983</v>
      </c>
      <c r="M3183">
        <f t="shared" si="331"/>
        <v>24900.357869572148</v>
      </c>
      <c r="N3183">
        <f t="shared" si="331"/>
        <v>4972.8962319669245</v>
      </c>
    </row>
    <row r="3184" spans="3:14">
      <c r="C3184">
        <v>32</v>
      </c>
      <c r="D3184">
        <v>65</v>
      </c>
      <c r="E3184">
        <f t="shared" si="331"/>
        <v>24746.375498641821</v>
      </c>
      <c r="F3184">
        <f t="shared" si="331"/>
        <v>38325.917729619061</v>
      </c>
      <c r="G3184">
        <f t="shared" si="331"/>
        <v>12100.954828487058</v>
      </c>
      <c r="H3184">
        <f t="shared" si="331"/>
        <v>13142.55389974607</v>
      </c>
      <c r="I3184">
        <f t="shared" si="331"/>
        <v>3387.7507324494263</v>
      </c>
      <c r="J3184">
        <f t="shared" si="331"/>
        <v>18696.437532750821</v>
      </c>
      <c r="K3184">
        <f t="shared" si="331"/>
        <v>7774.8759193393944</v>
      </c>
      <c r="L3184">
        <f t="shared" si="331"/>
        <v>7463.9283189088965</v>
      </c>
      <c r="M3184">
        <f t="shared" si="331"/>
        <v>24902.197277930867</v>
      </c>
      <c r="N3184">
        <f t="shared" si="331"/>
        <v>4973.208100465632</v>
      </c>
    </row>
    <row r="3185" spans="3:14">
      <c r="C3185">
        <v>32</v>
      </c>
      <c r="D3185">
        <v>66</v>
      </c>
      <c r="E3185">
        <f t="shared" si="331"/>
        <v>24747.602474221902</v>
      </c>
      <c r="F3185">
        <f t="shared" si="331"/>
        <v>38324.16933049669</v>
      </c>
      <c r="G3185">
        <f t="shared" si="331"/>
        <v>12102.834792430558</v>
      </c>
      <c r="H3185">
        <f t="shared" si="331"/>
        <v>13139.033293125145</v>
      </c>
      <c r="I3185">
        <f t="shared" si="331"/>
        <v>3386.2292672318481</v>
      </c>
      <c r="J3185">
        <f t="shared" si="331"/>
        <v>18699.008561011979</v>
      </c>
      <c r="K3185">
        <f t="shared" si="331"/>
        <v>7773.7467308249652</v>
      </c>
      <c r="L3185">
        <f t="shared" si="331"/>
        <v>7462.3814566498086</v>
      </c>
      <c r="M3185">
        <f t="shared" si="331"/>
        <v>24904.05529644942</v>
      </c>
      <c r="N3185">
        <f t="shared" si="331"/>
        <v>4973.5585359875022</v>
      </c>
    </row>
    <row r="3186" spans="3:14">
      <c r="C3186">
        <v>32</v>
      </c>
      <c r="D3186">
        <v>67</v>
      </c>
      <c r="E3186">
        <f t="shared" si="331"/>
        <v>24748.811642304256</v>
      </c>
      <c r="F3186">
        <f t="shared" si="331"/>
        <v>38322.532629981011</v>
      </c>
      <c r="G3186">
        <f t="shared" si="331"/>
        <v>12104.701361443986</v>
      </c>
      <c r="H3186">
        <f t="shared" si="331"/>
        <v>13135.642192608659</v>
      </c>
      <c r="I3186">
        <f t="shared" si="331"/>
        <v>3384.8218814881093</v>
      </c>
      <c r="J3186">
        <f t="shared" si="331"/>
        <v>18701.549634452371</v>
      </c>
      <c r="K3186">
        <f t="shared" si="331"/>
        <v>7772.7122828540778</v>
      </c>
      <c r="L3186">
        <f t="shared" si="331"/>
        <v>7460.9301047343606</v>
      </c>
      <c r="M3186">
        <f t="shared" si="331"/>
        <v>24905.931091837061</v>
      </c>
      <c r="N3186">
        <f t="shared" si="331"/>
        <v>4973.9458116508977</v>
      </c>
    </row>
    <row r="3187" spans="3:14">
      <c r="C3187">
        <v>32</v>
      </c>
      <c r="D3187">
        <v>68</v>
      </c>
      <c r="E3187">
        <f t="shared" si="331"/>
        <v>24750.003788513746</v>
      </c>
      <c r="F3187">
        <f t="shared" si="331"/>
        <v>38321.002700192315</v>
      </c>
      <c r="G3187">
        <f t="shared" si="331"/>
        <v>12106.555126480132</v>
      </c>
      <c r="H3187">
        <f t="shared" si="331"/>
        <v>13132.374884691995</v>
      </c>
      <c r="I3187">
        <f t="shared" si="331"/>
        <v>3383.5235423002459</v>
      </c>
      <c r="J3187">
        <f t="shared" si="331"/>
        <v>18704.062074608213</v>
      </c>
      <c r="K3187">
        <f t="shared" si="331"/>
        <v>7771.7683956968722</v>
      </c>
      <c r="L3187">
        <f t="shared" si="331"/>
        <v>7459.5700494709208</v>
      </c>
      <c r="M3187">
        <f t="shared" si="331"/>
        <v>24907.82387982016</v>
      </c>
      <c r="N3187">
        <f t="shared" si="331"/>
        <v>4974.3683021554598</v>
      </c>
    </row>
    <row r="3188" spans="3:14">
      <c r="C3188">
        <v>32</v>
      </c>
      <c r="D3188">
        <v>69</v>
      </c>
      <c r="E3188">
        <f t="shared" si="331"/>
        <v>24751.179652931834</v>
      </c>
      <c r="F3188">
        <f t="shared" si="331"/>
        <v>38319.574898925086</v>
      </c>
      <c r="G3188">
        <f t="shared" si="331"/>
        <v>12108.396644233664</v>
      </c>
      <c r="H3188">
        <f t="shared" si="331"/>
        <v>13129.225987088217</v>
      </c>
      <c r="I3188">
        <f t="shared" si="331"/>
        <v>3382.3295085136547</v>
      </c>
      <c r="J3188">
        <f t="shared" si="331"/>
        <v>18706.547126404923</v>
      </c>
      <c r="K3188">
        <f t="shared" si="331"/>
        <v>7770.911131926664</v>
      </c>
      <c r="L3188">
        <f t="shared" si="331"/>
        <v>7458.2973214398407</v>
      </c>
      <c r="M3188">
        <f t="shared" si="331"/>
        <v>24909.732921590214</v>
      </c>
      <c r="N3188">
        <f t="shared" si="331"/>
        <v>4974.8244764211395</v>
      </c>
    </row>
    <row r="3189" spans="3:14">
      <c r="C3189">
        <v>32</v>
      </c>
      <c r="D3189">
        <v>70</v>
      </c>
      <c r="E3189">
        <f t="shared" si="331"/>
        <v>24752.339933349569</v>
      </c>
      <c r="F3189">
        <f t="shared" si="331"/>
        <v>38318.244849242699</v>
      </c>
      <c r="G3189">
        <f t="shared" si="331"/>
        <v>12110.226439588127</v>
      </c>
      <c r="H3189">
        <f t="shared" si="331"/>
        <v>13126.190425069623</v>
      </c>
      <c r="I3189">
        <f t="shared" si="331"/>
        <v>3381.2353098968529</v>
      </c>
      <c r="J3189">
        <f t="shared" si="331"/>
        <v>18709.005963629301</v>
      </c>
      <c r="K3189">
        <f t="shared" si="331"/>
        <v>7770.136779112584</v>
      </c>
      <c r="L3189">
        <f t="shared" si="331"/>
        <v>7457.1081780454415</v>
      </c>
      <c r="M3189">
        <f t="shared" si="331"/>
        <v>24911.657520556353</v>
      </c>
      <c r="N3189">
        <f t="shared" si="331"/>
        <v>4975.3128908581693</v>
      </c>
    </row>
    <row r="3190" spans="3:14">
      <c r="C3190">
        <v>32</v>
      </c>
      <c r="D3190">
        <v>71</v>
      </c>
      <c r="E3190">
        <f t="shared" ref="E3190:N3199" si="332">E$3/$C3190/$E$12+($D3190-1)*$C3190*$E$12*E$2*E$4/(2*$D3190)+$D3190*E$5/($C3190*$E$12)+$C3190*$E$12*E$2*E$6/(2*$D3190)</f>
        <v>24753.485288245844</v>
      </c>
      <c r="F3190">
        <f t="shared" si="332"/>
        <v>38317.008420796483</v>
      </c>
      <c r="G3190">
        <f t="shared" si="332"/>
        <v>12112.04500785615</v>
      </c>
      <c r="H3190">
        <f t="shared" si="332"/>
        <v>13123.263409808669</v>
      </c>
      <c r="I3190">
        <f t="shared" si="332"/>
        <v>3380.2367280623844</v>
      </c>
      <c r="J3190">
        <f t="shared" si="332"/>
        <v>18711.439693939359</v>
      </c>
      <c r="K3190">
        <f t="shared" si="332"/>
        <v>7769.4418339747936</v>
      </c>
      <c r="L3190">
        <f t="shared" si="332"/>
        <v>7455.9990875425137</v>
      </c>
      <c r="M3190">
        <f t="shared" si="332"/>
        <v>24913.597019372264</v>
      </c>
      <c r="N3190">
        <f t="shared" si="332"/>
        <v>4975.8321832057936</v>
      </c>
    </row>
    <row r="3191" spans="3:14">
      <c r="C3191">
        <v>32</v>
      </c>
      <c r="D3191">
        <v>72</v>
      </c>
      <c r="E3191">
        <f t="shared" si="332"/>
        <v>24754.616339517372</v>
      </c>
      <c r="F3191">
        <f t="shared" si="332"/>
        <v>38315.86171270159</v>
      </c>
      <c r="G3191">
        <f t="shared" si="332"/>
        <v>12113.852816833007</v>
      </c>
      <c r="H3191">
        <f t="shared" si="332"/>
        <v>13120.440418523789</v>
      </c>
      <c r="I3191">
        <f t="shared" si="332"/>
        <v>3379.3297789776516</v>
      </c>
      <c r="J3191">
        <f t="shared" si="332"/>
        <v>18713.849363456509</v>
      </c>
      <c r="K3191">
        <f t="shared" si="332"/>
        <v>7768.822987860116</v>
      </c>
      <c r="L3191">
        <f t="shared" si="332"/>
        <v>7454.9667143939132</v>
      </c>
      <c r="M3191">
        <f t="shared" si="332"/>
        <v>24915.550797210875</v>
      </c>
      <c r="N3191">
        <f t="shared" si="332"/>
        <v>4976.3810668843998</v>
      </c>
    </row>
    <row r="3192" spans="3:14">
      <c r="C3192">
        <v>32</v>
      </c>
      <c r="D3192">
        <v>73</v>
      </c>
      <c r="E3192">
        <f t="shared" si="332"/>
        <v>24755.733674984363</v>
      </c>
      <c r="F3192">
        <f t="shared" si="332"/>
        <v>38314.801037820325</v>
      </c>
      <c r="G3192">
        <f t="shared" si="332"/>
        <v>12115.650308681345</v>
      </c>
      <c r="H3192">
        <f t="shared" si="332"/>
        <v>13117.717176257063</v>
      </c>
      <c r="I3192">
        <f t="shared" si="332"/>
        <v>3378.5106969132139</v>
      </c>
      <c r="J3192">
        <f t="shared" si="332"/>
        <v>18716.23596098047</v>
      </c>
      <c r="K3192">
        <f t="shared" si="332"/>
        <v>7768.2771134114355</v>
      </c>
      <c r="L3192">
        <f t="shared" si="332"/>
        <v>7454.0079058316551</v>
      </c>
      <c r="M3192">
        <f t="shared" si="332"/>
        <v>24917.518267263044</v>
      </c>
      <c r="N3192">
        <f t="shared" si="332"/>
        <v>4976.9583258118955</v>
      </c>
    </row>
    <row r="3193" spans="3:14">
      <c r="C3193">
        <v>32</v>
      </c>
      <c r="D3193">
        <v>74</v>
      </c>
      <c r="E3193">
        <f t="shared" si="332"/>
        <v>24756.837850692933</v>
      </c>
      <c r="F3193">
        <f t="shared" si="332"/>
        <v>38313.822908319686</v>
      </c>
      <c r="G3193">
        <f t="shared" si="332"/>
        <v>12117.437901663134</v>
      </c>
      <c r="H3193">
        <f t="shared" si="332"/>
        <v>13115.089639129375</v>
      </c>
      <c r="I3193">
        <f t="shared" si="332"/>
        <v>3377.7759196925731</v>
      </c>
      <c r="J3193">
        <f t="shared" si="332"/>
        <v>18718.600421862306</v>
      </c>
      <c r="K3193">
        <f t="shared" si="332"/>
        <v>7767.8012523179714</v>
      </c>
      <c r="L3193">
        <f t="shared" si="332"/>
        <v>7453.1196795076448</v>
      </c>
      <c r="M3193">
        <f t="shared" si="332"/>
        <v>24919.498874439014</v>
      </c>
      <c r="N3193">
        <f t="shared" si="332"/>
        <v>4977.5628096403525</v>
      </c>
    </row>
    <row r="3194" spans="3:14">
      <c r="C3194">
        <v>32</v>
      </c>
      <c r="D3194">
        <v>75</v>
      </c>
      <c r="E3194">
        <f t="shared" si="332"/>
        <v>24757.929393033442</v>
      </c>
      <c r="F3194">
        <f t="shared" si="332"/>
        <v>38312.924022384446</v>
      </c>
      <c r="G3194">
        <f t="shared" si="332"/>
        <v>12119.215991733035</v>
      </c>
      <c r="H3194">
        <f t="shared" si="332"/>
        <v>13112.553978935168</v>
      </c>
      <c r="I3194">
        <f t="shared" si="332"/>
        <v>3377.1220751219762</v>
      </c>
      <c r="J3194">
        <f t="shared" si="332"/>
        <v>18720.943631567716</v>
      </c>
      <c r="K3194">
        <f t="shared" si="332"/>
        <v>7767.3926040455126</v>
      </c>
      <c r="L3194">
        <f t="shared" si="332"/>
        <v>7452.2992121323477</v>
      </c>
      <c r="M3194">
        <f t="shared" si="332"/>
        <v>24921.492093253837</v>
      </c>
      <c r="N3194">
        <f t="shared" si="332"/>
        <v>4978.1934293737313</v>
      </c>
    </row>
    <row r="3195" spans="3:14">
      <c r="C3195">
        <v>32</v>
      </c>
      <c r="D3195">
        <v>76</v>
      </c>
      <c r="E3195">
        <f t="shared" si="332"/>
        <v>24759.008800691448</v>
      </c>
      <c r="F3195">
        <f t="shared" si="332"/>
        <v>38312.101251979111</v>
      </c>
      <c r="G3195">
        <f t="shared" si="332"/>
        <v>12120.984954005988</v>
      </c>
      <c r="H3195">
        <f t="shared" si="332"/>
        <v>13110.106568953372</v>
      </c>
      <c r="I3195">
        <f t="shared" si="332"/>
        <v>3376.545968491554</v>
      </c>
      <c r="J3195">
        <f t="shared" si="332"/>
        <v>18723.266428958912</v>
      </c>
      <c r="K3195">
        <f t="shared" si="332"/>
        <v>7767.0485154563867</v>
      </c>
      <c r="L3195">
        <f t="shared" si="332"/>
        <v>7451.5438290104212</v>
      </c>
      <c r="M3195">
        <f t="shared" si="332"/>
        <v>24923.497425879668</v>
      </c>
      <c r="N3195">
        <f t="shared" si="332"/>
        <v>4978.8491533315728</v>
      </c>
    </row>
    <row r="3196" spans="3:14">
      <c r="C3196">
        <v>32</v>
      </c>
      <c r="D3196">
        <v>77</v>
      </c>
      <c r="E3196">
        <f t="shared" si="332"/>
        <v>24760.076546446795</v>
      </c>
      <c r="F3196">
        <f t="shared" si="332"/>
        <v>38311.351631563593</v>
      </c>
      <c r="G3196">
        <f t="shared" si="332"/>
        <v>12122.745144110448</v>
      </c>
      <c r="H3196">
        <f t="shared" si="332"/>
        <v>13107.743970864036</v>
      </c>
      <c r="I3196">
        <f t="shared" si="332"/>
        <v>3376.04457105039</v>
      </c>
      <c r="J3196">
        <f t="shared" si="332"/>
        <v>18725.569609320879</v>
      </c>
      <c r="K3196">
        <f t="shared" si="332"/>
        <v>7766.7664712382584</v>
      </c>
      <c r="L3196">
        <f t="shared" si="332"/>
        <v>7450.8509943917397</v>
      </c>
      <c r="M3196">
        <f t="shared" si="332"/>
        <v>24925.51440034985</v>
      </c>
      <c r="N3196">
        <f t="shared" si="332"/>
        <v>4979.5290034272148</v>
      </c>
    </row>
    <row r="3197" spans="3:14">
      <c r="C3197">
        <v>32</v>
      </c>
      <c r="D3197">
        <v>78</v>
      </c>
      <c r="E3197">
        <f t="shared" si="332"/>
        <v>24761.133078834206</v>
      </c>
      <c r="F3197">
        <f t="shared" si="332"/>
        <v>38310.672347676722</v>
      </c>
      <c r="G3197">
        <f t="shared" si="332"/>
        <v>12124.496899437514</v>
      </c>
      <c r="H3197">
        <f t="shared" si="332"/>
        <v>13105.46292267129</v>
      </c>
      <c r="I3197">
        <f t="shared" si="332"/>
        <v>3375.6150093681285</v>
      </c>
      <c r="J3197">
        <f t="shared" si="332"/>
        <v>18727.853927154734</v>
      </c>
      <c r="K3197">
        <f t="shared" si="332"/>
        <v>7766.5440850691648</v>
      </c>
      <c r="L3197">
        <f t="shared" si="332"/>
        <v>7450.2183025646345</v>
      </c>
      <c r="M3197">
        <f t="shared" si="332"/>
        <v>24927.542568901128</v>
      </c>
      <c r="N3197">
        <f t="shared" si="332"/>
        <v>4980.2320517322769</v>
      </c>
    </row>
    <row r="3198" spans="3:14">
      <c r="C3198">
        <v>32</v>
      </c>
      <c r="D3198">
        <v>79</v>
      </c>
      <c r="E3198">
        <f t="shared" si="332"/>
        <v>24762.178823677779</v>
      </c>
      <c r="F3198">
        <f t="shared" si="332"/>
        <v>38310.060729311102</v>
      </c>
      <c r="G3198">
        <f t="shared" si="332"/>
        <v>12126.240540295186</v>
      </c>
      <c r="H3198">
        <f t="shared" si="332"/>
        <v>13103.260327543616</v>
      </c>
      <c r="I3198">
        <f t="shared" si="332"/>
        <v>3375.2545555045576</v>
      </c>
      <c r="J3198">
        <f t="shared" si="332"/>
        <v>18730.120098759013</v>
      </c>
      <c r="K3198">
        <f t="shared" si="332"/>
        <v>7766.3790914535748</v>
      </c>
      <c r="L3198">
        <f t="shared" si="332"/>
        <v>7449.643469625631</v>
      </c>
      <c r="M3198">
        <f t="shared" si="332"/>
        <v>24929.581506441824</v>
      </c>
      <c r="N3198">
        <f t="shared" si="332"/>
        <v>4980.9574173020965</v>
      </c>
    </row>
    <row r="3199" spans="3:14">
      <c r="C3199">
        <v>32</v>
      </c>
      <c r="D3199">
        <v>80</v>
      </c>
      <c r="E3199">
        <f t="shared" si="332"/>
        <v>24763.214185510402</v>
      </c>
      <c r="F3199">
        <f t="shared" si="332"/>
        <v>38309.514239009644</v>
      </c>
      <c r="G3199">
        <f t="shared" si="332"/>
        <v>12127.976370976059</v>
      </c>
      <c r="H3199">
        <f t="shared" si="332"/>
        <v>13101.133243491076</v>
      </c>
      <c r="I3199">
        <f t="shared" si="332"/>
        <v>3374.9606179164771</v>
      </c>
      <c r="J3199">
        <f t="shared" si="332"/>
        <v>18732.368804617319</v>
      </c>
      <c r="K3199">
        <f t="shared" si="332"/>
        <v>7766.2693381707295</v>
      </c>
      <c r="L3199">
        <f t="shared" si="332"/>
        <v>7449.1243258664208</v>
      </c>
      <c r="M3199">
        <f t="shared" si="332"/>
        <v>24931.630809134818</v>
      </c>
      <c r="N3199">
        <f t="shared" si="332"/>
        <v>4981.7042632392468</v>
      </c>
    </row>
    <row r="3200" spans="3:14">
      <c r="C3200">
        <v>32</v>
      </c>
      <c r="D3200">
        <v>81</v>
      </c>
      <c r="E3200">
        <f t="shared" ref="E3200:N3209" si="333">E$3/$C3200/$E$12+($D3200-1)*$C3200*$E$12*E$2*E$4/(2*$D3200)+$D3200*E$5/($C3200*$E$12)+$C3200*$E$12*E$2*E$6/(2*$D3200)</f>
        <v>24764.239548888039</v>
      </c>
      <c r="F3200">
        <f t="shared" si="333"/>
        <v>38309.030464621865</v>
      </c>
      <c r="G3200">
        <f t="shared" si="333"/>
        <v>12129.704680745954</v>
      </c>
      <c r="H3200">
        <f t="shared" si="333"/>
        <v>13099.078873807186</v>
      </c>
      <c r="I3200">
        <f t="shared" si="333"/>
        <v>3374.7307330381277</v>
      </c>
      <c r="J3200">
        <f t="shared" si="333"/>
        <v>18734.600691609136</v>
      </c>
      <c r="K3200">
        <f t="shared" si="333"/>
        <v>7766.2127792823812</v>
      </c>
      <c r="L3200">
        <f t="shared" si="333"/>
        <v>7448.6588087247937</v>
      </c>
      <c r="M3200">
        <f t="shared" si="333"/>
        <v>24933.690093085603</v>
      </c>
      <c r="N3200">
        <f t="shared" si="333"/>
        <v>4982.4717939745697</v>
      </c>
    </row>
    <row r="3201" spans="3:14">
      <c r="C3201">
        <v>32</v>
      </c>
      <c r="D3201">
        <v>82</v>
      </c>
      <c r="E3201">
        <f t="shared" si="333"/>
        <v>24765.255279607838</v>
      </c>
      <c r="F3201">
        <f t="shared" si="333"/>
        <v>38308.607111663099</v>
      </c>
      <c r="G3201">
        <f t="shared" si="333"/>
        <v>12131.425744760141</v>
      </c>
      <c r="H3201">
        <f t="shared" si="333"/>
        <v>13097.094558210167</v>
      </c>
      <c r="I3201">
        <f t="shared" si="333"/>
        <v>3374.5625574776896</v>
      </c>
      <c r="J3201">
        <f t="shared" si="333"/>
        <v>18736.816375058861</v>
      </c>
      <c r="K3201">
        <f t="shared" si="333"/>
        <v>7766.2074686521455</v>
      </c>
      <c r="L3201">
        <f t="shared" si="333"/>
        <v>7448.2449562513248</v>
      </c>
      <c r="M3201">
        <f t="shared" si="333"/>
        <v>24935.758993126197</v>
      </c>
      <c r="N3201">
        <f t="shared" si="333"/>
        <v>4983.2592527471515</v>
      </c>
    </row>
    <row r="3202" spans="3:14">
      <c r="C3202">
        <v>32</v>
      </c>
      <c r="D3202">
        <v>83</v>
      </c>
      <c r="E3202">
        <f t="shared" si="333"/>
        <v>24766.261725838121</v>
      </c>
      <c r="F3202">
        <f t="shared" si="333"/>
        <v>38308.241996226272</v>
      </c>
      <c r="G3202">
        <f t="shared" si="333"/>
        <v>12133.139824913407</v>
      </c>
      <c r="H3202">
        <f t="shared" si="333"/>
        <v>13095.177764624583</v>
      </c>
      <c r="I3202">
        <f t="shared" si="333"/>
        <v>3374.45386077789</v>
      </c>
      <c r="J3202">
        <f t="shared" si="333"/>
        <v>18739.016440636675</v>
      </c>
      <c r="K3202">
        <f t="shared" si="333"/>
        <v>7766.2515539333417</v>
      </c>
      <c r="L3202">
        <f t="shared" si="333"/>
        <v>7447.8809010483701</v>
      </c>
      <c r="M3202">
        <f t="shared" si="333"/>
        <v>24937.837161687097</v>
      </c>
      <c r="N3202">
        <f t="shared" si="333"/>
        <v>4984.0659192664925</v>
      </c>
    </row>
    <row r="3203" spans="3:14">
      <c r="C3203">
        <v>32</v>
      </c>
      <c r="D3203">
        <v>84</v>
      </c>
      <c r="E3203">
        <f t="shared" si="333"/>
        <v>24767.259219167838</v>
      </c>
      <c r="F3203">
        <f t="shared" si="333"/>
        <v>38307.933038399897</v>
      </c>
      <c r="G3203">
        <f t="shared" si="333"/>
        <v>12134.847170629357</v>
      </c>
      <c r="H3203">
        <f t="shared" si="333"/>
        <v>13093.326081550031</v>
      </c>
      <c r="I3203">
        <f t="shared" si="333"/>
        <v>3374.4025186937051</v>
      </c>
      <c r="J3203">
        <f t="shared" si="333"/>
        <v>18741.20144612372</v>
      </c>
      <c r="K3203">
        <f t="shared" si="333"/>
        <v>7766.3432709862782</v>
      </c>
      <c r="L3203">
        <f t="shared" si="333"/>
        <v>7447.5648646419822</v>
      </c>
      <c r="M3203">
        <f t="shared" si="333"/>
        <v>24939.924267749713</v>
      </c>
      <c r="N3203">
        <f t="shared" si="333"/>
        <v>4984.8911075416363</v>
      </c>
    </row>
    <row r="3204" spans="3:14">
      <c r="C3204">
        <v>32</v>
      </c>
      <c r="D3204">
        <v>85</v>
      </c>
      <c r="E3204">
        <f t="shared" si="333"/>
        <v>24768.248075581683</v>
      </c>
      <c r="F3204">
        <f t="shared" si="333"/>
        <v>38307.678256150641</v>
      </c>
      <c r="G3204">
        <f t="shared" si="333"/>
        <v>12136.548019594011</v>
      </c>
      <c r="H3204">
        <f t="shared" si="333"/>
        <v>13091.537210968472</v>
      </c>
      <c r="I3204">
        <f t="shared" si="333"/>
        <v>3374.4065069445837</v>
      </c>
      <c r="J3204">
        <f t="shared" si="333"/>
        <v>18743.371923052611</v>
      </c>
      <c r="K3204">
        <f t="shared" si="333"/>
        <v>7766.4809386895986</v>
      </c>
      <c r="L3204">
        <f t="shared" si="333"/>
        <v>7447.2951522511057</v>
      </c>
      <c r="M3204">
        <f t="shared" si="333"/>
        <v>24942.019995872804</v>
      </c>
      <c r="N3204">
        <f t="shared" si="333"/>
        <v>4985.7341638635535</v>
      </c>
    </row>
    <row r="3205" spans="3:14">
      <c r="C3205">
        <v>32</v>
      </c>
      <c r="D3205">
        <v>86</v>
      </c>
      <c r="E3205">
        <f t="shared" si="333"/>
        <v>24769.228596367433</v>
      </c>
      <c r="F3205">
        <f t="shared" si="333"/>
        <v>38307.475759632827</v>
      </c>
      <c r="G3205">
        <f t="shared" si="333"/>
        <v>12138.242598438233</v>
      </c>
      <c r="H3205">
        <f t="shared" si="333"/>
        <v>13089.808961746428</v>
      </c>
      <c r="I3205">
        <f t="shared" si="333"/>
        <v>3374.463895402559</v>
      </c>
      <c r="J3205">
        <f t="shared" si="333"/>
        <v>18745.528378233521</v>
      </c>
      <c r="K3205">
        <f t="shared" si="333"/>
        <v>7766.662954113639</v>
      </c>
      <c r="L3205">
        <f t="shared" si="333"/>
        <v>7447.0701479217105</v>
      </c>
      <c r="M3205">
        <f t="shared" si="333"/>
        <v>24944.124045286833</v>
      </c>
      <c r="N3205">
        <f t="shared" si="333"/>
        <v>4986.5944649282883</v>
      </c>
    </row>
    <row r="3206" spans="3:14">
      <c r="C3206">
        <v>32</v>
      </c>
      <c r="D3206">
        <v>87</v>
      </c>
      <c r="E3206">
        <f t="shared" si="333"/>
        <v>24770.201068960549</v>
      </c>
      <c r="F3206">
        <f t="shared" si="333"/>
        <v>38307.323745890171</v>
      </c>
      <c r="G3206">
        <f t="shared" si="333"/>
        <v>12139.93112337307</v>
      </c>
      <c r="H3206">
        <f t="shared" si="333"/>
        <v>13088.1392434922</v>
      </c>
      <c r="I3206">
        <f t="shared" si="333"/>
        <v>3374.5728426811793</v>
      </c>
      <c r="J3206">
        <f t="shared" si="333"/>
        <v>18747.671295174998</v>
      </c>
      <c r="K3206">
        <f t="shared" si="333"/>
        <v>7766.8877880266482</v>
      </c>
      <c r="L3206">
        <f t="shared" si="333"/>
        <v>7446.8883099965051</v>
      </c>
      <c r="M3206">
        <f t="shared" si="333"/>
        <v>24946.236129050729</v>
      </c>
      <c r="N3206">
        <f t="shared" si="333"/>
        <v>4987.4714160895346</v>
      </c>
    </row>
    <row r="3207" spans="3:14">
      <c r="C3207">
        <v>32</v>
      </c>
      <c r="D3207">
        <v>88</v>
      </c>
      <c r="E3207">
        <f t="shared" si="333"/>
        <v>24771.165767731221</v>
      </c>
      <c r="F3207">
        <f t="shared" si="333"/>
        <v>38307.220493918991</v>
      </c>
      <c r="G3207">
        <f t="shared" si="333"/>
        <v>12141.613800781795</v>
      </c>
      <c r="H3207">
        <f t="shared" si="333"/>
        <v>13086.526060831877</v>
      </c>
      <c r="I3207">
        <f t="shared" si="333"/>
        <v>3374.7315910933771</v>
      </c>
      <c r="J3207">
        <f t="shared" si="333"/>
        <v>18749.801135407932</v>
      </c>
      <c r="K3207">
        <f t="shared" si="333"/>
        <v>7767.1539807074123</v>
      </c>
      <c r="L3207">
        <f t="shared" si="333"/>
        <v>7446.7481668935279</v>
      </c>
      <c r="M3207">
        <f t="shared" si="333"/>
        <v>24948.355973266192</v>
      </c>
      <c r="N3207">
        <f t="shared" si="333"/>
        <v>4988.3644497303676</v>
      </c>
    </row>
    <row r="3208" spans="3:14">
      <c r="C3208">
        <v>32</v>
      </c>
      <c r="D3208">
        <v>89</v>
      </c>
      <c r="E3208">
        <f t="shared" si="333"/>
        <v>24772.122954718405</v>
      </c>
      <c r="F3208">
        <f t="shared" si="333"/>
        <v>38307.164360064053</v>
      </c>
      <c r="G3208">
        <f t="shared" si="333"/>
        <v>12143.290827772033</v>
      </c>
      <c r="H3208">
        <f t="shared" si="333"/>
        <v>13084.967508071284</v>
      </c>
      <c r="I3208">
        <f t="shared" si="333"/>
        <v>3374.9384619492571</v>
      </c>
      <c r="J3208">
        <f t="shared" si="333"/>
        <v>18751.918339720254</v>
      </c>
      <c r="K3208">
        <f t="shared" si="333"/>
        <v>7767.4601380401664</v>
      </c>
      <c r="L3208">
        <f t="shared" si="333"/>
        <v>7446.6483131693349</v>
      </c>
      <c r="M3208">
        <f t="shared" si="333"/>
        <v>24950.483316344973</v>
      </c>
      <c r="N3208">
        <f t="shared" si="333"/>
        <v>4989.273023744734</v>
      </c>
    </row>
    <row r="3209" spans="3:14">
      <c r="C3209">
        <v>32</v>
      </c>
      <c r="D3209">
        <v>90</v>
      </c>
      <c r="E3209">
        <f t="shared" si="333"/>
        <v>24773.072880314889</v>
      </c>
      <c r="F3209">
        <f t="shared" si="333"/>
        <v>38307.153773721489</v>
      </c>
      <c r="G3209">
        <f t="shared" si="333"/>
        <v>12144.962392691068</v>
      </c>
      <c r="H3209">
        <f t="shared" si="333"/>
        <v>13083.461764213767</v>
      </c>
      <c r="I3209">
        <f t="shared" si="333"/>
        <v>3375.1918511673625</v>
      </c>
      <c r="J3209">
        <f t="shared" si="333"/>
        <v>18754.023329309312</v>
      </c>
      <c r="K3209">
        <f t="shared" si="333"/>
        <v>7767.8049278698427</v>
      </c>
      <c r="L3209">
        <f t="shared" si="333"/>
        <v>7446.5874058446307</v>
      </c>
      <c r="M3209">
        <f t="shared" si="333"/>
        <v>24952.617908324963</v>
      </c>
      <c r="N3209">
        <f t="shared" si="333"/>
        <v>4990.1966201201813</v>
      </c>
    </row>
    <row r="3210" spans="3:14">
      <c r="C3210">
        <v>32</v>
      </c>
      <c r="D3210">
        <v>91</v>
      </c>
      <c r="E3210">
        <f t="shared" ref="E3210:N3219" si="334">E$3/$C3210/$E$12+($D3210-1)*$C3210*$E$12*E$2*E$4/(2*$D3210)+$D3210*E$5/($C3210*$E$12)+$C3210*$E$12*E$2*E$6/(2*$D3210)</f>
        <v>24774.015783907184</v>
      </c>
      <c r="F3210">
        <f t="shared" si="334"/>
        <v>38307.187233324948</v>
      </c>
      <c r="G3210">
        <f t="shared" si="334"/>
        <v>12146.628675607171</v>
      </c>
      <c r="H3210">
        <f t="shared" si="334"/>
        <v>13082.007088306471</v>
      </c>
      <c r="I3210">
        <f t="shared" si="334"/>
        <v>3375.4902251753106</v>
      </c>
      <c r="J3210">
        <f t="shared" si="334"/>
        <v>18756.116506858289</v>
      </c>
      <c r="K3210">
        <f t="shared" si="334"/>
        <v>7768.1870765976391</v>
      </c>
      <c r="L3210">
        <f t="shared" si="334"/>
        <v>7446.5641609721788</v>
      </c>
      <c r="M3210">
        <f t="shared" si="334"/>
        <v>24954.759510231386</v>
      </c>
      <c r="N3210">
        <f t="shared" si="334"/>
        <v>4991.1347436140368</v>
      </c>
    </row>
    <row r="3211" spans="3:14">
      <c r="C3211">
        <v>32</v>
      </c>
      <c r="D3211">
        <v>92</v>
      </c>
      <c r="E3211">
        <f t="shared" si="334"/>
        <v>24774.951894473685</v>
      </c>
      <c r="F3211">
        <f t="shared" si="334"/>
        <v>38307.263302593601</v>
      </c>
      <c r="G3211">
        <f t="shared" si="334"/>
        <v>12148.289848759583</v>
      </c>
      <c r="H3211">
        <f t="shared" si="334"/>
        <v>13080.601815090153</v>
      </c>
      <c r="I3211">
        <f t="shared" si="334"/>
        <v>3375.832117077784</v>
      </c>
      <c r="J3211">
        <f t="shared" si="334"/>
        <v>18758.198257542419</v>
      </c>
      <c r="K3211">
        <f t="shared" si="334"/>
        <v>7768.6053659986219</v>
      </c>
      <c r="L3211">
        <f t="shared" si="334"/>
        <v>7446.5773504285389</v>
      </c>
      <c r="M3211">
        <f t="shared" si="334"/>
        <v>24956.907893479703</v>
      </c>
      <c r="N3211">
        <f t="shared" si="334"/>
        <v>4992.0869205159197</v>
      </c>
    </row>
    <row r="3212" spans="3:14">
      <c r="C3212">
        <v>32</v>
      </c>
      <c r="D3212">
        <v>93</v>
      </c>
      <c r="E3212">
        <f t="shared" si="334"/>
        <v>24775.881431144255</v>
      </c>
      <c r="F3212">
        <f t="shared" si="334"/>
        <v>38307.380607022096</v>
      </c>
      <c r="G3212">
        <f t="shared" si="334"/>
        <v>12149.946076979379</v>
      </c>
      <c r="H3212">
        <f t="shared" si="334"/>
        <v>13079.244350929621</v>
      </c>
      <c r="I3212">
        <f t="shared" si="334"/>
        <v>3376.2161230717311</v>
      </c>
      <c r="J3212">
        <f t="shared" si="334"/>
        <v>18760.268949970232</v>
      </c>
      <c r="K3212">
        <f t="shared" si="334"/>
        <v>7769.0586302446181</v>
      </c>
      <c r="L3212">
        <f t="shared" si="334"/>
        <v>7446.6257989127807</v>
      </c>
      <c r="M3212">
        <f t="shared" si="334"/>
        <v>24959.062839316939</v>
      </c>
      <c r="N3212">
        <f t="shared" si="334"/>
        <v>4993.0526974900849</v>
      </c>
    </row>
    <row r="3213" spans="3:14">
      <c r="C3213">
        <v>32</v>
      </c>
      <c r="D3213">
        <v>94</v>
      </c>
      <c r="E3213">
        <f t="shared" si="334"/>
        <v>24776.804603724082</v>
      </c>
      <c r="F3213">
        <f t="shared" si="334"/>
        <v>38307.537830594723</v>
      </c>
      <c r="G3213">
        <f t="shared" si="334"/>
        <v>12151.597518083559</v>
      </c>
      <c r="H3213">
        <f t="shared" si="334"/>
        <v>13077.933170003947</v>
      </c>
      <c r="I3213">
        <f t="shared" si="334"/>
        <v>3376.6408990904042</v>
      </c>
      <c r="J3213">
        <f t="shared" si="334"/>
        <v>18762.328937064809</v>
      </c>
      <c r="K3213">
        <f t="shared" si="334"/>
        <v>7769.545753117176</v>
      </c>
      <c r="L3213">
        <f t="shared" si="334"/>
        <v>7446.7083811367829</v>
      </c>
      <c r="M3213">
        <f t="shared" si="334"/>
        <v>24961.224138298767</v>
      </c>
      <c r="N3213">
        <f t="shared" si="334"/>
        <v>4994.031640491673</v>
      </c>
    </row>
    <row r="3214" spans="3:14">
      <c r="C3214">
        <v>32</v>
      </c>
      <c r="D3214">
        <v>95</v>
      </c>
      <c r="E3214">
        <f t="shared" si="334"/>
        <v>24777.721613184458</v>
      </c>
      <c r="F3214">
        <f t="shared" si="334"/>
        <v>38307.733712706904</v>
      </c>
      <c r="G3214">
        <f t="shared" si="334"/>
        <v>12153.244323244204</v>
      </c>
      <c r="H3214">
        <f t="shared" si="334"/>
        <v>13076.666810737292</v>
      </c>
      <c r="I3214">
        <f t="shared" si="334"/>
        <v>3377.1051576593359</v>
      </c>
      <c r="J3214">
        <f t="shared" si="334"/>
        <v>18764.378556889296</v>
      </c>
      <c r="K3214">
        <f t="shared" si="334"/>
        <v>7770.0656653965043</v>
      </c>
      <c r="L3214">
        <f t="shared" si="334"/>
        <v>7446.8240191929681</v>
      </c>
      <c r="M3214">
        <f t="shared" si="334"/>
        <v>24963.391589799568</v>
      </c>
      <c r="N3214">
        <f t="shared" si="334"/>
        <v>4995.0233337513982</v>
      </c>
    </row>
    <row r="3215" spans="3:14">
      <c r="C3215">
        <v>32</v>
      </c>
      <c r="D3215">
        <v>96</v>
      </c>
      <c r="E3215">
        <f t="shared" si="334"/>
        <v>24778.632652122862</v>
      </c>
      <c r="F3215">
        <f t="shared" si="334"/>
        <v>38307.967045279285</v>
      </c>
      <c r="G3215">
        <f t="shared" si="334"/>
        <v>12154.886637334539</v>
      </c>
      <c r="H3215">
        <f t="shared" si="334"/>
        <v>13075.443872452808</v>
      </c>
      <c r="I3215">
        <f t="shared" si="334"/>
        <v>3377.6076649488336</v>
      </c>
      <c r="J3215">
        <f t="shared" si="334"/>
        <v>18766.418133420895</v>
      </c>
      <c r="K3215">
        <f t="shared" si="334"/>
        <v>7770.6173424136459</v>
      </c>
      <c r="L3215">
        <f t="shared" si="334"/>
        <v>7446.9716800865854</v>
      </c>
      <c r="M3215">
        <f t="shared" si="334"/>
        <v>24965.565001553132</v>
      </c>
      <c r="N3215">
        <f t="shared" si="334"/>
        <v>4996.0273788236918</v>
      </c>
    </row>
    <row r="3216" spans="3:14">
      <c r="C3216">
        <v>32</v>
      </c>
      <c r="D3216">
        <v>97</v>
      </c>
      <c r="E3216">
        <f t="shared" si="334"/>
        <v>24779.537905194607</v>
      </c>
      <c r="F3216">
        <f t="shared" si="334"/>
        <v>38308.236670050232</v>
      </c>
      <c r="G3216">
        <f t="shared" si="334"/>
        <v>12156.524599253653</v>
      </c>
      <c r="H3216">
        <f t="shared" si="334"/>
        <v>13074.263012233527</v>
      </c>
      <c r="I3216">
        <f t="shared" si="334"/>
        <v>3378.1472380087744</v>
      </c>
      <c r="J3216">
        <f t="shared" si="334"/>
        <v>18768.447977276908</v>
      </c>
      <c r="K3216">
        <f t="shared" si="334"/>
        <v>7771.1998017540263</v>
      </c>
      <c r="L3216">
        <f t="shared" si="334"/>
        <v>7447.150373420599</v>
      </c>
      <c r="M3216">
        <f t="shared" si="334"/>
        <v>24967.744189221732</v>
      </c>
      <c r="N3216">
        <f t="shared" si="334"/>
        <v>4997.0433936937306</v>
      </c>
    </row>
    <row r="3217" spans="3:14">
      <c r="C3217">
        <v>32</v>
      </c>
      <c r="D3217">
        <v>98</v>
      </c>
      <c r="E3217">
        <f t="shared" si="334"/>
        <v>24780.437549518076</v>
      </c>
      <c r="F3217">
        <f t="shared" si="334"/>
        <v>38308.541476034035</v>
      </c>
      <c r="G3217">
        <f t="shared" si="334"/>
        <v>12158.158342231274</v>
      </c>
      <c r="H3217">
        <f t="shared" si="334"/>
        <v>13073.122941975407</v>
      </c>
      <c r="I3217">
        <f t="shared" si="334"/>
        <v>3378.7227421727171</v>
      </c>
      <c r="J3217">
        <f t="shared" si="334"/>
        <v>18770.468386396376</v>
      </c>
      <c r="K3217">
        <f t="shared" si="334"/>
        <v>7771.8121011016265</v>
      </c>
      <c r="L3217">
        <f t="shared" si="334"/>
        <v>7447.3591492223431</v>
      </c>
      <c r="M3217">
        <f t="shared" si="334"/>
        <v>24969.928975991643</v>
      </c>
      <c r="N3217">
        <f t="shared" si="334"/>
        <v>4998.0710119391397</v>
      </c>
    </row>
    <row r="3218" spans="3:14">
      <c r="C3218">
        <v>32</v>
      </c>
      <c r="D3218">
        <v>99</v>
      </c>
      <c r="E3218">
        <f t="shared" si="334"/>
        <v>24781.331755055318</v>
      </c>
      <c r="F3218">
        <f t="shared" si="334"/>
        <v>38308.880397133362</v>
      </c>
      <c r="G3218">
        <f t="shared" si="334"/>
        <v>12159.787994114116</v>
      </c>
      <c r="H3218">
        <f t="shared" si="334"/>
        <v>13072.022425619019</v>
      </c>
      <c r="I3218">
        <f t="shared" si="334"/>
        <v>3379.3330886193285</v>
      </c>
      <c r="J3218">
        <f t="shared" si="334"/>
        <v>18772.479646680415</v>
      </c>
      <c r="K3218">
        <f t="shared" si="334"/>
        <v>7772.4533362138072</v>
      </c>
      <c r="L3218">
        <f t="shared" si="334"/>
        <v>7447.5970959018896</v>
      </c>
      <c r="M3218">
        <f t="shared" si="334"/>
        <v>24972.119192193142</v>
      </c>
      <c r="N3218">
        <f t="shared" si="334"/>
        <v>4999.1098819424797</v>
      </c>
    </row>
    <row r="3219" spans="3:14">
      <c r="C3219">
        <v>32</v>
      </c>
      <c r="D3219">
        <v>100</v>
      </c>
      <c r="E3219">
        <f t="shared" si="334"/>
        <v>24782.220684969932</v>
      </c>
      <c r="F3219">
        <f t="shared" si="334"/>
        <v>38309.252409894732</v>
      </c>
      <c r="G3219">
        <f t="shared" si="334"/>
        <v>12161.413677635015</v>
      </c>
      <c r="H3219">
        <f t="shared" si="334"/>
        <v>13070.960276547312</v>
      </c>
      <c r="I3219">
        <f t="shared" si="334"/>
        <v>3379.977232080128</v>
      </c>
      <c r="J3219">
        <f t="shared" si="334"/>
        <v>18774.482032594085</v>
      </c>
      <c r="K3219">
        <f t="shared" si="334"/>
        <v>7773.1226390176271</v>
      </c>
      <c r="L3219">
        <f t="shared" si="334"/>
        <v>7447.8633383328988</v>
      </c>
      <c r="M3219">
        <f t="shared" si="334"/>
        <v>24974.314674943267</v>
      </c>
      <c r="N3219">
        <f t="shared" si="334"/>
        <v>5000.159666151013</v>
      </c>
    </row>
    <row r="3220" spans="3:14">
      <c r="C3220">
        <v>33</v>
      </c>
      <c r="D3220">
        <v>1</v>
      </c>
      <c r="E3220">
        <f t="shared" ref="E3220:N3229" si="335">E$3/$C3220/$E$12+($D3220-1)*$C3220*$E$12*E$2*E$4/(2*$D3220)+$D3220*E$5/($C3220*$E$12)+$C3220*$E$12*E$2*E$6/(2*$D3220)</f>
        <v>22879.119419967614</v>
      </c>
      <c r="F3220">
        <f t="shared" si="335"/>
        <v>55691.24102258827</v>
      </c>
      <c r="G3220">
        <f t="shared" si="335"/>
        <v>10429.524504137173</v>
      </c>
      <c r="H3220">
        <f t="shared" si="335"/>
        <v>32397.087232585585</v>
      </c>
      <c r="I3220">
        <f t="shared" si="335"/>
        <v>19988.510014524236</v>
      </c>
      <c r="J3220">
        <f t="shared" si="335"/>
        <v>14805.592717583082</v>
      </c>
      <c r="K3220">
        <f t="shared" si="335"/>
        <v>21707.522014271217</v>
      </c>
      <c r="L3220">
        <f t="shared" si="335"/>
        <v>21524.964346371351</v>
      </c>
      <c r="M3220">
        <f t="shared" si="335"/>
        <v>28111.983442831366</v>
      </c>
      <c r="N3220">
        <f t="shared" si="335"/>
        <v>10399.466492330926</v>
      </c>
    </row>
    <row r="3221" spans="3:14">
      <c r="C3221">
        <v>33</v>
      </c>
      <c r="D3221">
        <v>2</v>
      </c>
      <c r="E3221">
        <f t="shared" si="335"/>
        <v>24199.320580508487</v>
      </c>
      <c r="F3221">
        <f t="shared" si="335"/>
        <v>47415.96702981546</v>
      </c>
      <c r="G3221">
        <f t="shared" si="335"/>
        <v>11423.51749846906</v>
      </c>
      <c r="H3221">
        <f t="shared" si="335"/>
        <v>22801.083369532782</v>
      </c>
      <c r="I3221">
        <f t="shared" si="335"/>
        <v>11537.103911367336</v>
      </c>
      <c r="J3221">
        <f t="shared" si="335"/>
        <v>17026.856245229774</v>
      </c>
      <c r="K3221">
        <f t="shared" si="335"/>
        <v>14688.941736690405</v>
      </c>
      <c r="L3221">
        <f t="shared" si="335"/>
        <v>14448.959525969274</v>
      </c>
      <c r="M3221">
        <f t="shared" si="335"/>
        <v>26797.042473119611</v>
      </c>
      <c r="N3221">
        <f t="shared" si="335"/>
        <v>7671.0363205111798</v>
      </c>
    </row>
    <row r="3222" spans="3:14">
      <c r="C3222">
        <v>33</v>
      </c>
      <c r="D3222">
        <v>3</v>
      </c>
      <c r="E3222">
        <f t="shared" si="335"/>
        <v>24639.795181112684</v>
      </c>
      <c r="F3222">
        <f t="shared" si="335"/>
        <v>44658.831095546957</v>
      </c>
      <c r="G3222">
        <f t="shared" si="335"/>
        <v>11755.773738623147</v>
      </c>
      <c r="H3222">
        <f t="shared" si="335"/>
        <v>19602.94412492097</v>
      </c>
      <c r="I3222">
        <f t="shared" si="335"/>
        <v>8721.455539789642</v>
      </c>
      <c r="J3222">
        <f t="shared" si="335"/>
        <v>17768.290781445314</v>
      </c>
      <c r="K3222">
        <f t="shared" si="335"/>
        <v>12350.736751844597</v>
      </c>
      <c r="L3222">
        <f t="shared" si="335"/>
        <v>12091.359686766384</v>
      </c>
      <c r="M3222">
        <f t="shared" si="335"/>
        <v>26360.314945766375</v>
      </c>
      <c r="N3222">
        <f t="shared" si="335"/>
        <v>6762.5839716908067</v>
      </c>
    </row>
    <row r="3223" spans="3:14">
      <c r="C3223">
        <v>33</v>
      </c>
      <c r="D3223">
        <v>4</v>
      </c>
      <c r="E3223">
        <f t="shared" si="335"/>
        <v>24860.338141732707</v>
      </c>
      <c r="F3223">
        <f t="shared" si="335"/>
        <v>43281.229675904528</v>
      </c>
      <c r="G3223">
        <f t="shared" si="335"/>
        <v>11922.595790232785</v>
      </c>
      <c r="H3223">
        <f t="shared" si="335"/>
        <v>18004.271034919399</v>
      </c>
      <c r="I3223">
        <f t="shared" si="335"/>
        <v>7314.7466011067463</v>
      </c>
      <c r="J3223">
        <f t="shared" si="335"/>
        <v>18139.768069803067</v>
      </c>
      <c r="K3223">
        <f t="shared" si="335"/>
        <v>11182.625590182543</v>
      </c>
      <c r="L3223">
        <f t="shared" si="335"/>
        <v>10913.361092863292</v>
      </c>
      <c r="M3223">
        <f t="shared" si="335"/>
        <v>26143.140779002777</v>
      </c>
      <c r="N3223">
        <f t="shared" si="335"/>
        <v>6309.1260786202765</v>
      </c>
    </row>
    <row r="3224" spans="3:14">
      <c r="C3224">
        <v>33</v>
      </c>
      <c r="D3224">
        <v>5</v>
      </c>
      <c r="E3224">
        <f t="shared" si="335"/>
        <v>24992.90844635907</v>
      </c>
      <c r="F3224">
        <f t="shared" si="335"/>
        <v>42455.442062112546</v>
      </c>
      <c r="G3224">
        <f t="shared" si="335"/>
        <v>12023.244166424642</v>
      </c>
      <c r="H3224">
        <f t="shared" si="335"/>
        <v>17045.384406761928</v>
      </c>
      <c r="I3224">
        <f t="shared" si="335"/>
        <v>6471.613435581774</v>
      </c>
      <c r="J3224">
        <f t="shared" si="335"/>
        <v>18363.262459017707</v>
      </c>
      <c r="K3224">
        <f t="shared" si="335"/>
        <v>10482.551957793989</v>
      </c>
      <c r="L3224">
        <f t="shared" si="335"/>
        <v>10207.20299708012</v>
      </c>
      <c r="M3224">
        <f t="shared" si="335"/>
        <v>26013.787956475036</v>
      </c>
      <c r="N3224">
        <f t="shared" si="335"/>
        <v>6037.6659678496853</v>
      </c>
    </row>
    <row r="3225" spans="3:14">
      <c r="C3225">
        <v>33</v>
      </c>
      <c r="D3225">
        <v>6</v>
      </c>
      <c r="E3225">
        <f t="shared" si="335"/>
        <v>25081.492422988587</v>
      </c>
      <c r="F3225">
        <f t="shared" si="335"/>
        <v>41905.561351245764</v>
      </c>
      <c r="G3225">
        <f t="shared" si="335"/>
        <v>12090.805704907609</v>
      </c>
      <c r="H3225">
        <f t="shared" si="335"/>
        <v>16406.391009526509</v>
      </c>
      <c r="I3225">
        <f t="shared" si="335"/>
        <v>5910.2681566357605</v>
      </c>
      <c r="J3225">
        <f t="shared" si="335"/>
        <v>18512.765398660791</v>
      </c>
      <c r="K3225">
        <f t="shared" si="335"/>
        <v>10016.497090042183</v>
      </c>
      <c r="L3225">
        <f t="shared" si="335"/>
        <v>9736.9651503569039</v>
      </c>
      <c r="M3225">
        <f t="shared" si="335"/>
        <v>25928.345806065219</v>
      </c>
      <c r="N3225">
        <f t="shared" si="335"/>
        <v>5857.2047482290618</v>
      </c>
    </row>
    <row r="3226" spans="3:14">
      <c r="C3226">
        <v>33</v>
      </c>
      <c r="D3226">
        <v>7</v>
      </c>
      <c r="E3226">
        <f t="shared" si="335"/>
        <v>25144.941355048493</v>
      </c>
      <c r="F3226">
        <f t="shared" si="335"/>
        <v>41513.341727764819</v>
      </c>
      <c r="G3226">
        <f t="shared" si="335"/>
        <v>12139.460478985493</v>
      </c>
      <c r="H3226">
        <f t="shared" si="335"/>
        <v>15950.193744246542</v>
      </c>
      <c r="I3226">
        <f t="shared" si="335"/>
        <v>5509.9445271634395</v>
      </c>
      <c r="J3226">
        <f t="shared" si="335"/>
        <v>18619.987509977265</v>
      </c>
      <c r="K3226">
        <f t="shared" si="335"/>
        <v>9684.167230654235</v>
      </c>
      <c r="L3226">
        <f t="shared" si="335"/>
        <v>9401.538874525093</v>
      </c>
      <c r="M3226">
        <f t="shared" si="335"/>
        <v>25867.995468294208</v>
      </c>
      <c r="N3226">
        <f t="shared" si="335"/>
        <v>5728.7428949798496</v>
      </c>
    </row>
    <row r="3227" spans="3:14">
      <c r="C3227">
        <v>33</v>
      </c>
      <c r="D3227">
        <v>8</v>
      </c>
      <c r="E3227">
        <f t="shared" si="335"/>
        <v>25192.680884252382</v>
      </c>
      <c r="F3227">
        <f t="shared" si="335"/>
        <v>41219.660283900019</v>
      </c>
      <c r="G3227">
        <f t="shared" si="335"/>
        <v>12176.298525310205</v>
      </c>
      <c r="H3227">
        <f t="shared" si="335"/>
        <v>15608.244061438738</v>
      </c>
      <c r="I3227">
        <f t="shared" si="335"/>
        <v>5210.2594286121748</v>
      </c>
      <c r="J3227">
        <f t="shared" si="335"/>
        <v>18700.784103589609</v>
      </c>
      <c r="K3227">
        <f t="shared" si="335"/>
        <v>9435.4155014936987</v>
      </c>
      <c r="L3227">
        <f t="shared" si="335"/>
        <v>9150.3698305004145</v>
      </c>
      <c r="M3227">
        <f t="shared" si="335"/>
        <v>25823.327513422471</v>
      </c>
      <c r="N3227">
        <f t="shared" si="335"/>
        <v>5632.7806457127681</v>
      </c>
    </row>
    <row r="3228" spans="3:14">
      <c r="C3228">
        <v>33</v>
      </c>
      <c r="D3228">
        <v>9</v>
      </c>
      <c r="E3228">
        <f t="shared" si="335"/>
        <v>25229.947478218939</v>
      </c>
      <c r="F3228">
        <f t="shared" si="335"/>
        <v>40991.670959779338</v>
      </c>
      <c r="G3228">
        <f t="shared" si="335"/>
        <v>12205.258753132803</v>
      </c>
      <c r="H3228">
        <f t="shared" si="335"/>
        <v>15342.459433612379</v>
      </c>
      <c r="I3228">
        <f t="shared" si="335"/>
        <v>4977.6666840082826</v>
      </c>
      <c r="J3228">
        <f t="shared" si="335"/>
        <v>18763.963685399209</v>
      </c>
      <c r="K3228">
        <f t="shared" si="335"/>
        <v>9242.3825258181023</v>
      </c>
      <c r="L3228">
        <f t="shared" si="335"/>
        <v>8955.3722743471517</v>
      </c>
      <c r="M3228">
        <f t="shared" si="335"/>
        <v>25789.114480483568</v>
      </c>
      <c r="N3228">
        <f t="shared" si="335"/>
        <v>5558.4847991004417</v>
      </c>
    </row>
    <row r="3229" spans="3:14">
      <c r="C3229">
        <v>33</v>
      </c>
      <c r="D3229">
        <v>10</v>
      </c>
      <c r="E3229">
        <f t="shared" si="335"/>
        <v>25259.883017519347</v>
      </c>
      <c r="F3229">
        <f t="shared" si="335"/>
        <v>40809.666119479509</v>
      </c>
      <c r="G3229">
        <f t="shared" si="335"/>
        <v>12228.704508003917</v>
      </c>
      <c r="H3229">
        <f t="shared" si="335"/>
        <v>15129.990344273025</v>
      </c>
      <c r="I3229">
        <f t="shared" si="335"/>
        <v>4792.0385871675498</v>
      </c>
      <c r="J3229">
        <f t="shared" si="335"/>
        <v>18814.811358946881</v>
      </c>
      <c r="K3229">
        <f t="shared" si="335"/>
        <v>9088.3526775819664</v>
      </c>
      <c r="L3229">
        <f t="shared" si="335"/>
        <v>8799.6947597038834</v>
      </c>
      <c r="M3229">
        <f t="shared" si="335"/>
        <v>25762.219892897654</v>
      </c>
      <c r="N3229">
        <f t="shared" si="335"/>
        <v>5499.3554343464439</v>
      </c>
    </row>
    <row r="3230" spans="3:14">
      <c r="C3230">
        <v>33</v>
      </c>
      <c r="D3230">
        <v>11</v>
      </c>
      <c r="E3230">
        <f t="shared" ref="E3230:N3239" si="336">E$3/$C3230/$E$12+($D3230-1)*$C3230*$E$12*E$2*E$4/(2*$D3230)+$D3230*E$5/($C3230*$E$12)+$C3230*$E$12*E$2*E$6/(2*$D3230)</f>
        <v>25284.486880698933</v>
      </c>
      <c r="F3230">
        <f t="shared" si="336"/>
        <v>40661.104540140317</v>
      </c>
      <c r="G3230">
        <f t="shared" si="336"/>
        <v>12248.139737092135</v>
      </c>
      <c r="H3230">
        <f t="shared" si="336"/>
        <v>14956.296192015128</v>
      </c>
      <c r="I3230">
        <f t="shared" si="336"/>
        <v>4640.566597790933</v>
      </c>
      <c r="J3230">
        <f t="shared" si="336"/>
        <v>18856.690371940429</v>
      </c>
      <c r="K3230">
        <f t="shared" si="336"/>
        <v>8962.6887402108878</v>
      </c>
      <c r="L3230">
        <f t="shared" si="336"/>
        <v>8672.6136388860632</v>
      </c>
      <c r="M3230">
        <f t="shared" si="336"/>
        <v>25740.647811022998</v>
      </c>
      <c r="N3230">
        <f t="shared" si="336"/>
        <v>5451.2562382166843</v>
      </c>
    </row>
    <row r="3231" spans="3:14">
      <c r="C3231">
        <v>33</v>
      </c>
      <c r="D3231">
        <v>12</v>
      </c>
      <c r="E3231">
        <f t="shared" si="336"/>
        <v>25305.091986787895</v>
      </c>
      <c r="F3231">
        <f t="shared" si="336"/>
        <v>40537.625406521591</v>
      </c>
      <c r="G3231">
        <f t="shared" si="336"/>
        <v>12264.567071843179</v>
      </c>
      <c r="H3231">
        <f t="shared" si="336"/>
        <v>14811.683242568328</v>
      </c>
      <c r="I3231">
        <f t="shared" si="336"/>
        <v>4514.7116890124043</v>
      </c>
      <c r="J3231">
        <f t="shared" si="336"/>
        <v>18891.842889518372</v>
      </c>
      <c r="K3231">
        <f t="shared" si="336"/>
        <v>8858.2992359886048</v>
      </c>
      <c r="L3231">
        <f t="shared" si="336"/>
        <v>8566.9798134373304</v>
      </c>
      <c r="M3231">
        <f t="shared" si="336"/>
        <v>25723.067608431793</v>
      </c>
      <c r="N3231">
        <f t="shared" si="336"/>
        <v>5411.4296685551026</v>
      </c>
    </row>
    <row r="3232" spans="3:14">
      <c r="C3232">
        <v>33</v>
      </c>
      <c r="D3232">
        <v>13</v>
      </c>
      <c r="E3232">
        <f t="shared" si="336"/>
        <v>25322.62112588407</v>
      </c>
      <c r="F3232">
        <f t="shared" si="336"/>
        <v>40433.440461918624</v>
      </c>
      <c r="G3232">
        <f t="shared" si="336"/>
        <v>12278.680641719477</v>
      </c>
      <c r="H3232">
        <f t="shared" si="336"/>
        <v>14689.440449130063</v>
      </c>
      <c r="I3232">
        <f t="shared" si="336"/>
        <v>4408.5622268477891</v>
      </c>
      <c r="J3232">
        <f t="shared" si="336"/>
        <v>18921.821179853556</v>
      </c>
      <c r="K3232">
        <f t="shared" si="336"/>
        <v>8770.2746803423197</v>
      </c>
      <c r="L3232">
        <f t="shared" si="336"/>
        <v>8477.8439075032802</v>
      </c>
      <c r="M3232">
        <f t="shared" si="336"/>
        <v>25708.558082212468</v>
      </c>
      <c r="N3232">
        <f t="shared" si="336"/>
        <v>5377.9666577151975</v>
      </c>
    </row>
    <row r="3233" spans="3:14">
      <c r="C3233">
        <v>33</v>
      </c>
      <c r="D3233">
        <v>14</v>
      </c>
      <c r="E3233">
        <f t="shared" si="336"/>
        <v>25337.733433771627</v>
      </c>
      <c r="F3233">
        <f t="shared" si="336"/>
        <v>40344.41523725661</v>
      </c>
      <c r="G3233">
        <f t="shared" si="336"/>
        <v>12290.976253479901</v>
      </c>
      <c r="H3233">
        <f t="shared" si="336"/>
        <v>14584.774206841365</v>
      </c>
      <c r="I3233">
        <f t="shared" si="336"/>
        <v>4317.8956155941041</v>
      </c>
      <c r="J3233">
        <f t="shared" si="336"/>
        <v>18947.734005926563</v>
      </c>
      <c r="K3233">
        <f t="shared" si="336"/>
        <v>8695.1082985771754</v>
      </c>
      <c r="L3233">
        <f t="shared" si="336"/>
        <v>8401.6706526164817</v>
      </c>
      <c r="M3233">
        <f t="shared" si="336"/>
        <v>25696.461230285342</v>
      </c>
      <c r="N3233">
        <f t="shared" si="336"/>
        <v>5349.5035859494683</v>
      </c>
    </row>
    <row r="3234" spans="3:14">
      <c r="C3234">
        <v>33</v>
      </c>
      <c r="D3234">
        <v>15</v>
      </c>
      <c r="E3234">
        <f t="shared" si="336"/>
        <v>25350.912276692292</v>
      </c>
      <c r="F3234">
        <f t="shared" si="336"/>
        <v>40267.517788547339</v>
      </c>
      <c r="G3234">
        <f t="shared" si="336"/>
        <v>12301.817498747629</v>
      </c>
      <c r="H3234">
        <f t="shared" si="336"/>
        <v>14494.169205472313</v>
      </c>
      <c r="I3234">
        <f t="shared" si="336"/>
        <v>4239.615285069166</v>
      </c>
      <c r="J3234">
        <f t="shared" si="336"/>
        <v>18970.394460589829</v>
      </c>
      <c r="K3234">
        <f t="shared" si="336"/>
        <v>8630.228455916942</v>
      </c>
      <c r="L3234">
        <f t="shared" si="336"/>
        <v>8335.867518567482</v>
      </c>
      <c r="M3234">
        <f t="shared" si="336"/>
        <v>25686.294517791968</v>
      </c>
      <c r="N3234">
        <f t="shared" si="336"/>
        <v>5325.0404654430768</v>
      </c>
    </row>
    <row r="3235" spans="3:14">
      <c r="C3235">
        <v>33</v>
      </c>
      <c r="D3235">
        <v>16</v>
      </c>
      <c r="E3235">
        <f t="shared" si="336"/>
        <v>25362.520179327359</v>
      </c>
      <c r="F3235">
        <f t="shared" si="336"/>
        <v>40200.474157799683</v>
      </c>
      <c r="G3235">
        <f t="shared" si="336"/>
        <v>12311.477071240039</v>
      </c>
      <c r="H3235">
        <f t="shared" si="336"/>
        <v>14414.988962350477</v>
      </c>
      <c r="I3235">
        <f t="shared" si="336"/>
        <v>4171.398807636333</v>
      </c>
      <c r="J3235">
        <f t="shared" si="336"/>
        <v>18990.412363482686</v>
      </c>
      <c r="K3235">
        <f t="shared" si="336"/>
        <v>8573.7064262794484</v>
      </c>
      <c r="L3235">
        <f t="shared" si="336"/>
        <v>8278.4901076991973</v>
      </c>
      <c r="M3235">
        <f t="shared" si="336"/>
        <v>25677.696043588519</v>
      </c>
      <c r="N3235">
        <f t="shared" si="336"/>
        <v>5303.8273053348976</v>
      </c>
    </row>
    <row r="3236" spans="3:14">
      <c r="C3236">
        <v>33</v>
      </c>
      <c r="D3236">
        <v>17</v>
      </c>
      <c r="E3236">
        <f t="shared" si="336"/>
        <v>25372.834366433111</v>
      </c>
      <c r="F3236">
        <f t="shared" si="336"/>
        <v>40141.545435961605</v>
      </c>
      <c r="G3236">
        <f t="shared" si="336"/>
        <v>12320.163501446892</v>
      </c>
      <c r="H3236">
        <f t="shared" si="336"/>
        <v>14345.217343667531</v>
      </c>
      <c r="I3236">
        <f t="shared" si="336"/>
        <v>4111.4702092205298</v>
      </c>
      <c r="J3236">
        <f t="shared" si="336"/>
        <v>19008.2540472705</v>
      </c>
      <c r="K3236">
        <f t="shared" si="336"/>
        <v>8524.0673014842141</v>
      </c>
      <c r="L3236">
        <f t="shared" si="336"/>
        <v>8228.0515276856149</v>
      </c>
      <c r="M3236">
        <f t="shared" si="336"/>
        <v>25670.389059741487</v>
      </c>
      <c r="N3236">
        <f t="shared" si="336"/>
        <v>5285.2905832017186</v>
      </c>
    </row>
    <row r="3237" spans="3:14">
      <c r="C3237">
        <v>33</v>
      </c>
      <c r="D3237">
        <v>18</v>
      </c>
      <c r="E3237">
        <f t="shared" si="336"/>
        <v>25382.070457264421</v>
      </c>
      <c r="F3237">
        <f t="shared" si="336"/>
        <v>40089.379138214827</v>
      </c>
      <c r="G3237">
        <f t="shared" si="336"/>
        <v>12328.038979749115</v>
      </c>
      <c r="H3237">
        <f t="shared" si="336"/>
        <v>14283.286245350317</v>
      </c>
      <c r="I3237">
        <f t="shared" si="336"/>
        <v>4058.448176652249</v>
      </c>
      <c r="J3237">
        <f t="shared" si="336"/>
        <v>19024.282215137438</v>
      </c>
      <c r="K3237">
        <f t="shared" si="336"/>
        <v>8480.1639307241967</v>
      </c>
      <c r="L3237">
        <f t="shared" si="336"/>
        <v>8183.3953067176217</v>
      </c>
      <c r="M3237">
        <f t="shared" si="336"/>
        <v>25664.158317858128</v>
      </c>
      <c r="N3237">
        <f t="shared" si="336"/>
        <v>5268.9842260477062</v>
      </c>
    </row>
    <row r="3238" spans="3:14">
      <c r="C3238">
        <v>33</v>
      </c>
      <c r="D3238">
        <v>19</v>
      </c>
      <c r="E3238">
        <f t="shared" si="336"/>
        <v>25390.398677548845</v>
      </c>
      <c r="F3238">
        <f t="shared" si="336"/>
        <v>40042.907513387036</v>
      </c>
      <c r="G3238">
        <f t="shared" si="336"/>
        <v>12335.231551184286</v>
      </c>
      <c r="H3238">
        <f t="shared" si="336"/>
        <v>14227.957690498984</v>
      </c>
      <c r="I3238">
        <f t="shared" si="336"/>
        <v>4011.2421995345139</v>
      </c>
      <c r="J3238">
        <f t="shared" si="336"/>
        <v>19038.783211702586</v>
      </c>
      <c r="K3238">
        <f t="shared" si="336"/>
        <v>8441.0906686254075</v>
      </c>
      <c r="L3238">
        <f t="shared" si="336"/>
        <v>8143.6084407353874</v>
      </c>
      <c r="M3238">
        <f t="shared" si="336"/>
        <v>25658.833884996802</v>
      </c>
      <c r="N3238">
        <f t="shared" si="336"/>
        <v>5254.5560709814117</v>
      </c>
    </row>
    <row r="3239" spans="3:14">
      <c r="C3239">
        <v>33</v>
      </c>
      <c r="D3239">
        <v>20</v>
      </c>
      <c r="E3239">
        <f t="shared" si="336"/>
        <v>25397.95520786841</v>
      </c>
      <c r="F3239">
        <f t="shared" si="336"/>
        <v>40001.276360540389</v>
      </c>
      <c r="G3239">
        <f t="shared" si="336"/>
        <v>12341.843651782456</v>
      </c>
      <c r="H3239">
        <f t="shared" si="336"/>
        <v>14178.241297593659</v>
      </c>
      <c r="I3239">
        <f t="shared" si="336"/>
        <v>3968.9798695497434</v>
      </c>
      <c r="J3239">
        <f t="shared" si="336"/>
        <v>19051.986112661227</v>
      </c>
      <c r="K3239">
        <f t="shared" si="336"/>
        <v>8406.1229988886698</v>
      </c>
      <c r="L3239">
        <f t="shared" si="336"/>
        <v>8107.9605264910424</v>
      </c>
      <c r="M3239">
        <f t="shared" si="336"/>
        <v>25654.279814804217</v>
      </c>
      <c r="N3239">
        <f t="shared" si="336"/>
        <v>5241.7243876896773</v>
      </c>
    </row>
    <row r="3240" spans="3:14">
      <c r="C3240">
        <v>33</v>
      </c>
      <c r="D3240">
        <v>21</v>
      </c>
      <c r="E3240">
        <f t="shared" ref="E3240:N3249" si="337">E$3/$C3240/$E$12+($D3240-1)*$C3240*$E$12*E$2*E$4/(2*$D3240)+$D3240*E$5/($C3240*$E$12)+$C3240*$E$12*E$2*E$6/(2*$D3240)</f>
        <v>25404.850289646674</v>
      </c>
      <c r="F3240">
        <f t="shared" si="337"/>
        <v>39963.794183677586</v>
      </c>
      <c r="G3240">
        <f t="shared" si="337"/>
        <v>12347.958205948911</v>
      </c>
      <c r="H3240">
        <f t="shared" si="337"/>
        <v>14133.335329213471</v>
      </c>
      <c r="I3240">
        <f t="shared" si="337"/>
        <v>3930.9549513932279</v>
      </c>
      <c r="J3240">
        <f t="shared" si="337"/>
        <v>19064.076360242838</v>
      </c>
      <c r="K3240">
        <f t="shared" si="337"/>
        <v>8374.6744083193989</v>
      </c>
      <c r="L3240">
        <f t="shared" si="337"/>
        <v>8075.8602851648957</v>
      </c>
      <c r="M3240">
        <f t="shared" si="337"/>
        <v>25650.386055470553</v>
      </c>
      <c r="N3240">
        <f t="shared" si="337"/>
        <v>5230.2611087761397</v>
      </c>
    </row>
    <row r="3241" spans="3:14">
      <c r="C3241">
        <v>33</v>
      </c>
      <c r="D3241">
        <v>22</v>
      </c>
      <c r="E3241">
        <f t="shared" si="337"/>
        <v>25411.174120411986</v>
      </c>
      <c r="F3241">
        <f t="shared" si="337"/>
        <v>39929.895213346274</v>
      </c>
      <c r="G3241">
        <f t="shared" si="337"/>
        <v>12353.643060924343</v>
      </c>
      <c r="H3241">
        <f t="shared" si="337"/>
        <v>14092.583818377725</v>
      </c>
      <c r="I3241">
        <f t="shared" si="337"/>
        <v>3896.5896161792966</v>
      </c>
      <c r="J3241">
        <f t="shared" si="337"/>
        <v>19075.205679907947</v>
      </c>
      <c r="K3241">
        <f t="shared" si="337"/>
        <v>8346.2650224856752</v>
      </c>
      <c r="L3241">
        <f t="shared" si="337"/>
        <v>8046.823943177189</v>
      </c>
      <c r="M3241">
        <f t="shared" si="337"/>
        <v>25647.062564605942</v>
      </c>
      <c r="N3241">
        <f t="shared" si="337"/>
        <v>5219.9796336437685</v>
      </c>
    </row>
    <row r="3242" spans="3:14">
      <c r="C3242">
        <v>33</v>
      </c>
      <c r="D3242">
        <v>23</v>
      </c>
      <c r="E3242">
        <f t="shared" si="337"/>
        <v>25417.001211166047</v>
      </c>
      <c r="F3242">
        <f t="shared" si="337"/>
        <v>39899.112074781478</v>
      </c>
      <c r="G3242">
        <f t="shared" si="337"/>
        <v>12358.954264429318</v>
      </c>
      <c r="H3242">
        <f t="shared" si="337"/>
        <v>14055.444879319757</v>
      </c>
      <c r="I3242">
        <f t="shared" si="337"/>
        <v>3865.4065270023934</v>
      </c>
      <c r="J3242">
        <f t="shared" si="337"/>
        <v>19085.499410080425</v>
      </c>
      <c r="K3242">
        <f t="shared" si="337"/>
        <v>8320.4984233785053</v>
      </c>
      <c r="L3242">
        <f t="shared" si="337"/>
        <v>8020.4518614837789</v>
      </c>
      <c r="M3242">
        <f t="shared" si="337"/>
        <v>25644.234959366611</v>
      </c>
      <c r="N3242">
        <f t="shared" si="337"/>
        <v>5210.725813973283</v>
      </c>
    </row>
    <row r="3243" spans="3:14">
      <c r="C3243">
        <v>33</v>
      </c>
      <c r="D3243">
        <v>24</v>
      </c>
      <c r="E3243">
        <f t="shared" si="337"/>
        <v>25422.393654410251</v>
      </c>
      <c r="F3243">
        <f t="shared" si="337"/>
        <v>39871.055289012394</v>
      </c>
      <c r="G3243">
        <f t="shared" si="337"/>
        <v>12363.938522897646</v>
      </c>
      <c r="H3243">
        <f t="shared" si="337"/>
        <v>14021.466940567345</v>
      </c>
      <c r="I3243">
        <f t="shared" si="337"/>
        <v>3837.0079031078931</v>
      </c>
      <c r="J3243">
        <f t="shared" si="337"/>
        <v>19095.061999446865</v>
      </c>
      <c r="K3243">
        <f t="shared" si="337"/>
        <v>8297.0442626570748</v>
      </c>
      <c r="L3243">
        <f t="shared" si="337"/>
        <v>7996.4110075478793</v>
      </c>
      <c r="M3243">
        <f t="shared" si="337"/>
        <v>25641.841254049392</v>
      </c>
      <c r="N3243">
        <f t="shared" si="337"/>
        <v>5202.371192831949</v>
      </c>
    </row>
    <row r="3244" spans="3:14">
      <c r="C3244">
        <v>33</v>
      </c>
      <c r="D3244">
        <v>25</v>
      </c>
      <c r="E3244">
        <f t="shared" si="337"/>
        <v>25427.40360784579</v>
      </c>
      <c r="F3244">
        <f t="shared" si="337"/>
        <v>39845.397693703526</v>
      </c>
      <c r="G3244">
        <f t="shared" si="337"/>
        <v>12368.63506973372</v>
      </c>
      <c r="H3244">
        <f t="shared" si="337"/>
        <v>13990.270682083816</v>
      </c>
      <c r="I3244">
        <f t="shared" si="337"/>
        <v>3811.0596086619043</v>
      </c>
      <c r="J3244">
        <f t="shared" si="337"/>
        <v>19103.981184903991</v>
      </c>
      <c r="K3244">
        <f t="shared" si="337"/>
        <v>8275.6250477150952</v>
      </c>
      <c r="L3244">
        <f t="shared" si="337"/>
        <v>7974.4216340385865</v>
      </c>
      <c r="M3244">
        <f t="shared" si="337"/>
        <v>25639.829380663628</v>
      </c>
      <c r="N3244">
        <f t="shared" si="337"/>
        <v>5194.807866396266</v>
      </c>
    </row>
    <row r="3245" spans="3:14">
      <c r="C3245">
        <v>33</v>
      </c>
      <c r="D3245">
        <v>26</v>
      </c>
      <c r="E3245">
        <f t="shared" si="337"/>
        <v>25432.075204912126</v>
      </c>
      <c r="F3245">
        <f t="shared" si="337"/>
        <v>39821.862459186392</v>
      </c>
      <c r="G3245">
        <f t="shared" si="337"/>
        <v>12373.077102433575</v>
      </c>
      <c r="H3245">
        <f t="shared" si="337"/>
        <v>13961.535140761231</v>
      </c>
      <c r="I3245">
        <f t="shared" si="337"/>
        <v>3787.2789133434462</v>
      </c>
      <c r="J3245">
        <f t="shared" si="337"/>
        <v>19112.331205364404</v>
      </c>
      <c r="K3245">
        <f t="shared" si="337"/>
        <v>8256.0059771164761</v>
      </c>
      <c r="L3245">
        <f t="shared" si="337"/>
        <v>7954.24703167591</v>
      </c>
      <c r="M3245">
        <f t="shared" si="337"/>
        <v>25638.155281678781</v>
      </c>
      <c r="N3245">
        <f t="shared" si="337"/>
        <v>5187.9445314309678</v>
      </c>
    </row>
    <row r="3246" spans="3:14">
      <c r="C3246">
        <v>33</v>
      </c>
      <c r="D3246">
        <v>27</v>
      </c>
      <c r="E3246">
        <f t="shared" si="337"/>
        <v>25436.446040761388</v>
      </c>
      <c r="F3246">
        <f t="shared" si="337"/>
        <v>39800.21376759524</v>
      </c>
      <c r="G3246">
        <f t="shared" si="337"/>
        <v>12377.292900345676</v>
      </c>
      <c r="H3246">
        <f t="shared" si="337"/>
        <v>13934.986903581699</v>
      </c>
      <c r="I3246">
        <f t="shared" si="337"/>
        <v>3765.4249728050145</v>
      </c>
      <c r="J3246">
        <f t="shared" si="337"/>
        <v>19120.175301383308</v>
      </c>
      <c r="K3246">
        <f t="shared" si="337"/>
        <v>8237.9870348230634</v>
      </c>
      <c r="L3246">
        <f t="shared" si="337"/>
        <v>7935.6855592213342</v>
      </c>
      <c r="M3246">
        <f t="shared" si="337"/>
        <v>25636.781426605849</v>
      </c>
      <c r="N3246">
        <f t="shared" si="337"/>
        <v>5181.7034111060111</v>
      </c>
    </row>
    <row r="3247" spans="3:14">
      <c r="C3247">
        <v>33</v>
      </c>
      <c r="D3247">
        <v>28</v>
      </c>
      <c r="E3247">
        <f t="shared" si="337"/>
        <v>25440.548339809688</v>
      </c>
      <c r="F3247">
        <f t="shared" si="337"/>
        <v>39780.249489330854</v>
      </c>
      <c r="G3247">
        <f t="shared" si="337"/>
        <v>12381.30670291157</v>
      </c>
      <c r="H3247">
        <f t="shared" si="337"/>
        <v>13910.391616529896</v>
      </c>
      <c r="I3247">
        <f t="shared" si="337"/>
        <v>3745.2913490344654</v>
      </c>
      <c r="J3247">
        <f t="shared" si="337"/>
        <v>19127.567679150867</v>
      </c>
      <c r="K3247">
        <f t="shared" si="337"/>
        <v>8221.3967785164477</v>
      </c>
      <c r="L3247">
        <f t="shared" si="337"/>
        <v>7918.5643813275665</v>
      </c>
      <c r="M3247">
        <f t="shared" si="337"/>
        <v>25635.67564645427</v>
      </c>
      <c r="N3247">
        <f t="shared" si="337"/>
        <v>5176.0178395670737</v>
      </c>
    </row>
    <row r="3248" spans="3:14">
      <c r="C3248">
        <v>33</v>
      </c>
      <c r="D3248">
        <v>29</v>
      </c>
      <c r="E3248">
        <f t="shared" si="337"/>
        <v>25444.409881726097</v>
      </c>
      <c r="F3248">
        <f t="shared" si="337"/>
        <v>39761.795374738751</v>
      </c>
      <c r="G3248">
        <f t="shared" si="337"/>
        <v>12385.13940620155</v>
      </c>
      <c r="H3248">
        <f t="shared" si="337"/>
        <v>13887.547250282265</v>
      </c>
      <c r="I3248">
        <f t="shared" si="337"/>
        <v>3726.7000782282225</v>
      </c>
      <c r="J3248">
        <f t="shared" si="337"/>
        <v>19134.555068141333</v>
      </c>
      <c r="K3248">
        <f t="shared" si="337"/>
        <v>8206.0874130945413</v>
      </c>
      <c r="L3248">
        <f t="shared" si="337"/>
        <v>7902.7345020055527</v>
      </c>
      <c r="M3248">
        <f t="shared" si="337"/>
        <v>25634.810209335628</v>
      </c>
      <c r="N3248">
        <f t="shared" si="337"/>
        <v>5170.8303462500844</v>
      </c>
    </row>
    <row r="3249" spans="3:14">
      <c r="C3249">
        <v>33</v>
      </c>
      <c r="D3249">
        <v>30</v>
      </c>
      <c r="E3249">
        <f t="shared" si="337"/>
        <v>25448.054742223805</v>
      </c>
      <c r="F3249">
        <f t="shared" si="337"/>
        <v>39744.700407451717</v>
      </c>
      <c r="G3249">
        <f t="shared" si="337"/>
        <v>12388.809120143214</v>
      </c>
      <c r="H3249">
        <f t="shared" si="337"/>
        <v>13866.278712758391</v>
      </c>
      <c r="I3249">
        <f t="shared" si="337"/>
        <v>3709.4969250898571</v>
      </c>
      <c r="J3249">
        <f t="shared" si="337"/>
        <v>19141.177967232445</v>
      </c>
      <c r="K3249">
        <f t="shared" si="337"/>
        <v>8191.9308494688739</v>
      </c>
      <c r="L3249">
        <f t="shared" si="337"/>
        <v>7888.0667913981224</v>
      </c>
      <c r="M3249">
        <f t="shared" si="337"/>
        <v>25634.161080946633</v>
      </c>
      <c r="N3249">
        <f t="shared" si="337"/>
        <v>5166.0911233328488</v>
      </c>
    </row>
    <row r="3250" spans="3:14">
      <c r="C3250">
        <v>33</v>
      </c>
      <c r="D3250">
        <v>31</v>
      </c>
      <c r="E3250">
        <f t="shared" ref="E3250:N3259" si="338">E$3/$C3250/$E$12+($D3250-1)*$C3250*$E$12*E$2*E$4/(2*$D3250)+$D3250*E$5/($C3250*$E$12)+$C3250*$E$12*E$2*E$6/(2*$D3250)</f>
        <v>25451.503890472355</v>
      </c>
      <c r="F3250">
        <f t="shared" si="338"/>
        <v>39728.833057085336</v>
      </c>
      <c r="G3250">
        <f t="shared" si="338"/>
        <v>12392.331617899295</v>
      </c>
      <c r="H3250">
        <f t="shared" si="338"/>
        <v>13846.433504404351</v>
      </c>
      <c r="I3250">
        <f t="shared" si="338"/>
        <v>3693.5475556515094</v>
      </c>
      <c r="J3250">
        <f t="shared" si="338"/>
        <v>19147.471649640251</v>
      </c>
      <c r="K3250">
        <f t="shared" si="338"/>
        <v>8178.8155261752936</v>
      </c>
      <c r="L3250">
        <f t="shared" si="338"/>
        <v>7874.4487815651519</v>
      </c>
      <c r="M3250">
        <f t="shared" si="338"/>
        <v>25633.707328184413</v>
      </c>
      <c r="N3250">
        <f t="shared" si="338"/>
        <v>5161.7567898089383</v>
      </c>
    </row>
    <row r="3251" spans="3:14">
      <c r="C3251">
        <v>33</v>
      </c>
      <c r="D3251">
        <v>32</v>
      </c>
      <c r="E3251">
        <f t="shared" si="338"/>
        <v>25454.775674495126</v>
      </c>
      <c r="F3251">
        <f t="shared" si="338"/>
        <v>39714.078234553359</v>
      </c>
      <c r="G3251">
        <f t="shared" si="338"/>
        <v>12395.720700987196</v>
      </c>
      <c r="H3251">
        <f t="shared" si="338"/>
        <v>13827.87818811049</v>
      </c>
      <c r="I3251">
        <f t="shared" si="338"/>
        <v>3678.7344276913027</v>
      </c>
      <c r="J3251">
        <f t="shared" si="338"/>
        <v>19153.46697942882</v>
      </c>
      <c r="K3251">
        <f t="shared" si="338"/>
        <v>8166.64382693267</v>
      </c>
      <c r="L3251">
        <f t="shared" si="338"/>
        <v>7861.782063059034</v>
      </c>
      <c r="M3251">
        <f t="shared" si="338"/>
        <v>25633.430634583965</v>
      </c>
      <c r="N3251">
        <f t="shared" si="338"/>
        <v>5157.7893872977311</v>
      </c>
    </row>
    <row r="3252" spans="3:14">
      <c r="C3252">
        <v>33</v>
      </c>
      <c r="D3252">
        <v>33</v>
      </c>
      <c r="E3252">
        <f t="shared" si="338"/>
        <v>25457.886218312622</v>
      </c>
      <c r="F3252">
        <f t="shared" si="338"/>
        <v>39700.334800961718</v>
      </c>
      <c r="G3252">
        <f t="shared" si="338"/>
        <v>12398.988498013117</v>
      </c>
      <c r="H3252">
        <f t="shared" si="338"/>
        <v>13810.495500962235</v>
      </c>
      <c r="I3252">
        <f t="shared" si="338"/>
        <v>3664.9542465294053</v>
      </c>
      <c r="J3252">
        <f t="shared" si="338"/>
        <v>19159.191079563538</v>
      </c>
      <c r="K3252">
        <f t="shared" si="338"/>
        <v>8155.3299677363693</v>
      </c>
      <c r="L3252">
        <f t="shared" si="338"/>
        <v>7849.9801548500582</v>
      </c>
      <c r="M3252">
        <f t="shared" si="338"/>
        <v>25633.314903857845</v>
      </c>
      <c r="N3252">
        <f t="shared" si="338"/>
        <v>5154.1555584344324</v>
      </c>
    </row>
    <row r="3253" spans="3:14">
      <c r="C3253">
        <v>33</v>
      </c>
      <c r="D3253">
        <v>34</v>
      </c>
      <c r="E3253">
        <f t="shared" si="338"/>
        <v>25460.84974900178</v>
      </c>
      <c r="F3253">
        <f t="shared" si="338"/>
        <v>39687.513516109801</v>
      </c>
      <c r="G3253">
        <f t="shared" si="338"/>
        <v>12402.145710688405</v>
      </c>
      <c r="H3253">
        <f t="shared" si="338"/>
        <v>13794.181975682033</v>
      </c>
      <c r="I3253">
        <f t="shared" si="338"/>
        <v>3652.1158698012614</v>
      </c>
      <c r="J3253">
        <f t="shared" si="338"/>
        <v>19164.667882072677</v>
      </c>
      <c r="K3253">
        <f t="shared" si="338"/>
        <v>8144.7982568175976</v>
      </c>
      <c r="L3253">
        <f t="shared" si="338"/>
        <v>7838.9667501473004</v>
      </c>
      <c r="M3253">
        <f t="shared" si="338"/>
        <v>25633.345933399498</v>
      </c>
      <c r="N3253">
        <f t="shared" si="338"/>
        <v>5150.8258702501125</v>
      </c>
    </row>
    <row r="3254" spans="3:14">
      <c r="C3254">
        <v>33</v>
      </c>
      <c r="D3254">
        <v>35</v>
      </c>
      <c r="E3254">
        <f t="shared" si="338"/>
        <v>25463.678867687897</v>
      </c>
      <c r="F3254">
        <f t="shared" si="338"/>
        <v>39675.535338677058</v>
      </c>
      <c r="G3254">
        <f t="shared" si="338"/>
        <v>12405.201817671685</v>
      </c>
      <c r="H3254">
        <f t="shared" si="338"/>
        <v>13778.845969824053</v>
      </c>
      <c r="I3254">
        <f t="shared" si="338"/>
        <v>3640.138571412549</v>
      </c>
      <c r="J3254">
        <f t="shared" si="338"/>
        <v>19169.918583895582</v>
      </c>
      <c r="K3254">
        <f t="shared" si="338"/>
        <v>8134.9816528954234</v>
      </c>
      <c r="L3254">
        <f t="shared" si="338"/>
        <v>7828.6742629359387</v>
      </c>
      <c r="M3254">
        <f t="shared" si="338"/>
        <v>25633.511143757409</v>
      </c>
      <c r="N3254">
        <f t="shared" si="338"/>
        <v>5147.7742535437146</v>
      </c>
    </row>
    <row r="3255" spans="3:14">
      <c r="C3255">
        <v>33</v>
      </c>
      <c r="D3255">
        <v>36</v>
      </c>
      <c r="E3255">
        <f t="shared" si="338"/>
        <v>25466.384775371218</v>
      </c>
      <c r="F3255">
        <f t="shared" si="338"/>
        <v>39664.330009711884</v>
      </c>
      <c r="G3255">
        <f t="shared" si="338"/>
        <v>12408.165244437298</v>
      </c>
      <c r="H3255">
        <f t="shared" si="338"/>
        <v>13764.406023436441</v>
      </c>
      <c r="I3255">
        <f t="shared" si="338"/>
        <v>3628.9505948349815</v>
      </c>
      <c r="J3255">
        <f t="shared" si="338"/>
        <v>19174.962026756097</v>
      </c>
      <c r="K3255">
        <f t="shared" si="338"/>
        <v>8125.8205637201299</v>
      </c>
      <c r="L3255">
        <f t="shared" si="338"/>
        <v>7819.0426167583591</v>
      </c>
      <c r="M3255">
        <f t="shared" si="338"/>
        <v>25633.799353196864</v>
      </c>
      <c r="N3255">
        <f t="shared" si="338"/>
        <v>5144.9775356920763</v>
      </c>
    </row>
    <row r="3256" spans="3:14">
      <c r="C3256">
        <v>33</v>
      </c>
      <c r="D3256">
        <v>37</v>
      </c>
      <c r="E3256">
        <f t="shared" si="338"/>
        <v>25468.977462133065</v>
      </c>
      <c r="F3256">
        <f t="shared" si="338"/>
        <v>39653.834865825032</v>
      </c>
      <c r="G3256">
        <f t="shared" si="338"/>
        <v>12411.043505597479</v>
      </c>
      <c r="H3256">
        <f t="shared" si="338"/>
        <v>13750.789483048631</v>
      </c>
      <c r="I3256">
        <f t="shared" si="338"/>
        <v>3618.4879410027925</v>
      </c>
      <c r="J3256">
        <f t="shared" si="338"/>
        <v>19179.815015434961</v>
      </c>
      <c r="K3256">
        <f t="shared" si="338"/>
        <v>8117.2618394473784</v>
      </c>
      <c r="L3256">
        <f t="shared" si="338"/>
        <v>7810.0182299091202</v>
      </c>
      <c r="M3256">
        <f t="shared" si="338"/>
        <v>25634.200588819396</v>
      </c>
      <c r="N3256">
        <f t="shared" si="338"/>
        <v>5142.4150492204917</v>
      </c>
    </row>
    <row r="3257" spans="3:14">
      <c r="C3257">
        <v>33</v>
      </c>
      <c r="D3257">
        <v>38</v>
      </c>
      <c r="E3257">
        <f t="shared" si="338"/>
        <v>25471.465866467217</v>
      </c>
      <c r="F3257">
        <f t="shared" si="338"/>
        <v>39643.993839773473</v>
      </c>
      <c r="G3257">
        <f t="shared" si="338"/>
        <v>12413.843324752663</v>
      </c>
      <c r="H3257">
        <f t="shared" si="338"/>
        <v>13737.931342923792</v>
      </c>
      <c r="I3257">
        <f t="shared" si="338"/>
        <v>3608.6933475939759</v>
      </c>
      <c r="J3257">
        <f t="shared" si="338"/>
        <v>19184.492585788623</v>
      </c>
      <c r="K3257">
        <f t="shared" si="338"/>
        <v>8109.2579249532791</v>
      </c>
      <c r="L3257">
        <f t="shared" si="338"/>
        <v>7801.553160862296</v>
      </c>
      <c r="M3257">
        <f t="shared" si="338"/>
        <v>25634.70592750526</v>
      </c>
      <c r="N3257">
        <f t="shared" si="338"/>
        <v>5140.0683021779005</v>
      </c>
    </row>
    <row r="3258" spans="3:14">
      <c r="C3258">
        <v>33</v>
      </c>
      <c r="D3258">
        <v>39</v>
      </c>
      <c r="E3258">
        <f t="shared" si="338"/>
        <v>25473.858010098895</v>
      </c>
      <c r="F3258">
        <f t="shared" si="338"/>
        <v>39634.756614800637</v>
      </c>
      <c r="G3258">
        <f t="shared" si="338"/>
        <v>12416.570735903231</v>
      </c>
      <c r="H3258">
        <f t="shared" si="338"/>
        <v>13725.773264580163</v>
      </c>
      <c r="I3258">
        <f t="shared" si="338"/>
        <v>3599.5154253451965</v>
      </c>
      <c r="J3258">
        <f t="shared" si="338"/>
        <v>19189.008231534408</v>
      </c>
      <c r="K3258">
        <f t="shared" si="338"/>
        <v>8101.7661425625565</v>
      </c>
      <c r="L3258">
        <f t="shared" si="338"/>
        <v>7793.6043851715513</v>
      </c>
      <c r="M3258">
        <f t="shared" si="338"/>
        <v>25635.307361326522</v>
      </c>
      <c r="N3258">
        <f t="shared" si="338"/>
        <v>5137.9206992236132</v>
      </c>
    </row>
    <row r="3259" spans="3:14">
      <c r="C3259">
        <v>33</v>
      </c>
      <c r="D3259">
        <v>40</v>
      </c>
      <c r="E3259">
        <f t="shared" si="338"/>
        <v>25476.161112580783</v>
      </c>
      <c r="F3259">
        <f t="shared" si="338"/>
        <v>39626.077905825623</v>
      </c>
      <c r="G3259">
        <f t="shared" si="338"/>
        <v>12419.231169649525</v>
      </c>
      <c r="H3259">
        <f t="shared" si="338"/>
        <v>13714.262743384146</v>
      </c>
      <c r="I3259">
        <f t="shared" si="338"/>
        <v>3590.9079239194512</v>
      </c>
      <c r="J3259">
        <f t="shared" si="338"/>
        <v>19193.374097017888</v>
      </c>
      <c r="K3259">
        <f t="shared" si="338"/>
        <v>8094.7480823674532</v>
      </c>
      <c r="L3259">
        <f t="shared" si="338"/>
        <v>7786.1331808351806</v>
      </c>
      <c r="M3259">
        <f t="shared" si="338"/>
        <v>25635.997683148016</v>
      </c>
      <c r="N3259">
        <f t="shared" si="338"/>
        <v>5135.9573045510051</v>
      </c>
    </row>
    <row r="3260" spans="3:14">
      <c r="C3260">
        <v>33</v>
      </c>
      <c r="D3260">
        <v>41</v>
      </c>
      <c r="E3260">
        <f t="shared" ref="E3260:N3269" si="339">E$3/$C3260/$E$12+($D3260-1)*$C3260*$E$12*E$2*E$4/(2*$D3260)+$D3260*E$5/($C3260*$E$12)+$C3260*$E$12*E$2*E$6/(2*$D3260)</f>
        <v>25478.381689118964</v>
      </c>
      <c r="F3260">
        <f t="shared" si="339"/>
        <v>39617.91684582422</v>
      </c>
      <c r="G3260">
        <f t="shared" si="339"/>
        <v>12421.829526777236</v>
      </c>
      <c r="H3260">
        <f t="shared" si="339"/>
        <v>13703.352397105433</v>
      </c>
      <c r="I3260">
        <f t="shared" si="339"/>
        <v>3582.8291052077384</v>
      </c>
      <c r="J3260">
        <f t="shared" si="339"/>
        <v>19197.601141770476</v>
      </c>
      <c r="K3260">
        <f t="shared" si="339"/>
        <v>8088.169081768292</v>
      </c>
      <c r="L3260">
        <f t="shared" si="339"/>
        <v>7779.1046036077405</v>
      </c>
      <c r="M3260">
        <f t="shared" si="339"/>
        <v>25636.770388969744</v>
      </c>
      <c r="N3260">
        <f t="shared" si="339"/>
        <v>5134.1646395053203</v>
      </c>
    </row>
    <row r="3261" spans="3:14">
      <c r="C3261">
        <v>33</v>
      </c>
      <c r="D3261">
        <v>42</v>
      </c>
      <c r="E3261">
        <f t="shared" si="339"/>
        <v>25480.525634423695</v>
      </c>
      <c r="F3261">
        <f t="shared" si="339"/>
        <v>39610.236459869702</v>
      </c>
      <c r="G3261">
        <f t="shared" si="339"/>
        <v>12424.370241330535</v>
      </c>
      <c r="H3261">
        <f t="shared" si="339"/>
        <v>13692.99935610707</v>
      </c>
      <c r="I3261">
        <f t="shared" si="339"/>
        <v>3575.2412061590549</v>
      </c>
      <c r="J3261">
        <f t="shared" si="339"/>
        <v>19201.699281558645</v>
      </c>
      <c r="K3261">
        <f t="shared" si="339"/>
        <v>8081.9977793653625</v>
      </c>
      <c r="L3261">
        <f t="shared" si="339"/>
        <v>7772.487037267163</v>
      </c>
      <c r="M3261">
        <f t="shared" si="339"/>
        <v>25637.619594220239</v>
      </c>
      <c r="N3261">
        <f t="shared" si="339"/>
        <v>5132.5305091132068</v>
      </c>
    </row>
    <row r="3262" spans="3:14">
      <c r="C3262">
        <v>33</v>
      </c>
      <c r="D3262">
        <v>43</v>
      </c>
      <c r="E3262">
        <f t="shared" si="339"/>
        <v>25482.598294860112</v>
      </c>
      <c r="F3262">
        <f t="shared" si="339"/>
        <v>39603.003212563483</v>
      </c>
      <c r="G3262">
        <f t="shared" si="339"/>
        <v>12426.857334884387</v>
      </c>
      <c r="H3262">
        <f t="shared" si="339"/>
        <v>13683.164738625315</v>
      </c>
      <c r="I3262">
        <f t="shared" si="339"/>
        <v>3568.1099765643526</v>
      </c>
      <c r="J3262">
        <f t="shared" si="339"/>
        <v>19205.677509752022</v>
      </c>
      <c r="K3262">
        <f t="shared" si="339"/>
        <v>8076.2057310984628</v>
      </c>
      <c r="L3262">
        <f t="shared" si="339"/>
        <v>7766.2518066352977</v>
      </c>
      <c r="M3262">
        <f t="shared" si="339"/>
        <v>25638.539961730057</v>
      </c>
      <c r="N3262">
        <f t="shared" si="339"/>
        <v>5131.0438528174373</v>
      </c>
    </row>
    <row r="3263" spans="3:14">
      <c r="C3263">
        <v>33</v>
      </c>
      <c r="D3263">
        <v>44</v>
      </c>
      <c r="E3263">
        <f t="shared" si="339"/>
        <v>25484.604530760134</v>
      </c>
      <c r="F3263">
        <f t="shared" si="339"/>
        <v>39596.186617179534</v>
      </c>
      <c r="G3263">
        <f t="shared" si="339"/>
        <v>12429.29446341603</v>
      </c>
      <c r="H3263">
        <f t="shared" si="339"/>
        <v>13673.813197602216</v>
      </c>
      <c r="I3263">
        <f t="shared" si="339"/>
        <v>3561.4042798699502</v>
      </c>
      <c r="J3263">
        <f t="shared" si="339"/>
        <v>19209.544002141152</v>
      </c>
      <c r="K3263">
        <f t="shared" si="339"/>
        <v>8070.7670787310417</v>
      </c>
      <c r="L3263">
        <f t="shared" si="339"/>
        <v>7760.3728433683664</v>
      </c>
      <c r="M3263">
        <f t="shared" si="339"/>
        <v>25639.52663952699</v>
      </c>
      <c r="N3263">
        <f t="shared" si="339"/>
        <v>5129.6946155659925</v>
      </c>
    </row>
    <row r="3264" spans="3:14">
      <c r="C3264">
        <v>33</v>
      </c>
      <c r="D3264">
        <v>45</v>
      </c>
      <c r="E3264">
        <f t="shared" si="339"/>
        <v>25486.548770426205</v>
      </c>
      <c r="F3264">
        <f t="shared" si="339"/>
        <v>39589.75889692302</v>
      </c>
      <c r="G3264">
        <f t="shared" si="339"/>
        <v>12431.68495792694</v>
      </c>
      <c r="H3264">
        <f t="shared" si="339"/>
        <v>13664.912527940527</v>
      </c>
      <c r="I3264">
        <f t="shared" si="339"/>
        <v>3555.0957472158289</v>
      </c>
      <c r="J3264">
        <f t="shared" si="339"/>
        <v>19213.306207779646</v>
      </c>
      <c r="K3264">
        <f t="shared" si="339"/>
        <v>8065.6582625364736</v>
      </c>
      <c r="L3264">
        <f t="shared" si="339"/>
        <v>7754.8263963087065</v>
      </c>
      <c r="M3264">
        <f t="shared" si="339"/>
        <v>25640.575206925205</v>
      </c>
      <c r="N3264">
        <f t="shared" si="339"/>
        <v>5128.4736360892457</v>
      </c>
    </row>
    <row r="3265" spans="3:14">
      <c r="C3265">
        <v>33</v>
      </c>
      <c r="D3265">
        <v>46</v>
      </c>
      <c r="E3265">
        <f t="shared" si="339"/>
        <v>25488.435057090956</v>
      </c>
      <c r="F3265">
        <f t="shared" si="339"/>
        <v>39583.69469037262</v>
      </c>
      <c r="G3265">
        <f t="shared" si="339"/>
        <v>12434.031859766299</v>
      </c>
      <c r="H3265">
        <f t="shared" si="339"/>
        <v>13656.43332498625</v>
      </c>
      <c r="I3265">
        <f t="shared" si="339"/>
        <v>3549.1584765993607</v>
      </c>
      <c r="J3265">
        <f t="shared" si="339"/>
        <v>19216.970927977341</v>
      </c>
      <c r="K3265">
        <f t="shared" si="339"/>
        <v>8060.8577714600024</v>
      </c>
      <c r="L3265">
        <f t="shared" si="339"/>
        <v>7749.5907796167176</v>
      </c>
      <c r="M3265">
        <f t="shared" si="339"/>
        <v>25641.681627646369</v>
      </c>
      <c r="N3265">
        <f t="shared" si="339"/>
        <v>5127.3725497497198</v>
      </c>
    </row>
    <row r="3266" spans="3:14">
      <c r="C3266">
        <v>33</v>
      </c>
      <c r="D3266">
        <v>47</v>
      </c>
      <c r="E3266">
        <f t="shared" si="339"/>
        <v>25490.267089882134</v>
      </c>
      <c r="F3266">
        <f t="shared" si="339"/>
        <v>39577.970794525783</v>
      </c>
      <c r="G3266">
        <f t="shared" si="339"/>
        <v>12436.337951445055</v>
      </c>
      <c r="H3266">
        <f t="shared" si="339"/>
        <v>13648.348686609117</v>
      </c>
      <c r="I3266">
        <f t="shared" si="339"/>
        <v>3543.5687704436741</v>
      </c>
      <c r="J3266">
        <f t="shared" si="339"/>
        <v>19220.544385209174</v>
      </c>
      <c r="K3266">
        <f t="shared" si="339"/>
        <v>8056.3459251749418</v>
      </c>
      <c r="L3266">
        <f t="shared" si="339"/>
        <v>7744.646153056161</v>
      </c>
      <c r="M3266">
        <f t="shared" si="339"/>
        <v>25642.842208925187</v>
      </c>
      <c r="N3266">
        <f t="shared" si="339"/>
        <v>5126.3837037939757</v>
      </c>
    </row>
    <row r="3267" spans="3:14">
      <c r="C3267">
        <v>33</v>
      </c>
      <c r="D3267">
        <v>48</v>
      </c>
      <c r="E3267">
        <f t="shared" si="339"/>
        <v>25492.048259666841</v>
      </c>
      <c r="F3267">
        <f t="shared" si="339"/>
        <v>39572.565939963548</v>
      </c>
      <c r="G3267">
        <f t="shared" si="339"/>
        <v>12438.605783598243</v>
      </c>
      <c r="H3267">
        <f t="shared" si="339"/>
        <v>13640.633952523058</v>
      </c>
      <c r="I3267">
        <f t="shared" si="339"/>
        <v>3538.3049059699706</v>
      </c>
      <c r="J3267">
        <f t="shared" si="339"/>
        <v>19224.03228341051</v>
      </c>
      <c r="K3267">
        <f t="shared" si="339"/>
        <v>8052.1046833818309</v>
      </c>
      <c r="L3267">
        <f t="shared" si="339"/>
        <v>7739.9743297438208</v>
      </c>
      <c r="M3267">
        <f t="shared" si="339"/>
        <v>25644.053565726812</v>
      </c>
      <c r="N3267">
        <f t="shared" si="339"/>
        <v>5125.5000831980242</v>
      </c>
    </row>
    <row r="3268" spans="3:14">
      <c r="C3268">
        <v>33</v>
      </c>
      <c r="D3268">
        <v>49</v>
      </c>
      <c r="E3268">
        <f t="shared" si="339"/>
        <v>25493.781680506694</v>
      </c>
      <c r="F3268">
        <f t="shared" si="339"/>
        <v>39567.460593546049</v>
      </c>
      <c r="G3268">
        <f t="shared" si="339"/>
        <v>12440.837698645801</v>
      </c>
      <c r="H3268">
        <f t="shared" si="339"/>
        <v>13633.266475526581</v>
      </c>
      <c r="I3268">
        <f t="shared" si="339"/>
        <v>3533.3469336875169</v>
      </c>
      <c r="J3268">
        <f t="shared" si="339"/>
        <v>19227.439860889346</v>
      </c>
      <c r="K3268">
        <f t="shared" si="339"/>
        <v>8048.1174784587101</v>
      </c>
      <c r="L3268">
        <f t="shared" si="339"/>
        <v>7735.5586074400162</v>
      </c>
      <c r="M3268">
        <f t="shared" si="339"/>
        <v>25645.312589345755</v>
      </c>
      <c r="N3268">
        <f t="shared" si="339"/>
        <v>5124.7152455929008</v>
      </c>
    </row>
    <row r="3269" spans="3:14">
      <c r="C3269">
        <v>33</v>
      </c>
      <c r="D3269">
        <v>50</v>
      </c>
      <c r="E3269">
        <f t="shared" si="339"/>
        <v>25495.470217338392</v>
      </c>
      <c r="F3269">
        <f t="shared" si="339"/>
        <v>39562.636784784598</v>
      </c>
      <c r="G3269">
        <f t="shared" si="339"/>
        <v>12443.035851614066</v>
      </c>
      <c r="H3269">
        <f t="shared" si="339"/>
        <v>13626.225420194316</v>
      </c>
      <c r="I3269">
        <f t="shared" si="339"/>
        <v>3528.6765000648384</v>
      </c>
      <c r="J3269">
        <f t="shared" si="339"/>
        <v>19230.771936889025</v>
      </c>
      <c r="K3269">
        <f t="shared" si="339"/>
        <v>8044.3690681933849</v>
      </c>
      <c r="L3269">
        <f t="shared" si="339"/>
        <v>7731.3836200842316</v>
      </c>
      <c r="M3269">
        <f t="shared" si="339"/>
        <v>25646.616419772989</v>
      </c>
      <c r="N3269">
        <f t="shared" si="339"/>
        <v>5124.0232639991555</v>
      </c>
    </row>
    <row r="3270" spans="3:14">
      <c r="C3270">
        <v>33</v>
      </c>
      <c r="D3270">
        <v>51</v>
      </c>
      <c r="E3270">
        <f t="shared" ref="E3270:N3279" si="340">E$3/$C3270/$E$12+($D3270-1)*$C3270*$E$12*E$2*E$4/(2*$D3270)+$D3270*E$5/($C3270*$E$12)+$C3270*$E$12*E$2*E$6/(2*$D3270)</f>
        <v>25497.116510397707</v>
      </c>
      <c r="F3270">
        <f t="shared" si="340"/>
        <v>39558.077952640597</v>
      </c>
      <c r="G3270">
        <f t="shared" si="340"/>
        <v>12445.202228507693</v>
      </c>
      <c r="H3270">
        <f t="shared" si="340"/>
        <v>13619.491585251884</v>
      </c>
      <c r="I3270">
        <f t="shared" si="340"/>
        <v>3524.2766910631231</v>
      </c>
      <c r="J3270">
        <f t="shared" si="340"/>
        <v>19234.032952673024</v>
      </c>
      <c r="K3270">
        <f t="shared" si="340"/>
        <v>8040.8454058412726</v>
      </c>
      <c r="L3270">
        <f t="shared" si="340"/>
        <v>7727.4352067971713</v>
      </c>
      <c r="M3270">
        <f t="shared" si="340"/>
        <v>25647.962421313892</v>
      </c>
      <c r="N3270">
        <f t="shared" si="340"/>
        <v>5123.4186762984691</v>
      </c>
    </row>
    <row r="3271" spans="3:14">
      <c r="C3271">
        <v>33</v>
      </c>
      <c r="D3271">
        <v>52</v>
      </c>
      <c r="E3271">
        <f t="shared" si="340"/>
        <v>25498.722996825345</v>
      </c>
      <c r="F3271">
        <f t="shared" si="340"/>
        <v>39553.768810001508</v>
      </c>
      <c r="G3271">
        <f t="shared" si="340"/>
        <v>12447.33866256177</v>
      </c>
      <c r="H3271">
        <f t="shared" si="340"/>
        <v>13613.047246446038</v>
      </c>
      <c r="I3271">
        <f t="shared" si="340"/>
        <v>3520.1318937234701</v>
      </c>
      <c r="J3271">
        <f t="shared" si="340"/>
        <v>19237.22700786918</v>
      </c>
      <c r="K3271">
        <f t="shared" si="340"/>
        <v>8037.5335251766164</v>
      </c>
      <c r="L3271">
        <f t="shared" si="340"/>
        <v>7723.7002959979491</v>
      </c>
      <c r="M3271">
        <f t="shared" si="340"/>
        <v>25649.348161019614</v>
      </c>
      <c r="N3271">
        <f t="shared" si="340"/>
        <v>5122.8964405354764</v>
      </c>
    </row>
    <row r="3272" spans="3:14">
      <c r="C3272">
        <v>33</v>
      </c>
      <c r="D3272">
        <v>53</v>
      </c>
      <c r="E3272">
        <f t="shared" si="340"/>
        <v>25500.291929826883</v>
      </c>
      <c r="F3272">
        <f t="shared" si="340"/>
        <v>39549.695223499126</v>
      </c>
      <c r="G3272">
        <f t="shared" si="340"/>
        <v>12449.446848653999</v>
      </c>
      <c r="H3272">
        <f t="shared" si="340"/>
        <v>13606.876017203002</v>
      </c>
      <c r="I3272">
        <f t="shared" si="340"/>
        <v>3516.2276734234983</v>
      </c>
      <c r="J3272">
        <f t="shared" si="340"/>
        <v>19240.357892699445</v>
      </c>
      <c r="K3272">
        <f t="shared" si="340"/>
        <v>8034.4214385567284</v>
      </c>
      <c r="L3272">
        <f t="shared" si="340"/>
        <v>7720.1668026400812</v>
      </c>
      <c r="M3272">
        <f t="shared" si="340"/>
        <v>25650.771389560061</v>
      </c>
      <c r="N3272">
        <f t="shared" si="340"/>
        <v>5122.4518952797398</v>
      </c>
    </row>
    <row r="3273" spans="3:14">
      <c r="C3273">
        <v>33</v>
      </c>
      <c r="D3273">
        <v>54</v>
      </c>
      <c r="E3273">
        <f t="shared" si="340"/>
        <v>25501.825395703756</v>
      </c>
      <c r="F3273">
        <f t="shared" si="340"/>
        <v>39545.844106681412</v>
      </c>
      <c r="G3273">
        <f t="shared" si="340"/>
        <v>12451.528356115599</v>
      </c>
      <c r="H3273">
        <f t="shared" si="340"/>
        <v>13600.96272476929</v>
      </c>
      <c r="I3273">
        <f t="shared" si="340"/>
        <v>3512.5506647721159</v>
      </c>
      <c r="J3273">
        <f t="shared" si="340"/>
        <v>19243.42911662858</v>
      </c>
      <c r="K3273">
        <f t="shared" si="340"/>
        <v>8031.4980463124548</v>
      </c>
      <c r="L3273">
        <f t="shared" si="340"/>
        <v>7716.8235368657188</v>
      </c>
      <c r="M3273">
        <f t="shared" si="340"/>
        <v>25652.230024222201</v>
      </c>
      <c r="N3273">
        <f t="shared" si="340"/>
        <v>5122.0807243919699</v>
      </c>
    </row>
    <row r="3274" spans="3:14">
      <c r="C3274">
        <v>33</v>
      </c>
      <c r="D3274">
        <v>55</v>
      </c>
      <c r="E3274">
        <f t="shared" si="340"/>
        <v>25503.325329026422</v>
      </c>
      <c r="F3274">
        <f t="shared" si="340"/>
        <v>39542.203324838294</v>
      </c>
      <c r="G3274">
        <f t="shared" si="340"/>
        <v>12453.584640144603</v>
      </c>
      <c r="H3274">
        <f t="shared" si="340"/>
        <v>13595.29329986439</v>
      </c>
      <c r="I3274">
        <f t="shared" si="340"/>
        <v>3509.0884744066702</v>
      </c>
      <c r="J3274">
        <f t="shared" si="340"/>
        <v>19246.443933887571</v>
      </c>
      <c r="K3274">
        <f t="shared" si="340"/>
        <v>8028.7530560233072</v>
      </c>
      <c r="L3274">
        <f t="shared" si="340"/>
        <v>7713.6601226248467</v>
      </c>
      <c r="M3274">
        <f t="shared" si="340"/>
        <v>25653.722133763022</v>
      </c>
      <c r="N3274">
        <f t="shared" si="340"/>
        <v>5121.7789256339101</v>
      </c>
    </row>
    <row r="3275" spans="3:14">
      <c r="C3275">
        <v>33</v>
      </c>
      <c r="D3275">
        <v>56</v>
      </c>
      <c r="E3275">
        <f t="shared" si="340"/>
        <v>25504.793526181693</v>
      </c>
      <c r="F3275">
        <f t="shared" si="340"/>
        <v>39538.761610024689</v>
      </c>
      <c r="G3275">
        <f t="shared" si="340"/>
        <v>12455.617051996327</v>
      </c>
      <c r="H3275">
        <f t="shared" si="340"/>
        <v>13589.854678156405</v>
      </c>
      <c r="I3275">
        <f t="shared" si="340"/>
        <v>3505.8295942047021</v>
      </c>
      <c r="J3275">
        <f t="shared" si="340"/>
        <v>19249.405366262305</v>
      </c>
      <c r="K3275">
        <f t="shared" si="340"/>
        <v>8026.1769104416881</v>
      </c>
      <c r="L3275">
        <f t="shared" si="340"/>
        <v>7710.6669250138893</v>
      </c>
      <c r="M3275">
        <f t="shared" si="340"/>
        <v>25655.245924885461</v>
      </c>
      <c r="N3275">
        <f t="shared" si="340"/>
        <v>5121.5427826414707</v>
      </c>
    </row>
    <row r="3276" spans="3:14">
      <c r="C3276">
        <v>33</v>
      </c>
      <c r="D3276">
        <v>57</v>
      </c>
      <c r="E3276">
        <f t="shared" si="340"/>
        <v>25506.231657494183</v>
      </c>
      <c r="F3276">
        <f t="shared" si="340"/>
        <v>39535.508485028557</v>
      </c>
      <c r="G3276">
        <f t="shared" si="340"/>
        <v>12457.626848101152</v>
      </c>
      <c r="H3276">
        <f t="shared" si="340"/>
        <v>13584.634712108651</v>
      </c>
      <c r="I3276">
        <f t="shared" si="340"/>
        <v>3502.7633236312899</v>
      </c>
      <c r="J3276">
        <f t="shared" si="340"/>
        <v>19252.316223483536</v>
      </c>
      <c r="K3276">
        <f t="shared" si="340"/>
        <v>8023.7607230040467</v>
      </c>
      <c r="L3276">
        <f t="shared" si="340"/>
        <v>7707.8349852628498</v>
      </c>
      <c r="M3276">
        <f t="shared" si="340"/>
        <v>25656.799730137849</v>
      </c>
      <c r="N3276">
        <f t="shared" si="340"/>
        <v>5121.3688398480417</v>
      </c>
    </row>
    <row r="3277" spans="3:14">
      <c r="C3277">
        <v>33</v>
      </c>
      <c r="D3277">
        <v>58</v>
      </c>
      <c r="E3277">
        <f t="shared" si="340"/>
        <v>25507.641278093688</v>
      </c>
      <c r="F3277">
        <f t="shared" si="340"/>
        <v>39532.434195204136</v>
      </c>
      <c r="G3277">
        <f t="shared" si="340"/>
        <v>12459.615198239098</v>
      </c>
      <c r="H3277">
        <f t="shared" si="340"/>
        <v>13579.622091945608</v>
      </c>
      <c r="I3277">
        <f t="shared" si="340"/>
        <v>3499.8797001194421</v>
      </c>
      <c r="J3277">
        <f t="shared" si="340"/>
        <v>19255.179121507495</v>
      </c>
      <c r="K3277">
        <f t="shared" si="340"/>
        <v>8021.4962200132777</v>
      </c>
      <c r="L3277">
        <f t="shared" si="340"/>
        <v>7705.1559624479396</v>
      </c>
      <c r="M3277">
        <f t="shared" si="340"/>
        <v>25658.381997065197</v>
      </c>
      <c r="N3277">
        <f t="shared" si="340"/>
        <v>5121.2538800019474</v>
      </c>
    </row>
    <row r="3278" spans="3:14">
      <c r="C3278">
        <v>33</v>
      </c>
      <c r="D3278">
        <v>59</v>
      </c>
      <c r="E3278">
        <f t="shared" si="340"/>
        <v>25509.023837677469</v>
      </c>
      <c r="F3278">
        <f t="shared" si="340"/>
        <v>39529.529647237607</v>
      </c>
      <c r="G3278">
        <f t="shared" si="340"/>
        <v>12461.58319288305</v>
      </c>
      <c r="H3278">
        <f t="shared" si="340"/>
        <v>13574.806274656175</v>
      </c>
      <c r="I3278">
        <f t="shared" si="340"/>
        <v>3497.1694365304324</v>
      </c>
      <c r="J3278">
        <f t="shared" si="340"/>
        <v>19257.996498937413</v>
      </c>
      <c r="K3278">
        <f t="shared" si="340"/>
        <v>8019.3756887008985</v>
      </c>
      <c r="L3278">
        <f t="shared" si="340"/>
        <v>7702.6220811317271</v>
      </c>
      <c r="M3278">
        <f t="shared" si="340"/>
        <v>25659.991278463673</v>
      </c>
      <c r="N3278">
        <f t="shared" si="340"/>
        <v>5121.1949039702749</v>
      </c>
    </row>
    <row r="3279" spans="3:14">
      <c r="C3279">
        <v>33</v>
      </c>
      <c r="D3279">
        <v>60</v>
      </c>
      <c r="E3279">
        <f t="shared" si="340"/>
        <v>25510.380689296318</v>
      </c>
      <c r="F3279">
        <f t="shared" si="340"/>
        <v>39526.786354036085</v>
      </c>
      <c r="G3279">
        <f t="shared" si="340"/>
        <v>12463.531849807707</v>
      </c>
      <c r="H3279">
        <f t="shared" si="340"/>
        <v>13570.177420096685</v>
      </c>
      <c r="I3279">
        <f t="shared" si="340"/>
        <v>3494.6238648681201</v>
      </c>
      <c r="J3279">
        <f t="shared" si="340"/>
        <v>19260.770631803</v>
      </c>
      <c r="K3279">
        <f t="shared" si="340"/>
        <v>8017.3919304829897</v>
      </c>
      <c r="L3279">
        <f t="shared" si="340"/>
        <v>7700.2260842392789</v>
      </c>
      <c r="M3279">
        <f t="shared" si="340"/>
        <v>25661.626223609746</v>
      </c>
      <c r="N3279">
        <f t="shared" si="340"/>
        <v>5121.1891125623006</v>
      </c>
    </row>
    <row r="3280" spans="3:14">
      <c r="C3280">
        <v>33</v>
      </c>
      <c r="D3280">
        <v>61</v>
      </c>
      <c r="E3280">
        <f t="shared" ref="E3280:N3289" si="341">E$3/$C3280/$E$12+($D3280-1)*$C3280*$E$12*E$2*E$4/(2*$D3280)+$D3280*E$5/($C3280*$E$12)+$C3280*$E$12*E$2*E$6/(2*$D3280)</f>
        <v>25511.713097276384</v>
      </c>
      <c r="F3280">
        <f t="shared" si="341"/>
        <v>39524.196385037358</v>
      </c>
      <c r="G3280">
        <f t="shared" si="341"/>
        <v>12465.462120048451</v>
      </c>
      <c r="H3280">
        <f t="shared" si="341"/>
        <v>13565.726333378771</v>
      </c>
      <c r="I3280">
        <f t="shared" si="341"/>
        <v>3492.2348855295531</v>
      </c>
      <c r="J3280">
        <f t="shared" si="341"/>
        <v>19263.503646886107</v>
      </c>
      <c r="K3280">
        <f t="shared" si="341"/>
        <v>8015.5382188139174</v>
      </c>
      <c r="L3280">
        <f t="shared" si="341"/>
        <v>7697.9611905694264</v>
      </c>
      <c r="M3280">
        <f t="shared" si="341"/>
        <v>25663.285570351876</v>
      </c>
      <c r="N3280">
        <f t="shared" si="341"/>
        <v>5121.2338901407948</v>
      </c>
    </row>
    <row r="3281" spans="3:14">
      <c r="C3281">
        <v>33</v>
      </c>
      <c r="D3281">
        <v>62</v>
      </c>
      <c r="E3281">
        <f t="shared" si="341"/>
        <v>25513.022244374388</v>
      </c>
      <c r="F3281">
        <f t="shared" si="341"/>
        <v>39521.752321328393</v>
      </c>
      <c r="G3281">
        <f t="shared" si="341"/>
        <v>12467.37489328353</v>
      </c>
      <c r="H3281">
        <f t="shared" si="341"/>
        <v>13561.444412832683</v>
      </c>
      <c r="I3281">
        <f t="shared" si="341"/>
        <v>3489.9949214668072</v>
      </c>
      <c r="J3281">
        <f t="shared" si="341"/>
        <v>19266.197533756855</v>
      </c>
      <c r="K3281">
        <f t="shared" si="341"/>
        <v>8013.8082611187438</v>
      </c>
      <c r="L3281">
        <f t="shared" si="341"/>
        <v>7695.821056417848</v>
      </c>
      <c r="M3281">
        <f t="shared" si="341"/>
        <v>25664.968137967695</v>
      </c>
      <c r="N3281">
        <f t="shared" si="341"/>
        <v>5121.3267898193171</v>
      </c>
    </row>
    <row r="3282" spans="3:14">
      <c r="C3282">
        <v>33</v>
      </c>
      <c r="D3282">
        <v>63</v>
      </c>
      <c r="E3282">
        <f t="shared" si="341"/>
        <v>25514.309238251364</v>
      </c>
      <c r="F3282">
        <f t="shared" si="341"/>
        <v>39519.447215038221</v>
      </c>
      <c r="G3282">
        <f t="shared" si="341"/>
        <v>12469.27100270369</v>
      </c>
      <c r="H3282">
        <f t="shared" si="341"/>
        <v>13557.323602926432</v>
      </c>
      <c r="I3282">
        <f t="shared" si="341"/>
        <v>3487.8968767143688</v>
      </c>
      <c r="J3282">
        <f t="shared" si="341"/>
        <v>19268.854155663448</v>
      </c>
      <c r="K3282">
        <f t="shared" si="341"/>
        <v>8012.1961643510858</v>
      </c>
      <c r="L3282">
        <f t="shared" si="341"/>
        <v>7693.7997408551064</v>
      </c>
      <c r="M3282">
        <f t="shared" si="341"/>
        <v>25666.672820701286</v>
      </c>
      <c r="N3282">
        <f t="shared" si="341"/>
        <v>5121.4655200692923</v>
      </c>
    </row>
    <row r="3283" spans="3:14">
      <c r="C3283">
        <v>33</v>
      </c>
      <c r="D3283">
        <v>64</v>
      </c>
      <c r="E3283">
        <f t="shared" si="341"/>
        <v>25515.575117339547</v>
      </c>
      <c r="F3283">
        <f t="shared" si="341"/>
        <v>39517.274552537863</v>
      </c>
      <c r="G3283">
        <f t="shared" si="341"/>
        <v>12471.151229425262</v>
      </c>
      <c r="H3283">
        <f t="shared" si="341"/>
        <v>13553.356351598772</v>
      </c>
      <c r="I3283">
        <f t="shared" si="341"/>
        <v>3485.9340988045647</v>
      </c>
      <c r="J3283">
        <f t="shared" si="341"/>
        <v>19271.47525940109</v>
      </c>
      <c r="K3283">
        <f t="shared" si="341"/>
        <v>8010.6964037799744</v>
      </c>
      <c r="L3283">
        <f t="shared" si="341"/>
        <v>7691.8916742598458</v>
      </c>
      <c r="M3283">
        <f t="shared" si="341"/>
        <v>25668.39858190652</v>
      </c>
      <c r="N3283">
        <f t="shared" si="341"/>
        <v>5121.647932582684</v>
      </c>
    </row>
    <row r="3284" spans="3:14">
      <c r="C3284">
        <v>33</v>
      </c>
      <c r="D3284">
        <v>65</v>
      </c>
      <c r="E3284">
        <f t="shared" si="341"/>
        <v>25516.820856167673</v>
      </c>
      <c r="F3284">
        <f t="shared" si="341"/>
        <v>39515.228221037032</v>
      </c>
      <c r="G3284">
        <f t="shared" si="341"/>
        <v>12473.016306495865</v>
      </c>
      <c r="H3284">
        <f t="shared" si="341"/>
        <v>13549.535571530691</v>
      </c>
      <c r="I3284">
        <f t="shared" si="341"/>
        <v>3484.1003446523532</v>
      </c>
      <c r="J3284">
        <f t="shared" si="341"/>
        <v>19274.062484269874</v>
      </c>
      <c r="K3284">
        <f t="shared" si="341"/>
        <v>8009.3037946578697</v>
      </c>
      <c r="L3284">
        <f t="shared" si="341"/>
        <v>7690.0916297566473</v>
      </c>
      <c r="M3284">
        <f t="shared" si="341"/>
        <v>25670.144448730847</v>
      </c>
      <c r="N3284">
        <f t="shared" si="341"/>
        <v>5121.8720112550272</v>
      </c>
    </row>
    <row r="3285" spans="3:14">
      <c r="C3285">
        <v>33</v>
      </c>
      <c r="D3285">
        <v>66</v>
      </c>
      <c r="E3285">
        <f t="shared" si="341"/>
        <v>25518.047370202083</v>
      </c>
      <c r="F3285">
        <f t="shared" si="341"/>
        <v>39513.302478217534</v>
      </c>
      <c r="G3285">
        <f t="shared" si="341"/>
        <v>12474.866922536003</v>
      </c>
      <c r="H3285">
        <f t="shared" si="341"/>
        <v>13545.854604937662</v>
      </c>
      <c r="I3285">
        <f t="shared" si="341"/>
        <v>3482.3897495414776</v>
      </c>
      <c r="J3285">
        <f t="shared" si="341"/>
        <v>19276.617370218391</v>
      </c>
      <c r="K3285">
        <f t="shared" si="341"/>
        <v>8008.0134664643656</v>
      </c>
      <c r="L3285">
        <f t="shared" si="341"/>
        <v>7688.3946972504154</v>
      </c>
      <c r="M3285">
        <f t="shared" si="341"/>
        <v>25671.909507282508</v>
      </c>
      <c r="N3285">
        <f t="shared" si="341"/>
        <v>5122.1358621700056</v>
      </c>
    </row>
    <row r="3286" spans="3:14">
      <c r="C3286">
        <v>33</v>
      </c>
      <c r="D3286">
        <v>67</v>
      </c>
      <c r="E3286">
        <f t="shared" si="341"/>
        <v>25519.25552025445</v>
      </c>
      <c r="F3286">
        <f t="shared" si="341"/>
        <v>39511.491924586189</v>
      </c>
      <c r="G3286">
        <f t="shared" si="341"/>
        <v>12476.703725054498</v>
      </c>
      <c r="H3286">
        <f t="shared" si="341"/>
        <v>13542.307191514832</v>
      </c>
      <c r="I3286">
        <f t="shared" si="341"/>
        <v>3480.7967988879991</v>
      </c>
      <c r="J3286">
        <f t="shared" si="341"/>
        <v>19279.141365258001</v>
      </c>
      <c r="K3286">
        <f t="shared" si="341"/>
        <v>8006.8208394563917</v>
      </c>
      <c r="L3286">
        <f t="shared" si="341"/>
        <v>7686.7962597860605</v>
      </c>
      <c r="M3286">
        <f t="shared" si="341"/>
        <v>25673.692898230416</v>
      </c>
      <c r="N3286">
        <f t="shared" si="341"/>
        <v>5122.4377044809344</v>
      </c>
    </row>
    <row r="3287" spans="3:14">
      <c r="C3287">
        <v>33</v>
      </c>
      <c r="D3287">
        <v>68</v>
      </c>
      <c r="E3287">
        <f t="shared" si="341"/>
        <v>25520.446116500447</v>
      </c>
      <c r="F3287">
        <f t="shared" si="341"/>
        <v>39509.791478267041</v>
      </c>
      <c r="G3287">
        <f t="shared" si="341"/>
        <v>12478.527323471426</v>
      </c>
      <c r="H3287">
        <f t="shared" si="341"/>
        <v>13538.887439210574</v>
      </c>
      <c r="I3287">
        <f t="shared" si="341"/>
        <v>3479.3163024952673</v>
      </c>
      <c r="J3287">
        <f t="shared" si="341"/>
        <v>19281.635832222913</v>
      </c>
      <c r="K3287">
        <f t="shared" si="341"/>
        <v>8005.7216032875231</v>
      </c>
      <c r="L3287">
        <f t="shared" si="341"/>
        <v>7685.2919719940901</v>
      </c>
      <c r="M3287">
        <f t="shared" si="341"/>
        <v>25675.493812792382</v>
      </c>
      <c r="N3287">
        <f t="shared" si="341"/>
        <v>5122.7758620968161</v>
      </c>
    </row>
    <row r="3288" spans="3:14">
      <c r="C3288">
        <v>33</v>
      </c>
      <c r="D3288">
        <v>69</v>
      </c>
      <c r="E3288">
        <f t="shared" si="341"/>
        <v>25521.619922149053</v>
      </c>
      <c r="F3288">
        <f t="shared" si="341"/>
        <v>39508.19635198568</v>
      </c>
      <c r="G3288">
        <f t="shared" si="341"/>
        <v>12480.338291878157</v>
      </c>
      <c r="H3288">
        <f t="shared" si="341"/>
        <v>13535.589797541479</v>
      </c>
      <c r="I3288">
        <f t="shared" si="341"/>
        <v>3477.9433710475969</v>
      </c>
      <c r="J3288">
        <f t="shared" si="341"/>
        <v>19284.102054942468</v>
      </c>
      <c r="K3288">
        <f t="shared" si="341"/>
        <v>8004.7116974864994</v>
      </c>
      <c r="L3288">
        <f t="shared" si="341"/>
        <v>7683.8777404104894</v>
      </c>
      <c r="M3288">
        <f t="shared" si="341"/>
        <v>25677.311489072159</v>
      </c>
      <c r="N3288">
        <f t="shared" si="341"/>
        <v>5123.1487560913492</v>
      </c>
    </row>
    <row r="3289" spans="3:14">
      <c r="C3289">
        <v>33</v>
      </c>
      <c r="D3289">
        <v>70</v>
      </c>
      <c r="E3289">
        <f t="shared" si="341"/>
        <v>25522.777656797291</v>
      </c>
      <c r="F3289">
        <f t="shared" si="341"/>
        <v>39506.702032026158</v>
      </c>
      <c r="G3289">
        <f t="shared" si="341"/>
        <v>12482.137171560847</v>
      </c>
      <c r="H3289">
        <f t="shared" si="341"/>
        <v>13532.409033194604</v>
      </c>
      <c r="I3289">
        <f t="shared" si="341"/>
        <v>3476.6733946187719</v>
      </c>
      <c r="J3289">
        <f t="shared" si="341"/>
        <v>19286.541243884316</v>
      </c>
      <c r="K3289">
        <f t="shared" si="341"/>
        <v>8003.7872936089789</v>
      </c>
      <c r="L3289">
        <f t="shared" si="341"/>
        <v>7682.5497054834659</v>
      </c>
      <c r="M3289">
        <f t="shared" si="341"/>
        <v>25679.145208710386</v>
      </c>
      <c r="N3289">
        <f t="shared" si="341"/>
        <v>5123.5548977625895</v>
      </c>
    </row>
    <row r="3290" spans="3:14">
      <c r="C3290">
        <v>33</v>
      </c>
      <c r="D3290">
        <v>71</v>
      </c>
      <c r="E3290">
        <f t="shared" ref="E3290:N3299" si="342">E$3/$C3290/$E$12+($D3290-1)*$C3290*$E$12*E$2*E$4/(2*$D3290)+$D3290*E$5/($C3290*$E$12)+$C3290*$E$12*E$2*E$6/(2*$D3290)</f>
        <v>25523.919999501519</v>
      </c>
      <c r="F3290">
        <f t="shared" si="342"/>
        <v>39505.304258966447</v>
      </c>
      <c r="G3290">
        <f t="shared" si="342"/>
        <v>12483.924473310646</v>
      </c>
      <c r="H3290">
        <f t="shared" si="342"/>
        <v>13529.340207691546</v>
      </c>
      <c r="I3290">
        <f t="shared" si="342"/>
        <v>3475.5020229967272</v>
      </c>
      <c r="J3290">
        <f t="shared" si="342"/>
        <v>19288.95454132076</v>
      </c>
      <c r="K3290">
        <f t="shared" si="342"/>
        <v>8002.944778897634</v>
      </c>
      <c r="L3290">
        <f t="shared" si="342"/>
        <v>7681.3042251007737</v>
      </c>
      <c r="M3290">
        <f t="shared" si="342"/>
        <v>25680.994293818701</v>
      </c>
      <c r="N3290">
        <f t="shared" si="342"/>
        <v>5123.9928822791262</v>
      </c>
    </row>
    <row r="3291" spans="3:14">
      <c r="C3291">
        <v>33</v>
      </c>
      <c r="D3291">
        <v>72</v>
      </c>
      <c r="E3291">
        <f t="shared" si="342"/>
        <v>25525.047591592735</v>
      </c>
      <c r="F3291">
        <f t="shared" si="342"/>
        <v>39503.999010019041</v>
      </c>
      <c r="G3291">
        <f t="shared" si="342"/>
        <v>12485.700679541431</v>
      </c>
      <c r="H3291">
        <f t="shared" si="342"/>
        <v>13526.378656913816</v>
      </c>
      <c r="I3291">
        <f t="shared" si="342"/>
        <v>3474.4251476478489</v>
      </c>
      <c r="J3291">
        <f t="shared" si="342"/>
        <v>19291.343026064522</v>
      </c>
      <c r="K3291">
        <f t="shared" si="342"/>
        <v>8002.1807413038759</v>
      </c>
      <c r="L3291">
        <f t="shared" si="342"/>
        <v>7680.1378594897315</v>
      </c>
      <c r="M3291">
        <f t="shared" si="342"/>
        <v>25682.858104169169</v>
      </c>
      <c r="N3291">
        <f t="shared" si="342"/>
        <v>5124.4613828557403</v>
      </c>
    </row>
    <row r="3292" spans="3:14">
      <c r="C3292">
        <v>33</v>
      </c>
      <c r="D3292">
        <v>73</v>
      </c>
      <c r="E3292">
        <f t="shared" si="342"/>
        <v>25526.161039260522</v>
      </c>
      <c r="F3292">
        <f t="shared" si="342"/>
        <v>39502.782482823197</v>
      </c>
      <c r="G3292">
        <f t="shared" si="342"/>
        <v>12487.466246233435</v>
      </c>
      <c r="H3292">
        <f t="shared" si="342"/>
        <v>13523.519972311056</v>
      </c>
      <c r="I3292">
        <f t="shared" si="342"/>
        <v>3473.4388851636509</v>
      </c>
      <c r="J3292">
        <f t="shared" si="342"/>
        <v>19293.707717815305</v>
      </c>
      <c r="K3292">
        <f t="shared" si="342"/>
        <v>8001.4919557406774</v>
      </c>
      <c r="L3292">
        <f t="shared" si="342"/>
        <v>7679.0473573583549</v>
      </c>
      <c r="M3292">
        <f t="shared" si="342"/>
        <v>25684.736034614871</v>
      </c>
      <c r="N3292">
        <f t="shared" si="342"/>
        <v>5124.9591454077718</v>
      </c>
    </row>
    <row r="3293" spans="3:14">
      <c r="C3293">
        <v>33</v>
      </c>
      <c r="D3293">
        <v>74</v>
      </c>
      <c r="E3293">
        <f t="shared" si="342"/>
        <v>25527.260915927436</v>
      </c>
      <c r="F3293">
        <f t="shared" si="342"/>
        <v>39501.651080551106</v>
      </c>
      <c r="G3293">
        <f t="shared" si="342"/>
        <v>12489.221604719303</v>
      </c>
      <c r="H3293">
        <f t="shared" si="342"/>
        <v>13520.759983632926</v>
      </c>
      <c r="I3293">
        <f t="shared" si="342"/>
        <v>3472.5395620496151</v>
      </c>
      <c r="J3293">
        <f t="shared" si="342"/>
        <v>19296.049581153908</v>
      </c>
      <c r="K3293">
        <f t="shared" si="342"/>
        <v>8000.8753714500417</v>
      </c>
      <c r="L3293">
        <f t="shared" si="342"/>
        <v>7678.0296431601682</v>
      </c>
      <c r="M3293">
        <f t="shared" si="342"/>
        <v>25686.627512719489</v>
      </c>
      <c r="N3293">
        <f t="shared" si="342"/>
        <v>5125.4849836389194</v>
      </c>
    </row>
    <row r="3294" spans="3:14">
      <c r="C3294">
        <v>33</v>
      </c>
      <c r="D3294">
        <v>75</v>
      </c>
      <c r="E3294">
        <f t="shared" si="342"/>
        <v>25528.347764433533</v>
      </c>
      <c r="F3294">
        <f t="shared" si="342"/>
        <v>39500.601398205836</v>
      </c>
      <c r="G3294">
        <f t="shared" si="342"/>
        <v>12490.96716332729</v>
      </c>
      <c r="H3294">
        <f t="shared" si="342"/>
        <v>13518.094743042448</v>
      </c>
      <c r="I3294">
        <f t="shared" si="342"/>
        <v>3471.7237007309395</v>
      </c>
      <c r="J3294">
        <f t="shared" si="342"/>
        <v>19298.369529216809</v>
      </c>
      <c r="K3294">
        <f t="shared" si="342"/>
        <v>8000.3281003810707</v>
      </c>
      <c r="L3294">
        <f t="shared" si="342"/>
        <v>7677.0818053778448</v>
      </c>
      <c r="M3294">
        <f t="shared" si="342"/>
        <v>25688.531996576679</v>
      </c>
      <c r="N3294">
        <f t="shared" si="342"/>
        <v>5126.0377745220167</v>
      </c>
    </row>
    <row r="3295" spans="3:14">
      <c r="C3295">
        <v>33</v>
      </c>
      <c r="D3295">
        <v>76</v>
      </c>
      <c r="E3295">
        <f t="shared" si="342"/>
        <v>25529.422099048297</v>
      </c>
      <c r="F3295">
        <f t="shared" si="342"/>
        <v>39499.630210000803</v>
      </c>
      <c r="G3295">
        <f t="shared" si="342"/>
        <v>12492.703308894676</v>
      </c>
      <c r="H3295">
        <f t="shared" si="342"/>
        <v>13515.520510483528</v>
      </c>
      <c r="I3295">
        <f t="shared" si="342"/>
        <v>3470.9880066630681</v>
      </c>
      <c r="J3295">
        <f t="shared" si="342"/>
        <v>19300.668427080691</v>
      </c>
      <c r="K3295">
        <f t="shared" si="342"/>
        <v>7999.8474064855382</v>
      </c>
      <c r="L3295">
        <f t="shared" si="342"/>
        <v>7676.2010857318119</v>
      </c>
      <c r="M3295">
        <f t="shared" si="342"/>
        <v>25690.448972801474</v>
      </c>
      <c r="N3295">
        <f t="shared" si="342"/>
        <v>5126.6164541365933</v>
      </c>
    </row>
    <row r="3296" spans="3:14">
      <c r="C3296">
        <v>33</v>
      </c>
      <c r="D3296">
        <v>77</v>
      </c>
      <c r="E3296">
        <f t="shared" si="342"/>
        <v>25530.484407325959</v>
      </c>
      <c r="F3296">
        <f t="shared" si="342"/>
        <v>39498.734457722749</v>
      </c>
      <c r="G3296">
        <f t="shared" si="342"/>
        <v>12494.430408163304</v>
      </c>
      <c r="H3296">
        <f t="shared" si="342"/>
        <v>13513.033740188697</v>
      </c>
      <c r="I3296">
        <f t="shared" si="342"/>
        <v>3470.3293564466203</v>
      </c>
      <c r="J3296">
        <f t="shared" si="342"/>
        <v>19302.947094883169</v>
      </c>
      <c r="K3296">
        <f t="shared" si="342"/>
        <v>7999.4306958475954</v>
      </c>
      <c r="L3296">
        <f t="shared" si="342"/>
        <v>7675.3848692297461</v>
      </c>
      <c r="M3296">
        <f t="shared" si="342"/>
        <v>25692.37795467825</v>
      </c>
      <c r="N3296">
        <f t="shared" si="342"/>
        <v>5127.2200138307762</v>
      </c>
    </row>
    <row r="3297" spans="3:14">
      <c r="C3297">
        <v>33</v>
      </c>
      <c r="D3297">
        <v>78</v>
      </c>
      <c r="E3297">
        <f t="shared" si="342"/>
        <v>25531.535151817923</v>
      </c>
      <c r="F3297">
        <f t="shared" si="342"/>
        <v>39497.911239989873</v>
      </c>
      <c r="G3297">
        <f t="shared" si="342"/>
        <v>12496.148809067738</v>
      </c>
      <c r="H3297">
        <f t="shared" si="342"/>
        <v>13510.631068224729</v>
      </c>
      <c r="I3297">
        <f t="shared" si="342"/>
        <v>3469.74478685654</v>
      </c>
      <c r="J3297">
        <f t="shared" si="342"/>
        <v>19305.206310703525</v>
      </c>
      <c r="K3297">
        <f t="shared" si="342"/>
        <v>7999.0755075727202</v>
      </c>
      <c r="L3297">
        <f t="shared" si="342"/>
        <v>7674.6306749814958</v>
      </c>
      <c r="M3297">
        <f t="shared" si="342"/>
        <v>25694.318480451155</v>
      </c>
      <c r="N3297">
        <f t="shared" si="342"/>
        <v>5127.8474966784215</v>
      </c>
    </row>
    <row r="3298" spans="3:14">
      <c r="C3298">
        <v>33</v>
      </c>
      <c r="D3298">
        <v>79</v>
      </c>
      <c r="E3298">
        <f t="shared" si="342"/>
        <v>25532.574771655305</v>
      </c>
      <c r="F3298">
        <f t="shared" si="342"/>
        <v>39497.157802325746</v>
      </c>
      <c r="G3298">
        <f t="shared" si="342"/>
        <v>12497.85884192561</v>
      </c>
      <c r="H3298">
        <f t="shared" si="342"/>
        <v>13508.309300984116</v>
      </c>
      <c r="I3298">
        <f t="shared" si="342"/>
        <v>3469.2314847044845</v>
      </c>
      <c r="J3298">
        <f t="shared" si="342"/>
        <v>19307.446813224633</v>
      </c>
      <c r="K3298">
        <f t="shared" si="342"/>
        <v>7998.7795053686423</v>
      </c>
      <c r="L3298">
        <f t="shared" si="342"/>
        <v>7673.9361477115981</v>
      </c>
      <c r="M3298">
        <f t="shared" si="342"/>
        <v>25696.270111744398</v>
      </c>
      <c r="N3298">
        <f t="shared" si="342"/>
        <v>5128.4979942053506</v>
      </c>
    </row>
    <row r="3299" spans="3:14">
      <c r="C3299">
        <v>33</v>
      </c>
      <c r="D3299">
        <v>80</v>
      </c>
      <c r="E3299">
        <f t="shared" si="342"/>
        <v>25533.603684012651</v>
      </c>
      <c r="F3299">
        <f t="shared" si="342"/>
        <v>39496.471527977847</v>
      </c>
      <c r="G3299">
        <f t="shared" si="342"/>
        <v>12499.560820538667</v>
      </c>
      <c r="H3299">
        <f t="shared" si="342"/>
        <v>13506.065404539737</v>
      </c>
      <c r="I3299">
        <f t="shared" si="342"/>
        <v>3468.7867774615288</v>
      </c>
      <c r="J3299">
        <f t="shared" si="342"/>
        <v>19309.66930419522</v>
      </c>
      <c r="K3299">
        <f t="shared" si="342"/>
        <v>7998.5404697577123</v>
      </c>
      <c r="L3299">
        <f t="shared" si="342"/>
        <v>7673.2990499083644</v>
      </c>
      <c r="M3299">
        <f t="shared" si="342"/>
        <v>25698.232432100955</v>
      </c>
      <c r="N3299">
        <f t="shared" si="342"/>
        <v>5129.170643361088</v>
      </c>
    </row>
    <row r="3300" spans="3:14">
      <c r="C3300">
        <v>33</v>
      </c>
      <c r="D3300">
        <v>81</v>
      </c>
      <c r="E3300">
        <f t="shared" ref="E3300:N3309" si="343">E$3/$C3300/$E$12+($D3300-1)*$C3300*$E$12*E$2*E$4/(2*$D3300)+$D3300*E$5/($C3300*$E$12)+$C3300*$E$12*E$2*E$6/(2*$D3300)</f>
        <v>25534.622285463294</v>
      </c>
      <c r="F3300">
        <f t="shared" si="343"/>
        <v>39495.849929415905</v>
      </c>
      <c r="G3300">
        <f t="shared" si="343"/>
        <v>12501.255043212272</v>
      </c>
      <c r="H3300">
        <f t="shared" si="343"/>
        <v>13503.896494788025</v>
      </c>
      <c r="I3300">
        <f t="shared" si="343"/>
        <v>3468.4081245754824</v>
      </c>
      <c r="J3300">
        <f t="shared" si="343"/>
        <v>19311.874450709736</v>
      </c>
      <c r="K3300">
        <f t="shared" si="343"/>
        <v>7998.3562908661024</v>
      </c>
      <c r="L3300">
        <f t="shared" si="343"/>
        <v>7672.7172545545154</v>
      </c>
      <c r="M3300">
        <f t="shared" si="343"/>
        <v>25700.205045629609</v>
      </c>
      <c r="N3300">
        <f t="shared" si="343"/>
        <v>5129.8646237149405</v>
      </c>
    </row>
    <row r="3301" spans="3:14">
      <c r="C3301">
        <v>33</v>
      </c>
      <c r="D3301">
        <v>82</v>
      </c>
      <c r="E3301">
        <f t="shared" si="343"/>
        <v>25535.630953235526</v>
      </c>
      <c r="F3301">
        <f t="shared" si="343"/>
        <v>39495.290640452607</v>
      </c>
      <c r="G3301">
        <f t="shared" si="343"/>
        <v>12502.941793700302</v>
      </c>
      <c r="H3301">
        <f t="shared" si="343"/>
        <v>13501.799828313397</v>
      </c>
      <c r="I3301">
        <f t="shared" si="343"/>
        <v>3468.0931094235339</v>
      </c>
      <c r="J3301">
        <f t="shared" si="343"/>
        <v>19314.062887321463</v>
      </c>
      <c r="K3301">
        <f t="shared" si="343"/>
        <v>7998.2249617406724</v>
      </c>
      <c r="L3301">
        <f t="shared" si="343"/>
        <v>7672.188738389701</v>
      </c>
      <c r="M3301">
        <f t="shared" si="343"/>
        <v>25702.187575750871</v>
      </c>
      <c r="N3301">
        <f t="shared" si="343"/>
        <v>5130.5791548572179</v>
      </c>
    </row>
    <row r="3302" spans="3:14">
      <c r="C3302">
        <v>33</v>
      </c>
      <c r="D3302">
        <v>83</v>
      </c>
      <c r="E3302">
        <f t="shared" si="343"/>
        <v>25536.630046377966</v>
      </c>
      <c r="F3302">
        <f t="shared" si="343"/>
        <v>39494.791408933837</v>
      </c>
      <c r="G3302">
        <f t="shared" si="343"/>
        <v>12504.621342081758</v>
      </c>
      <c r="H3302">
        <f t="shared" si="343"/>
        <v>13499.772793913065</v>
      </c>
      <c r="I3302">
        <f t="shared" si="343"/>
        <v>3467.8394318466162</v>
      </c>
      <c r="J3302">
        <f t="shared" si="343"/>
        <v>19316.235218002781</v>
      </c>
      <c r="K3302">
        <f t="shared" si="343"/>
        <v>7998.1445721489099</v>
      </c>
      <c r="L3302">
        <f t="shared" si="343"/>
        <v>7671.7115756601052</v>
      </c>
      <c r="M3302">
        <f t="shared" si="343"/>
        <v>25704.179664033702</v>
      </c>
      <c r="N3302">
        <f t="shared" si="343"/>
        <v>5131.3134939883394</v>
      </c>
    </row>
    <row r="3303" spans="3:14">
      <c r="C3303">
        <v>33</v>
      </c>
      <c r="D3303">
        <v>84</v>
      </c>
      <c r="E3303">
        <f t="shared" si="343"/>
        <v>25537.619906841675</v>
      </c>
      <c r="F3303">
        <f t="shared" si="343"/>
        <v>39494.350089950844</v>
      </c>
      <c r="G3303">
        <f t="shared" si="343"/>
        <v>12506.293945574731</v>
      </c>
      <c r="H3303">
        <f t="shared" si="343"/>
        <v>13497.812904727232</v>
      </c>
      <c r="I3303">
        <f t="shared" si="343"/>
        <v>3467.6449012170528</v>
      </c>
      <c r="J3303">
        <f t="shared" si="343"/>
        <v>19318.3920179655</v>
      </c>
      <c r="K3303">
        <f t="shared" si="343"/>
        <v>7998.1133028217528</v>
      </c>
      <c r="L3303">
        <f t="shared" si="343"/>
        <v>7671.283932314469</v>
      </c>
      <c r="M3303">
        <f t="shared" si="343"/>
        <v>25706.180969115168</v>
      </c>
      <c r="N3303">
        <f t="shared" si="343"/>
        <v>5132.066933680132</v>
      </c>
    </row>
    <row r="3304" spans="3:14">
      <c r="C3304">
        <v>33</v>
      </c>
      <c r="D3304">
        <v>85</v>
      </c>
      <c r="E3304">
        <f t="shared" si="343"/>
        <v>25538.600860485909</v>
      </c>
      <c r="F3304">
        <f t="shared" si="343"/>
        <v>39493.964639531754</v>
      </c>
      <c r="G3304">
        <f t="shared" si="343"/>
        <v>12507.959849292936</v>
      </c>
      <c r="H3304">
        <f t="shared" si="343"/>
        <v>13495.917790924801</v>
      </c>
      <c r="I3304">
        <f t="shared" si="343"/>
        <v>3467.507429995524</v>
      </c>
      <c r="J3304">
        <f t="shared" si="343"/>
        <v>19320.533835352624</v>
      </c>
      <c r="K3304">
        <f t="shared" si="343"/>
        <v>7998.129420102804</v>
      </c>
      <c r="L3304">
        <f t="shared" si="343"/>
        <v>7670.9040606098279</v>
      </c>
      <c r="M3304">
        <f t="shared" si="343"/>
        <v>25708.191165696517</v>
      </c>
      <c r="N3304">
        <f t="shared" si="343"/>
        <v>5132.8387997951595</v>
      </c>
    </row>
    <row r="3305" spans="3:14">
      <c r="C3305">
        <v>33</v>
      </c>
      <c r="D3305">
        <v>86</v>
      </c>
      <c r="E3305">
        <f t="shared" si="343"/>
        <v>25539.573218013669</v>
      </c>
      <c r="F3305">
        <f t="shared" si="343"/>
        <v>39493.633108773211</v>
      </c>
      <c r="G3305">
        <f t="shared" si="343"/>
        <v>12509.619286949441</v>
      </c>
      <c r="H3305">
        <f t="shared" si="343"/>
        <v>13494.085192899372</v>
      </c>
      <c r="I3305">
        <f t="shared" si="343"/>
        <v>3467.4250277375622</v>
      </c>
      <c r="J3305">
        <f t="shared" si="343"/>
        <v>19322.661192812135</v>
      </c>
      <c r="K3305">
        <f t="shared" si="343"/>
        <v>7998.1912709708449</v>
      </c>
      <c r="L3305">
        <f t="shared" si="343"/>
        <v>7670.5702940935907</v>
      </c>
      <c r="M3305">
        <f t="shared" si="343"/>
        <v>25710.209943609138</v>
      </c>
      <c r="N3305">
        <f t="shared" si="343"/>
        <v>5133.6284495512182</v>
      </c>
    </row>
    <row r="3306" spans="3:14">
      <c r="C3306">
        <v>33</v>
      </c>
      <c r="D3306">
        <v>87</v>
      </c>
      <c r="E3306">
        <f t="shared" si="343"/>
        <v>25540.537275842762</v>
      </c>
      <c r="F3306">
        <f t="shared" si="343"/>
        <v>39493.353638376546</v>
      </c>
      <c r="G3306">
        <f t="shared" si="343"/>
        <v>12511.272481511889</v>
      </c>
      <c r="H3306">
        <f t="shared" si="343"/>
        <v>13492.312954934498</v>
      </c>
      <c r="I3306">
        <f t="shared" si="343"/>
        <v>3467.3957955133915</v>
      </c>
      <c r="J3306">
        <f t="shared" si="343"/>
        <v>19324.774588962238</v>
      </c>
      <c r="K3306">
        <f t="shared" si="343"/>
        <v>7998.2972784056374</v>
      </c>
      <c r="L3306">
        <f t="shared" si="343"/>
        <v>7670.2810429316751</v>
      </c>
      <c r="M3306">
        <f t="shared" si="343"/>
        <v>25712.237006945052</v>
      </c>
      <c r="N3306">
        <f t="shared" si="343"/>
        <v>5134.4352697193062</v>
      </c>
    </row>
    <row r="3307" spans="3:14">
      <c r="C3307">
        <v>33</v>
      </c>
      <c r="D3307">
        <v>88</v>
      </c>
      <c r="E3307">
        <f t="shared" si="343"/>
        <v>25541.493316917469</v>
      </c>
      <c r="F3307">
        <f t="shared" si="343"/>
        <v>39493.124453556717</v>
      </c>
      <c r="G3307">
        <f t="shared" si="343"/>
        <v>12512.919645813041</v>
      </c>
      <c r="H3307">
        <f t="shared" si="343"/>
        <v>13490.59901930084</v>
      </c>
      <c r="I3307">
        <f t="shared" si="343"/>
        <v>3467.4179207082225</v>
      </c>
      <c r="J3307">
        <f t="shared" si="343"/>
        <v>19326.87449975665</v>
      </c>
      <c r="K3307">
        <f t="shared" si="343"/>
        <v>7998.4459370696777</v>
      </c>
      <c r="L3307">
        <f t="shared" si="343"/>
        <v>7670.0347895551813</v>
      </c>
      <c r="M3307">
        <f t="shared" si="343"/>
        <v>25714.272073246651</v>
      </c>
      <c r="N3307">
        <f t="shared" si="343"/>
        <v>5135.2586749444663</v>
      </c>
    </row>
    <row r="3308" spans="3:14">
      <c r="C3308">
        <v>33</v>
      </c>
      <c r="D3308">
        <v>89</v>
      </c>
      <c r="E3308">
        <f t="shared" si="343"/>
        <v>25542.441611465456</v>
      </c>
      <c r="F3308">
        <f t="shared" si="343"/>
        <v>39492.943859294253</v>
      </c>
      <c r="G3308">
        <f t="shared" si="343"/>
        <v>12514.560983120124</v>
      </c>
      <c r="H3308">
        <f t="shared" si="343"/>
        <v>13488.941420751278</v>
      </c>
      <c r="I3308">
        <f t="shared" si="343"/>
        <v>3467.4896721731002</v>
      </c>
      <c r="J3308">
        <f t="shared" si="343"/>
        <v>19328.96137975793</v>
      </c>
      <c r="K3308">
        <f t="shared" si="343"/>
        <v>7998.6358092810824</v>
      </c>
      <c r="L3308">
        <f t="shared" si="343"/>
        <v>7669.8300846005577</v>
      </c>
      <c r="M3308">
        <f t="shared" si="343"/>
        <v>25716.314872751045</v>
      </c>
      <c r="N3308">
        <f t="shared" si="343"/>
        <v>5136.0981061798329</v>
      </c>
    </row>
    <row r="3309" spans="3:14">
      <c r="C3309">
        <v>33</v>
      </c>
      <c r="D3309">
        <v>90</v>
      </c>
      <c r="E3309">
        <f t="shared" si="343"/>
        <v>25543.382417704277</v>
      </c>
      <c r="F3309">
        <f t="shared" si="343"/>
        <v>39492.810235903926</v>
      </c>
      <c r="G3309">
        <f t="shared" si="343"/>
        <v>12516.196687666275</v>
      </c>
      <c r="H3309">
        <f t="shared" si="343"/>
        <v>13487.338281383012</v>
      </c>
      <c r="I3309">
        <f t="shared" si="343"/>
        <v>3467.6093956990235</v>
      </c>
      <c r="J3309">
        <f t="shared" si="343"/>
        <v>19331.035663325845</v>
      </c>
      <c r="K3309">
        <f t="shared" si="343"/>
        <v>7998.8655212549356</v>
      </c>
      <c r="L3309">
        <f t="shared" si="343"/>
        <v>7669.6655431204063</v>
      </c>
      <c r="M3309">
        <f t="shared" si="343"/>
        <v>25718.36514768481</v>
      </c>
      <c r="N3309">
        <f t="shared" si="343"/>
        <v>5136.9530292250647</v>
      </c>
    </row>
    <row r="3310" spans="3:14">
      <c r="C3310">
        <v>33</v>
      </c>
      <c r="D3310">
        <v>91</v>
      </c>
      <c r="E3310">
        <f t="shared" ref="E3310:N3319" si="344">E$3/$C3310/$E$12+($D3310-1)*$C3310*$E$12*E$2*E$4/(2*$D3310)+$D3310*E$5/($C3310*$E$12)+$C3310*$E$12*E$2*E$6/(2*$D3310)</f>
        <v>25544.315982501292</v>
      </c>
      <c r="F3310">
        <f t="shared" si="344"/>
        <v>39492.722034895465</v>
      </c>
      <c r="G3310">
        <f t="shared" si="344"/>
        <v>12517.826945146913</v>
      </c>
      <c r="H3310">
        <f t="shared" si="344"/>
        <v>13485.787805838418</v>
      </c>
      <c r="I3310">
        <f t="shared" si="344"/>
        <v>3467.7755097894728</v>
      </c>
      <c r="J3310">
        <f t="shared" si="344"/>
        <v>19333.097765727434</v>
      </c>
      <c r="K3310">
        <f t="shared" si="344"/>
        <v>7999.1337595924806</v>
      </c>
      <c r="L3310">
        <f t="shared" si="344"/>
        <v>7669.5398410441458</v>
      </c>
      <c r="M3310">
        <f t="shared" si="344"/>
        <v>25720.422651605215</v>
      </c>
      <c r="N3310">
        <f t="shared" si="344"/>
        <v>5137.8229333611553</v>
      </c>
    </row>
    <row r="3311" spans="3:14">
      <c r="C3311">
        <v>33</v>
      </c>
      <c r="D3311">
        <v>92</v>
      </c>
      <c r="E3311">
        <f t="shared" si="344"/>
        <v>25545.242541990443</v>
      </c>
      <c r="F3311">
        <f t="shared" si="344"/>
        <v>39492.677775104217</v>
      </c>
      <c r="G3311">
        <f t="shared" si="344"/>
        <v>12519.451933183736</v>
      </c>
      <c r="H3311">
        <f t="shared" si="344"/>
        <v>13484.288276818892</v>
      </c>
      <c r="I3311">
        <f t="shared" si="344"/>
        <v>3467.9865017086504</v>
      </c>
      <c r="J3311">
        <f t="shared" si="344"/>
        <v>19335.148084174642</v>
      </c>
      <c r="K3311">
        <f t="shared" si="344"/>
        <v>7999.4392679992443</v>
      </c>
      <c r="L3311">
        <f t="shared" si="344"/>
        <v>7669.4517118694694</v>
      </c>
      <c r="M3311">
        <f t="shared" si="344"/>
        <v>25722.487148784443</v>
      </c>
      <c r="N3311">
        <f t="shared" si="344"/>
        <v>5138.7073300742732</v>
      </c>
    </row>
    <row r="3312" spans="3:14">
      <c r="C3312">
        <v>33</v>
      </c>
      <c r="D3312">
        <v>93</v>
      </c>
      <c r="E3312">
        <f t="shared" si="344"/>
        <v>25546.162322149419</v>
      </c>
      <c r="F3312">
        <f t="shared" si="344"/>
        <v>39492.676039071564</v>
      </c>
      <c r="G3312">
        <f t="shared" si="344"/>
        <v>12521.071821758804</v>
      </c>
      <c r="H3312">
        <f t="shared" si="344"/>
        <v>13482.838050888146</v>
      </c>
      <c r="I3312">
        <f t="shared" si="344"/>
        <v>3468.2409237846605</v>
      </c>
      <c r="J3312">
        <f t="shared" si="344"/>
        <v>19337.186998795027</v>
      </c>
      <c r="K3312">
        <f t="shared" si="344"/>
        <v>7999.7808442149317</v>
      </c>
      <c r="L3312">
        <f t="shared" si="344"/>
        <v>7669.3999435672949</v>
      </c>
      <c r="M3312">
        <f t="shared" si="344"/>
        <v>25724.558413633495</v>
      </c>
      <c r="N3312">
        <f t="shared" si="344"/>
        <v>5139.6057518619318</v>
      </c>
    </row>
    <row r="3313" spans="3:14">
      <c r="C3313">
        <v>33</v>
      </c>
      <c r="D3313">
        <v>94</v>
      </c>
      <c r="E3313">
        <f t="shared" si="344"/>
        <v>25547.075539339825</v>
      </c>
      <c r="F3313">
        <f t="shared" si="344"/>
        <v>39492.715469656272</v>
      </c>
      <c r="G3313">
        <f t="shared" si="344"/>
        <v>12522.686773620893</v>
      </c>
      <c r="H3313">
        <f t="shared" si="344"/>
        <v>13481.435554543343</v>
      </c>
      <c r="I3313">
        <f t="shared" si="344"/>
        <v>3468.5373899486685</v>
      </c>
      <c r="J3313">
        <f t="shared" si="344"/>
        <v>19339.21487354051</v>
      </c>
      <c r="K3313">
        <f t="shared" si="344"/>
        <v>8000.1573371392578</v>
      </c>
      <c r="L3313">
        <f t="shared" si="344"/>
        <v>7669.3833756842459</v>
      </c>
      <c r="M3313">
        <f t="shared" si="344"/>
        <v>25726.636230162905</v>
      </c>
      <c r="N3313">
        <f t="shared" si="344"/>
        <v>5140.5177511153715</v>
      </c>
    </row>
    <row r="3314" spans="3:14">
      <c r="C3314">
        <v>33</v>
      </c>
      <c r="D3314">
        <v>95</v>
      </c>
      <c r="E3314">
        <f t="shared" si="344"/>
        <v>25547.982400813278</v>
      </c>
      <c r="F3314">
        <f t="shared" si="344"/>
        <v>39492.794766859908</v>
      </c>
      <c r="G3314">
        <f t="shared" si="344"/>
        <v>12524.296944666206</v>
      </c>
      <c r="H3314">
        <f t="shared" si="344"/>
        <v>13480.079280534403</v>
      </c>
      <c r="I3314">
        <f t="shared" si="344"/>
        <v>3468.8745724926312</v>
      </c>
      <c r="J3314">
        <f t="shared" si="344"/>
        <v>19341.232057038716</v>
      </c>
      <c r="K3314">
        <f t="shared" si="344"/>
        <v>8000.5676441393189</v>
      </c>
      <c r="L3314">
        <f t="shared" si="344"/>
        <v>7669.400896628139</v>
      </c>
      <c r="M3314">
        <f t="shared" si="344"/>
        <v>25728.720391477509</v>
      </c>
      <c r="N3314">
        <f t="shared" si="344"/>
        <v>5141.4428990725128</v>
      </c>
    </row>
    <row r="3315" spans="3:14">
      <c r="C3315">
        <v>33</v>
      </c>
      <c r="D3315">
        <v>96</v>
      </c>
      <c r="E3315">
        <f t="shared" si="344"/>
        <v>25548.883105185956</v>
      </c>
      <c r="F3315">
        <f t="shared" si="344"/>
        <v>39492.912684850642</v>
      </c>
      <c r="G3315">
        <f t="shared" si="344"/>
        <v>12525.902484295268</v>
      </c>
      <c r="H3315">
        <f t="shared" si="344"/>
        <v>13478.767784413334</v>
      </c>
      <c r="I3315">
        <f t="shared" si="344"/>
        <v>3469.2511990296775</v>
      </c>
      <c r="J3315">
        <f t="shared" si="344"/>
        <v>19343.238883391128</v>
      </c>
      <c r="K3315">
        <f t="shared" si="344"/>
        <v>8001.0107085252439</v>
      </c>
      <c r="L3315">
        <f t="shared" si="344"/>
        <v>7669.451441123133</v>
      </c>
      <c r="M3315">
        <f t="shared" si="344"/>
        <v>25730.810699302769</v>
      </c>
      <c r="N3315">
        <f t="shared" si="344"/>
        <v>5142.3807848363658</v>
      </c>
    </row>
    <row r="3316" spans="3:14">
      <c r="C3316">
        <v>33</v>
      </c>
      <c r="D3316">
        <v>97</v>
      </c>
      <c r="E3316">
        <f t="shared" si="344"/>
        <v>25549.77784288365</v>
      </c>
      <c r="F3316">
        <f t="shared" si="344"/>
        <v>39493.068029171118</v>
      </c>
      <c r="G3316">
        <f t="shared" si="344"/>
        <v>12527.503535747752</v>
      </c>
      <c r="H3316">
        <f t="shared" si="344"/>
        <v>13477.499681296995</v>
      </c>
      <c r="I3316">
        <f t="shared" si="344"/>
        <v>3469.6660496424938</v>
      </c>
      <c r="J3316">
        <f t="shared" si="344"/>
        <v>19345.235672921841</v>
      </c>
      <c r="K3316">
        <f t="shared" si="344"/>
        <v>8001.4855171820118</v>
      </c>
      <c r="L3316">
        <f t="shared" si="344"/>
        <v>7669.5339878222849</v>
      </c>
      <c r="M3316">
        <f t="shared" si="344"/>
        <v>25732.906963540412</v>
      </c>
      <c r="N3316">
        <f t="shared" si="344"/>
        <v>5143.3310144541465</v>
      </c>
    </row>
    <row r="3317" spans="3:14">
      <c r="C3317">
        <v>33</v>
      </c>
      <c r="D3317">
        <v>98</v>
      </c>
      <c r="E3317">
        <f t="shared" si="344"/>
        <v>25550.666796559668</v>
      </c>
      <c r="F3317">
        <f t="shared" si="344"/>
        <v>39493.25965411737</v>
      </c>
      <c r="G3317">
        <f t="shared" si="344"/>
        <v>12529.100236416829</v>
      </c>
      <c r="H3317">
        <f t="shared" si="344"/>
        <v>13476.273642828113</v>
      </c>
      <c r="I3317">
        <f t="shared" si="344"/>
        <v>3470.1179542063123</v>
      </c>
      <c r="J3317">
        <f t="shared" si="344"/>
        <v>19347.222732880498</v>
      </c>
      <c r="K3317">
        <f t="shared" si="344"/>
        <v>8001.9910983462287</v>
      </c>
      <c r="L3317">
        <f t="shared" si="344"/>
        <v>7669.6475570662878</v>
      </c>
      <c r="M3317">
        <f t="shared" si="344"/>
        <v>25735.009001851296</v>
      </c>
      <c r="N3317">
        <f t="shared" si="344"/>
        <v>5144.293210052776</v>
      </c>
    </row>
    <row r="3318" spans="3:14">
      <c r="C3318">
        <v>33</v>
      </c>
      <c r="D3318">
        <v>99</v>
      </c>
      <c r="E3318">
        <f t="shared" si="344"/>
        <v>25551.550141487405</v>
      </c>
      <c r="F3318">
        <f t="shared" si="344"/>
        <v>39493.486460276501</v>
      </c>
      <c r="G3318">
        <f t="shared" si="344"/>
        <v>12530.692718144408</v>
      </c>
      <c r="H3318">
        <f t="shared" si="344"/>
        <v>13475.08839432039</v>
      </c>
      <c r="I3318">
        <f t="shared" si="344"/>
        <v>3470.6057898741324</v>
      </c>
      <c r="J3318">
        <f t="shared" si="344"/>
        <v>19349.200358102615</v>
      </c>
      <c r="K3318">
        <f t="shared" si="344"/>
        <v>8002.5265195176671</v>
      </c>
      <c r="L3318">
        <f t="shared" si="344"/>
        <v>7669.7912087780187</v>
      </c>
      <c r="M3318">
        <f t="shared" si="344"/>
        <v>25737.116639263488</v>
      </c>
      <c r="N3318">
        <f t="shared" si="344"/>
        <v>5145.2670090267729</v>
      </c>
    </row>
    <row r="3319" spans="3:14">
      <c r="C3319">
        <v>33</v>
      </c>
      <c r="D3319">
        <v>100</v>
      </c>
      <c r="E3319">
        <f t="shared" si="344"/>
        <v>25552.4280459293</v>
      </c>
      <c r="F3319">
        <f t="shared" si="344"/>
        <v>39493.747392212128</v>
      </c>
      <c r="G3319">
        <f t="shared" si="344"/>
        <v>12532.281107498738</v>
      </c>
      <c r="H3319">
        <f t="shared" si="344"/>
        <v>13473.942712074995</v>
      </c>
      <c r="I3319">
        <f t="shared" si="344"/>
        <v>3471.1284787128329</v>
      </c>
      <c r="J3319">
        <f t="shared" si="344"/>
        <v>19351.168831630286</v>
      </c>
      <c r="K3319">
        <f t="shared" si="344"/>
        <v>8003.0908854961099</v>
      </c>
      <c r="L3319">
        <f t="shared" si="344"/>
        <v>7669.9640404834499</v>
      </c>
      <c r="M3319">
        <f t="shared" si="344"/>
        <v>25739.229707803963</v>
      </c>
      <c r="N3319">
        <f t="shared" si="344"/>
        <v>5146.2520632748738</v>
      </c>
    </row>
    <row r="3320" spans="3:14">
      <c r="C3320">
        <v>34</v>
      </c>
      <c r="D3320">
        <v>1</v>
      </c>
      <c r="E3320">
        <f t="shared" ref="E3320:N3329" si="345">E$3/$C3320/$E$12+($D3320-1)*$C3320*$E$12*E$2*E$4/(2*$D3320)+$D3320*E$5/($C3320*$E$12)+$C3320*$E$12*E$2*E$6/(2*$D3320)</f>
        <v>23572.05411386312</v>
      </c>
      <c r="F3320">
        <f t="shared" si="345"/>
        <v>57378.364037488362</v>
      </c>
      <c r="G3320">
        <f t="shared" si="345"/>
        <v>10745.142508780305</v>
      </c>
      <c r="H3320">
        <f t="shared" si="345"/>
        <v>33378.345545056283</v>
      </c>
      <c r="I3320">
        <f t="shared" si="345"/>
        <v>20593.793260136306</v>
      </c>
      <c r="J3320">
        <f t="shared" si="345"/>
        <v>15253.810956957974</v>
      </c>
      <c r="K3320">
        <f t="shared" si="345"/>
        <v>22364.871867139067</v>
      </c>
      <c r="L3320">
        <f t="shared" si="345"/>
        <v>22176.696312882686</v>
      </c>
      <c r="M3320">
        <f t="shared" si="345"/>
        <v>28963.3151422995</v>
      </c>
      <c r="N3320">
        <f t="shared" si="345"/>
        <v>10714.125303822359</v>
      </c>
    </row>
    <row r="3321" spans="3:14">
      <c r="C3321">
        <v>34</v>
      </c>
      <c r="D3321">
        <v>2</v>
      </c>
      <c r="E3321">
        <f t="shared" si="345"/>
        <v>24932.2248652915</v>
      </c>
      <c r="F3321">
        <f t="shared" si="345"/>
        <v>48852.208731775994</v>
      </c>
      <c r="G3321">
        <f t="shared" si="345"/>
        <v>11769.173626981994</v>
      </c>
      <c r="H3321">
        <f t="shared" si="345"/>
        <v>23491.506328462863</v>
      </c>
      <c r="I3321">
        <f t="shared" si="345"/>
        <v>11886.150748227594</v>
      </c>
      <c r="J3321">
        <f t="shared" si="345"/>
        <v>17542.2947316871</v>
      </c>
      <c r="K3321">
        <f t="shared" si="345"/>
        <v>15133.488944496137</v>
      </c>
      <c r="L3321">
        <f t="shared" si="345"/>
        <v>14886.171401983955</v>
      </c>
      <c r="M3321">
        <f t="shared" si="345"/>
        <v>27608.385403464265</v>
      </c>
      <c r="N3321">
        <f t="shared" si="345"/>
        <v>7902.9236743008432</v>
      </c>
    </row>
    <row r="3322" spans="3:14">
      <c r="C3322">
        <v>34</v>
      </c>
      <c r="D3322">
        <v>3</v>
      </c>
      <c r="E3322">
        <f t="shared" si="345"/>
        <v>25386.010676179067</v>
      </c>
      <c r="F3322">
        <f t="shared" si="345"/>
        <v>46011.407789371093</v>
      </c>
      <c r="G3322">
        <f t="shared" si="345"/>
        <v>12111.415362091404</v>
      </c>
      <c r="H3322">
        <f t="shared" si="345"/>
        <v>20196.406415717727</v>
      </c>
      <c r="I3322">
        <f t="shared" si="345"/>
        <v>8985.0465052186701</v>
      </c>
      <c r="J3322">
        <f t="shared" si="345"/>
        <v>18306.106212214436</v>
      </c>
      <c r="K3322">
        <f t="shared" si="345"/>
        <v>12724.310868913512</v>
      </c>
      <c r="L3322">
        <f t="shared" si="345"/>
        <v>12457.033441411655</v>
      </c>
      <c r="M3322">
        <f t="shared" si="345"/>
        <v>27158.281635543877</v>
      </c>
      <c r="N3322">
        <f t="shared" si="345"/>
        <v>6966.8507108998947</v>
      </c>
    </row>
    <row r="3323" spans="3:14">
      <c r="C3323">
        <v>34</v>
      </c>
      <c r="D3323">
        <v>4</v>
      </c>
      <c r="E3323">
        <f t="shared" si="345"/>
        <v>25613.20025193143</v>
      </c>
      <c r="F3323">
        <f t="shared" si="345"/>
        <v>44591.945437793067</v>
      </c>
      <c r="G3323">
        <f t="shared" si="345"/>
        <v>12283.209751427745</v>
      </c>
      <c r="H3323">
        <f t="shared" si="345"/>
        <v>18549.241328934666</v>
      </c>
      <c r="I3323">
        <f t="shared" si="345"/>
        <v>7535.5768294346917</v>
      </c>
      <c r="J3323">
        <f t="shared" si="345"/>
        <v>18688.749619191316</v>
      </c>
      <c r="K3323">
        <f t="shared" si="345"/>
        <v>11520.684005095962</v>
      </c>
      <c r="L3323">
        <f t="shared" si="345"/>
        <v>11243.242218420964</v>
      </c>
      <c r="M3323">
        <f t="shared" si="345"/>
        <v>26934.384360352196</v>
      </c>
      <c r="N3323">
        <f t="shared" si="345"/>
        <v>6499.559914029086</v>
      </c>
    </row>
    <row r="3324" spans="3:14">
      <c r="C3324">
        <v>34</v>
      </c>
      <c r="D3324">
        <v>5</v>
      </c>
      <c r="E3324">
        <f t="shared" si="345"/>
        <v>25749.751333629702</v>
      </c>
      <c r="F3324">
        <f t="shared" si="345"/>
        <v>43741.018522545783</v>
      </c>
      <c r="G3324">
        <f t="shared" si="345"/>
        <v>12386.825202454855</v>
      </c>
      <c r="H3324">
        <f t="shared" si="345"/>
        <v>17561.250172536435</v>
      </c>
      <c r="I3324">
        <f t="shared" si="345"/>
        <v>6666.7609805406928</v>
      </c>
      <c r="J3324">
        <f t="shared" si="345"/>
        <v>18918.925796748026</v>
      </c>
      <c r="K3324">
        <f t="shared" si="345"/>
        <v>10799.277625984445</v>
      </c>
      <c r="L3324">
        <f t="shared" si="345"/>
        <v>10515.589690462919</v>
      </c>
      <c r="M3324">
        <f t="shared" si="345"/>
        <v>26800.969682252005</v>
      </c>
      <c r="N3324">
        <f t="shared" si="345"/>
        <v>6219.7819837703364</v>
      </c>
    </row>
    <row r="3325" spans="3:14">
      <c r="C3325">
        <v>34</v>
      </c>
      <c r="D3325">
        <v>6</v>
      </c>
      <c r="E3325">
        <f t="shared" si="345"/>
        <v>25840.98316830094</v>
      </c>
      <c r="F3325">
        <f t="shared" si="345"/>
        <v>43174.359325463884</v>
      </c>
      <c r="G3325">
        <f t="shared" si="345"/>
        <v>12456.351184327352</v>
      </c>
      <c r="H3325">
        <f t="shared" si="345"/>
        <v>16902.845981330614</v>
      </c>
      <c r="I3325">
        <f t="shared" si="345"/>
        <v>6088.272045091684</v>
      </c>
      <c r="J3325">
        <f t="shared" si="345"/>
        <v>19072.868359594642</v>
      </c>
      <c r="K3325">
        <f t="shared" si="345"/>
        <v>10318.981489225942</v>
      </c>
      <c r="L3325">
        <f t="shared" si="345"/>
        <v>10031.006510021194</v>
      </c>
      <c r="M3325">
        <f t="shared" si="345"/>
        <v>26712.796302697549</v>
      </c>
      <c r="N3325">
        <f t="shared" si="345"/>
        <v>6033.760486817614</v>
      </c>
    </row>
    <row r="3326" spans="3:14">
      <c r="C3326">
        <v>34</v>
      </c>
      <c r="D3326">
        <v>7</v>
      </c>
      <c r="E3326">
        <f t="shared" si="345"/>
        <v>25906.318290385301</v>
      </c>
      <c r="F3326">
        <f t="shared" si="345"/>
        <v>42770.138824476468</v>
      </c>
      <c r="G3326">
        <f t="shared" si="345"/>
        <v>12506.397469540072</v>
      </c>
      <c r="H3326">
        <f t="shared" si="345"/>
        <v>16432.777198806176</v>
      </c>
      <c r="I3326">
        <f t="shared" si="345"/>
        <v>5675.6842030398102</v>
      </c>
      <c r="J3326">
        <f t="shared" si="345"/>
        <v>19183.248856892638</v>
      </c>
      <c r="K3326">
        <f t="shared" si="345"/>
        <v>9976.4626338120197</v>
      </c>
      <c r="L3326">
        <f t="shared" si="345"/>
        <v>9685.3200995887946</v>
      </c>
      <c r="M3326">
        <f t="shared" si="345"/>
        <v>26650.475093740664</v>
      </c>
      <c r="N3326">
        <f t="shared" si="345"/>
        <v>5901.3140946111926</v>
      </c>
    </row>
    <row r="3327" spans="3:14">
      <c r="C3327">
        <v>34</v>
      </c>
      <c r="D3327">
        <v>8</v>
      </c>
      <c r="E3327">
        <f t="shared" si="345"/>
        <v>25955.46796710285</v>
      </c>
      <c r="F3327">
        <f t="shared" si="345"/>
        <v>42467.442508548127</v>
      </c>
      <c r="G3327">
        <f t="shared" si="345"/>
        <v>12544.268944340425</v>
      </c>
      <c r="H3327">
        <f t="shared" si="345"/>
        <v>16080.418046707604</v>
      </c>
      <c r="I3327">
        <f t="shared" si="345"/>
        <v>5366.7845443611477</v>
      </c>
      <c r="J3327">
        <f t="shared" si="345"/>
        <v>19266.403063222744</v>
      </c>
      <c r="K3327">
        <f t="shared" si="345"/>
        <v>9720.0545792384601</v>
      </c>
      <c r="L3327">
        <f t="shared" si="345"/>
        <v>9426.4441704122273</v>
      </c>
      <c r="M3327">
        <f t="shared" si="345"/>
        <v>26604.311491407258</v>
      </c>
      <c r="N3327">
        <f t="shared" si="345"/>
        <v>5802.3521428712102</v>
      </c>
    </row>
    <row r="3328" spans="3:14">
      <c r="C3328">
        <v>34</v>
      </c>
      <c r="D3328">
        <v>9</v>
      </c>
      <c r="E3328">
        <f t="shared" si="345"/>
        <v>25993.827346909209</v>
      </c>
      <c r="F3328">
        <f t="shared" si="345"/>
        <v>42232.428982659156</v>
      </c>
      <c r="G3328">
        <f t="shared" si="345"/>
        <v>12574.023878865873</v>
      </c>
      <c r="H3328">
        <f t="shared" si="345"/>
        <v>15806.531981559603</v>
      </c>
      <c r="I3328">
        <f t="shared" si="345"/>
        <v>5127.0103412646258</v>
      </c>
      <c r="J3328">
        <f t="shared" si="345"/>
        <v>19331.406408907587</v>
      </c>
      <c r="K3328">
        <f t="shared" si="345"/>
        <v>9521.0537252251415</v>
      </c>
      <c r="L3328">
        <f t="shared" si="345"/>
        <v>9225.4418954062112</v>
      </c>
      <c r="M3328">
        <f t="shared" si="345"/>
        <v>26568.919626822848</v>
      </c>
      <c r="N3328">
        <f t="shared" si="345"/>
        <v>5725.7131514421881</v>
      </c>
    </row>
    <row r="3329" spans="3:14">
      <c r="C3329">
        <v>34</v>
      </c>
      <c r="D3329">
        <v>10</v>
      </c>
      <c r="E3329">
        <f t="shared" si="345"/>
        <v>26024.633518877723</v>
      </c>
      <c r="F3329">
        <f t="shared" si="345"/>
        <v>42044.793409797749</v>
      </c>
      <c r="G3329">
        <f t="shared" si="345"/>
        <v>12598.097235198888</v>
      </c>
      <c r="H3329">
        <f t="shared" si="345"/>
        <v>15587.577077277005</v>
      </c>
      <c r="I3329">
        <f t="shared" si="345"/>
        <v>4935.6239570756024</v>
      </c>
      <c r="J3329">
        <f t="shared" si="345"/>
        <v>19383.704152140752</v>
      </c>
      <c r="K3329">
        <f t="shared" si="345"/>
        <v>9362.237911603992</v>
      </c>
      <c r="L3329">
        <f t="shared" si="345"/>
        <v>9064.9511783195812</v>
      </c>
      <c r="M3329">
        <f t="shared" si="345"/>
        <v>26541.067978662719</v>
      </c>
      <c r="N3329">
        <f t="shared" si="345"/>
        <v>5664.7002322308363</v>
      </c>
    </row>
    <row r="3330" spans="3:14">
      <c r="C3330">
        <v>34</v>
      </c>
      <c r="D3330">
        <v>11</v>
      </c>
      <c r="E3330">
        <f t="shared" ref="E3330:N3339" si="346">E$3/$C3330/$E$12+($D3330-1)*$C3330*$E$12*E$2*E$4/(2*$D3330)+$D3330*E$5/($C3330*$E$12)+$C3330*$E$12*E$2*E$6/(2*$D3330)</f>
        <v>26049.946448782353</v>
      </c>
      <c r="F3330">
        <f t="shared" si="346"/>
        <v>41891.614530047293</v>
      </c>
      <c r="G3330">
        <f t="shared" si="346"/>
        <v>12618.038534664674</v>
      </c>
      <c r="H3330">
        <f t="shared" si="346"/>
        <v>15408.572108169243</v>
      </c>
      <c r="I3330">
        <f t="shared" si="346"/>
        <v>4779.4287139102125</v>
      </c>
      <c r="J3330">
        <f t="shared" si="346"/>
        <v>19426.76145722724</v>
      </c>
      <c r="K3330">
        <f t="shared" si="346"/>
        <v>9232.6475819044226</v>
      </c>
      <c r="L3330">
        <f t="shared" si="346"/>
        <v>8933.9234124470513</v>
      </c>
      <c r="M3330">
        <f t="shared" si="346"/>
        <v>26518.700124265706</v>
      </c>
      <c r="N3330">
        <f t="shared" si="346"/>
        <v>5615.0517291777915</v>
      </c>
    </row>
    <row r="3331" spans="3:14">
      <c r="C3331">
        <v>34</v>
      </c>
      <c r="D3331">
        <v>12</v>
      </c>
      <c r="E3331">
        <f t="shared" si="346"/>
        <v>26071.13944713907</v>
      </c>
      <c r="F3331">
        <f t="shared" si="346"/>
        <v>41764.278170130056</v>
      </c>
      <c r="G3331">
        <f t="shared" si="346"/>
        <v>12634.88079148004</v>
      </c>
      <c r="H3331">
        <f t="shared" si="346"/>
        <v>15259.529590442611</v>
      </c>
      <c r="I3331">
        <f t="shared" si="346"/>
        <v>4649.62682651255</v>
      </c>
      <c r="J3331">
        <f t="shared" si="346"/>
        <v>19462.888433703716</v>
      </c>
      <c r="K3331">
        <f t="shared" si="346"/>
        <v>9124.9763651460325</v>
      </c>
      <c r="L3331">
        <f t="shared" si="346"/>
        <v>8824.9928599850973</v>
      </c>
      <c r="M3331">
        <f t="shared" si="346"/>
        <v>26500.44511519104</v>
      </c>
      <c r="N3331">
        <f t="shared" si="346"/>
        <v>5573.9265382434769</v>
      </c>
    </row>
    <row r="3332" spans="3:14">
      <c r="C3332">
        <v>34</v>
      </c>
      <c r="D3332">
        <v>13</v>
      </c>
      <c r="E3332">
        <f t="shared" si="346"/>
        <v>26089.16326738202</v>
      </c>
      <c r="F3332">
        <f t="shared" si="346"/>
        <v>41656.820671622976</v>
      </c>
      <c r="G3332">
        <f t="shared" si="346"/>
        <v>12649.339169333549</v>
      </c>
      <c r="H3332">
        <f t="shared" si="346"/>
        <v>15133.535112239924</v>
      </c>
      <c r="I3332">
        <f t="shared" si="346"/>
        <v>4540.1275204746771</v>
      </c>
      <c r="J3332">
        <f t="shared" si="346"/>
        <v>19493.684388172496</v>
      </c>
      <c r="K3332">
        <f t="shared" si="346"/>
        <v>9034.1660044962482</v>
      </c>
      <c r="L3332">
        <f t="shared" si="346"/>
        <v>8733.0601639928136</v>
      </c>
      <c r="M3332">
        <f t="shared" si="346"/>
        <v>26485.353833287401</v>
      </c>
      <c r="N3332">
        <f t="shared" si="346"/>
        <v>5539.3577412466457</v>
      </c>
    </row>
    <row r="3333" spans="3:14">
      <c r="C3333">
        <v>34</v>
      </c>
      <c r="D3333">
        <v>14</v>
      </c>
      <c r="E3333">
        <f t="shared" si="346"/>
        <v>26104.697019106981</v>
      </c>
      <c r="F3333">
        <f t="shared" si="346"/>
        <v>41564.982278509611</v>
      </c>
      <c r="G3333">
        <f t="shared" si="346"/>
        <v>12661.924499431305</v>
      </c>
      <c r="H3333">
        <f t="shared" si="346"/>
        <v>15025.649807948912</v>
      </c>
      <c r="I3333">
        <f t="shared" si="346"/>
        <v>4446.5802426480677</v>
      </c>
      <c r="J3333">
        <f t="shared" si="346"/>
        <v>19520.291682492374</v>
      </c>
      <c r="K3333">
        <f t="shared" si="346"/>
        <v>8956.6034593603654</v>
      </c>
      <c r="L3333">
        <f t="shared" si="346"/>
        <v>8654.4829266552752</v>
      </c>
      <c r="M3333">
        <f t="shared" si="346"/>
        <v>26472.748337018147</v>
      </c>
      <c r="N3333">
        <f t="shared" si="346"/>
        <v>5509.9403966292675</v>
      </c>
    </row>
    <row r="3334" spans="3:14">
      <c r="C3334">
        <v>34</v>
      </c>
      <c r="D3334">
        <v>15</v>
      </c>
      <c r="E3334">
        <f t="shared" si="346"/>
        <v>26118.238716017575</v>
      </c>
      <c r="F3334">
        <f t="shared" si="346"/>
        <v>41485.639169711198</v>
      </c>
      <c r="G3334">
        <f t="shared" si="346"/>
        <v>12673.011391324462</v>
      </c>
      <c r="H3334">
        <f t="shared" si="346"/>
        <v>14932.251842787233</v>
      </c>
      <c r="I3334">
        <f t="shared" si="346"/>
        <v>4365.7945873904682</v>
      </c>
      <c r="J3334">
        <f t="shared" si="346"/>
        <v>19543.548048693119</v>
      </c>
      <c r="K3334">
        <f t="shared" si="346"/>
        <v>8889.6391666356012</v>
      </c>
      <c r="L3334">
        <f t="shared" si="346"/>
        <v>8586.59005624153</v>
      </c>
      <c r="M3334">
        <f t="shared" si="346"/>
        <v>26462.131469256401</v>
      </c>
      <c r="N3334">
        <f t="shared" si="346"/>
        <v>5484.6442139154515</v>
      </c>
    </row>
    <row r="3335" spans="3:14">
      <c r="C3335">
        <v>34</v>
      </c>
      <c r="D3335">
        <v>16</v>
      </c>
      <c r="E3335">
        <f t="shared" si="346"/>
        <v>26130.161868391493</v>
      </c>
      <c r="F3335">
        <f t="shared" si="346"/>
        <v>41416.448479418694</v>
      </c>
      <c r="G3335">
        <f t="shared" si="346"/>
        <v>12682.880802176385</v>
      </c>
      <c r="H3335">
        <f t="shared" si="346"/>
        <v>14850.624840668137</v>
      </c>
      <c r="I3335">
        <f t="shared" si="346"/>
        <v>4295.3777504701893</v>
      </c>
      <c r="J3335">
        <f t="shared" si="346"/>
        <v>19564.08178579708</v>
      </c>
      <c r="K3335">
        <f t="shared" si="346"/>
        <v>8831.2859539948768</v>
      </c>
      <c r="L3335">
        <f t="shared" si="346"/>
        <v>8527.3782339533682</v>
      </c>
      <c r="M3335">
        <f t="shared" si="346"/>
        <v>26453.130362156997</v>
      </c>
      <c r="N3335">
        <f t="shared" si="346"/>
        <v>5462.6964752482781</v>
      </c>
    </row>
    <row r="3336" spans="3:14">
      <c r="C3336">
        <v>34</v>
      </c>
      <c r="D3336">
        <v>17</v>
      </c>
      <c r="E3336">
        <f t="shared" si="346"/>
        <v>26140.752101735197</v>
      </c>
      <c r="F3336">
        <f t="shared" si="346"/>
        <v>41355.618604366355</v>
      </c>
      <c r="G3336">
        <f t="shared" si="346"/>
        <v>12691.747581582586</v>
      </c>
      <c r="H3336">
        <f t="shared" si="346"/>
        <v>14778.691572819413</v>
      </c>
      <c r="I3336">
        <f t="shared" si="346"/>
        <v>4233.4999404159407</v>
      </c>
      <c r="J3336">
        <f t="shared" si="346"/>
        <v>19582.373357762513</v>
      </c>
      <c r="K3336">
        <f t="shared" si="346"/>
        <v>8780.0242190704157</v>
      </c>
      <c r="L3336">
        <f t="shared" si="346"/>
        <v>8475.3155101215689</v>
      </c>
      <c r="M3336">
        <f t="shared" si="346"/>
        <v>26445.459881485411</v>
      </c>
      <c r="N3336">
        <f t="shared" si="346"/>
        <v>5443.5062787371662</v>
      </c>
    </row>
    <row r="3337" spans="3:14">
      <c r="C3337">
        <v>34</v>
      </c>
      <c r="D3337">
        <v>18</v>
      </c>
      <c r="E3337">
        <f t="shared" si="346"/>
        <v>26150.231569220399</v>
      </c>
      <c r="F3337">
        <f t="shared" si="346"/>
        <v>41301.756075347468</v>
      </c>
      <c r="G3337">
        <f t="shared" si="346"/>
        <v>12699.778834784014</v>
      </c>
      <c r="H3337">
        <f t="shared" si="346"/>
        <v>14714.836416862654</v>
      </c>
      <c r="I3337">
        <f t="shared" si="346"/>
        <v>4178.7379860833826</v>
      </c>
      <c r="J3337">
        <f t="shared" si="346"/>
        <v>19598.796458779161</v>
      </c>
      <c r="K3337">
        <f t="shared" si="346"/>
        <v>8734.6720489095096</v>
      </c>
      <c r="L3337">
        <f t="shared" si="346"/>
        <v>8429.2103683367368</v>
      </c>
      <c r="M3337">
        <f t="shared" si="346"/>
        <v>26438.898256170334</v>
      </c>
      <c r="N3337">
        <f t="shared" si="346"/>
        <v>5426.6140340227685</v>
      </c>
    </row>
    <row r="3338" spans="3:14">
      <c r="C3338">
        <v>34</v>
      </c>
      <c r="D3338">
        <v>19</v>
      </c>
      <c r="E3338">
        <f t="shared" si="346"/>
        <v>26158.775654930017</v>
      </c>
      <c r="F3338">
        <f t="shared" si="346"/>
        <v>41253.760785093611</v>
      </c>
      <c r="G3338">
        <f t="shared" si="346"/>
        <v>12707.106486970899</v>
      </c>
      <c r="H3338">
        <f t="shared" si="346"/>
        <v>14657.783881446507</v>
      </c>
      <c r="I3338">
        <f t="shared" si="346"/>
        <v>4129.9683313059322</v>
      </c>
      <c r="J3338">
        <f t="shared" si="346"/>
        <v>19613.646110575795</v>
      </c>
      <c r="K3338">
        <f t="shared" si="346"/>
        <v>8694.2963543389633</v>
      </c>
      <c r="L3338">
        <f t="shared" si="346"/>
        <v>8388.1221377493548</v>
      </c>
      <c r="M3338">
        <f t="shared" si="346"/>
        <v>26433.270403787064</v>
      </c>
      <c r="N3338">
        <f t="shared" si="346"/>
        <v>5411.6569066108686</v>
      </c>
    </row>
    <row r="3339" spans="3:14">
      <c r="C3339">
        <v>34</v>
      </c>
      <c r="D3339">
        <v>20</v>
      </c>
      <c r="E3339">
        <f t="shared" si="346"/>
        <v>26166.524666130394</v>
      </c>
      <c r="F3339">
        <f t="shared" si="346"/>
        <v>41210.752647790025</v>
      </c>
      <c r="G3339">
        <f t="shared" si="346"/>
        <v>12713.836078295426</v>
      </c>
      <c r="H3339">
        <f t="shared" si="346"/>
        <v>14606.513573489874</v>
      </c>
      <c r="I3339">
        <f t="shared" si="346"/>
        <v>4086.2921311503233</v>
      </c>
      <c r="J3339">
        <f t="shared" si="346"/>
        <v>19627.1583305354</v>
      </c>
      <c r="K3339">
        <f t="shared" si="346"/>
        <v>8658.150664020226</v>
      </c>
      <c r="L3339">
        <f t="shared" si="346"/>
        <v>8351.2982816798012</v>
      </c>
      <c r="M3339">
        <f t="shared" si="346"/>
        <v>26428.436258395825</v>
      </c>
      <c r="N3339">
        <f t="shared" si="346"/>
        <v>5398.344628906093</v>
      </c>
    </row>
    <row r="3340" spans="3:14">
      <c r="C3340">
        <v>34</v>
      </c>
      <c r="D3340">
        <v>21</v>
      </c>
      <c r="E3340">
        <f t="shared" ref="E3340:N3349" si="347">E$3/$C3340/$E$12+($D3340-1)*$C3340*$E$12*E$2*E$4/(2*$D3340)+$D3340*E$5/($C3340*$E$12)+$C3340*$E$12*E$2*E$6/(2*$D3340)</f>
        <v>26173.592184894263</v>
      </c>
      <c r="F3340">
        <f t="shared" si="347"/>
        <v>41172.019213015235</v>
      </c>
      <c r="G3340">
        <f t="shared" si="347"/>
        <v>12720.053046023639</v>
      </c>
      <c r="H3340">
        <f t="shared" si="347"/>
        <v>14560.199460498538</v>
      </c>
      <c r="I3340">
        <f t="shared" si="347"/>
        <v>4046.9817492420084</v>
      </c>
      <c r="J3340">
        <f t="shared" si="347"/>
        <v>19639.524180348995</v>
      </c>
      <c r="K3340">
        <f t="shared" si="347"/>
        <v>8625.6306916316098</v>
      </c>
      <c r="L3340">
        <f t="shared" si="347"/>
        <v>8318.1296037683878</v>
      </c>
      <c r="M3340">
        <f t="shared" si="347"/>
        <v>26424.282433283464</v>
      </c>
      <c r="N3340">
        <f t="shared" si="347"/>
        <v>5386.4422223788524</v>
      </c>
    </row>
    <row r="3341" spans="3:14">
      <c r="C3341">
        <v>34</v>
      </c>
      <c r="D3341">
        <v>22</v>
      </c>
      <c r="E3341">
        <f t="shared" si="347"/>
        <v>26180.071142008441</v>
      </c>
      <c r="F3341">
        <f t="shared" si="347"/>
        <v>41136.97756678806</v>
      </c>
      <c r="G3341">
        <f t="shared" si="347"/>
        <v>12725.827293373224</v>
      </c>
      <c r="H3341">
        <f t="shared" si="347"/>
        <v>14518.165697704513</v>
      </c>
      <c r="I3341">
        <f t="shared" si="347"/>
        <v>4011.4418467290834</v>
      </c>
      <c r="J3341">
        <f t="shared" si="347"/>
        <v>19650.899983218304</v>
      </c>
      <c r="K3341">
        <f t="shared" si="347"/>
        <v>8596.2420210917335</v>
      </c>
      <c r="L3341">
        <f t="shared" si="347"/>
        <v>8288.1176706299157</v>
      </c>
      <c r="M3341">
        <f t="shared" si="347"/>
        <v>26420.716157502873</v>
      </c>
      <c r="N3341">
        <f t="shared" si="347"/>
        <v>5375.7574318685729</v>
      </c>
    </row>
    <row r="3342" spans="3:14">
      <c r="C3342">
        <v>34</v>
      </c>
      <c r="D3342">
        <v>23</v>
      </c>
      <c r="E3342">
        <f t="shared" si="347"/>
        <v>26186.038306383736</v>
      </c>
      <c r="F3342">
        <f t="shared" si="347"/>
        <v>41105.146171471832</v>
      </c>
      <c r="G3342">
        <f t="shared" si="347"/>
        <v>12731.21656648052</v>
      </c>
      <c r="H3342">
        <f t="shared" si="347"/>
        <v>14479.85397856031</v>
      </c>
      <c r="I3342">
        <f t="shared" si="347"/>
        <v>3979.1806219512782</v>
      </c>
      <c r="J3342">
        <f t="shared" si="347"/>
        <v>19661.41487570127</v>
      </c>
      <c r="K3342">
        <f t="shared" si="347"/>
        <v>8569.5762217246738</v>
      </c>
      <c r="L3342">
        <f t="shared" si="347"/>
        <v>8260.8507329461681</v>
      </c>
      <c r="M3342">
        <f t="shared" si="347"/>
        <v>26417.660794184678</v>
      </c>
      <c r="N3342">
        <f t="shared" si="347"/>
        <v>5366.1314378947809</v>
      </c>
    </row>
    <row r="3343" spans="3:14">
      <c r="C3343">
        <v>34</v>
      </c>
      <c r="D3343">
        <v>24</v>
      </c>
      <c r="E3343">
        <f t="shared" si="347"/>
        <v>26191.557652112533</v>
      </c>
      <c r="F3343">
        <f t="shared" si="347"/>
        <v>41076.123745702702</v>
      </c>
      <c r="G3343">
        <f t="shared" si="347"/>
        <v>12736.268987125812</v>
      </c>
      <c r="H3343">
        <f t="shared" si="347"/>
        <v>14444.799047609713</v>
      </c>
      <c r="I3343">
        <f t="shared" si="347"/>
        <v>3949.7882401917054</v>
      </c>
      <c r="J3343">
        <f t="shared" si="347"/>
        <v>19671.176471596202</v>
      </c>
      <c r="K3343">
        <f t="shared" si="347"/>
        <v>8545.2929346338333</v>
      </c>
      <c r="L3343">
        <f t="shared" si="347"/>
        <v>8235.9856662853144</v>
      </c>
      <c r="M3343">
        <f t="shared" si="347"/>
        <v>26415.052479271089</v>
      </c>
      <c r="N3343">
        <f t="shared" si="347"/>
        <v>5357.431890890417</v>
      </c>
    </row>
    <row r="3344" spans="3:14">
      <c r="C3344">
        <v>34</v>
      </c>
      <c r="D3344">
        <v>25</v>
      </c>
      <c r="E3344">
        <f t="shared" si="347"/>
        <v>26196.68291743239</v>
      </c>
      <c r="F3344">
        <f t="shared" si="347"/>
        <v>41049.573213134994</v>
      </c>
      <c r="G3344">
        <f t="shared" si="347"/>
        <v>12741.024977604544</v>
      </c>
      <c r="H3344">
        <f t="shared" si="347"/>
        <v>14412.610090269478</v>
      </c>
      <c r="I3344">
        <f t="shared" si="347"/>
        <v>3922.9204402881751</v>
      </c>
      <c r="J3344">
        <f t="shared" si="347"/>
        <v>19680.275166493648</v>
      </c>
      <c r="K3344">
        <f t="shared" si="347"/>
        <v>8523.1062583460571</v>
      </c>
      <c r="L3344">
        <f t="shared" si="347"/>
        <v>8213.2342461245989</v>
      </c>
      <c r="M3344">
        <f t="shared" si="347"/>
        <v>26412.837566953542</v>
      </c>
      <c r="N3344">
        <f t="shared" si="347"/>
        <v>5349.5476172191475</v>
      </c>
    </row>
    <row r="3345" spans="3:14">
      <c r="C3345">
        <v>34</v>
      </c>
      <c r="D3345">
        <v>26</v>
      </c>
      <c r="E3345">
        <f t="shared" si="347"/>
        <v>26201.459573159733</v>
      </c>
      <c r="F3345">
        <f t="shared" si="347"/>
        <v>41025.209355322419</v>
      </c>
      <c r="G3345">
        <f t="shared" si="347"/>
        <v>12745.518741397469</v>
      </c>
      <c r="H3345">
        <f t="shared" si="347"/>
        <v>14382.956417276884</v>
      </c>
      <c r="I3345">
        <f t="shared" si="347"/>
        <v>3898.2859243342218</v>
      </c>
      <c r="J3345">
        <f t="shared" si="347"/>
        <v>19688.787448970248</v>
      </c>
      <c r="K3345">
        <f t="shared" si="347"/>
        <v>8502.7742762302296</v>
      </c>
      <c r="L3345">
        <f t="shared" si="347"/>
        <v>8192.3525901755493</v>
      </c>
      <c r="M3345">
        <f t="shared" si="347"/>
        <v>26410.97066462482</v>
      </c>
      <c r="N3345">
        <f t="shared" si="347"/>
        <v>5342.3845468810023</v>
      </c>
    </row>
    <row r="3346" spans="3:14">
      <c r="C3346">
        <v>34</v>
      </c>
      <c r="D3346">
        <v>27</v>
      </c>
      <c r="E3346">
        <f t="shared" si="347"/>
        <v>26205.926353693725</v>
      </c>
      <c r="F3346">
        <f t="shared" si="347"/>
        <v>41002.789208403272</v>
      </c>
      <c r="G3346">
        <f t="shared" si="347"/>
        <v>12749.779414803012</v>
      </c>
      <c r="H3346">
        <f t="shared" si="347"/>
        <v>14355.556330371075</v>
      </c>
      <c r="I3346">
        <f t="shared" si="347"/>
        <v>3875.6365496687813</v>
      </c>
      <c r="J3346">
        <f t="shared" si="347"/>
        <v>19696.778475961652</v>
      </c>
      <c r="K3346">
        <f t="shared" si="347"/>
        <v>8484.0909111561323</v>
      </c>
      <c r="L3346">
        <f t="shared" si="347"/>
        <v>8173.1329468590911</v>
      </c>
      <c r="M3346">
        <f t="shared" si="347"/>
        <v>26409.413104508374</v>
      </c>
      <c r="N3346">
        <f t="shared" si="347"/>
        <v>5335.8625461722995</v>
      </c>
    </row>
    <row r="3347" spans="3:14">
      <c r="C3347">
        <v>34</v>
      </c>
      <c r="D3347">
        <v>28</v>
      </c>
      <c r="E3347">
        <f t="shared" si="347"/>
        <v>26210.116459947953</v>
      </c>
      <c r="F3347">
        <f t="shared" si="347"/>
        <v>40982.104517639003</v>
      </c>
      <c r="G3347">
        <f t="shared" si="347"/>
        <v>12753.831971791251</v>
      </c>
      <c r="H3347">
        <f t="shared" si="347"/>
        <v>14330.168373899895</v>
      </c>
      <c r="I3347">
        <f t="shared" si="347"/>
        <v>3854.7596225823709</v>
      </c>
      <c r="J3347">
        <f t="shared" si="347"/>
        <v>19704.304096269843</v>
      </c>
      <c r="K3347">
        <f t="shared" si="347"/>
        <v>8466.8795255835812</v>
      </c>
      <c r="L3347">
        <f t="shared" si="347"/>
        <v>8155.3972433931594</v>
      </c>
      <c r="M3347">
        <f t="shared" si="347"/>
        <v>26408.131742795747</v>
      </c>
      <c r="N3347">
        <f t="shared" si="347"/>
        <v>5329.9129290613146</v>
      </c>
    </row>
    <row r="3348" spans="3:14">
      <c r="C3348">
        <v>34</v>
      </c>
      <c r="D3348">
        <v>29</v>
      </c>
      <c r="E3348">
        <f t="shared" si="347"/>
        <v>26214.058513399614</v>
      </c>
      <c r="F3348">
        <f t="shared" si="347"/>
        <v>40962.975753082508</v>
      </c>
      <c r="G3348">
        <f t="shared" si="347"/>
        <v>12757.697941646731</v>
      </c>
      <c r="H3348">
        <f t="shared" si="347"/>
        <v>14306.584396439071</v>
      </c>
      <c r="I3348">
        <f t="shared" si="347"/>
        <v>3835.4717864288818</v>
      </c>
      <c r="J3348">
        <f t="shared" si="347"/>
        <v>19711.412455413774</v>
      </c>
      <c r="K3348">
        <f t="shared" si="347"/>
        <v>8450.9878457710329</v>
      </c>
      <c r="L3348">
        <f t="shared" si="347"/>
        <v>8138.9919687587317</v>
      </c>
      <c r="M3348">
        <f t="shared" si="347"/>
        <v>26407.098007238259</v>
      </c>
      <c r="N3348">
        <f t="shared" si="347"/>
        <v>5324.47648345173</v>
      </c>
    </row>
    <row r="3349" spans="3:14">
      <c r="C3349">
        <v>34</v>
      </c>
      <c r="D3349">
        <v>30</v>
      </c>
      <c r="E3349">
        <f t="shared" si="347"/>
        <v>26217.77731932898</v>
      </c>
      <c r="F3349">
        <f t="shared" si="347"/>
        <v>40945.247322113057</v>
      </c>
      <c r="G3349">
        <f t="shared" si="347"/>
        <v>12761.395983082735</v>
      </c>
      <c r="H3349">
        <f t="shared" si="347"/>
        <v>14284.624000087571</v>
      </c>
      <c r="I3349">
        <f t="shared" si="347"/>
        <v>3817.6141321150249</v>
      </c>
      <c r="J3349">
        <f t="shared" si="347"/>
        <v>19718.145279509878</v>
      </c>
      <c r="K3349">
        <f t="shared" si="347"/>
        <v>8436.2839011424912</v>
      </c>
      <c r="L3349">
        <f t="shared" si="347"/>
        <v>8123.7840800726635</v>
      </c>
      <c r="M3349">
        <f t="shared" si="347"/>
        <v>26406.28713522042</v>
      </c>
      <c r="N3349">
        <f t="shared" si="347"/>
        <v>5319.501892193407</v>
      </c>
    </row>
    <row r="3350" spans="3:14">
      <c r="C3350">
        <v>34</v>
      </c>
      <c r="D3350">
        <v>31</v>
      </c>
      <c r="E3350">
        <f t="shared" ref="E3350:N3359" si="348">E$3/$C3350/$E$12+($D3350-1)*$C3350*$E$12*E$2*E$4/(2*$D3350)+$D3350*E$5/($C3350*$E$12)+$C3350*$E$12*E$2*E$6/(2*$D3350)</f>
        <v>26221.294482334975</v>
      </c>
      <c r="F3350">
        <f t="shared" si="348"/>
        <v>40928.78370857703</v>
      </c>
      <c r="G3350">
        <f t="shared" si="348"/>
        <v>12764.942347236625</v>
      </c>
      <c r="H3350">
        <f t="shared" si="348"/>
        <v>14264.130064092878</v>
      </c>
      <c r="I3350">
        <f t="shared" si="348"/>
        <v>3801.0482549466387</v>
      </c>
      <c r="J3350">
        <f t="shared" si="348"/>
        <v>19724.538910659543</v>
      </c>
      <c r="K3350">
        <f t="shared" si="348"/>
        <v>8422.6527495833725</v>
      </c>
      <c r="L3350">
        <f t="shared" si="348"/>
        <v>8109.6577012754315</v>
      </c>
      <c r="M3350">
        <f t="shared" si="348"/>
        <v>26405.677559302887</v>
      </c>
      <c r="N3350">
        <f t="shared" si="348"/>
        <v>5314.9444597039655</v>
      </c>
    </row>
    <row r="3351" spans="3:14">
      <c r="C3351">
        <v>34</v>
      </c>
      <c r="D3351">
        <v>32</v>
      </c>
      <c r="E3351">
        <f t="shared" si="348"/>
        <v>26224.628906441671</v>
      </c>
      <c r="F3351">
        <f t="shared" si="348"/>
        <v>40913.466335840058</v>
      </c>
      <c r="G3351">
        <f t="shared" si="348"/>
        <v>12768.351253853603</v>
      </c>
      <c r="H3351">
        <f t="shared" si="348"/>
        <v>14244.965107796543</v>
      </c>
      <c r="I3351">
        <f t="shared" si="348"/>
        <v>3785.6530508163387</v>
      </c>
      <c r="J3351">
        <f t="shared" si="348"/>
        <v>19730.625148201514</v>
      </c>
      <c r="K3351">
        <f t="shared" si="348"/>
        <v>8409.9938167434211</v>
      </c>
      <c r="L3351">
        <f t="shared" si="348"/>
        <v>8096.5114408149602</v>
      </c>
      <c r="M3351">
        <f t="shared" si="348"/>
        <v>26405.250407976269</v>
      </c>
      <c r="N3351">
        <f t="shared" si="348"/>
        <v>5310.7650773488222</v>
      </c>
    </row>
    <row r="3352" spans="3:14">
      <c r="C3352">
        <v>34</v>
      </c>
      <c r="D3352">
        <v>33</v>
      </c>
      <c r="E3352">
        <f t="shared" si="348"/>
        <v>26227.797204276263</v>
      </c>
      <c r="F3352">
        <f t="shared" si="348"/>
        <v>40899.191000193139</v>
      </c>
      <c r="G3352">
        <f t="shared" si="348"/>
        <v>12771.635199073382</v>
      </c>
      <c r="H3352">
        <f t="shared" si="348"/>
        <v>14227.008314862347</v>
      </c>
      <c r="I3352">
        <f t="shared" si="348"/>
        <v>3771.3220949024785</v>
      </c>
      <c r="J3352">
        <f t="shared" si="348"/>
        <v>19736.431937009205</v>
      </c>
      <c r="K3352">
        <f t="shared" si="348"/>
        <v>8398.2187191027097</v>
      </c>
      <c r="L3352">
        <f t="shared" si="348"/>
        <v>8084.2561970242696</v>
      </c>
      <c r="M3352">
        <f t="shared" si="348"/>
        <v>26404.989097186841</v>
      </c>
      <c r="N3352">
        <f t="shared" si="348"/>
        <v>5306.9293769339502</v>
      </c>
    </row>
    <row r="3353" spans="3:14">
      <c r="C3353">
        <v>34</v>
      </c>
      <c r="D3353">
        <v>34</v>
      </c>
      <c r="E3353">
        <f t="shared" si="348"/>
        <v>26230.814034039257</v>
      </c>
      <c r="F3353">
        <f t="shared" si="348"/>
        <v>40885.865757187144</v>
      </c>
      <c r="G3353">
        <f t="shared" si="348"/>
        <v>12774.805208901604</v>
      </c>
      <c r="H3353">
        <f t="shared" si="348"/>
        <v>14210.153082640694</v>
      </c>
      <c r="I3353">
        <f t="shared" si="348"/>
        <v>3757.9614829506672</v>
      </c>
      <c r="J3353">
        <f t="shared" si="348"/>
        <v>19741.983934323882</v>
      </c>
      <c r="K3353">
        <f t="shared" si="348"/>
        <v>8387.2494712024836</v>
      </c>
      <c r="L3353">
        <f t="shared" si="348"/>
        <v>8072.8133507854373</v>
      </c>
      <c r="M3353">
        <f t="shared" si="348"/>
        <v>26404.878993946029</v>
      </c>
      <c r="N3353">
        <f t="shared" si="348"/>
        <v>5303.4070335822662</v>
      </c>
    </row>
    <row r="3354" spans="3:14">
      <c r="C3354">
        <v>34</v>
      </c>
      <c r="D3354">
        <v>35</v>
      </c>
      <c r="E3354">
        <f t="shared" si="348"/>
        <v>26233.692378708191</v>
      </c>
      <c r="F3354">
        <f t="shared" si="348"/>
        <v>40873.409170309998</v>
      </c>
      <c r="G3354">
        <f t="shared" si="348"/>
        <v>12777.871049228972</v>
      </c>
      <c r="H3354">
        <f t="shared" si="348"/>
        <v>14194.304991641937</v>
      </c>
      <c r="I3354">
        <f t="shared" si="348"/>
        <v>3745.4880426213003</v>
      </c>
      <c r="J3354">
        <f t="shared" si="348"/>
        <v>19747.302979416374</v>
      </c>
      <c r="K3354">
        <f t="shared" si="348"/>
        <v>8377.0170002078412</v>
      </c>
      <c r="L3354">
        <f t="shared" si="348"/>
        <v>8062.1132680225919</v>
      </c>
      <c r="M3354">
        <f t="shared" si="348"/>
        <v>26404.907137606802</v>
      </c>
      <c r="N3354">
        <f t="shared" si="348"/>
        <v>5300.1711881169267</v>
      </c>
    </row>
    <row r="3355" spans="3:14">
      <c r="C3355">
        <v>34</v>
      </c>
      <c r="D3355">
        <v>36</v>
      </c>
      <c r="E3355">
        <f t="shared" si="348"/>
        <v>26236.443778707588</v>
      </c>
      <c r="F3355">
        <f t="shared" si="348"/>
        <v>40861.748851550969</v>
      </c>
      <c r="G3355">
        <f t="shared" si="348"/>
        <v>12780.841400847223</v>
      </c>
      <c r="H3355">
        <f t="shared" si="348"/>
        <v>14179.380113430834</v>
      </c>
      <c r="I3355">
        <f t="shared" si="348"/>
        <v>3733.8278429458414</v>
      </c>
      <c r="J3355">
        <f t="shared" si="348"/>
        <v>19752.408484971867</v>
      </c>
      <c r="K3355">
        <f t="shared" si="348"/>
        <v>8367.4599080433218</v>
      </c>
      <c r="L3355">
        <f t="shared" si="348"/>
        <v>8052.0940517793997</v>
      </c>
      <c r="M3355">
        <f t="shared" si="348"/>
        <v>26405.062007594039</v>
      </c>
      <c r="N3355">
        <f t="shared" si="348"/>
        <v>5297.1979657140701</v>
      </c>
    </row>
    <row r="3356" spans="3:14">
      <c r="C3356">
        <v>34</v>
      </c>
      <c r="D3356">
        <v>37</v>
      </c>
      <c r="E3356">
        <f t="shared" si="348"/>
        <v>26239.078526848476</v>
      </c>
      <c r="F3356">
        <f t="shared" si="348"/>
        <v>40850.820238630185</v>
      </c>
      <c r="G3356">
        <f t="shared" si="348"/>
        <v>12783.724006084125</v>
      </c>
      <c r="H3356">
        <f t="shared" si="348"/>
        <v>14165.303592916491</v>
      </c>
      <c r="I3356">
        <f t="shared" si="348"/>
        <v>3722.9149454928925</v>
      </c>
      <c r="J3356">
        <f t="shared" si="348"/>
        <v>19757.317765006868</v>
      </c>
      <c r="K3356">
        <f t="shared" si="348"/>
        <v>8358.5234342632357</v>
      </c>
      <c r="L3356">
        <f t="shared" si="348"/>
        <v>8042.7004966623772</v>
      </c>
      <c r="M3356">
        <f t="shared" si="348"/>
        <v>26405.333328800181</v>
      </c>
      <c r="N3356">
        <f t="shared" si="348"/>
        <v>5294.4660726118709</v>
      </c>
    </row>
    <row r="3357" spans="3:14">
      <c r="C3357">
        <v>34</v>
      </c>
      <c r="D3357">
        <v>38</v>
      </c>
      <c r="E3357">
        <f t="shared" si="348"/>
        <v>26241.605832488131</v>
      </c>
      <c r="F3357">
        <f t="shared" si="348"/>
        <v>40840.565565297293</v>
      </c>
      <c r="G3357">
        <f t="shared" si="348"/>
        <v>12786.525792285573</v>
      </c>
      <c r="H3357">
        <f t="shared" si="348"/>
        <v>14152.008454491277</v>
      </c>
      <c r="I3357">
        <f t="shared" si="348"/>
        <v>3712.69035271857</v>
      </c>
      <c r="J3357">
        <f t="shared" si="348"/>
        <v>19762.046311009843</v>
      </c>
      <c r="K3357">
        <f t="shared" si="348"/>
        <v>8350.1585826793398</v>
      </c>
      <c r="L3357">
        <f t="shared" si="348"/>
        <v>8033.8832083720872</v>
      </c>
      <c r="M3357">
        <f t="shared" si="348"/>
        <v>26405.711907707951</v>
      </c>
      <c r="N3357">
        <f t="shared" si="348"/>
        <v>5291.9564564971215</v>
      </c>
    </row>
    <row r="3358" spans="3:14">
      <c r="C3358">
        <v>34</v>
      </c>
      <c r="D3358">
        <v>39</v>
      </c>
      <c r="E3358">
        <f t="shared" si="348"/>
        <v>26244.03396043431</v>
      </c>
      <c r="F3358">
        <f t="shared" si="348"/>
        <v>40830.932990045512</v>
      </c>
      <c r="G3358">
        <f t="shared" si="348"/>
        <v>12789.252976300446</v>
      </c>
      <c r="H3358">
        <f t="shared" si="348"/>
        <v>14139.434591840632</v>
      </c>
      <c r="I3358">
        <f t="shared" si="348"/>
        <v>3703.1011181091344</v>
      </c>
      <c r="J3358">
        <f t="shared" si="348"/>
        <v>19766.608025598623</v>
      </c>
      <c r="K3358">
        <f t="shared" si="348"/>
        <v>8342.3213823534661</v>
      </c>
      <c r="L3358">
        <f t="shared" si="348"/>
        <v>8025.5978586910896</v>
      </c>
      <c r="M3358">
        <f t="shared" si="348"/>
        <v>26406.18949372492</v>
      </c>
      <c r="N3358">
        <f t="shared" si="348"/>
        <v>5289.6520191400168</v>
      </c>
    </row>
    <row r="3359" spans="3:14">
      <c r="C3359">
        <v>34</v>
      </c>
      <c r="D3359">
        <v>40</v>
      </c>
      <c r="E3359">
        <f t="shared" si="348"/>
        <v>26246.37034901404</v>
      </c>
      <c r="F3359">
        <f t="shared" si="348"/>
        <v>40821.87585551876</v>
      </c>
      <c r="G3359">
        <f t="shared" si="348"/>
        <v>12791.911153292738</v>
      </c>
      <c r="H3359">
        <f t="shared" si="348"/>
        <v>14127.527909281476</v>
      </c>
      <c r="I3359">
        <f t="shared" si="348"/>
        <v>3694.0995898022193</v>
      </c>
      <c r="J3359">
        <f t="shared" si="348"/>
        <v>19771.015421129297</v>
      </c>
      <c r="K3359">
        <f t="shared" si="348"/>
        <v>8334.9722594412633</v>
      </c>
      <c r="L3359">
        <f t="shared" si="348"/>
        <v>8017.8045522236871</v>
      </c>
      <c r="M3359">
        <f t="shared" si="348"/>
        <v>26406.758661317879</v>
      </c>
      <c r="N3359">
        <f t="shared" si="348"/>
        <v>5287.5373721337346</v>
      </c>
    </row>
    <row r="3360" spans="3:14">
      <c r="C3360">
        <v>34</v>
      </c>
      <c r="D3360">
        <v>41</v>
      </c>
      <c r="E3360">
        <f t="shared" ref="E3360:N3369" si="349">E$3/$C3360/$E$12+($D3360-1)*$C3360*$E$12*E$2*E$4/(2*$D3360)+$D3360*E$5/($C3360*$E$12)+$C3360*$E$12*E$2*E$6/(2*$D3360)</f>
        <v>26248.621710863888</v>
      </c>
      <c r="F3360">
        <f t="shared" si="349"/>
        <v>40813.352056298136</v>
      </c>
      <c r="G3360">
        <f t="shared" si="349"/>
        <v>12794.505372556785</v>
      </c>
      <c r="H3360">
        <f t="shared" si="349"/>
        <v>14116.239588758322</v>
      </c>
      <c r="I3360">
        <f t="shared" si="349"/>
        <v>3685.6427648976396</v>
      </c>
      <c r="J3360">
        <f t="shared" si="349"/>
        <v>19775.279789240252</v>
      </c>
      <c r="K3360">
        <f t="shared" si="349"/>
        <v>8328.0755009612421</v>
      </c>
      <c r="L3360">
        <f t="shared" si="349"/>
        <v>8010.4672858079111</v>
      </c>
      <c r="M3360">
        <f t="shared" si="349"/>
        <v>26407.412709395921</v>
      </c>
      <c r="N3360">
        <f t="shared" si="349"/>
        <v>5285.5986283794336</v>
      </c>
    </row>
    <row r="3361" spans="3:14">
      <c r="C3361">
        <v>34</v>
      </c>
      <c r="D3361">
        <v>42</v>
      </c>
      <c r="E3361">
        <f t="shared" si="349"/>
        <v>26250.794119321708</v>
      </c>
      <c r="F3361">
        <f t="shared" si="349"/>
        <v>40805.323497004632</v>
      </c>
      <c r="G3361">
        <f t="shared" si="349"/>
        <v>12797.04020250175</v>
      </c>
      <c r="H3361">
        <f t="shared" si="349"/>
        <v>14105.525461554325</v>
      </c>
      <c r="I3361">
        <f t="shared" si="349"/>
        <v>3677.6917360095149</v>
      </c>
      <c r="J3361">
        <f t="shared" si="349"/>
        <v>19779.411346175755</v>
      </c>
      <c r="K3361">
        <f t="shared" si="349"/>
        <v>8321.5987951682473</v>
      </c>
      <c r="L3361">
        <f t="shared" si="349"/>
        <v>8003.553485154358</v>
      </c>
      <c r="M3361">
        <f t="shared" si="349"/>
        <v>26408.145575067254</v>
      </c>
      <c r="N3361">
        <f t="shared" si="349"/>
        <v>5283.8232233591143</v>
      </c>
    </row>
    <row r="3362" spans="3:14">
      <c r="C3362">
        <v>34</v>
      </c>
      <c r="D3362">
        <v>43</v>
      </c>
      <c r="E3362">
        <f t="shared" si="349"/>
        <v>26252.893082763687</v>
      </c>
      <c r="F3362">
        <f t="shared" si="349"/>
        <v>40797.755626015416</v>
      </c>
      <c r="G3362">
        <f t="shared" si="349"/>
        <v>12799.519786568495</v>
      </c>
      <c r="H3362">
        <f t="shared" si="349"/>
        <v>14095.345467670468</v>
      </c>
      <c r="I3362">
        <f t="shared" si="349"/>
        <v>3670.2112150436747</v>
      </c>
      <c r="J3362">
        <f t="shared" si="349"/>
        <v>19783.419357831768</v>
      </c>
      <c r="K3362">
        <f t="shared" si="349"/>
        <v>8315.5128360608578</v>
      </c>
      <c r="L3362">
        <f t="shared" si="349"/>
        <v>7997.0336061400849</v>
      </c>
      <c r="M3362">
        <f t="shared" si="349"/>
        <v>26408.951759430012</v>
      </c>
      <c r="N3362">
        <f t="shared" si="349"/>
        <v>5282.1997613471531</v>
      </c>
    </row>
    <row r="3363" spans="3:14">
      <c r="C3363">
        <v>34</v>
      </c>
      <c r="D3363">
        <v>44</v>
      </c>
      <c r="E3363">
        <f t="shared" si="349"/>
        <v>26254.923608804525</v>
      </c>
      <c r="F3363">
        <f t="shared" si="349"/>
        <v>40790.61703276429</v>
      </c>
      <c r="G3363">
        <f t="shared" si="349"/>
        <v>12801.947891521446</v>
      </c>
      <c r="H3363">
        <f t="shared" si="349"/>
        <v>14085.663188925826</v>
      </c>
      <c r="I3363">
        <f t="shared" si="349"/>
        <v>3663.1691219145055</v>
      </c>
      <c r="J3363">
        <f t="shared" si="349"/>
        <v>19787.312247750066</v>
      </c>
      <c r="K3363">
        <f t="shared" si="349"/>
        <v>8309.7909818195985</v>
      </c>
      <c r="L3363">
        <f t="shared" si="349"/>
        <v>7990.8807904714986</v>
      </c>
      <c r="M3363">
        <f t="shared" si="349"/>
        <v>26409.826263482504</v>
      </c>
      <c r="N3363">
        <f t="shared" si="349"/>
        <v>5280.7178825929768</v>
      </c>
    </row>
    <row r="3364" spans="3:14">
      <c r="C3364">
        <v>34</v>
      </c>
      <c r="D3364">
        <v>45</v>
      </c>
      <c r="E3364">
        <f t="shared" si="349"/>
        <v>26256.890259937652</v>
      </c>
      <c r="F3364">
        <f t="shared" si="349"/>
        <v>40783.879098735393</v>
      </c>
      <c r="G3364">
        <f t="shared" si="349"/>
        <v>12804.327949301523</v>
      </c>
      <c r="H3364">
        <f t="shared" si="349"/>
        <v>14076.445444311128</v>
      </c>
      <c r="I3364">
        <f t="shared" si="349"/>
        <v>3656.536228099566</v>
      </c>
      <c r="J3364">
        <f t="shared" si="349"/>
        <v>19791.097690713166</v>
      </c>
      <c r="K3364">
        <f t="shared" si="349"/>
        <v>8304.4089587867329</v>
      </c>
      <c r="L3364">
        <f t="shared" si="349"/>
        <v>7985.070567258892</v>
      </c>
      <c r="M3364">
        <f t="shared" si="349"/>
        <v>26410.76453257876</v>
      </c>
      <c r="N3364">
        <f t="shared" si="349"/>
        <v>5279.3681482127349</v>
      </c>
    </row>
    <row r="3365" spans="3:14">
      <c r="C3365">
        <v>34</v>
      </c>
      <c r="D3365">
        <v>46</v>
      </c>
      <c r="E3365">
        <f t="shared" si="349"/>
        <v>26258.797201917914</v>
      </c>
      <c r="F3365">
        <f t="shared" si="349"/>
        <v>40777.515693979447</v>
      </c>
      <c r="G3365">
        <f t="shared" si="349"/>
        <v>12806.663093419998</v>
      </c>
      <c r="H3365">
        <f t="shared" si="349"/>
        <v>14067.661938122246</v>
      </c>
      <c r="I3365">
        <f t="shared" si="349"/>
        <v>3650.2858466870571</v>
      </c>
      <c r="J3365">
        <f t="shared" si="349"/>
        <v>19794.782694131205</v>
      </c>
      <c r="K3365">
        <f t="shared" si="349"/>
        <v>8299.3446040573635</v>
      </c>
      <c r="L3365">
        <f t="shared" si="349"/>
        <v>7979.5805935160042</v>
      </c>
      <c r="M3365">
        <f t="shared" si="349"/>
        <v>26411.762408128961</v>
      </c>
      <c r="N3365">
        <f t="shared" si="349"/>
        <v>5278.1419400950817</v>
      </c>
    </row>
    <row r="3366" spans="3:14">
      <c r="C3366">
        <v>34</v>
      </c>
      <c r="D3366">
        <v>47</v>
      </c>
      <c r="E3366">
        <f t="shared" si="349"/>
        <v>26260.648245967826</v>
      </c>
      <c r="F3366">
        <f t="shared" si="349"/>
        <v>40771.502912372627</v>
      </c>
      <c r="G3366">
        <f t="shared" si="349"/>
        <v>12808.956190706338</v>
      </c>
      <c r="H3366">
        <f t="shared" si="349"/>
        <v>14059.284953012846</v>
      </c>
      <c r="I3366">
        <f t="shared" si="349"/>
        <v>3644.3935619917174</v>
      </c>
      <c r="J3366">
        <f t="shared" si="349"/>
        <v>19798.37366903896</v>
      </c>
      <c r="K3366">
        <f t="shared" si="349"/>
        <v>8294.5776409312657</v>
      </c>
      <c r="L3366">
        <f t="shared" si="349"/>
        <v>7974.3904277873216</v>
      </c>
      <c r="M3366">
        <f t="shared" si="349"/>
        <v>26412.816085465838</v>
      </c>
      <c r="N3366">
        <f t="shared" si="349"/>
        <v>5277.0313735849622</v>
      </c>
    </row>
    <row r="3367" spans="3:14">
      <c r="C3367">
        <v>34</v>
      </c>
      <c r="D3367">
        <v>48</v>
      </c>
      <c r="E3367">
        <f t="shared" si="349"/>
        <v>26262.446885708036</v>
      </c>
      <c r="F3367">
        <f t="shared" si="349"/>
        <v>40765.818839968131</v>
      </c>
      <c r="G3367">
        <f t="shared" si="349"/>
        <v>12811.209869087548</v>
      </c>
      <c r="H3367">
        <f t="shared" si="349"/>
        <v>14051.28908141546</v>
      </c>
      <c r="I3367">
        <f t="shared" si="349"/>
        <v>3638.8369929687237</v>
      </c>
      <c r="J3367">
        <f t="shared" si="349"/>
        <v>19801.876492218325</v>
      </c>
      <c r="K3367">
        <f t="shared" si="349"/>
        <v>8290.0894824332318</v>
      </c>
      <c r="L3367">
        <f t="shared" si="349"/>
        <v>7969.4813320719541</v>
      </c>
      <c r="M3367">
        <f t="shared" si="349"/>
        <v>26413.922076977709</v>
      </c>
      <c r="N3367">
        <f t="shared" si="349"/>
        <v>5276.0292210819016</v>
      </c>
    </row>
    <row r="3368" spans="3:14">
      <c r="C3368">
        <v>34</v>
      </c>
      <c r="D3368">
        <v>49</v>
      </c>
      <c r="E3368">
        <f t="shared" si="349"/>
        <v>26264.196329565682</v>
      </c>
      <c r="F3368">
        <f t="shared" si="349"/>
        <v>40760.443351712755</v>
      </c>
      <c r="G3368">
        <f t="shared" si="349"/>
        <v>12813.426541965986</v>
      </c>
      <c r="H3368">
        <f t="shared" si="349"/>
        <v>14043.650989849766</v>
      </c>
      <c r="I3368">
        <f t="shared" si="349"/>
        <v>3633.5955855973202</v>
      </c>
      <c r="J3368">
        <f t="shared" si="349"/>
        <v>19805.296560713898</v>
      </c>
      <c r="K3368">
        <f t="shared" si="349"/>
        <v>8285.8630588921642</v>
      </c>
      <c r="L3368">
        <f t="shared" si="349"/>
        <v>7964.8360980017414</v>
      </c>
      <c r="M3368">
        <f t="shared" si="349"/>
        <v>26415.077179755925</v>
      </c>
      <c r="N3368">
        <f t="shared" si="349"/>
        <v>5275.1288449936319</v>
      </c>
    </row>
    <row r="3369" spans="3:14">
      <c r="C3369">
        <v>34</v>
      </c>
      <c r="D3369">
        <v>50</v>
      </c>
      <c r="E3369">
        <f t="shared" si="349"/>
        <v>26265.899529293703</v>
      </c>
      <c r="F3369">
        <f t="shared" si="349"/>
        <v>40755.357932557548</v>
      </c>
      <c r="G3369">
        <f t="shared" si="349"/>
        <v>12815.60842967182</v>
      </c>
      <c r="H3369">
        <f t="shared" si="349"/>
        <v>14036.349211513863</v>
      </c>
      <c r="I3369">
        <f t="shared" si="349"/>
        <v>3628.6504301784125</v>
      </c>
      <c r="J3369">
        <f t="shared" si="349"/>
        <v>19808.63883980671</v>
      </c>
      <c r="K3369">
        <f t="shared" si="349"/>
        <v>8281.8826662106385</v>
      </c>
      <c r="L3369">
        <f t="shared" si="349"/>
        <v>7960.4388938779757</v>
      </c>
      <c r="M3369">
        <f t="shared" si="349"/>
        <v>26416.278447124492</v>
      </c>
      <c r="N3369">
        <f t="shared" si="349"/>
        <v>5274.3241387352682</v>
      </c>
    </row>
    <row r="3370" spans="3:14">
      <c r="C3370">
        <v>34</v>
      </c>
      <c r="D3370">
        <v>51</v>
      </c>
      <c r="E3370">
        <f t="shared" ref="E3370:N3379" si="350">E$3/$C3370/$E$12+($D3370-1)*$C3370*$E$12*E$2*E$4/(2*$D3370)+$D3370*E$5/($C3370*$E$12)+$C3370*$E$12*E$2*E$6/(2*$D3370)</f>
        <v>26267.559205135021</v>
      </c>
      <c r="F3370">
        <f t="shared" si="350"/>
        <v>40750.545519614265</v>
      </c>
      <c r="G3370">
        <f t="shared" si="350"/>
        <v>12817.757578391669</v>
      </c>
      <c r="H3370">
        <f t="shared" si="350"/>
        <v>14029.363963276584</v>
      </c>
      <c r="I3370">
        <f t="shared" si="350"/>
        <v>3623.9841001265577</v>
      </c>
      <c r="J3370">
        <f t="shared" si="350"/>
        <v>19811.907905343971</v>
      </c>
      <c r="K3370">
        <f t="shared" si="350"/>
        <v>8278.1338319851548</v>
      </c>
      <c r="L3370">
        <f t="shared" si="350"/>
        <v>7956.275129703803</v>
      </c>
      <c r="M3370">
        <f t="shared" si="350"/>
        <v>26417.523163519276</v>
      </c>
      <c r="N3370">
        <f t="shared" si="350"/>
        <v>5273.6094746697545</v>
      </c>
    </row>
    <row r="3371" spans="3:14">
      <c r="C3371">
        <v>34</v>
      </c>
      <c r="D3371">
        <v>52</v>
      </c>
      <c r="E3371">
        <f t="shared" si="350"/>
        <v>26269.177868083101</v>
      </c>
      <c r="F3371">
        <f t="shared" si="350"/>
        <v>40745.990362524521</v>
      </c>
      <c r="G3371">
        <f t="shared" si="350"/>
        <v>12819.875876913185</v>
      </c>
      <c r="H3371">
        <f t="shared" si="350"/>
        <v>14022.676983786083</v>
      </c>
      <c r="I3371">
        <f t="shared" si="350"/>
        <v>3619.5805093628892</v>
      </c>
      <c r="J3371">
        <f t="shared" si="350"/>
        <v>19815.107981184661</v>
      </c>
      <c r="K3371">
        <f t="shared" si="350"/>
        <v>8274.6031970740169</v>
      </c>
      <c r="L3371">
        <f t="shared" si="350"/>
        <v>7952.3313377898285</v>
      </c>
      <c r="M3371">
        <f t="shared" si="350"/>
        <v>26418.808822265681</v>
      </c>
      <c r="N3371">
        <f t="shared" si="350"/>
        <v>5272.9796580551965</v>
      </c>
    </row>
    <row r="3372" spans="3:14">
      <c r="C3372">
        <v>34</v>
      </c>
      <c r="D3372">
        <v>53</v>
      </c>
      <c r="E3372">
        <f t="shared" si="350"/>
        <v>26270.757839622471</v>
      </c>
      <c r="F3372">
        <f t="shared" si="350"/>
        <v>40741.677899636219</v>
      </c>
      <c r="G3372">
        <f t="shared" si="350"/>
        <v>12821.965071474016</v>
      </c>
      <c r="H3372">
        <f t="shared" si="350"/>
        <v>14016.271389905753</v>
      </c>
      <c r="I3372">
        <f t="shared" si="350"/>
        <v>3615.4247858522258</v>
      </c>
      <c r="J3372">
        <f t="shared" si="350"/>
        <v>19818.242972405951</v>
      </c>
      <c r="K3372">
        <f t="shared" si="350"/>
        <v>8271.2784105726405</v>
      </c>
      <c r="L3372">
        <f t="shared" si="350"/>
        <v>7948.5950668760388</v>
      </c>
      <c r="M3372">
        <f t="shared" si="350"/>
        <v>26420.133105872112</v>
      </c>
      <c r="N3372">
        <f t="shared" si="350"/>
        <v>5272.4298862056912</v>
      </c>
    </row>
    <row r="3373" spans="3:14">
      <c r="C3373">
        <v>34</v>
      </c>
      <c r="D3373">
        <v>54</v>
      </c>
      <c r="E3373">
        <f t="shared" si="350"/>
        <v>26272.301269275835</v>
      </c>
      <c r="F3373">
        <f t="shared" si="350"/>
        <v>40737.594647938204</v>
      </c>
      <c r="G3373">
        <f t="shared" si="350"/>
        <v>12824.026778960862</v>
      </c>
      <c r="H3373">
        <f t="shared" si="350"/>
        <v>14010.13154910169</v>
      </c>
      <c r="I3373">
        <f t="shared" si="350"/>
        <v>3611.5031591916231</v>
      </c>
      <c r="J3373">
        <f t="shared" si="350"/>
        <v>19821.316494820025</v>
      </c>
      <c r="K3373">
        <f t="shared" si="350"/>
        <v>8268.1480364582603</v>
      </c>
      <c r="L3373">
        <f t="shared" si="350"/>
        <v>7945.0547880179756</v>
      </c>
      <c r="M3373">
        <f t="shared" si="350"/>
        <v>26421.493868513011</v>
      </c>
      <c r="N3373">
        <f t="shared" si="350"/>
        <v>5271.9557121898479</v>
      </c>
    </row>
    <row r="3374" spans="3:14">
      <c r="C3374">
        <v>34</v>
      </c>
      <c r="D3374">
        <v>55</v>
      </c>
      <c r="E3374">
        <f t="shared" si="350"/>
        <v>26273.810150236968</v>
      </c>
      <c r="F3374">
        <f t="shared" si="350"/>
        <v>40733.728105001886</v>
      </c>
      <c r="G3374">
        <f t="shared" si="350"/>
        <v>12826.062498668671</v>
      </c>
      <c r="H3374">
        <f t="shared" si="350"/>
        <v>14004.242965751564</v>
      </c>
      <c r="I3374">
        <f t="shared" si="350"/>
        <v>3607.8028604619863</v>
      </c>
      <c r="J3374">
        <f t="shared" si="350"/>
        <v>19824.331901270911</v>
      </c>
      <c r="K3374">
        <f t="shared" si="350"/>
        <v>8265.2014704188587</v>
      </c>
      <c r="L3374">
        <f t="shared" si="350"/>
        <v>7941.6998107398795</v>
      </c>
      <c r="M3374">
        <f t="shared" si="350"/>
        <v>26422.889120422857</v>
      </c>
      <c r="N3374">
        <f t="shared" si="350"/>
        <v>5271.5530124894631</v>
      </c>
    </row>
    <row r="3375" spans="3:14">
      <c r="C3375">
        <v>34</v>
      </c>
      <c r="D3375">
        <v>56</v>
      </c>
      <c r="E3375">
        <f t="shared" si="350"/>
        <v>26275.286333328673</v>
      </c>
      <c r="F3375">
        <f t="shared" si="350"/>
        <v>40730.066661429315</v>
      </c>
      <c r="G3375">
        <f t="shared" si="350"/>
        <v>12828.073622799884</v>
      </c>
      <c r="H3375">
        <f t="shared" si="350"/>
        <v>13998.592179634619</v>
      </c>
      <c r="I3375">
        <f t="shared" si="350"/>
        <v>3604.3120328098703</v>
      </c>
      <c r="J3375">
        <f t="shared" si="350"/>
        <v>19827.292305113777</v>
      </c>
      <c r="K3375">
        <f t="shared" si="350"/>
        <v>8262.428865593276</v>
      </c>
      <c r="L3375">
        <f t="shared" si="350"/>
        <v>7938.5202081713869</v>
      </c>
      <c r="M3375">
        <f t="shared" si="350"/>
        <v>26424.317013962242</v>
      </c>
      <c r="N3375">
        <f t="shared" si="350"/>
        <v>5271.2179581233549</v>
      </c>
    </row>
    <row r="3376" spans="3:14">
      <c r="C3376">
        <v>34</v>
      </c>
      <c r="D3376">
        <v>57</v>
      </c>
      <c r="E3376">
        <f t="shared" si="350"/>
        <v>26276.731539491448</v>
      </c>
      <c r="F3376">
        <f t="shared" si="350"/>
        <v>40726.599522517157</v>
      </c>
      <c r="G3376">
        <f t="shared" si="350"/>
        <v>12830.061445858541</v>
      </c>
      <c r="H3376">
        <f t="shared" si="350"/>
        <v>13993.166675107006</v>
      </c>
      <c r="I3376">
        <f t="shared" si="350"/>
        <v>3601.019651441723</v>
      </c>
      <c r="J3376">
        <f t="shared" si="350"/>
        <v>19830.200601222736</v>
      </c>
      <c r="K3376">
        <f t="shared" si="350"/>
        <v>8259.8210661281537</v>
      </c>
      <c r="L3376">
        <f t="shared" si="350"/>
        <v>7935.5067500646301</v>
      </c>
      <c r="M3376">
        <f t="shared" si="350"/>
        <v>26425.77583115067</v>
      </c>
      <c r="N3376">
        <f t="shared" si="350"/>
        <v>5270.9469888107706</v>
      </c>
    </row>
    <row r="3377" spans="3:14">
      <c r="C3377">
        <v>34</v>
      </c>
      <c r="D3377">
        <v>58</v>
      </c>
      <c r="E3377">
        <f t="shared" si="350"/>
        <v>26278.147370980241</v>
      </c>
      <c r="F3377">
        <f t="shared" si="350"/>
        <v>40723.316638024342</v>
      </c>
      <c r="G3377">
        <f t="shared" si="350"/>
        <v>12832.027173072531</v>
      </c>
      <c r="H3377">
        <f t="shared" si="350"/>
        <v>13987.954799672725</v>
      </c>
      <c r="I3377">
        <f t="shared" si="350"/>
        <v>3597.9154518945793</v>
      </c>
      <c r="J3377">
        <f t="shared" si="350"/>
        <v>19833.0594848254</v>
      </c>
      <c r="K3377">
        <f t="shared" si="350"/>
        <v>8257.3695476082939</v>
      </c>
      <c r="L3377">
        <f t="shared" si="350"/>
        <v>7932.6508427405524</v>
      </c>
      <c r="M3377">
        <f t="shared" si="350"/>
        <v>26427.263972489058</v>
      </c>
      <c r="N3377">
        <f t="shared" si="350"/>
        <v>5270.7367898075645</v>
      </c>
    </row>
    <row r="3378" spans="3:14">
      <c r="C3378">
        <v>34</v>
      </c>
      <c r="D3378">
        <v>59</v>
      </c>
      <c r="E3378">
        <f t="shared" si="350"/>
        <v>26279.535321422532</v>
      </c>
      <c r="F3378">
        <f t="shared" si="350"/>
        <v>40720.208639082091</v>
      </c>
      <c r="G3378">
        <f t="shared" si="350"/>
        <v>12833.971927959379</v>
      </c>
      <c r="H3378">
        <f t="shared" si="350"/>
        <v>13982.945690835508</v>
      </c>
      <c r="I3378">
        <f t="shared" si="350"/>
        <v>3594.989865601271</v>
      </c>
      <c r="J3378">
        <f t="shared" si="350"/>
        <v>19835.87146842209</v>
      </c>
      <c r="K3378">
        <f t="shared" si="350"/>
        <v>8255.0663635449582</v>
      </c>
      <c r="L3378">
        <f t="shared" si="350"/>
        <v>7929.9444751424062</v>
      </c>
      <c r="M3378">
        <f t="shared" si="350"/>
        <v>26428.779946918919</v>
      </c>
      <c r="N3378">
        <f t="shared" si="350"/>
        <v>5270.5842710980032</v>
      </c>
    </row>
    <row r="3379" spans="3:14">
      <c r="C3379">
        <v>34</v>
      </c>
      <c r="D3379">
        <v>60</v>
      </c>
      <c r="E3379">
        <f t="shared" si="350"/>
        <v>26280.896784870652</v>
      </c>
      <c r="F3379">
        <f t="shared" si="350"/>
        <v>40717.266781412865</v>
      </c>
      <c r="G3379">
        <f t="shared" si="350"/>
        <v>12835.896759135436</v>
      </c>
      <c r="H3379">
        <f t="shared" si="350"/>
        <v>13978.12921026549</v>
      </c>
      <c r="I3379">
        <f t="shared" si="350"/>
        <v>3592.2339618991036</v>
      </c>
      <c r="J3379">
        <f t="shared" si="350"/>
        <v>19838.638897013105</v>
      </c>
      <c r="K3379">
        <f t="shared" si="350"/>
        <v>8252.9040972153143</v>
      </c>
      <c r="L3379">
        <f t="shared" si="350"/>
        <v>7927.3801702838946</v>
      </c>
      <c r="M3379">
        <f t="shared" si="350"/>
        <v>26430.322362785679</v>
      </c>
      <c r="N3379">
        <f t="shared" si="350"/>
        <v>5270.4865486674034</v>
      </c>
    </row>
    <row r="3380" spans="3:14">
      <c r="C3380">
        <v>34</v>
      </c>
      <c r="D3380">
        <v>61</v>
      </c>
      <c r="E3380">
        <f t="shared" ref="E3380:N3389" si="351">E$3/$C3380/$E$12+($D3380-1)*$C3380*$E$12*E$2*E$4/(2*$D3380)+$D3380*E$5/($C3380*$E$12)+$C3380*$E$12*E$2*E$6/(2*$D3380)</f>
        <v>26282.23306396366</v>
      </c>
      <c r="F3380">
        <f t="shared" si="351"/>
        <v>40714.482894134417</v>
      </c>
      <c r="G3380">
        <f t="shared" si="351"/>
        <v>12837.802646455339</v>
      </c>
      <c r="H3380">
        <f t="shared" si="351"/>
        <v>13973.49588444135</v>
      </c>
      <c r="I3380">
        <f t="shared" si="351"/>
        <v>3589.6393957426144</v>
      </c>
      <c r="J3380">
        <f t="shared" si="351"/>
        <v>19841.363961828236</v>
      </c>
      <c r="K3380">
        <f t="shared" si="351"/>
        <v>8250.8758182390247</v>
      </c>
      <c r="L3380">
        <f t="shared" si="351"/>
        <v>7924.9509414729064</v>
      </c>
      <c r="M3380">
        <f t="shared" si="351"/>
        <v>26431.889919690821</v>
      </c>
      <c r="N3380">
        <f t="shared" si="351"/>
        <v>5270.4409276168044</v>
      </c>
    </row>
    <row r="3381" spans="3:14">
      <c r="C3381">
        <v>34</v>
      </c>
      <c r="D3381">
        <v>62</v>
      </c>
      <c r="E3381">
        <f t="shared" si="351"/>
        <v>26283.545377299379</v>
      </c>
      <c r="F3381">
        <f t="shared" si="351"/>
        <v>40711.849333518119</v>
      </c>
      <c r="G3381">
        <f t="shared" si="351"/>
        <v>12839.690506557288</v>
      </c>
      <c r="H3381">
        <f t="shared" si="351"/>
        <v>13969.036851036661</v>
      </c>
      <c r="I3381">
        <f t="shared" si="351"/>
        <v>3587.1983604763655</v>
      </c>
      <c r="J3381">
        <f t="shared" si="351"/>
        <v>19844.048712727596</v>
      </c>
      <c r="K3381">
        <f t="shared" si="351"/>
        <v>8248.9750433570498</v>
      </c>
      <c r="L3381">
        <f t="shared" si="351"/>
        <v>7922.6502527716575</v>
      </c>
      <c r="M3381">
        <f t="shared" si="351"/>
        <v>26433.481401132467</v>
      </c>
      <c r="N3381">
        <f t="shared" si="351"/>
        <v>5270.444886911685</v>
      </c>
    </row>
    <row r="3382" spans="3:14">
      <c r="C3382">
        <v>34</v>
      </c>
      <c r="D3382">
        <v>63</v>
      </c>
      <c r="E3382">
        <f t="shared" si="351"/>
        <v>26284.83486610436</v>
      </c>
      <c r="F3382">
        <f t="shared" si="351"/>
        <v>40709.358941151513</v>
      </c>
      <c r="G3382">
        <f t="shared" si="351"/>
        <v>12841.561197880226</v>
      </c>
      <c r="H3382">
        <f t="shared" si="351"/>
        <v>13964.74381041241</v>
      </c>
      <c r="I3382">
        <f t="shared" si="351"/>
        <v>3584.9035451055829</v>
      </c>
      <c r="J3382">
        <f t="shared" si="351"/>
        <v>19846.695069421472</v>
      </c>
      <c r="K3382">
        <f t="shared" si="351"/>
        <v>8247.1957009458529</v>
      </c>
      <c r="L3382">
        <f t="shared" si="351"/>
        <v>7920.4719832225401</v>
      </c>
      <c r="M3382">
        <f t="shared" si="351"/>
        <v>26435.095667846988</v>
      </c>
      <c r="N3382">
        <f t="shared" si="351"/>
        <v>5270.4960655832156</v>
      </c>
    </row>
    <row r="3383" spans="3:14">
      <c r="C3383">
        <v>34</v>
      </c>
      <c r="D3383">
        <v>64</v>
      </c>
      <c r="E3383">
        <f t="shared" si="351"/>
        <v>26286.10260027846</v>
      </c>
      <c r="F3383">
        <f t="shared" si="351"/>
        <v>40707.00500602289</v>
      </c>
      <c r="G3383">
        <f t="shared" si="351"/>
        <v>12843.415525210678</v>
      </c>
      <c r="H3383">
        <f t="shared" si="351"/>
        <v>13960.608981657009</v>
      </c>
      <c r="I3383">
        <f t="shared" si="351"/>
        <v>3582.7480955726678</v>
      </c>
      <c r="J3383">
        <f t="shared" si="351"/>
        <v>19849.304831638241</v>
      </c>
      <c r="K3383">
        <f t="shared" si="351"/>
        <v>8245.5320988583644</v>
      </c>
      <c r="L3383">
        <f t="shared" si="351"/>
        <v>7918.4103944277986</v>
      </c>
      <c r="M3383">
        <f t="shared" si="351"/>
        <v>26436.731651774706</v>
      </c>
      <c r="N3383">
        <f t="shared" si="351"/>
        <v>5270.5922502231133</v>
      </c>
    </row>
    <row r="3384" spans="3:14">
      <c r="C3384">
        <v>34</v>
      </c>
      <c r="D3384">
        <v>65</v>
      </c>
      <c r="E3384">
        <f t="shared" si="351"/>
        <v>26287.349583881576</v>
      </c>
      <c r="F3384">
        <f t="shared" si="351"/>
        <v>40704.78123010588</v>
      </c>
      <c r="G3384">
        <f t="shared" si="351"/>
        <v>12845.254243809832</v>
      </c>
      <c r="H3384">
        <f t="shared" si="351"/>
        <v>13956.625062684208</v>
      </c>
      <c r="I3384">
        <f t="shared" si="351"/>
        <v>3580.7255796081809</v>
      </c>
      <c r="J3384">
        <f t="shared" si="351"/>
        <v>19851.879688353769</v>
      </c>
      <c r="K3384">
        <f t="shared" si="351"/>
        <v>8243.9788952334929</v>
      </c>
      <c r="L3384">
        <f t="shared" si="351"/>
        <v>7916.4601011218474</v>
      </c>
      <c r="M3384">
        <f t="shared" si="351"/>
        <v>26438.388350582718</v>
      </c>
      <c r="N3384">
        <f t="shared" si="351"/>
        <v>5270.7313636328427</v>
      </c>
    </row>
    <row r="3385" spans="3:14">
      <c r="C3385">
        <v>34</v>
      </c>
      <c r="D3385">
        <v>66</v>
      </c>
      <c r="E3385">
        <f t="shared" si="351"/>
        <v>26288.57676012149</v>
      </c>
      <c r="F3385">
        <f t="shared" si="351"/>
        <v>40702.681697072694</v>
      </c>
      <c r="G3385">
        <f t="shared" si="351"/>
        <v>12847.078063165472</v>
      </c>
      <c r="H3385">
        <f t="shared" si="351"/>
        <v>13952.785193958429</v>
      </c>
      <c r="I3385">
        <f t="shared" si="351"/>
        <v>3578.8299547771917</v>
      </c>
      <c r="J3385">
        <f t="shared" si="351"/>
        <v>19854.421226181745</v>
      </c>
      <c r="K3385">
        <f t="shared" si="351"/>
        <v>8242.5310719592999</v>
      </c>
      <c r="L3385">
        <f t="shared" si="351"/>
        <v>7914.6160444188317</v>
      </c>
      <c r="M3385">
        <f t="shared" si="351"/>
        <v>26440.064822685541</v>
      </c>
      <c r="N3385">
        <f t="shared" si="351"/>
        <v>5270.9114545046805</v>
      </c>
    </row>
    <row r="3386" spans="3:14">
      <c r="C3386">
        <v>34</v>
      </c>
      <c r="D3386">
        <v>67</v>
      </c>
      <c r="E3386">
        <f t="shared" si="351"/>
        <v>26289.785015895053</v>
      </c>
      <c r="F3386">
        <f t="shared" si="351"/>
        <v>40700.700843809114</v>
      </c>
      <c r="G3386">
        <f t="shared" si="351"/>
        <v>12848.887650407911</v>
      </c>
      <c r="H3386">
        <f t="shared" si="351"/>
        <v>13949.082925468618</v>
      </c>
      <c r="I3386">
        <f t="shared" si="351"/>
        <v>3577.0555393871568</v>
      </c>
      <c r="J3386">
        <f t="shared" si="351"/>
        <v>19856.930937012665</v>
      </c>
      <c r="K3386">
        <f t="shared" si="351"/>
        <v>8241.1839105126219</v>
      </c>
      <c r="L3386">
        <f t="shared" si="351"/>
        <v>7912.8734674559328</v>
      </c>
      <c r="M3386">
        <f t="shared" si="351"/>
        <v>26441.760182711783</v>
      </c>
      <c r="N3386">
        <f t="shared" si="351"/>
        <v>5271.1306880268903</v>
      </c>
    </row>
    <row r="3387" spans="3:14">
      <c r="C3387">
        <v>34</v>
      </c>
      <c r="D3387">
        <v>68</v>
      </c>
      <c r="E3387">
        <f t="shared" si="351"/>
        <v>26290.975185928713</v>
      </c>
      <c r="F3387">
        <f t="shared" si="351"/>
        <v>40698.83343444296</v>
      </c>
      <c r="G3387">
        <f t="shared" si="351"/>
        <v>12850.683633424491</v>
      </c>
      <c r="H3387">
        <f t="shared" si="351"/>
        <v>13945.512186616121</v>
      </c>
      <c r="I3387">
        <f t="shared" si="351"/>
        <v>3575.3969859627396</v>
      </c>
      <c r="J3387">
        <f t="shared" si="351"/>
        <v>19859.410224978736</v>
      </c>
      <c r="K3387">
        <f t="shared" si="351"/>
        <v>8239.9329699304799</v>
      </c>
      <c r="L3387">
        <f t="shared" si="351"/>
        <v>7911.2278931857945</v>
      </c>
      <c r="M3387">
        <f t="shared" si="351"/>
        <v>26443.473597370685</v>
      </c>
      <c r="N3387">
        <f t="shared" si="351"/>
        <v>5271.3873373178385</v>
      </c>
    </row>
    <row r="3388" spans="3:14">
      <c r="C3388">
        <v>34</v>
      </c>
      <c r="D3388">
        <v>69</v>
      </c>
      <c r="E3388">
        <f t="shared" si="351"/>
        <v>26292.148056559003</v>
      </c>
      <c r="F3388">
        <f t="shared" si="351"/>
        <v>40697.074536630862</v>
      </c>
      <c r="G3388">
        <f t="shared" si="351"/>
        <v>12852.466603703291</v>
      </c>
      <c r="H3388">
        <f t="shared" si="351"/>
        <v>13942.067258721061</v>
      </c>
      <c r="I3388">
        <f t="shared" si="351"/>
        <v>3573.8492570271742</v>
      </c>
      <c r="J3388">
        <f t="shared" si="351"/>
        <v>19861.860412813232</v>
      </c>
      <c r="K3388">
        <f t="shared" si="351"/>
        <v>8238.7740666970221</v>
      </c>
      <c r="L3388">
        <f t="shared" si="351"/>
        <v>7909.6751041000325</v>
      </c>
      <c r="M3388">
        <f t="shared" si="351"/>
        <v>26445.204281678238</v>
      </c>
      <c r="N3388">
        <f t="shared" si="351"/>
        <v>5271.6797756049737</v>
      </c>
    </row>
    <row r="3389" spans="3:14">
      <c r="C3389">
        <v>34</v>
      </c>
      <c r="D3389">
        <v>70</v>
      </c>
      <c r="E3389">
        <f t="shared" si="351"/>
        <v>26293.304369188918</v>
      </c>
      <c r="F3389">
        <f t="shared" si="351"/>
        <v>40695.419499877644</v>
      </c>
      <c r="G3389">
        <f t="shared" si="351"/>
        <v>12854.237118933079</v>
      </c>
      <c r="H3389">
        <f t="shared" si="351"/>
        <v>13938.742749885261</v>
      </c>
      <c r="I3389">
        <f t="shared" si="351"/>
        <v>3572.4076029595099</v>
      </c>
      <c r="J3389">
        <f t="shared" si="351"/>
        <v>19864.282747664645</v>
      </c>
      <c r="K3389">
        <f t="shared" si="351"/>
        <v>8237.7032563544508</v>
      </c>
      <c r="L3389">
        <f t="shared" si="351"/>
        <v>7908.2111236907485</v>
      </c>
      <c r="M3389">
        <f t="shared" si="351"/>
        <v>26446.951495506626</v>
      </c>
      <c r="N3389">
        <f t="shared" si="351"/>
        <v>5272.006469074171</v>
      </c>
    </row>
    <row r="3390" spans="3:14">
      <c r="C3390">
        <v>34</v>
      </c>
      <c r="D3390">
        <v>71</v>
      </c>
      <c r="E3390">
        <f t="shared" ref="E3390:N3399" si="352">E$3/$C3390/$E$12+($D3390-1)*$C3390*$E$12*E$2*E$4/(2*$D3390)+$D3390*E$5/($C3390*$E$12)+$C3390*$E$12*E$2*E$6/(2*$D3390)</f>
        <v>26294.444823452275</v>
      </c>
      <c r="F3390">
        <f t="shared" si="352"/>
        <v>40693.86393568787</v>
      </c>
      <c r="G3390">
        <f t="shared" si="352"/>
        <v>12855.995705383524</v>
      </c>
      <c r="H3390">
        <f t="shared" si="352"/>
        <v>13935.533571979451</v>
      </c>
      <c r="I3390">
        <f t="shared" si="352"/>
        <v>3571.0675417230741</v>
      </c>
      <c r="J3390">
        <f t="shared" si="352"/>
        <v>19866.678406419574</v>
      </c>
      <c r="K3390">
        <f t="shared" si="352"/>
        <v>8236.7168166679385</v>
      </c>
      <c r="L3390">
        <f t="shared" si="352"/>
        <v>7906.8321994786529</v>
      </c>
      <c r="M3390">
        <f t="shared" si="352"/>
        <v>26448.714540425401</v>
      </c>
      <c r="N3390">
        <f t="shared" si="352"/>
        <v>5272.3659703233716</v>
      </c>
    </row>
    <row r="3391" spans="3:14">
      <c r="C3391">
        <v>34</v>
      </c>
      <c r="D3391">
        <v>72</v>
      </c>
      <c r="E3391">
        <f t="shared" si="352"/>
        <v>26295.570080114347</v>
      </c>
      <c r="F3391">
        <f t="shared" si="352"/>
        <v>40692.403699371382</v>
      </c>
      <c r="G3391">
        <f t="shared" si="352"/>
        <v>12857.742860087108</v>
      </c>
      <c r="H3391">
        <f t="shared" si="352"/>
        <v>13932.434919548223</v>
      </c>
      <c r="I3391">
        <f t="shared" si="352"/>
        <v>3569.8248402832332</v>
      </c>
      <c r="J3391">
        <f t="shared" si="352"/>
        <v>19869.048500582048</v>
      </c>
      <c r="K3391">
        <f t="shared" si="352"/>
        <v>8235.8112321934823</v>
      </c>
      <c r="L3391">
        <f t="shared" si="352"/>
        <v>7905.53478745553</v>
      </c>
      <c r="M3391">
        <f t="shared" si="352"/>
        <v>26450.49275680579</v>
      </c>
      <c r="N3391">
        <f t="shared" si="352"/>
        <v>5272.7569123617432</v>
      </c>
    </row>
    <row r="3392" spans="3:14">
      <c r="C3392">
        <v>34</v>
      </c>
      <c r="D3392">
        <v>73</v>
      </c>
      <c r="E3392">
        <f t="shared" si="352"/>
        <v>26296.68076373409</v>
      </c>
      <c r="F3392">
        <f t="shared" si="352"/>
        <v>40691.034873344361</v>
      </c>
      <c r="G3392">
        <f t="shared" si="352"/>
        <v>12859.47905284164</v>
      </c>
      <c r="H3392">
        <f t="shared" si="352"/>
        <v>13929.442250448781</v>
      </c>
      <c r="I3392">
        <f t="shared" si="352"/>
        <v>3568.6754975524564</v>
      </c>
      <c r="J3392">
        <f t="shared" si="352"/>
        <v>19871.394080751754</v>
      </c>
      <c r="K3392">
        <f t="shared" si="352"/>
        <v>8234.9831801141481</v>
      </c>
      <c r="L3392">
        <f t="shared" si="352"/>
        <v>7904.3155378053943</v>
      </c>
      <c r="M3392">
        <f t="shared" si="352"/>
        <v>26452.285521163085</v>
      </c>
      <c r="N3392">
        <f t="shared" si="352"/>
        <v>5273.1780031020589</v>
      </c>
    </row>
    <row r="3393" spans="3:14">
      <c r="C3393">
        <v>34</v>
      </c>
      <c r="D3393">
        <v>74</v>
      </c>
      <c r="E3393">
        <f t="shared" si="352"/>
        <v>26297.777465110525</v>
      </c>
      <c r="F3393">
        <f t="shared" si="352"/>
        <v>40689.753751784257</v>
      </c>
      <c r="G3393">
        <f t="shared" si="352"/>
        <v>12861.204728050461</v>
      </c>
      <c r="H3393">
        <f t="shared" si="352"/>
        <v>13926.551268059571</v>
      </c>
      <c r="I3393">
        <f t="shared" si="352"/>
        <v>3567.6157287182127</v>
      </c>
      <c r="J3393">
        <f t="shared" si="352"/>
        <v>19873.716140739201</v>
      </c>
      <c r="K3393">
        <f t="shared" si="352"/>
        <v>8234.2295172247323</v>
      </c>
      <c r="L3393">
        <f t="shared" si="352"/>
        <v>7903.171281783395</v>
      </c>
      <c r="M3393">
        <f t="shared" si="352"/>
        <v>26454.092243714418</v>
      </c>
      <c r="N3393">
        <f t="shared" si="352"/>
        <v>5273.628020299645</v>
      </c>
    </row>
    <row r="3394" spans="3:14">
      <c r="C3394">
        <v>34</v>
      </c>
      <c r="D3394">
        <v>75</v>
      </c>
      <c r="E3394">
        <f t="shared" si="352"/>
        <v>26298.86074353338</v>
      </c>
      <c r="F3394">
        <f t="shared" si="352"/>
        <v>40688.556826512387</v>
      </c>
      <c r="G3394">
        <f t="shared" si="352"/>
        <v>12862.920306415404</v>
      </c>
      <c r="H3394">
        <f t="shared" si="352"/>
        <v>13923.757904912176</v>
      </c>
      <c r="I3394">
        <f t="shared" si="352"/>
        <v>3566.6419508246413</v>
      </c>
      <c r="J3394">
        <f t="shared" si="352"/>
        <v>19876.0156213517</v>
      </c>
      <c r="K3394">
        <f t="shared" si="352"/>
        <v>8233.5472679576324</v>
      </c>
      <c r="L3394">
        <f t="shared" si="352"/>
        <v>7902.0990196444072</v>
      </c>
      <c r="M3394">
        <f t="shared" si="352"/>
        <v>26455.912366132037</v>
      </c>
      <c r="N3394">
        <f t="shared" si="352"/>
        <v>5274.105806896212</v>
      </c>
    </row>
    <row r="3395" spans="3:14">
      <c r="C3395">
        <v>34</v>
      </c>
      <c r="D3395">
        <v>76</v>
      </c>
      <c r="E3395">
        <f t="shared" si="352"/>
        <v>26299.931128856075</v>
      </c>
      <c r="F3395">
        <f t="shared" si="352"/>
        <v>40687.440773991068</v>
      </c>
      <c r="G3395">
        <f t="shared" si="352"/>
        <v>12864.626186496091</v>
      </c>
      <c r="H3395">
        <f t="shared" si="352"/>
        <v>13921.058307615478</v>
      </c>
      <c r="I3395">
        <f t="shared" si="352"/>
        <v>3565.7507694925048</v>
      </c>
      <c r="J3395">
        <f t="shared" si="352"/>
        <v>19878.293413880339</v>
      </c>
      <c r="K3395">
        <f t="shared" si="352"/>
        <v>8232.9336133540746</v>
      </c>
      <c r="L3395">
        <f t="shared" si="352"/>
        <v>7901.095909524628</v>
      </c>
      <c r="M3395">
        <f t="shared" si="352"/>
        <v>26457.745359473854</v>
      </c>
      <c r="N3395">
        <f t="shared" si="352"/>
        <v>5274.6102667312716</v>
      </c>
    </row>
    <row r="3396" spans="3:14">
      <c r="C3396">
        <v>34</v>
      </c>
      <c r="D3396">
        <v>77</v>
      </c>
      <c r="E3396">
        <f t="shared" si="352"/>
        <v>26300.989123407209</v>
      </c>
      <c r="F3396">
        <f t="shared" si="352"/>
        <v>40686.402443333915</v>
      </c>
      <c r="G3396">
        <f t="shared" si="352"/>
        <v>12866.322746147755</v>
      </c>
      <c r="H3396">
        <f t="shared" si="352"/>
        <v>13918.448822954513</v>
      </c>
      <c r="I3396">
        <f t="shared" si="352"/>
        <v>3564.9389666739553</v>
      </c>
      <c r="J3396">
        <f t="shared" si="352"/>
        <v>19880.550363315429</v>
      </c>
      <c r="K3396">
        <f t="shared" si="352"/>
        <v>8232.3858808947025</v>
      </c>
      <c r="L3396">
        <f t="shared" si="352"/>
        <v>7900.1592571895417</v>
      </c>
      <c r="M3396">
        <f t="shared" si="352"/>
        <v>26459.590722275287</v>
      </c>
      <c r="N3396">
        <f t="shared" si="352"/>
        <v>5275.1403605877413</v>
      </c>
    </row>
    <row r="3397" spans="3:14">
      <c r="C3397">
        <v>34</v>
      </c>
      <c r="D3397">
        <v>78</v>
      </c>
      <c r="E3397">
        <f t="shared" si="352"/>
        <v>26302.035203754906</v>
      </c>
      <c r="F3397">
        <f t="shared" si="352"/>
        <v>40685.438845238437</v>
      </c>
      <c r="G3397">
        <f t="shared" si="352"/>
        <v>12868.010343848429</v>
      </c>
      <c r="H3397">
        <f t="shared" si="352"/>
        <v>13915.925985058675</v>
      </c>
      <c r="I3397">
        <f t="shared" si="352"/>
        <v>3564.203489349241</v>
      </c>
      <c r="J3397">
        <f t="shared" si="352"/>
        <v>19882.787271314395</v>
      </c>
      <c r="K3397">
        <f t="shared" si="352"/>
        <v>8231.9015351124308</v>
      </c>
      <c r="L3397">
        <f t="shared" si="352"/>
        <v>7899.2865065705064</v>
      </c>
      <c r="M3397">
        <f t="shared" si="352"/>
        <v>26461.447978787884</v>
      </c>
      <c r="N3397">
        <f t="shared" si="352"/>
        <v>5275.6951025417211</v>
      </c>
    </row>
    <row r="3398" spans="3:14">
      <c r="C3398">
        <v>34</v>
      </c>
      <c r="D3398">
        <v>79</v>
      </c>
      <c r="E3398">
        <f t="shared" si="352"/>
        <v>26303.069822337267</v>
      </c>
      <c r="F3398">
        <f t="shared" si="352"/>
        <v>40684.547141759285</v>
      </c>
      <c r="G3398">
        <f t="shared" si="352"/>
        <v>12869.689319925377</v>
      </c>
      <c r="H3398">
        <f t="shared" si="352"/>
        <v>13913.48650354448</v>
      </c>
      <c r="I3398">
        <f t="shared" si="352"/>
        <v>3563.5414390818851</v>
      </c>
      <c r="J3398">
        <f t="shared" si="352"/>
        <v>19885.00489894444</v>
      </c>
      <c r="K3398">
        <f t="shared" si="352"/>
        <v>8231.4781689182546</v>
      </c>
      <c r="L3398">
        <f t="shared" si="352"/>
        <v>7898.4752310200784</v>
      </c>
      <c r="M3398">
        <f t="shared" si="352"/>
        <v>26463.316677351737</v>
      </c>
      <c r="N3398">
        <f t="shared" si="352"/>
        <v>5276.2735565895064</v>
      </c>
    </row>
    <row r="3399" spans="3:14">
      <c r="C3399">
        <v>34</v>
      </c>
      <c r="D3399">
        <v>80</v>
      </c>
      <c r="E3399">
        <f t="shared" si="352"/>
        <v>26304.093408970497</v>
      </c>
      <c r="F3399">
        <f t="shared" si="352"/>
        <v>40683.724636848317</v>
      </c>
      <c r="G3399">
        <f t="shared" si="352"/>
        <v>12871.359997689482</v>
      </c>
      <c r="H3399">
        <f t="shared" si="352"/>
        <v>13911.127252547612</v>
      </c>
      <c r="I3399">
        <f t="shared" si="352"/>
        <v>3562.9500623572367</v>
      </c>
      <c r="J3399">
        <f t="shared" si="352"/>
        <v>19887.20396921939</v>
      </c>
      <c r="K3399">
        <f t="shared" si="352"/>
        <v>8231.1134955776215</v>
      </c>
      <c r="L3399">
        <f t="shared" si="352"/>
        <v>7897.7231252231832</v>
      </c>
      <c r="M3399">
        <f t="shared" si="352"/>
        <v>26465.196388889919</v>
      </c>
      <c r="N3399">
        <f t="shared" si="352"/>
        <v>5276.8748335275814</v>
      </c>
    </row>
    <row r="3400" spans="3:14">
      <c r="C3400">
        <v>34</v>
      </c>
      <c r="D3400">
        <v>81</v>
      </c>
      <c r="E3400">
        <f t="shared" ref="E3400:N3409" si="353">E$3/$C3400/$E$12+($D3400-1)*$C3400*$E$12*E$2*E$4/(2*$D3400)+$D3400*E$5/($C3400*$E$12)+$C3400*$E$12*E$2*E$6/(2*$D3400)</f>
        <v>26305.106372245311</v>
      </c>
      <c r="F3400">
        <f t="shared" si="353"/>
        <v>40682.968767595623</v>
      </c>
      <c r="G3400">
        <f t="shared" si="353"/>
        <v>12873.022684485664</v>
      </c>
      <c r="H3400">
        <f t="shared" si="353"/>
        <v>13908.845260567432</v>
      </c>
      <c r="I3400">
        <f t="shared" si="353"/>
        <v>3562.4267416366774</v>
      </c>
      <c r="J3400">
        <f t="shared" si="353"/>
        <v>19889.385169448702</v>
      </c>
      <c r="K3400">
        <f t="shared" si="353"/>
        <v>8230.8053412811405</v>
      </c>
      <c r="L3400">
        <f t="shared" si="353"/>
        <v>7897.0279977074706</v>
      </c>
      <c r="M3400">
        <f t="shared" si="353"/>
        <v>26467.086705514492</v>
      </c>
      <c r="N3400">
        <f t="shared" si="353"/>
        <v>5277.4980880637113</v>
      </c>
    </row>
    <row r="3401" spans="3:14">
      <c r="C3401">
        <v>34</v>
      </c>
      <c r="D3401">
        <v>82</v>
      </c>
      <c r="E3401">
        <f t="shared" si="353"/>
        <v>26306.109100821159</v>
      </c>
      <c r="F3401">
        <f t="shared" si="353"/>
        <v>40682.277096111276</v>
      </c>
      <c r="G3401">
        <f t="shared" si="353"/>
        <v>12874.677672666414</v>
      </c>
      <c r="H3401">
        <f t="shared" si="353"/>
        <v>13906.637701054553</v>
      </c>
      <c r="I3401">
        <f t="shared" si="353"/>
        <v>3561.9689870664001</v>
      </c>
      <c r="J3401">
        <f t="shared" si="353"/>
        <v>19891.549153414522</v>
      </c>
      <c r="K3401">
        <f t="shared" si="353"/>
        <v>8230.551638258903</v>
      </c>
      <c r="L3401">
        <f t="shared" si="353"/>
        <v>7896.3877639016737</v>
      </c>
      <c r="M3401">
        <f t="shared" si="353"/>
        <v>26468.987239234491</v>
      </c>
      <c r="N3401">
        <f t="shared" si="353"/>
        <v>5278.1425161394318</v>
      </c>
    </row>
    <row r="3402" spans="3:14">
      <c r="C3402">
        <v>34</v>
      </c>
      <c r="D3402">
        <v>83</v>
      </c>
      <c r="E3402">
        <f t="shared" si="353"/>
        <v>26307.101964626912</v>
      </c>
      <c r="F3402">
        <f t="shared" si="353"/>
        <v>40681.647301993966</v>
      </c>
      <c r="G3402">
        <f t="shared" si="353"/>
        <v>12876.325240494929</v>
      </c>
      <c r="H3402">
        <f t="shared" si="353"/>
        <v>13904.501883678829</v>
      </c>
      <c r="I3402">
        <f t="shared" si="353"/>
        <v>3561.5744287855509</v>
      </c>
      <c r="J3402">
        <f t="shared" si="353"/>
        <v>19893.696543391448</v>
      </c>
      <c r="K3402">
        <f t="shared" si="353"/>
        <v>8230.3504183925652</v>
      </c>
      <c r="L3402">
        <f t="shared" si="353"/>
        <v>7895.8004396957986</v>
      </c>
      <c r="M3402">
        <f t="shared" si="353"/>
        <v>26470.897620757311</v>
      </c>
      <c r="N3402">
        <f t="shared" si="353"/>
        <v>5278.8073524460824</v>
      </c>
    </row>
    <row r="3403" spans="3:14">
      <c r="C3403">
        <v>34</v>
      </c>
      <c r="D3403">
        <v>84</v>
      </c>
      <c r="E3403">
        <f t="shared" si="353"/>
        <v>26308.085315975797</v>
      </c>
      <c r="F3403">
        <f t="shared" si="353"/>
        <v>40681.07717533777</v>
      </c>
      <c r="G3403">
        <f t="shared" si="353"/>
        <v>12877.965652983798</v>
      </c>
      <c r="H3403">
        <f t="shared" si="353"/>
        <v>13902.43524622107</v>
      </c>
      <c r="I3403">
        <f t="shared" si="353"/>
        <v>3561.2408097837915</v>
      </c>
      <c r="J3403">
        <f t="shared" si="353"/>
        <v>19895.82793202193</v>
      </c>
      <c r="K3403">
        <f t="shared" si="353"/>
        <v>8230.1998072836959</v>
      </c>
      <c r="L3403">
        <f t="shared" si="353"/>
        <v>7895.2641354612751</v>
      </c>
      <c r="M3403">
        <f t="shared" si="353"/>
        <v>26472.817498375705</v>
      </c>
      <c r="N3403">
        <f t="shared" si="353"/>
        <v>5279.4918681182735</v>
      </c>
    </row>
    <row r="3404" spans="3:14">
      <c r="C3404">
        <v>34</v>
      </c>
      <c r="D3404">
        <v>85</v>
      </c>
      <c r="E3404">
        <f t="shared" si="353"/>
        <v>26309.059490601587</v>
      </c>
      <c r="F3404">
        <f t="shared" si="353"/>
        <v>40680.564610232293</v>
      </c>
      <c r="G3404">
        <f t="shared" si="353"/>
        <v>12879.599162674416</v>
      </c>
      <c r="H3404">
        <f t="shared" si="353"/>
        <v>13900.435347037124</v>
      </c>
      <c r="I3404">
        <f t="shared" si="353"/>
        <v>3560.9659792630382</v>
      </c>
      <c r="J3404">
        <f t="shared" si="353"/>
        <v>19897.943884059383</v>
      </c>
      <c r="K3404">
        <f t="shared" si="353"/>
        <v>8230.0980187408641</v>
      </c>
      <c r="L3404">
        <f t="shared" si="353"/>
        <v>7894.7770504932341</v>
      </c>
      <c r="M3404">
        <f t="shared" si="353"/>
        <v>26474.746536933366</v>
      </c>
      <c r="N3404">
        <f t="shared" si="353"/>
        <v>5280.1953685901626</v>
      </c>
    </row>
    <row r="3405" spans="3:14">
      <c r="C3405">
        <v>34</v>
      </c>
      <c r="D3405">
        <v>86</v>
      </c>
      <c r="E3405">
        <f t="shared" si="353"/>
        <v>26310.024808622518</v>
      </c>
      <c r="F3405">
        <f t="shared" si="353"/>
        <v>40680.107598716429</v>
      </c>
      <c r="G3405">
        <f t="shared" si="353"/>
        <v>12881.226010362076</v>
      </c>
      <c r="H3405">
        <f t="shared" si="353"/>
        <v>13898.499858047659</v>
      </c>
      <c r="I3405">
        <f t="shared" si="353"/>
        <v>3560.747886462324</v>
      </c>
      <c r="J3405">
        <f t="shared" si="353"/>
        <v>19900.044937989591</v>
      </c>
      <c r="K3405">
        <f t="shared" si="353"/>
        <v>8230.0433496512942</v>
      </c>
      <c r="L3405">
        <f t="shared" si="353"/>
        <v>7894.3374678405153</v>
      </c>
      <c r="M3405">
        <f t="shared" si="353"/>
        <v>26476.684416862638</v>
      </c>
      <c r="N3405">
        <f t="shared" si="353"/>
        <v>5280.9171916012938</v>
      </c>
    </row>
    <row r="3406" spans="3:14">
      <c r="C3406">
        <v>34</v>
      </c>
      <c r="D3406">
        <v>87</v>
      </c>
      <c r="E3406">
        <f t="shared" si="353"/>
        <v>26310.981575438764</v>
      </c>
      <c r="F3406">
        <f t="shared" si="353"/>
        <v>40679.70422514918</v>
      </c>
      <c r="G3406">
        <f t="shared" si="353"/>
        <v>12882.846425771011</v>
      </c>
      <c r="H3406">
        <f t="shared" si="353"/>
        <v>13896.626558211494</v>
      </c>
      <c r="I3406">
        <f t="shared" si="353"/>
        <v>3560.5845749085456</v>
      </c>
      <c r="J3406">
        <f t="shared" si="353"/>
        <v>19902.13160754041</v>
      </c>
      <c r="K3406">
        <f t="shared" si="353"/>
        <v>8230.0341752062541</v>
      </c>
      <c r="L3406">
        <f t="shared" si="353"/>
        <v>7893.9437494922495</v>
      </c>
      <c r="M3406">
        <f t="shared" si="353"/>
        <v>26478.630833288636</v>
      </c>
      <c r="N3406">
        <f t="shared" si="353"/>
        <v>5281.6567053399704</v>
      </c>
    </row>
    <row r="3407" spans="3:14">
      <c r="C3407">
        <v>34</v>
      </c>
      <c r="D3407">
        <v>88</v>
      </c>
      <c r="E3407">
        <f t="shared" si="353"/>
        <v>26311.930082568677</v>
      </c>
      <c r="F3407">
        <f t="shared" si="353"/>
        <v>40679.352660964141</v>
      </c>
      <c r="G3407">
        <f t="shared" si="353"/>
        <v>12884.460628183453</v>
      </c>
      <c r="H3407">
        <f t="shared" si="353"/>
        <v>13894.813327443857</v>
      </c>
      <c r="I3407">
        <f t="shared" si="353"/>
        <v>3560.4741770591936</v>
      </c>
      <c r="J3407">
        <f t="shared" si="353"/>
        <v>19904.204383088403</v>
      </c>
      <c r="K3407">
        <f t="shared" si="353"/>
        <v>8230.0689444519576</v>
      </c>
      <c r="L3407">
        <f t="shared" si="353"/>
        <v>7893.5943318926002</v>
      </c>
      <c r="M3407">
        <f t="shared" si="353"/>
        <v>26480.585495194435</v>
      </c>
      <c r="N3407">
        <f t="shared" si="353"/>
        <v>5282.4133067132079</v>
      </c>
    </row>
    <row r="3408" spans="3:14">
      <c r="C3408">
        <v>34</v>
      </c>
      <c r="D3408">
        <v>89</v>
      </c>
      <c r="E3408">
        <f t="shared" si="353"/>
        <v>26312.870608428624</v>
      </c>
      <c r="F3408">
        <f t="shared" si="353"/>
        <v>40679.051159777584</v>
      </c>
      <c r="G3408">
        <f t="shared" si="353"/>
        <v>12886.068827026254</v>
      </c>
      <c r="H3408">
        <f t="shared" si="353"/>
        <v>13893.05814094468</v>
      </c>
      <c r="I3408">
        <f t="shared" si="353"/>
        <v>3560.4149093062533</v>
      </c>
      <c r="J3408">
        <f t="shared" si="353"/>
        <v>19906.26373297074</v>
      </c>
      <c r="K3408">
        <f t="shared" si="353"/>
        <v>8230.1461761403971</v>
      </c>
      <c r="L3408">
        <f t="shared" si="353"/>
        <v>7893.2877217579089</v>
      </c>
      <c r="M3408">
        <f t="shared" si="353"/>
        <v>26482.548124642504</v>
      </c>
      <c r="N3408">
        <f t="shared" si="353"/>
        <v>5283.1864197333225</v>
      </c>
    </row>
    <row r="3409" spans="3:14">
      <c r="C3409">
        <v>34</v>
      </c>
      <c r="D3409">
        <v>90</v>
      </c>
      <c r="E3409">
        <f t="shared" si="353"/>
        <v>26313.803419060965</v>
      </c>
      <c r="F3409">
        <f t="shared" si="353"/>
        <v>40678.798052822945</v>
      </c>
      <c r="G3409">
        <f t="shared" si="353"/>
        <v>12887.671222418396</v>
      </c>
      <c r="H3409">
        <f t="shared" si="353"/>
        <v>13891.359063905022</v>
      </c>
      <c r="I3409">
        <f t="shared" si="353"/>
        <v>3560.4050673131774</v>
      </c>
      <c r="J3409">
        <f t="shared" si="353"/>
        <v>19908.310104709613</v>
      </c>
      <c r="K3409">
        <f t="shared" si="353"/>
        <v>8230.2644548568151</v>
      </c>
      <c r="L3409">
        <f t="shared" si="353"/>
        <v>7893.0224921726749</v>
      </c>
      <c r="M3409">
        <f t="shared" si="353"/>
        <v>26484.518456048107</v>
      </c>
      <c r="N3409">
        <f t="shared" si="353"/>
        <v>5283.9754940120865</v>
      </c>
    </row>
    <row r="3410" spans="3:14">
      <c r="C3410">
        <v>34</v>
      </c>
      <c r="D3410">
        <v>91</v>
      </c>
      <c r="E3410">
        <f t="shared" ref="E3410:N3419" si="354">E$3/$C3410/$E$12+($D3410-1)*$C3410*$E$12*E$2*E$4/(2*$D3410)+$D3410*E$5/($C3410*$E$12)+$C3410*$E$12*E$2*E$6/(2*$D3410)</f>
        <v>26314.728768813853</v>
      </c>
      <c r="F3410">
        <f t="shared" si="354"/>
        <v>40678.591744685946</v>
      </c>
      <c r="G3410">
        <f t="shared" si="354"/>
        <v>12889.268005682434</v>
      </c>
      <c r="H3410">
        <f t="shared" si="354"/>
        <v>13889.714246562478</v>
      </c>
      <c r="I3410">
        <f t="shared" si="354"/>
        <v>3560.4430216593114</v>
      </c>
      <c r="J3410">
        <f t="shared" si="354"/>
        <v>19910.343926155907</v>
      </c>
      <c r="K3410">
        <f t="shared" si="354"/>
        <v>8230.4224274024928</v>
      </c>
      <c r="L3410">
        <f t="shared" si="354"/>
        <v>7892.7972789429605</v>
      </c>
      <c r="M3410">
        <f t="shared" si="354"/>
        <v>26486.496235500559</v>
      </c>
      <c r="N3410">
        <f t="shared" si="354"/>
        <v>5284.7800033541616</v>
      </c>
    </row>
    <row r="3411" spans="3:14">
      <c r="C3411">
        <v>34</v>
      </c>
      <c r="D3411">
        <v>92</v>
      </c>
      <c r="E3411">
        <f t="shared" si="354"/>
        <v>26315.646900976823</v>
      </c>
      <c r="F3411">
        <f t="shared" si="354"/>
        <v>40678.430709318221</v>
      </c>
      <c r="G3411">
        <f t="shared" si="354"/>
        <v>12890.85935982254</v>
      </c>
      <c r="H3411">
        <f t="shared" si="354"/>
        <v>13888.1219195791</v>
      </c>
      <c r="I3411">
        <f t="shared" si="354"/>
        <v>3560.5272137683755</v>
      </c>
      <c r="J3411">
        <f t="shared" si="354"/>
        <v>19912.365606558287</v>
      </c>
      <c r="K3411">
        <f t="shared" si="354"/>
        <v>8230.6187994134234</v>
      </c>
      <c r="L3411">
        <f t="shared" si="354"/>
        <v>7892.6107771876095</v>
      </c>
      <c r="M3411">
        <f t="shared" si="354"/>
        <v>26488.48122012876</v>
      </c>
      <c r="N3411">
        <f t="shared" si="354"/>
        <v>5285.5994444422622</v>
      </c>
    </row>
    <row r="3412" spans="3:14">
      <c r="C3412">
        <v>34</v>
      </c>
      <c r="D3412">
        <v>93</v>
      </c>
      <c r="E3412">
        <f t="shared" si="354"/>
        <v>26316.558048375377</v>
      </c>
      <c r="F3412">
        <f t="shared" si="354"/>
        <v>40678.313486307838</v>
      </c>
      <c r="G3412">
        <f t="shared" si="354"/>
        <v>12892.445459971746</v>
      </c>
      <c r="H3412">
        <f t="shared" si="354"/>
        <v>13886.58038971749</v>
      </c>
      <c r="I3412">
        <f t="shared" si="354"/>
        <v>3560.6561520996329</v>
      </c>
      <c r="J3412">
        <f t="shared" si="354"/>
        <v>19914.375537563337</v>
      </c>
      <c r="K3412">
        <f t="shared" si="354"/>
        <v>8230.8523321971861</v>
      </c>
      <c r="L3412">
        <f t="shared" si="354"/>
        <v>7892.4617381493817</v>
      </c>
      <c r="M3412">
        <f t="shared" si="354"/>
        <v>26490.473177507694</v>
      </c>
      <c r="N3412">
        <f t="shared" si="354"/>
        <v>5286.4333356071647</v>
      </c>
    </row>
    <row r="3413" spans="3:14">
      <c r="C3413">
        <v>34</v>
      </c>
      <c r="D3413">
        <v>94</v>
      </c>
      <c r="E3413">
        <f t="shared" si="354"/>
        <v>26317.462433927511</v>
      </c>
      <c r="F3413">
        <f t="shared" si="354"/>
        <v>40678.238677388072</v>
      </c>
      <c r="G3413">
        <f t="shared" si="354"/>
        <v>12894.026473810613</v>
      </c>
      <c r="H3413">
        <f t="shared" si="354"/>
        <v>13885.088035792911</v>
      </c>
      <c r="I3413">
        <f t="shared" si="354"/>
        <v>3560.8284085821601</v>
      </c>
      <c r="J3413">
        <f t="shared" si="354"/>
        <v>19916.374094151826</v>
      </c>
      <c r="K3413">
        <f t="shared" si="354"/>
        <v>8231.1218397716657</v>
      </c>
      <c r="L3413">
        <f t="shared" si="354"/>
        <v>7892.3489662096445</v>
      </c>
      <c r="M3413">
        <f t="shared" si="354"/>
        <v>26492.47188510275</v>
      </c>
      <c r="N3413">
        <f t="shared" si="354"/>
        <v>5287.2812156762038</v>
      </c>
    </row>
    <row r="3414" spans="3:14">
      <c r="C3414">
        <v>34</v>
      </c>
      <c r="D3414">
        <v>95</v>
      </c>
      <c r="E3414">
        <f t="shared" si="354"/>
        <v>26318.360271165231</v>
      </c>
      <c r="F3414">
        <f t="shared" si="354"/>
        <v>40678.204943166595</v>
      </c>
      <c r="G3414">
        <f t="shared" si="354"/>
        <v>12895.602561959466</v>
      </c>
      <c r="H3414">
        <f t="shared" si="354"/>
        <v>13883.643304881045</v>
      </c>
      <c r="I3414">
        <f t="shared" si="354"/>
        <v>3561.0426152743385</v>
      </c>
      <c r="J3414">
        <f t="shared" si="354"/>
        <v>19918.361635515841</v>
      </c>
      <c r="K3414">
        <f t="shared" si="354"/>
        <v>8231.4261860908409</v>
      </c>
      <c r="L3414">
        <f t="shared" si="354"/>
        <v>7892.2713160916064</v>
      </c>
      <c r="M3414">
        <f t="shared" si="354"/>
        <v>26494.477129749212</v>
      </c>
      <c r="N3414">
        <f t="shared" si="354"/>
        <v>5288.1426428945115</v>
      </c>
    </row>
    <row r="3415" spans="3:14">
      <c r="C3415">
        <v>34</v>
      </c>
      <c r="D3415">
        <v>96</v>
      </c>
      <c r="E3415">
        <f t="shared" si="354"/>
        <v>26319.251764723358</v>
      </c>
      <c r="F3415">
        <f t="shared" si="354"/>
        <v>40678.211000059098</v>
      </c>
      <c r="G3415">
        <f t="shared" si="354"/>
        <v>12897.173878346124</v>
      </c>
      <c r="H3415">
        <f t="shared" si="354"/>
        <v>13882.244708762741</v>
      </c>
      <c r="I3415">
        <f t="shared" si="354"/>
        <v>3561.2974612321163</v>
      </c>
      <c r="J3415">
        <f t="shared" si="354"/>
        <v>19920.338505881165</v>
      </c>
      <c r="K3415">
        <f t="shared" si="354"/>
        <v>8231.7642824439426</v>
      </c>
      <c r="L3415">
        <f t="shared" si="354"/>
        <v>7892.2276902383401</v>
      </c>
      <c r="M3415">
        <f t="shared" si="354"/>
        <v>26496.488707164237</v>
      </c>
      <c r="N3415">
        <f t="shared" si="354"/>
        <v>5289.0171939136753</v>
      </c>
    </row>
    <row r="3416" spans="3:14">
      <c r="C3416">
        <v>34</v>
      </c>
      <c r="D3416">
        <v>97</v>
      </c>
      <c r="E3416">
        <f t="shared" si="354"/>
        <v>26320.137110798158</v>
      </c>
      <c r="F3416">
        <f t="shared" si="354"/>
        <v>40678.255617412527</v>
      </c>
      <c r="G3416">
        <f t="shared" si="354"/>
        <v>12898.740570550854</v>
      </c>
      <c r="H3416">
        <f t="shared" si="354"/>
        <v>13880.890820588706</v>
      </c>
      <c r="I3416">
        <f t="shared" si="354"/>
        <v>3561.5916895709911</v>
      </c>
      <c r="J3416">
        <f t="shared" si="354"/>
        <v>19922.305035278674</v>
      </c>
      <c r="K3416">
        <f t="shared" si="354"/>
        <v>8232.1350850154831</v>
      </c>
      <c r="L3416">
        <f t="shared" si="354"/>
        <v>7892.2170363529931</v>
      </c>
      <c r="M3416">
        <f t="shared" si="354"/>
        <v>26498.506421488986</v>
      </c>
      <c r="N3416">
        <f t="shared" si="354"/>
        <v>5289.9044628429428</v>
      </c>
    </row>
    <row r="3417" spans="3:14">
      <c r="C3417">
        <v>34</v>
      </c>
      <c r="D3417">
        <v>98</v>
      </c>
      <c r="E3417">
        <f t="shared" si="354"/>
        <v>26321.016497577901</v>
      </c>
      <c r="F3417">
        <f t="shared" si="354"/>
        <v>40678.337614804659</v>
      </c>
      <c r="G3417">
        <f t="shared" si="354"/>
        <v>12900.302780130247</v>
      </c>
      <c r="H3417">
        <f t="shared" si="354"/>
        <v>13879.580271748408</v>
      </c>
      <c r="I3417">
        <f t="shared" si="354"/>
        <v>3561.9240947078683</v>
      </c>
      <c r="J3417">
        <f t="shared" si="354"/>
        <v>19924.261540268602</v>
      </c>
      <c r="K3417">
        <f t="shared" si="354"/>
        <v>8232.5375925946992</v>
      </c>
      <c r="L3417">
        <f t="shared" si="354"/>
        <v>7892.2383450896114</v>
      </c>
      <c r="M3417">
        <f t="shared" si="354"/>
        <v>26500.530084858892</v>
      </c>
      <c r="N3417">
        <f t="shared" si="354"/>
        <v>5290.8040603585414</v>
      </c>
    </row>
    <row r="3418" spans="3:14">
      <c r="C3418">
        <v>34</v>
      </c>
      <c r="D3418">
        <v>99</v>
      </c>
      <c r="E3418">
        <f t="shared" si="354"/>
        <v>26321.890105647304</v>
      </c>
      <c r="F3418">
        <f t="shared" si="354"/>
        <v>40678.455859507027</v>
      </c>
      <c r="G3418">
        <f t="shared" si="354"/>
        <v>12901.860642921438</v>
      </c>
      <c r="H3418">
        <f t="shared" si="354"/>
        <v>13878.311748928705</v>
      </c>
      <c r="I3418">
        <f t="shared" si="354"/>
        <v>3562.2935197700804</v>
      </c>
      <c r="J3418">
        <f t="shared" si="354"/>
        <v>19926.208324620893</v>
      </c>
      <c r="K3418">
        <f t="shared" si="354"/>
        <v>8232.9708444237804</v>
      </c>
      <c r="L3418">
        <f t="shared" si="354"/>
        <v>7892.2906478838922</v>
      </c>
      <c r="M3418">
        <f t="shared" si="354"/>
        <v>26502.559516999852</v>
      </c>
      <c r="N3418">
        <f t="shared" si="354"/>
        <v>5291.7156128669412</v>
      </c>
    </row>
    <row r="3419" spans="3:14">
      <c r="C3419">
        <v>34</v>
      </c>
      <c r="D3419">
        <v>100</v>
      </c>
      <c r="E3419">
        <f t="shared" si="354"/>
        <v>26322.758108367645</v>
      </c>
      <c r="F3419">
        <f t="shared" si="354"/>
        <v>40678.609264100312</v>
      </c>
      <c r="G3419">
        <f t="shared" si="354"/>
        <v>12903.414289328066</v>
      </c>
      <c r="H3419">
        <f t="shared" si="354"/>
        <v>13877.083991348974</v>
      </c>
      <c r="I3419">
        <f t="shared" si="354"/>
        <v>3562.698854159868</v>
      </c>
      <c r="J3419">
        <f t="shared" si="354"/>
        <v>19928.145679954661</v>
      </c>
      <c r="K3419">
        <f t="shared" si="354"/>
        <v>8233.4339181752293</v>
      </c>
      <c r="L3419">
        <f t="shared" si="354"/>
        <v>7892.3730149141047</v>
      </c>
      <c r="M3419">
        <f t="shared" si="354"/>
        <v>26504.594544848729</v>
      </c>
      <c r="N3419">
        <f t="shared" si="354"/>
        <v>5292.6387617183609</v>
      </c>
    </row>
    <row r="3420" spans="3:14">
      <c r="C3420">
        <v>35</v>
      </c>
      <c r="D3420">
        <v>1</v>
      </c>
      <c r="E3420">
        <f t="shared" ref="E3420:N3429" si="355">E$3/$C3420/$E$12+($D3420-1)*$C3420*$E$12*E$2*E$4/(2*$D3420)+$D3420*E$5/($C3420*$E$12)+$C3420*$E$12*E$2*E$6/(2*$D3420)</f>
        <v>24264.999276433613</v>
      </c>
      <c r="F3420">
        <f t="shared" si="355"/>
        <v>59065.500853267673</v>
      </c>
      <c r="G3420">
        <f t="shared" si="355"/>
        <v>11060.772564895437</v>
      </c>
      <c r="H3420">
        <f t="shared" si="355"/>
        <v>34359.617130807201</v>
      </c>
      <c r="I3420">
        <f t="shared" si="355"/>
        <v>21199.088584988738</v>
      </c>
      <c r="J3420">
        <f t="shared" si="355"/>
        <v>15702.04146995181</v>
      </c>
      <c r="K3420">
        <f t="shared" si="355"/>
        <v>23022.234493456504</v>
      </c>
      <c r="L3420">
        <f t="shared" si="355"/>
        <v>22828.443468691679</v>
      </c>
      <c r="M3420">
        <f t="shared" si="355"/>
        <v>29814.66222544387</v>
      </c>
      <c r="N3420">
        <f t="shared" si="355"/>
        <v>11028.79752743585</v>
      </c>
    </row>
    <row r="3421" spans="3:14">
      <c r="C3421">
        <v>35</v>
      </c>
      <c r="D3421">
        <v>2</v>
      </c>
      <c r="E3421">
        <f t="shared" si="355"/>
        <v>25665.140646179148</v>
      </c>
      <c r="F3421">
        <f t="shared" si="355"/>
        <v>50288.467483514891</v>
      </c>
      <c r="G3421">
        <f t="shared" si="355"/>
        <v>12114.844139509894</v>
      </c>
      <c r="H3421">
        <f t="shared" si="355"/>
        <v>24181.943893554853</v>
      </c>
      <c r="I3421">
        <f t="shared" si="355"/>
        <v>12235.213413057983</v>
      </c>
      <c r="J3421">
        <f t="shared" si="355"/>
        <v>18057.748046453285</v>
      </c>
      <c r="K3421">
        <f t="shared" si="355"/>
        <v>15578.052257955687</v>
      </c>
      <c r="L3421">
        <f t="shared" si="355"/>
        <v>15323.401160828047</v>
      </c>
      <c r="M3421">
        <f t="shared" si="355"/>
        <v>28419.747716130238</v>
      </c>
      <c r="N3421">
        <f t="shared" si="355"/>
        <v>8134.8270226708501</v>
      </c>
    </row>
    <row r="3422" spans="3:14">
      <c r="C3422">
        <v>35</v>
      </c>
      <c r="D3422">
        <v>3</v>
      </c>
      <c r="E3422">
        <f t="shared" si="355"/>
        <v>26132.23869477972</v>
      </c>
      <c r="F3422">
        <f t="shared" si="355"/>
        <v>47364.004781872733</v>
      </c>
      <c r="G3422">
        <f t="shared" si="355"/>
        <v>12467.073702117592</v>
      </c>
      <c r="H3422">
        <f t="shared" si="355"/>
        <v>20789.884645558101</v>
      </c>
      <c r="I3422">
        <f t="shared" si="355"/>
        <v>9248.6570473475986</v>
      </c>
      <c r="J3422">
        <f t="shared" si="355"/>
        <v>18843.939025982323</v>
      </c>
      <c r="K3422">
        <f t="shared" si="355"/>
        <v>13097.904423840482</v>
      </c>
      <c r="L3422">
        <f t="shared" si="355"/>
        <v>12822.727772418097</v>
      </c>
      <c r="M3422">
        <f t="shared" si="355"/>
        <v>27956.271706287771</v>
      </c>
      <c r="N3422">
        <f t="shared" si="355"/>
        <v>7171.1360271476096</v>
      </c>
    </row>
    <row r="3423" spans="3:14">
      <c r="C3423">
        <v>35</v>
      </c>
      <c r="D3423">
        <v>4</v>
      </c>
      <c r="E3423">
        <f t="shared" si="355"/>
        <v>26366.075913094053</v>
      </c>
      <c r="F3423">
        <f t="shared" si="355"/>
        <v>45902.68474725823</v>
      </c>
      <c r="G3423">
        <f t="shared" si="355"/>
        <v>12643.842761723601</v>
      </c>
      <c r="H3423">
        <f t="shared" si="355"/>
        <v>19094.228894875239</v>
      </c>
      <c r="I3423">
        <f t="shared" si="355"/>
        <v>7756.4303831923044</v>
      </c>
      <c r="J3423">
        <f t="shared" si="355"/>
        <v>19237.751106268261</v>
      </c>
      <c r="K3423">
        <f t="shared" si="355"/>
        <v>11858.765190071677</v>
      </c>
      <c r="L3423">
        <f t="shared" si="355"/>
        <v>11573.14661387157</v>
      </c>
      <c r="M3423">
        <f t="shared" si="355"/>
        <v>27725.655321313105</v>
      </c>
      <c r="N3423">
        <f t="shared" si="355"/>
        <v>6690.0149089348088</v>
      </c>
    </row>
    <row r="3424" spans="3:14">
      <c r="C3424">
        <v>35</v>
      </c>
      <c r="D3424">
        <v>5</v>
      </c>
      <c r="E3424">
        <f t="shared" si="355"/>
        <v>26506.608799293892</v>
      </c>
      <c r="F3424">
        <f t="shared" si="355"/>
        <v>45026.621779454799</v>
      </c>
      <c r="G3424">
        <f t="shared" si="355"/>
        <v>12750.427620128934</v>
      </c>
      <c r="H3424">
        <f t="shared" si="355"/>
        <v>18077.134543117943</v>
      </c>
      <c r="I3424">
        <f t="shared" si="355"/>
        <v>6861.9355996590475</v>
      </c>
      <c r="J3424">
        <f t="shared" si="355"/>
        <v>19474.611626856949</v>
      </c>
      <c r="K3424">
        <f t="shared" si="355"/>
        <v>11116.029396441434</v>
      </c>
      <c r="L3424">
        <f t="shared" si="355"/>
        <v>10824.002347270409</v>
      </c>
      <c r="M3424">
        <f t="shared" si="355"/>
        <v>27588.182786285543</v>
      </c>
      <c r="N3424">
        <f t="shared" si="355"/>
        <v>6401.9217416461834</v>
      </c>
    </row>
    <row r="3425" spans="3:14">
      <c r="C3425">
        <v>35</v>
      </c>
      <c r="D3425">
        <v>6</v>
      </c>
      <c r="E3425">
        <f t="shared" si="355"/>
        <v>26600.489519436484</v>
      </c>
      <c r="F3425">
        <f t="shared" si="355"/>
        <v>44443.187345056896</v>
      </c>
      <c r="G3425">
        <f t="shared" si="355"/>
        <v>12821.92037793393</v>
      </c>
      <c r="H3425">
        <f t="shared" si="355"/>
        <v>17399.320890823423</v>
      </c>
      <c r="I3425">
        <f t="shared" si="355"/>
        <v>6266.3067564368093</v>
      </c>
      <c r="J3425">
        <f t="shared" si="355"/>
        <v>19632.996367597018</v>
      </c>
      <c r="K3425">
        <f t="shared" si="355"/>
        <v>10621.495322880473</v>
      </c>
      <c r="L3425">
        <f t="shared" si="355"/>
        <v>10325.076526641935</v>
      </c>
      <c r="M3425">
        <f t="shared" si="355"/>
        <v>27497.282176231543</v>
      </c>
      <c r="N3425">
        <f t="shared" si="355"/>
        <v>6210.3425498196466</v>
      </c>
    </row>
    <row r="3426" spans="3:14">
      <c r="C3426">
        <v>35</v>
      </c>
      <c r="D3426">
        <v>7</v>
      </c>
      <c r="E3426">
        <f t="shared" si="355"/>
        <v>26667.711858974923</v>
      </c>
      <c r="F3426">
        <f t="shared" si="355"/>
        <v>44026.969215462159</v>
      </c>
      <c r="G3426">
        <f t="shared" si="355"/>
        <v>12873.360506824443</v>
      </c>
      <c r="H3426">
        <f t="shared" si="355"/>
        <v>16915.381923936206</v>
      </c>
      <c r="I3426">
        <f t="shared" si="355"/>
        <v>5841.4584505351522</v>
      </c>
      <c r="J3426">
        <f t="shared" si="355"/>
        <v>19746.537805566448</v>
      </c>
      <c r="K3426">
        <f t="shared" si="355"/>
        <v>10268.790803644813</v>
      </c>
      <c r="L3426">
        <f t="shared" si="355"/>
        <v>9969.132675140705</v>
      </c>
      <c r="M3426">
        <f t="shared" si="355"/>
        <v>27432.994094733869</v>
      </c>
      <c r="N3426">
        <f t="shared" si="355"/>
        <v>6073.9142011143022</v>
      </c>
    </row>
    <row r="3427" spans="3:14">
      <c r="C3427">
        <v>35</v>
      </c>
      <c r="D3427">
        <v>8</v>
      </c>
      <c r="E3427">
        <f t="shared" si="355"/>
        <v>26718.272710635782</v>
      </c>
      <c r="F3427">
        <f t="shared" si="355"/>
        <v>43715.261276369391</v>
      </c>
      <c r="G3427">
        <f t="shared" si="355"/>
        <v>12912.267742643409</v>
      </c>
      <c r="H3427">
        <f t="shared" si="355"/>
        <v>16552.614635428552</v>
      </c>
      <c r="I3427">
        <f t="shared" si="355"/>
        <v>5523.3479804588596</v>
      </c>
      <c r="J3427">
        <f t="shared" si="355"/>
        <v>19832.052179304224</v>
      </c>
      <c r="K3427">
        <f t="shared" si="355"/>
        <v>10004.729755862469</v>
      </c>
      <c r="L3427">
        <f t="shared" si="355"/>
        <v>9702.5525543440071</v>
      </c>
      <c r="M3427">
        <f t="shared" si="355"/>
        <v>27385.338843583886</v>
      </c>
      <c r="N3427">
        <f t="shared" si="355"/>
        <v>5971.9551293597042</v>
      </c>
    </row>
    <row r="3428" spans="3:14">
      <c r="C3428">
        <v>35</v>
      </c>
      <c r="D3428">
        <v>9</v>
      </c>
      <c r="E3428">
        <f t="shared" si="355"/>
        <v>26757.725903711587</v>
      </c>
      <c r="F3428">
        <f t="shared" si="355"/>
        <v>43473.226797611271</v>
      </c>
      <c r="G3428">
        <f t="shared" si="355"/>
        <v>12942.819716414679</v>
      </c>
      <c r="H3428">
        <f t="shared" si="355"/>
        <v>16270.628465840608</v>
      </c>
      <c r="I3428">
        <f t="shared" si="355"/>
        <v>5276.3960675994767</v>
      </c>
      <c r="J3428">
        <f t="shared" si="355"/>
        <v>19898.881843554234</v>
      </c>
      <c r="K3428">
        <f t="shared" si="355"/>
        <v>9799.7643557156662</v>
      </c>
      <c r="L3428">
        <f t="shared" si="355"/>
        <v>9495.5482540169978</v>
      </c>
      <c r="M3428">
        <f t="shared" si="355"/>
        <v>27348.772145999039</v>
      </c>
      <c r="N3428">
        <f t="shared" si="355"/>
        <v>5892.9755755722699</v>
      </c>
    </row>
    <row r="3429" spans="3:14">
      <c r="C3429">
        <v>35</v>
      </c>
      <c r="D3429">
        <v>10</v>
      </c>
      <c r="E3429">
        <f t="shared" si="355"/>
        <v>26789.403735777843</v>
      </c>
      <c r="F3429">
        <f t="shared" si="355"/>
        <v>43279.963741087413</v>
      </c>
      <c r="G3429">
        <f t="shared" si="355"/>
        <v>12967.523006752555</v>
      </c>
      <c r="H3429">
        <f t="shared" si="355"/>
        <v>16045.18907949646</v>
      </c>
      <c r="I3429">
        <f t="shared" si="355"/>
        <v>5079.2551447919286</v>
      </c>
      <c r="J3429">
        <f t="shared" si="355"/>
        <v>19952.632211162807</v>
      </c>
      <c r="K3429">
        <f t="shared" si="355"/>
        <v>9636.1659089137447</v>
      </c>
      <c r="L3429">
        <f t="shared" si="355"/>
        <v>9330.2470280187663</v>
      </c>
      <c r="M3429">
        <f t="shared" si="355"/>
        <v>27319.967435909788</v>
      </c>
      <c r="N3429">
        <f t="shared" si="355"/>
        <v>5830.0816843618504</v>
      </c>
    </row>
    <row r="3430" spans="3:14">
      <c r="C3430">
        <v>35</v>
      </c>
      <c r="D3430">
        <v>11</v>
      </c>
      <c r="E3430">
        <f t="shared" ref="E3430:N3439" si="356">E$3/$C3430/$E$12+($D3430-1)*$C3430*$E$12*E$2*E$4/(2*$D3430)+$D3430*E$5/($C3430*$E$12)+$C3430*$E$12*E$2*E$6/(2*$D3430)</f>
        <v>26815.426759837163</v>
      </c>
      <c r="F3430">
        <f t="shared" si="356"/>
        <v>43122.17080982482</v>
      </c>
      <c r="G3430">
        <f t="shared" si="356"/>
        <v>12987.972709138878</v>
      </c>
      <c r="H3430">
        <f t="shared" si="356"/>
        <v>15860.874626420529</v>
      </c>
      <c r="I3430">
        <f t="shared" si="356"/>
        <v>4918.3403965675361</v>
      </c>
      <c r="J3430">
        <f t="shared" si="356"/>
        <v>19996.870363032154</v>
      </c>
      <c r="K3430">
        <f t="shared" si="356"/>
        <v>9502.6525190899192</v>
      </c>
      <c r="L3430">
        <f t="shared" si="356"/>
        <v>9195.2753106232849</v>
      </c>
      <c r="M3430">
        <f t="shared" si="356"/>
        <v>27296.807807635509</v>
      </c>
      <c r="N3430">
        <f t="shared" si="356"/>
        <v>5778.8864568438057</v>
      </c>
    </row>
    <row r="3431" spans="3:14">
      <c r="C3431">
        <v>35</v>
      </c>
      <c r="D3431">
        <v>12</v>
      </c>
      <c r="E3431">
        <f t="shared" si="356"/>
        <v>26837.208677891274</v>
      </c>
      <c r="F3431">
        <f t="shared" si="356"/>
        <v>42990.980472508192</v>
      </c>
      <c r="G3431">
        <f t="shared" si="356"/>
        <v>13005.232220561531</v>
      </c>
      <c r="H3431">
        <f t="shared" si="356"/>
        <v>15707.40387329576</v>
      </c>
      <c r="I3431">
        <f t="shared" si="356"/>
        <v>4784.5952792805083</v>
      </c>
      <c r="J3431">
        <f t="shared" si="356"/>
        <v>20033.974353097081</v>
      </c>
      <c r="K3431">
        <f t="shared" si="356"/>
        <v>9391.7029219996602</v>
      </c>
      <c r="L3431">
        <f t="shared" si="356"/>
        <v>9083.0507246798661</v>
      </c>
      <c r="M3431">
        <f t="shared" si="356"/>
        <v>27277.881990722464</v>
      </c>
      <c r="N3431">
        <f t="shared" si="356"/>
        <v>5736.4652270950392</v>
      </c>
    </row>
    <row r="3432" spans="3:14">
      <c r="C3432">
        <v>35</v>
      </c>
      <c r="D3432">
        <v>13</v>
      </c>
      <c r="E3432">
        <f t="shared" si="356"/>
        <v>26855.728206710621</v>
      </c>
      <c r="F3432">
        <f t="shared" si="356"/>
        <v>42880.253668996149</v>
      </c>
      <c r="G3432">
        <f t="shared" si="356"/>
        <v>13020.037738935212</v>
      </c>
      <c r="H3432">
        <f t="shared" si="356"/>
        <v>15577.659043210346</v>
      </c>
      <c r="I3432">
        <f t="shared" si="356"/>
        <v>4671.7498780991446</v>
      </c>
      <c r="J3432">
        <f t="shared" si="356"/>
        <v>20065.590526389376</v>
      </c>
      <c r="K3432">
        <f t="shared" si="356"/>
        <v>9298.110088550613</v>
      </c>
      <c r="L3432">
        <f t="shared" si="356"/>
        <v>8988.3239321611109</v>
      </c>
      <c r="M3432">
        <f t="shared" si="356"/>
        <v>27262.212951779598</v>
      </c>
      <c r="N3432">
        <f t="shared" si="356"/>
        <v>5700.7932263995681</v>
      </c>
    </row>
    <row r="3433" spans="3:14">
      <c r="C3433">
        <v>35</v>
      </c>
      <c r="D3433">
        <v>14</v>
      </c>
      <c r="E3433">
        <f t="shared" si="356"/>
        <v>26871.684429702644</v>
      </c>
      <c r="F3433">
        <f t="shared" si="356"/>
        <v>42785.605356330554</v>
      </c>
      <c r="G3433">
        <f t="shared" si="356"/>
        <v>13032.915119913268</v>
      </c>
      <c r="H3433">
        <f t="shared" si="356"/>
        <v>15466.556009798709</v>
      </c>
      <c r="I3433">
        <f t="shared" si="356"/>
        <v>4575.3256824293767</v>
      </c>
      <c r="J3433">
        <f t="shared" si="356"/>
        <v>20092.894843646034</v>
      </c>
      <c r="K3433">
        <f t="shared" si="356"/>
        <v>9218.154712248228</v>
      </c>
      <c r="L3433">
        <f t="shared" si="356"/>
        <v>8907.3454059045907</v>
      </c>
      <c r="M3433">
        <f t="shared" si="356"/>
        <v>27249.102809813299</v>
      </c>
      <c r="N3433">
        <f t="shared" si="356"/>
        <v>5670.4241913888272</v>
      </c>
    </row>
    <row r="3434" spans="3:14">
      <c r="C3434">
        <v>35</v>
      </c>
      <c r="D3434">
        <v>15</v>
      </c>
      <c r="E3434">
        <f t="shared" si="356"/>
        <v>26885.590008032799</v>
      </c>
      <c r="F3434">
        <f t="shared" si="356"/>
        <v>42703.81983634214</v>
      </c>
      <c r="G3434">
        <f t="shared" si="356"/>
        <v>13044.249990974828</v>
      </c>
      <c r="H3434">
        <f t="shared" si="356"/>
        <v>15370.3664137261</v>
      </c>
      <c r="I3434">
        <f t="shared" si="356"/>
        <v>4492.0384511688844</v>
      </c>
      <c r="J3434">
        <f t="shared" si="356"/>
        <v>20116.749676074178</v>
      </c>
      <c r="K3434">
        <f t="shared" si="356"/>
        <v>9149.1093016631785</v>
      </c>
      <c r="L3434">
        <f t="shared" si="356"/>
        <v>8837.3654926578583</v>
      </c>
      <c r="M3434">
        <f t="shared" si="356"/>
        <v>27238.039785428264</v>
      </c>
      <c r="N3434">
        <f t="shared" si="356"/>
        <v>5644.2975289258684</v>
      </c>
    </row>
    <row r="3435" spans="3:14">
      <c r="C3435">
        <v>35</v>
      </c>
      <c r="D3435">
        <v>16</v>
      </c>
      <c r="E3435">
        <f t="shared" si="356"/>
        <v>26897.829437575208</v>
      </c>
      <c r="F3435">
        <f t="shared" si="356"/>
        <v>42632.485335403915</v>
      </c>
      <c r="G3435">
        <f t="shared" si="356"/>
        <v>13054.331572729232</v>
      </c>
      <c r="H3435">
        <f t="shared" si="356"/>
        <v>15286.293985491444</v>
      </c>
      <c r="I3435">
        <f t="shared" si="356"/>
        <v>4419.4250034909282</v>
      </c>
      <c r="J3435">
        <f t="shared" si="356"/>
        <v>20137.801802079164</v>
      </c>
      <c r="K3435">
        <f t="shared" si="356"/>
        <v>9088.9282382234542</v>
      </c>
      <c r="L3435">
        <f t="shared" si="356"/>
        <v>8776.3219524815795</v>
      </c>
      <c r="M3435">
        <f t="shared" si="356"/>
        <v>27228.640044077991</v>
      </c>
      <c r="N3435">
        <f t="shared" si="356"/>
        <v>5621.6177941579863</v>
      </c>
    </row>
    <row r="3436" spans="3:14">
      <c r="C3436">
        <v>35</v>
      </c>
      <c r="D3436">
        <v>17</v>
      </c>
      <c r="E3436">
        <f t="shared" si="356"/>
        <v>26908.696744586519</v>
      </c>
      <c r="F3436">
        <f t="shared" si="356"/>
        <v>42569.757556036442</v>
      </c>
      <c r="G3436">
        <f t="shared" si="356"/>
        <v>13063.381033877742</v>
      </c>
      <c r="H3436">
        <f t="shared" si="356"/>
        <v>15212.200401358634</v>
      </c>
      <c r="I3436">
        <f t="shared" si="356"/>
        <v>4355.601730528002</v>
      </c>
      <c r="J3436">
        <f t="shared" si="356"/>
        <v>20156.545816912123</v>
      </c>
      <c r="K3436">
        <f t="shared" si="356"/>
        <v>9036.0472253740063</v>
      </c>
      <c r="L3436">
        <f t="shared" si="356"/>
        <v>8722.6377783633216</v>
      </c>
      <c r="M3436">
        <f t="shared" si="356"/>
        <v>27220.610065226938</v>
      </c>
      <c r="N3436">
        <f t="shared" si="356"/>
        <v>5601.7767057272231</v>
      </c>
    </row>
    <row r="3437" spans="3:14">
      <c r="C3437">
        <v>35</v>
      </c>
      <c r="D3437">
        <v>18</v>
      </c>
      <c r="E3437">
        <f t="shared" si="356"/>
        <v>26918.42061615525</v>
      </c>
      <c r="F3437">
        <f t="shared" si="356"/>
        <v>42514.202044644589</v>
      </c>
      <c r="G3437">
        <f t="shared" si="356"/>
        <v>13071.570394521341</v>
      </c>
      <c r="H3437">
        <f t="shared" si="356"/>
        <v>15146.422520644031</v>
      </c>
      <c r="I3437">
        <f t="shared" si="356"/>
        <v>4299.1036031609347</v>
      </c>
      <c r="J3437">
        <f t="shared" si="356"/>
        <v>20173.366405768407</v>
      </c>
      <c r="K3437">
        <f t="shared" si="356"/>
        <v>8989.2495880164515</v>
      </c>
      <c r="L3437">
        <f t="shared" si="356"/>
        <v>8675.0864092934116</v>
      </c>
      <c r="M3437">
        <f t="shared" si="356"/>
        <v>27213.721555125245</v>
      </c>
      <c r="N3437">
        <f t="shared" si="356"/>
        <v>5584.3011559107272</v>
      </c>
    </row>
    <row r="3438" spans="3:14">
      <c r="C3438">
        <v>35</v>
      </c>
      <c r="D3438">
        <v>19</v>
      </c>
      <c r="E3438">
        <f t="shared" si="356"/>
        <v>26927.181594719696</v>
      </c>
      <c r="F3438">
        <f t="shared" si="356"/>
        <v>42464.686337863801</v>
      </c>
      <c r="G3438">
        <f t="shared" si="356"/>
        <v>13079.035460002917</v>
      </c>
      <c r="H3438">
        <f t="shared" si="356"/>
        <v>15087.647337544759</v>
      </c>
      <c r="I3438">
        <f t="shared" si="356"/>
        <v>4248.7740194535363</v>
      </c>
      <c r="J3438">
        <f t="shared" si="356"/>
        <v>20188.567267486429</v>
      </c>
      <c r="K3438">
        <f t="shared" si="356"/>
        <v>8947.5747931783881</v>
      </c>
      <c r="L3438">
        <f t="shared" si="356"/>
        <v>8632.6995076326402</v>
      </c>
      <c r="M3438">
        <f t="shared" si="356"/>
        <v>27207.794281865103</v>
      </c>
      <c r="N3438">
        <f t="shared" si="356"/>
        <v>5568.8176386115083</v>
      </c>
    </row>
    <row r="3439" spans="3:14">
      <c r="C3439">
        <v>35</v>
      </c>
      <c r="D3439">
        <v>20</v>
      </c>
      <c r="E3439">
        <f t="shared" si="356"/>
        <v>26935.124114230515</v>
      </c>
      <c r="F3439">
        <f t="shared" si="356"/>
        <v>42420.304465002388</v>
      </c>
      <c r="G3439">
        <f t="shared" si="356"/>
        <v>13085.884874596761</v>
      </c>
      <c r="H3439">
        <f t="shared" si="356"/>
        <v>15034.824447418518</v>
      </c>
      <c r="I3439">
        <f t="shared" si="356"/>
        <v>4203.6876978568589</v>
      </c>
      <c r="J3439">
        <f t="shared" si="356"/>
        <v>20202.391361136928</v>
      </c>
      <c r="K3439">
        <f t="shared" si="356"/>
        <v>8910.2544144818894</v>
      </c>
      <c r="L3439">
        <f t="shared" si="356"/>
        <v>8594.7024032696354</v>
      </c>
      <c r="M3439">
        <f t="shared" si="356"/>
        <v>27202.684059920291</v>
      </c>
      <c r="N3439">
        <f t="shared" si="356"/>
        <v>5555.0273489519759</v>
      </c>
    </row>
    <row r="3440" spans="3:14">
      <c r="C3440">
        <v>35</v>
      </c>
      <c r="D3440">
        <v>21</v>
      </c>
      <c r="E3440">
        <f t="shared" ref="E3440:N3449" si="357">E$3/$C3440/$E$12+($D3440-1)*$C3440*$E$12*E$2*E$4/(2*$D3440)+$D3440*E$5/($C3440*$E$12)+$C3440*$E$12*E$2*E$6/(2*$D3440)</f>
        <v>26942.365097409645</v>
      </c>
      <c r="F3440">
        <f t="shared" si="357"/>
        <v>42380.323021214768</v>
      </c>
      <c r="G3440">
        <f t="shared" si="357"/>
        <v>13092.206588429697</v>
      </c>
      <c r="H3440">
        <f t="shared" si="357"/>
        <v>14987.103522697729</v>
      </c>
      <c r="I3440">
        <f t="shared" si="357"/>
        <v>4163.095600926511</v>
      </c>
      <c r="J3440">
        <f t="shared" si="357"/>
        <v>20215.035367872413</v>
      </c>
      <c r="K3440">
        <f t="shared" si="357"/>
        <v>8876.6663924781624</v>
      </c>
      <c r="L3440">
        <f t="shared" si="357"/>
        <v>8560.4679823047154</v>
      </c>
      <c r="M3440">
        <f t="shared" si="357"/>
        <v>27198.274167674335</v>
      </c>
      <c r="N3440">
        <f t="shared" si="357"/>
        <v>5542.6883972693167</v>
      </c>
    </row>
    <row r="3441" spans="3:14">
      <c r="C3441">
        <v>35</v>
      </c>
      <c r="D3441">
        <v>22</v>
      </c>
      <c r="E3441">
        <f t="shared" si="357"/>
        <v>26949.000208302317</v>
      </c>
      <c r="F3441">
        <f t="shared" si="357"/>
        <v>42344.141947990844</v>
      </c>
      <c r="G3441">
        <f t="shared" si="357"/>
        <v>13098.072560696397</v>
      </c>
      <c r="H3441">
        <f t="shared" si="357"/>
        <v>14943.788840827108</v>
      </c>
      <c r="I3441">
        <f t="shared" si="357"/>
        <v>4126.3848798443587</v>
      </c>
      <c r="J3441">
        <f t="shared" si="357"/>
        <v>20226.66020863584</v>
      </c>
      <c r="K3441">
        <f t="shared" si="357"/>
        <v>8846.3017694363698</v>
      </c>
      <c r="L3441">
        <f t="shared" si="357"/>
        <v>8529.4831515472324</v>
      </c>
      <c r="M3441">
        <f t="shared" si="357"/>
        <v>27194.469105622833</v>
      </c>
      <c r="N3441">
        <f t="shared" si="357"/>
        <v>5531.6028738394107</v>
      </c>
    </row>
    <row r="3442" spans="3:14">
      <c r="C3442">
        <v>35</v>
      </c>
      <c r="D3442">
        <v>23</v>
      </c>
      <c r="E3442">
        <f t="shared" si="357"/>
        <v>26955.108473728498</v>
      </c>
      <c r="F3442">
        <f t="shared" si="357"/>
        <v>42311.265544822316</v>
      </c>
      <c r="G3442">
        <f t="shared" si="357"/>
        <v>13103.542235948978</v>
      </c>
      <c r="H3442">
        <f t="shared" si="357"/>
        <v>14904.305674478373</v>
      </c>
      <c r="I3442">
        <f t="shared" si="357"/>
        <v>4093.0492681954206</v>
      </c>
      <c r="J3442">
        <f t="shared" si="357"/>
        <v>20237.398818119214</v>
      </c>
      <c r="K3442">
        <f t="shared" si="357"/>
        <v>8818.7401020136604</v>
      </c>
      <c r="L3442">
        <f t="shared" si="357"/>
        <v>8501.3240514049139</v>
      </c>
      <c r="M3442">
        <f t="shared" si="357"/>
        <v>27191.189982870863</v>
      </c>
      <c r="N3442">
        <f t="shared" si="357"/>
        <v>5521.6072880205975</v>
      </c>
    </row>
    <row r="3443" spans="3:14">
      <c r="C3443">
        <v>35</v>
      </c>
      <c r="D3443">
        <v>24</v>
      </c>
      <c r="E3443">
        <f t="shared" si="357"/>
        <v>26960.755749371507</v>
      </c>
      <c r="F3443">
        <f t="shared" si="357"/>
        <v>42281.280727952268</v>
      </c>
      <c r="G3443">
        <f t="shared" si="357"/>
        <v>13108.665151314204</v>
      </c>
      <c r="H3443">
        <f t="shared" si="357"/>
        <v>14868.17508421128</v>
      </c>
      <c r="I3443">
        <f t="shared" si="357"/>
        <v>4062.6668773005426</v>
      </c>
      <c r="J3443">
        <f t="shared" si="357"/>
        <v>20247.361975232543</v>
      </c>
      <c r="K3443">
        <f t="shared" si="357"/>
        <v>8793.6310207576425</v>
      </c>
      <c r="L3443">
        <f t="shared" si="357"/>
        <v>8475.6374655508607</v>
      </c>
      <c r="M3443">
        <f t="shared" si="357"/>
        <v>27188.371057005985</v>
      </c>
      <c r="N3443">
        <f t="shared" si="357"/>
        <v>5512.5653976114863</v>
      </c>
    </row>
    <row r="3444" spans="3:14">
      <c r="C3444">
        <v>35</v>
      </c>
      <c r="D3444">
        <v>25</v>
      </c>
      <c r="E3444">
        <f t="shared" si="357"/>
        <v>26965.997354005329</v>
      </c>
      <c r="F3444">
        <f t="shared" si="357"/>
        <v>42253.840507024877</v>
      </c>
      <c r="G3444">
        <f t="shared" si="357"/>
        <v>13113.482917978557</v>
      </c>
      <c r="H3444">
        <f t="shared" si="357"/>
        <v>14834.994760896047</v>
      </c>
      <c r="I3444">
        <f t="shared" si="357"/>
        <v>4034.8833206692389</v>
      </c>
      <c r="J3444">
        <f t="shared" si="357"/>
        <v>20256.642734260229</v>
      </c>
      <c r="K3444">
        <f t="shared" si="357"/>
        <v>8770.6802153283152</v>
      </c>
      <c r="L3444">
        <f t="shared" si="357"/>
        <v>8452.1266922704872</v>
      </c>
      <c r="M3444">
        <f t="shared" si="357"/>
        <v>27185.95710440175</v>
      </c>
      <c r="N3444">
        <f t="shared" si="357"/>
        <v>5504.3627591629174</v>
      </c>
    </row>
    <row r="3445" spans="3:14">
      <c r="C3445">
        <v>35</v>
      </c>
      <c r="D3445">
        <v>26</v>
      </c>
      <c r="E3445">
        <f t="shared" si="357"/>
        <v>26970.880095823319</v>
      </c>
      <c r="F3445">
        <f t="shared" si="357"/>
        <v>42228.651274815973</v>
      </c>
      <c r="G3445">
        <f t="shared" si="357"/>
        <v>13118.030745407523</v>
      </c>
      <c r="H3445">
        <f t="shared" si="357"/>
        <v>14804.424289115137</v>
      </c>
      <c r="I3445">
        <f t="shared" si="357"/>
        <v>4009.3987328095586</v>
      </c>
      <c r="J3445">
        <f t="shared" si="357"/>
        <v>20265.319833442929</v>
      </c>
      <c r="K3445">
        <f t="shared" si="357"/>
        <v>8749.6386538995157</v>
      </c>
      <c r="L3445">
        <f t="shared" si="357"/>
        <v>8430.5406762668226</v>
      </c>
      <c r="M3445">
        <f t="shared" si="357"/>
        <v>27183.901397374229</v>
      </c>
      <c r="N3445">
        <f t="shared" si="357"/>
        <v>5496.9025359102088</v>
      </c>
    </row>
    <row r="3446" spans="3:14">
      <c r="C3446">
        <v>35</v>
      </c>
      <c r="D3446">
        <v>27</v>
      </c>
      <c r="E3446">
        <f t="shared" si="357"/>
        <v>26975.443848471692</v>
      </c>
      <c r="F3446">
        <f t="shared" si="357"/>
        <v>42205.462921467981</v>
      </c>
      <c r="G3446">
        <f t="shared" si="357"/>
        <v>13122.33862684948</v>
      </c>
      <c r="H3446">
        <f t="shared" si="357"/>
        <v>14776.173685364742</v>
      </c>
      <c r="I3446">
        <f t="shared" si="357"/>
        <v>3985.9576727468775</v>
      </c>
      <c r="J3446">
        <f t="shared" si="357"/>
        <v>20273.460346096748</v>
      </c>
      <c r="K3446">
        <f t="shared" si="357"/>
        <v>8730.294198248972</v>
      </c>
      <c r="L3446">
        <f t="shared" si="357"/>
        <v>8410.6655556202368</v>
      </c>
      <c r="M3446">
        <f t="shared" si="357"/>
        <v>27182.164130859353</v>
      </c>
      <c r="N3446">
        <f t="shared" si="357"/>
        <v>5490.1022372760453</v>
      </c>
    </row>
    <row r="3447" spans="3:14">
      <c r="C3447">
        <v>35</v>
      </c>
      <c r="D3447">
        <v>28</v>
      </c>
      <c r="E3447">
        <f t="shared" si="357"/>
        <v>26979.722789361473</v>
      </c>
      <c r="F3447">
        <f t="shared" si="357"/>
        <v>42184.061067102928</v>
      </c>
      <c r="G3447">
        <f t="shared" si="357"/>
        <v>13126.43227080303</v>
      </c>
      <c r="H3447">
        <f t="shared" si="357"/>
        <v>14749.994392355877</v>
      </c>
      <c r="I3447">
        <f t="shared" si="357"/>
        <v>3964.3411910743735</v>
      </c>
      <c r="J3447">
        <f t="shared" si="357"/>
        <v>20281.121763635496</v>
      </c>
      <c r="K3447">
        <f t="shared" si="357"/>
        <v>8712.4650156147218</v>
      </c>
      <c r="L3447">
        <f t="shared" si="357"/>
        <v>8392.3180201139003</v>
      </c>
      <c r="M3447">
        <f t="shared" si="357"/>
        <v>27180.711186230757</v>
      </c>
      <c r="N3447">
        <f t="shared" si="357"/>
        <v>5483.8911570512964</v>
      </c>
    </row>
    <row r="3448" spans="3:14">
      <c r="C3448">
        <v>35</v>
      </c>
      <c r="D3448">
        <v>29</v>
      </c>
      <c r="E3448">
        <f t="shared" si="357"/>
        <v>26983.74638177803</v>
      </c>
      <c r="F3448">
        <f t="shared" si="357"/>
        <v>42164.260901481197</v>
      </c>
      <c r="G3448">
        <f t="shared" si="357"/>
        <v>13130.33383976698</v>
      </c>
      <c r="H3448">
        <f t="shared" si="357"/>
        <v>14725.67213656356</v>
      </c>
      <c r="I3448">
        <f t="shared" si="357"/>
        <v>3944.3605383034064</v>
      </c>
      <c r="J3448">
        <f t="shared" si="357"/>
        <v>20288.3536476228</v>
      </c>
      <c r="K3448">
        <f t="shared" si="357"/>
        <v>8695.9943536157753</v>
      </c>
      <c r="L3448">
        <f t="shared" si="357"/>
        <v>8375.3400436988213</v>
      </c>
      <c r="M3448">
        <f t="shared" si="357"/>
        <v>27179.513150879531</v>
      </c>
      <c r="N3448">
        <f t="shared" si="357"/>
        <v>5478.208341607402</v>
      </c>
    </row>
    <row r="3449" spans="3:14">
      <c r="C3449">
        <v>35</v>
      </c>
      <c r="D3449">
        <v>30</v>
      </c>
      <c r="E3449">
        <f t="shared" si="357"/>
        <v>26987.540160568697</v>
      </c>
      <c r="F3449">
        <f t="shared" si="357"/>
        <v>42145.902255728441</v>
      </c>
      <c r="G3449">
        <f t="shared" si="357"/>
        <v>13134.062541240288</v>
      </c>
      <c r="H3449">
        <f t="shared" si="357"/>
        <v>14703.021214266129</v>
      </c>
      <c r="I3449">
        <f t="shared" si="357"/>
        <v>3925.8521315438238</v>
      </c>
      <c r="J3449">
        <f t="shared" si="357"/>
        <v>20295.198951413808</v>
      </c>
      <c r="K3449">
        <f t="shared" si="357"/>
        <v>8680.7463601885938</v>
      </c>
      <c r="L3449">
        <f t="shared" si="357"/>
        <v>8359.5946704658727</v>
      </c>
      <c r="M3449">
        <f t="shared" si="357"/>
        <v>27178.544533877921</v>
      </c>
      <c r="N3449">
        <f t="shared" si="357"/>
        <v>5473.0009644662778</v>
      </c>
    </row>
    <row r="3450" spans="3:14">
      <c r="C3450">
        <v>35</v>
      </c>
      <c r="D3450">
        <v>31</v>
      </c>
      <c r="E3450">
        <f t="shared" ref="E3450:N3459" si="358">E$3/$C3450/$E$12+($D3450-1)*$C3450*$E$12*E$2*E$4/(2*$D3450)+$D3450*E$5/($C3450*$E$12)+$C3450*$E$12*E$2*E$6/(2*$D3450)</f>
        <v>26991.126365761767</v>
      </c>
      <c r="F3450">
        <f t="shared" si="358"/>
        <v>42128.845627921895</v>
      </c>
      <c r="G3450">
        <f t="shared" si="358"/>
        <v>13137.635104334953</v>
      </c>
      <c r="H3450">
        <f t="shared" si="358"/>
        <v>14681.879883512476</v>
      </c>
      <c r="I3450">
        <f t="shared" si="358"/>
        <v>3908.6734953751698</v>
      </c>
      <c r="J3450">
        <f t="shared" si="358"/>
        <v>20301.695085995252</v>
      </c>
      <c r="K3450">
        <f t="shared" si="358"/>
        <v>8666.6027125681758</v>
      </c>
      <c r="L3450">
        <f t="shared" si="358"/>
        <v>8344.9626162361401</v>
      </c>
      <c r="M3450">
        <f t="shared" si="358"/>
        <v>27177.783133450164</v>
      </c>
      <c r="N3450">
        <f t="shared" si="358"/>
        <v>5468.2230154695881</v>
      </c>
    </row>
    <row r="3451" spans="3:14">
      <c r="C3451">
        <v>35</v>
      </c>
      <c r="D3451">
        <v>32</v>
      </c>
      <c r="E3451">
        <f t="shared" si="358"/>
        <v>26994.524457382031</v>
      </c>
      <c r="F3451">
        <f t="shared" si="358"/>
        <v>42112.96895387907</v>
      </c>
      <c r="G3451">
        <f t="shared" si="358"/>
        <v>13141.06616702397</v>
      </c>
      <c r="H3451">
        <f t="shared" si="358"/>
        <v>14662.106620095361</v>
      </c>
      <c r="I3451">
        <f t="shared" si="358"/>
        <v>3892.6999638045436</v>
      </c>
      <c r="J3451">
        <f t="shared" si="358"/>
        <v>20307.874785980533</v>
      </c>
      <c r="K3451">
        <f t="shared" si="358"/>
        <v>8653.4598783351303</v>
      </c>
      <c r="L3451">
        <f t="shared" si="358"/>
        <v>8331.3395073530719</v>
      </c>
      <c r="M3451">
        <f t="shared" si="358"/>
        <v>27177.20952304246</v>
      </c>
      <c r="N3451">
        <f t="shared" si="358"/>
        <v>5463.834235728792</v>
      </c>
    </row>
    <row r="3452" spans="3:14">
      <c r="C3452">
        <v>35</v>
      </c>
      <c r="D3452">
        <v>33</v>
      </c>
      <c r="E3452">
        <f t="shared" si="358"/>
        <v>26997.751536663382</v>
      </c>
      <c r="F3452">
        <f t="shared" si="358"/>
        <v>42098.164965076016</v>
      </c>
      <c r="G3452">
        <f t="shared" si="358"/>
        <v>13144.36859298058</v>
      </c>
      <c r="H3452">
        <f t="shared" si="358"/>
        <v>14643.577054256924</v>
      </c>
      <c r="I3452">
        <f t="shared" si="358"/>
        <v>3877.8219818684893</v>
      </c>
      <c r="J3452">
        <f t="shared" si="358"/>
        <v>20313.766818151129</v>
      </c>
      <c r="K3452">
        <f t="shared" si="358"/>
        <v>8641.2268744542489</v>
      </c>
      <c r="L3452">
        <f t="shared" si="358"/>
        <v>8318.6336215124265</v>
      </c>
      <c r="M3452">
        <f t="shared" si="358"/>
        <v>27176.806630834806</v>
      </c>
      <c r="N3452">
        <f t="shared" si="358"/>
        <v>5459.799246220633</v>
      </c>
    </row>
    <row r="3453" spans="3:14">
      <c r="C3453">
        <v>35</v>
      </c>
      <c r="D3453">
        <v>34</v>
      </c>
      <c r="E3453">
        <f t="shared" si="358"/>
        <v>27000.822692929829</v>
      </c>
      <c r="F3453">
        <f t="shared" si="358"/>
        <v>42084.339012815079</v>
      </c>
      <c r="G3453">
        <f t="shared" si="358"/>
        <v>13147.553732504701</v>
      </c>
      <c r="H3453">
        <f t="shared" si="358"/>
        <v>14626.181447975516</v>
      </c>
      <c r="I3453">
        <f t="shared" si="358"/>
        <v>3863.9428834227779</v>
      </c>
      <c r="J3453">
        <f t="shared" si="358"/>
        <v>20319.396564961258</v>
      </c>
      <c r="K3453">
        <f t="shared" si="358"/>
        <v>8629.823421776804</v>
      </c>
      <c r="L3453">
        <f t="shared" si="358"/>
        <v>8306.7640272692806</v>
      </c>
      <c r="M3453">
        <f t="shared" si="358"/>
        <v>27176.55939345661</v>
      </c>
      <c r="N3453">
        <f t="shared" si="358"/>
        <v>5456.0868301598703</v>
      </c>
    </row>
    <row r="3454" spans="3:14">
      <c r="C3454">
        <v>35</v>
      </c>
      <c r="D3454">
        <v>35</v>
      </c>
      <c r="E3454">
        <f t="shared" si="358"/>
        <v>27003.751291011231</v>
      </c>
      <c r="F3454">
        <f t="shared" si="358"/>
        <v>42071.407265392663</v>
      </c>
      <c r="G3454">
        <f t="shared" si="358"/>
        <v>13150.63163871912</v>
      </c>
      <c r="H3454">
        <f t="shared" si="358"/>
        <v>14609.822604717678</v>
      </c>
      <c r="I3454">
        <f t="shared" si="358"/>
        <v>3850.9770498825255</v>
      </c>
      <c r="J3454">
        <f t="shared" si="358"/>
        <v>20324.786508013258</v>
      </c>
      <c r="K3454">
        <f t="shared" si="358"/>
        <v>8619.178415913937</v>
      </c>
      <c r="L3454">
        <f t="shared" si="358"/>
        <v>8295.65904248671</v>
      </c>
      <c r="M3454">
        <f t="shared" si="358"/>
        <v>27176.454469065349</v>
      </c>
      <c r="N3454">
        <f t="shared" si="358"/>
        <v>5452.6693383938737</v>
      </c>
    </row>
    <row r="3455" spans="3:14">
      <c r="C3455">
        <v>35</v>
      </c>
      <c r="D3455">
        <v>36</v>
      </c>
      <c r="E3455">
        <f t="shared" si="358"/>
        <v>27006.549210756333</v>
      </c>
      <c r="F3455">
        <f t="shared" si="358"/>
        <v>42059.29520573889</v>
      </c>
      <c r="G3455">
        <f t="shared" si="358"/>
        <v>13153.611247732981</v>
      </c>
      <c r="H3455">
        <f t="shared" si="358"/>
        <v>14594.414127564774</v>
      </c>
      <c r="I3455">
        <f t="shared" si="358"/>
        <v>3838.848375838942</v>
      </c>
      <c r="J3455">
        <f t="shared" si="358"/>
        <v>20329.956630953635</v>
      </c>
      <c r="K3455">
        <f t="shared" si="358"/>
        <v>8609.2286529644243</v>
      </c>
      <c r="L3455">
        <f t="shared" si="358"/>
        <v>8285.2549497096643</v>
      </c>
      <c r="M3455">
        <f t="shared" si="358"/>
        <v>27176.479998245442</v>
      </c>
      <c r="N3455">
        <f t="shared" si="358"/>
        <v>5449.5221938980812</v>
      </c>
    </row>
    <row r="3456" spans="3:14">
      <c r="C3456">
        <v>35</v>
      </c>
      <c r="D3456">
        <v>37</v>
      </c>
      <c r="E3456">
        <f t="shared" si="358"/>
        <v>27009.227047705925</v>
      </c>
      <c r="F3456">
        <f t="shared" si="358"/>
        <v>42047.93637268334</v>
      </c>
      <c r="G3456">
        <f t="shared" si="358"/>
        <v>13156.50052958957</v>
      </c>
      <c r="H3456">
        <f t="shared" si="358"/>
        <v>14579.878959805599</v>
      </c>
      <c r="I3456">
        <f t="shared" si="358"/>
        <v>3827.4889834950009</v>
      </c>
      <c r="J3456">
        <f t="shared" si="358"/>
        <v>20334.924757034685</v>
      </c>
      <c r="K3456">
        <f t="shared" si="358"/>
        <v>8599.9177618812464</v>
      </c>
      <c r="L3456">
        <f t="shared" si="358"/>
        <v>8275.4949198566173</v>
      </c>
      <c r="M3456">
        <f t="shared" si="358"/>
        <v>27176.625403680293</v>
      </c>
      <c r="N3456">
        <f t="shared" si="358"/>
        <v>5446.6234766235539</v>
      </c>
    </row>
    <row r="3457" spans="3:14">
      <c r="C3457">
        <v>35</v>
      </c>
      <c r="D3457">
        <v>38</v>
      </c>
      <c r="E3457">
        <f t="shared" si="358"/>
        <v>27011.794282080697</v>
      </c>
      <c r="F3457">
        <f t="shared" si="358"/>
        <v>42037.271300968227</v>
      </c>
      <c r="G3457">
        <f t="shared" si="358"/>
        <v>13159.306615380243</v>
      </c>
      <c r="H3457">
        <f t="shared" si="358"/>
        <v>14566.148155961699</v>
      </c>
      <c r="I3457">
        <f t="shared" si="358"/>
        <v>3816.8381400849407</v>
      </c>
      <c r="J3457">
        <f t="shared" si="358"/>
        <v>20339.70683337688</v>
      </c>
      <c r="K3457">
        <f t="shared" si="358"/>
        <v>8591.1953054117912</v>
      </c>
      <c r="L3457">
        <f t="shared" si="358"/>
        <v>8266.3281058546181</v>
      </c>
      <c r="M3457">
        <f t="shared" si="358"/>
        <v>27176.881221455049</v>
      </c>
      <c r="N3457">
        <f t="shared" si="358"/>
        <v>5443.9535738949298</v>
      </c>
    </row>
    <row r="3458" spans="3:14">
      <c r="C3458">
        <v>35</v>
      </c>
      <c r="D3458">
        <v>39</v>
      </c>
      <c r="E3458">
        <f t="shared" si="358"/>
        <v>27014.259421771032</v>
      </c>
      <c r="F3458">
        <f t="shared" si="358"/>
        <v>42027.246624336629</v>
      </c>
      <c r="G3458">
        <f t="shared" si="358"/>
        <v>13162.035904802393</v>
      </c>
      <c r="H3458">
        <f t="shared" si="358"/>
        <v>14553.159841885743</v>
      </c>
      <c r="I3458">
        <f t="shared" si="358"/>
        <v>3806.8413418446175</v>
      </c>
      <c r="J3458">
        <f t="shared" si="358"/>
        <v>20344.317171498602</v>
      </c>
      <c r="K3458">
        <f t="shared" si="358"/>
        <v>8583.0160193550073</v>
      </c>
      <c r="L3458">
        <f t="shared" si="358"/>
        <v>8257.708875715125</v>
      </c>
      <c r="M3458">
        <f t="shared" si="358"/>
        <v>27177.238958312802</v>
      </c>
      <c r="N3458">
        <f t="shared" si="358"/>
        <v>5441.494884593294</v>
      </c>
    </row>
    <row r="3459" spans="3:14">
      <c r="C3459">
        <v>35</v>
      </c>
      <c r="D3459">
        <v>40</v>
      </c>
      <c r="E3459">
        <f t="shared" si="358"/>
        <v>27016.63012387824</v>
      </c>
      <c r="F3459">
        <f t="shared" si="358"/>
        <v>42017.81431315728</v>
      </c>
      <c r="G3459">
        <f t="shared" si="358"/>
        <v>13164.694157583648</v>
      </c>
      <c r="H3459">
        <f t="shared" si="358"/>
        <v>14540.858330845133</v>
      </c>
      <c r="I3459">
        <f t="shared" si="358"/>
        <v>3797.4495353862994</v>
      </c>
      <c r="J3459">
        <f t="shared" si="358"/>
        <v>20348.768651766375</v>
      </c>
      <c r="K3459">
        <f t="shared" si="358"/>
        <v>8575.3391659299414</v>
      </c>
      <c r="L3459">
        <f t="shared" si="358"/>
        <v>8249.5961606484525</v>
      </c>
      <c r="M3459">
        <f t="shared" si="358"/>
        <v>27177.690970322325</v>
      </c>
      <c r="N3459">
        <f t="shared" si="358"/>
        <v>5439.2315677116212</v>
      </c>
    </row>
    <row r="3460" spans="3:14">
      <c r="C3460">
        <v>35</v>
      </c>
      <c r="D3460">
        <v>41</v>
      </c>
      <c r="E3460">
        <f t="shared" ref="E3460:N3469" si="359">E$3/$C3460/$E$12+($D3460-1)*$C3460*$E$12*E$2*E$4/(2*$D3460)+$D3460*E$5/($C3460*$E$12)+$C3460*$E$12*E$2*E$6/(2*$D3460)</f>
        <v>27018.913298469412</v>
      </c>
      <c r="F3460">
        <f t="shared" si="359"/>
        <v>42008.931023616577</v>
      </c>
      <c r="G3460">
        <f t="shared" si="359"/>
        <v>13167.286571527004</v>
      </c>
      <c r="H3460">
        <f t="shared" si="359"/>
        <v>14529.193368959246</v>
      </c>
      <c r="I3460">
        <f t="shared" si="359"/>
        <v>3788.6184530186219</v>
      </c>
      <c r="J3460">
        <f t="shared" si="359"/>
        <v>20353.072897925613</v>
      </c>
      <c r="K3460">
        <f t="shared" si="359"/>
        <v>8568.1279817732975</v>
      </c>
      <c r="L3460">
        <f t="shared" si="359"/>
        <v>8241.9528985761026</v>
      </c>
      <c r="M3460">
        <f t="shared" si="359"/>
        <v>27178.230359301779</v>
      </c>
      <c r="N3460">
        <f t="shared" si="359"/>
        <v>5437.1493277069903</v>
      </c>
    </row>
    <row r="3461" spans="3:14">
      <c r="C3461">
        <v>35</v>
      </c>
      <c r="D3461">
        <v>42</v>
      </c>
      <c r="E3461">
        <f t="shared" si="359"/>
        <v>27021.115197509953</v>
      </c>
      <c r="F3461">
        <f t="shared" si="359"/>
        <v>42000.557539883186</v>
      </c>
      <c r="G3461">
        <f t="shared" si="359"/>
        <v>13169.817849406596</v>
      </c>
      <c r="H3461">
        <f t="shared" si="359"/>
        <v>14518.119488431303</v>
      </c>
      <c r="I3461">
        <f t="shared" si="359"/>
        <v>3780.3080430208233</v>
      </c>
      <c r="J3461">
        <f t="shared" si="359"/>
        <v>20357.24042669835</v>
      </c>
      <c r="K3461">
        <f t="shared" si="359"/>
        <v>8561.3492047944746</v>
      </c>
      <c r="L3461">
        <f t="shared" si="359"/>
        <v>8234.745557141332</v>
      </c>
      <c r="M3461">
        <f t="shared" si="359"/>
        <v>27178.850884039017</v>
      </c>
      <c r="N3461">
        <f t="shared" si="359"/>
        <v>5435.2352305167515</v>
      </c>
    </row>
    <row r="3462" spans="3:14">
      <c r="C3462">
        <v>35</v>
      </c>
      <c r="D3462">
        <v>43</v>
      </c>
      <c r="E3462">
        <f t="shared" si="359"/>
        <v>27023.241491387122</v>
      </c>
      <c r="F3462">
        <f t="shared" si="359"/>
        <v>41992.658294110122</v>
      </c>
      <c r="G3462">
        <f t="shared" si="359"/>
        <v>13172.292256529197</v>
      </c>
      <c r="H3462">
        <f t="shared" si="359"/>
        <v>14507.595451027029</v>
      </c>
      <c r="I3462">
        <f t="shared" si="359"/>
        <v>3772.4819794136101</v>
      </c>
      <c r="J3462">
        <f t="shared" si="359"/>
        <v>20361.280776506912</v>
      </c>
      <c r="K3462">
        <f t="shared" si="359"/>
        <v>8554.9726670508335</v>
      </c>
      <c r="L3462">
        <f t="shared" si="359"/>
        <v>8227.9437232764085</v>
      </c>
      <c r="M3462">
        <f t="shared" si="359"/>
        <v>27179.546883899795</v>
      </c>
      <c r="N3462">
        <f t="shared" si="359"/>
        <v>5433.4775452468775</v>
      </c>
    </row>
    <row r="3463" spans="3:14">
      <c r="C3463">
        <v>35</v>
      </c>
      <c r="D3463">
        <v>44</v>
      </c>
      <c r="E3463">
        <f t="shared" si="359"/>
        <v>27025.297334998424</v>
      </c>
      <c r="F3463">
        <f t="shared" si="359"/>
        <v>41985.200951890976</v>
      </c>
      <c r="G3463">
        <f t="shared" si="359"/>
        <v>13174.713670446425</v>
      </c>
      <c r="H3463">
        <f t="shared" si="359"/>
        <v>14497.583767442547</v>
      </c>
      <c r="I3463">
        <f t="shared" si="359"/>
        <v>3765.1072385794446</v>
      </c>
      <c r="J3463">
        <f t="shared" si="359"/>
        <v>20365.202618644304</v>
      </c>
      <c r="K3463">
        <f t="shared" si="359"/>
        <v>8548.9709431399788</v>
      </c>
      <c r="L3463">
        <f t="shared" si="359"/>
        <v>8221.5197487379282</v>
      </c>
      <c r="M3463">
        <f t="shared" si="359"/>
        <v>27180.313212852943</v>
      </c>
      <c r="N3463">
        <f t="shared" si="359"/>
        <v>5431.865607448256</v>
      </c>
    </row>
    <row r="3464" spans="3:14">
      <c r="C3464">
        <v>35</v>
      </c>
      <c r="D3464">
        <v>45</v>
      </c>
      <c r="E3464">
        <f t="shared" si="359"/>
        <v>27027.287425028251</v>
      </c>
      <c r="F3464">
        <f t="shared" si="359"/>
        <v>41978.156052988808</v>
      </c>
      <c r="G3464">
        <f t="shared" si="359"/>
        <v>13177.085624038633</v>
      </c>
      <c r="H3464">
        <f t="shared" si="359"/>
        <v>14488.050280756537</v>
      </c>
      <c r="I3464">
        <f t="shared" si="359"/>
        <v>3758.1537323334551</v>
      </c>
      <c r="J3464">
        <f t="shared" si="359"/>
        <v>20369.013853621938</v>
      </c>
      <c r="K3464">
        <f t="shared" si="359"/>
        <v>8543.319045473052</v>
      </c>
      <c r="L3464">
        <f t="shared" si="359"/>
        <v>8215.4484429041331</v>
      </c>
      <c r="M3464">
        <f t="shared" si="359"/>
        <v>27181.145182292323</v>
      </c>
      <c r="N3464">
        <f t="shared" si="359"/>
        <v>5430.3897006228017</v>
      </c>
    </row>
    <row r="3465" spans="3:14">
      <c r="C3465">
        <v>35</v>
      </c>
      <c r="D3465">
        <v>46</v>
      </c>
      <c r="E3465">
        <f t="shared" si="359"/>
        <v>27029.216049753653</v>
      </c>
      <c r="F3465">
        <f t="shared" si="359"/>
        <v>41971.496698926443</v>
      </c>
      <c r="G3465">
        <f t="shared" si="359"/>
        <v>13179.411342979194</v>
      </c>
      <c r="H3465">
        <f t="shared" si="359"/>
        <v>14478.96380421474</v>
      </c>
      <c r="I3465">
        <f t="shared" si="359"/>
        <v>3751.5939888546727</v>
      </c>
      <c r="J3465">
        <f t="shared" si="359"/>
        <v>20372.721694950233</v>
      </c>
      <c r="K3465">
        <f t="shared" si="359"/>
        <v>8537.9941592950199</v>
      </c>
      <c r="L3465">
        <f t="shared" si="359"/>
        <v>8209.7068056421085</v>
      </c>
      <c r="M3465">
        <f t="shared" si="359"/>
        <v>27182.038511316641</v>
      </c>
      <c r="N3465">
        <f t="shared" si="359"/>
        <v>5429.0409531853074</v>
      </c>
    </row>
    <row r="3466" spans="3:14">
      <c r="C3466">
        <v>35</v>
      </c>
      <c r="D3466">
        <v>47</v>
      </c>
      <c r="E3466">
        <f t="shared" si="359"/>
        <v>27031.087132491939</v>
      </c>
      <c r="F3466">
        <f t="shared" si="359"/>
        <v>41965.19828045879</v>
      </c>
      <c r="G3466">
        <f t="shared" si="359"/>
        <v>13181.693778416084</v>
      </c>
      <c r="H3466">
        <f t="shared" si="359"/>
        <v>14470.295805254767</v>
      </c>
      <c r="I3466">
        <f t="shared" si="359"/>
        <v>3745.4028743494478</v>
      </c>
      <c r="J3466">
        <f t="shared" si="359"/>
        <v>20376.332742223825</v>
      </c>
      <c r="K3466">
        <f t="shared" si="359"/>
        <v>8532.9754115321211</v>
      </c>
      <c r="L3466">
        <f t="shared" si="359"/>
        <v>8204.2737942770564</v>
      </c>
      <c r="M3466">
        <f t="shared" si="359"/>
        <v>27182.989283356648</v>
      </c>
      <c r="N3466">
        <f t="shared" si="359"/>
        <v>5427.8112485790953</v>
      </c>
    </row>
    <row r="3467" spans="3:14">
      <c r="C3467">
        <v>35</v>
      </c>
      <c r="D3467">
        <v>48</v>
      </c>
      <c r="E3467">
        <f t="shared" si="359"/>
        <v>27032.904269617295</v>
      </c>
      <c r="F3467">
        <f t="shared" si="359"/>
        <v>41959.238239111153</v>
      </c>
      <c r="G3467">
        <f t="shared" si="359"/>
        <v>13183.935635568283</v>
      </c>
      <c r="H3467">
        <f t="shared" si="359"/>
        <v>14462.020129027755</v>
      </c>
      <c r="I3467">
        <f t="shared" si="359"/>
        <v>3739.5573495069316</v>
      </c>
      <c r="J3467">
        <f t="shared" si="359"/>
        <v>20379.853045071133</v>
      </c>
      <c r="K3467">
        <f t="shared" si="359"/>
        <v>8528.2436685334069</v>
      </c>
      <c r="L3467">
        <f t="shared" si="359"/>
        <v>8199.1301196904205</v>
      </c>
      <c r="M3467">
        <f t="shared" si="359"/>
        <v>27183.993908223878</v>
      </c>
      <c r="N3467">
        <f t="shared" si="359"/>
        <v>5426.6931466272117</v>
      </c>
    </row>
    <row r="3468" spans="3:14">
      <c r="C3468">
        <v>35</v>
      </c>
      <c r="D3468">
        <v>49</v>
      </c>
      <c r="E3468">
        <f t="shared" si="359"/>
        <v>27034.670763922364</v>
      </c>
      <c r="F3468">
        <f t="shared" si="359"/>
        <v>41953.59585791704</v>
      </c>
      <c r="G3468">
        <f t="shared" si="359"/>
        <v>13186.139398820571</v>
      </c>
      <c r="H3468">
        <f t="shared" si="359"/>
        <v>14454.112755774542</v>
      </c>
      <c r="I3468">
        <f t="shared" si="359"/>
        <v>3734.0362557763474</v>
      </c>
      <c r="J3468">
        <f t="shared" si="359"/>
        <v>20383.288159273365</v>
      </c>
      <c r="K3468">
        <f t="shared" si="359"/>
        <v>8523.7813585786298</v>
      </c>
      <c r="L3468">
        <f t="shared" si="359"/>
        <v>8194.2580673855609</v>
      </c>
      <c r="M3468">
        <f t="shared" si="359"/>
        <v>27185.049088806449</v>
      </c>
      <c r="N3468">
        <f t="shared" si="359"/>
        <v>5425.6798145140829</v>
      </c>
    </row>
    <row r="3469" spans="3:14">
      <c r="C3469">
        <v>35</v>
      </c>
      <c r="D3469">
        <v>50</v>
      </c>
      <c r="E3469">
        <f t="shared" si="359"/>
        <v>27036.389653976348</v>
      </c>
      <c r="F3469">
        <f t="shared" si="359"/>
        <v>41948.252077267207</v>
      </c>
      <c r="G3469">
        <f t="shared" si="359"/>
        <v>13188.307353806938</v>
      </c>
      <c r="H3469">
        <f t="shared" si="359"/>
        <v>14446.551587316695</v>
      </c>
      <c r="I3469">
        <f t="shared" si="359"/>
        <v>3728.8201272909782</v>
      </c>
      <c r="J3469">
        <f t="shared" si="359"/>
        <v>20386.643196149216</v>
      </c>
      <c r="K3469">
        <f t="shared" si="359"/>
        <v>8519.5723156851418</v>
      </c>
      <c r="L3469">
        <f t="shared" si="359"/>
        <v>8189.6413400255697</v>
      </c>
      <c r="M3469">
        <f t="shared" si="359"/>
        <v>27186.151791761436</v>
      </c>
      <c r="N3469">
        <f t="shared" si="359"/>
        <v>5424.7649660493844</v>
      </c>
    </row>
    <row r="3470" spans="3:14">
      <c r="C3470">
        <v>35</v>
      </c>
      <c r="D3470">
        <v>51</v>
      </c>
      <c r="E3470">
        <f t="shared" ref="E3470:N3479" si="360">E$3/$C3470/$E$12+($D3470-1)*$C3470*$E$12*E$2*E$4/(2*$D3470)+$D3470*E$5/($C3470*$E$12)+$C3470*$E$12*E$2*E$6/(2*$D3470)</f>
        <v>27038.06374002932</v>
      </c>
      <c r="F3470">
        <f t="shared" si="360"/>
        <v>41943.189332423754</v>
      </c>
      <c r="G3470">
        <f t="shared" si="360"/>
        <v>13190.441606895973</v>
      </c>
      <c r="H3470">
        <f t="shared" si="360"/>
        <v>14439.316258666258</v>
      </c>
      <c r="I3470">
        <f t="shared" si="360"/>
        <v>3723.891024918752</v>
      </c>
      <c r="J3470">
        <f t="shared" si="360"/>
        <v>20389.922866129655</v>
      </c>
      <c r="K3470">
        <f t="shared" si="360"/>
        <v>8515.601641790523</v>
      </c>
      <c r="L3470">
        <f t="shared" si="360"/>
        <v>8185.2649184960464</v>
      </c>
      <c r="M3470">
        <f t="shared" si="360"/>
        <v>27187.299221655176</v>
      </c>
      <c r="N3470">
        <f t="shared" si="360"/>
        <v>5423.9428080773268</v>
      </c>
    </row>
    <row r="3471" spans="3:14">
      <c r="C3471">
        <v>35</v>
      </c>
      <c r="D3471">
        <v>52</v>
      </c>
      <c r="E3471">
        <f t="shared" si="360"/>
        <v>27039.695606927482</v>
      </c>
      <c r="F3471">
        <f t="shared" si="360"/>
        <v>41938.391409782496</v>
      </c>
      <c r="G3471">
        <f t="shared" si="360"/>
        <v>13192.544102427899</v>
      </c>
      <c r="H3471">
        <f t="shared" si="360"/>
        <v>14432.387971372797</v>
      </c>
      <c r="I3471">
        <f t="shared" si="360"/>
        <v>3719.2323894608353</v>
      </c>
      <c r="J3471">
        <f t="shared" si="360"/>
        <v>20393.131517304799</v>
      </c>
      <c r="K3471">
        <f t="shared" si="360"/>
        <v>8511.8555848371416</v>
      </c>
      <c r="L3471">
        <f t="shared" si="360"/>
        <v>8181.1149389990769</v>
      </c>
      <c r="M3471">
        <f t="shared" si="360"/>
        <v>27188.488798087354</v>
      </c>
      <c r="N3471">
        <f t="shared" si="360"/>
        <v>5423.2079930694881</v>
      </c>
    </row>
    <row r="3472" spans="3:14">
      <c r="C3472">
        <v>35</v>
      </c>
      <c r="D3472">
        <v>53</v>
      </c>
      <c r="E3472">
        <f t="shared" si="360"/>
        <v>27041.287644434331</v>
      </c>
      <c r="F3472">
        <f t="shared" si="360"/>
        <v>41933.843319407439</v>
      </c>
      <c r="G3472">
        <f t="shared" si="360"/>
        <v>13194.616638000296</v>
      </c>
      <c r="H3472">
        <f t="shared" si="360"/>
        <v>14425.749345736869</v>
      </c>
      <c r="I3472">
        <f t="shared" si="360"/>
        <v>3714.8289114692479</v>
      </c>
      <c r="J3472">
        <f t="shared" si="360"/>
        <v>20396.273169607033</v>
      </c>
      <c r="K3472">
        <f t="shared" si="360"/>
        <v>8508.3214306585141</v>
      </c>
      <c r="L3472">
        <f t="shared" si="360"/>
        <v>8177.178584061121</v>
      </c>
      <c r="M3472">
        <f t="shared" si="360"/>
        <v>27189.718135404848</v>
      </c>
      <c r="N3472">
        <f t="shared" si="360"/>
        <v>5422.5555770844994</v>
      </c>
    </row>
    <row r="3473" spans="3:14">
      <c r="C3473">
        <v>35</v>
      </c>
      <c r="D3473">
        <v>54</v>
      </c>
      <c r="E3473">
        <f t="shared" si="360"/>
        <v>27042.842065293811</v>
      </c>
      <c r="F3473">
        <f t="shared" si="360"/>
        <v>41929.531181728227</v>
      </c>
      <c r="G3473">
        <f t="shared" si="360"/>
        <v>13196.660878055356</v>
      </c>
      <c r="H3473">
        <f t="shared" si="360"/>
        <v>14419.38428944416</v>
      </c>
      <c r="I3473">
        <f t="shared" si="360"/>
        <v>3710.6664155291924</v>
      </c>
      <c r="J3473">
        <f t="shared" si="360"/>
        <v>20399.351545195954</v>
      </c>
      <c r="K3473">
        <f t="shared" si="360"/>
        <v>8504.9874068782665</v>
      </c>
      <c r="L3473">
        <f t="shared" si="360"/>
        <v>8173.4439856511226</v>
      </c>
      <c r="M3473">
        <f t="shared" si="360"/>
        <v>27190.985024669597</v>
      </c>
      <c r="N3473">
        <f t="shared" si="360"/>
        <v>5421.9809823988671</v>
      </c>
    </row>
    <row r="3474" spans="3:14">
      <c r="C3474">
        <v>35</v>
      </c>
      <c r="D3474">
        <v>55</v>
      </c>
      <c r="E3474">
        <f t="shared" si="360"/>
        <v>27044.360921323059</v>
      </c>
      <c r="F3474">
        <f t="shared" si="360"/>
        <v>41925.442126597845</v>
      </c>
      <c r="G3474">
        <f t="shared" si="360"/>
        <v>13198.678365984933</v>
      </c>
      <c r="H3474">
        <f t="shared" si="360"/>
        <v>14413.277880530499</v>
      </c>
      <c r="I3474">
        <f t="shared" si="360"/>
        <v>3706.731757165132</v>
      </c>
      <c r="J3474">
        <f t="shared" si="360"/>
        <v>20402.370095528651</v>
      </c>
      <c r="K3474">
        <f t="shared" si="360"/>
        <v>8501.842597292849</v>
      </c>
      <c r="L3474">
        <f t="shared" si="360"/>
        <v>8169.900138867557</v>
      </c>
      <c r="M3474">
        <f t="shared" si="360"/>
        <v>27192.28741759355</v>
      </c>
      <c r="N3474">
        <f t="shared" si="360"/>
        <v>5421.4799642144408</v>
      </c>
    </row>
    <row r="3475" spans="3:14">
      <c r="C3475">
        <v>35</v>
      </c>
      <c r="D3475">
        <v>56</v>
      </c>
      <c r="E3475">
        <f t="shared" si="360"/>
        <v>27045.846117780835</v>
      </c>
      <c r="F3475">
        <f t="shared" si="360"/>
        <v>41921.564203165435</v>
      </c>
      <c r="G3475">
        <f t="shared" si="360"/>
        <v>13200.67053493861</v>
      </c>
      <c r="H3475">
        <f t="shared" si="360"/>
        <v>14407.41626288629</v>
      </c>
      <c r="I3475">
        <f t="shared" si="360"/>
        <v>3703.0127307926368</v>
      </c>
      <c r="J3475">
        <f t="shared" si="360"/>
        <v>20405.332025529562</v>
      </c>
      <c r="K3475">
        <f t="shared" si="360"/>
        <v>8498.8768654275391</v>
      </c>
      <c r="L3475">
        <f t="shared" si="360"/>
        <v>8166.536824873293</v>
      </c>
      <c r="M3475">
        <f t="shared" si="360"/>
        <v>27193.623412194971</v>
      </c>
      <c r="N3475">
        <f t="shared" si="360"/>
        <v>5421.0485809329484</v>
      </c>
    </row>
    <row r="3476" spans="3:14">
      <c r="C3476">
        <v>35</v>
      </c>
      <c r="D3476">
        <v>57</v>
      </c>
      <c r="E3476">
        <f t="shared" si="360"/>
        <v>27047.299426223541</v>
      </c>
      <c r="F3476">
        <f t="shared" si="360"/>
        <v>41917.886299236394</v>
      </c>
      <c r="G3476">
        <f t="shared" si="360"/>
        <v>13202.638717494063</v>
      </c>
      <c r="H3476">
        <f t="shared" si="360"/>
        <v>14401.786552760512</v>
      </c>
      <c r="I3476">
        <f t="shared" si="360"/>
        <v>3699.4979873595225</v>
      </c>
      <c r="J3476">
        <f t="shared" si="360"/>
        <v>20408.240315216161</v>
      </c>
      <c r="K3476">
        <f t="shared" si="360"/>
        <v>8496.0807861391768</v>
      </c>
      <c r="L3476">
        <f t="shared" si="360"/>
        <v>8163.344541942578</v>
      </c>
      <c r="M3476">
        <f t="shared" si="360"/>
        <v>27194.991239964533</v>
      </c>
      <c r="N3476">
        <f t="shared" si="360"/>
        <v>5420.6831675594967</v>
      </c>
    </row>
    <row r="3477" spans="3:14">
      <c r="C3477">
        <v>35</v>
      </c>
      <c r="D3477">
        <v>58</v>
      </c>
      <c r="E3477">
        <f t="shared" si="360"/>
        <v>27048.722496031252</v>
      </c>
      <c r="F3477">
        <f t="shared" si="360"/>
        <v>41914.398068974318</v>
      </c>
      <c r="G3477">
        <f t="shared" si="360"/>
        <v>13204.584154327064</v>
      </c>
      <c r="H3477">
        <f t="shared" si="360"/>
        <v>14396.376754936689</v>
      </c>
      <c r="I3477">
        <f t="shared" si="360"/>
        <v>3696.1769605068521</v>
      </c>
      <c r="J3477">
        <f t="shared" si="360"/>
        <v>20411.097739087454</v>
      </c>
      <c r="K3477">
        <f t="shared" si="360"/>
        <v>8493.4455842944644</v>
      </c>
      <c r="L3477">
        <f t="shared" si="360"/>
        <v>8160.3144436410903</v>
      </c>
      <c r="M3477">
        <f t="shared" si="360"/>
        <v>27196.389254359034</v>
      </c>
      <c r="N3477">
        <f t="shared" si="360"/>
        <v>5420.3803118574606</v>
      </c>
    </row>
    <row r="3478" spans="3:14">
      <c r="C3478">
        <v>35</v>
      </c>
      <c r="D3478">
        <v>59</v>
      </c>
      <c r="E3478">
        <f t="shared" si="360"/>
        <v>27050.116864761701</v>
      </c>
      <c r="F3478">
        <f t="shared" si="360"/>
        <v>41911.089867955459</v>
      </c>
      <c r="G3478">
        <f t="shared" si="360"/>
        <v>13206.508001999769</v>
      </c>
      <c r="H3478">
        <f t="shared" si="360"/>
        <v>14391.175687433371</v>
      </c>
      <c r="I3478">
        <f t="shared" si="360"/>
        <v>3693.0398002390116</v>
      </c>
      <c r="J3478">
        <f t="shared" si="360"/>
        <v>20413.906883540832</v>
      </c>
      <c r="K3478">
        <f t="shared" si="360"/>
        <v>8490.9630796844067</v>
      </c>
      <c r="L3478">
        <f t="shared" si="360"/>
        <v>8157.4382832927704</v>
      </c>
      <c r="M3478">
        <f t="shared" si="360"/>
        <v>27197.81592046536</v>
      </c>
      <c r="N3478">
        <f t="shared" si="360"/>
        <v>5420.1368329282959</v>
      </c>
    </row>
    <row r="3479" spans="3:14">
      <c r="C3479">
        <v>35</v>
      </c>
      <c r="D3479">
        <v>60</v>
      </c>
      <c r="E3479">
        <f t="shared" si="360"/>
        <v>27051.483967468725</v>
      </c>
      <c r="F3479">
        <f t="shared" si="360"/>
        <v>41907.952694717678</v>
      </c>
      <c r="G3479">
        <f t="shared" si="360"/>
        <v>13208.411339970196</v>
      </c>
      <c r="H3479">
        <f t="shared" si="360"/>
        <v>14386.172913734534</v>
      </c>
      <c r="I3479">
        <f t="shared" si="360"/>
        <v>3690.0773132267591</v>
      </c>
      <c r="J3479">
        <f t="shared" si="360"/>
        <v>20416.670162547194</v>
      </c>
      <c r="K3479">
        <f t="shared" si="360"/>
        <v>8488.6256374472723</v>
      </c>
      <c r="L3479">
        <f t="shared" si="360"/>
        <v>8154.7083639999555</v>
      </c>
      <c r="M3479">
        <f t="shared" si="360"/>
        <v>27199.26980569791</v>
      </c>
      <c r="N3479">
        <f t="shared" si="360"/>
        <v>5419.9497619333561</v>
      </c>
    </row>
    <row r="3480" spans="3:14">
      <c r="C3480">
        <v>35</v>
      </c>
      <c r="D3480">
        <v>61</v>
      </c>
      <c r="E3480">
        <f t="shared" ref="E3480:N3489" si="361">E$3/$C3480/$E$12+($D3480-1)*$C3480*$E$12*E$2*E$4/(2*$D3480)+$D3480*E$5/($C3480*$E$12)+$C3480*$E$12*E$2*E$6/(2*$D3480)</f>
        <v>27052.825145104318</v>
      </c>
      <c r="F3480">
        <f t="shared" si="361"/>
        <v>41904.978138058614</v>
      </c>
      <c r="G3480">
        <f t="shared" si="361"/>
        <v>13210.295176912226</v>
      </c>
      <c r="H3480">
        <f t="shared" si="361"/>
        <v>14381.358681685857</v>
      </c>
      <c r="I3480">
        <f t="shared" si="361"/>
        <v>3687.2809089821144</v>
      </c>
      <c r="J3480">
        <f t="shared" si="361"/>
        <v>20419.389831784261</v>
      </c>
      <c r="K3480">
        <f t="shared" si="361"/>
        <v>8486.4261233679972</v>
      </c>
      <c r="L3480">
        <f t="shared" si="361"/>
        <v>8152.1174935795898</v>
      </c>
      <c r="M3480">
        <f t="shared" si="361"/>
        <v>27200.749571411139</v>
      </c>
      <c r="N3480">
        <f t="shared" si="361"/>
        <v>5419.8163247119455</v>
      </c>
    </row>
    <row r="3481" spans="3:14">
      <c r="C3481">
        <v>35</v>
      </c>
      <c r="D3481">
        <v>62</v>
      </c>
      <c r="E3481">
        <f t="shared" si="361"/>
        <v>27054.141652107402</v>
      </c>
      <c r="F3481">
        <f t="shared" si="361"/>
        <v>41902.15832943414</v>
      </c>
      <c r="G3481">
        <f t="shared" si="361"/>
        <v>13212.160456424008</v>
      </c>
      <c r="H3481">
        <f t="shared" si="361"/>
        <v>14376.723868304265</v>
      </c>
      <c r="I3481">
        <f t="shared" si="361"/>
        <v>3684.6425512421292</v>
      </c>
      <c r="J3481">
        <f t="shared" si="361"/>
        <v>20422.068001402156</v>
      </c>
      <c r="K3481">
        <f t="shared" si="361"/>
        <v>8484.357863503461</v>
      </c>
      <c r="L3481">
        <f t="shared" si="361"/>
        <v>8149.6589438604278</v>
      </c>
      <c r="M3481">
        <f t="shared" si="361"/>
        <v>27202.253965323707</v>
      </c>
      <c r="N3481">
        <f t="shared" si="361"/>
        <v>5419.7339260814697</v>
      </c>
    </row>
    <row r="3482" spans="3:14">
      <c r="C3482">
        <v>35</v>
      </c>
      <c r="D3482">
        <v>63</v>
      </c>
      <c r="E3482">
        <f t="shared" si="361"/>
        <v>27055.434663270018</v>
      </c>
      <c r="F3482">
        <f t="shared" si="361"/>
        <v>41899.48589989022</v>
      </c>
      <c r="G3482">
        <f t="shared" si="361"/>
        <v>13214.008062192694</v>
      </c>
      <c r="H3482">
        <f t="shared" si="361"/>
        <v>14372.259929843711</v>
      </c>
      <c r="I3482">
        <f t="shared" si="361"/>
        <v>3682.1547139827721</v>
      </c>
      <c r="J3482">
        <f t="shared" si="361"/>
        <v>20424.706647573224</v>
      </c>
      <c r="K3482">
        <f t="shared" si="361"/>
        <v>8482.4146076529596</v>
      </c>
      <c r="L3482">
        <f t="shared" si="361"/>
        <v>8147.3264138566947</v>
      </c>
      <c r="M3482">
        <f t="shared" si="361"/>
        <v>27203.781814664235</v>
      </c>
      <c r="N3482">
        <f t="shared" si="361"/>
        <v>5419.7001356328401</v>
      </c>
    </row>
    <row r="3483" spans="3:14">
      <c r="C3483">
        <v>35</v>
      </c>
      <c r="D3483">
        <v>64</v>
      </c>
      <c r="E3483">
        <f t="shared" si="361"/>
        <v>27056.705279959675</v>
      </c>
      <c r="F3483">
        <f t="shared" si="361"/>
        <v>41896.953941032472</v>
      </c>
      <c r="G3483">
        <f t="shared" si="361"/>
        <v>13215.838822674992</v>
      </c>
      <c r="H3483">
        <f t="shared" si="361"/>
        <v>14367.958856542265</v>
      </c>
      <c r="I3483">
        <f t="shared" si="361"/>
        <v>3679.8103415565138</v>
      </c>
      <c r="J3483">
        <f t="shared" si="361"/>
        <v>20427.307622959033</v>
      </c>
      <c r="K3483">
        <f t="shared" si="361"/>
        <v>8480.5904962533368</v>
      </c>
      <c r="L3483">
        <f t="shared" si="361"/>
        <v>8145.1139963942314</v>
      </c>
      <c r="M3483">
        <f t="shared" si="361"/>
        <v>27205.332019959533</v>
      </c>
      <c r="N3483">
        <f t="shared" si="361"/>
        <v>5419.712674857532</v>
      </c>
    </row>
    <row r="3484" spans="3:14">
      <c r="C3484">
        <v>35</v>
      </c>
      <c r="D3484">
        <v>65</v>
      </c>
      <c r="E3484">
        <f t="shared" si="361"/>
        <v>27057.954535767443</v>
      </c>
      <c r="F3484">
        <f t="shared" si="361"/>
        <v>41894.555969598434</v>
      </c>
      <c r="G3484">
        <f t="shared" si="361"/>
        <v>13217.653515345664</v>
      </c>
      <c r="H3484">
        <f t="shared" si="361"/>
        <v>14363.813131546442</v>
      </c>
      <c r="I3484">
        <f t="shared" si="361"/>
        <v>3677.6028125095195</v>
      </c>
      <c r="J3484">
        <f t="shared" si="361"/>
        <v>20429.87266621122</v>
      </c>
      <c r="K3484">
        <f t="shared" si="361"/>
        <v>8478.8800303299358</v>
      </c>
      <c r="L3484">
        <f t="shared" si="361"/>
        <v>8143.0161478172886</v>
      </c>
      <c r="M3484">
        <f t="shared" si="361"/>
        <v>27206.903549396302</v>
      </c>
      <c r="N3484">
        <f t="shared" si="361"/>
        <v>5419.7694054629292</v>
      </c>
    </row>
    <row r="3485" spans="3:14">
      <c r="C3485">
        <v>35</v>
      </c>
      <c r="D3485">
        <v>66</v>
      </c>
      <c r="E3485">
        <f t="shared" si="361"/>
        <v>27059.183401642487</v>
      </c>
      <c r="F3485">
        <f t="shared" si="361"/>
        <v>41892.285895250672</v>
      </c>
      <c r="G3485">
        <f t="shared" si="361"/>
        <v>13219.452870559777</v>
      </c>
      <c r="H3485">
        <f t="shared" si="361"/>
        <v>14359.81569356961</v>
      </c>
      <c r="I3485">
        <f t="shared" si="361"/>
        <v>3675.5259066881845</v>
      </c>
      <c r="J3485">
        <f t="shared" si="361"/>
        <v>20432.403410608571</v>
      </c>
      <c r="K3485">
        <f t="shared" si="361"/>
        <v>8477.2780441792929</v>
      </c>
      <c r="L3485">
        <f t="shared" si="361"/>
        <v>8141.0276604492465</v>
      </c>
      <c r="M3485">
        <f t="shared" si="361"/>
        <v>27208.495433695385</v>
      </c>
      <c r="N3485">
        <f t="shared" si="361"/>
        <v>5419.8683187499091</v>
      </c>
    </row>
    <row r="3486" spans="3:14">
      <c r="C3486">
        <v>35</v>
      </c>
      <c r="D3486">
        <v>67</v>
      </c>
      <c r="E3486">
        <f t="shared" si="361"/>
        <v>27060.392790566882</v>
      </c>
      <c r="F3486">
        <f t="shared" si="361"/>
        <v>41890.137991253992</v>
      </c>
      <c r="G3486">
        <f t="shared" si="361"/>
        <v>13221.237575069123</v>
      </c>
      <c r="H3486">
        <f t="shared" si="361"/>
        <v>14355.959902894505</v>
      </c>
      <c r="I3486">
        <f t="shared" si="361"/>
        <v>3673.5737752913601</v>
      </c>
      <c r="J3486">
        <f t="shared" si="361"/>
        <v>20434.90139192071</v>
      </c>
      <c r="K3486">
        <f t="shared" si="361"/>
        <v>8475.7796804981481</v>
      </c>
      <c r="L3486">
        <f t="shared" si="361"/>
        <v>8139.1436375195617</v>
      </c>
      <c r="M3486">
        <f t="shared" si="361"/>
        <v>27210.106761445037</v>
      </c>
      <c r="N3486">
        <f t="shared" si="361"/>
        <v>5420.0075259416853</v>
      </c>
    </row>
    <row r="3487" spans="3:14">
      <c r="C3487">
        <v>35</v>
      </c>
      <c r="D3487">
        <v>68</v>
      </c>
      <c r="E3487">
        <f t="shared" si="361"/>
        <v>27061.58356181785</v>
      </c>
      <c r="F3487">
        <f t="shared" si="361"/>
        <v>41888.106867739953</v>
      </c>
      <c r="G3487">
        <f t="shared" si="361"/>
        <v>13223.008275228318</v>
      </c>
      <c r="H3487">
        <f t="shared" si="361"/>
        <v>14352.239510375462</v>
      </c>
      <c r="I3487">
        <f t="shared" si="361"/>
        <v>3671.7409135650264</v>
      </c>
      <c r="J3487">
        <f t="shared" si="361"/>
        <v>20437.368055577874</v>
      </c>
      <c r="K3487">
        <f t="shared" si="361"/>
        <v>8474.3803677069682</v>
      </c>
      <c r="L3487">
        <f t="shared" si="361"/>
        <v>8137.3594703030121</v>
      </c>
      <c r="M3487">
        <f t="shared" si="361"/>
        <v>27211.736674845964</v>
      </c>
      <c r="N3487">
        <f t="shared" si="361"/>
        <v>5420.1852493659862</v>
      </c>
    </row>
    <row r="3488" spans="3:14">
      <c r="C3488">
        <v>35</v>
      </c>
      <c r="D3488">
        <v>69</v>
      </c>
      <c r="E3488">
        <f t="shared" si="361"/>
        <v>27062.756524859466</v>
      </c>
      <c r="F3488">
        <f t="shared" si="361"/>
        <v>41886.187447296259</v>
      </c>
      <c r="G3488">
        <f t="shared" si="361"/>
        <v>13224.765579922154</v>
      </c>
      <c r="H3488">
        <f t="shared" si="361"/>
        <v>14348.648629136138</v>
      </c>
      <c r="I3488">
        <f t="shared" si="361"/>
        <v>3670.0221358713338</v>
      </c>
      <c r="J3488">
        <f t="shared" si="361"/>
        <v>20439.804763217231</v>
      </c>
      <c r="K3488">
        <f t="shared" si="361"/>
        <v>8473.07579924532</v>
      </c>
      <c r="L3488">
        <f t="shared" si="361"/>
        <v>8135.6708172468534</v>
      </c>
      <c r="M3488">
        <f t="shared" si="361"/>
        <v>27213.38436582638</v>
      </c>
      <c r="N3488">
        <f t="shared" si="361"/>
        <v>5420.3998144040079</v>
      </c>
    </row>
    <row r="3489" spans="3:14">
      <c r="C3489">
        <v>35</v>
      </c>
      <c r="D3489">
        <v>70</v>
      </c>
      <c r="E3489">
        <f t="shared" si="361"/>
        <v>27063.912442900692</v>
      </c>
      <c r="F3489">
        <f t="shared" si="361"/>
        <v>41884.374942648479</v>
      </c>
      <c r="G3489">
        <f t="shared" si="361"/>
        <v>13226.510063242007</v>
      </c>
      <c r="H3489">
        <f t="shared" si="361"/>
        <v>14345.181708693102</v>
      </c>
      <c r="I3489">
        <f t="shared" si="361"/>
        <v>3668.4125528945979</v>
      </c>
      <c r="J3489">
        <f t="shared" si="361"/>
        <v>20442.212798668112</v>
      </c>
      <c r="K3489">
        <f t="shared" si="361"/>
        <v>8471.8619146419333</v>
      </c>
      <c r="L3489">
        <f t="shared" si="361"/>
        <v>8134.0735848870663</v>
      </c>
      <c r="M3489">
        <f t="shared" si="361"/>
        <v>27215.049072490016</v>
      </c>
      <c r="N3489">
        <f t="shared" si="361"/>
        <v>5420.6496421294469</v>
      </c>
    </row>
    <row r="3490" spans="3:14">
      <c r="C3490">
        <v>35</v>
      </c>
      <c r="D3490">
        <v>71</v>
      </c>
      <c r="E3490">
        <f t="shared" ref="E3490:N3499" si="362">E$3/$C3490/$E$12+($D3490-1)*$C3490*$E$12*E$2*E$4/(2*$D3490)+$D3490*E$5/($C3490*$E$12)+$C3490*$E$12*E$2*E$6/(2*$D3490)</f>
        <v>27065.052036152818</v>
      </c>
      <c r="F3490">
        <f t="shared" si="362"/>
        <v>41882.664836227763</v>
      </c>
      <c r="G3490">
        <f t="shared" si="362"/>
        <v>13228.242266936069</v>
      </c>
      <c r="H3490">
        <f t="shared" si="362"/>
        <v>14341.833511266241</v>
      </c>
      <c r="I3490">
        <f t="shared" si="362"/>
        <v>3666.9075507735392</v>
      </c>
      <c r="J3490">
        <f t="shared" si="362"/>
        <v>20444.593373431446</v>
      </c>
      <c r="K3490">
        <f t="shared" si="362"/>
        <v>8470.7348821844898</v>
      </c>
      <c r="L3490">
        <f t="shared" si="362"/>
        <v>8132.5639103773256</v>
      </c>
      <c r="M3490">
        <f t="shared" si="362"/>
        <v>27216.730075864336</v>
      </c>
      <c r="N3490">
        <f t="shared" si="362"/>
        <v>5420.9332425695966</v>
      </c>
    </row>
    <row r="3491" spans="3:14">
      <c r="C3491">
        <v>35</v>
      </c>
      <c r="D3491">
        <v>72</v>
      </c>
      <c r="E3491">
        <f t="shared" si="362"/>
        <v>27066.175984815382</v>
      </c>
      <c r="F3491">
        <f t="shared" si="362"/>
        <v>41881.052861441327</v>
      </c>
      <c r="G3491">
        <f t="shared" si="362"/>
        <v>13229.962702655414</v>
      </c>
      <c r="H3491">
        <f t="shared" si="362"/>
        <v>14338.59909006321</v>
      </c>
      <c r="I3491">
        <f t="shared" si="362"/>
        <v>3665.5027719725035</v>
      </c>
      <c r="J3491">
        <f t="shared" si="362"/>
        <v>20446.94763170254</v>
      </c>
      <c r="K3491">
        <f t="shared" si="362"/>
        <v>8469.6910830335746</v>
      </c>
      <c r="L3491">
        <f t="shared" si="362"/>
        <v>8131.1381454738821</v>
      </c>
      <c r="M3491">
        <f t="shared" si="362"/>
        <v>27218.426696919734</v>
      </c>
      <c r="N3491">
        <f t="shared" si="362"/>
        <v>5421.2492085280091</v>
      </c>
    </row>
    <row r="3492" spans="3:14">
      <c r="C3492">
        <v>35</v>
      </c>
      <c r="D3492">
        <v>73</v>
      </c>
      <c r="E3492">
        <f t="shared" si="362"/>
        <v>27067.284931816732</v>
      </c>
      <c r="F3492">
        <f t="shared" si="362"/>
        <v>41879.534985482278</v>
      </c>
      <c r="G3492">
        <f t="shared" si="362"/>
        <v>13231.671854015447</v>
      </c>
      <c r="H3492">
        <f t="shared" si="362"/>
        <v>14335.473769348786</v>
      </c>
      <c r="I3492">
        <f t="shared" si="362"/>
        <v>3664.194097724916</v>
      </c>
      <c r="J3492">
        <f t="shared" si="362"/>
        <v>20449.276654981084</v>
      </c>
      <c r="K3492">
        <f t="shared" si="362"/>
        <v>8468.7270966423475</v>
      </c>
      <c r="L3492">
        <f t="shared" si="362"/>
        <v>8129.7928418367474</v>
      </c>
      <c r="M3492">
        <f t="shared" si="362"/>
        <v>27220.138293833705</v>
      </c>
      <c r="N3492">
        <f t="shared" si="362"/>
        <v>5421.5962099148928</v>
      </c>
    </row>
    <row r="3493" spans="3:14">
      <c r="C3493">
        <v>35</v>
      </c>
      <c r="D3493">
        <v>74</v>
      </c>
      <c r="E3493">
        <f t="shared" si="362"/>
        <v>27068.379485332316</v>
      </c>
      <c r="F3493">
        <f t="shared" si="362"/>
        <v>41878.10739353329</v>
      </c>
      <c r="G3493">
        <f t="shared" si="362"/>
        <v>13233.370178490186</v>
      </c>
      <c r="H3493">
        <f t="shared" si="362"/>
        <v>14332.453126130182</v>
      </c>
      <c r="I3493">
        <f t="shared" si="362"/>
        <v>3662.9776319002308</v>
      </c>
      <c r="J3493">
        <f t="shared" si="362"/>
        <v>20451.581466307303</v>
      </c>
      <c r="K3493">
        <f t="shared" si="362"/>
        <v>8467.8396873583843</v>
      </c>
      <c r="L3493">
        <f t="shared" si="362"/>
        <v>8128.5247375226963</v>
      </c>
      <c r="M3493">
        <f t="shared" si="362"/>
        <v>27221.864259476843</v>
      </c>
      <c r="N3493">
        <f t="shared" si="362"/>
        <v>5421.9729885372026</v>
      </c>
    </row>
    <row r="3494" spans="3:14">
      <c r="C3494">
        <v>35</v>
      </c>
      <c r="D3494">
        <v>75</v>
      </c>
      <c r="E3494">
        <f t="shared" si="362"/>
        <v>27069.46022110157</v>
      </c>
      <c r="F3494">
        <f t="shared" si="362"/>
        <v>41876.76647423394</v>
      </c>
      <c r="G3494">
        <f t="shared" si="362"/>
        <v>13235.058109155047</v>
      </c>
      <c r="H3494">
        <f t="shared" si="362"/>
        <v>14329.532973307572</v>
      </c>
      <c r="I3494">
        <f t="shared" si="362"/>
        <v>3661.8496861615317</v>
      </c>
      <c r="J3494">
        <f t="shared" si="362"/>
        <v>20453.863034159305</v>
      </c>
      <c r="K3494">
        <f t="shared" si="362"/>
        <v>8467.0257920973945</v>
      </c>
      <c r="L3494">
        <f t="shared" si="362"/>
        <v>8127.3307445588034</v>
      </c>
      <c r="M3494">
        <f t="shared" si="362"/>
        <v>27223.60401909997</v>
      </c>
      <c r="N3494">
        <f t="shared" si="362"/>
        <v>5422.378353305523</v>
      </c>
    </row>
    <row r="3495" spans="3:14">
      <c r="C3495">
        <v>35</v>
      </c>
      <c r="D3495">
        <v>76</v>
      </c>
      <c r="E3495">
        <f t="shared" si="362"/>
        <v>27070.527684561846</v>
      </c>
      <c r="F3495">
        <f t="shared" si="362"/>
        <v>41875.508806295475</v>
      </c>
      <c r="G3495">
        <f t="shared" si="362"/>
        <v>13236.736056292002</v>
      </c>
      <c r="H3495">
        <f t="shared" si="362"/>
        <v>14326.709344154793</v>
      </c>
      <c r="I3495">
        <f t="shared" si="362"/>
        <v>3660.8067662948988</v>
      </c>
      <c r="J3495">
        <f t="shared" si="362"/>
        <v>20456.122276042643</v>
      </c>
      <c r="K3495">
        <f t="shared" si="362"/>
        <v>8466.2825089900543</v>
      </c>
      <c r="L3495">
        <f t="shared" si="362"/>
        <v>8126.2079374970326</v>
      </c>
      <c r="M3495">
        <f t="shared" si="362"/>
        <v>27225.357028203893</v>
      </c>
      <c r="N3495">
        <f t="shared" si="362"/>
        <v>5422.81117581935</v>
      </c>
    </row>
    <row r="3496" spans="3:14">
      <c r="C3496">
        <v>35</v>
      </c>
      <c r="D3496">
        <v>77</v>
      </c>
      <c r="E3496">
        <f t="shared" si="362"/>
        <v>27071.58239281609</v>
      </c>
      <c r="F3496">
        <f t="shared" si="362"/>
        <v>41874.331146158336</v>
      </c>
      <c r="G3496">
        <f t="shared" si="362"/>
        <v>13238.404408869668</v>
      </c>
      <c r="H3496">
        <f t="shared" si="362"/>
        <v>14323.978478009387</v>
      </c>
      <c r="I3496">
        <f t="shared" si="362"/>
        <v>3659.8455596040167</v>
      </c>
      <c r="J3496">
        <f t="shared" si="362"/>
        <v>20458.360061800253</v>
      </c>
      <c r="K3496">
        <f t="shared" si="362"/>
        <v>8465.607086913491</v>
      </c>
      <c r="L3496">
        <f t="shared" si="362"/>
        <v>8125.1535428606867</v>
      </c>
      <c r="M3496">
        <f t="shared" si="362"/>
        <v>27227.122770575072</v>
      </c>
      <c r="N3496">
        <f t="shared" si="362"/>
        <v>5423.2703862963936</v>
      </c>
    </row>
    <row r="3497" spans="3:14">
      <c r="C3497">
        <v>35</v>
      </c>
      <c r="D3497">
        <v>78</v>
      </c>
      <c r="E3497">
        <f t="shared" si="362"/>
        <v>27072.624836449151</v>
      </c>
      <c r="F3497">
        <f t="shared" si="362"/>
        <v>41873.230416599414</v>
      </c>
      <c r="G3497">
        <f t="shared" si="362"/>
        <v>13240.063535909554</v>
      </c>
      <c r="H3497">
        <f t="shared" si="362"/>
        <v>14321.336807063373</v>
      </c>
      <c r="I3497">
        <f t="shared" si="362"/>
        <v>3658.9629232744346</v>
      </c>
      <c r="J3497">
        <f t="shared" si="362"/>
        <v>20460.577216667742</v>
      </c>
      <c r="K3497">
        <f t="shared" si="362"/>
        <v>8464.9969158280583</v>
      </c>
      <c r="L3497">
        <f t="shared" si="362"/>
        <v>8124.1649294026274</v>
      </c>
      <c r="M3497">
        <f t="shared" si="362"/>
        <v>27228.900756472452</v>
      </c>
      <c r="N3497">
        <f t="shared" si="362"/>
        <v>5423.7549698149896</v>
      </c>
    </row>
    <row r="3498" spans="3:14">
      <c r="C3498">
        <v>35</v>
      </c>
      <c r="D3498">
        <v>79</v>
      </c>
      <c r="E3498">
        <f t="shared" si="362"/>
        <v>27073.655481206133</v>
      </c>
      <c r="F3498">
        <f t="shared" si="362"/>
        <v>41872.203696204342</v>
      </c>
      <c r="G3498">
        <f t="shared" si="362"/>
        <v>13241.713787748542</v>
      </c>
      <c r="H3498">
        <f t="shared" si="362"/>
        <v>14318.780944157284</v>
      </c>
      <c r="I3498">
        <f t="shared" si="362"/>
        <v>3658.1558736215447</v>
      </c>
      <c r="J3498">
        <f t="shared" si="362"/>
        <v>20462.774524096629</v>
      </c>
      <c r="K3498">
        <f t="shared" si="362"/>
        <v>8464.4495178480229</v>
      </c>
      <c r="L3498">
        <f t="shared" si="362"/>
        <v>8123.2395991034264</v>
      </c>
      <c r="M3498">
        <f t="shared" si="362"/>
        <v>27230.690520951997</v>
      </c>
      <c r="N3498">
        <f t="shared" si="362"/>
        <v>5424.2639628419174</v>
      </c>
    </row>
    <row r="3499" spans="3:14">
      <c r="C3499">
        <v>35</v>
      </c>
      <c r="D3499">
        <v>80</v>
      </c>
      <c r="E3499">
        <f t="shared" si="362"/>
        <v>27074.674769544901</v>
      </c>
      <c r="F3499">
        <f t="shared" si="362"/>
        <v>41871.24820962947</v>
      </c>
      <c r="G3499">
        <f t="shared" si="362"/>
        <v>13243.355497206661</v>
      </c>
      <c r="H3499">
        <f t="shared" si="362"/>
        <v>14316.307671489629</v>
      </c>
      <c r="I3499">
        <f t="shared" si="362"/>
        <v>3657.4215761449727</v>
      </c>
      <c r="J3499">
        <f t="shared" si="362"/>
        <v>20464.952728365864</v>
      </c>
      <c r="K3499">
        <f t="shared" si="362"/>
        <v>8463.962538981923</v>
      </c>
      <c r="L3499">
        <f t="shared" si="362"/>
        <v>8122.375178844628</v>
      </c>
      <c r="M3499">
        <f t="shared" si="362"/>
        <v>27232.491622316888</v>
      </c>
      <c r="N3499">
        <f t="shared" si="362"/>
        <v>5424.7964500206126</v>
      </c>
    </row>
    <row r="3500" spans="3:14">
      <c r="C3500">
        <v>35</v>
      </c>
      <c r="D3500">
        <v>81</v>
      </c>
      <c r="E3500">
        <f t="shared" ref="E3500:N3509" si="363">E$3/$C3500/$E$12+($D3500-1)*$C3500*$E$12*E$2*E$4/(2*$D3500)+$D3500*E$5/($C3500*$E$12)+$C3500*$E$12*E$2*E$6/(2*$D3500)</f>
        <v>27075.683122073522</v>
      </c>
      <c r="F3500">
        <f t="shared" si="363"/>
        <v>41870.361318585172</v>
      </c>
      <c r="G3500">
        <f t="shared" si="363"/>
        <v>13244.988980668393</v>
      </c>
      <c r="H3500">
        <f t="shared" si="363"/>
        <v>14313.91393016268</v>
      </c>
      <c r="I3500">
        <f t="shared" si="363"/>
        <v>3656.7573363196698</v>
      </c>
      <c r="J3500">
        <f t="shared" si="363"/>
        <v>20467.112536999881</v>
      </c>
      <c r="K3500">
        <f t="shared" si="363"/>
        <v>8463.5337414848091</v>
      </c>
      <c r="L3500">
        <f t="shared" si="363"/>
        <v>8121.5694126988119</v>
      </c>
      <c r="M3500">
        <f t="shared" si="363"/>
        <v>27234.303640682472</v>
      </c>
      <c r="N3500">
        <f t="shared" si="363"/>
        <v>5425.3515611973062</v>
      </c>
    </row>
    <row r="3501" spans="3:14">
      <c r="C3501">
        <v>35</v>
      </c>
      <c r="D3501">
        <v>82</v>
      </c>
      <c r="E3501">
        <f t="shared" si="363"/>
        <v>27076.680938882615</v>
      </c>
      <c r="F3501">
        <f t="shared" si="363"/>
        <v>41869.540513478853</v>
      </c>
      <c r="G3501">
        <f t="shared" si="363"/>
        <v>13246.614539084816</v>
      </c>
      <c r="H3501">
        <f t="shared" si="363"/>
        <v>14311.59681049324</v>
      </c>
      <c r="I3501">
        <f t="shared" si="363"/>
        <v>3656.1605910608309</v>
      </c>
      <c r="J3501">
        <f t="shared" si="363"/>
        <v>20469.254623009718</v>
      </c>
      <c r="K3501">
        <f t="shared" si="363"/>
        <v>8463.1609967700006</v>
      </c>
      <c r="L3501">
        <f t="shared" si="363"/>
        <v>8120.8201547837907</v>
      </c>
      <c r="M3501">
        <f t="shared" si="363"/>
        <v>27236.126176646281</v>
      </c>
      <c r="N3501">
        <f t="shared" si="363"/>
        <v>5425.9284686647552</v>
      </c>
    </row>
    <row r="3502" spans="3:14">
      <c r="C3502">
        <v>35</v>
      </c>
      <c r="D3502">
        <v>83</v>
      </c>
      <c r="E3502">
        <f t="shared" si="363"/>
        <v>27077.668600781333</v>
      </c>
      <c r="F3502">
        <f t="shared" si="363"/>
        <v>41868.783405662172</v>
      </c>
      <c r="G3502">
        <f t="shared" si="363"/>
        <v>13248.232458903363</v>
      </c>
      <c r="H3502">
        <f t="shared" si="363"/>
        <v>14309.353543023817</v>
      </c>
      <c r="I3502">
        <f t="shared" si="363"/>
        <v>3655.6289008058166</v>
      </c>
      <c r="J3502">
        <f t="shared" si="363"/>
        <v>20471.379626972164</v>
      </c>
      <c r="K3502">
        <f t="shared" si="363"/>
        <v>8462.8422788333228</v>
      </c>
      <c r="L3502">
        <f t="shared" si="363"/>
        <v>8120.1253626333946</v>
      </c>
      <c r="M3502">
        <f t="shared" si="363"/>
        <v>27237.958850054183</v>
      </c>
      <c r="N3502">
        <f t="shared" si="363"/>
        <v>5426.5263846052212</v>
      </c>
    </row>
    <row r="3503" spans="3:14">
      <c r="C3503">
        <v>35</v>
      </c>
      <c r="D3503">
        <v>84</v>
      </c>
      <c r="E3503">
        <f t="shared" si="363"/>
        <v>27078.64647044503</v>
      </c>
      <c r="F3503">
        <f t="shared" si="363"/>
        <v>41868.087720231902</v>
      </c>
      <c r="G3503">
        <f t="shared" si="363"/>
        <v>13249.843012931095</v>
      </c>
      <c r="H3503">
        <f t="shared" si="363"/>
        <v>14307.181490175832</v>
      </c>
      <c r="I3503">
        <f t="shared" si="363"/>
        <v>3655.1599421616306</v>
      </c>
      <c r="J3503">
        <f t="shared" si="363"/>
        <v>20473.488158960336</v>
      </c>
      <c r="K3503">
        <f t="shared" si="363"/>
        <v>8462.5756581469868</v>
      </c>
      <c r="L3503">
        <f t="shared" si="363"/>
        <v>8119.4830910417459</v>
      </c>
      <c r="M3503">
        <f t="shared" si="363"/>
        <v>27239.801298854589</v>
      </c>
      <c r="N3503">
        <f t="shared" si="363"/>
        <v>5427.1445587160943</v>
      </c>
    </row>
    <row r="3504" spans="3:14">
      <c r="C3504">
        <v>35</v>
      </c>
      <c r="D3504">
        <v>85</v>
      </c>
      <c r="E3504">
        <f t="shared" si="363"/>
        <v>27079.614893482005</v>
      </c>
      <c r="F3504">
        <f t="shared" si="363"/>
        <v>41867.451289339137</v>
      </c>
      <c r="G3504">
        <f t="shared" si="363"/>
        <v>13251.446461137097</v>
      </c>
      <c r="H3504">
        <f t="shared" si="363"/>
        <v>14305.078138492056</v>
      </c>
      <c r="I3504">
        <f t="shared" si="363"/>
        <v>3654.7515010714196</v>
      </c>
      <c r="J3504">
        <f t="shared" si="363"/>
        <v>20475.580800338015</v>
      </c>
      <c r="K3504">
        <f t="shared" si="363"/>
        <v>8462.3592959845064</v>
      </c>
      <c r="L3504">
        <f t="shared" si="363"/>
        <v>8118.8914863420596</v>
      </c>
      <c r="M3504">
        <f t="shared" si="363"/>
        <v>27241.653178033645</v>
      </c>
      <c r="N3504">
        <f t="shared" si="363"/>
        <v>5427.7822760031258</v>
      </c>
    </row>
    <row r="3505" spans="3:14">
      <c r="C3505">
        <v>35</v>
      </c>
      <c r="D3505">
        <v>86</v>
      </c>
      <c r="E3505">
        <f t="shared" si="363"/>
        <v>27080.574199425751</v>
      </c>
      <c r="F3505">
        <f t="shared" si="363"/>
        <v>41866.872045965116</v>
      </c>
      <c r="G3505">
        <f t="shared" si="363"/>
        <v>13253.043051398874</v>
      </c>
      <c r="H3505">
        <f t="shared" si="363"/>
        <v>14303.041091420255</v>
      </c>
      <c r="I3505">
        <f t="shared" si="363"/>
        <v>3654.4014664577217</v>
      </c>
      <c r="J3505">
        <f t="shared" si="363"/>
        <v>20477.658105428851</v>
      </c>
      <c r="K3505">
        <f t="shared" si="363"/>
        <v>8462.1914391415667</v>
      </c>
      <c r="L3505">
        <f t="shared" si="363"/>
        <v>8118.3487810846209</v>
      </c>
      <c r="M3505">
        <f t="shared" si="363"/>
        <v>27243.51415862465</v>
      </c>
      <c r="N3505">
        <f t="shared" si="363"/>
        <v>5428.4388547276167</v>
      </c>
    </row>
    <row r="3506" spans="3:14">
      <c r="C3506">
        <v>35</v>
      </c>
      <c r="D3506">
        <v>87</v>
      </c>
      <c r="E3506">
        <f t="shared" si="363"/>
        <v>27081.524702658797</v>
      </c>
      <c r="F3506">
        <f t="shared" si="363"/>
        <v>41866.348018126417</v>
      </c>
      <c r="G3506">
        <f t="shared" si="363"/>
        <v>13254.63302019726</v>
      </c>
      <c r="H3506">
        <f t="shared" si="363"/>
        <v>14301.068062594493</v>
      </c>
      <c r="I3506">
        <f t="shared" si="363"/>
        <v>3654.1078243041038</v>
      </c>
      <c r="J3506">
        <f t="shared" si="363"/>
        <v>20479.720603070298</v>
      </c>
      <c r="K3506">
        <f t="shared" si="363"/>
        <v>8462.0704150209331</v>
      </c>
      <c r="L3506">
        <f t="shared" si="363"/>
        <v>8117.8532890817623</v>
      </c>
      <c r="M3506">
        <f t="shared" si="363"/>
        <v>27245.383926785824</v>
      </c>
      <c r="N3506">
        <f t="shared" si="363"/>
        <v>5429.1136444951653</v>
      </c>
    </row>
    <row r="3507" spans="3:14">
      <c r="C3507">
        <v>35</v>
      </c>
      <c r="D3507">
        <v>88</v>
      </c>
      <c r="E3507">
        <f t="shared" si="363"/>
        <v>27082.466703273541</v>
      </c>
      <c r="F3507">
        <f t="shared" si="363"/>
        <v>41865.877323475273</v>
      </c>
      <c r="G3507">
        <f t="shared" si="363"/>
        <v>13256.216593263962</v>
      </c>
      <c r="H3507">
        <f t="shared" si="363"/>
        <v>14299.156869574572</v>
      </c>
      <c r="I3507">
        <f t="shared" si="363"/>
        <v>3653.8686521403365</v>
      </c>
      <c r="J3507">
        <f t="shared" si="363"/>
        <v>20481.768798061781</v>
      </c>
      <c r="K3507">
        <f t="shared" si="363"/>
        <v>8461.9946270525361</v>
      </c>
      <c r="L3507">
        <f t="shared" si="363"/>
        <v>8117.4034007907203</v>
      </c>
      <c r="M3507">
        <f t="shared" si="363"/>
        <v>27247.262182940907</v>
      </c>
      <c r="N3507">
        <f t="shared" si="363"/>
        <v>5429.8060244747639</v>
      </c>
    </row>
    <row r="3508" spans="3:14">
      <c r="C3508">
        <v>35</v>
      </c>
      <c r="D3508">
        <v>89</v>
      </c>
      <c r="E3508">
        <f t="shared" si="363"/>
        <v>27083.400487875104</v>
      </c>
      <c r="F3508">
        <f t="shared" si="363"/>
        <v>41865.458164263771</v>
      </c>
      <c r="G3508">
        <f t="shared" si="363"/>
        <v>13257.793986185445</v>
      </c>
      <c r="H3508">
        <f t="shared" si="363"/>
        <v>14297.305428007481</v>
      </c>
      <c r="I3508">
        <f t="shared" si="363"/>
        <v>3653.6821138993459</v>
      </c>
      <c r="J3508">
        <f t="shared" si="363"/>
        <v>20483.803172515094</v>
      </c>
      <c r="K3508">
        <f t="shared" si="363"/>
        <v>8461.9625504222477</v>
      </c>
      <c r="L3508">
        <f t="shared" si="363"/>
        <v>8116.9975790077187</v>
      </c>
      <c r="M3508">
        <f t="shared" si="363"/>
        <v>27249.148640977746</v>
      </c>
      <c r="N3508">
        <f t="shared" si="363"/>
        <v>5430.5154017379127</v>
      </c>
    </row>
    <row r="3509" spans="3:14">
      <c r="C3509">
        <v>35</v>
      </c>
      <c r="D3509">
        <v>90</v>
      </c>
      <c r="E3509">
        <f t="shared" si="363"/>
        <v>27084.326330330594</v>
      </c>
      <c r="F3509">
        <f t="shared" si="363"/>
        <v>41865.08882264392</v>
      </c>
      <c r="G3509">
        <f t="shared" si="363"/>
        <v>13259.365404966544</v>
      </c>
      <c r="H3509">
        <f t="shared" si="363"/>
        <v>14295.511746178125</v>
      </c>
      <c r="I3509">
        <f t="shared" si="363"/>
        <v>3653.5464551170389</v>
      </c>
      <c r="J3509">
        <f t="shared" si="363"/>
        <v>20485.824187114835</v>
      </c>
      <c r="K3509">
        <f t="shared" si="363"/>
        <v>8461.9727280854695</v>
      </c>
      <c r="L3509">
        <f t="shared" si="363"/>
        <v>8116.6343548491604</v>
      </c>
      <c r="M3509">
        <f t="shared" si="363"/>
        <v>27251.043027500273</v>
      </c>
      <c r="N3509">
        <f t="shared" si="363"/>
        <v>5431.2412097084944</v>
      </c>
    </row>
    <row r="3510" spans="3:14">
      <c r="C3510">
        <v>35</v>
      </c>
      <c r="D3510">
        <v>91</v>
      </c>
      <c r="E3510">
        <f t="shared" ref="E3510:N3519" si="364">E$3/$C3510/$E$12+($D3510-1)*$C3510*$E$12*E$2*E$4/(2*$D3510)+$D3510*E$5/($C3510*$E$12)+$C3510*$E$12*E$2*E$6/(2*$D3510)</f>
        <v>27085.244492468999</v>
      </c>
      <c r="F3510">
        <f t="shared" si="364"/>
        <v>41864.767656277552</v>
      </c>
      <c r="G3510">
        <f t="shared" si="364"/>
        <v>13260.931046556947</v>
      </c>
      <c r="H3510">
        <f t="shared" si="364"/>
        <v>14293.773919919326</v>
      </c>
      <c r="I3510">
        <f t="shared" si="364"/>
        <v>3653.4599984486244</v>
      </c>
      <c r="J3510">
        <f t="shared" si="364"/>
        <v>20487.832282295749</v>
      </c>
      <c r="K3510">
        <f t="shared" si="364"/>
        <v>8462.0237670435145</v>
      </c>
      <c r="L3510">
        <f t="shared" si="364"/>
        <v>8116.3123239977549</v>
      </c>
      <c r="M3510">
        <f t="shared" si="364"/>
        <v>27252.945081129848</v>
      </c>
      <c r="N3510">
        <f t="shared" si="364"/>
        <v>5431.9829067148357</v>
      </c>
    </row>
    <row r="3511" spans="3:14">
      <c r="C3511">
        <v>35</v>
      </c>
      <c r="D3511">
        <v>92</v>
      </c>
      <c r="E3511">
        <f t="shared" si="364"/>
        <v>27086.155224735441</v>
      </c>
      <c r="F3511">
        <f t="shared" si="364"/>
        <v>41864.493094232494</v>
      </c>
      <c r="G3511">
        <f t="shared" si="364"/>
        <v>13262.491099343306</v>
      </c>
      <c r="H3511">
        <f t="shared" si="364"/>
        <v>14292.090127853788</v>
      </c>
      <c r="I3511">
        <f t="shared" si="364"/>
        <v>3653.4211394773461</v>
      </c>
      <c r="J3511">
        <f t="shared" si="364"/>
        <v>20489.827879343226</v>
      </c>
      <c r="K3511">
        <f t="shared" si="364"/>
        <v>8462.114334862852</v>
      </c>
      <c r="L3511">
        <f t="shared" si="364"/>
        <v>8116.0301431934868</v>
      </c>
      <c r="M3511">
        <f t="shared" si="364"/>
        <v>27254.854551852113</v>
      </c>
      <c r="N3511">
        <f t="shared" si="364"/>
        <v>5432.7399746362062</v>
      </c>
    </row>
    <row r="3512" spans="3:14">
      <c r="C3512">
        <v>35</v>
      </c>
      <c r="D3512">
        <v>93</v>
      </c>
      <c r="E3512">
        <f t="shared" si="364"/>
        <v>27087.058766803199</v>
      </c>
      <c r="F3512">
        <f t="shared" si="364"/>
        <v>41864.263633143499</v>
      </c>
      <c r="G3512">
        <f t="shared" si="364"/>
        <v>13264.045743609619</v>
      </c>
      <c r="H3512">
        <f t="shared" si="364"/>
        <v>14290.458626943007</v>
      </c>
      <c r="I3512">
        <f t="shared" si="364"/>
        <v>3653.4283427936166</v>
      </c>
      <c r="J3512">
        <f t="shared" si="364"/>
        <v>20491.811381422856</v>
      </c>
      <c r="K3512">
        <f t="shared" si="364"/>
        <v>8462.2431564189264</v>
      </c>
      <c r="L3512">
        <f t="shared" si="364"/>
        <v>8115.7865269509621</v>
      </c>
      <c r="M3512">
        <f t="shared" si="364"/>
        <v>27256.771200405998</v>
      </c>
      <c r="N3512">
        <f t="shared" si="364"/>
        <v>5433.5119176366361</v>
      </c>
    </row>
    <row r="3513" spans="3:14">
      <c r="C3513">
        <v>35</v>
      </c>
      <c r="D3513">
        <v>94</v>
      </c>
      <c r="E3513">
        <f t="shared" si="364"/>
        <v>27087.955348146723</v>
      </c>
      <c r="F3513">
        <f t="shared" si="364"/>
        <v>41864.077833618394</v>
      </c>
      <c r="G3513">
        <f t="shared" si="364"/>
        <v>13265.595151968231</v>
      </c>
      <c r="H3513">
        <f t="shared" si="364"/>
        <v>14288.877748320361</v>
      </c>
      <c r="I3513">
        <f t="shared" si="364"/>
        <v>3653.4801383244312</v>
      </c>
      <c r="J3513">
        <f t="shared" si="364"/>
        <v>20493.783174544256</v>
      </c>
      <c r="K3513">
        <f t="shared" si="364"/>
        <v>8462.4090108477994</v>
      </c>
      <c r="L3513">
        <f t="shared" si="364"/>
        <v>8115.5802444862966</v>
      </c>
      <c r="M3513">
        <f t="shared" si="364"/>
        <v>27258.694797711789</v>
      </c>
      <c r="N3513">
        <f t="shared" si="364"/>
        <v>5434.298260979559</v>
      </c>
    </row>
    <row r="3514" spans="3:14">
      <c r="C3514">
        <v>35</v>
      </c>
      <c r="D3514">
        <v>95</v>
      </c>
      <c r="E3514">
        <f t="shared" si="364"/>
        <v>27088.845188578329</v>
      </c>
      <c r="F3514">
        <f t="shared" si="364"/>
        <v>41863.934316870931</v>
      </c>
      <c r="G3514">
        <f t="shared" si="364"/>
        <v>13267.139489763593</v>
      </c>
      <c r="H3514">
        <f t="shared" si="364"/>
        <v>14287.345893387259</v>
      </c>
      <c r="I3514">
        <f t="shared" si="364"/>
        <v>3653.575117894592</v>
      </c>
      <c r="J3514">
        <f t="shared" si="364"/>
        <v>20495.743628464003</v>
      </c>
      <c r="K3514">
        <f t="shared" si="364"/>
        <v>8462.6107286903298</v>
      </c>
      <c r="L3514">
        <f t="shared" si="364"/>
        <v>8115.4101168380894</v>
      </c>
      <c r="M3514">
        <f t="shared" si="364"/>
        <v>27260.625124335216</v>
      </c>
      <c r="N3514">
        <f t="shared" si="364"/>
        <v>5435.0985499173175</v>
      </c>
    </row>
    <row r="3515" spans="3:14">
      <c r="C3515">
        <v>35</v>
      </c>
      <c r="D3515">
        <v>96</v>
      </c>
      <c r="E3515">
        <f t="shared" si="364"/>
        <v>27089.728498751541</v>
      </c>
      <c r="F3515">
        <f t="shared" si="364"/>
        <v>41863.83176156431</v>
      </c>
      <c r="G3515">
        <f t="shared" si="364"/>
        <v>13268.678915450808</v>
      </c>
      <c r="H3515">
        <f t="shared" si="364"/>
        <v>14285.861530153414</v>
      </c>
      <c r="I3515">
        <f t="shared" si="364"/>
        <v>3653.7119320028701</v>
      </c>
      <c r="J3515">
        <f t="shared" si="364"/>
        <v>20497.693097532148</v>
      </c>
      <c r="K3515">
        <f t="shared" si="364"/>
        <v>8462.8471892148427</v>
      </c>
      <c r="L3515">
        <f t="shared" si="364"/>
        <v>8115.2750141683191</v>
      </c>
      <c r="M3515">
        <f t="shared" si="364"/>
        <v>27262.561969985087</v>
      </c>
      <c r="N3515">
        <f t="shared" si="364"/>
        <v>5435.9123486500739</v>
      </c>
    </row>
    <row r="3516" spans="3:14">
      <c r="C3516">
        <v>35</v>
      </c>
      <c r="D3516">
        <v>97</v>
      </c>
      <c r="E3516">
        <f t="shared" si="364"/>
        <v>27090.60548063309</v>
      </c>
      <c r="F3516">
        <f t="shared" si="364"/>
        <v>41863.768900849864</v>
      </c>
      <c r="G3516">
        <f t="shared" si="364"/>
        <v>13270.213580950751</v>
      </c>
      <c r="H3516">
        <f t="shared" si="364"/>
        <v>14284.423189803378</v>
      </c>
      <c r="I3516">
        <f t="shared" si="364"/>
        <v>3653.8892867975724</v>
      </c>
      <c r="J3516">
        <f t="shared" si="364"/>
        <v>20499.631921486376</v>
      </c>
      <c r="K3516">
        <f t="shared" si="364"/>
        <v>8463.1173179053967</v>
      </c>
      <c r="L3516">
        <f t="shared" si="364"/>
        <v>8115.1738532302325</v>
      </c>
      <c r="M3516">
        <f t="shared" si="364"/>
        <v>27264.505133042036</v>
      </c>
      <c r="N3516">
        <f t="shared" si="364"/>
        <v>5436.7392393491182</v>
      </c>
    </row>
    <row r="3517" spans="3:14">
      <c r="C3517">
        <v>35</v>
      </c>
      <c r="D3517">
        <v>98</v>
      </c>
      <c r="E3517">
        <f t="shared" si="364"/>
        <v>27091.476327946206</v>
      </c>
      <c r="F3517">
        <f t="shared" si="364"/>
        <v>41863.744519586995</v>
      </c>
      <c r="G3517">
        <f t="shared" si="364"/>
        <v>13271.743631983432</v>
      </c>
      <c r="H3517">
        <f t="shared" si="364"/>
        <v>14283.029463473364</v>
      </c>
      <c r="I3517">
        <f t="shared" si="364"/>
        <v>3654.1059412372761</v>
      </c>
      <c r="J3517">
        <f t="shared" si="364"/>
        <v>20501.560426197502</v>
      </c>
      <c r="K3517">
        <f t="shared" si="364"/>
        <v>8463.4200841038491</v>
      </c>
      <c r="L3517">
        <f t="shared" si="364"/>
        <v>8115.1055949912261</v>
      </c>
      <c r="M3517">
        <f t="shared" si="364"/>
        <v>27266.454420116046</v>
      </c>
      <c r="N3517">
        <f t="shared" si="364"/>
        <v>5437.5788212399693</v>
      </c>
    </row>
    <row r="3518" spans="3:14">
      <c r="C3518">
        <v>35</v>
      </c>
      <c r="D3518">
        <v>99</v>
      </c>
      <c r="E3518">
        <f t="shared" si="364"/>
        <v>27092.341226586901</v>
      </c>
      <c r="F3518">
        <f t="shared" si="364"/>
        <v>41863.757451731712</v>
      </c>
      <c r="G3518">
        <f t="shared" si="364"/>
        <v>13273.269208381196</v>
      </c>
      <c r="H3518">
        <f t="shared" si="364"/>
        <v>14281.678999223372</v>
      </c>
      <c r="I3518">
        <f t="shared" si="364"/>
        <v>3654.3607044236483</v>
      </c>
      <c r="J3518">
        <f t="shared" si="364"/>
        <v>20503.478924369883</v>
      </c>
      <c r="K3518">
        <f t="shared" si="364"/>
        <v>8463.7544987948095</v>
      </c>
      <c r="L3518">
        <f t="shared" si="364"/>
        <v>8115.0692423998144</v>
      </c>
      <c r="M3518">
        <f t="shared" si="364"/>
        <v>27268.409645630847</v>
      </c>
      <c r="N3518">
        <f t="shared" si="364"/>
        <v>5438.4307097410574</v>
      </c>
    </row>
    <row r="3519" spans="3:14">
      <c r="C3519">
        <v>35</v>
      </c>
      <c r="D3519">
        <v>100</v>
      </c>
      <c r="E3519">
        <f t="shared" si="364"/>
        <v>27093.200355015346</v>
      </c>
      <c r="F3519">
        <f t="shared" si="364"/>
        <v>41863.806577881813</v>
      </c>
      <c r="G3519">
        <f t="shared" si="364"/>
        <v>13274.790444383096</v>
      </c>
      <c r="H3519">
        <f t="shared" si="364"/>
        <v>14280.370499191002</v>
      </c>
      <c r="I3519">
        <f t="shared" si="364"/>
        <v>3654.6524330942893</v>
      </c>
      <c r="J3519">
        <f t="shared" si="364"/>
        <v>20505.387716199668</v>
      </c>
      <c r="K3519">
        <f t="shared" si="364"/>
        <v>8464.1196125235037</v>
      </c>
      <c r="L3519">
        <f t="shared" si="364"/>
        <v>8115.0638382865718</v>
      </c>
      <c r="M3519">
        <f t="shared" si="364"/>
        <v>27270.370631433219</v>
      </c>
      <c r="N3519">
        <f t="shared" si="364"/>
        <v>5439.2945356540786</v>
      </c>
    </row>
    <row r="3520" spans="3:14">
      <c r="C3520">
        <v>36</v>
      </c>
      <c r="D3520">
        <v>1</v>
      </c>
      <c r="E3520">
        <f t="shared" ref="E3520:N3529" si="365">E$3/$C3520/$E$12+($D3520-1)*$C3520*$E$12*E$2*E$4/(2*$D3520)+$D3520*E$5/($C3520*$E$12)+$C3520*$E$12*E$2*E$6/(2*$D3520)</f>
        <v>24957.954035289502</v>
      </c>
      <c r="F3520">
        <f t="shared" si="365"/>
        <v>60752.650319852939</v>
      </c>
      <c r="G3520">
        <f t="shared" si="365"/>
        <v>11376.413668193229</v>
      </c>
      <c r="H3520">
        <f t="shared" si="365"/>
        <v>35340.900883731643</v>
      </c>
      <c r="I3520">
        <f t="shared" si="365"/>
        <v>21804.39498247817</v>
      </c>
      <c r="J3520">
        <f t="shared" si="365"/>
        <v>16150.28323376301</v>
      </c>
      <c r="K3520">
        <f t="shared" si="365"/>
        <v>23679.608828769382</v>
      </c>
      <c r="L3520">
        <f t="shared" si="365"/>
        <v>23480.204548023514</v>
      </c>
      <c r="M3520">
        <f t="shared" si="365"/>
        <v>30666.023410291451</v>
      </c>
      <c r="N3520">
        <f t="shared" si="365"/>
        <v>11343.482045494562</v>
      </c>
    </row>
    <row r="3521" spans="3:14">
      <c r="C3521">
        <v>36</v>
      </c>
      <c r="D3521">
        <v>2</v>
      </c>
      <c r="E3521">
        <f t="shared" si="365"/>
        <v>26398.066965162692</v>
      </c>
      <c r="F3521">
        <f t="shared" si="365"/>
        <v>51724.741864217271</v>
      </c>
      <c r="G3521">
        <f t="shared" si="365"/>
        <v>12460.527837384838</v>
      </c>
      <c r="H3521">
        <f t="shared" si="365"/>
        <v>24872.394847628595</v>
      </c>
      <c r="I3521">
        <f t="shared" si="365"/>
        <v>12584.290586860992</v>
      </c>
      <c r="J3521">
        <f t="shared" si="365"/>
        <v>18573.214953835923</v>
      </c>
      <c r="K3521">
        <f t="shared" si="365"/>
        <v>16022.630334931235</v>
      </c>
      <c r="L3521">
        <f t="shared" si="365"/>
        <v>15760.647312265763</v>
      </c>
      <c r="M3521">
        <f t="shared" si="365"/>
        <v>29231.127795924091</v>
      </c>
      <c r="N3521">
        <f t="shared" si="365"/>
        <v>8366.7450327395054</v>
      </c>
    </row>
    <row r="3522" spans="3:14">
      <c r="C3522">
        <v>36</v>
      </c>
      <c r="D3522">
        <v>3</v>
      </c>
      <c r="E3522">
        <f t="shared" si="365"/>
        <v>26878.478193286777</v>
      </c>
      <c r="F3522">
        <f t="shared" si="365"/>
        <v>48716.620381495391</v>
      </c>
      <c r="G3522">
        <f t="shared" si="365"/>
        <v>12822.747365655212</v>
      </c>
      <c r="H3522">
        <f t="shared" si="365"/>
        <v>21383.377486188438</v>
      </c>
      <c r="I3522">
        <f t="shared" si="365"/>
        <v>9512.2855347847672</v>
      </c>
      <c r="J3522">
        <f t="shared" si="365"/>
        <v>19381.787774165765</v>
      </c>
      <c r="K3522">
        <f t="shared" si="365"/>
        <v>13471.515796804</v>
      </c>
      <c r="L3522">
        <f t="shared" si="365"/>
        <v>13188.440965088943</v>
      </c>
      <c r="M3522">
        <f t="shared" si="365"/>
        <v>28754.28320958421</v>
      </c>
      <c r="N3522">
        <f t="shared" si="365"/>
        <v>7375.4383723473993</v>
      </c>
    </row>
    <row r="3523" spans="3:14">
      <c r="C3523">
        <v>36</v>
      </c>
      <c r="D3523">
        <v>4</v>
      </c>
      <c r="E3523">
        <f t="shared" si="365"/>
        <v>27118.963995973587</v>
      </c>
      <c r="F3523">
        <f t="shared" si="365"/>
        <v>47213.445642001956</v>
      </c>
      <c r="G3523">
        <f t="shared" si="365"/>
        <v>13004.493233695277</v>
      </c>
      <c r="H3523">
        <f t="shared" si="365"/>
        <v>19639.232293414003</v>
      </c>
      <c r="I3523">
        <f t="shared" si="365"/>
        <v>7977.305318593777</v>
      </c>
      <c r="J3523">
        <f t="shared" si="365"/>
        <v>19786.770869559834</v>
      </c>
      <c r="K3523">
        <f t="shared" si="365"/>
        <v>12196.867247604492</v>
      </c>
      <c r="L3523">
        <f t="shared" si="365"/>
        <v>11903.072340057355</v>
      </c>
      <c r="M3523">
        <f t="shared" si="365"/>
        <v>28516.951380251205</v>
      </c>
      <c r="N3523">
        <f t="shared" si="365"/>
        <v>6880.4893000460324</v>
      </c>
    </row>
    <row r="3524" spans="3:14">
      <c r="C3524">
        <v>36</v>
      </c>
      <c r="D3524">
        <v>5</v>
      </c>
      <c r="E3524">
        <f t="shared" si="365"/>
        <v>27263.479628485489</v>
      </c>
      <c r="F3524">
        <f t="shared" si="365"/>
        <v>46312.249599799899</v>
      </c>
      <c r="G3524">
        <f t="shared" si="365"/>
        <v>13114.049637643218</v>
      </c>
      <c r="H3524">
        <f t="shared" si="365"/>
        <v>18593.035968105854</v>
      </c>
      <c r="I3524">
        <f t="shared" si="365"/>
        <v>7057.135036756883</v>
      </c>
      <c r="J3524">
        <f t="shared" si="365"/>
        <v>20030.318074979597</v>
      </c>
      <c r="K3524">
        <f t="shared" si="365"/>
        <v>11432.805093976076</v>
      </c>
      <c r="L3524">
        <f t="shared" si="365"/>
        <v>11132.438803883861</v>
      </c>
      <c r="M3524">
        <f t="shared" si="365"/>
        <v>28375.424653720944</v>
      </c>
      <c r="N3524">
        <f t="shared" si="365"/>
        <v>6584.083262980962</v>
      </c>
    </row>
    <row r="3525" spans="3:14">
      <c r="C3525">
        <v>36</v>
      </c>
      <c r="D3525">
        <v>6</v>
      </c>
      <c r="E3525">
        <f t="shared" si="365"/>
        <v>27360.010175909927</v>
      </c>
      <c r="F3525">
        <f t="shared" si="365"/>
        <v>45712.042906243536</v>
      </c>
      <c r="G3525">
        <f t="shared" si="365"/>
        <v>13187.511309545096</v>
      </c>
      <c r="H3525">
        <f t="shared" si="365"/>
        <v>17895.814076530853</v>
      </c>
      <c r="I3525">
        <f t="shared" si="365"/>
        <v>6444.3697220970371</v>
      </c>
      <c r="J3525">
        <f t="shared" si="365"/>
        <v>20193.147335412203</v>
      </c>
      <c r="K3525">
        <f t="shared" si="365"/>
        <v>10924.036138133206</v>
      </c>
      <c r="L3525">
        <f t="shared" si="365"/>
        <v>10619.172812139414</v>
      </c>
      <c r="M3525">
        <f t="shared" si="365"/>
        <v>28281.80047859206</v>
      </c>
      <c r="N3525">
        <f t="shared" si="365"/>
        <v>6386.9487435340352</v>
      </c>
    </row>
    <row r="3526" spans="3:14">
      <c r="C3526">
        <v>36</v>
      </c>
      <c r="D3526">
        <v>7</v>
      </c>
      <c r="E3526">
        <f t="shared" si="365"/>
        <v>27429.120674712973</v>
      </c>
      <c r="F3526">
        <f t="shared" si="365"/>
        <v>45283.830126198998</v>
      </c>
      <c r="G3526">
        <f t="shared" si="365"/>
        <v>13240.347420277794</v>
      </c>
      <c r="H3526">
        <f t="shared" si="365"/>
        <v>17398.00614708908</v>
      </c>
      <c r="I3526">
        <f t="shared" si="365"/>
        <v>6007.2643886812175</v>
      </c>
      <c r="J3526">
        <f t="shared" si="365"/>
        <v>20309.852055852156</v>
      </c>
      <c r="K3526">
        <f t="shared" si="365"/>
        <v>10561.14900959636</v>
      </c>
      <c r="L3526">
        <f t="shared" si="365"/>
        <v>10252.973988640137</v>
      </c>
      <c r="M3526">
        <f t="shared" si="365"/>
        <v>28215.54918997825</v>
      </c>
      <c r="N3526">
        <f t="shared" si="365"/>
        <v>6246.5408055831967</v>
      </c>
    </row>
    <row r="3527" spans="3:14">
      <c r="C3527">
        <v>36</v>
      </c>
      <c r="D3527">
        <v>8</v>
      </c>
      <c r="E3527">
        <f t="shared" si="365"/>
        <v>27481.093643127639</v>
      </c>
      <c r="F3527">
        <f t="shared" si="365"/>
        <v>44963.113542099345</v>
      </c>
      <c r="G3527">
        <f t="shared" si="365"/>
        <v>13280.292555279762</v>
      </c>
      <c r="H3527">
        <f t="shared" si="365"/>
        <v>17024.831943980567</v>
      </c>
      <c r="I3527">
        <f t="shared" si="365"/>
        <v>5679.9465435429147</v>
      </c>
      <c r="J3527">
        <f t="shared" si="365"/>
        <v>20397.728938796696</v>
      </c>
      <c r="K3527">
        <f t="shared" si="365"/>
        <v>10289.438023125784</v>
      </c>
      <c r="L3527">
        <f t="shared" si="365"/>
        <v>9978.6921452940896</v>
      </c>
      <c r="M3527">
        <f t="shared" si="365"/>
        <v>28166.405955436356</v>
      </c>
      <c r="N3527">
        <f t="shared" si="365"/>
        <v>6141.5869810674103</v>
      </c>
    </row>
    <row r="3528" spans="3:14">
      <c r="C3528">
        <v>36</v>
      </c>
      <c r="D3528">
        <v>9</v>
      </c>
      <c r="E3528">
        <f t="shared" si="365"/>
        <v>27521.641591283387</v>
      </c>
      <c r="F3528">
        <f t="shared" si="365"/>
        <v>44714.06108862962</v>
      </c>
      <c r="G3528">
        <f t="shared" si="365"/>
        <v>13311.643706461233</v>
      </c>
      <c r="H3528">
        <f t="shared" si="365"/>
        <v>16734.746891760904</v>
      </c>
      <c r="I3528">
        <f t="shared" si="365"/>
        <v>5425.8203572562907</v>
      </c>
      <c r="J3528">
        <f t="shared" si="365"/>
        <v>20466.387263410965</v>
      </c>
      <c r="K3528">
        <f t="shared" si="365"/>
        <v>10078.511131366049</v>
      </c>
      <c r="L3528">
        <f t="shared" si="365"/>
        <v>9765.6882887168613</v>
      </c>
      <c r="M3528">
        <f t="shared" si="365"/>
        <v>28128.668090275743</v>
      </c>
      <c r="N3528">
        <f t="shared" si="365"/>
        <v>6060.2692321749919</v>
      </c>
    </row>
    <row r="3529" spans="3:14">
      <c r="C3529">
        <v>36</v>
      </c>
      <c r="D3529">
        <v>10</v>
      </c>
      <c r="E3529">
        <f t="shared" si="365"/>
        <v>27554.192025257897</v>
      </c>
      <c r="F3529">
        <f t="shared" si="365"/>
        <v>44515.173526600847</v>
      </c>
      <c r="G3529">
        <f t="shared" si="365"/>
        <v>13336.979068968361</v>
      </c>
      <c r="H3529">
        <f t="shared" si="365"/>
        <v>16502.824245163432</v>
      </c>
      <c r="I3529">
        <f t="shared" si="365"/>
        <v>5222.9283321658404</v>
      </c>
      <c r="J3529">
        <f t="shared" si="365"/>
        <v>20521.592597194034</v>
      </c>
      <c r="K3529">
        <f t="shared" si="365"/>
        <v>9910.1331059039076</v>
      </c>
      <c r="L3529">
        <f t="shared" si="365"/>
        <v>9595.5790228778096</v>
      </c>
      <c r="M3529">
        <f t="shared" si="365"/>
        <v>28098.913983682029</v>
      </c>
      <c r="N3529">
        <f t="shared" si="365"/>
        <v>5995.4967362189309</v>
      </c>
    </row>
    <row r="3530" spans="3:14">
      <c r="C3530">
        <v>36</v>
      </c>
      <c r="D3530">
        <v>11</v>
      </c>
      <c r="E3530">
        <f t="shared" ref="E3530:N3539" si="366">E$3/$C3530/$E$12+($D3530-1)*$C3530*$E$12*E$2*E$4/(2*$D3530)+$D3530*E$5/($C3530*$E$12)+$C3530*$E$12*E$2*E$6/(2*$D3530)</f>
        <v>27580.926085282401</v>
      </c>
      <c r="F3530">
        <f t="shared" si="366"/>
        <v>44352.769521983661</v>
      </c>
      <c r="G3530">
        <f t="shared" si="366"/>
        <v>13357.939312439603</v>
      </c>
      <c r="H3530">
        <f t="shared" si="366"/>
        <v>16313.201529927548</v>
      </c>
      <c r="I3530">
        <f t="shared" si="366"/>
        <v>5057.2975152180625</v>
      </c>
      <c r="J3530">
        <f t="shared" si="366"/>
        <v>20567.013937645323</v>
      </c>
      <c r="K3530">
        <f t="shared" si="366"/>
        <v>9772.6997104763759</v>
      </c>
      <c r="L3530">
        <f t="shared" si="366"/>
        <v>9456.6658230301546</v>
      </c>
      <c r="M3530">
        <f t="shared" si="366"/>
        <v>28074.966246955137</v>
      </c>
      <c r="N3530">
        <f t="shared" si="366"/>
        <v>5942.7571514893116</v>
      </c>
    </row>
    <row r="3531" spans="3:14">
      <c r="C3531">
        <v>36</v>
      </c>
      <c r="D3531">
        <v>12</v>
      </c>
      <c r="E3531">
        <f t="shared" si="366"/>
        <v>27603.297864844419</v>
      </c>
      <c r="F3531">
        <f t="shared" si="366"/>
        <v>44217.728185425185</v>
      </c>
      <c r="G3531">
        <f t="shared" si="366"/>
        <v>13375.618216633933</v>
      </c>
      <c r="H3531">
        <f t="shared" si="366"/>
        <v>16155.303763212862</v>
      </c>
      <c r="I3531">
        <f t="shared" si="366"/>
        <v>4919.6126043772902</v>
      </c>
      <c r="J3531">
        <f t="shared" si="366"/>
        <v>20605.097283097792</v>
      </c>
      <c r="K3531">
        <f t="shared" si="366"/>
        <v>9658.4747875748017</v>
      </c>
      <c r="L3531">
        <f t="shared" si="366"/>
        <v>9341.1496726760524</v>
      </c>
      <c r="M3531">
        <f t="shared" si="366"/>
        <v>28055.373287628376</v>
      </c>
      <c r="N3531">
        <f t="shared" si="366"/>
        <v>5899.0422501795247</v>
      </c>
    </row>
    <row r="3532" spans="3:14">
      <c r="C3532">
        <v>36</v>
      </c>
      <c r="D3532">
        <v>13</v>
      </c>
      <c r="E3532">
        <f t="shared" si="366"/>
        <v>27622.314044050665</v>
      </c>
      <c r="F3532">
        <f t="shared" si="366"/>
        <v>44103.735055065707</v>
      </c>
      <c r="G3532">
        <f t="shared" si="366"/>
        <v>13390.773013692171</v>
      </c>
      <c r="H3532">
        <f t="shared" si="366"/>
        <v>16021.809803052938</v>
      </c>
      <c r="I3532">
        <f t="shared" si="366"/>
        <v>4803.4245443880582</v>
      </c>
      <c r="J3532">
        <f t="shared" si="366"/>
        <v>20637.536017012688</v>
      </c>
      <c r="K3532">
        <f t="shared" si="366"/>
        <v>9562.1025358470433</v>
      </c>
      <c r="L3532">
        <f t="shared" si="366"/>
        <v>9243.6312527016034</v>
      </c>
      <c r="M3532">
        <f t="shared" si="366"/>
        <v>28039.130157070951</v>
      </c>
      <c r="N3532">
        <f t="shared" si="366"/>
        <v>5862.269413038839</v>
      </c>
    </row>
    <row r="3533" spans="3:14">
      <c r="C3533">
        <v>36</v>
      </c>
      <c r="D3533">
        <v>14</v>
      </c>
      <c r="E3533">
        <f t="shared" si="366"/>
        <v>27638.693680120243</v>
      </c>
      <c r="F3533">
        <f t="shared" si="366"/>
        <v>44006.279801005447</v>
      </c>
      <c r="G3533">
        <f t="shared" si="366"/>
        <v>13403.944583714914</v>
      </c>
      <c r="H3533">
        <f t="shared" si="366"/>
        <v>15907.490262328905</v>
      </c>
      <c r="I3533">
        <f t="shared" si="366"/>
        <v>4704.1268672107526</v>
      </c>
      <c r="J3533">
        <f t="shared" si="366"/>
        <v>20665.539699005218</v>
      </c>
      <c r="K3533">
        <f t="shared" si="366"/>
        <v>9479.7573828987133</v>
      </c>
      <c r="L3533">
        <f t="shared" si="366"/>
        <v>9160.2539065968813</v>
      </c>
      <c r="M3533">
        <f t="shared" si="366"/>
        <v>28025.519034832272</v>
      </c>
      <c r="N3533">
        <f t="shared" si="366"/>
        <v>5830.9510548881617</v>
      </c>
    </row>
    <row r="3534" spans="3:14">
      <c r="C3534">
        <v>36</v>
      </c>
      <c r="D3534">
        <v>15</v>
      </c>
      <c r="E3534">
        <f t="shared" si="366"/>
        <v>27652.964081680475</v>
      </c>
      <c r="F3534">
        <f t="shared" si="366"/>
        <v>43922.054847984538</v>
      </c>
      <c r="G3534">
        <f t="shared" si="366"/>
        <v>13415.529572109261</v>
      </c>
      <c r="H3534">
        <f t="shared" si="366"/>
        <v>15808.510257153583</v>
      </c>
      <c r="I3534">
        <f t="shared" si="366"/>
        <v>4618.3414962829884</v>
      </c>
      <c r="J3534">
        <f t="shared" si="366"/>
        <v>20689.995339459852</v>
      </c>
      <c r="K3534">
        <f t="shared" si="366"/>
        <v>9408.6339089739213</v>
      </c>
      <c r="L3534">
        <f t="shared" si="366"/>
        <v>9088.1894195879431</v>
      </c>
      <c r="M3534">
        <f t="shared" si="366"/>
        <v>28014.013519248601</v>
      </c>
      <c r="N3534">
        <f t="shared" si="366"/>
        <v>5803.9962799294917</v>
      </c>
    </row>
    <row r="3535" spans="3:14">
      <c r="C3535">
        <v>36</v>
      </c>
      <c r="D3535">
        <v>16</v>
      </c>
      <c r="E3535">
        <f t="shared" si="366"/>
        <v>27665.520730201872</v>
      </c>
      <c r="F3535">
        <f t="shared" si="366"/>
        <v>43848.579514558136</v>
      </c>
      <c r="G3535">
        <f t="shared" si="366"/>
        <v>13425.825462930528</v>
      </c>
      <c r="H3535">
        <f t="shared" si="366"/>
        <v>15721.993624611585</v>
      </c>
      <c r="I3535">
        <f t="shared" si="366"/>
        <v>4543.5348741829748</v>
      </c>
      <c r="J3535">
        <f t="shared" si="366"/>
        <v>20711.568196164942</v>
      </c>
      <c r="K3535">
        <f t="shared" si="366"/>
        <v>9346.6280492557544</v>
      </c>
      <c r="L3535">
        <f t="shared" si="366"/>
        <v>9025.316630594325</v>
      </c>
      <c r="M3535">
        <f t="shared" si="366"/>
        <v>28004.218809072125</v>
      </c>
      <c r="N3535">
        <f t="shared" si="366"/>
        <v>5780.5869163143252</v>
      </c>
    </row>
    <row r="3536" spans="3:14">
      <c r="C3536">
        <v>36</v>
      </c>
      <c r="D3536">
        <v>17</v>
      </c>
      <c r="E3536">
        <f t="shared" si="366"/>
        <v>27676.666052691289</v>
      </c>
      <c r="F3536">
        <f t="shared" si="366"/>
        <v>43783.956809033072</v>
      </c>
      <c r="G3536">
        <f t="shared" si="366"/>
        <v>13435.059743985737</v>
      </c>
      <c r="H3536">
        <f t="shared" si="366"/>
        <v>15645.740946002914</v>
      </c>
      <c r="I3536">
        <f t="shared" si="366"/>
        <v>4477.7695746469926</v>
      </c>
      <c r="J3536">
        <f t="shared" si="366"/>
        <v>20730.766995664533</v>
      </c>
      <c r="K3536">
        <f t="shared" si="366"/>
        <v>9292.1308130018697</v>
      </c>
      <c r="L3536">
        <f t="shared" si="366"/>
        <v>8970.0134752603863</v>
      </c>
      <c r="M3536">
        <f t="shared" si="366"/>
        <v>27995.832997466277</v>
      </c>
      <c r="N3536">
        <f t="shared" si="366"/>
        <v>5760.0973032173406</v>
      </c>
    </row>
    <row r="3537" spans="3:14">
      <c r="C3537">
        <v>36</v>
      </c>
      <c r="D3537">
        <v>18</v>
      </c>
      <c r="E3537">
        <f t="shared" si="366"/>
        <v>27686.635270154053</v>
      </c>
      <c r="F3537">
        <f t="shared" si="366"/>
        <v>43726.711293425797</v>
      </c>
      <c r="G3537">
        <f t="shared" si="366"/>
        <v>13443.409350235897</v>
      </c>
      <c r="H3537">
        <f t="shared" si="366"/>
        <v>15578.041562338683</v>
      </c>
      <c r="I3537">
        <f t="shared" si="366"/>
        <v>4419.538710581035</v>
      </c>
      <c r="J3537">
        <f t="shared" si="366"/>
        <v>20747.987414159532</v>
      </c>
      <c r="K3537">
        <f t="shared" si="366"/>
        <v>9243.890762968218</v>
      </c>
      <c r="L3537">
        <f t="shared" si="366"/>
        <v>8921.0183479761799</v>
      </c>
      <c r="M3537">
        <f t="shared" si="366"/>
        <v>27988.621268002618</v>
      </c>
      <c r="N3537">
        <f t="shared" si="366"/>
        <v>5742.0408155521727</v>
      </c>
    </row>
    <row r="3538" spans="3:14">
      <c r="C3538">
        <v>36</v>
      </c>
      <c r="D3538">
        <v>19</v>
      </c>
      <c r="E3538">
        <f t="shared" si="366"/>
        <v>27695.614083383844</v>
      </c>
      <c r="F3538">
        <f t="shared" si="366"/>
        <v>43675.678148275605</v>
      </c>
      <c r="G3538">
        <f t="shared" si="366"/>
        <v>13451.013967176539</v>
      </c>
      <c r="H3538">
        <f t="shared" si="366"/>
        <v>15517.544953364508</v>
      </c>
      <c r="I3538">
        <f t="shared" si="366"/>
        <v>4367.6526342793104</v>
      </c>
      <c r="J3538">
        <f t="shared" si="366"/>
        <v>20763.541827598034</v>
      </c>
      <c r="K3538">
        <f t="shared" si="366"/>
        <v>9200.9199223831874</v>
      </c>
      <c r="L3538">
        <f t="shared" si="366"/>
        <v>8877.3352443127987</v>
      </c>
      <c r="M3538">
        <f t="shared" si="366"/>
        <v>27982.398239290276</v>
      </c>
      <c r="N3538">
        <f t="shared" si="366"/>
        <v>5726.033275619061</v>
      </c>
    </row>
    <row r="3539" spans="3:14">
      <c r="C3539">
        <v>36</v>
      </c>
      <c r="D3539">
        <v>20</v>
      </c>
      <c r="E3539">
        <f t="shared" si="366"/>
        <v>27703.751053015607</v>
      </c>
      <c r="F3539">
        <f t="shared" si="366"/>
        <v>43629.925518013923</v>
      </c>
      <c r="G3539">
        <f t="shared" si="366"/>
        <v>13457.985343204095</v>
      </c>
      <c r="H3539">
        <f t="shared" si="366"/>
        <v>15463.170702876878</v>
      </c>
      <c r="I3539">
        <f t="shared" si="366"/>
        <v>4321.1596275771826</v>
      </c>
      <c r="J3539">
        <f t="shared" si="366"/>
        <v>20777.68013673852</v>
      </c>
      <c r="K3539">
        <f t="shared" si="366"/>
        <v>9162.4279098294792</v>
      </c>
      <c r="L3539">
        <f t="shared" si="366"/>
        <v>8838.1673607271223</v>
      </c>
      <c r="M3539">
        <f t="shared" si="366"/>
        <v>27977.015606216555</v>
      </c>
      <c r="N3539">
        <f t="shared" si="366"/>
        <v>5711.7673412581998</v>
      </c>
    </row>
    <row r="3540" spans="3:14">
      <c r="C3540">
        <v>36</v>
      </c>
      <c r="D3540">
        <v>21</v>
      </c>
      <c r="E3540">
        <f t="shared" ref="E3540:N3549" si="367">E$3/$C3540/$E$12+($D3540-1)*$C3540*$E$12*E$2*E$4/(2*$D3540)+$D3540*E$5/($C3540*$E$12)+$C3540*$E$12*E$2*E$6/(2*$D3540)</f>
        <v>27711.166442420486</v>
      </c>
      <c r="F3540">
        <f t="shared" si="367"/>
        <v>43588.699043370987</v>
      </c>
      <c r="G3540">
        <f t="shared" si="367"/>
        <v>13464.413941306142</v>
      </c>
      <c r="H3540">
        <f t="shared" si="367"/>
        <v>15414.04418823486</v>
      </c>
      <c r="I3540">
        <f t="shared" si="367"/>
        <v>4279.2892519604247</v>
      </c>
      <c r="J3540">
        <f t="shared" si="367"/>
        <v>20790.604642194987</v>
      </c>
      <c r="K3540">
        <f t="shared" si="367"/>
        <v>9127.7748927311932</v>
      </c>
      <c r="L3540">
        <f t="shared" si="367"/>
        <v>8802.8696657794735</v>
      </c>
      <c r="M3540">
        <f t="shared" si="367"/>
        <v>27972.353312261646</v>
      </c>
      <c r="N3540">
        <f t="shared" si="367"/>
        <v>5698.9942116735492</v>
      </c>
    </row>
    <row r="3541" spans="3:14">
      <c r="C3541">
        <v>36</v>
      </c>
      <c r="D3541">
        <v>22</v>
      </c>
      <c r="E3541">
        <f t="shared" si="367"/>
        <v>27717.95864890216</v>
      </c>
      <c r="F3541">
        <f t="shared" si="367"/>
        <v>43551.381521307871</v>
      </c>
      <c r="G3541">
        <f t="shared" si="367"/>
        <v>13470.373776654347</v>
      </c>
      <c r="H3541">
        <f t="shared" si="367"/>
        <v>15369.449809095873</v>
      </c>
      <c r="I3541">
        <f t="shared" si="367"/>
        <v>4241.4111486446673</v>
      </c>
      <c r="J3541">
        <f t="shared" si="367"/>
        <v>20802.480862651621</v>
      </c>
      <c r="K3541">
        <f t="shared" si="367"/>
        <v>9096.4373717080471</v>
      </c>
      <c r="L3541">
        <f t="shared" si="367"/>
        <v>8770.9144064737629</v>
      </c>
      <c r="M3541">
        <f t="shared" si="367"/>
        <v>27968.313129363905</v>
      </c>
      <c r="N3541">
        <f t="shared" si="367"/>
        <v>5687.5103225774474</v>
      </c>
    </row>
    <row r="3542" spans="3:14">
      <c r="C3542">
        <v>36</v>
      </c>
      <c r="D3542">
        <v>23</v>
      </c>
      <c r="E3542">
        <f t="shared" si="367"/>
        <v>27724.208957189738</v>
      </c>
      <c r="F3542">
        <f t="shared" si="367"/>
        <v>43517.46308844458</v>
      </c>
      <c r="G3542">
        <f t="shared" si="367"/>
        <v>13475.925992216597</v>
      </c>
      <c r="H3542">
        <f t="shared" si="367"/>
        <v>15328.796417350817</v>
      </c>
      <c r="I3542">
        <f t="shared" si="367"/>
        <v>4207.0045864602143</v>
      </c>
      <c r="J3542">
        <f t="shared" si="367"/>
        <v>20813.445530934485</v>
      </c>
      <c r="K3542">
        <f t="shared" si="367"/>
        <v>9067.9828907502324</v>
      </c>
      <c r="L3542">
        <f t="shared" si="367"/>
        <v>8741.8656129436458</v>
      </c>
      <c r="M3542">
        <f t="shared" si="367"/>
        <v>27964.813912602825</v>
      </c>
      <c r="N3542">
        <f t="shared" si="367"/>
        <v>5677.1475121670373</v>
      </c>
    </row>
    <row r="3543" spans="3:14">
      <c r="C3543">
        <v>36</v>
      </c>
      <c r="D3543">
        <v>24</v>
      </c>
      <c r="E3543">
        <f t="shared" si="367"/>
        <v>27729.985104557472</v>
      </c>
      <c r="F3543">
        <f t="shared" si="367"/>
        <v>43486.518858631149</v>
      </c>
      <c r="G3543">
        <f t="shared" si="367"/>
        <v>13481.121540466143</v>
      </c>
      <c r="H3543">
        <f t="shared" si="367"/>
        <v>15291.591389575458</v>
      </c>
      <c r="I3543">
        <f t="shared" si="367"/>
        <v>4175.6356227656534</v>
      </c>
      <c r="J3543">
        <f t="shared" si="367"/>
        <v>20823.61259106531</v>
      </c>
      <c r="K3543">
        <f t="shared" si="367"/>
        <v>9042.0510698495909</v>
      </c>
      <c r="L3543">
        <f t="shared" si="367"/>
        <v>8715.3599769671819</v>
      </c>
      <c r="M3543">
        <f t="shared" si="367"/>
        <v>27961.78804121133</v>
      </c>
      <c r="N3543">
        <f t="shared" si="367"/>
        <v>5667.7656456066106</v>
      </c>
    </row>
    <row r="3544" spans="3:14">
      <c r="C3544">
        <v>36</v>
      </c>
      <c r="D3544">
        <v>25</v>
      </c>
      <c r="E3544">
        <f t="shared" si="367"/>
        <v>27735.343990315752</v>
      </c>
      <c r="F3544">
        <f t="shared" si="367"/>
        <v>43458.191927501597</v>
      </c>
      <c r="G3544">
        <f t="shared" si="367"/>
        <v>13486.003221480503</v>
      </c>
      <c r="H3544">
        <f t="shared" si="367"/>
        <v>15257.420922093434</v>
      </c>
      <c r="I3544">
        <f t="shared" si="367"/>
        <v>4146.9397457421965</v>
      </c>
      <c r="J3544">
        <f t="shared" si="367"/>
        <v>20833.077756022325</v>
      </c>
      <c r="K3544">
        <f t="shared" si="367"/>
        <v>9018.3391897992551</v>
      </c>
      <c r="L3544">
        <f t="shared" si="367"/>
        <v>8691.0923196379208</v>
      </c>
      <c r="M3544">
        <f t="shared" si="367"/>
        <v>27959.178713745056</v>
      </c>
      <c r="N3544">
        <f t="shared" si="367"/>
        <v>5659.2470096341676</v>
      </c>
    </row>
    <row r="3545" spans="3:14">
      <c r="C3545">
        <v>36</v>
      </c>
      <c r="D3545">
        <v>26</v>
      </c>
      <c r="E3545">
        <f t="shared" si="367"/>
        <v>27740.333760034897</v>
      </c>
      <c r="F3545">
        <f t="shared" si="367"/>
        <v>43432.180299053929</v>
      </c>
      <c r="G3545">
        <f t="shared" si="367"/>
        <v>13490.607250709896</v>
      </c>
      <c r="H3545">
        <f t="shared" si="367"/>
        <v>15225.934873332431</v>
      </c>
      <c r="I3545">
        <f t="shared" si="367"/>
        <v>4120.6085223124101</v>
      </c>
      <c r="J3545">
        <f t="shared" si="367"/>
        <v>20841.922013710213</v>
      </c>
      <c r="K3545">
        <f t="shared" si="367"/>
        <v>8996.5911035780427</v>
      </c>
      <c r="L3545">
        <f t="shared" si="367"/>
        <v>8668.8044126504228</v>
      </c>
      <c r="M3545">
        <f t="shared" si="367"/>
        <v>27956.937867443408</v>
      </c>
      <c r="N3545">
        <f t="shared" si="367"/>
        <v>5651.4920007203254</v>
      </c>
    </row>
    <row r="3546" spans="3:14">
      <c r="C3546">
        <v>36</v>
      </c>
      <c r="D3546">
        <v>27</v>
      </c>
      <c r="E3546">
        <f t="shared" si="367"/>
        <v>27744.995426608148</v>
      </c>
      <c r="F3546">
        <f t="shared" si="367"/>
        <v>43408.226717434613</v>
      </c>
      <c r="G3546">
        <f t="shared" si="367"/>
        <v>13494.964478352646</v>
      </c>
      <c r="H3546">
        <f t="shared" si="367"/>
        <v>15196.834974545673</v>
      </c>
      <c r="I3546">
        <f t="shared" si="367"/>
        <v>4096.3792131881073</v>
      </c>
      <c r="J3546">
        <f t="shared" si="367"/>
        <v>20850.214353825533</v>
      </c>
      <c r="K3546">
        <f t="shared" si="367"/>
        <v>8976.5886118716007</v>
      </c>
      <c r="L3546">
        <f t="shared" si="367"/>
        <v>8648.2762837444916</v>
      </c>
      <c r="M3546">
        <f t="shared" si="367"/>
        <v>27955.024559954763</v>
      </c>
      <c r="N3546">
        <f t="shared" si="367"/>
        <v>5644.4157714141265</v>
      </c>
    </row>
    <row r="3547" spans="3:14">
      <c r="C3547">
        <v>36</v>
      </c>
      <c r="D3547">
        <v>28</v>
      </c>
      <c r="E3547">
        <f t="shared" si="367"/>
        <v>27749.364143943989</v>
      </c>
      <c r="F3547">
        <f t="shared" si="367"/>
        <v>43386.110677626319</v>
      </c>
      <c r="G3547">
        <f t="shared" si="367"/>
        <v>13499.101347435897</v>
      </c>
      <c r="H3547">
        <f t="shared" si="367"/>
        <v>15169.86556680735</v>
      </c>
      <c r="I3547">
        <f t="shared" si="367"/>
        <v>4074.0266132651304</v>
      </c>
      <c r="J3547">
        <f t="shared" si="367"/>
        <v>20858.013910393929</v>
      </c>
      <c r="K3547">
        <f t="shared" si="367"/>
        <v>8958.1446866962069</v>
      </c>
      <c r="L3547">
        <f t="shared" si="367"/>
        <v>8629.319385268529</v>
      </c>
      <c r="M3547">
        <f t="shared" si="367"/>
        <v>27953.40369783487</v>
      </c>
      <c r="N3547">
        <f t="shared" si="367"/>
        <v>5637.9455953290426</v>
      </c>
    </row>
    <row r="3548" spans="3:14">
      <c r="C3548">
        <v>36</v>
      </c>
      <c r="D3548">
        <v>29</v>
      </c>
      <c r="E3548">
        <f t="shared" si="367"/>
        <v>27753.470217135942</v>
      </c>
      <c r="F3548">
        <f t="shared" si="367"/>
        <v>43365.642089096873</v>
      </c>
      <c r="G3548">
        <f t="shared" si="367"/>
        <v>13503.040653672702</v>
      </c>
      <c r="H3548">
        <f t="shared" si="367"/>
        <v>15144.806254491752</v>
      </c>
      <c r="I3548">
        <f t="shared" si="367"/>
        <v>4053.3565802123057</v>
      </c>
      <c r="J3548">
        <f t="shared" si="367"/>
        <v>20865.371661023695</v>
      </c>
      <c r="K3548">
        <f t="shared" si="367"/>
        <v>8941.0980970314067</v>
      </c>
      <c r="L3548">
        <f t="shared" si="367"/>
        <v>8611.7711761435767</v>
      </c>
      <c r="M3548">
        <f t="shared" si="367"/>
        <v>27952.045028114546</v>
      </c>
      <c r="N3548">
        <f t="shared" si="367"/>
        <v>5632.0187773042644</v>
      </c>
    </row>
    <row r="3549" spans="3:14">
      <c r="C3549">
        <v>36</v>
      </c>
      <c r="D3549">
        <v>30</v>
      </c>
      <c r="E3549">
        <f t="shared" si="367"/>
        <v>27757.33991059841</v>
      </c>
      <c r="F3549">
        <f t="shared" si="367"/>
        <v>43346.656206718399</v>
      </c>
      <c r="G3549">
        <f t="shared" si="367"/>
        <v>13506.8021533477</v>
      </c>
      <c r="H3549">
        <f t="shared" si="367"/>
        <v>15121.466028056617</v>
      </c>
      <c r="I3549">
        <f t="shared" si="367"/>
        <v>4034.2008573426206</v>
      </c>
      <c r="J3549">
        <f t="shared" si="367"/>
        <v>20872.3317863087</v>
      </c>
      <c r="K3549">
        <f t="shared" si="367"/>
        <v>8925.3091093261428</v>
      </c>
      <c r="L3549">
        <f t="shared" si="367"/>
        <v>8595.4907874345281</v>
      </c>
      <c r="M3549">
        <f t="shared" si="367"/>
        <v>27950.922331553833</v>
      </c>
      <c r="N3549">
        <f t="shared" si="367"/>
        <v>5626.5809815337643</v>
      </c>
    </row>
    <row r="3550" spans="3:14">
      <c r="C3550">
        <v>36</v>
      </c>
      <c r="D3550">
        <v>31</v>
      </c>
      <c r="E3550">
        <f t="shared" ref="E3550:N3559" si="368">E$3/$C3550/$E$12+($D3550-1)*$C3550*$E$12*E$2*E$4/(2*$D3550)+$D3550*E$5/($C3550*$E$12)+$C3550*$E$12*E$2*E$6/(2*$D3550)</f>
        <v>27760.99609978907</v>
      </c>
      <c r="F3550">
        <f t="shared" si="368"/>
        <v>43329.009542798849</v>
      </c>
      <c r="G3550">
        <f t="shared" si="368"/>
        <v>13510.403053547525</v>
      </c>
      <c r="H3550">
        <f t="shared" si="368"/>
        <v>15099.678524352221</v>
      </c>
      <c r="I3550">
        <f t="shared" si="368"/>
        <v>4016.4128985093171</v>
      </c>
      <c r="J3550">
        <f t="shared" si="368"/>
        <v>20878.932766121012</v>
      </c>
      <c r="K3550">
        <f t="shared" si="368"/>
        <v>8910.6560201649736</v>
      </c>
      <c r="L3550">
        <f t="shared" si="368"/>
        <v>8580.3555268430719</v>
      </c>
      <c r="M3550">
        <f t="shared" si="368"/>
        <v>27950.012772040507</v>
      </c>
      <c r="N3550">
        <f t="shared" si="368"/>
        <v>5621.5848832832544</v>
      </c>
    </row>
    <row r="3551" spans="3:14">
      <c r="C3551">
        <v>36</v>
      </c>
      <c r="D3551">
        <v>32</v>
      </c>
      <c r="E3551">
        <f t="shared" si="368"/>
        <v>27764.45880073341</v>
      </c>
      <c r="F3551">
        <f t="shared" si="368"/>
        <v>43312.576545607713</v>
      </c>
      <c r="G3551">
        <f t="shared" si="368"/>
        <v>13513.858410472967</v>
      </c>
      <c r="H3551">
        <f t="shared" si="368"/>
        <v>15079.298175622553</v>
      </c>
      <c r="I3551">
        <f t="shared" si="368"/>
        <v>3999.8644758339869</v>
      </c>
      <c r="J3551">
        <f t="shared" si="368"/>
        <v>20885.208270348699</v>
      </c>
      <c r="K3551">
        <f t="shared" si="368"/>
        <v>8897.0323390593912</v>
      </c>
      <c r="L3551">
        <f t="shared" si="368"/>
        <v>8566.2580386081863</v>
      </c>
      <c r="M3551">
        <f t="shared" si="368"/>
        <v>27949.296367976389</v>
      </c>
      <c r="N3551">
        <f t="shared" si="368"/>
        <v>5616.9890734102373</v>
      </c>
    </row>
    <row r="3552" spans="3:14">
      <c r="C3552">
        <v>36</v>
      </c>
      <c r="D3552">
        <v>33</v>
      </c>
      <c r="E3552">
        <f t="shared" si="368"/>
        <v>27767.745603272004</v>
      </c>
      <c r="F3552">
        <f t="shared" si="368"/>
        <v>43297.246881806037</v>
      </c>
      <c r="G3552">
        <f t="shared" si="368"/>
        <v>13517.181455330794</v>
      </c>
      <c r="H3552">
        <f t="shared" si="368"/>
        <v>15060.197058688093</v>
      </c>
      <c r="I3552">
        <f t="shared" si="368"/>
        <v>3984.442904211357</v>
      </c>
      <c r="J3552">
        <f t="shared" si="368"/>
        <v>20891.187887681277</v>
      </c>
      <c r="K3552">
        <f t="shared" si="368"/>
        <v>8884.3444834588863</v>
      </c>
      <c r="L3552">
        <f t="shared" si="368"/>
        <v>8553.1039797883623</v>
      </c>
      <c r="M3552">
        <f t="shared" si="368"/>
        <v>27948.755559775174</v>
      </c>
      <c r="N3552">
        <f t="shared" si="368"/>
        <v>5612.7571620622148</v>
      </c>
    </row>
    <row r="3553" spans="3:14">
      <c r="C3553">
        <v>36</v>
      </c>
      <c r="D3553">
        <v>34</v>
      </c>
      <c r="E3553">
        <f t="shared" si="368"/>
        <v>27770.872027852423</v>
      </c>
      <c r="F3553">
        <f t="shared" si="368"/>
        <v>43282.923198447701</v>
      </c>
      <c r="G3553">
        <f t="shared" si="368"/>
        <v>13520.383862715205</v>
      </c>
      <c r="H3553">
        <f t="shared" si="368"/>
        <v>15042.262300155151</v>
      </c>
      <c r="I3553">
        <f t="shared" si="368"/>
        <v>3970.0487556073681</v>
      </c>
      <c r="J3553">
        <f t="shared" si="368"/>
        <v>20896.897725785948</v>
      </c>
      <c r="K3553">
        <f t="shared" si="368"/>
        <v>8872.5098805247799</v>
      </c>
      <c r="L3553">
        <f t="shared" si="368"/>
        <v>8540.8101066116869</v>
      </c>
      <c r="M3553">
        <f t="shared" si="368"/>
        <v>27948.374853684258</v>
      </c>
      <c r="N3553">
        <f t="shared" si="368"/>
        <v>5608.8570405458022</v>
      </c>
    </row>
    <row r="3554" spans="3:14">
      <c r="C3554">
        <v>36</v>
      </c>
      <c r="D3554">
        <v>35</v>
      </c>
      <c r="E3554">
        <f t="shared" si="368"/>
        <v>27773.851821156783</v>
      </c>
      <c r="F3554">
        <f t="shared" si="368"/>
        <v>43269.519268637552</v>
      </c>
      <c r="G3554">
        <f t="shared" si="368"/>
        <v>13523.475972981063</v>
      </c>
      <c r="H3554">
        <f t="shared" si="368"/>
        <v>15025.393926446446</v>
      </c>
      <c r="I3554">
        <f t="shared" si="368"/>
        <v>3956.5939651918488</v>
      </c>
      <c r="J3554">
        <f t="shared" si="368"/>
        <v>20902.360908596544</v>
      </c>
      <c r="K3554">
        <f t="shared" si="368"/>
        <v>8861.4553943142346</v>
      </c>
      <c r="L3554">
        <f t="shared" si="368"/>
        <v>8529.3026888801687</v>
      </c>
      <c r="M3554">
        <f t="shared" si="368"/>
        <v>27948.140526665618</v>
      </c>
      <c r="N3554">
        <f t="shared" si="368"/>
        <v>5605.2602697325783</v>
      </c>
    </row>
    <row r="3555" spans="3:14">
      <c r="C3555">
        <v>36</v>
      </c>
      <c r="D3555">
        <v>36</v>
      </c>
      <c r="E3555">
        <f t="shared" si="368"/>
        <v>27776.697202458105</v>
      </c>
      <c r="F3555">
        <f t="shared" si="368"/>
        <v>43256.958446246586</v>
      </c>
      <c r="G3555">
        <f t="shared" si="368"/>
        <v>13526.466977554917</v>
      </c>
      <c r="H3555">
        <f t="shared" si="368"/>
        <v>15009.503072159967</v>
      </c>
      <c r="I3555">
        <f t="shared" si="368"/>
        <v>3944.0002531157616</v>
      </c>
      <c r="J3555">
        <f t="shared" si="368"/>
        <v>20907.597990720904</v>
      </c>
      <c r="K3555">
        <f t="shared" si="368"/>
        <v>8851.1160151002859</v>
      </c>
      <c r="L3555">
        <f t="shared" si="368"/>
        <v>8518.516188640051</v>
      </c>
      <c r="M3555">
        <f t="shared" si="368"/>
        <v>27948.04038046323</v>
      </c>
      <c r="N3555">
        <f t="shared" si="368"/>
        <v>5601.9415703972745</v>
      </c>
    </row>
    <row r="3556" spans="3:14">
      <c r="C3556">
        <v>36</v>
      </c>
      <c r="D3556">
        <v>37</v>
      </c>
      <c r="E3556">
        <f t="shared" si="368"/>
        <v>27779.419070026895</v>
      </c>
      <c r="F3556">
        <f t="shared" si="368"/>
        <v>43245.172371213775</v>
      </c>
      <c r="G3556">
        <f t="shared" si="368"/>
        <v>13529.365074195575</v>
      </c>
      <c r="H3556">
        <f t="shared" si="368"/>
        <v>14994.510478964177</v>
      </c>
      <c r="I3556">
        <f t="shared" si="368"/>
        <v>3932.1978022164494</v>
      </c>
      <c r="J3556">
        <f t="shared" si="368"/>
        <v>20912.627304647092</v>
      </c>
      <c r="K3556">
        <f t="shared" si="368"/>
        <v>8841.4337612345626</v>
      </c>
      <c r="L3556">
        <f t="shared" si="368"/>
        <v>8508.3921531217547</v>
      </c>
      <c r="M3556">
        <f t="shared" si="368"/>
        <v>27948.063535551446</v>
      </c>
      <c r="N3556">
        <f t="shared" si="368"/>
        <v>5598.878396203846</v>
      </c>
    </row>
    <row r="3557" spans="3:14">
      <c r="C3557">
        <v>36</v>
      </c>
      <c r="D3557">
        <v>38</v>
      </c>
      <c r="E3557">
        <f t="shared" si="368"/>
        <v>27782.027174947296</v>
      </c>
      <c r="F3557">
        <f t="shared" si="368"/>
        <v>43234.099879274014</v>
      </c>
      <c r="G3557">
        <f t="shared" si="368"/>
        <v>13532.177597739867</v>
      </c>
      <c r="H3557">
        <f t="shared" si="368"/>
        <v>14980.345231509811</v>
      </c>
      <c r="I3557">
        <f t="shared" si="368"/>
        <v>3921.1241445062715</v>
      </c>
      <c r="J3557">
        <f t="shared" si="368"/>
        <v>20917.465253127604</v>
      </c>
      <c r="K3557">
        <f t="shared" si="368"/>
        <v>8832.3567544000998</v>
      </c>
      <c r="L3557">
        <f t="shared" si="368"/>
        <v>8498.8782824788268</v>
      </c>
      <c r="M3557">
        <f t="shared" si="368"/>
        <v>27948.200257617853</v>
      </c>
      <c r="N3557">
        <f t="shared" si="368"/>
        <v>5596.0505741147772</v>
      </c>
    </row>
    <row r="3558" spans="3:14">
      <c r="C3558">
        <v>36</v>
      </c>
      <c r="D3558">
        <v>39</v>
      </c>
      <c r="E3558">
        <f t="shared" si="368"/>
        <v>27784.530268192277</v>
      </c>
      <c r="F3558">
        <f t="shared" si="368"/>
        <v>43223.686079420127</v>
      </c>
      <c r="G3558">
        <f t="shared" si="368"/>
        <v>13534.911130733675</v>
      </c>
      <c r="H3558">
        <f t="shared" si="368"/>
        <v>14966.943687816762</v>
      </c>
      <c r="I3558">
        <f t="shared" si="368"/>
        <v>3910.7232189706806</v>
      </c>
      <c r="J3558">
        <f t="shared" si="368"/>
        <v>20922.126556581341</v>
      </c>
      <c r="K3558">
        <f t="shared" si="368"/>
        <v>8823.8384371329557</v>
      </c>
      <c r="L3558">
        <f t="shared" si="368"/>
        <v>8489.9276409516206</v>
      </c>
      <c r="M3558">
        <f t="shared" si="368"/>
        <v>27948.44181074106</v>
      </c>
      <c r="N3558">
        <f t="shared" si="368"/>
        <v>5593.4400001220365</v>
      </c>
    </row>
    <row r="3559" spans="3:14">
      <c r="C3559">
        <v>36</v>
      </c>
      <c r="D3559">
        <v>40</v>
      </c>
      <c r="E3559">
        <f t="shared" si="368"/>
        <v>27786.936225637481</v>
      </c>
      <c r="F3559">
        <f t="shared" si="368"/>
        <v>43213.881569745696</v>
      </c>
      <c r="G3559">
        <f t="shared" si="368"/>
        <v>13537.571597468283</v>
      </c>
      <c r="H3559">
        <f t="shared" si="368"/>
        <v>14954.248570102931</v>
      </c>
      <c r="I3559">
        <f t="shared" si="368"/>
        <v>3900.9445706965816</v>
      </c>
      <c r="J3559">
        <f t="shared" si="368"/>
        <v>20926.624463385306</v>
      </c>
      <c r="K3559">
        <f t="shared" si="368"/>
        <v>8815.8369077155785</v>
      </c>
      <c r="L3559">
        <f t="shared" si="368"/>
        <v>8481.4979863564567</v>
      </c>
      <c r="M3559">
        <f t="shared" si="368"/>
        <v>27948.780332591799</v>
      </c>
      <c r="N3559">
        <f t="shared" si="368"/>
        <v>5591.030380618402</v>
      </c>
    </row>
    <row r="3560" spans="3:14">
      <c r="C3560">
        <v>36</v>
      </c>
      <c r="D3560">
        <v>41</v>
      </c>
      <c r="E3560">
        <f t="shared" ref="E3560:N3569" si="369">E$3/$C3560/$E$12+($D3560-1)*$C3560*$E$12*E$2*E$4/(2*$D3560)+$D3560*E$5/($C3560*$E$12)+$C3560*$E$12*E$2*E$6/(2*$D3560)</f>
        <v>27789.252154780457</v>
      </c>
      <c r="F3560">
        <f t="shared" si="369"/>
        <v>43204.641768042457</v>
      </c>
      <c r="G3560">
        <f t="shared" si="369"/>
        <v>13540.164344255327</v>
      </c>
      <c r="H3560">
        <f t="shared" si="369"/>
        <v>14942.208188662515</v>
      </c>
      <c r="I3560">
        <f t="shared" si="369"/>
        <v>3891.7426672014249</v>
      </c>
      <c r="J3560">
        <f t="shared" si="369"/>
        <v>20930.970929391915</v>
      </c>
      <c r="K3560">
        <f t="shared" si="369"/>
        <v>8808.3143524028637</v>
      </c>
      <c r="L3560">
        <f t="shared" si="369"/>
        <v>8473.5511976983071</v>
      </c>
      <c r="M3560">
        <f t="shared" si="369"/>
        <v>27949.208727897312</v>
      </c>
      <c r="N3560">
        <f t="shared" si="369"/>
        <v>5588.8070116168647</v>
      </c>
    </row>
    <row r="3561" spans="3:14">
      <c r="C3561">
        <v>36</v>
      </c>
      <c r="D3561">
        <v>42</v>
      </c>
      <c r="E3561">
        <f t="shared" si="369"/>
        <v>27791.484486214227</v>
      </c>
      <c r="F3561">
        <f t="shared" si="369"/>
        <v>43195.926338026758</v>
      </c>
      <c r="G3561">
        <f t="shared" si="369"/>
        <v>13542.694208233936</v>
      </c>
      <c r="H3561">
        <f t="shared" si="369"/>
        <v>14930.775776618852</v>
      </c>
      <c r="I3561">
        <f t="shared" si="369"/>
        <v>3883.076312429575</v>
      </c>
      <c r="J3561">
        <f t="shared" si="369"/>
        <v>20935.176771800991</v>
      </c>
      <c r="K3561">
        <f t="shared" si="369"/>
        <v>8801.2365587587665</v>
      </c>
      <c r="L3561">
        <f t="shared" si="369"/>
        <v>8466.0527845530996</v>
      </c>
      <c r="M3561">
        <f t="shared" si="369"/>
        <v>27949.720577125136</v>
      </c>
      <c r="N3561">
        <f t="shared" si="369"/>
        <v>5586.7565895101343</v>
      </c>
    </row>
    <row r="3562" spans="3:14">
      <c r="C3562">
        <v>36</v>
      </c>
      <c r="D3562">
        <v>43</v>
      </c>
      <c r="E3562">
        <f t="shared" si="369"/>
        <v>27793.639052337101</v>
      </c>
      <c r="F3562">
        <f t="shared" si="369"/>
        <v>43187.698695627361</v>
      </c>
      <c r="G3562">
        <f t="shared" si="369"/>
        <v>13545.165576576783</v>
      </c>
      <c r="H3562">
        <f t="shared" si="369"/>
        <v>14919.908917502396</v>
      </c>
      <c r="I3562">
        <f t="shared" si="369"/>
        <v>3874.9081425166128</v>
      </c>
      <c r="J3562">
        <f t="shared" si="369"/>
        <v>20939.251801561197</v>
      </c>
      <c r="K3562">
        <f t="shared" si="369"/>
        <v>8794.5724968994273</v>
      </c>
      <c r="L3562">
        <f t="shared" si="369"/>
        <v>8458.9714649083053</v>
      </c>
      <c r="M3562">
        <f t="shared" si="369"/>
        <v>27950.310057908588</v>
      </c>
      <c r="N3562">
        <f t="shared" si="369"/>
        <v>5584.8670482357793</v>
      </c>
    </row>
    <row r="3563" spans="3:14">
      <c r="C3563">
        <v>36</v>
      </c>
      <c r="D3563">
        <v>44</v>
      </c>
      <c r="E3563">
        <f t="shared" si="369"/>
        <v>27795.721155329371</v>
      </c>
      <c r="F3563">
        <f t="shared" si="369"/>
        <v>43179.925582597716</v>
      </c>
      <c r="G3563">
        <f t="shared" si="369"/>
        <v>13547.58243762267</v>
      </c>
      <c r="H3563">
        <f t="shared" si="369"/>
        <v>14909.569050886292</v>
      </c>
      <c r="I3563">
        <f t="shared" si="369"/>
        <v>3867.2041903130694</v>
      </c>
      <c r="J3563">
        <f t="shared" si="369"/>
        <v>20943.204937716764</v>
      </c>
      <c r="K3563">
        <f t="shared" si="369"/>
        <v>8788.2939578395235</v>
      </c>
      <c r="L3563">
        <f t="shared" si="369"/>
        <v>8452.2788005707134</v>
      </c>
      <c r="M3563">
        <f t="shared" si="369"/>
        <v>27950.971877187068</v>
      </c>
      <c r="N3563">
        <f t="shared" si="369"/>
        <v>5583.1274186461396</v>
      </c>
    </row>
    <row r="3564" spans="3:14">
      <c r="C3564">
        <v>36</v>
      </c>
      <c r="D3564">
        <v>45</v>
      </c>
      <c r="E3564">
        <f t="shared" si="369"/>
        <v>27797.735626066402</v>
      </c>
      <c r="F3564">
        <f t="shared" si="369"/>
        <v>43172.576696979821</v>
      </c>
      <c r="G3564">
        <f t="shared" si="369"/>
        <v>13549.948425191393</v>
      </c>
      <c r="H3564">
        <f t="shared" si="369"/>
        <v>14899.721043937179</v>
      </c>
      <c r="I3564">
        <f t="shared" si="369"/>
        <v>3859.9335079716493</v>
      </c>
      <c r="J3564">
        <f t="shared" si="369"/>
        <v>20947.044306508011</v>
      </c>
      <c r="K3564">
        <f t="shared" si="369"/>
        <v>8782.3752400590911</v>
      </c>
      <c r="L3564">
        <f t="shared" si="369"/>
        <v>8445.9488811865067</v>
      </c>
      <c r="M3564">
        <f t="shared" si="369"/>
        <v>27951.701212394219</v>
      </c>
      <c r="N3564">
        <f t="shared" si="369"/>
        <v>5581.5277066289</v>
      </c>
    </row>
    <row r="3565" spans="3:14">
      <c r="C3565">
        <v>36</v>
      </c>
      <c r="D3565">
        <v>46</v>
      </c>
      <c r="E3565">
        <f t="shared" si="369"/>
        <v>27799.686875347452</v>
      </c>
      <c r="F3565">
        <f t="shared" si="369"/>
        <v>43165.624371768587</v>
      </c>
      <c r="G3565">
        <f t="shared" si="369"/>
        <v>13552.266857118429</v>
      </c>
      <c r="H3565">
        <f t="shared" si="369"/>
        <v>14890.332818850695</v>
      </c>
      <c r="I3565">
        <f t="shared" si="369"/>
        <v>3853.0678387622147</v>
      </c>
      <c r="J3565">
        <f t="shared" si="369"/>
        <v>20950.777327545649</v>
      </c>
      <c r="K3565">
        <f t="shared" si="369"/>
        <v>8776.7928769529499</v>
      </c>
      <c r="L3565">
        <f t="shared" si="369"/>
        <v>8439.9580494761231</v>
      </c>
      <c r="M3565">
        <f t="shared" si="369"/>
        <v>27952.493660317319</v>
      </c>
      <c r="N3565">
        <f t="shared" si="369"/>
        <v>5580.0587871249909</v>
      </c>
    </row>
    <row r="3566" spans="3:14">
      <c r="C3566">
        <v>36</v>
      </c>
      <c r="D3566">
        <v>47</v>
      </c>
      <c r="E3566">
        <f t="shared" si="369"/>
        <v>27801.578938584618</v>
      </c>
      <c r="F3566">
        <f t="shared" si="369"/>
        <v>43159.043294597621</v>
      </c>
      <c r="G3566">
        <f t="shared" si="369"/>
        <v>13554.540768870256</v>
      </c>
      <c r="H3566">
        <f t="shared" si="369"/>
        <v>14881.375027848373</v>
      </c>
      <c r="I3566">
        <f t="shared" si="369"/>
        <v>3846.5813307827248</v>
      </c>
      <c r="J3566">
        <f t="shared" si="369"/>
        <v>20954.410788984169</v>
      </c>
      <c r="K3566">
        <f t="shared" si="369"/>
        <v>8771.5253990738001</v>
      </c>
      <c r="L3566">
        <f t="shared" si="369"/>
        <v>8434.2846615454837</v>
      </c>
      <c r="M3566">
        <f t="shared" si="369"/>
        <v>27953.34519248514</v>
      </c>
      <c r="N3566">
        <f t="shared" si="369"/>
        <v>5578.7123116761168</v>
      </c>
    </row>
    <row r="3567" spans="3:14">
      <c r="C3567">
        <v>36</v>
      </c>
      <c r="D3567">
        <v>48</v>
      </c>
      <c r="E3567">
        <f t="shared" si="369"/>
        <v>27803.415514905624</v>
      </c>
      <c r="F3567">
        <f t="shared" si="369"/>
        <v>43152.810262464402</v>
      </c>
      <c r="G3567">
        <f t="shared" si="369"/>
        <v>13556.77294295783</v>
      </c>
      <c r="H3567">
        <f t="shared" si="369"/>
        <v>14872.820768799951</v>
      </c>
      <c r="I3567">
        <f t="shared" si="369"/>
        <v>3840.4502864563074</v>
      </c>
      <c r="J3567">
        <f t="shared" si="369"/>
        <v>20957.950913298515</v>
      </c>
      <c r="K3567">
        <f t="shared" si="369"/>
        <v>8766.5531260949592</v>
      </c>
      <c r="L3567">
        <f t="shared" si="369"/>
        <v>8428.9088771583574</v>
      </c>
      <c r="M3567">
        <f t="shared" si="369"/>
        <v>27954.252116132375</v>
      </c>
      <c r="N3567">
        <f t="shared" si="369"/>
        <v>5577.4806275288356</v>
      </c>
    </row>
    <row r="3568" spans="3:14">
      <c r="C3568">
        <v>36</v>
      </c>
      <c r="D3568">
        <v>49</v>
      </c>
      <c r="E3568">
        <f t="shared" si="369"/>
        <v>27805.200001468609</v>
      </c>
      <c r="F3568">
        <f t="shared" si="369"/>
        <v>43146.903966489066</v>
      </c>
      <c r="G3568">
        <f t="shared" si="369"/>
        <v>13558.965934748352</v>
      </c>
      <c r="H3568">
        <f t="shared" si="369"/>
        <v>14864.645335667432</v>
      </c>
      <c r="I3568">
        <f t="shared" si="369"/>
        <v>3834.6529427021619</v>
      </c>
      <c r="J3568">
        <f t="shared" si="369"/>
        <v>20961.403415006487</v>
      </c>
      <c r="K3568">
        <f t="shared" si="369"/>
        <v>8761.8579842470172</v>
      </c>
      <c r="L3568">
        <f t="shared" si="369"/>
        <v>8423.8124756896286</v>
      </c>
      <c r="M3568">
        <f t="shared" si="369"/>
        <v>27955.211039943955</v>
      </c>
      <c r="N3568">
        <f t="shared" si="369"/>
        <v>5576.356706644272</v>
      </c>
    </row>
    <row r="3569" spans="3:14">
      <c r="C3569">
        <v>36</v>
      </c>
      <c r="D3569">
        <v>50</v>
      </c>
      <c r="E3569">
        <f t="shared" si="369"/>
        <v>27806.935523659071</v>
      </c>
      <c r="F3569">
        <f t="shared" si="369"/>
        <v>43141.304802502149</v>
      </c>
      <c r="G3569">
        <f t="shared" si="369"/>
        <v>13561.122095179642</v>
      </c>
      <c r="H3569">
        <f t="shared" si="369"/>
        <v>14856.825998895871</v>
      </c>
      <c r="I3569">
        <f t="shared" si="369"/>
        <v>3829.1692774859521</v>
      </c>
      <c r="J3569">
        <f t="shared" si="369"/>
        <v>20964.773551464474</v>
      </c>
      <c r="K3569">
        <f t="shared" si="369"/>
        <v>8757.4233456621223</v>
      </c>
      <c r="L3569">
        <f t="shared" si="369"/>
        <v>8418.9786941641942</v>
      </c>
      <c r="M3569">
        <f t="shared" si="369"/>
        <v>27956.218843910032</v>
      </c>
      <c r="N3569">
        <f t="shared" si="369"/>
        <v>5575.3340832266695</v>
      </c>
    </row>
    <row r="3570" spans="3:14">
      <c r="C3570">
        <v>36</v>
      </c>
      <c r="D3570">
        <v>51</v>
      </c>
      <c r="E3570">
        <f t="shared" ref="E3570:N3579" si="370">E$3/$C3570/$E$12+($D3570-1)*$C3570*$E$12*E$2*E$4/(2*$D3570)+$D3570*E$5/($C3570*$E$12)+$C3570*$E$12*E$2*E$6/(2*$D3570)</f>
        <v>27808.624961734189</v>
      </c>
      <c r="F3570">
        <f t="shared" si="370"/>
        <v>43135.994703916091</v>
      </c>
      <c r="G3570">
        <f t="shared" si="370"/>
        <v>13563.243590802247</v>
      </c>
      <c r="H3570">
        <f t="shared" si="370"/>
        <v>14849.341811640494</v>
      </c>
      <c r="I3570">
        <f t="shared" si="370"/>
        <v>3823.9808391289757</v>
      </c>
      <c r="J3570">
        <f t="shared" si="370"/>
        <v>20968.066167687182</v>
      </c>
      <c r="K3570">
        <f t="shared" si="370"/>
        <v>8753.2338866189184</v>
      </c>
      <c r="L3570">
        <f t="shared" si="370"/>
        <v>8414.3920843500982</v>
      </c>
      <c r="M3570">
        <f t="shared" si="370"/>
        <v>27957.272652727395</v>
      </c>
      <c r="N3570">
        <f t="shared" si="370"/>
        <v>5574.4067986014961</v>
      </c>
    </row>
    <row r="3571" spans="3:14">
      <c r="C3571">
        <v>36</v>
      </c>
      <c r="D3571">
        <v>52</v>
      </c>
      <c r="E3571">
        <f t="shared" si="370"/>
        <v>27810.270974392944</v>
      </c>
      <c r="F3571">
        <f t="shared" si="370"/>
        <v>43130.956993880834</v>
      </c>
      <c r="G3571">
        <f t="shared" si="370"/>
        <v>13565.332421508969</v>
      </c>
      <c r="H3571">
        <f t="shared" si="370"/>
        <v>14842.173438352302</v>
      </c>
      <c r="I3571">
        <f t="shared" si="370"/>
        <v>3819.0705953124316</v>
      </c>
      <c r="J3571">
        <f t="shared" si="370"/>
        <v>20971.285735995876</v>
      </c>
      <c r="K3571">
        <f t="shared" si="370"/>
        <v>8749.2754621438489</v>
      </c>
      <c r="L3571">
        <f t="shared" si="370"/>
        <v>8410.0383863409133</v>
      </c>
      <c r="M3571">
        <f t="shared" si="370"/>
        <v>27958.369812270008</v>
      </c>
      <c r="N3571">
        <f t="shared" si="370"/>
        <v>5573.5693524538037</v>
      </c>
    </row>
    <row r="3572" spans="3:14">
      <c r="C3572">
        <v>36</v>
      </c>
      <c r="D3572">
        <v>53</v>
      </c>
      <c r="E3572">
        <f t="shared" si="370"/>
        <v>27811.876019677762</v>
      </c>
      <c r="F3572">
        <f t="shared" si="370"/>
        <v>43126.176254176549</v>
      </c>
      <c r="G3572">
        <f t="shared" si="370"/>
        <v>13567.390436257318</v>
      </c>
      <c r="H3572">
        <f t="shared" si="370"/>
        <v>14835.303002768993</v>
      </c>
      <c r="I3572">
        <f t="shared" si="370"/>
        <v>3814.4227991755392</v>
      </c>
      <c r="J3572">
        <f t="shared" si="370"/>
        <v>20974.436391178133</v>
      </c>
      <c r="K3572">
        <f t="shared" si="370"/>
        <v>8745.5349948085222</v>
      </c>
      <c r="L3572">
        <f t="shared" si="370"/>
        <v>8405.9044164495717</v>
      </c>
      <c r="M3572">
        <f t="shared" si="370"/>
        <v>27959.507868723231</v>
      </c>
      <c r="N3572">
        <f t="shared" si="370"/>
        <v>5572.8166595867569</v>
      </c>
    </row>
    <row r="3573" spans="3:14">
      <c r="C3573">
        <v>36</v>
      </c>
      <c r="D3573">
        <v>54</v>
      </c>
      <c r="E3573">
        <f t="shared" si="370"/>
        <v>27813.442373553869</v>
      </c>
      <c r="F3573">
        <f t="shared" si="370"/>
        <v>43121.638208673714</v>
      </c>
      <c r="G3573">
        <f t="shared" si="370"/>
        <v>13569.419347044979</v>
      </c>
      <c r="H3573">
        <f t="shared" si="370"/>
        <v>14828.713952795855</v>
      </c>
      <c r="I3573">
        <f t="shared" si="370"/>
        <v>3810.0228702916525</v>
      </c>
      <c r="J3573">
        <f t="shared" si="370"/>
        <v>20977.521961740993</v>
      </c>
      <c r="K3573">
        <f t="shared" si="370"/>
        <v>8742.0003758829571</v>
      </c>
      <c r="L3573">
        <f t="shared" si="370"/>
        <v>8401.9779675584159</v>
      </c>
      <c r="M3573">
        <f t="shared" si="370"/>
        <v>27960.684550036483</v>
      </c>
      <c r="N3573">
        <f t="shared" si="370"/>
        <v>5572.1440114847637</v>
      </c>
    </row>
    <row r="3574" spans="3:14">
      <c r="C3574">
        <v>36</v>
      </c>
      <c r="D3574">
        <v>55</v>
      </c>
      <c r="E3574">
        <f t="shared" si="370"/>
        <v>27814.97214646174</v>
      </c>
      <c r="F3574">
        <f t="shared" si="370"/>
        <v>43117.329619506781</v>
      </c>
      <c r="G3574">
        <f t="shared" si="370"/>
        <v>13571.420741360713</v>
      </c>
      <c r="H3574">
        <f t="shared" si="370"/>
        <v>14822.390940126877</v>
      </c>
      <c r="I3574">
        <f t="shared" si="370"/>
        <v>3805.8572886287893</v>
      </c>
      <c r="J3574">
        <f t="shared" si="370"/>
        <v>20980.545997754587</v>
      </c>
      <c r="K3574">
        <f t="shared" si="370"/>
        <v>8738.6603772720755</v>
      </c>
      <c r="L3574">
        <f t="shared" si="370"/>
        <v>8398.2477203401613</v>
      </c>
      <c r="M3574">
        <f t="shared" si="370"/>
        <v>27961.89774939921</v>
      </c>
      <c r="N3574">
        <f t="shared" si="370"/>
        <v>5571.5470420697284</v>
      </c>
    </row>
    <row r="3575" spans="3:14">
      <c r="C3575">
        <v>36</v>
      </c>
      <c r="D3575">
        <v>56</v>
      </c>
      <c r="E3575">
        <f t="shared" si="370"/>
        <v>27816.467298096093</v>
      </c>
      <c r="F3575">
        <f t="shared" si="370"/>
        <v>43113.238194372068</v>
      </c>
      <c r="G3575">
        <f t="shared" si="370"/>
        <v>13573.396093301237</v>
      </c>
      <c r="H3575">
        <f t="shared" si="370"/>
        <v>14816.319712763619</v>
      </c>
      <c r="I3575">
        <f t="shared" si="370"/>
        <v>3801.9134998715367</v>
      </c>
      <c r="J3575">
        <f t="shared" si="370"/>
        <v>20983.511795712639</v>
      </c>
      <c r="K3575">
        <f t="shared" si="370"/>
        <v>8735.5045728875921</v>
      </c>
      <c r="L3575">
        <f t="shared" si="370"/>
        <v>8394.7031639909037</v>
      </c>
      <c r="M3575">
        <f t="shared" si="370"/>
        <v>27963.145510487324</v>
      </c>
      <c r="N3575">
        <f t="shared" si="370"/>
        <v>5571.0216971262771</v>
      </c>
    </row>
    <row r="3576" spans="3:14">
      <c r="C3576">
        <v>36</v>
      </c>
      <c r="D3576">
        <v>57</v>
      </c>
      <c r="E3576">
        <f t="shared" si="370"/>
        <v>27817.929650629227</v>
      </c>
      <c r="F3576">
        <f t="shared" si="370"/>
        <v>43109.352503583679</v>
      </c>
      <c r="G3576">
        <f t="shared" si="370"/>
        <v>13575.346773517873</v>
      </c>
      <c r="H3576">
        <f t="shared" si="370"/>
        <v>14810.487018847896</v>
      </c>
      <c r="I3576">
        <f t="shared" si="370"/>
        <v>3798.1798307090735</v>
      </c>
      <c r="J3576">
        <f t="shared" si="370"/>
        <v>20986.422420775965</v>
      </c>
      <c r="K3576">
        <f t="shared" si="370"/>
        <v>8732.5232682965379</v>
      </c>
      <c r="L3576">
        <f t="shared" si="370"/>
        <v>8391.3345253070111</v>
      </c>
      <c r="M3576">
        <f t="shared" si="370"/>
        <v>27964.426014262674</v>
      </c>
      <c r="N3576">
        <f t="shared" si="370"/>
        <v>5570.5642069453825</v>
      </c>
    </row>
    <row r="3577" spans="3:14">
      <c r="C3577">
        <v>36</v>
      </c>
      <c r="D3577">
        <v>58</v>
      </c>
      <c r="E3577">
        <f t="shared" si="370"/>
        <v>27819.360900566375</v>
      </c>
      <c r="F3577">
        <f t="shared" si="370"/>
        <v>43105.66190570988</v>
      </c>
      <c r="G3577">
        <f t="shared" si="370"/>
        <v>13577.274058134268</v>
      </c>
      <c r="H3577">
        <f t="shared" si="370"/>
        <v>14804.880520442757</v>
      </c>
      <c r="I3577">
        <f t="shared" si="370"/>
        <v>3794.6454128864975</v>
      </c>
      <c r="J3577">
        <f t="shared" si="370"/>
        <v>20989.28072671498</v>
      </c>
      <c r="K3577">
        <f t="shared" si="370"/>
        <v>8729.7074376475248</v>
      </c>
      <c r="L3577">
        <f t="shared" si="370"/>
        <v>8388.1327050988948</v>
      </c>
      <c r="M3577">
        <f t="shared" si="370"/>
        <v>27965.737567137963</v>
      </c>
      <c r="N3577">
        <f t="shared" si="370"/>
        <v>5570.1710617979452</v>
      </c>
    </row>
    <row r="3578" spans="3:14">
      <c r="C3578">
        <v>36</v>
      </c>
      <c r="D3578">
        <v>59</v>
      </c>
      <c r="E3578">
        <f t="shared" si="370"/>
        <v>27820.762629395467</v>
      </c>
      <c r="F3578">
        <f t="shared" si="370"/>
        <v>43102.156480771977</v>
      </c>
      <c r="G3578">
        <f t="shared" si="370"/>
        <v>13579.179136757224</v>
      </c>
      <c r="H3578">
        <f t="shared" si="370"/>
        <v>14799.488716081569</v>
      </c>
      <c r="I3578">
        <f t="shared" si="370"/>
        <v>3791.300114979746</v>
      </c>
      <c r="J3578">
        <f t="shared" si="370"/>
        <v>20992.089373824136</v>
      </c>
      <c r="K3578">
        <f t="shared" si="370"/>
        <v>8727.0486670113005</v>
      </c>
      <c r="L3578">
        <f t="shared" si="370"/>
        <v>8385.0892210711772</v>
      </c>
      <c r="M3578">
        <f t="shared" si="370"/>
        <v>27967.078590345416</v>
      </c>
      <c r="N3578">
        <f t="shared" si="370"/>
        <v>5569.8389899026042</v>
      </c>
    </row>
    <row r="3579" spans="3:14">
      <c r="C3579">
        <v>36</v>
      </c>
      <c r="D3579">
        <v>60</v>
      </c>
      <c r="E3579">
        <f t="shared" si="370"/>
        <v>27822.136313171901</v>
      </c>
      <c r="F3579">
        <f t="shared" si="370"/>
        <v>43098.826970123162</v>
      </c>
      <c r="G3579">
        <f t="shared" si="370"/>
        <v>13581.063119686401</v>
      </c>
      <c r="H3579">
        <f t="shared" si="370"/>
        <v>14794.300871062123</v>
      </c>
      <c r="I3579">
        <f t="shared" si="370"/>
        <v>3788.1344809930274</v>
      </c>
      <c r="J3579">
        <f t="shared" si="370"/>
        <v>20994.85084504493</v>
      </c>
      <c r="K3579">
        <f t="shared" si="370"/>
        <v>8724.539103387222</v>
      </c>
      <c r="L3579">
        <f t="shared" si="370"/>
        <v>8382.1961564148369</v>
      </c>
      <c r="M3579">
        <f t="shared" si="370"/>
        <v>27968.447610368403</v>
      </c>
      <c r="N3579">
        <f t="shared" si="370"/>
        <v>5569.5649375967523</v>
      </c>
    </row>
    <row r="3580" spans="3:14">
      <c r="C3580">
        <v>36</v>
      </c>
      <c r="D3580">
        <v>61</v>
      </c>
      <c r="E3580">
        <f t="shared" ref="E3580:N3589" si="371">E$3/$C3580/$E$12+($D3580-1)*$C3580*$E$12*E$2*E$4/(2*$D3580)+$D3580*E$5/($C3580*$E$12)+$C3580*$E$12*E$2*E$6/(2*$D3580)</f>
        <v>27823.483331160576</v>
      </c>
      <c r="F3580">
        <f t="shared" si="371"/>
        <v>43095.664722241032</v>
      </c>
      <c r="G3580">
        <f t="shared" si="371"/>
        <v>13582.927044414944</v>
      </c>
      <c r="H3580">
        <f t="shared" si="371"/>
        <v>14789.306954597132</v>
      </c>
      <c r="I3580">
        <f t="shared" si="371"/>
        <v>3785.1396749958485</v>
      </c>
      <c r="J3580">
        <f t="shared" si="371"/>
        <v>20997.567460503025</v>
      </c>
      <c r="K3580">
        <f t="shared" si="371"/>
        <v>8722.1714087255168</v>
      </c>
      <c r="L3580">
        <f t="shared" si="371"/>
        <v>8379.4461134558751</v>
      </c>
      <c r="M3580">
        <f t="shared" si="371"/>
        <v>27969.843250314385</v>
      </c>
      <c r="N3580">
        <f t="shared" si="371"/>
        <v>5569.3460514579565</v>
      </c>
    </row>
    <row r="3581" spans="3:14">
      <c r="C3581">
        <v>36</v>
      </c>
      <c r="D3581">
        <v>62</v>
      </c>
      <c r="E3581">
        <f t="shared" si="371"/>
        <v>27824.804973641534</v>
      </c>
      <c r="F3581">
        <f t="shared" si="371"/>
        <v>43092.661643765918</v>
      </c>
      <c r="G3581">
        <f t="shared" si="371"/>
        <v>13584.771881500947</v>
      </c>
      <c r="H3581">
        <f t="shared" si="371"/>
        <v>14784.497583046857</v>
      </c>
      <c r="I3581">
        <f t="shared" si="371"/>
        <v>3782.3074311177479</v>
      </c>
      <c r="J3581">
        <f t="shared" si="371"/>
        <v>21000.241390638545</v>
      </c>
      <c r="K3581">
        <f t="shared" si="371"/>
        <v>8719.9387183989693</v>
      </c>
      <c r="L3581">
        <f t="shared" si="371"/>
        <v>8376.8321717895778</v>
      </c>
      <c r="M3581">
        <f t="shared" si="371"/>
        <v>27971.264222122543</v>
      </c>
      <c r="N3581">
        <f t="shared" si="371"/>
        <v>5569.1796621555532</v>
      </c>
    </row>
    <row r="3582" spans="3:14">
      <c r="C3582">
        <v>36</v>
      </c>
      <c r="D3582">
        <v>63</v>
      </c>
      <c r="E3582">
        <f t="shared" si="371"/>
        <v>27826.102448972295</v>
      </c>
      <c r="F3582">
        <f t="shared" si="371"/>
        <v>43089.81015520222</v>
      </c>
      <c r="G3582">
        <f t="shared" si="371"/>
        <v>13586.598539879762</v>
      </c>
      <c r="H3582">
        <f t="shared" si="371"/>
        <v>14779.86396855822</v>
      </c>
      <c r="I3582">
        <f t="shared" si="371"/>
        <v>3779.6300083054375</v>
      </c>
      <c r="J3582">
        <f t="shared" si="371"/>
        <v>21002.874668085897</v>
      </c>
      <c r="K3582">
        <f t="shared" si="371"/>
        <v>8717.8346036297153</v>
      </c>
      <c r="L3582">
        <f t="shared" si="371"/>
        <v>8374.3478504020095</v>
      </c>
      <c r="M3582">
        <f t="shared" si="371"/>
        <v>27972.70931951375</v>
      </c>
      <c r="N3582">
        <f t="shared" si="371"/>
        <v>5569.0632698401914</v>
      </c>
    </row>
    <row r="3583" spans="3:14">
      <c r="C3583">
        <v>36</v>
      </c>
      <c r="D3583">
        <v>64</v>
      </c>
      <c r="E3583">
        <f t="shared" si="371"/>
        <v>27827.376889988012</v>
      </c>
      <c r="F3583">
        <f t="shared" si="371"/>
        <v>43087.103150772869</v>
      </c>
      <c r="G3583">
        <f t="shared" si="371"/>
        <v>13588.407871678297</v>
      </c>
      <c r="H3583">
        <f t="shared" si="371"/>
        <v>14775.397872518955</v>
      </c>
      <c r="I3583">
        <f t="shared" si="371"/>
        <v>3777.1001493214553</v>
      </c>
      <c r="J3583">
        <f t="shared" si="371"/>
        <v>21005.469198439838</v>
      </c>
      <c r="K3583">
        <f t="shared" si="371"/>
        <v>8715.8530374385082</v>
      </c>
      <c r="L3583">
        <f t="shared" si="371"/>
        <v>8371.9870733426014</v>
      </c>
      <c r="M3583">
        <f t="shared" si="371"/>
        <v>27974.177411601278</v>
      </c>
      <c r="N3583">
        <f t="shared" si="371"/>
        <v>5568.9945309031018</v>
      </c>
    </row>
    <row r="3584" spans="3:14">
      <c r="C3584">
        <v>36</v>
      </c>
      <c r="D3584">
        <v>65</v>
      </c>
      <c r="E3584">
        <f t="shared" si="371"/>
        <v>27828.629359810922</v>
      </c>
      <c r="F3584">
        <f t="shared" si="371"/>
        <v>43084.533961979338</v>
      </c>
      <c r="G3584">
        <f t="shared" si="371"/>
        <v>13590.200676584873</v>
      </c>
      <c r="H3584">
        <f t="shared" si="371"/>
        <v>14771.091563308324</v>
      </c>
      <c r="I3584">
        <f t="shared" si="371"/>
        <v>3774.7110435275736</v>
      </c>
      <c r="J3584">
        <f t="shared" si="371"/>
        <v>21008.026770027769</v>
      </c>
      <c r="K3584">
        <f t="shared" si="371"/>
        <v>8713.9883637371295</v>
      </c>
      <c r="L3584">
        <f t="shared" si="371"/>
        <v>8369.7441385654438</v>
      </c>
      <c r="M3584">
        <f t="shared" si="371"/>
        <v>27975.667437091477</v>
      </c>
      <c r="N3584">
        <f t="shared" si="371"/>
        <v>5568.9712459575967</v>
      </c>
    </row>
    <row r="3585" spans="3:14">
      <c r="C3585">
        <v>36</v>
      </c>
      <c r="D3585">
        <v>66</v>
      </c>
      <c r="E3585">
        <f t="shared" si="371"/>
        <v>27829.860857131611</v>
      </c>
      <c r="F3585">
        <f t="shared" si="371"/>
        <v>43082.096324474551</v>
      </c>
      <c r="G3585">
        <f t="shared" si="371"/>
        <v>13591.977705821844</v>
      </c>
      <c r="H3585">
        <f t="shared" si="371"/>
        <v>14766.937777888659</v>
      </c>
      <c r="I3585">
        <f t="shared" si="371"/>
        <v>3772.4562930515135</v>
      </c>
      <c r="J3585">
        <f t="shared" si="371"/>
        <v>21010.54906279358</v>
      </c>
      <c r="K3585">
        <f t="shared" si="371"/>
        <v>8712.2352692305903</v>
      </c>
      <c r="L3585">
        <f t="shared" si="371"/>
        <v>8367.6136896031585</v>
      </c>
      <c r="M3585">
        <f t="shared" si="371"/>
        <v>27977.178399011475</v>
      </c>
      <c r="N3585">
        <f t="shared" si="371"/>
        <v>5568.9913489131468</v>
      </c>
    </row>
    <row r="3586" spans="3:14">
      <c r="C3586">
        <v>36</v>
      </c>
      <c r="D3586">
        <v>67</v>
      </c>
      <c r="E3586">
        <f t="shared" si="371"/>
        <v>27831.072321017342</v>
      </c>
      <c r="F3586">
        <f t="shared" si="371"/>
        <v>43079.784347902307</v>
      </c>
      <c r="G3586">
        <f t="shared" si="371"/>
        <v>13593.739665762481</v>
      </c>
      <c r="H3586">
        <f t="shared" si="371"/>
        <v>14762.929686836485</v>
      </c>
      <c r="I3586">
        <f t="shared" si="371"/>
        <v>3770.3298819835231</v>
      </c>
      <c r="J3586">
        <f t="shared" si="371"/>
        <v>21013.037656386037</v>
      </c>
      <c r="K3586">
        <f t="shared" si="371"/>
        <v>8710.5887578355323</v>
      </c>
      <c r="L3586">
        <f t="shared" si="371"/>
        <v>8365.5906897774694</v>
      </c>
      <c r="M3586">
        <f t="shared" si="371"/>
        <v>27978.709359909197</v>
      </c>
      <c r="N3586">
        <f t="shared" si="371"/>
        <v>5569.0528970279165</v>
      </c>
    </row>
    <row r="3587" spans="3:14">
      <c r="C3587">
        <v>36</v>
      </c>
      <c r="D3587">
        <v>68</v>
      </c>
      <c r="E3587">
        <f t="shared" si="371"/>
        <v>27832.264635296116</v>
      </c>
      <c r="F3587">
        <f t="shared" si="371"/>
        <v>43077.59248839791</v>
      </c>
      <c r="G3587">
        <f t="shared" si="371"/>
        <v>13595.487221228683</v>
      </c>
      <c r="H3587">
        <f t="shared" si="371"/>
        <v>14759.060862459117</v>
      </c>
      <c r="I3587">
        <f t="shared" si="371"/>
        <v>3768.326148290892</v>
      </c>
      <c r="J3587">
        <f t="shared" si="371"/>
        <v>21015.494037533368</v>
      </c>
      <c r="K3587">
        <f t="shared" si="371"/>
        <v>8709.0441273558681</v>
      </c>
      <c r="L3587">
        <f t="shared" si="371"/>
        <v>8363.6703986852881</v>
      </c>
      <c r="M3587">
        <f t="shared" si="371"/>
        <v>27980.259437476809</v>
      </c>
      <c r="N3587">
        <f t="shared" si="371"/>
        <v>5569.1540618389972</v>
      </c>
    </row>
    <row r="3588" spans="3:14">
      <c r="C3588">
        <v>36</v>
      </c>
      <c r="D3588">
        <v>69</v>
      </c>
      <c r="E3588">
        <f t="shared" si="371"/>
        <v>27833.438632559562</v>
      </c>
      <c r="F3588">
        <f t="shared" si="371"/>
        <v>43075.515523480164</v>
      </c>
      <c r="G3588">
        <f t="shared" si="371"/>
        <v>13597.220998501942</v>
      </c>
      <c r="H3588">
        <f t="shared" si="371"/>
        <v>14755.325249683741</v>
      </c>
      <c r="I3588">
        <f t="shared" si="371"/>
        <v>3766.4397581746921</v>
      </c>
      <c r="J3588">
        <f t="shared" si="371"/>
        <v>21017.919606776679</v>
      </c>
      <c r="K3588">
        <f t="shared" si="371"/>
        <v>8707.5969481865741</v>
      </c>
      <c r="L3588">
        <f t="shared" si="371"/>
        <v>8361.8483507295077</v>
      </c>
      <c r="M3588">
        <f t="shared" si="371"/>
        <v>27981.827800554755</v>
      </c>
      <c r="N3588">
        <f t="shared" si="371"/>
        <v>5569.2931208813334</v>
      </c>
    </row>
    <row r="3589" spans="3:14">
      <c r="C3589">
        <v>36</v>
      </c>
      <c r="D3589">
        <v>70</v>
      </c>
      <c r="E3589">
        <f t="shared" si="371"/>
        <v>27834.595097822603</v>
      </c>
      <c r="F3589">
        <f t="shared" si="371"/>
        <v>43073.548529095366</v>
      </c>
      <c r="G3589">
        <f t="shared" si="371"/>
        <v>13598.941588076243</v>
      </c>
      <c r="H3589">
        <f t="shared" si="371"/>
        <v>14751.717139441702</v>
      </c>
      <c r="I3589">
        <f t="shared" si="371"/>
        <v>3764.6656826245048</v>
      </c>
      <c r="J3589">
        <f t="shared" si="371"/>
        <v>21020.31568462613</v>
      </c>
      <c r="K3589">
        <f t="shared" si="371"/>
        <v>8706.2430438429255</v>
      </c>
      <c r="L3589">
        <f t="shared" si="371"/>
        <v>8360.120335489999</v>
      </c>
      <c r="M3589">
        <f t="shared" si="371"/>
        <v>27983.413665478289</v>
      </c>
      <c r="N3589">
        <f t="shared" si="371"/>
        <v>5569.4684501164429</v>
      </c>
    </row>
    <row r="3590" spans="3:14">
      <c r="C3590">
        <v>36</v>
      </c>
      <c r="D3590">
        <v>71</v>
      </c>
      <c r="E3590">
        <f t="shared" ref="E3590:N3599" si="372">E$3/$C3590/$E$12+($D3590-1)*$C3590*$E$12*E$2*E$4/(2*$D3590)+$D3590*E$5/($C3590*$E$12)+$C3590*$E$12*E$2*E$6/(2*$D3590)</f>
        <v>27835.734771873998</v>
      </c>
      <c r="F3590">
        <f t="shared" si="372"/>
        <v>43071.686858601257</v>
      </c>
      <c r="G3590">
        <f t="shared" si="372"/>
        <v>13600.649547178306</v>
      </c>
      <c r="H3590">
        <f t="shared" si="372"/>
        <v>14748.231144302006</v>
      </c>
      <c r="I3590">
        <f t="shared" si="372"/>
        <v>3762.9991759544432</v>
      </c>
      <c r="J3590">
        <f t="shared" si="372"/>
        <v>21022.683517196954</v>
      </c>
      <c r="K3590">
        <f t="shared" si="372"/>
        <v>8704.9784731351047</v>
      </c>
      <c r="L3590">
        <f t="shared" si="372"/>
        <v>8358.4823797533936</v>
      </c>
      <c r="M3590">
        <f t="shared" si="372"/>
        <v>27985.016292732824</v>
      </c>
      <c r="N3590">
        <f t="shared" si="372"/>
        <v>5569.6785170009671</v>
      </c>
    </row>
    <row r="3591" spans="3:14">
      <c r="C3591">
        <v>36</v>
      </c>
      <c r="D3591">
        <v>72</v>
      </c>
      <c r="E3591">
        <f t="shared" si="372"/>
        <v>27836.858354347565</v>
      </c>
      <c r="F3591">
        <f t="shared" si="372"/>
        <v>43069.926123502402</v>
      </c>
      <c r="G3591">
        <f t="shared" si="372"/>
        <v>13602.345402077801</v>
      </c>
      <c r="H3591">
        <f t="shared" si="372"/>
        <v>14744.862176135395</v>
      </c>
      <c r="I3591">
        <f t="shared" si="372"/>
        <v>3761.4357561278339</v>
      </c>
      <c r="J3591">
        <f t="shared" si="372"/>
        <v>21025.024281375754</v>
      </c>
      <c r="K3591">
        <f t="shared" si="372"/>
        <v>8703.799513828284</v>
      </c>
      <c r="L3591">
        <f t="shared" si="372"/>
        <v>8356.9307310404038</v>
      </c>
      <c r="M3591">
        <f t="shared" si="372"/>
        <v>27986.634983887892</v>
      </c>
      <c r="N3591">
        <f t="shared" si="372"/>
        <v>5569.9218741328477</v>
      </c>
    </row>
    <row r="3592" spans="3:14">
      <c r="C3592">
        <v>36</v>
      </c>
      <c r="D3592">
        <v>73</v>
      </c>
      <c r="E3592">
        <f t="shared" si="372"/>
        <v>27837.966506541023</v>
      </c>
      <c r="F3592">
        <f t="shared" si="372"/>
        <v>43068.262175768861</v>
      </c>
      <c r="G3592">
        <f t="shared" si="372"/>
        <v>13604.029650207716</v>
      </c>
      <c r="H3592">
        <f t="shared" si="372"/>
        <v>14741.605425614203</v>
      </c>
      <c r="I3592">
        <f t="shared" si="372"/>
        <v>3759.9711866990579</v>
      </c>
      <c r="J3592">
        <f t="shared" si="372"/>
        <v>21027.339089562225</v>
      </c>
      <c r="K3592">
        <f t="shared" si="372"/>
        <v>8702.7026476457104</v>
      </c>
      <c r="L3592">
        <f t="shared" si="372"/>
        <v>8355.4618424870514</v>
      </c>
      <c r="M3592">
        <f t="shared" si="372"/>
        <v>27988.269078783203</v>
      </c>
      <c r="N3592">
        <f t="shared" si="372"/>
        <v>5570.1971534197282</v>
      </c>
    </row>
    <row r="3593" spans="3:14">
      <c r="C3593">
        <v>36</v>
      </c>
      <c r="D3593">
        <v>74</v>
      </c>
      <c r="E3593">
        <f t="shared" si="372"/>
        <v>27839.059854006264</v>
      </c>
      <c r="F3593">
        <f t="shared" si="372"/>
        <v>43066.691091588524</v>
      </c>
      <c r="G3593">
        <f t="shared" si="372"/>
        <v>13605.702762112762</v>
      </c>
      <c r="H3593">
        <f t="shared" si="372"/>
        <v>14738.456343374428</v>
      </c>
      <c r="I3593">
        <f t="shared" si="372"/>
        <v>3758.6014602195519</v>
      </c>
      <c r="J3593">
        <f t="shared" si="372"/>
        <v>21029.628994026305</v>
      </c>
      <c r="K3593">
        <f t="shared" si="372"/>
        <v>8701.6845464877515</v>
      </c>
      <c r="L3593">
        <f t="shared" si="372"/>
        <v>8354.0723589517256</v>
      </c>
      <c r="M3593">
        <f t="shared" si="372"/>
        <v>27989.917952942797</v>
      </c>
      <c r="N3593">
        <f t="shared" si="372"/>
        <v>5570.5030607201907</v>
      </c>
    </row>
    <row r="3594" spans="3:14">
      <c r="C3594">
        <v>36</v>
      </c>
      <c r="D3594">
        <v>75</v>
      </c>
      <c r="E3594">
        <f t="shared" si="372"/>
        <v>27840.138988932413</v>
      </c>
      <c r="F3594">
        <f t="shared" si="372"/>
        <v>43065.20915641926</v>
      </c>
      <c r="G3594">
        <f t="shared" si="372"/>
        <v>13607.365183241933</v>
      </c>
      <c r="H3594">
        <f t="shared" si="372"/>
        <v>14735.41062268482</v>
      </c>
      <c r="I3594">
        <f t="shared" si="372"/>
        <v>3757.3227829713451</v>
      </c>
      <c r="J3594">
        <f t="shared" si="372"/>
        <v>21031.894990916902</v>
      </c>
      <c r="K3594">
        <f t="shared" si="372"/>
        <v>8700.7420597534256</v>
      </c>
      <c r="L3594">
        <f t="shared" si="372"/>
        <v>8352.7591042337062</v>
      </c>
      <c r="M3594">
        <f t="shared" si="372"/>
        <v>27991.581015196101</v>
      </c>
      <c r="N3594">
        <f t="shared" si="372"/>
        <v>5570.8383709136906</v>
      </c>
    </row>
    <row r="3595" spans="3:14">
      <c r="C3595">
        <v>36</v>
      </c>
      <c r="D3595">
        <v>76</v>
      </c>
      <c r="E3595">
        <f t="shared" si="372"/>
        <v>27841.204472340771</v>
      </c>
      <c r="F3595">
        <f t="shared" si="372"/>
        <v>43063.812851221148</v>
      </c>
      <c r="G3595">
        <f t="shared" si="372"/>
        <v>13609.017335599539</v>
      </c>
      <c r="H3595">
        <f t="shared" si="372"/>
        <v>14732.46418348418</v>
      </c>
      <c r="I3595">
        <f t="shared" si="372"/>
        <v>3756.1315609058352</v>
      </c>
      <c r="J3595">
        <f t="shared" si="372"/>
        <v>21034.138023954023</v>
      </c>
      <c r="K3595">
        <f t="shared" si="372"/>
        <v>8699.8722026628511</v>
      </c>
      <c r="L3595">
        <f t="shared" si="372"/>
        <v>8351.5190693007298</v>
      </c>
      <c r="M3595">
        <f t="shared" si="372"/>
        <v>27993.257705486798</v>
      </c>
      <c r="N3595">
        <f t="shared" si="372"/>
        <v>5571.2019233597121</v>
      </c>
    </row>
    <row r="3596" spans="3:14">
      <c r="C3596">
        <v>36</v>
      </c>
      <c r="D3596">
        <v>77</v>
      </c>
      <c r="E3596">
        <f t="shared" si="372"/>
        <v>27842.256836108634</v>
      </c>
      <c r="F3596">
        <f t="shared" si="372"/>
        <v>43062.498839761582</v>
      </c>
      <c r="G3596">
        <f t="shared" si="372"/>
        <v>13610.659619267593</v>
      </c>
      <c r="H3596">
        <f t="shared" si="372"/>
        <v>14729.613157662552</v>
      </c>
      <c r="I3596">
        <f t="shared" si="372"/>
        <v>3755.0243866782412</v>
      </c>
      <c r="J3596">
        <f t="shared" si="372"/>
        <v>21036.358987833242</v>
      </c>
      <c r="K3596">
        <f t="shared" si="372"/>
        <v>8699.0721454896484</v>
      </c>
      <c r="L3596">
        <f t="shared" si="372"/>
        <v>8350.3494014338994</v>
      </c>
      <c r="M3596">
        <f t="shared" si="372"/>
        <v>27994.947492852381</v>
      </c>
      <c r="N3596">
        <f t="shared" si="372"/>
        <v>5571.5926177107567</v>
      </c>
    </row>
    <row r="3597" spans="3:14">
      <c r="C3597">
        <v>36</v>
      </c>
      <c r="D3597">
        <v>78</v>
      </c>
      <c r="E3597">
        <f t="shared" si="372"/>
        <v>27843.296584837561</v>
      </c>
      <c r="F3597">
        <f t="shared" si="372"/>
        <v>43061.263956896742</v>
      </c>
      <c r="G3597">
        <f t="shared" si="372"/>
        <v>13612.292413811077</v>
      </c>
      <c r="H3597">
        <f t="shared" si="372"/>
        <v>14726.853875474586</v>
      </c>
      <c r="I3597">
        <f t="shared" si="372"/>
        <v>3753.9980276794126</v>
      </c>
      <c r="J3597">
        <f t="shared" si="372"/>
        <v>21038.558731368346</v>
      </c>
      <c r="K3597">
        <f t="shared" si="372"/>
        <v>8698.3392036216119</v>
      </c>
      <c r="L3597">
        <f t="shared" si="372"/>
        <v>8349.247394207594</v>
      </c>
      <c r="M3597">
        <f t="shared" si="372"/>
        <v>27996.649873559196</v>
      </c>
      <c r="N3597">
        <f t="shared" si="372"/>
        <v>5572.0094100473989</v>
      </c>
    </row>
    <row r="3598" spans="3:14">
      <c r="C3598">
        <v>36</v>
      </c>
      <c r="D3598">
        <v>79</v>
      </c>
      <c r="E3598">
        <f t="shared" si="372"/>
        <v>27844.32419757967</v>
      </c>
      <c r="F3598">
        <f t="shared" si="372"/>
        <v>43060.105197743287</v>
      </c>
      <c r="G3598">
        <f t="shared" si="372"/>
        <v>13613.916079576491</v>
      </c>
      <c r="H3598">
        <f t="shared" si="372"/>
        <v>14724.182852984835</v>
      </c>
      <c r="I3598">
        <f t="shared" si="372"/>
        <v>3753.0494149766109</v>
      </c>
      <c r="J3598">
        <f t="shared" si="372"/>
        <v>21040.738060395164</v>
      </c>
      <c r="K3598">
        <f t="shared" si="372"/>
        <v>8697.6708283762619</v>
      </c>
      <c r="L3598">
        <f t="shared" si="372"/>
        <v>8348.2104782304013</v>
      </c>
      <c r="M3598">
        <f t="shared" si="372"/>
        <v>27998.364369379109</v>
      </c>
      <c r="N3598">
        <f t="shared" si="372"/>
        <v>5572.4513093068945</v>
      </c>
    </row>
    <row r="3599" spans="3:14">
      <c r="C3599">
        <v>36</v>
      </c>
      <c r="D3599">
        <v>80</v>
      </c>
      <c r="E3599">
        <f t="shared" si="372"/>
        <v>27845.340129434466</v>
      </c>
      <c r="F3599">
        <f t="shared" si="372"/>
        <v>43059.019707662053</v>
      </c>
      <c r="G3599">
        <f t="shared" si="372"/>
        <v>13615.530958893012</v>
      </c>
      <c r="H3599">
        <f t="shared" si="372"/>
        <v>14721.596780454605</v>
      </c>
      <c r="I3599">
        <f t="shared" si="372"/>
        <v>3752.1756330837352</v>
      </c>
      <c r="J3599">
        <f t="shared" si="372"/>
        <v>21042.897740457774</v>
      </c>
      <c r="K3599">
        <f t="shared" si="372"/>
        <v>8697.0645985052543</v>
      </c>
      <c r="L3599">
        <f t="shared" si="372"/>
        <v>8347.2362125804793</v>
      </c>
      <c r="M3599">
        <f t="shared" si="372"/>
        <v>28000.090525995372</v>
      </c>
      <c r="N3599">
        <f t="shared" si="372"/>
        <v>5572.9173739796388</v>
      </c>
    </row>
    <row r="3600" spans="3:14">
      <c r="C3600">
        <v>36</v>
      </c>
      <c r="D3600">
        <v>81</v>
      </c>
      <c r="E3600">
        <f t="shared" ref="E3600:N3609" si="373">E$3/$C3600/$E$12+($D3600-1)*$C3600*$E$12*E$2*E$4/(2*$D3600)+$D3600*E$5/($C3600*$E$12)+$C3600*$E$12*E$2*E$6/(2*$D3600)</f>
        <v>27846.344813027401</v>
      </c>
      <c r="F3600">
        <f t="shared" si="373"/>
        <v>43058.004772983673</v>
      </c>
      <c r="G3600">
        <f t="shared" si="373"/>
        <v>13617.13737718467</v>
      </c>
      <c r="H3600">
        <f t="shared" si="373"/>
        <v>14719.092511589104</v>
      </c>
      <c r="I3600">
        <f t="shared" si="373"/>
        <v>3751.3739104893066</v>
      </c>
      <c r="J3600">
        <f t="shared" si="373"/>
        <v>21045.038499295588</v>
      </c>
      <c r="K3600">
        <f t="shared" si="373"/>
        <v>8696.5182123280538</v>
      </c>
      <c r="L3600">
        <f t="shared" si="373"/>
        <v>8346.3222768753367</v>
      </c>
      <c r="M3600">
        <f t="shared" si="373"/>
        <v>28001.82791152662</v>
      </c>
      <c r="N3600">
        <f t="shared" si="373"/>
        <v>5573.4067090503222</v>
      </c>
    </row>
    <row r="3601" spans="3:14">
      <c r="C3601">
        <v>36</v>
      </c>
      <c r="D3601">
        <v>82</v>
      </c>
      <c r="E3601">
        <f t="shared" si="373"/>
        <v>27847.338659880254</v>
      </c>
      <c r="F3601">
        <f t="shared" si="373"/>
        <v>43057.057812412953</v>
      </c>
      <c r="G3601">
        <f t="shared" si="373"/>
        <v>13618.735644001166</v>
      </c>
      <c r="H3601">
        <f t="shared" si="373"/>
        <v>14716.667053571331</v>
      </c>
      <c r="I3601">
        <f t="shared" si="373"/>
        <v>3750.6416108775297</v>
      </c>
      <c r="J3601">
        <f t="shared" si="373"/>
        <v>21047.161029148534</v>
      </c>
      <c r="K3601">
        <f t="shared" si="373"/>
        <v>8696.029480441226</v>
      </c>
      <c r="L3601">
        <f t="shared" si="373"/>
        <v>8345.4664639218718</v>
      </c>
      <c r="M3601">
        <f t="shared" si="373"/>
        <v>28003.576115158921</v>
      </c>
      <c r="N3601">
        <f t="shared" si="373"/>
        <v>5573.9184631629269</v>
      </c>
    </row>
    <row r="3602" spans="3:14">
      <c r="C3602">
        <v>36</v>
      </c>
      <c r="D3602">
        <v>83</v>
      </c>
      <c r="E3602">
        <f t="shared" si="373"/>
        <v>27848.322061682429</v>
      </c>
      <c r="F3602">
        <f t="shared" si="373"/>
        <v>43056.176369054418</v>
      </c>
      <c r="G3602">
        <f t="shared" si="373"/>
        <v>13620.326053974124</v>
      </c>
      <c r="H3602">
        <f t="shared" si="373"/>
        <v>14714.317557816426</v>
      </c>
      <c r="I3602">
        <f t="shared" si="373"/>
        <v>3749.97622498397</v>
      </c>
      <c r="J3602">
        <f t="shared" si="373"/>
        <v>21049.26598889559</v>
      </c>
      <c r="K3602">
        <f t="shared" si="373"/>
        <v>8695.5963189547674</v>
      </c>
      <c r="L3602">
        <f t="shared" si="373"/>
        <v>8344.6666728977361</v>
      </c>
      <c r="M3602">
        <f t="shared" si="373"/>
        <v>28005.33474587656</v>
      </c>
      <c r="N3602">
        <f t="shared" si="373"/>
        <v>5574.4518259906336</v>
      </c>
    </row>
    <row r="3603" spans="3:14">
      <c r="C3603">
        <v>36</v>
      </c>
      <c r="D3603">
        <v>84</v>
      </c>
      <c r="E3603">
        <f t="shared" si="373"/>
        <v>27849.295391471442</v>
      </c>
      <c r="F3603">
        <f t="shared" si="373"/>
        <v>43055.358103007617</v>
      </c>
      <c r="G3603">
        <f t="shared" si="373"/>
        <v>13621.908887705102</v>
      </c>
      <c r="H3603">
        <f t="shared" si="373"/>
        <v>14712.041311386431</v>
      </c>
      <c r="I3603">
        <f t="shared" si="373"/>
        <v>3749.375363032977</v>
      </c>
      <c r="J3603">
        <f t="shared" si="373"/>
        <v>21051.354006040528</v>
      </c>
      <c r="K3603">
        <f t="shared" si="373"/>
        <v>8695.2167432115111</v>
      </c>
      <c r="L3603">
        <f t="shared" si="373"/>
        <v>8343.9209030197362</v>
      </c>
      <c r="M3603">
        <f t="shared" si="373"/>
        <v>28007.103431283635</v>
      </c>
      <c r="N3603">
        <f t="shared" si="373"/>
        <v>5575.0060257936184</v>
      </c>
    </row>
    <row r="3604" spans="3:14">
      <c r="C3604">
        <v>36</v>
      </c>
      <c r="D3604">
        <v>85</v>
      </c>
      <c r="E3604">
        <f t="shared" si="373"/>
        <v>27850.259004730113</v>
      </c>
      <c r="F3604">
        <f t="shared" si="373"/>
        <v>43054.600784485112</v>
      </c>
      <c r="G3604">
        <f t="shared" si="373"/>
        <v>13623.484412590873</v>
      </c>
      <c r="H3604">
        <f t="shared" si="373"/>
        <v>14709.835729011056</v>
      </c>
      <c r="I3604">
        <f t="shared" si="373"/>
        <v>3748.8367477089314</v>
      </c>
      <c r="J3604">
        <f t="shared" si="373"/>
        <v>21053.425678557545</v>
      </c>
      <c r="K3604">
        <f t="shared" si="373"/>
        <v>8694.8888619499376</v>
      </c>
      <c r="L3604">
        <f t="shared" si="373"/>
        <v>8343.2272476591879</v>
      </c>
      <c r="M3604">
        <f t="shared" si="373"/>
        <v>28008.88181650874</v>
      </c>
      <c r="N3604">
        <f t="shared" si="373"/>
        <v>5575.5803271492241</v>
      </c>
    </row>
    <row r="3605" spans="3:14">
      <c r="C3605">
        <v>36</v>
      </c>
      <c r="D3605">
        <v>86</v>
      </c>
      <c r="E3605">
        <f t="shared" si="373"/>
        <v>27851.213240407182</v>
      </c>
      <c r="F3605">
        <f t="shared" si="373"/>
        <v>43053.902287410456</v>
      </c>
      <c r="G3605">
        <f t="shared" si="373"/>
        <v>13625.052883591157</v>
      </c>
      <c r="H3605">
        <f t="shared" si="373"/>
        <v>14707.698345665138</v>
      </c>
      <c r="I3605">
        <f t="shared" si="373"/>
        <v>3748.3582076178686</v>
      </c>
      <c r="J3605">
        <f t="shared" si="373"/>
        <v>21055.481576608079</v>
      </c>
      <c r="K3605">
        <f t="shared" si="373"/>
        <v>8694.6108718741725</v>
      </c>
      <c r="L3605">
        <f t="shared" si="373"/>
        <v>8342.5838888678081</v>
      </c>
      <c r="M3605">
        <f t="shared" si="373"/>
        <v>28010.669563186158</v>
      </c>
      <c r="N3605">
        <f t="shared" si="373"/>
        <v>5576.1740288404972</v>
      </c>
    </row>
    <row r="3606" spans="3:14">
      <c r="C3606">
        <v>36</v>
      </c>
      <c r="D3606">
        <v>87</v>
      </c>
      <c r="E3606">
        <f t="shared" si="373"/>
        <v>27852.15842186752</v>
      </c>
      <c r="F3606">
        <f t="shared" si="373"/>
        <v>43053.26058345785</v>
      </c>
      <c r="G3606">
        <f t="shared" si="373"/>
        <v>13626.614543943384</v>
      </c>
      <c r="H3606">
        <f t="shared" si="373"/>
        <v>14705.626809658004</v>
      </c>
      <c r="I3606">
        <f t="shared" si="373"/>
        <v>3747.9376712000317</v>
      </c>
      <c r="J3606">
        <f t="shared" si="373"/>
        <v>21057.522244139258</v>
      </c>
      <c r="K3606">
        <f t="shared" si="373"/>
        <v>8694.3810525984991</v>
      </c>
      <c r="L3606">
        <f t="shared" si="373"/>
        <v>8341.989092281141</v>
      </c>
      <c r="M3606">
        <f t="shared" si="373"/>
        <v>28012.466348507169</v>
      </c>
      <c r="N3606">
        <f t="shared" si="373"/>
        <v>5576.7864618903477</v>
      </c>
    </row>
    <row r="3607" spans="3:14">
      <c r="C3607">
        <v>36</v>
      </c>
      <c r="D3607">
        <v>88</v>
      </c>
      <c r="E3607">
        <f t="shared" si="373"/>
        <v>27853.094857777614</v>
      </c>
      <c r="F3607">
        <f t="shared" si="373"/>
        <v>43052.67373649816</v>
      </c>
      <c r="G3607">
        <f t="shared" si="373"/>
        <v>13628.169625828732</v>
      </c>
      <c r="H3607">
        <f t="shared" si="373"/>
        <v>14703.618876194018</v>
      </c>
      <c r="I3607">
        <f t="shared" si="373"/>
        <v>3747.5731610574699</v>
      </c>
      <c r="J3607">
        <f t="shared" si="373"/>
        <v>21059.548200373323</v>
      </c>
      <c r="K3607">
        <f t="shared" si="373"/>
        <v>8694.1977619365516</v>
      </c>
      <c r="L3607">
        <f t="shared" si="373"/>
        <v>8341.4412023694804</v>
      </c>
      <c r="M3607">
        <f t="shared" si="373"/>
        <v>28014.271864336191</v>
      </c>
      <c r="N3607">
        <f t="shared" si="373"/>
        <v>5577.4169877297354</v>
      </c>
    </row>
    <row r="3608" spans="3:14">
      <c r="C3608">
        <v>36</v>
      </c>
      <c r="D3608">
        <v>89</v>
      </c>
      <c r="E3608">
        <f t="shared" si="373"/>
        <v>27854.022842931292</v>
      </c>
      <c r="F3608">
        <f t="shared" si="373"/>
        <v>43052.139897419227</v>
      </c>
      <c r="G3608">
        <f t="shared" si="373"/>
        <v>13629.71835099328</v>
      </c>
      <c r="H3608">
        <f t="shared" si="373"/>
        <v>14701.672401367223</v>
      </c>
      <c r="I3608">
        <f t="shared" si="373"/>
        <v>3747.2627886640489</v>
      </c>
      <c r="J3608">
        <f t="shared" si="373"/>
        <v>21061.559941196694</v>
      </c>
      <c r="K3608">
        <f t="shared" si="373"/>
        <v>8694.0594315080907</v>
      </c>
      <c r="L3608">
        <f t="shared" si="373"/>
        <v>8340.9386380089472</v>
      </c>
      <c r="M3608">
        <f t="shared" si="373"/>
        <v>28016.085816386443</v>
      </c>
      <c r="N3608">
        <f t="shared" si="373"/>
        <v>5578.0649964893428</v>
      </c>
    </row>
    <row r="3609" spans="3:14">
      <c r="C3609">
        <v>36</v>
      </c>
      <c r="D3609">
        <v>90</v>
      </c>
      <c r="E3609">
        <f t="shared" si="373"/>
        <v>27854.942659020435</v>
      </c>
      <c r="F3609">
        <f t="shared" si="373"/>
        <v>43051.657299291735</v>
      </c>
      <c r="G3609">
        <f t="shared" si="373"/>
        <v>13631.260931327726</v>
      </c>
      <c r="H3609">
        <f t="shared" si="373"/>
        <v>14699.78533655639</v>
      </c>
      <c r="I3609">
        <f t="shared" si="373"/>
        <v>3747.0047494281321</v>
      </c>
      <c r="J3609">
        <f t="shared" si="373"/>
        <v>21063.557940456398</v>
      </c>
      <c r="K3609">
        <f t="shared" si="373"/>
        <v>8693.9645626386682</v>
      </c>
      <c r="L3609">
        <f t="shared" si="373"/>
        <v>8340.4798883478434</v>
      </c>
      <c r="M3609">
        <f t="shared" si="373"/>
        <v>28017.907923450566</v>
      </c>
      <c r="N3609">
        <f t="shared" si="373"/>
        <v>5578.7299054051709</v>
      </c>
    </row>
    <row r="3610" spans="3:14">
      <c r="C3610">
        <v>36</v>
      </c>
      <c r="D3610">
        <v>91</v>
      </c>
      <c r="E3610">
        <f t="shared" ref="E3610:N3619" si="374">E$3/$C3610/$E$12+($D3610-1)*$C3610*$E$12*E$2*E$4/(2*$D3610)+$D3610*E$5/($C3610*$E$12)+$C3610*$E$12*E$2*E$6/(2*$D3610)</f>
        <v>27855.854575354861</v>
      </c>
      <c r="F3610">
        <f t="shared" si="374"/>
        <v>43051.224252853521</v>
      </c>
      <c r="G3610">
        <f t="shared" si="374"/>
        <v>13632.797569408884</v>
      </c>
      <c r="H3610">
        <f t="shared" si="374"/>
        <v>14697.955723189561</v>
      </c>
      <c r="I3610">
        <f t="shared" si="374"/>
        <v>3746.7973180807903</v>
      </c>
      <c r="J3610">
        <f t="shared" si="374"/>
        <v>21065.542651171014</v>
      </c>
      <c r="K3610">
        <f t="shared" si="374"/>
        <v>8693.9117225296304</v>
      </c>
      <c r="L3610">
        <f t="shared" si="374"/>
        <v>8340.0635089455263</v>
      </c>
      <c r="M3610">
        <f t="shared" si="374"/>
        <v>28019.73791668193</v>
      </c>
      <c r="N3610">
        <f t="shared" si="374"/>
        <v>5579.4111573292084</v>
      </c>
    </row>
    <row r="3611" spans="3:14">
      <c r="C3611">
        <v>36</v>
      </c>
      <c r="D3611">
        <v>92</v>
      </c>
      <c r="E3611">
        <f t="shared" si="374"/>
        <v>27856.758849535261</v>
      </c>
      <c r="F3611">
        <f t="shared" si="374"/>
        <v>43050.839142288634</v>
      </c>
      <c r="G3611">
        <f t="shared" si="374"/>
        <v>13634.328459005877</v>
      </c>
      <c r="H3611">
        <f t="shared" si="374"/>
        <v>14696.181687850083</v>
      </c>
      <c r="I3611">
        <f t="shared" si="374"/>
        <v>3746.6388443647884</v>
      </c>
      <c r="J3611">
        <f t="shared" si="374"/>
        <v>21067.514506662672</v>
      </c>
      <c r="K3611">
        <f t="shared" si="374"/>
        <v>8693.8995406779268</v>
      </c>
      <c r="L3611">
        <f t="shared" si="374"/>
        <v>8339.6881181631215</v>
      </c>
      <c r="M3611">
        <f t="shared" si="374"/>
        <v>28021.575538922913</v>
      </c>
      <c r="N3611">
        <f t="shared" si="374"/>
        <v>5580.1082193372731</v>
      </c>
    </row>
    <row r="3612" spans="3:14">
      <c r="C3612">
        <v>36</v>
      </c>
      <c r="D3612">
        <v>93</v>
      </c>
      <c r="E3612">
        <f t="shared" si="374"/>
        <v>27857.655728082747</v>
      </c>
      <c r="F3612">
        <f t="shared" si="374"/>
        <v>43050.500421278586</v>
      </c>
      <c r="G3612">
        <f t="shared" si="374"/>
        <v>13635.853785553682</v>
      </c>
      <c r="H3612">
        <f t="shared" si="374"/>
        <v>14694.461437698361</v>
      </c>
      <c r="I3612">
        <f t="shared" si="374"/>
        <v>3746.5277490016938</v>
      </c>
      <c r="J3612">
        <f t="shared" si="374"/>
        <v>21069.473921615976</v>
      </c>
      <c r="K3612">
        <f t="shared" si="374"/>
        <v>8693.9267055268665</v>
      </c>
      <c r="L3612">
        <f t="shared" si="374"/>
        <v>8339.3523937870814</v>
      </c>
      <c r="M3612">
        <f t="shared" si="374"/>
        <v>28023.420544076431</v>
      </c>
      <c r="N3612">
        <f t="shared" si="374"/>
        <v>5580.8205814266576</v>
      </c>
    </row>
    <row r="3613" spans="3:14">
      <c r="C3613">
        <v>36</v>
      </c>
      <c r="D3613">
        <v>94</v>
      </c>
      <c r="E3613">
        <f t="shared" si="374"/>
        <v>27858.545447028147</v>
      </c>
      <c r="F3613">
        <f t="shared" si="374"/>
        <v>43050.206609305678</v>
      </c>
      <c r="G3613">
        <f t="shared" si="374"/>
        <v>13637.373726596423</v>
      </c>
      <c r="H3613">
        <f t="shared" si="374"/>
        <v>14692.793256185854</v>
      </c>
      <c r="I3613">
        <f t="shared" si="374"/>
        <v>3746.4625199164157</v>
      </c>
      <c r="J3613">
        <f t="shared" si="374"/>
        <v>21071.42129306939</v>
      </c>
      <c r="K3613">
        <f t="shared" si="374"/>
        <v>8693.9919613306847</v>
      </c>
      <c r="L3613">
        <f t="shared" si="374"/>
        <v>8339.0550698682691</v>
      </c>
      <c r="M3613">
        <f t="shared" si="374"/>
        <v>28025.272696517626</v>
      </c>
      <c r="N3613">
        <f t="shared" si="374"/>
        <v>5581.5477552968932</v>
      </c>
    </row>
    <row r="3614" spans="3:14">
      <c r="C3614">
        <v>36</v>
      </c>
      <c r="D3614">
        <v>95</v>
      </c>
      <c r="E3614">
        <f t="shared" si="374"/>
        <v>27859.428232464164</v>
      </c>
      <c r="F3614">
        <f t="shared" si="374"/>
        <v>43049.956288189765</v>
      </c>
      <c r="G3614">
        <f t="shared" si="374"/>
        <v>13638.888452202678</v>
      </c>
      <c r="H3614">
        <f t="shared" si="374"/>
        <v>14691.175499039742</v>
      </c>
      <c r="I3614">
        <f t="shared" si="374"/>
        <v>3746.4417087001802</v>
      </c>
      <c r="J3614">
        <f t="shared" si="374"/>
        <v>21073.357001343957</v>
      </c>
      <c r="K3614">
        <f t="shared" si="374"/>
        <v>8694.0941052171202</v>
      </c>
      <c r="L3614">
        <f t="shared" si="374"/>
        <v>8338.794933760666</v>
      </c>
      <c r="M3614">
        <f t="shared" si="374"/>
        <v>28027.131770542655</v>
      </c>
      <c r="N3614">
        <f t="shared" si="374"/>
        <v>5582.2892732075316</v>
      </c>
    </row>
    <row r="3615" spans="3:14">
      <c r="C3615">
        <v>36</v>
      </c>
      <c r="D3615">
        <v>96</v>
      </c>
      <c r="E3615">
        <f t="shared" si="374"/>
        <v>27860.304301062952</v>
      </c>
      <c r="F3615">
        <f t="shared" si="374"/>
        <v>43049.748098841585</v>
      </c>
      <c r="G3615">
        <f t="shared" si="374"/>
        <v>13640.398125354839</v>
      </c>
      <c r="H3615">
        <f t="shared" si="374"/>
        <v>14689.606590498573</v>
      </c>
      <c r="I3615">
        <f t="shared" si="374"/>
        <v>3746.4639272945788</v>
      </c>
      <c r="J3615">
        <f t="shared" si="374"/>
        <v>21075.281410914013</v>
      </c>
      <c r="K3615">
        <f t="shared" si="374"/>
        <v>8694.2319844335943</v>
      </c>
      <c r="L3615">
        <f t="shared" si="374"/>
        <v>8338.5708233451714</v>
      </c>
      <c r="M3615">
        <f t="shared" si="374"/>
        <v>28028.997549852029</v>
      </c>
      <c r="N3615">
        <f t="shared" si="374"/>
        <v>5583.0446869073076</v>
      </c>
    </row>
    <row r="3616" spans="3:14">
      <c r="C3616">
        <v>36</v>
      </c>
      <c r="D3616">
        <v>97</v>
      </c>
      <c r="E3616">
        <f t="shared" si="374"/>
        <v>27861.173860561765</v>
      </c>
      <c r="F3616">
        <f t="shared" si="374"/>
        <v>43049.58073821677</v>
      </c>
      <c r="G3616">
        <f t="shared" si="374"/>
        <v>13641.902902314378</v>
      </c>
      <c r="H3616">
        <f t="shared" si="374"/>
        <v>14688.085019780759</v>
      </c>
      <c r="I3616">
        <f t="shared" si="374"/>
        <v>3746.5278448807285</v>
      </c>
      <c r="J3616">
        <f t="shared" si="374"/>
        <v>21077.194871224034</v>
      </c>
      <c r="K3616">
        <f t="shared" si="374"/>
        <v>8694.4044937637118</v>
      </c>
      <c r="L3616">
        <f t="shared" si="374"/>
        <v>8338.3816244251248</v>
      </c>
      <c r="M3616">
        <f t="shared" si="374"/>
        <v>28030.869827065839</v>
      </c>
      <c r="N3616">
        <f t="shared" si="374"/>
        <v>5583.813566629552</v>
      </c>
    </row>
    <row r="3617" spans="3:14">
      <c r="C3617">
        <v>36</v>
      </c>
      <c r="D3617">
        <v>98</v>
      </c>
      <c r="E3617">
        <f t="shared" si="374"/>
        <v>27862.037110218749</v>
      </c>
      <c r="F3617">
        <f t="shared" si="374"/>
        <v>43049.452956456444</v>
      </c>
      <c r="G3617">
        <f t="shared" si="374"/>
        <v>13643.402932964733</v>
      </c>
      <c r="H3617">
        <f t="shared" si="374"/>
        <v>14686.60933776925</v>
      </c>
      <c r="I3617">
        <f t="shared" si="374"/>
        <v>3746.6321849588799</v>
      </c>
      <c r="J3617">
        <f t="shared" si="374"/>
        <v>21079.097717455454</v>
      </c>
      <c r="K3617">
        <f t="shared" si="374"/>
        <v>8694.6105731019561</v>
      </c>
      <c r="L3617">
        <f t="shared" si="374"/>
        <v>8338.2262682812761</v>
      </c>
      <c r="M3617">
        <f t="shared" si="374"/>
        <v>28032.748403268622</v>
      </c>
      <c r="N3617">
        <f t="shared" si="374"/>
        <v>5584.5955001490838</v>
      </c>
    </row>
    <row r="3618" spans="3:14">
      <c r="C3618">
        <v>36</v>
      </c>
      <c r="D3618">
        <v>99</v>
      </c>
      <c r="E3618">
        <f t="shared" si="374"/>
        <v>27862.894241241247</v>
      </c>
      <c r="F3618">
        <f t="shared" si="374"/>
        <v>43049.363554201074</v>
      </c>
      <c r="G3618">
        <f t="shared" si="374"/>
        <v>13644.898361133461</v>
      </c>
      <c r="H3618">
        <f t="shared" si="374"/>
        <v>14685.178153897194</v>
      </c>
      <c r="I3618">
        <f t="shared" si="374"/>
        <v>3746.7757226050326</v>
      </c>
      <c r="J3618">
        <f t="shared" si="374"/>
        <v>21080.99027124701</v>
      </c>
      <c r="K3618">
        <f t="shared" si="374"/>
        <v>8694.8492051753492</v>
      </c>
      <c r="L3618">
        <f t="shared" si="374"/>
        <v>8338.1037293749523</v>
      </c>
      <c r="M3618">
        <f t="shared" si="374"/>
        <v>28034.633087581937</v>
      </c>
      <c r="N3618">
        <f t="shared" si="374"/>
        <v>5585.39009189629</v>
      </c>
    </row>
    <row r="3619" spans="3:14">
      <c r="C3619">
        <v>36</v>
      </c>
      <c r="D3619">
        <v>100</v>
      </c>
      <c r="E3619">
        <f t="shared" si="374"/>
        <v>27863.745437188278</v>
      </c>
      <c r="F3619">
        <f t="shared" si="374"/>
        <v>43049.311380065505</v>
      </c>
      <c r="G3619">
        <f t="shared" si="374"/>
        <v>13646.389324895013</v>
      </c>
      <c r="H3619">
        <f t="shared" si="374"/>
        <v>14683.790133220398</v>
      </c>
      <c r="I3619">
        <f t="shared" si="374"/>
        <v>3746.957281892147</v>
      </c>
      <c r="J3619">
        <f t="shared" si="374"/>
        <v>21082.872841371904</v>
      </c>
      <c r="K3619">
        <f t="shared" si="374"/>
        <v>8695.1194134018388</v>
      </c>
      <c r="L3619">
        <f t="shared" si="374"/>
        <v>8338.0130231890271</v>
      </c>
      <c r="M3619">
        <f t="shared" si="374"/>
        <v>28036.523696762459</v>
      </c>
      <c r="N3619">
        <f t="shared" si="374"/>
        <v>5586.1969621243406</v>
      </c>
    </row>
    <row r="3620" spans="3:14">
      <c r="C3620">
        <v>37</v>
      </c>
      <c r="D3620">
        <v>1</v>
      </c>
      <c r="E3620">
        <f t="shared" ref="E3620:N3629" si="375">E$3/$C3620/$E$12+($D3620-1)*$C3620*$E$12*E$2*E$4/(2*$D3620)+$D3620*E$5/($C3620*$E$12)+$C3620*$E$12*E$2*E$6/(2*$D3620)</f>
        <v>25650.917612353598</v>
      </c>
      <c r="F3620">
        <f t="shared" si="375"/>
        <v>62439.811411503149</v>
      </c>
      <c r="G3620">
        <f t="shared" si="375"/>
        <v>11692.064922956171</v>
      </c>
      <c r="H3620">
        <f t="shared" si="375"/>
        <v>36322.195817302047</v>
      </c>
      <c r="I3620">
        <f t="shared" si="375"/>
        <v>22409.711554823229</v>
      </c>
      <c r="J3620">
        <f t="shared" si="375"/>
        <v>16598.535336163142</v>
      </c>
      <c r="K3620">
        <f t="shared" si="375"/>
        <v>24336.993923699705</v>
      </c>
      <c r="L3620">
        <f t="shared" si="375"/>
        <v>24131.978421943917</v>
      </c>
      <c r="M3620">
        <f t="shared" si="375"/>
        <v>31517.397553460902</v>
      </c>
      <c r="N3620">
        <f t="shared" si="375"/>
        <v>11658.177861151587</v>
      </c>
    </row>
    <row r="3621" spans="3:14">
      <c r="C3621">
        <v>37</v>
      </c>
      <c r="D3621">
        <v>2</v>
      </c>
      <c r="E3621">
        <f t="shared" si="375"/>
        <v>27131.002967801927</v>
      </c>
      <c r="F3621">
        <f t="shared" si="375"/>
        <v>53161.030606669898</v>
      </c>
      <c r="G3621">
        <f t="shared" si="375"/>
        <v>12806.223651524642</v>
      </c>
      <c r="H3621">
        <f t="shared" si="375"/>
        <v>25562.858105090978</v>
      </c>
      <c r="I3621">
        <f t="shared" si="375"/>
        <v>12933.38109323344</v>
      </c>
      <c r="J3621">
        <f t="shared" si="375"/>
        <v>19088.694351730981</v>
      </c>
      <c r="K3621">
        <f t="shared" si="375"/>
        <v>16467.221978380949</v>
      </c>
      <c r="L3621">
        <f t="shared" si="375"/>
        <v>16197.908527167898</v>
      </c>
      <c r="M3621">
        <f t="shared" si="375"/>
        <v>30042.524202267879</v>
      </c>
      <c r="N3621">
        <f t="shared" si="375"/>
        <v>8598.6765157204318</v>
      </c>
    </row>
    <row r="3622" spans="3:14">
      <c r="C3622">
        <v>37</v>
      </c>
      <c r="D3622">
        <v>3</v>
      </c>
      <c r="E3622">
        <f t="shared" si="375"/>
        <v>27624.72824089702</v>
      </c>
      <c r="F3622">
        <f t="shared" si="375"/>
        <v>50069.2530795536</v>
      </c>
      <c r="G3622">
        <f t="shared" si="375"/>
        <v>13178.435110257396</v>
      </c>
      <c r="H3622">
        <f t="shared" si="375"/>
        <v>21976.883752950111</v>
      </c>
      <c r="I3622">
        <f t="shared" si="375"/>
        <v>9775.9305125051851</v>
      </c>
      <c r="J3622">
        <f t="shared" si="375"/>
        <v>19919.651164785108</v>
      </c>
      <c r="K3622">
        <f t="shared" si="375"/>
        <v>13845.143543098406</v>
      </c>
      <c r="L3622">
        <f t="shared" si="375"/>
        <v>13554.171490100058</v>
      </c>
      <c r="M3622">
        <f t="shared" si="375"/>
        <v>29552.314407658654</v>
      </c>
      <c r="N3622">
        <f t="shared" si="375"/>
        <v>7579.7563657734227</v>
      </c>
    </row>
    <row r="3623" spans="3:14">
      <c r="C3623">
        <v>37</v>
      </c>
      <c r="D3623">
        <v>4</v>
      </c>
      <c r="E3623">
        <f t="shared" si="375"/>
        <v>27871.863493403798</v>
      </c>
      <c r="F3623">
        <f t="shared" si="375"/>
        <v>48524.226371866527</v>
      </c>
      <c r="G3623">
        <f t="shared" si="375"/>
        <v>13365.159751531219</v>
      </c>
      <c r="H3623">
        <f t="shared" si="375"/>
        <v>20184.250240826783</v>
      </c>
      <c r="I3623">
        <f t="shared" si="375"/>
        <v>8198.1999019923132</v>
      </c>
      <c r="J3623">
        <f t="shared" si="375"/>
        <v>20335.807427210799</v>
      </c>
      <c r="K3623">
        <f t="shared" si="375"/>
        <v>12534.988485324917</v>
      </c>
      <c r="L3623">
        <f t="shared" si="375"/>
        <v>12233.017667459262</v>
      </c>
      <c r="M3623">
        <f t="shared" si="375"/>
        <v>29308.270502195381</v>
      </c>
      <c r="N3623">
        <f t="shared" si="375"/>
        <v>7070.9815146974497</v>
      </c>
    </row>
    <row r="3624" spans="3:14">
      <c r="C3624">
        <v>37</v>
      </c>
      <c r="D3624">
        <v>5</v>
      </c>
      <c r="E3624">
        <f t="shared" si="375"/>
        <v>28020.362737675248</v>
      </c>
      <c r="F3624">
        <f t="shared" si="375"/>
        <v>47597.89999195117</v>
      </c>
      <c r="G3624">
        <f t="shared" si="375"/>
        <v>13477.689665821476</v>
      </c>
      <c r="H3624">
        <f t="shared" si="375"/>
        <v>19108.953064710484</v>
      </c>
      <c r="I3624">
        <f t="shared" si="375"/>
        <v>7252.3572795655955</v>
      </c>
      <c r="J3624">
        <f t="shared" si="375"/>
        <v>20586.043469385128</v>
      </c>
      <c r="K3624">
        <f t="shared" si="375"/>
        <v>11749.60277855505</v>
      </c>
      <c r="L3624">
        <f t="shared" si="375"/>
        <v>11440.897130589285</v>
      </c>
      <c r="M3624">
        <f t="shared" si="375"/>
        <v>29162.692952390495</v>
      </c>
      <c r="N3624">
        <f t="shared" si="375"/>
        <v>6766.2647831698905</v>
      </c>
    </row>
    <row r="3625" spans="3:14">
      <c r="C3625">
        <v>37</v>
      </c>
      <c r="D3625">
        <v>6</v>
      </c>
      <c r="E3625">
        <f t="shared" si="375"/>
        <v>28119.543977829042</v>
      </c>
      <c r="F3625">
        <f t="shared" si="375"/>
        <v>46980.923775921641</v>
      </c>
      <c r="G3625">
        <f t="shared" si="375"/>
        <v>13553.12221661994</v>
      </c>
      <c r="H3625">
        <f t="shared" si="375"/>
        <v>18392.324056597685</v>
      </c>
      <c r="I3625">
        <f t="shared" si="375"/>
        <v>6622.4586511819543</v>
      </c>
      <c r="J3625">
        <f t="shared" si="375"/>
        <v>20753.319401433764</v>
      </c>
      <c r="K3625">
        <f t="shared" si="375"/>
        <v>11226.601747286995</v>
      </c>
      <c r="L3625">
        <f t="shared" si="375"/>
        <v>10913.293236604715</v>
      </c>
      <c r="M3625">
        <f t="shared" si="375"/>
        <v>29066.348580414793</v>
      </c>
      <c r="N3625">
        <f t="shared" si="375"/>
        <v>6563.57711141654</v>
      </c>
    </row>
    <row r="3626" spans="3:14">
      <c r="C3626">
        <v>37</v>
      </c>
      <c r="D3626">
        <v>7</v>
      </c>
      <c r="E3626">
        <f t="shared" si="375"/>
        <v>28190.543501344164</v>
      </c>
      <c r="F3626">
        <f t="shared" si="375"/>
        <v>46540.719082112613</v>
      </c>
      <c r="G3626">
        <f t="shared" si="375"/>
        <v>13607.356273994532</v>
      </c>
      <c r="H3626">
        <f t="shared" si="375"/>
        <v>17880.64828734404</v>
      </c>
      <c r="I3626">
        <f t="shared" si="375"/>
        <v>6173.0994479657847</v>
      </c>
      <c r="J3626">
        <f t="shared" si="375"/>
        <v>20873.189556267724</v>
      </c>
      <c r="K3626">
        <f t="shared" si="375"/>
        <v>10853.534816305688</v>
      </c>
      <c r="L3626">
        <f t="shared" si="375"/>
        <v>10536.841709983239</v>
      </c>
      <c r="M3626">
        <f t="shared" si="375"/>
        <v>28998.13745291291</v>
      </c>
      <c r="N3626">
        <f t="shared" si="375"/>
        <v>6419.1917595341656</v>
      </c>
    </row>
    <row r="3627" spans="3:14">
      <c r="C3627">
        <v>37</v>
      </c>
      <c r="D3627">
        <v>8</v>
      </c>
      <c r="E3627">
        <f t="shared" si="375"/>
        <v>28243.929451960132</v>
      </c>
      <c r="F3627">
        <f t="shared" si="375"/>
        <v>46210.996589691378</v>
      </c>
      <c r="G3627">
        <f t="shared" si="375"/>
        <v>13648.3412729792</v>
      </c>
      <c r="H3627">
        <f t="shared" si="375"/>
        <v>17497.068292377364</v>
      </c>
      <c r="I3627">
        <f t="shared" si="375"/>
        <v>5836.577385479286</v>
      </c>
      <c r="J3627">
        <f t="shared" si="375"/>
        <v>20963.431100342517</v>
      </c>
      <c r="K3627">
        <f t="shared" si="375"/>
        <v>10574.176698003601</v>
      </c>
      <c r="L3627">
        <f t="shared" si="375"/>
        <v>10254.860412963693</v>
      </c>
      <c r="M3627">
        <f t="shared" si="375"/>
        <v>28947.509603207174</v>
      </c>
      <c r="N3627">
        <f t="shared" si="375"/>
        <v>6311.2453575711497</v>
      </c>
    </row>
    <row r="3628" spans="3:14">
      <c r="C3628">
        <v>37</v>
      </c>
      <c r="D3628">
        <v>9</v>
      </c>
      <c r="E3628">
        <f t="shared" si="375"/>
        <v>28285.573020643315</v>
      </c>
      <c r="F3628">
        <f t="shared" si="375"/>
        <v>45954.92889819535</v>
      </c>
      <c r="G3628">
        <f t="shared" si="375"/>
        <v>13680.493566370587</v>
      </c>
      <c r="H3628">
        <f t="shared" si="375"/>
        <v>17198.885480268669</v>
      </c>
      <c r="I3628">
        <f t="shared" si="375"/>
        <v>5575.2800834792342</v>
      </c>
      <c r="J3628">
        <f t="shared" si="375"/>
        <v>21033.920237244522</v>
      </c>
      <c r="K3628">
        <f t="shared" si="375"/>
        <v>10357.291121487659</v>
      </c>
      <c r="L3628">
        <f t="shared" si="375"/>
        <v>10035.859269012102</v>
      </c>
      <c r="M3628">
        <f t="shared" si="375"/>
        <v>28908.603938698863</v>
      </c>
      <c r="N3628">
        <f t="shared" si="375"/>
        <v>6227.591588887708</v>
      </c>
    </row>
    <row r="3629" spans="3:14">
      <c r="C3629">
        <v>37</v>
      </c>
      <c r="D3629">
        <v>10</v>
      </c>
      <c r="E3629">
        <f t="shared" si="375"/>
        <v>28318.99692197355</v>
      </c>
      <c r="F3629">
        <f t="shared" si="375"/>
        <v>45750.419567346966</v>
      </c>
      <c r="G3629">
        <f t="shared" si="375"/>
        <v>13706.462965846669</v>
      </c>
      <c r="H3629">
        <f t="shared" si="375"/>
        <v>16960.480696160554</v>
      </c>
      <c r="I3629">
        <f t="shared" si="375"/>
        <v>5366.6401138196952</v>
      </c>
      <c r="J3629">
        <f t="shared" si="375"/>
        <v>21090.582689125578</v>
      </c>
      <c r="K3629">
        <f t="shared" si="375"/>
        <v>10184.136324222016</v>
      </c>
      <c r="L3629">
        <f t="shared" si="375"/>
        <v>9860.9442322080777</v>
      </c>
      <c r="M3629">
        <f t="shared" si="375"/>
        <v>28877.903803828747</v>
      </c>
      <c r="N3629">
        <f t="shared" si="375"/>
        <v>6160.9426634999663</v>
      </c>
    </row>
    <row r="3630" spans="3:14">
      <c r="C3630">
        <v>37</v>
      </c>
      <c r="D3630">
        <v>11</v>
      </c>
      <c r="E3630">
        <f t="shared" ref="E3630:N3639" si="376">E$3/$C3630/$E$12+($D3630-1)*$C3630*$E$12*E$2*E$4/(2*$D3630)+$D3630*E$5/($C3630*$E$12)+$C3630*$E$12*E$2*E$6/(2*$D3630)</f>
        <v>28346.442883410746</v>
      </c>
      <c r="F3630">
        <f t="shared" si="376"/>
        <v>45583.407226060488</v>
      </c>
      <c r="G3630">
        <f t="shared" si="376"/>
        <v>13727.935715202539</v>
      </c>
      <c r="H3630">
        <f t="shared" si="376"/>
        <v>16765.550841507411</v>
      </c>
      <c r="I3630">
        <f t="shared" si="376"/>
        <v>5196.2963858623471</v>
      </c>
      <c r="J3630">
        <f t="shared" si="376"/>
        <v>21137.189370082309</v>
      </c>
      <c r="K3630">
        <f t="shared" si="376"/>
        <v>10042.785730047504</v>
      </c>
      <c r="L3630">
        <f t="shared" si="376"/>
        <v>9718.0918187841053</v>
      </c>
      <c r="M3630">
        <f t="shared" si="376"/>
        <v>28853.171326877324</v>
      </c>
      <c r="N3630">
        <f t="shared" si="376"/>
        <v>6106.6608968727342</v>
      </c>
    </row>
    <row r="3631" spans="3:14">
      <c r="C3631">
        <v>37</v>
      </c>
      <c r="D3631">
        <v>12</v>
      </c>
      <c r="E3631">
        <f t="shared" si="376"/>
        <v>28369.405389928153</v>
      </c>
      <c r="F3631">
        <f t="shared" si="376"/>
        <v>45444.517626945475</v>
      </c>
      <c r="G3631">
        <f t="shared" si="376"/>
        <v>13746.035976968251</v>
      </c>
      <c r="H3631">
        <f t="shared" si="376"/>
        <v>16603.227183945495</v>
      </c>
      <c r="I3631">
        <f t="shared" si="376"/>
        <v>5054.6748391816427</v>
      </c>
      <c r="J3631">
        <f t="shared" si="376"/>
        <v>21176.254222845801</v>
      </c>
      <c r="K3631">
        <f t="shared" si="376"/>
        <v>9925.2882881913392</v>
      </c>
      <c r="L3631">
        <f t="shared" si="376"/>
        <v>9599.286372895167</v>
      </c>
      <c r="M3631">
        <f t="shared" si="376"/>
        <v>28832.914593364912</v>
      </c>
      <c r="N3631">
        <f t="shared" si="376"/>
        <v>6061.6544993158868</v>
      </c>
    </row>
    <row r="3632" spans="3:14">
      <c r="C3632">
        <v>37</v>
      </c>
      <c r="D3632">
        <v>13</v>
      </c>
      <c r="E3632">
        <f t="shared" si="376"/>
        <v>28388.919084968795</v>
      </c>
      <c r="F3632">
        <f t="shared" si="376"/>
        <v>45327.260906423857</v>
      </c>
      <c r="G3632">
        <f t="shared" si="376"/>
        <v>13761.542017510754</v>
      </c>
      <c r="H3632">
        <f t="shared" si="376"/>
        <v>16465.985216453755</v>
      </c>
      <c r="I3632">
        <f t="shared" si="376"/>
        <v>4935.1472780983559</v>
      </c>
      <c r="J3632">
        <f t="shared" si="376"/>
        <v>21209.517669306792</v>
      </c>
      <c r="K3632">
        <f t="shared" si="376"/>
        <v>9826.1394250415924</v>
      </c>
      <c r="L3632">
        <f t="shared" si="376"/>
        <v>9498.978594340877</v>
      </c>
      <c r="M3632">
        <f t="shared" si="376"/>
        <v>28816.100739420981</v>
      </c>
      <c r="N3632">
        <f t="shared" si="376"/>
        <v>6023.7830010439484</v>
      </c>
    </row>
    <row r="3633" spans="3:14">
      <c r="C3633">
        <v>37</v>
      </c>
      <c r="D3633">
        <v>14</v>
      </c>
      <c r="E3633">
        <f t="shared" si="376"/>
        <v>28405.722999563412</v>
      </c>
      <c r="F3633">
        <f t="shared" si="376"/>
        <v>45227.00144765422</v>
      </c>
      <c r="G3633">
        <f t="shared" si="376"/>
        <v>13775.009741377888</v>
      </c>
      <c r="H3633">
        <f t="shared" si="376"/>
        <v>16348.450291160014</v>
      </c>
      <c r="I3633">
        <f t="shared" si="376"/>
        <v>4832.9792771273269</v>
      </c>
      <c r="J3633">
        <f t="shared" si="376"/>
        <v>21238.222867958681</v>
      </c>
      <c r="K3633">
        <f t="shared" si="376"/>
        <v>9741.4073023040346</v>
      </c>
      <c r="L3633">
        <f t="shared" si="376"/>
        <v>9413.2046972638036</v>
      </c>
      <c r="M3633">
        <f t="shared" si="376"/>
        <v>28801.992005138</v>
      </c>
      <c r="N3633">
        <f t="shared" si="376"/>
        <v>5991.5174950672954</v>
      </c>
    </row>
    <row r="3634" spans="3:14">
      <c r="C3634">
        <v>37</v>
      </c>
      <c r="D3634">
        <v>15</v>
      </c>
      <c r="E3634">
        <f t="shared" si="376"/>
        <v>28420.359089801212</v>
      </c>
      <c r="F3634">
        <f t="shared" si="376"/>
        <v>45140.33979828615</v>
      </c>
      <c r="G3634">
        <f t="shared" si="376"/>
        <v>13786.846811904727</v>
      </c>
      <c r="H3634">
        <f t="shared" si="376"/>
        <v>16246.680999624667</v>
      </c>
      <c r="I3634">
        <f t="shared" si="376"/>
        <v>4744.6989242461023</v>
      </c>
      <c r="J3634">
        <f t="shared" si="376"/>
        <v>21263.28146836329</v>
      </c>
      <c r="K3634">
        <f t="shared" si="376"/>
        <v>9668.2085718962262</v>
      </c>
      <c r="L3634">
        <f t="shared" si="376"/>
        <v>9339.0579053685069</v>
      </c>
      <c r="M3634">
        <f t="shared" si="376"/>
        <v>28790.047366583764</v>
      </c>
      <c r="N3634">
        <f t="shared" si="376"/>
        <v>5963.7367829268705</v>
      </c>
    </row>
    <row r="3635" spans="3:14">
      <c r="C3635">
        <v>37</v>
      </c>
      <c r="D3635">
        <v>16</v>
      </c>
      <c r="E3635">
        <f t="shared" si="376"/>
        <v>28433.233822749091</v>
      </c>
      <c r="F3635">
        <f t="shared" si="376"/>
        <v>45064.726369056865</v>
      </c>
      <c r="G3635">
        <f t="shared" si="376"/>
        <v>13797.358976592568</v>
      </c>
      <c r="H3635">
        <f t="shared" si="376"/>
        <v>16157.721285518015</v>
      </c>
      <c r="I3635">
        <f t="shared" si="376"/>
        <v>4667.7022854378447</v>
      </c>
      <c r="J3635">
        <f t="shared" si="376"/>
        <v>21285.377207691978</v>
      </c>
      <c r="K3635">
        <f t="shared" si="376"/>
        <v>9604.3807227563411</v>
      </c>
      <c r="L3635">
        <f t="shared" si="376"/>
        <v>9274.3581364334041</v>
      </c>
      <c r="M3635">
        <f t="shared" si="376"/>
        <v>28779.861055809146</v>
      </c>
      <c r="N3635">
        <f t="shared" si="376"/>
        <v>5939.5999657783832</v>
      </c>
    </row>
    <row r="3636" spans="3:14">
      <c r="C3636">
        <v>37</v>
      </c>
      <c r="D3636">
        <v>17</v>
      </c>
      <c r="E3636">
        <f t="shared" si="376"/>
        <v>28444.658026164103</v>
      </c>
      <c r="F3636">
        <f t="shared" si="376"/>
        <v>44998.211474059528</v>
      </c>
      <c r="G3636">
        <f t="shared" si="376"/>
        <v>13806.780042354183</v>
      </c>
      <c r="H3636">
        <f t="shared" si="376"/>
        <v>16079.310635176174</v>
      </c>
      <c r="I3636">
        <f t="shared" si="376"/>
        <v>4599.9981170426199</v>
      </c>
      <c r="J3636">
        <f t="shared" si="376"/>
        <v>21305.032943781676</v>
      </c>
      <c r="K3636">
        <f t="shared" si="376"/>
        <v>9548.2700699547422</v>
      </c>
      <c r="L3636">
        <f t="shared" si="376"/>
        <v>9217.4382687596371</v>
      </c>
      <c r="M3636">
        <f t="shared" si="376"/>
        <v>28771.122779676567</v>
      </c>
      <c r="N3636">
        <f t="shared" si="376"/>
        <v>5918.464003329138</v>
      </c>
    </row>
    <row r="3637" spans="3:14">
      <c r="C3637">
        <v>37</v>
      </c>
      <c r="D3637">
        <v>18</v>
      </c>
      <c r="E3637">
        <f t="shared" si="376"/>
        <v>28454.873454968387</v>
      </c>
      <c r="F3637">
        <f t="shared" si="376"/>
        <v>44939.278690922118</v>
      </c>
      <c r="G3637">
        <f t="shared" si="376"/>
        <v>13815.291859010604</v>
      </c>
      <c r="H3637">
        <f t="shared" si="376"/>
        <v>16009.690871305005</v>
      </c>
      <c r="I3637">
        <f t="shared" si="376"/>
        <v>4540.0376739915873</v>
      </c>
      <c r="J3637">
        <f t="shared" si="376"/>
        <v>21322.65534383888</v>
      </c>
      <c r="K3637">
        <f t="shared" si="376"/>
        <v>9498.5904141017181</v>
      </c>
      <c r="L3637">
        <f t="shared" si="376"/>
        <v>9167.0016521369835</v>
      </c>
      <c r="M3637">
        <f t="shared" si="376"/>
        <v>28763.591199079012</v>
      </c>
      <c r="N3637">
        <f t="shared" si="376"/>
        <v>5899.8287531292581</v>
      </c>
    </row>
    <row r="3638" spans="3:14">
      <c r="C3638">
        <v>37</v>
      </c>
      <c r="D3638">
        <v>19</v>
      </c>
      <c r="E3638">
        <f t="shared" si="376"/>
        <v>28464.070968311</v>
      </c>
      <c r="F3638">
        <f t="shared" si="376"/>
        <v>44886.730844087833</v>
      </c>
      <c r="G3638">
        <f t="shared" si="376"/>
        <v>13823.037992210022</v>
      </c>
      <c r="H3638">
        <f t="shared" si="376"/>
        <v>15947.473959198614</v>
      </c>
      <c r="I3638">
        <f t="shared" si="376"/>
        <v>4486.5982628093479</v>
      </c>
      <c r="J3638">
        <f t="shared" si="376"/>
        <v>21338.565460921349</v>
      </c>
      <c r="K3638">
        <f t="shared" si="376"/>
        <v>9454.3263346264393</v>
      </c>
      <c r="L3638">
        <f t="shared" si="376"/>
        <v>9122.0246153468452</v>
      </c>
      <c r="M3638">
        <f t="shared" si="376"/>
        <v>28757.075783142533</v>
      </c>
      <c r="N3638">
        <f t="shared" si="376"/>
        <v>5883.2993658762152</v>
      </c>
    </row>
    <row r="3639" spans="3:14">
      <c r="C3639">
        <v>37</v>
      </c>
      <c r="D3639">
        <v>20</v>
      </c>
      <c r="E3639">
        <f t="shared" si="376"/>
        <v>28472.403253511206</v>
      </c>
      <c r="F3639">
        <f t="shared" si="376"/>
        <v>44839.610193111199</v>
      </c>
      <c r="G3639">
        <f t="shared" si="376"/>
        <v>13830.133294470992</v>
      </c>
      <c r="H3639">
        <f t="shared" si="376"/>
        <v>15891.549471092289</v>
      </c>
      <c r="I3639">
        <f t="shared" si="376"/>
        <v>4438.7017287155859</v>
      </c>
      <c r="J3639">
        <f t="shared" si="376"/>
        <v>21353.020137475309</v>
      </c>
      <c r="K3639">
        <f t="shared" si="376"/>
        <v>9414.6654950722477</v>
      </c>
      <c r="L3639">
        <f t="shared" si="376"/>
        <v>9081.6882214143461</v>
      </c>
      <c r="M3639">
        <f t="shared" si="376"/>
        <v>28751.424107167968</v>
      </c>
      <c r="N3639">
        <f t="shared" si="376"/>
        <v>5868.5599621279844</v>
      </c>
    </row>
    <row r="3640" spans="3:14">
      <c r="C3640">
        <v>37</v>
      </c>
      <c r="D3640">
        <v>21</v>
      </c>
      <c r="E3640">
        <f t="shared" ref="E3640:N3649" si="377">E$3/$C3640/$E$12+($D3640-1)*$C3640*$E$12*E$2*E$4/(2*$D3640)+$D3640*E$5/($C3640*$E$12)+$C3640*$E$12*E$2*E$6/(2*$D3640)</f>
        <v>28479.993914589337</v>
      </c>
      <c r="F3640">
        <f t="shared" si="377"/>
        <v>44797.141424298243</v>
      </c>
      <c r="G3640">
        <f t="shared" si="377"/>
        <v>13836.670741641854</v>
      </c>
      <c r="H3640">
        <f t="shared" si="377"/>
        <v>15841.018489271728</v>
      </c>
      <c r="I3640">
        <f t="shared" si="377"/>
        <v>4395.5562321262296</v>
      </c>
      <c r="J3640">
        <f t="shared" si="377"/>
        <v>21366.227293576248</v>
      </c>
      <c r="K3640">
        <f t="shared" si="377"/>
        <v>9378.9502897361272</v>
      </c>
      <c r="L3640">
        <f t="shared" si="377"/>
        <v>9045.329521359823</v>
      </c>
      <c r="M3640">
        <f t="shared" si="377"/>
        <v>28746.512779732198</v>
      </c>
      <c r="N3640">
        <f t="shared" si="377"/>
        <v>5855.3548299553022</v>
      </c>
    </row>
    <row r="3641" spans="3:14">
      <c r="C3641">
        <v>37</v>
      </c>
      <c r="D3641">
        <v>22</v>
      </c>
      <c r="E3641">
        <f t="shared" si="377"/>
        <v>28486.9440821075</v>
      </c>
      <c r="F3641">
        <f t="shared" si="377"/>
        <v>44758.690190081223</v>
      </c>
      <c r="G3641">
        <f t="shared" si="377"/>
        <v>13842.726404871271</v>
      </c>
      <c r="H3641">
        <f t="shared" si="377"/>
        <v>15795.145535607058</v>
      </c>
      <c r="I3641">
        <f t="shared" si="377"/>
        <v>4356.5139042906803</v>
      </c>
      <c r="J3641">
        <f t="shared" si="377"/>
        <v>21378.357045649576</v>
      </c>
      <c r="K3641">
        <f t="shared" si="377"/>
        <v>9346.642677588341</v>
      </c>
      <c r="L3641">
        <f t="shared" si="377"/>
        <v>9012.4061023817339</v>
      </c>
      <c r="M3641">
        <f t="shared" si="377"/>
        <v>28742.240844216281</v>
      </c>
      <c r="N3641">
        <f t="shared" si="377"/>
        <v>5843.4747505069636</v>
      </c>
    </row>
    <row r="3642" spans="3:14">
      <c r="C3642">
        <v>37</v>
      </c>
      <c r="D3642">
        <v>23</v>
      </c>
      <c r="E3642">
        <f t="shared" si="377"/>
        <v>28493.337298703951</v>
      </c>
      <c r="F3642">
        <f t="shared" si="377"/>
        <v>44723.732464208479</v>
      </c>
      <c r="G3642">
        <f t="shared" si="377"/>
        <v>13848.363125542901</v>
      </c>
      <c r="H3642">
        <f t="shared" si="377"/>
        <v>15753.323041208378</v>
      </c>
      <c r="I3642">
        <f t="shared" si="377"/>
        <v>4321.0395492845264</v>
      </c>
      <c r="J3642">
        <f t="shared" si="377"/>
        <v>21389.549924655425</v>
      </c>
      <c r="K3642">
        <f t="shared" si="377"/>
        <v>9317.298189952151</v>
      </c>
      <c r="L3642">
        <f t="shared" si="377"/>
        <v>8982.4698843396709</v>
      </c>
      <c r="M3642">
        <f t="shared" si="377"/>
        <v>28738.524901674151</v>
      </c>
      <c r="N3642">
        <f t="shared" si="377"/>
        <v>5832.7468908189194</v>
      </c>
    </row>
    <row r="3643" spans="3:14">
      <c r="C3643">
        <v>37</v>
      </c>
      <c r="D3643">
        <v>24</v>
      </c>
      <c r="E3643">
        <f t="shared" si="377"/>
        <v>28499.243183243903</v>
      </c>
      <c r="F3643">
        <f t="shared" si="377"/>
        <v>44691.831558136982</v>
      </c>
      <c r="G3643">
        <f t="shared" si="377"/>
        <v>13853.63327147647</v>
      </c>
      <c r="H3643">
        <f t="shared" si="377"/>
        <v>15715.04469866744</v>
      </c>
      <c r="I3643">
        <f t="shared" si="377"/>
        <v>4288.6871705040958</v>
      </c>
      <c r="J3643">
        <f t="shared" si="377"/>
        <v>21399.923039727226</v>
      </c>
      <c r="K3643">
        <f t="shared" si="377"/>
        <v>9290.5464362636085</v>
      </c>
      <c r="L3643">
        <f t="shared" si="377"/>
        <v>8955.1474671166397</v>
      </c>
      <c r="M3643">
        <f t="shared" si="377"/>
        <v>28735.295452984097</v>
      </c>
      <c r="N3643">
        <f t="shared" si="377"/>
        <v>5823.0272234211352</v>
      </c>
    </row>
    <row r="3644" spans="3:14">
      <c r="C3644">
        <v>37</v>
      </c>
      <c r="D3644">
        <v>25</v>
      </c>
      <c r="E3644">
        <f t="shared" si="377"/>
        <v>28504.720215574136</v>
      </c>
      <c r="F3644">
        <f t="shared" si="377"/>
        <v>44662.620653490565</v>
      </c>
      <c r="G3644">
        <f t="shared" si="377"/>
        <v>13858.580831640546</v>
      </c>
      <c r="H3644">
        <f t="shared" si="377"/>
        <v>15679.885209761313</v>
      </c>
      <c r="I3644">
        <f t="shared" si="377"/>
        <v>4259.0821308022987</v>
      </c>
      <c r="J3644">
        <f t="shared" si="377"/>
        <v>21409.574762537057</v>
      </c>
      <c r="K3644">
        <f t="shared" si="377"/>
        <v>9266.0762884489923</v>
      </c>
      <c r="L3644">
        <f t="shared" si="377"/>
        <v>8930.1251946143475</v>
      </c>
      <c r="M3644">
        <f t="shared" si="377"/>
        <v>28732.494118883853</v>
      </c>
      <c r="N3644">
        <f t="shared" si="377"/>
        <v>5814.1947652387789</v>
      </c>
    </row>
    <row r="3645" spans="3:14">
      <c r="C3645">
        <v>37</v>
      </c>
      <c r="D3645">
        <v>26</v>
      </c>
      <c r="E3645">
        <f t="shared" si="377"/>
        <v>28509.817878641919</v>
      </c>
      <c r="F3645">
        <f t="shared" si="377"/>
        <v>44635.789365489436</v>
      </c>
      <c r="G3645">
        <f t="shared" si="377"/>
        <v>13863.243027470067</v>
      </c>
      <c r="H3645">
        <f t="shared" si="377"/>
        <v>15647.484706762909</v>
      </c>
      <c r="I3645">
        <f t="shared" si="377"/>
        <v>4231.90742951622</v>
      </c>
      <c r="J3645">
        <f t="shared" si="377"/>
        <v>21418.58833065362</v>
      </c>
      <c r="K3645">
        <f t="shared" si="377"/>
        <v>9243.6244842920823</v>
      </c>
      <c r="L3645">
        <f t="shared" si="377"/>
        <v>8907.1376655188651</v>
      </c>
      <c r="M3645">
        <f t="shared" si="377"/>
        <v>28730.071501536149</v>
      </c>
      <c r="N3645">
        <f t="shared" si="377"/>
        <v>5806.1471459777622</v>
      </c>
    </row>
    <row r="3646" spans="3:14">
      <c r="C3646">
        <v>37</v>
      </c>
      <c r="D3646">
        <v>27</v>
      </c>
      <c r="E3646">
        <f t="shared" si="377"/>
        <v>28514.578324587539</v>
      </c>
      <c r="F3646">
        <f t="shared" si="377"/>
        <v>44611.073292284105</v>
      </c>
      <c r="G3646">
        <f t="shared" si="377"/>
        <v>13867.651566113322</v>
      </c>
      <c r="H3646">
        <f t="shared" si="377"/>
        <v>15617.536635682478</v>
      </c>
      <c r="I3646">
        <f t="shared" si="377"/>
        <v>4206.8930290441103</v>
      </c>
      <c r="J3646">
        <f t="shared" si="377"/>
        <v>21427.034650153942</v>
      </c>
      <c r="K3646">
        <f t="shared" si="377"/>
        <v>9222.9667633864701</v>
      </c>
      <c r="L3646">
        <f t="shared" si="377"/>
        <v>8885.9587972294394</v>
      </c>
      <c r="M3646">
        <f t="shared" si="377"/>
        <v>28727.985521301802</v>
      </c>
      <c r="N3646">
        <f t="shared" si="377"/>
        <v>5798.7971613134914</v>
      </c>
    </row>
    <row r="3647" spans="3:14">
      <c r="C3647">
        <v>37</v>
      </c>
      <c r="D3647">
        <v>28</v>
      </c>
      <c r="E3647">
        <f t="shared" si="377"/>
        <v>28519.037683816929</v>
      </c>
      <c r="F3647">
        <f t="shared" si="377"/>
        <v>44588.24580371788</v>
      </c>
      <c r="G3647">
        <f t="shared" si="377"/>
        <v>13871.833625125977</v>
      </c>
      <c r="H3647">
        <f t="shared" si="377"/>
        <v>15589.778235957378</v>
      </c>
      <c r="I3647">
        <f t="shared" si="377"/>
        <v>4183.8074685844731</v>
      </c>
      <c r="J3647">
        <f t="shared" si="377"/>
        <v>21434.974497675466</v>
      </c>
      <c r="K3647">
        <f t="shared" si="377"/>
        <v>9203.9109025266534</v>
      </c>
      <c r="L3647">
        <f t="shared" si="377"/>
        <v>8866.3948046597052</v>
      </c>
      <c r="M3647">
        <f t="shared" si="377"/>
        <v>28726.200109918667</v>
      </c>
      <c r="N3647">
        <f t="shared" si="377"/>
        <v>5792.0700646820296</v>
      </c>
    </row>
    <row r="3648" spans="3:14">
      <c r="C3648">
        <v>37</v>
      </c>
      <c r="D3648">
        <v>29</v>
      </c>
      <c r="E3648">
        <f t="shared" si="377"/>
        <v>28523.227103231777</v>
      </c>
      <c r="F3648">
        <f t="shared" si="377"/>
        <v>44567.11152896603</v>
      </c>
      <c r="G3648">
        <f t="shared" si="377"/>
        <v>13875.812633435344</v>
      </c>
      <c r="H3648">
        <f t="shared" si="377"/>
        <v>15563.982989861197</v>
      </c>
      <c r="I3648">
        <f t="shared" si="377"/>
        <v>4162.4512129636059</v>
      </c>
      <c r="J3648">
        <f t="shared" si="377"/>
        <v>21442.460266871185</v>
      </c>
      <c r="K3648">
        <f t="shared" si="377"/>
        <v>9186.2911920527276</v>
      </c>
      <c r="L3648">
        <f t="shared" si="377"/>
        <v>8848.2786317007267</v>
      </c>
      <c r="M3648">
        <f t="shared" si="377"/>
        <v>28724.684174057329</v>
      </c>
      <c r="N3648">
        <f t="shared" si="377"/>
        <v>5785.9014193903295</v>
      </c>
    </row>
    <row r="3649" spans="3:14">
      <c r="C3649">
        <v>37</v>
      </c>
      <c r="D3649">
        <v>30</v>
      </c>
      <c r="E3649">
        <f t="shared" si="377"/>
        <v>28527.17357681353</v>
      </c>
      <c r="F3649">
        <f t="shared" si="377"/>
        <v>44547.501146647104</v>
      </c>
      <c r="G3649">
        <f t="shared" si="377"/>
        <v>13879.60889611174</v>
      </c>
      <c r="H3649">
        <f t="shared" si="377"/>
        <v>15539.954582031041</v>
      </c>
      <c r="I3649">
        <f t="shared" si="377"/>
        <v>4142.6513316976288</v>
      </c>
      <c r="J3649">
        <f t="shared" si="377"/>
        <v>21449.537365573669</v>
      </c>
      <c r="K3649">
        <f t="shared" si="377"/>
        <v>9169.9640169260965</v>
      </c>
      <c r="L3649">
        <f t="shared" si="377"/>
        <v>8831.465496391429</v>
      </c>
      <c r="M3649">
        <f t="shared" si="377"/>
        <v>28723.410766165573</v>
      </c>
      <c r="N3649">
        <f t="shared" si="377"/>
        <v>5780.2353803044134</v>
      </c>
    </row>
    <row r="3650" spans="3:14">
      <c r="C3650">
        <v>37</v>
      </c>
      <c r="D3650">
        <v>31</v>
      </c>
      <c r="E3650">
        <f t="shared" ref="E3650:N3659" si="378">E$3/$C3650/$E$12+($D3650-1)*$C3650*$E$12*E$2*E$4/(2*$D3650)+$D3650*E$5/($C3650*$E$12)+$C3650*$E$12*E$2*E$6/(2*$D3650)</f>
        <v>28530.900615449264</v>
      </c>
      <c r="F3650">
        <f t="shared" si="378"/>
        <v>44529.267183299875</v>
      </c>
      <c r="G3650">
        <f t="shared" si="378"/>
        <v>13883.240098216433</v>
      </c>
      <c r="H3650">
        <f t="shared" si="378"/>
        <v>15517.52202811859</v>
      </c>
      <c r="I3650">
        <f t="shared" si="378"/>
        <v>4124.2572079134907</v>
      </c>
      <c r="J3650">
        <f t="shared" si="378"/>
        <v>21456.245342540336</v>
      </c>
      <c r="K3650">
        <f t="shared" si="378"/>
        <v>9154.8042930809061</v>
      </c>
      <c r="L3650">
        <f t="shared" si="378"/>
        <v>8815.8292983141037</v>
      </c>
      <c r="M3650">
        <f t="shared" si="378"/>
        <v>28722.356415794755</v>
      </c>
      <c r="N3650">
        <f t="shared" si="378"/>
        <v>5775.0233081140459</v>
      </c>
    </row>
    <row r="3651" spans="3:14">
      <c r="C3651">
        <v>37</v>
      </c>
      <c r="D3651">
        <v>32</v>
      </c>
      <c r="E3651">
        <f t="shared" si="378"/>
        <v>28534.42879116517</v>
      </c>
      <c r="F3651">
        <f t="shared" si="378"/>
        <v>44512.280599645732</v>
      </c>
      <c r="G3651">
        <f t="shared" si="378"/>
        <v>13886.721714178007</v>
      </c>
      <c r="H3651">
        <f t="shared" si="378"/>
        <v>15496.535716819059</v>
      </c>
      <c r="I3651">
        <f t="shared" si="378"/>
        <v>4107.1370518472686</v>
      </c>
      <c r="J3651">
        <f t="shared" si="378"/>
        <v>21462.618802933914</v>
      </c>
      <c r="K3651">
        <f t="shared" si="378"/>
        <v>9140.702571959504</v>
      </c>
      <c r="L3651">
        <f t="shared" si="378"/>
        <v>8801.2596996032516</v>
      </c>
      <c r="M3651">
        <f t="shared" si="378"/>
        <v>28721.500586302285</v>
      </c>
      <c r="N3651">
        <f t="shared" si="378"/>
        <v>5770.2226434227659</v>
      </c>
    </row>
    <row r="3652" spans="3:14">
      <c r="C3652">
        <v>37</v>
      </c>
      <c r="D3652">
        <v>33</v>
      </c>
      <c r="E3652">
        <f t="shared" si="378"/>
        <v>28537.776182408503</v>
      </c>
      <c r="F3652">
        <f t="shared" si="378"/>
        <v>44496.427997530773</v>
      </c>
      <c r="G3652">
        <f t="shared" si="378"/>
        <v>13890.067342736758</v>
      </c>
      <c r="H3652">
        <f t="shared" si="378"/>
        <v>15476.86417153127</v>
      </c>
      <c r="I3652">
        <f t="shared" si="378"/>
        <v>4091.1750482518787</v>
      </c>
      <c r="J3652">
        <f t="shared" si="378"/>
        <v>21468.688157351964</v>
      </c>
      <c r="K3652">
        <f t="shared" si="378"/>
        <v>9127.5626714961072</v>
      </c>
      <c r="L3652">
        <f t="shared" si="378"/>
        <v>8787.6597366801034</v>
      </c>
      <c r="M3652">
        <f t="shared" si="378"/>
        <v>28720.825230335588</v>
      </c>
      <c r="N3652">
        <f t="shared" si="378"/>
        <v>5765.7959855488416</v>
      </c>
    </row>
    <row r="3653" spans="3:14">
      <c r="C3653">
        <v>37</v>
      </c>
      <c r="D3653">
        <v>34</v>
      </c>
      <c r="E3653">
        <f t="shared" si="378"/>
        <v>28540.958740750371</v>
      </c>
      <c r="F3653">
        <f t="shared" si="378"/>
        <v>44481.609319760333</v>
      </c>
      <c r="G3653">
        <f t="shared" si="378"/>
        <v>13893.288982781158</v>
      </c>
      <c r="H3653">
        <f t="shared" si="378"/>
        <v>15458.391383489476</v>
      </c>
      <c r="I3653">
        <f t="shared" si="378"/>
        <v>4076.2690072034238</v>
      </c>
      <c r="J3653">
        <f t="shared" si="378"/>
        <v>21474.480238674667</v>
      </c>
      <c r="K3653">
        <f t="shared" si="378"/>
        <v>9115.2997251620545</v>
      </c>
      <c r="L3653">
        <f t="shared" si="378"/>
        <v>8774.9438534457422</v>
      </c>
      <c r="M3653">
        <f t="shared" si="378"/>
        <v>28720.314423760014</v>
      </c>
      <c r="N3653">
        <f t="shared" si="378"/>
        <v>5761.7103338907382</v>
      </c>
    </row>
    <row r="3654" spans="3:14">
      <c r="C3654">
        <v>37</v>
      </c>
      <c r="D3654">
        <v>35</v>
      </c>
      <c r="E3654">
        <f t="shared" si="378"/>
        <v>28543.990594725194</v>
      </c>
      <c r="F3654">
        <f t="shared" si="378"/>
        <v>44467.735944247754</v>
      </c>
      <c r="G3654">
        <f t="shared" si="378"/>
        <v>13896.397261898161</v>
      </c>
      <c r="H3654">
        <f t="shared" si="378"/>
        <v>15441.014602072602</v>
      </c>
      <c r="I3654">
        <f t="shared" si="378"/>
        <v>4062.3284176264533</v>
      </c>
      <c r="J3654">
        <f t="shared" si="378"/>
        <v>21480.018813167349</v>
      </c>
      <c r="K3654">
        <f t="shared" si="378"/>
        <v>9103.8385654605554</v>
      </c>
      <c r="L3654">
        <f t="shared" si="378"/>
        <v>8763.036271641131</v>
      </c>
      <c r="M3654">
        <f t="shared" si="378"/>
        <v>28719.954062342062</v>
      </c>
      <c r="N3654">
        <f t="shared" si="378"/>
        <v>5757.9364593442469</v>
      </c>
    </row>
    <row r="3655" spans="3:14">
      <c r="C3655">
        <v>37</v>
      </c>
      <c r="D3655">
        <v>36</v>
      </c>
      <c r="E3655">
        <f t="shared" si="378"/>
        <v>28546.884303030212</v>
      </c>
      <c r="F3655">
        <f t="shared" si="378"/>
        <v>44454.729095804891</v>
      </c>
      <c r="G3655">
        <f t="shared" si="378"/>
        <v>13899.401626831714</v>
      </c>
      <c r="H3655">
        <f t="shared" si="378"/>
        <v>15424.642493395233</v>
      </c>
      <c r="I3655">
        <f t="shared" si="378"/>
        <v>4049.2728252316761</v>
      </c>
      <c r="J3655">
        <f t="shared" si="378"/>
        <v>21485.325006399169</v>
      </c>
      <c r="K3655">
        <f t="shared" si="378"/>
        <v>9093.1123768388934</v>
      </c>
      <c r="L3655">
        <f t="shared" si="378"/>
        <v>8751.8696328137921</v>
      </c>
      <c r="M3655">
        <f t="shared" si="378"/>
        <v>28719.731608985257</v>
      </c>
      <c r="N3655">
        <f t="shared" si="378"/>
        <v>5754.4483804833953</v>
      </c>
    </row>
    <row r="3656" spans="3:14">
      <c r="C3656">
        <v>37</v>
      </c>
      <c r="D3656">
        <v>37</v>
      </c>
      <c r="E3656">
        <f t="shared" si="378"/>
        <v>28549.65106666569</v>
      </c>
      <c r="F3656">
        <f t="shared" si="378"/>
        <v>44442.518515480137</v>
      </c>
      <c r="G3656">
        <f t="shared" si="378"/>
        <v>13902.310503056147</v>
      </c>
      <c r="H3656">
        <f t="shared" si="378"/>
        <v>15409.193597505517</v>
      </c>
      <c r="I3656">
        <f t="shared" si="378"/>
        <v>4037.0304734908059</v>
      </c>
      <c r="J3656">
        <f t="shared" si="378"/>
        <v>21490.41766009399</v>
      </c>
      <c r="K3656">
        <f t="shared" si="378"/>
        <v>9083.0615670473489</v>
      </c>
      <c r="L3656">
        <f t="shared" si="378"/>
        <v>8741.383860506101</v>
      </c>
      <c r="M3656">
        <f t="shared" si="378"/>
        <v>28719.63588195491</v>
      </c>
      <c r="N3656">
        <f t="shared" si="378"/>
        <v>5751.2229246850256</v>
      </c>
    </row>
    <row r="3657" spans="3:14">
      <c r="C3657">
        <v>37</v>
      </c>
      <c r="D3657">
        <v>38</v>
      </c>
      <c r="E3657">
        <f t="shared" si="378"/>
        <v>28552.300907579225</v>
      </c>
      <c r="F3657">
        <f t="shared" si="378"/>
        <v>44431.041340001007</v>
      </c>
      <c r="G3657">
        <f t="shared" si="378"/>
        <v>13905.131429153769</v>
      </c>
      <c r="H3657">
        <f t="shared" si="378"/>
        <v>15394.595029183378</v>
      </c>
      <c r="I3657">
        <f t="shared" si="378"/>
        <v>4025.5371591943244</v>
      </c>
      <c r="J3657">
        <f t="shared" si="378"/>
        <v>21495.313632636309</v>
      </c>
      <c r="K3657">
        <f t="shared" si="378"/>
        <v>9073.6328167046049</v>
      </c>
      <c r="L3657">
        <f t="shared" si="378"/>
        <v>8731.5252020980952</v>
      </c>
      <c r="M3657">
        <f t="shared" si="378"/>
        <v>28719.656876541037</v>
      </c>
      <c r="N3657">
        <f t="shared" si="378"/>
        <v>5748.2393585494701</v>
      </c>
    </row>
    <row r="3658" spans="3:14">
      <c r="C3658">
        <v>37</v>
      </c>
      <c r="D3658">
        <v>39</v>
      </c>
      <c r="E3658">
        <f t="shared" si="378"/>
        <v>28554.842819826343</v>
      </c>
      <c r="F3658">
        <f t="shared" si="378"/>
        <v>44420.241153610172</v>
      </c>
      <c r="G3658">
        <f t="shared" si="378"/>
        <v>13907.871170518942</v>
      </c>
      <c r="H3658">
        <f t="shared" si="378"/>
        <v>15380.781378615924</v>
      </c>
      <c r="I3658">
        <f t="shared" si="378"/>
        <v>4014.7352640772788</v>
      </c>
      <c r="J3658">
        <f t="shared" si="378"/>
        <v>21500.028053345548</v>
      </c>
      <c r="K3658">
        <f t="shared" si="378"/>
        <v>9064.7782750838214</v>
      </c>
      <c r="L3658">
        <f t="shared" si="378"/>
        <v>8722.2454180590248</v>
      </c>
      <c r="M3658">
        <f t="shared" si="378"/>
        <v>28719.785614157754</v>
      </c>
      <c r="N3658">
        <f t="shared" si="378"/>
        <v>5745.4790751795863</v>
      </c>
    </row>
    <row r="3659" spans="3:14">
      <c r="C3659">
        <v>37</v>
      </c>
      <c r="D3659">
        <v>40</v>
      </c>
      <c r="E3659">
        <f t="shared" si="378"/>
        <v>28557.284898057023</v>
      </c>
      <c r="F3659">
        <f t="shared" si="378"/>
        <v>44410.06718212596</v>
      </c>
      <c r="G3659">
        <f t="shared" si="378"/>
        <v>13910.535816006597</v>
      </c>
      <c r="H3659">
        <f t="shared" si="378"/>
        <v>15367.693776971553</v>
      </c>
      <c r="I3659">
        <f t="shared" si="378"/>
        <v>4004.5729317012119</v>
      </c>
      <c r="J3659">
        <f t="shared" si="378"/>
        <v>21504.574538609191</v>
      </c>
      <c r="K3659">
        <f t="shared" si="378"/>
        <v>9056.4548765308555</v>
      </c>
      <c r="L3659">
        <f t="shared" si="378"/>
        <v>8713.5010928112188</v>
      </c>
      <c r="M3659">
        <f t="shared" si="378"/>
        <v>28720.01401407778</v>
      </c>
      <c r="N3659">
        <f t="shared" si="378"/>
        <v>5742.9253283679491</v>
      </c>
    </row>
    <row r="3660" spans="3:14">
      <c r="C3660">
        <v>37</v>
      </c>
      <c r="D3660">
        <v>41</v>
      </c>
      <c r="E3660">
        <f t="shared" ref="E3660:N3669" si="379">E$3/$C3660/$E$12+($D3660-1)*$C3660*$E$12*E$2*E$4/(2*$D3660)+$D3660*E$5/($C3660*$E$12)+$C3660*$E$12*E$2*E$6/(2*$D3660)</f>
        <v>28559.634447199307</v>
      </c>
      <c r="F3660">
        <f t="shared" si="379"/>
        <v>44400.47360494548</v>
      </c>
      <c r="G3660">
        <f t="shared" si="379"/>
        <v>13913.130860437048</v>
      </c>
      <c r="H3660">
        <f t="shared" si="379"/>
        <v>15355.279098719309</v>
      </c>
      <c r="I3660">
        <f t="shared" si="379"/>
        <v>3995.003364792391</v>
      </c>
      <c r="J3660">
        <f t="shared" si="379"/>
        <v>21508.965376386663</v>
      </c>
      <c r="K3660">
        <f t="shared" si="379"/>
        <v>9048.6237569187942</v>
      </c>
      <c r="L3660">
        <f t="shared" si="379"/>
        <v>8705.2530464431256</v>
      </c>
      <c r="M3660">
        <f t="shared" si="379"/>
        <v>28720.334783937436</v>
      </c>
      <c r="N3660">
        <f t="shared" si="379"/>
        <v>5740.563005683468</v>
      </c>
    </row>
    <row r="3661" spans="3:14">
      <c r="C3661">
        <v>37</v>
      </c>
      <c r="D3661">
        <v>42</v>
      </c>
      <c r="E3661">
        <f t="shared" si="379"/>
        <v>28561.898076473783</v>
      </c>
      <c r="F3661">
        <f t="shared" si="379"/>
        <v>44391.418965332756</v>
      </c>
      <c r="G3661">
        <f t="shared" si="379"/>
        <v>13915.661275314375</v>
      </c>
      <c r="H3661">
        <f t="shared" si="379"/>
        <v>15343.489277902612</v>
      </c>
      <c r="I3661">
        <f t="shared" si="379"/>
        <v>3985.9842229603009</v>
      </c>
      <c r="J3661">
        <f t="shared" si="379"/>
        <v>21513.211684355552</v>
      </c>
      <c r="K3661">
        <f t="shared" si="379"/>
        <v>9041.2497534661434</v>
      </c>
      <c r="L3661">
        <f t="shared" si="379"/>
        <v>8697.4658304633322</v>
      </c>
      <c r="M3661">
        <f t="shared" si="379"/>
        <v>28720.741325883904</v>
      </c>
      <c r="N3661">
        <f t="shared" si="379"/>
        <v>5738.3784339742042</v>
      </c>
    </row>
    <row r="3662" spans="3:14">
      <c r="C3662">
        <v>37</v>
      </c>
      <c r="D3662">
        <v>43</v>
      </c>
      <c r="E3662">
        <f t="shared" si="379"/>
        <v>28564.081780289853</v>
      </c>
      <c r="F3662">
        <f t="shared" si="379"/>
        <v>44382.865662992343</v>
      </c>
      <c r="G3662">
        <f t="shared" si="379"/>
        <v>13918.131569677171</v>
      </c>
      <c r="H3662">
        <f t="shared" si="379"/>
        <v>15332.280719816659</v>
      </c>
      <c r="I3662">
        <f t="shared" si="379"/>
        <v>3977.4771044554027</v>
      </c>
      <c r="J3662">
        <f t="shared" si="379"/>
        <v>21517.323545990886</v>
      </c>
      <c r="K3662">
        <f t="shared" si="379"/>
        <v>9034.3009743478324</v>
      </c>
      <c r="L3662">
        <f t="shared" si="379"/>
        <v>8690.1072939145197</v>
      </c>
      <c r="M3662">
        <f t="shared" si="379"/>
        <v>28721.227655818107</v>
      </c>
      <c r="N3662">
        <f t="shared" si="379"/>
        <v>5736.3592120093281</v>
      </c>
    </row>
    <row r="3663" spans="3:14">
      <c r="C3663">
        <v>37</v>
      </c>
      <c r="D3663">
        <v>44</v>
      </c>
      <c r="E3663">
        <f t="shared" si="379"/>
        <v>28566.191008110567</v>
      </c>
      <c r="F3663">
        <f t="shared" si="379"/>
        <v>44374.779515837516</v>
      </c>
      <c r="G3663">
        <f t="shared" si="379"/>
        <v>13920.545842651429</v>
      </c>
      <c r="H3663">
        <f t="shared" si="379"/>
        <v>15321.613792911618</v>
      </c>
      <c r="I3663">
        <f t="shared" si="379"/>
        <v>3969.4470985962944</v>
      </c>
      <c r="J3663">
        <f t="shared" si="379"/>
        <v>21521.31012808812</v>
      </c>
      <c r="K3663">
        <f t="shared" si="379"/>
        <v>9027.7484269956021</v>
      </c>
      <c r="L3663">
        <f t="shared" si="379"/>
        <v>8683.1482086536598</v>
      </c>
      <c r="M3663">
        <f t="shared" si="379"/>
        <v>28721.788333649973</v>
      </c>
      <c r="N3663">
        <f t="shared" si="379"/>
        <v>5734.4940659426302</v>
      </c>
    </row>
    <row r="3664" spans="3:14">
      <c r="C3664">
        <v>37</v>
      </c>
      <c r="D3664">
        <v>45</v>
      </c>
      <c r="E3664">
        <f t="shared" si="379"/>
        <v>28568.230725002297</v>
      </c>
      <c r="F3664">
        <f t="shared" si="379"/>
        <v>44367.129380189202</v>
      </c>
      <c r="G3664">
        <f t="shared" si="379"/>
        <v>13922.907828996378</v>
      </c>
      <c r="H3664">
        <f t="shared" si="379"/>
        <v>15311.452388442101</v>
      </c>
      <c r="I3664">
        <f t="shared" si="379"/>
        <v>3961.8623978732585</v>
      </c>
      <c r="J3664">
        <f t="shared" si="379"/>
        <v>21525.179782616477</v>
      </c>
      <c r="K3664">
        <f t="shared" si="379"/>
        <v>9021.5656959583866</v>
      </c>
      <c r="L3664">
        <f t="shared" si="379"/>
        <v>8676.5619445948978</v>
      </c>
      <c r="M3664">
        <f t="shared" si="379"/>
        <v>28722.418402852971</v>
      </c>
      <c r="N3664">
        <f t="shared" si="379"/>
        <v>5732.7727240475679</v>
      </c>
    </row>
    <row r="3665" spans="3:14">
      <c r="C3665">
        <v>37</v>
      </c>
      <c r="D3665">
        <v>46</v>
      </c>
      <c r="E3665">
        <f t="shared" si="379"/>
        <v>28570.205464286493</v>
      </c>
      <c r="F3665">
        <f t="shared" si="379"/>
        <v>44359.886820514403</v>
      </c>
      <c r="G3665">
        <f t="shared" si="379"/>
        <v>13925.220938709586</v>
      </c>
      <c r="H3665">
        <f t="shared" si="379"/>
        <v>15301.763537553617</v>
      </c>
      <c r="I3665">
        <f t="shared" si="379"/>
        <v>3954.6939606469859</v>
      </c>
      <c r="J3665">
        <f t="shared" si="379"/>
        <v>21528.94013528695</v>
      </c>
      <c r="K3665">
        <f t="shared" si="379"/>
        <v>9015.7286627808553</v>
      </c>
      <c r="L3665">
        <f t="shared" si="379"/>
        <v>8670.324187312006</v>
      </c>
      <c r="M3665">
        <f t="shared" si="379"/>
        <v>28723.113337902923</v>
      </c>
      <c r="N3665">
        <f t="shared" si="379"/>
        <v>5731.1858077912038</v>
      </c>
    </row>
    <row r="3666" spans="3:14">
      <c r="C3666">
        <v>37</v>
      </c>
      <c r="D3666">
        <v>47</v>
      </c>
      <c r="E3666">
        <f t="shared" si="379"/>
        <v>28572.119373470021</v>
      </c>
      <c r="F3666">
        <f t="shared" si="379"/>
        <v>44353.025821325435</v>
      </c>
      <c r="G3666">
        <f t="shared" si="379"/>
        <v>13927.488291576059</v>
      </c>
      <c r="H3666">
        <f t="shared" si="379"/>
        <v>15292.517077251632</v>
      </c>
      <c r="I3666">
        <f t="shared" si="379"/>
        <v>3947.9152169070444</v>
      </c>
      <c r="J3666">
        <f t="shared" si="379"/>
        <v>21532.598162813883</v>
      </c>
      <c r="K3666">
        <f t="shared" si="379"/>
        <v>9010.2152616421827</v>
      </c>
      <c r="L3666">
        <f t="shared" si="379"/>
        <v>8664.4126916916302</v>
      </c>
      <c r="M3666">
        <f t="shared" si="379"/>
        <v>28723.868998426609</v>
      </c>
      <c r="N3666">
        <f t="shared" si="379"/>
        <v>5729.7247368136259</v>
      </c>
    </row>
    <row r="3667" spans="3:14">
      <c r="C3667">
        <v>37</v>
      </c>
      <c r="D3667">
        <v>48</v>
      </c>
      <c r="E3667">
        <f t="shared" si="379"/>
        <v>28573.976254434172</v>
      </c>
      <c r="F3667">
        <f t="shared" si="379"/>
        <v>44346.522535091914</v>
      </c>
      <c r="G3667">
        <f t="shared" si="379"/>
        <v>13929.712747398715</v>
      </c>
      <c r="H3667">
        <f t="shared" si="379"/>
        <v>15283.685358124487</v>
      </c>
      <c r="I3667">
        <f t="shared" si="379"/>
        <v>3941.5018108105387</v>
      </c>
      <c r="J3667">
        <f t="shared" si="379"/>
        <v>21536.160260518747</v>
      </c>
      <c r="K3667">
        <f t="shared" si="379"/>
        <v>9005.0052655399322</v>
      </c>
      <c r="L3667">
        <f t="shared" si="379"/>
        <v>8658.8070663798626</v>
      </c>
      <c r="M3667">
        <f t="shared" si="379"/>
        <v>28724.681589081916</v>
      </c>
      <c r="N3667">
        <f t="shared" si="379"/>
        <v>5728.3816457849089</v>
      </c>
    </row>
    <row r="3668" spans="3:14">
      <c r="C3668">
        <v>37</v>
      </c>
      <c r="D3668">
        <v>49</v>
      </c>
      <c r="E3668">
        <f t="shared" si="379"/>
        <v>28575.779598702575</v>
      </c>
      <c r="F3668">
        <f t="shared" si="379"/>
        <v>44340.355061020688</v>
      </c>
      <c r="G3668">
        <f t="shared" si="379"/>
        <v>13931.896932527177</v>
      </c>
      <c r="H3668">
        <f t="shared" si="379"/>
        <v>15275.242987855359</v>
      </c>
      <c r="I3668">
        <f t="shared" si="379"/>
        <v>3935.4313747466449</v>
      </c>
      <c r="J3668">
        <f t="shared" si="379"/>
        <v>21539.632301655955</v>
      </c>
      <c r="K3668">
        <f t="shared" si="379"/>
        <v>9000.080098655555</v>
      </c>
      <c r="L3668">
        <f t="shared" si="379"/>
        <v>8653.4885846231173</v>
      </c>
      <c r="M3668">
        <f t="shared" si="379"/>
        <v>28725.54762435058</v>
      </c>
      <c r="N3668">
        <f t="shared" si="379"/>
        <v>5727.149311442874</v>
      </c>
    </row>
    <row r="3669" spans="3:14">
      <c r="C3669">
        <v>37</v>
      </c>
      <c r="D3669">
        <v>50</v>
      </c>
      <c r="E3669">
        <f t="shared" si="379"/>
        <v>28577.53261847698</v>
      </c>
      <c r="F3669">
        <f t="shared" si="379"/>
        <v>44334.503250381975</v>
      </c>
      <c r="G3669">
        <f t="shared" si="379"/>
        <v>13934.043263203095</v>
      </c>
      <c r="H3669">
        <f t="shared" si="379"/>
        <v>15267.166605512764</v>
      </c>
      <c r="I3669">
        <f t="shared" si="379"/>
        <v>3929.6833305134087</v>
      </c>
      <c r="J3669">
        <f t="shared" si="379"/>
        <v>21543.019689619567</v>
      </c>
      <c r="K3669">
        <f t="shared" si="379"/>
        <v>8995.4226712359741</v>
      </c>
      <c r="L3669">
        <f t="shared" si="379"/>
        <v>8648.4400178080905</v>
      </c>
      <c r="M3669">
        <f t="shared" si="379"/>
        <v>28726.463897555812</v>
      </c>
      <c r="N3669">
        <f t="shared" si="379"/>
        <v>5726.0210883863256</v>
      </c>
    </row>
    <row r="3670" spans="3:14">
      <c r="C3670">
        <v>37</v>
      </c>
      <c r="D3670">
        <v>51</v>
      </c>
      <c r="E3670">
        <f t="shared" ref="E3670:N3679" si="380">E$3/$C3670/$E$12+($D3670-1)*$C3670*$E$12*E$2*E$4/(2*$D3670)+$D3670*E$5/($C3670*$E$12)+$C3670*$E$12*E$2*E$6/(2*$D3670)</f>
        <v>28579.238274021744</v>
      </c>
      <c r="F3670">
        <f t="shared" si="380"/>
        <v>44328.948534738607</v>
      </c>
      <c r="G3670">
        <f t="shared" si="380"/>
        <v>13936.153966158976</v>
      </c>
      <c r="H3670">
        <f t="shared" si="380"/>
        <v>15259.434682395142</v>
      </c>
      <c r="I3670">
        <f t="shared" si="380"/>
        <v>3924.2387138854956</v>
      </c>
      <c r="J3670">
        <f t="shared" si="380"/>
        <v>21546.327404008032</v>
      </c>
      <c r="K3670">
        <f t="shared" si="380"/>
        <v>8991.0172339009096</v>
      </c>
      <c r="L3670">
        <f t="shared" si="380"/>
        <v>8643.6454885852709</v>
      </c>
      <c r="M3670">
        <f t="shared" si="380"/>
        <v>28727.427453524862</v>
      </c>
      <c r="N3670">
        <f t="shared" si="380"/>
        <v>5724.9908524219973</v>
      </c>
    </row>
    <row r="3671" spans="3:14">
      <c r="C3671">
        <v>37</v>
      </c>
      <c r="D3671">
        <v>52</v>
      </c>
      <c r="E3671">
        <f t="shared" si="380"/>
        <v>28580.89929788858</v>
      </c>
      <c r="F3671">
        <f t="shared" si="380"/>
        <v>44323.673773994677</v>
      </c>
      <c r="G3671">
        <f t="shared" si="380"/>
        <v>13938.231096840202</v>
      </c>
      <c r="H3671">
        <f t="shared" si="380"/>
        <v>15252.027345854904</v>
      </c>
      <c r="I3671">
        <f t="shared" si="380"/>
        <v>3919.0800194241378</v>
      </c>
      <c r="J3671">
        <f t="shared" si="380"/>
        <v>21549.560041373748</v>
      </c>
      <c r="K3671">
        <f t="shared" si="380"/>
        <v>8986.8492487608728</v>
      </c>
      <c r="L3671">
        <f t="shared" si="380"/>
        <v>8639.0903409397251</v>
      </c>
      <c r="M3671">
        <f t="shared" si="380"/>
        <v>28728.43556440598</v>
      </c>
      <c r="N3671">
        <f t="shared" si="380"/>
        <v>5724.052950448412</v>
      </c>
    </row>
    <row r="3672" spans="3:14">
      <c r="C3672">
        <v>37</v>
      </c>
      <c r="D3672">
        <v>53</v>
      </c>
      <c r="E3672">
        <f t="shared" si="380"/>
        <v>28582.518216398868</v>
      </c>
      <c r="F3672">
        <f t="shared" si="380"/>
        <v>44318.663121646459</v>
      </c>
      <c r="G3672">
        <f t="shared" si="380"/>
        <v>13940.276555564209</v>
      </c>
      <c r="H3672">
        <f t="shared" si="380"/>
        <v>15244.926223066905</v>
      </c>
      <c r="I3672">
        <f t="shared" si="380"/>
        <v>3914.1910628557548</v>
      </c>
      <c r="J3672">
        <f t="shared" si="380"/>
        <v>21552.721851359533</v>
      </c>
      <c r="K3672">
        <f t="shared" si="380"/>
        <v>8982.9052751255695</v>
      </c>
      <c r="L3672">
        <f t="shared" si="380"/>
        <v>8634.7610249708487</v>
      </c>
      <c r="M3672">
        <f t="shared" si="380"/>
        <v>28729.485708223005</v>
      </c>
      <c r="N3672">
        <f t="shared" si="380"/>
        <v>5723.2021560132689</v>
      </c>
    </row>
    <row r="3673" spans="3:14">
      <c r="C3673">
        <v>37</v>
      </c>
      <c r="D3673">
        <v>54</v>
      </c>
      <c r="E3673">
        <f t="shared" si="380"/>
        <v>28584.097368739087</v>
      </c>
      <c r="F3673">
        <f t="shared" si="380"/>
        <v>44313.901905005274</v>
      </c>
      <c r="G3673">
        <f t="shared" si="380"/>
        <v>13942.292101884175</v>
      </c>
      <c r="H3673">
        <f t="shared" si="380"/>
        <v>15238.114302156029</v>
      </c>
      <c r="I3673">
        <f t="shared" si="380"/>
        <v>3909.5568587418502</v>
      </c>
      <c r="J3673">
        <f t="shared" si="380"/>
        <v>21555.816768819808</v>
      </c>
      <c r="K3673">
        <f t="shared" si="380"/>
        <v>8979.1728679114131</v>
      </c>
      <c r="L3673">
        <f t="shared" si="380"/>
        <v>8630.6449944743854</v>
      </c>
      <c r="M3673">
        <f t="shared" si="380"/>
        <v>28730.575549812827</v>
      </c>
      <c r="N3673">
        <f t="shared" si="380"/>
        <v>5722.4336298088738</v>
      </c>
    </row>
    <row r="3674" spans="3:14">
      <c r="C3674">
        <v>37</v>
      </c>
      <c r="D3674">
        <v>55</v>
      </c>
      <c r="E3674">
        <f t="shared" si="380"/>
        <v>28585.63892397306</v>
      </c>
      <c r="F3674">
        <f t="shared" si="380"/>
        <v>44309.37651848713</v>
      </c>
      <c r="G3674">
        <f t="shared" si="380"/>
        <v>13944.279367385774</v>
      </c>
      <c r="H3674">
        <f t="shared" si="380"/>
        <v>15231.575808474425</v>
      </c>
      <c r="I3674">
        <f t="shared" si="380"/>
        <v>3905.1635114939968</v>
      </c>
      <c r="J3674">
        <f t="shared" si="380"/>
        <v>21558.848442437797</v>
      </c>
      <c r="K3674">
        <f t="shared" si="380"/>
        <v>8975.64048713179</v>
      </c>
      <c r="L3674">
        <f t="shared" si="380"/>
        <v>8626.7306156972936</v>
      </c>
      <c r="M3674">
        <f t="shared" si="380"/>
        <v>28731.702923842389</v>
      </c>
      <c r="N3674">
        <f t="shared" si="380"/>
        <v>5721.7428844771848</v>
      </c>
    </row>
    <row r="3675" spans="3:14">
      <c r="C3675">
        <v>37</v>
      </c>
      <c r="D3675">
        <v>56</v>
      </c>
      <c r="E3675">
        <f t="shared" si="380"/>
        <v>28587.144896231486</v>
      </c>
      <c r="F3675">
        <f t="shared" si="380"/>
        <v>44305.074328335439</v>
      </c>
      <c r="G3675">
        <f t="shared" si="380"/>
        <v>13946.239867112847</v>
      </c>
      <c r="H3675">
        <f t="shared" si="380"/>
        <v>15225.296094134817</v>
      </c>
      <c r="I3675">
        <f t="shared" si="380"/>
        <v>3900.9981180658001</v>
      </c>
      <c r="J3675">
        <f t="shared" si="380"/>
        <v>21561.820260276476</v>
      </c>
      <c r="K3675">
        <f t="shared" si="380"/>
        <v>8972.2974170848556</v>
      </c>
      <c r="L3675">
        <f t="shared" si="380"/>
        <v>8623.0070858688923</v>
      </c>
      <c r="M3675">
        <f t="shared" si="380"/>
        <v>28732.865819645285</v>
      </c>
      <c r="N3675">
        <f t="shared" si="380"/>
        <v>5721.1257531857391</v>
      </c>
    </row>
    <row r="3676" spans="3:14">
      <c r="C3676">
        <v>37</v>
      </c>
      <c r="D3676">
        <v>57</v>
      </c>
      <c r="E3676">
        <f t="shared" si="380"/>
        <v>28588.617158302535</v>
      </c>
      <c r="F3676">
        <f t="shared" si="380"/>
        <v>44300.983587372983</v>
      </c>
      <c r="G3676">
        <f t="shared" si="380"/>
        <v>13948.175009790373</v>
      </c>
      <c r="H3676">
        <f t="shared" si="380"/>
        <v>15219.261539171832</v>
      </c>
      <c r="I3676">
        <f t="shared" si="380"/>
        <v>3897.0486808878027</v>
      </c>
      <c r="J3676">
        <f t="shared" si="380"/>
        <v>21564.735372640018</v>
      </c>
      <c r="K3676">
        <f t="shared" si="380"/>
        <v>8969.1336940478304</v>
      </c>
      <c r="L3676">
        <f t="shared" si="380"/>
        <v>8619.4643603076711</v>
      </c>
      <c r="M3676">
        <f t="shared" si="380"/>
        <v>28734.062367654482</v>
      </c>
      <c r="N3676">
        <f t="shared" si="380"/>
        <v>5720.5783615113623</v>
      </c>
    </row>
    <row r="3677" spans="3:14">
      <c r="C3677">
        <v>37</v>
      </c>
      <c r="D3677">
        <v>58</v>
      </c>
      <c r="E3677">
        <f t="shared" si="380"/>
        <v>28590.057453816607</v>
      </c>
      <c r="F3677">
        <f t="shared" si="380"/>
        <v>44297.093358572769</v>
      </c>
      <c r="G3677">
        <f t="shared" si="380"/>
        <v>13950.086106989873</v>
      </c>
      <c r="H3677">
        <f t="shared" si="380"/>
        <v>15213.459462928064</v>
      </c>
      <c r="I3677">
        <f t="shared" si="380"/>
        <v>3893.3040298091337</v>
      </c>
      <c r="J3677">
        <f t="shared" si="380"/>
        <v>21567.596712570237</v>
      </c>
      <c r="K3677">
        <f t="shared" si="380"/>
        <v>8966.1400414512409</v>
      </c>
      <c r="L3677">
        <f t="shared" si="380"/>
        <v>8616.0930870687771</v>
      </c>
      <c r="M3677">
        <f t="shared" si="380"/>
        <v>28735.290827238623</v>
      </c>
      <c r="N3677">
        <f t="shared" si="380"/>
        <v>5720.0971022324848</v>
      </c>
    </row>
    <row r="3678" spans="3:14">
      <c r="C3678">
        <v>37</v>
      </c>
      <c r="D3678">
        <v>59</v>
      </c>
      <c r="E3678">
        <f t="shared" si="380"/>
        <v>28591.467408191835</v>
      </c>
      <c r="F3678">
        <f t="shared" si="380"/>
        <v>44293.393446401111</v>
      </c>
      <c r="G3678">
        <f t="shared" si="380"/>
        <v>13951.974381362777</v>
      </c>
      <c r="H3678">
        <f t="shared" si="380"/>
        <v>15207.878044451687</v>
      </c>
      <c r="I3678">
        <f t="shared" si="380"/>
        <v>3889.7537519772841</v>
      </c>
      <c r="J3678">
        <f t="shared" si="380"/>
        <v>21570.407014258657</v>
      </c>
      <c r="K3678">
        <f t="shared" si="380"/>
        <v>8963.307811645569</v>
      </c>
      <c r="L3678">
        <f t="shared" si="380"/>
        <v>8612.8845482375145</v>
      </c>
      <c r="M3678">
        <f t="shared" si="380"/>
        <v>28736.549575775265</v>
      </c>
      <c r="N3678">
        <f t="shared" si="380"/>
        <v>5719.6786126849265</v>
      </c>
    </row>
    <row r="3679" spans="3:14">
      <c r="C3679">
        <v>37</v>
      </c>
      <c r="D3679">
        <v>60</v>
      </c>
      <c r="E3679">
        <f t="shared" si="380"/>
        <v>28592.848538485181</v>
      </c>
      <c r="F3679">
        <f t="shared" si="380"/>
        <v>44289.874335026587</v>
      </c>
      <c r="G3679">
        <f t="shared" si="380"/>
        <v>13953.840974050418</v>
      </c>
      <c r="H3679">
        <f t="shared" si="380"/>
        <v>15202.506250854332</v>
      </c>
      <c r="I3679">
        <f t="shared" si="380"/>
        <v>3886.3881287299141</v>
      </c>
      <c r="J3679">
        <f t="shared" si="380"/>
        <v>21573.168829617382</v>
      </c>
      <c r="K3679">
        <f t="shared" si="380"/>
        <v>8960.6289334912781</v>
      </c>
      <c r="L3679">
        <f t="shared" si="380"/>
        <v>8609.8306070935032</v>
      </c>
      <c r="M3679">
        <f t="shared" si="380"/>
        <v>28737.837098816774</v>
      </c>
      <c r="N3679">
        <f t="shared" si="380"/>
        <v>5719.3197543821225</v>
      </c>
    </row>
    <row r="3680" spans="3:14">
      <c r="C3680">
        <v>37</v>
      </c>
      <c r="D3680">
        <v>61</v>
      </c>
      <c r="E3680">
        <f t="shared" ref="E3680:N3689" si="381">E$3/$C3680/$E$12+($D3680-1)*$C3680*$E$12*E$2*E$4/(2*$D3680)+$D3680*E$5/($C3680*$E$12)+$C3680*$E$12*E$2*E$6/(2*$D3680)</f>
        <v>28594.202262274426</v>
      </c>
      <c r="F3680">
        <f t="shared" si="381"/>
        <v>44286.527132606694</v>
      </c>
      <c r="G3680">
        <f t="shared" si="381"/>
        <v>13955.686951365184</v>
      </c>
      <c r="H3680">
        <f t="shared" si="381"/>
        <v>15197.33377271571</v>
      </c>
      <c r="I3680">
        <f t="shared" si="381"/>
        <v>3883.1980786940148</v>
      </c>
      <c r="J3680">
        <f t="shared" si="381"/>
        <v>21575.884543219985</v>
      </c>
      <c r="K3680">
        <f t="shared" si="381"/>
        <v>8958.0958651038636</v>
      </c>
      <c r="L3680">
        <f t="shared" si="381"/>
        <v>8606.9236604717953</v>
      </c>
      <c r="M3680">
        <f t="shared" si="381"/>
        <v>28739.15198122356</v>
      </c>
      <c r="N3680">
        <f t="shared" si="381"/>
        <v>5719.0175946399049</v>
      </c>
    </row>
    <row r="3681" spans="3:14">
      <c r="C3681">
        <v>37</v>
      </c>
      <c r="D3681">
        <v>62</v>
      </c>
      <c r="E3681">
        <f t="shared" si="381"/>
        <v>28595.529905680745</v>
      </c>
      <c r="F3681">
        <f t="shared" si="381"/>
        <v>44283.343520966235</v>
      </c>
      <c r="G3681">
        <f t="shared" si="381"/>
        <v>13957.513310825107</v>
      </c>
      <c r="H3681">
        <f t="shared" si="381"/>
        <v>15192.350965739442</v>
      </c>
      <c r="I3681">
        <f t="shared" si="381"/>
        <v>3880.1751063916126</v>
      </c>
      <c r="J3681">
        <f t="shared" si="381"/>
        <v>21578.556385796615</v>
      </c>
      <c r="K3681">
        <f t="shared" si="381"/>
        <v>8955.7015511720274</v>
      </c>
      <c r="L3681">
        <f t="shared" si="381"/>
        <v>8604.1565957342136</v>
      </c>
      <c r="M3681">
        <f t="shared" si="381"/>
        <v>28740.492899155379</v>
      </c>
      <c r="N3681">
        <f t="shared" si="381"/>
        <v>5718.7693899795331</v>
      </c>
    </row>
    <row r="3682" spans="3:14">
      <c r="C3682">
        <v>37</v>
      </c>
      <c r="D3682">
        <v>63</v>
      </c>
      <c r="E3682">
        <f t="shared" si="381"/>
        <v>28596.832710627132</v>
      </c>
      <c r="F3682">
        <f t="shared" si="381"/>
        <v>44280.315710068062</v>
      </c>
      <c r="G3682">
        <f t="shared" si="381"/>
        <v>13959.320986613764</v>
      </c>
      <c r="H3682">
        <f t="shared" si="381"/>
        <v>15187.548797965412</v>
      </c>
      <c r="I3682">
        <f t="shared" si="381"/>
        <v>3877.311255740161</v>
      </c>
      <c r="J3682">
        <f t="shared" si="381"/>
        <v>21581.186446443742</v>
      </c>
      <c r="K3682">
        <f t="shared" si="381"/>
        <v>8953.439384340747</v>
      </c>
      <c r="L3682">
        <f t="shared" si="381"/>
        <v>8601.5227518386582</v>
      </c>
      <c r="M3682">
        <f t="shared" si="381"/>
        <v>28741.858612825326</v>
      </c>
      <c r="N3682">
        <f t="shared" si="381"/>
        <v>5718.5725711113982</v>
      </c>
    </row>
    <row r="3683" spans="3:14">
      <c r="C3683">
        <v>37</v>
      </c>
      <c r="D3683">
        <v>64</v>
      </c>
      <c r="E3683">
        <f t="shared" si="381"/>
        <v>28598.111841416394</v>
      </c>
      <c r="F3683">
        <f t="shared" si="381"/>
        <v>44277.436396752426</v>
      </c>
      <c r="G3683">
        <f t="shared" si="381"/>
        <v>13961.110854528239</v>
      </c>
      <c r="H3683">
        <f t="shared" si="381"/>
        <v>15182.918801931015</v>
      </c>
      <c r="I3683">
        <f t="shared" si="381"/>
        <v>3874.5990679122697</v>
      </c>
      <c r="J3683">
        <f t="shared" si="381"/>
        <v>21583.776683689306</v>
      </c>
      <c r="K3683">
        <f t="shared" si="381"/>
        <v>8951.3031702146764</v>
      </c>
      <c r="L3683">
        <f t="shared" si="381"/>
        <v>8599.0158840581626</v>
      </c>
      <c r="M3683">
        <f t="shared" si="381"/>
        <v>28743.247959933164</v>
      </c>
      <c r="N3683">
        <f t="shared" si="381"/>
        <v>5718.4247293264898</v>
      </c>
    </row>
    <row r="3684" spans="3:14">
      <c r="C3684">
        <v>37</v>
      </c>
      <c r="D3684">
        <v>65</v>
      </c>
      <c r="E3684">
        <f t="shared" si="381"/>
        <v>28599.368390701948</v>
      </c>
      <c r="F3684">
        <f t="shared" si="381"/>
        <v>44274.698727284711</v>
      </c>
      <c r="G3684">
        <f t="shared" si="381"/>
        <v>13962.883736470423</v>
      </c>
      <c r="H3684">
        <f t="shared" si="381"/>
        <v>15178.453031248269</v>
      </c>
      <c r="I3684">
        <f t="shared" si="381"/>
        <v>3872.0315430853148</v>
      </c>
      <c r="J3684">
        <f t="shared" si="381"/>
        <v>21586.328935536465</v>
      </c>
      <c r="K3684">
        <f t="shared" si="381"/>
        <v>8949.2870955920462</v>
      </c>
      <c r="L3684">
        <f t="shared" si="381"/>
        <v>8596.6301319566428</v>
      </c>
      <c r="M3684">
        <f t="shared" si="381"/>
        <v>28744.659849704851</v>
      </c>
      <c r="N3684">
        <f t="shared" si="381"/>
        <v>5718.3236041440414</v>
      </c>
    </row>
    <row r="3685" spans="3:14">
      <c r="C3685">
        <v>37</v>
      </c>
      <c r="D3685">
        <v>66</v>
      </c>
      <c r="E3685">
        <f t="shared" si="381"/>
        <v>28600.603384915761</v>
      </c>
      <c r="F3685">
        <f t="shared" si="381"/>
        <v>44272.096263308194</v>
      </c>
      <c r="G3685">
        <f t="shared" si="381"/>
        <v>13964.640404529959</v>
      </c>
      <c r="H3685">
        <f t="shared" si="381"/>
        <v>15174.144021128461</v>
      </c>
      <c r="I3685">
        <f t="shared" si="381"/>
        <v>3869.602105668343</v>
      </c>
      <c r="J3685">
        <f t="shared" si="381"/>
        <v>21588.84492859423</v>
      </c>
      <c r="K3685">
        <f t="shared" si="381"/>
        <v>8947.3856995863262</v>
      </c>
      <c r="L3685">
        <f t="shared" si="381"/>
        <v>8594.3599902759634</v>
      </c>
      <c r="M3685">
        <f t="shared" si="381"/>
        <v>28746.093257473829</v>
      </c>
      <c r="N3685">
        <f t="shared" si="381"/>
        <v>5718.2670720821225</v>
      </c>
    </row>
    <row r="3686" spans="3:14">
      <c r="C3686">
        <v>37</v>
      </c>
      <c r="D3686">
        <v>67</v>
      </c>
      <c r="E3686">
        <f t="shared" si="381"/>
        <v>28601.817789210319</v>
      </c>
      <c r="F3686">
        <f t="shared" si="381"/>
        <v>44269.622950845696</v>
      </c>
      <c r="G3686">
        <f t="shared" si="381"/>
        <v>13966.381584701598</v>
      </c>
      <c r="H3686">
        <f t="shared" si="381"/>
        <v>15169.984752441906</v>
      </c>
      <c r="I3686">
        <f t="shared" si="381"/>
        <v>3867.3045726429978</v>
      </c>
      <c r="J3686">
        <f t="shared" si="381"/>
        <v>21591.326286390486</v>
      </c>
      <c r="K3686">
        <f t="shared" si="381"/>
        <v>8945.5938473340793</v>
      </c>
      <c r="L3686">
        <f t="shared" si="381"/>
        <v>8592.2002824301162</v>
      </c>
      <c r="M3686">
        <f t="shared" si="381"/>
        <v>28747.547219747703</v>
      </c>
      <c r="N3686">
        <f t="shared" si="381"/>
        <v>5718.2531364338465</v>
      </c>
    </row>
    <row r="3687" spans="3:14">
      <c r="C3687">
        <v>37</v>
      </c>
      <c r="D3687">
        <v>68</v>
      </c>
      <c r="E3687">
        <f t="shared" si="381"/>
        <v>28603.012511964396</v>
      </c>
      <c r="F3687">
        <f t="shared" si="381"/>
        <v>44267.273092036237</v>
      </c>
      <c r="G3687">
        <f t="shared" si="381"/>
        <v>13968.107960274505</v>
      </c>
      <c r="H3687">
        <f t="shared" si="381"/>
        <v>15165.968618948902</v>
      </c>
      <c r="I3687">
        <f t="shared" si="381"/>
        <v>3865.1331246978834</v>
      </c>
      <c r="J3687">
        <f t="shared" si="381"/>
        <v>21593.774536951481</v>
      </c>
      <c r="K3687">
        <f t="shared" si="381"/>
        <v>8943.9067060226516</v>
      </c>
      <c r="L3687">
        <f t="shared" si="381"/>
        <v>8590.1461363381568</v>
      </c>
      <c r="M3687">
        <f t="shared" si="381"/>
        <v>28749.020829710065</v>
      </c>
      <c r="N3687">
        <f t="shared" si="381"/>
        <v>5718.279917945667</v>
      </c>
    </row>
    <row r="3688" spans="3:14">
      <c r="C3688">
        <v>37</v>
      </c>
      <c r="D3688">
        <v>69</v>
      </c>
      <c r="E3688">
        <f t="shared" si="381"/>
        <v>28604.18840889716</v>
      </c>
      <c r="F3688">
        <f t="shared" si="381"/>
        <v>44265.041319329757</v>
      </c>
      <c r="G3688">
        <f t="shared" si="381"/>
        <v>13969.820174926892</v>
      </c>
      <c r="H3688">
        <f t="shared" si="381"/>
        <v>15162.08939738017</v>
      </c>
      <c r="I3688">
        <f t="shared" si="381"/>
        <v>3863.082279872991</v>
      </c>
      <c r="J3688">
        <f t="shared" si="381"/>
        <v>21596.191119722225</v>
      </c>
      <c r="K3688">
        <f t="shared" si="381"/>
        <v>8942.3197230024398</v>
      </c>
      <c r="L3688">
        <f t="shared" si="381"/>
        <v>8588.1929623586075</v>
      </c>
      <c r="M3688">
        <f t="shared" si="381"/>
        <v>28750.513233113601</v>
      </c>
      <c r="N3688">
        <f t="shared" si="381"/>
        <v>5718.3456463062794</v>
      </c>
    </row>
    <row r="3689" spans="3:14">
      <c r="C3689">
        <v>37</v>
      </c>
      <c r="D3689">
        <v>70</v>
      </c>
      <c r="E3689">
        <f t="shared" si="381"/>
        <v>28605.346286829506</v>
      </c>
      <c r="F3689">
        <f t="shared" si="381"/>
        <v>44262.922571893236</v>
      </c>
      <c r="G3689">
        <f t="shared" si="381"/>
        <v>13971.518835555355</v>
      </c>
      <c r="H3689">
        <f t="shared" si="381"/>
        <v>15158.341220081806</v>
      </c>
      <c r="I3689">
        <f t="shared" si="381"/>
        <v>3861.1468694631662</v>
      </c>
      <c r="J3689">
        <f t="shared" si="381"/>
        <v>21598.577391893723</v>
      </c>
      <c r="K3689">
        <f t="shared" si="381"/>
        <v>8940.8286057752503</v>
      </c>
      <c r="L3689">
        <f t="shared" si="381"/>
        <v>8586.3364331152243</v>
      </c>
      <c r="M3689">
        <f t="shared" si="381"/>
        <v>28752.023624525111</v>
      </c>
      <c r="N3689">
        <f t="shared" si="381"/>
        <v>5718.4486523650166</v>
      </c>
    </row>
    <row r="3690" spans="3:14">
      <c r="C3690">
        <v>37</v>
      </c>
      <c r="D3690">
        <v>71</v>
      </c>
      <c r="E3690">
        <f t="shared" ref="E3690:N3699" si="382">E$3/$C3690/$E$12+($D3690-1)*$C3690*$E$12*E$2*E$4/(2*$D3690)+$D3690*E$5/($C3690*$E$12)+$C3690*$E$12*E$2*E$6/(2*$D3690)</f>
        <v>28606.486907127666</v>
      </c>
      <c r="F3690">
        <f t="shared" si="382"/>
        <v>44260.912074011023</v>
      </c>
      <c r="G3690">
        <f t="shared" si="382"/>
        <v>13973.204514865118</v>
      </c>
      <c r="H3690">
        <f t="shared" si="382"/>
        <v>15154.718549971967</v>
      </c>
      <c r="I3690">
        <f t="shared" si="382"/>
        <v>3859.3220159579146</v>
      </c>
      <c r="J3690">
        <f t="shared" si="382"/>
        <v>21600.934634195524</v>
      </c>
      <c r="K3690">
        <f t="shared" si="382"/>
        <v>8939.4293036737727</v>
      </c>
      <c r="L3690">
        <f t="shared" si="382"/>
        <v>8584.5724650276061</v>
      </c>
      <c r="M3690">
        <f t="shared" si="382"/>
        <v>28753.55124388792</v>
      </c>
      <c r="N3690">
        <f t="shared" si="382"/>
        <v>5718.587361007877</v>
      </c>
    </row>
    <row r="3691" spans="3:14">
      <c r="C3691">
        <v>37</v>
      </c>
      <c r="D3691">
        <v>72</v>
      </c>
      <c r="E3691">
        <f t="shared" si="382"/>
        <v>28607.610988859717</v>
      </c>
      <c r="F3691">
        <f t="shared" si="382"/>
        <v>44259.00531528506</v>
      </c>
      <c r="G3691">
        <f t="shared" si="382"/>
        <v>13974.877753744471</v>
      </c>
      <c r="H3691">
        <f t="shared" si="382"/>
        <v>15151.216157584464</v>
      </c>
      <c r="I3691">
        <f t="shared" si="382"/>
        <v>3857.603112819545</v>
      </c>
      <c r="J3691">
        <f t="shared" si="382"/>
        <v>21603.264056205539</v>
      </c>
      <c r="K3691">
        <f t="shared" si="382"/>
        <v>8938.1179910677693</v>
      </c>
      <c r="L3691">
        <f t="shared" si="382"/>
        <v>8582.8972013809289</v>
      </c>
      <c r="M3691">
        <f t="shared" si="382"/>
        <v>28755.095373370728</v>
      </c>
      <c r="N3691">
        <f t="shared" si="382"/>
        <v>5718.7602846271875</v>
      </c>
    </row>
    <row r="3692" spans="3:14">
      <c r="C3692">
        <v>37</v>
      </c>
      <c r="D3692">
        <v>73</v>
      </c>
      <c r="E3692">
        <f t="shared" si="382"/>
        <v>28608.719211692765</v>
      </c>
      <c r="F3692">
        <f t="shared" si="382"/>
        <v>44257.198032462336</v>
      </c>
      <c r="G3692">
        <f t="shared" si="382"/>
        <v>13976.539063443974</v>
      </c>
      <c r="H3692">
        <f t="shared" si="382"/>
        <v>15147.829099999195</v>
      </c>
      <c r="I3692">
        <f t="shared" si="382"/>
        <v>3855.985805923392</v>
      </c>
      <c r="J3692">
        <f t="shared" si="382"/>
        <v>21605.566801223413</v>
      </c>
      <c r="K3692">
        <f t="shared" si="382"/>
        <v>8936.8910519505735</v>
      </c>
      <c r="L3692">
        <f t="shared" si="382"/>
        <v>8581.3069967872052</v>
      </c>
      <c r="M3692">
        <f t="shared" si="382"/>
        <v>28756.655334475443</v>
      </c>
      <c r="N3692">
        <f t="shared" si="382"/>
        <v>5718.9660171280257</v>
      </c>
    </row>
    <row r="3693" spans="3:14">
      <c r="C3693">
        <v>37</v>
      </c>
      <c r="D3693">
        <v>74</v>
      </c>
      <c r="E3693">
        <f t="shared" si="382"/>
        <v>28609.812218555158</v>
      </c>
      <c r="F3693">
        <f t="shared" si="382"/>
        <v>44255.48619273596</v>
      </c>
      <c r="G3693">
        <f t="shared" si="382"/>
        <v>13978.188927579038</v>
      </c>
      <c r="H3693">
        <f t="shared" si="382"/>
        <v>15144.552701480945</v>
      </c>
      <c r="I3693">
        <f t="shared" si="382"/>
        <v>3854.4659765028782</v>
      </c>
      <c r="J3693">
        <f t="shared" si="382"/>
        <v>21607.843950748844</v>
      </c>
      <c r="K3693">
        <f t="shared" si="382"/>
        <v>8935.7450657753507</v>
      </c>
      <c r="L3693">
        <f t="shared" si="382"/>
        <v>8579.7984029064573</v>
      </c>
      <c r="M3693">
        <f t="shared" si="382"/>
        <v>28758.230485379572</v>
      </c>
      <c r="N3693">
        <f t="shared" si="382"/>
        <v>5719.203228420598</v>
      </c>
    </row>
    <row r="3694" spans="3:14">
      <c r="C3694">
        <v>37</v>
      </c>
      <c r="D3694">
        <v>75</v>
      </c>
      <c r="E3694">
        <f t="shared" si="382"/>
        <v>28610.890618085705</v>
      </c>
      <c r="F3694">
        <f t="shared" si="382"/>
        <v>44253.865978382062</v>
      </c>
      <c r="G3694">
        <f t="shared" si="382"/>
        <v>13979.827803972221</v>
      </c>
      <c r="H3694">
        <f t="shared" si="382"/>
        <v>15141.382535667022</v>
      </c>
      <c r="I3694">
        <f t="shared" si="382"/>
        <v>3853.0397254589784</v>
      </c>
      <c r="J3694">
        <f t="shared" si="382"/>
        <v>21610.096528601531</v>
      </c>
      <c r="K3694">
        <f t="shared" si="382"/>
        <v>8934.6767944244075</v>
      </c>
      <c r="L3694">
        <f t="shared" si="382"/>
        <v>8578.3681553101633</v>
      </c>
      <c r="M3694">
        <f t="shared" si="382"/>
        <v>28759.820218491124</v>
      </c>
      <c r="N3694">
        <f t="shared" si="382"/>
        <v>5719.4706593532383</v>
      </c>
    </row>
    <row r="3695" spans="3:14">
      <c r="C3695">
        <v>37</v>
      </c>
      <c r="D3695">
        <v>76</v>
      </c>
      <c r="E3695">
        <f t="shared" si="382"/>
        <v>28611.954986889617</v>
      </c>
      <c r="F3695">
        <f t="shared" si="382"/>
        <v>44252.333772609658</v>
      </c>
      <c r="G3695">
        <f t="shared" si="382"/>
        <v>13981.456126350189</v>
      </c>
      <c r="H3695">
        <f t="shared" si="382"/>
        <v>15138.314409161214</v>
      </c>
      <c r="I3695">
        <f t="shared" si="382"/>
        <v>3851.7033589084058</v>
      </c>
      <c r="J3695">
        <f t="shared" si="382"/>
        <v>21612.325504715907</v>
      </c>
      <c r="K3695">
        <f t="shared" si="382"/>
        <v>8933.6831702073232</v>
      </c>
      <c r="L3695">
        <f t="shared" si="382"/>
        <v>8577.0131613818285</v>
      </c>
      <c r="M3695">
        <f t="shared" si="382"/>
        <v>28761.423958196654</v>
      </c>
      <c r="N3695">
        <f t="shared" si="382"/>
        <v>5719.7671170454169</v>
      </c>
    </row>
    <row r="3696" spans="3:14">
      <c r="C3696">
        <v>37</v>
      </c>
      <c r="D3696">
        <v>77</v>
      </c>
      <c r="E3696">
        <f t="shared" si="382"/>
        <v>28613.005871618592</v>
      </c>
      <c r="F3696">
        <f t="shared" si="382"/>
        <v>44250.886146512952</v>
      </c>
      <c r="G3696">
        <f t="shared" si="382"/>
        <v>13983.07430590834</v>
      </c>
      <c r="H3696">
        <f t="shared" si="382"/>
        <v>15135.344346406053</v>
      </c>
      <c r="I3696">
        <f t="shared" si="382"/>
        <v>3850.4533748579133</v>
      </c>
      <c r="J3696">
        <f t="shared" si="382"/>
        <v>21614.531798640233</v>
      </c>
      <c r="K3696">
        <f t="shared" si="382"/>
        <v>8932.7612847942037</v>
      </c>
      <c r="L3696">
        <f t="shared" si="382"/>
        <v>8575.7304891603671</v>
      </c>
      <c r="M3696">
        <f t="shared" si="382"/>
        <v>28763.041158784708</v>
      </c>
      <c r="N3696">
        <f t="shared" si="382"/>
        <v>5720.0914705844216</v>
      </c>
    </row>
    <row r="3697" spans="3:14">
      <c r="C3697">
        <v>37</v>
      </c>
      <c r="D3697">
        <v>78</v>
      </c>
      <c r="E3697">
        <f t="shared" si="382"/>
        <v>28614.043790890879</v>
      </c>
      <c r="F3697">
        <f t="shared" si="382"/>
        <v>44249.519847027485</v>
      </c>
      <c r="G3697">
        <f t="shared" si="382"/>
        <v>13984.682732755122</v>
      </c>
      <c r="H3697">
        <f t="shared" si="382"/>
        <v>15132.468575718829</v>
      </c>
      <c r="I3697">
        <f t="shared" si="382"/>
        <v>3849.2864509036513</v>
      </c>
      <c r="J3697">
        <f t="shared" si="382"/>
        <v>21616.716282766429</v>
      </c>
      <c r="K3697">
        <f t="shared" si="382"/>
        <v>8931.9083790002805</v>
      </c>
      <c r="L3697">
        <f t="shared" si="382"/>
        <v>8574.5173570416664</v>
      </c>
      <c r="M3697">
        <f t="shared" si="382"/>
        <v>28764.671302529037</v>
      </c>
      <c r="N3697">
        <f t="shared" si="382"/>
        <v>5720.4426470530698</v>
      </c>
    </row>
    <row r="3698" spans="3:14">
      <c r="C3698">
        <v>37</v>
      </c>
      <c r="D3698">
        <v>79</v>
      </c>
      <c r="E3698">
        <f t="shared" si="382"/>
        <v>28615.0692370656</v>
      </c>
      <c r="F3698">
        <f t="shared" si="382"/>
        <v>44248.23178580097</v>
      </c>
      <c r="G3698">
        <f t="shared" si="382"/>
        <v>13986.281777246664</v>
      </c>
      <c r="H3698">
        <f t="shared" si="382"/>
        <v>15129.683516388091</v>
      </c>
      <c r="I3698">
        <f t="shared" si="382"/>
        <v>3848.1994328647511</v>
      </c>
      <c r="J3698">
        <f t="shared" si="382"/>
        <v>21618.879785314679</v>
      </c>
      <c r="K3698">
        <f t="shared" si="382"/>
        <v>8931.1218333463457</v>
      </c>
      <c r="L3698">
        <f t="shared" si="382"/>
        <v>8573.3711242623322</v>
      </c>
      <c r="M3698">
        <f t="shared" si="382"/>
        <v>28766.313897917371</v>
      </c>
      <c r="N3698">
        <f t="shared" si="382"/>
        <v>5720.8196278590967</v>
      </c>
    </row>
    <row r="3699" spans="3:14">
      <c r="C3699">
        <v>37</v>
      </c>
      <c r="D3699">
        <v>80</v>
      </c>
      <c r="E3699">
        <f t="shared" si="382"/>
        <v>28616.082677883922</v>
      </c>
      <c r="F3699">
        <f t="shared" si="382"/>
        <v>44247.019028898671</v>
      </c>
      <c r="G3699">
        <f t="shared" si="382"/>
        <v>13987.871791221292</v>
      </c>
      <c r="H3699">
        <f t="shared" si="382"/>
        <v>15126.985766737982</v>
      </c>
      <c r="I3699">
        <f t="shared" si="382"/>
        <v>3847.189324269385</v>
      </c>
      <c r="J3699">
        <f t="shared" si="382"/>
        <v>21621.023093094147</v>
      </c>
      <c r="K3699">
        <f t="shared" si="382"/>
        <v>8930.3991593271476</v>
      </c>
      <c r="L3699">
        <f t="shared" si="382"/>
        <v>8572.2892820971374</v>
      </c>
      <c r="M3699">
        <f t="shared" si="382"/>
        <v>28767.968478013063</v>
      </c>
      <c r="N3699">
        <f t="shared" si="382"/>
        <v>5721.2214453398474</v>
      </c>
    </row>
    <row r="3700" spans="3:14">
      <c r="C3700">
        <v>37</v>
      </c>
      <c r="D3700">
        <v>81</v>
      </c>
      <c r="E3700">
        <f t="shared" ref="E3700:N3709" si="383">E$3/$C3700/$E$12+($D3700-1)*$C3700*$E$12*E$2*E$4/(2*$D3700)+$D3700*E$5/($C3700*$E$12)+$C3700*$E$12*E$2*E$6/(2*$D3700)</f>
        <v>28617.084557988659</v>
      </c>
      <c r="F3700">
        <f t="shared" si="383"/>
        <v>44245.878787271511</v>
      </c>
      <c r="G3700">
        <f t="shared" si="383"/>
        <v>13989.453109142592</v>
      </c>
      <c r="H3700">
        <f t="shared" si="383"/>
        <v>15124.372093076618</v>
      </c>
      <c r="I3700">
        <f t="shared" si="383"/>
        <v>3846.2532766196464</v>
      </c>
      <c r="J3700">
        <f t="shared" si="383"/>
        <v>21623.146954059248</v>
      </c>
      <c r="K3700">
        <f t="shared" si="383"/>
        <v>8929.7379913265868</v>
      </c>
      <c r="L3700">
        <f t="shared" si="383"/>
        <v>8571.2694457085236</v>
      </c>
      <c r="M3700">
        <f t="shared" si="383"/>
        <v>28769.634598938064</v>
      </c>
      <c r="N3700">
        <f t="shared" si="383"/>
        <v>5721.6471796184824</v>
      </c>
    </row>
    <row r="3701" spans="3:14">
      <c r="C3701">
        <v>37</v>
      </c>
      <c r="D3701">
        <v>82</v>
      </c>
      <c r="E3701">
        <f t="shared" si="383"/>
        <v>28618.075300332759</v>
      </c>
      <c r="F3701">
        <f t="shared" si="383"/>
        <v>44244.808407921686</v>
      </c>
      <c r="G3701">
        <f t="shared" si="383"/>
        <v>13991.026049158861</v>
      </c>
      <c r="H3701">
        <f t="shared" si="383"/>
        <v>15121.839419453197</v>
      </c>
      <c r="I3701">
        <f t="shared" si="383"/>
        <v>3845.3885803687426</v>
      </c>
      <c r="J3701">
        <f t="shared" si="383"/>
        <v>21625.25207967879</v>
      </c>
      <c r="K3701">
        <f t="shared" si="383"/>
        <v>8929.1360791244679</v>
      </c>
      <c r="L3701">
        <f t="shared" si="383"/>
        <v>8570.3093465924667</v>
      </c>
      <c r="M3701">
        <f t="shared" si="383"/>
        <v>28771.311838466914</v>
      </c>
      <c r="N3701">
        <f t="shared" si="383"/>
        <v>5722.0959556902026</v>
      </c>
    </row>
    <row r="3702" spans="3:14">
      <c r="C3702">
        <v>37</v>
      </c>
      <c r="D3702">
        <v>83</v>
      </c>
      <c r="E3702">
        <f t="shared" si="383"/>
        <v>28619.055307485876</v>
      </c>
      <c r="F3702">
        <f t="shared" si="383"/>
        <v>44243.80536570659</v>
      </c>
      <c r="G3702">
        <f t="shared" si="383"/>
        <v>13992.590914085937</v>
      </c>
      <c r="H3702">
        <f t="shared" si="383"/>
        <v>15119.384818155506</v>
      </c>
      <c r="I3702">
        <f t="shared" si="383"/>
        <v>3844.5926565504524</v>
      </c>
      <c r="J3702">
        <f t="shared" si="383"/>
        <v>21627.339147133935</v>
      </c>
      <c r="K3702">
        <f t="shared" si="383"/>
        <v>8928.5912809449419</v>
      </c>
      <c r="L3702">
        <f t="shared" si="383"/>
        <v>8569.4068255704387</v>
      </c>
      <c r="M3702">
        <f t="shared" si="383"/>
        <v>28772.999794722353</v>
      </c>
      <c r="N3702">
        <f t="shared" si="383"/>
        <v>5722.5669407191108</v>
      </c>
    </row>
    <row r="3703" spans="3:14">
      <c r="C3703">
        <v>37</v>
      </c>
      <c r="D3703">
        <v>84</v>
      </c>
      <c r="E3703">
        <f t="shared" si="383"/>
        <v>28620.024962847703</v>
      </c>
      <c r="F3703">
        <f t="shared" si="383"/>
        <v>44242.86725572859</v>
      </c>
      <c r="G3703">
        <f t="shared" si="383"/>
        <v>13994.147992319871</v>
      </c>
      <c r="H3703">
        <f t="shared" si="383"/>
        <v>15117.005500886193</v>
      </c>
      <c r="I3703">
        <f t="shared" si="383"/>
        <v>3843.863049006467</v>
      </c>
      <c r="J3703">
        <f t="shared" si="383"/>
        <v>21629.408801359139</v>
      </c>
      <c r="K3703">
        <f t="shared" si="383"/>
        <v>8928.1015570014915</v>
      </c>
      <c r="L3703">
        <f t="shared" si="383"/>
        <v>8568.5598262819458</v>
      </c>
      <c r="M3703">
        <f t="shared" si="383"/>
        <v>28774.69808496417</v>
      </c>
      <c r="N3703">
        <f t="shared" si="383"/>
        <v>5723.0593415281674</v>
      </c>
    </row>
    <row r="3704" spans="3:14">
      <c r="C3704">
        <v>37</v>
      </c>
      <c r="D3704">
        <v>85</v>
      </c>
      <c r="E3704">
        <f t="shared" si="383"/>
        <v>28620.984631775562</v>
      </c>
      <c r="F3704">
        <f t="shared" si="383"/>
        <v>44241.991786261642</v>
      </c>
      <c r="G3704">
        <f t="shared" si="383"/>
        <v>13995.697558685117</v>
      </c>
      <c r="H3704">
        <f t="shared" si="383"/>
        <v>15114.698810561902</v>
      </c>
      <c r="I3704">
        <f t="shared" si="383"/>
        <v>3843.1974171623983</v>
      </c>
      <c r="J3704">
        <f t="shared" si="383"/>
        <v>21631.461656938973</v>
      </c>
      <c r="K3704">
        <f t="shared" si="383"/>
        <v>8927.6649634975474</v>
      </c>
      <c r="L3704">
        <f t="shared" si="383"/>
        <v>8567.7663891363827</v>
      </c>
      <c r="M3704">
        <f t="shared" si="383"/>
        <v>28776.406344463412</v>
      </c>
      <c r="N3704">
        <f t="shared" si="383"/>
        <v>5723.5724022663053</v>
      </c>
    </row>
    <row r="3705" spans="3:14">
      <c r="C3705">
        <v>37</v>
      </c>
      <c r="D3705">
        <v>86</v>
      </c>
      <c r="E3705">
        <f t="shared" si="383"/>
        <v>28621.934662633434</v>
      </c>
      <c r="F3705">
        <f t="shared" si="383"/>
        <v>44241.176772171653</v>
      </c>
      <c r="G3705">
        <f t="shared" si="383"/>
        <v>13997.239875223613</v>
      </c>
      <c r="H3705">
        <f t="shared" si="383"/>
        <v>15112.462213684554</v>
      </c>
      <c r="I3705">
        <f t="shared" si="383"/>
        <v>3842.5935293077846</v>
      </c>
      <c r="J3705">
        <f t="shared" si="383"/>
        <v>21633.498299872703</v>
      </c>
      <c r="K3705">
        <f t="shared" si="383"/>
        <v>8927.2796470456851</v>
      </c>
      <c r="L3705">
        <f t="shared" si="383"/>
        <v>8567.0246456869118</v>
      </c>
      <c r="M3705">
        <f t="shared" si="383"/>
        <v>28778.124225455293</v>
      </c>
      <c r="N3705">
        <f t="shared" si="383"/>
        <v>5724.1054022383241</v>
      </c>
    </row>
    <row r="3706" spans="3:14">
      <c r="C3706">
        <v>37</v>
      </c>
      <c r="D3706">
        <v>87</v>
      </c>
      <c r="E3706">
        <f t="shared" si="383"/>
        <v>28622.875387768559</v>
      </c>
      <c r="F3706">
        <f t="shared" si="383"/>
        <v>44240.420128790451</v>
      </c>
      <c r="G3706">
        <f t="shared" si="383"/>
        <v>13998.775191929384</v>
      </c>
      <c r="H3706">
        <f t="shared" si="383"/>
        <v>15110.293293238734</v>
      </c>
      <c r="I3706">
        <f t="shared" si="383"/>
        <v>3842.0492563395424</v>
      </c>
      <c r="J3706">
        <f t="shared" si="383"/>
        <v>21635.519289217089</v>
      </c>
      <c r="K3706">
        <f t="shared" si="383"/>
        <v>8926.9438394716926</v>
      </c>
      <c r="L3706">
        <f t="shared" si="383"/>
        <v>8566.3328133922805</v>
      </c>
      <c r="M3706">
        <f t="shared" si="383"/>
        <v>28779.851396164202</v>
      </c>
      <c r="N3706">
        <f t="shared" si="383"/>
        <v>5724.6576538844365</v>
      </c>
    </row>
    <row r="3707" spans="3:14">
      <c r="C3707">
        <v>37</v>
      </c>
      <c r="D3707">
        <v>88</v>
      </c>
      <c r="E3707">
        <f t="shared" si="383"/>
        <v>28623.807124421488</v>
      </c>
      <c r="F3707">
        <f t="shared" si="383"/>
        <v>44239.719866207495</v>
      </c>
      <c r="G3707">
        <f t="shared" si="383"/>
        <v>14000.303747433087</v>
      </c>
      <c r="H3707">
        <f t="shared" si="383"/>
        <v>15108.189742073373</v>
      </c>
      <c r="I3707">
        <f t="shared" si="383"/>
        <v>3841.562565931999</v>
      </c>
      <c r="J3707">
        <f t="shared" si="383"/>
        <v>21637.525158617223</v>
      </c>
      <c r="K3707">
        <f t="shared" si="383"/>
        <v>8926.6558529729191</v>
      </c>
      <c r="L3707">
        <f t="shared" si="383"/>
        <v>8565.6891907358549</v>
      </c>
      <c r="M3707">
        <f t="shared" si="383"/>
        <v>28781.587539895238</v>
      </c>
      <c r="N3707">
        <f t="shared" si="383"/>
        <v>5725.2285008975714</v>
      </c>
    </row>
    <row r="3708" spans="3:14">
      <c r="C3708">
        <v>37</v>
      </c>
      <c r="D3708">
        <v>89</v>
      </c>
      <c r="E3708">
        <f t="shared" si="383"/>
        <v>28624.730175574772</v>
      </c>
      <c r="F3708">
        <f t="shared" si="383"/>
        <v>44239.074083946463</v>
      </c>
      <c r="G3708">
        <f t="shared" si="383"/>
        <v>14001.825769640411</v>
      </c>
      <c r="H3708">
        <f t="shared" si="383"/>
        <v>15106.149356729575</v>
      </c>
      <c r="I3708">
        <f t="shared" si="383"/>
        <v>3841.1315170999624</v>
      </c>
      <c r="J3708">
        <f t="shared" si="383"/>
        <v>21639.516417734147</v>
      </c>
      <c r="K3708">
        <f t="shared" si="383"/>
        <v>8926.4140756030047</v>
      </c>
      <c r="L3708">
        <f t="shared" si="383"/>
        <v>8565.0921526736456</v>
      </c>
      <c r="M3708">
        <f t="shared" si="383"/>
        <v>28783.332354186983</v>
      </c>
      <c r="N3708">
        <f t="shared" si="383"/>
        <v>5725.8173164676036</v>
      </c>
    </row>
    <row r="3709" spans="3:14">
      <c r="C3709">
        <v>37</v>
      </c>
      <c r="D3709">
        <v>90</v>
      </c>
      <c r="E3709">
        <f t="shared" si="383"/>
        <v>28625.644830745056</v>
      </c>
      <c r="F3709">
        <f t="shared" si="383"/>
        <v>44238.480965996605</v>
      </c>
      <c r="G3709">
        <f t="shared" si="383"/>
        <v>14003.341476327907</v>
      </c>
      <c r="H3709">
        <f t="shared" si="383"/>
        <v>15104.170031679954</v>
      </c>
      <c r="I3709">
        <f t="shared" si="383"/>
        <v>3840.7542551242495</v>
      </c>
      <c r="J3709">
        <f t="shared" si="383"/>
        <v>21641.493553577297</v>
      </c>
      <c r="K3709">
        <f t="shared" si="383"/>
        <v>8926.2169670576586</v>
      </c>
      <c r="L3709">
        <f t="shared" si="383"/>
        <v>8564.5401463858489</v>
      </c>
      <c r="M3709">
        <f t="shared" si="383"/>
        <v>28785.085550020765</v>
      </c>
      <c r="N3709">
        <f t="shared" si="383"/>
        <v>5726.4235016426346</v>
      </c>
    </row>
    <row r="3710" spans="3:14">
      <c r="C3710">
        <v>37</v>
      </c>
      <c r="D3710">
        <v>91</v>
      </c>
      <c r="E3710">
        <f t="shared" ref="E3710:N3719" si="384">E$3/$C3710/$E$12+($D3710-1)*$C3710*$E$12*E$2*E$4/(2*$D3710)+$D3710*E$5/($C3710*$E$12)+$C3710*$E$12*E$2*E$6/(2*$D3710)</f>
        <v>28626.55136672299</v>
      </c>
      <c r="F3710">
        <f t="shared" si="384"/>
        <v>44237.938776171861</v>
      </c>
      <c r="G3710">
        <f t="shared" si="384"/>
        <v>14004.851075699517</v>
      </c>
      <c r="H3710">
        <f t="shared" si="384"/>
        <v>15102.249753947783</v>
      </c>
      <c r="I3710">
        <f t="shared" si="384"/>
        <v>3840.4290068117939</v>
      </c>
      <c r="J3710">
        <f t="shared" si="384"/>
        <v>21643.457031749113</v>
      </c>
      <c r="K3710">
        <f t="shared" si="384"/>
        <v>8926.063054738268</v>
      </c>
      <c r="L3710">
        <f t="shared" si="384"/>
        <v>8564.0316873084685</v>
      </c>
      <c r="M3710">
        <f t="shared" si="384"/>
        <v>28786.846851081977</v>
      </c>
      <c r="N3710">
        <f t="shared" si="384"/>
        <v>5727.0464837983272</v>
      </c>
    </row>
    <row r="3711" spans="3:14">
      <c r="C3711">
        <v>37</v>
      </c>
      <c r="D3711">
        <v>92</v>
      </c>
      <c r="E3711">
        <f t="shared" si="384"/>
        <v>28627.450048264847</v>
      </c>
      <c r="F3711">
        <f t="shared" si="384"/>
        <v>44237.445853772464</v>
      </c>
      <c r="G3711">
        <f t="shared" si="384"/>
        <v>14006.354766906852</v>
      </c>
      <c r="H3711">
        <f t="shared" si="384"/>
        <v>15100.386598077052</v>
      </c>
      <c r="I3711">
        <f t="shared" si="384"/>
        <v>3840.1540760648809</v>
      </c>
      <c r="J3711">
        <f t="shared" si="384"/>
        <v>21645.407297608435</v>
      </c>
      <c r="K3711">
        <f t="shared" si="384"/>
        <v>8925.950930072242</v>
      </c>
      <c r="L3711">
        <f t="shared" si="384"/>
        <v>8563.5653554237761</v>
      </c>
      <c r="M3711">
        <f t="shared" si="384"/>
        <v>28788.61599306975</v>
      </c>
      <c r="N3711">
        <f t="shared" si="384"/>
        <v>5727.6857152070488</v>
      </c>
    </row>
    <row r="3712" spans="3:14">
      <c r="C3712">
        <v>37</v>
      </c>
      <c r="D3712">
        <v>93</v>
      </c>
      <c r="E3712">
        <f t="shared" si="384"/>
        <v>28628.341128739543</v>
      </c>
      <c r="F3712">
        <f t="shared" si="384"/>
        <v>44237.000609526673</v>
      </c>
      <c r="G3712">
        <f t="shared" si="384"/>
        <v>14007.85274053586</v>
      </c>
      <c r="H3712">
        <f t="shared" si="384"/>
        <v>15098.578721427073</v>
      </c>
      <c r="I3712">
        <f t="shared" si="384"/>
        <v>3839.9278397362355</v>
      </c>
      <c r="J3712">
        <f t="shared" si="384"/>
        <v>21647.344777358903</v>
      </c>
      <c r="K3712">
        <f t="shared" si="384"/>
        <v>8925.8792450707715</v>
      </c>
      <c r="L3712">
        <f t="shared" si="384"/>
        <v>8563.139791790074</v>
      </c>
      <c r="M3712">
        <f t="shared" si="384"/>
        <v>28790.392723050973</v>
      </c>
      <c r="N3712">
        <f t="shared" si="384"/>
        <v>5728.3406716993495</v>
      </c>
    </row>
    <row r="3713" spans="3:14">
      <c r="C3713">
        <v>37</v>
      </c>
      <c r="D3713">
        <v>94</v>
      </c>
      <c r="E3713">
        <f t="shared" si="384"/>
        <v>28629.224850734314</v>
      </c>
      <c r="F3713">
        <f t="shared" si="384"/>
        <v>44236.601521791257</v>
      </c>
      <c r="G3713">
        <f t="shared" si="384"/>
        <v>14009.345179062435</v>
      </c>
      <c r="H3713">
        <f t="shared" si="384"/>
        <v>15096.824359767399</v>
      </c>
      <c r="I3713">
        <f t="shared" si="384"/>
        <v>3839.7487437486789</v>
      </c>
      <c r="J3713">
        <f t="shared" si="384"/>
        <v>21649.269879067811</v>
      </c>
      <c r="K3713">
        <f t="shared" si="384"/>
        <v>8925.8467091062557</v>
      </c>
      <c r="L3713">
        <f t="shared" si="384"/>
        <v>8562.7536952929622</v>
      </c>
      <c r="M3713">
        <f t="shared" si="384"/>
        <v>28792.17679885562</v>
      </c>
      <c r="N3713">
        <f t="shared" si="384"/>
        <v>5729.010851410856</v>
      </c>
    </row>
    <row r="3714" spans="3:14">
      <c r="C3714">
        <v>37</v>
      </c>
      <c r="D3714">
        <v>95</v>
      </c>
      <c r="E3714">
        <f t="shared" si="384"/>
        <v>28630.101446622219</v>
      </c>
      <c r="F3714">
        <f t="shared" si="384"/>
        <v>44236.247132992205</v>
      </c>
      <c r="G3714">
        <f t="shared" si="384"/>
        <v>14010.832257279291</v>
      </c>
      <c r="H3714">
        <f t="shared" si="384"/>
        <v>15095.121823150965</v>
      </c>
      <c r="I3714">
        <f t="shared" si="384"/>
        <v>3839.6152994598592</v>
      </c>
      <c r="J3714">
        <f t="shared" si="384"/>
        <v>21651.182993620678</v>
      </c>
      <c r="K3714">
        <f t="shared" si="384"/>
        <v>8925.8520858933225</v>
      </c>
      <c r="L3714">
        <f t="shared" si="384"/>
        <v>8562.4058196018177</v>
      </c>
      <c r="M3714">
        <f t="shared" si="384"/>
        <v>28793.967988510325</v>
      </c>
      <c r="N3714">
        <f t="shared" si="384"/>
        <v>5729.6957736083341</v>
      </c>
    </row>
    <row r="3715" spans="3:14">
      <c r="C3715">
        <v>37</v>
      </c>
      <c r="D3715">
        <v>96</v>
      </c>
      <c r="E3715">
        <f t="shared" si="384"/>
        <v>28630.971139094094</v>
      </c>
      <c r="F3715">
        <f t="shared" si="384"/>
        <v>44235.936046287767</v>
      </c>
      <c r="G3715">
        <f t="shared" si="384"/>
        <v>14012.31414269611</v>
      </c>
      <c r="H3715">
        <f t="shared" si="384"/>
        <v>15093.469492045167</v>
      </c>
      <c r="I3715">
        <f t="shared" si="384"/>
        <v>3839.5260802541934</v>
      </c>
      <c r="J3715">
        <f t="shared" si="384"/>
        <v>21653.084495616138</v>
      </c>
      <c r="K3715">
        <f t="shared" si="384"/>
        <v>8925.8941906584823</v>
      </c>
      <c r="L3715">
        <f t="shared" si="384"/>
        <v>8562.0949703164533</v>
      </c>
      <c r="M3715">
        <f t="shared" si="384"/>
        <v>28795.76606970729</v>
      </c>
      <c r="N3715">
        <f t="shared" si="384"/>
        <v>5730.3949775890933</v>
      </c>
    </row>
    <row r="3716" spans="3:14">
      <c r="C3716">
        <v>37</v>
      </c>
      <c r="D3716">
        <v>97</v>
      </c>
      <c r="E3716">
        <f t="shared" si="384"/>
        <v>28631.834141657644</v>
      </c>
      <c r="F3716">
        <f t="shared" si="384"/>
        <v>44235.666922437893</v>
      </c>
      <c r="G3716">
        <f t="shared" si="384"/>
        <v>14013.790995914946</v>
      </c>
      <c r="H3716">
        <f t="shared" si="384"/>
        <v>15091.865813702256</v>
      </c>
      <c r="I3716">
        <f t="shared" si="384"/>
        <v>3839.4797183456026</v>
      </c>
      <c r="J3716">
        <f t="shared" si="384"/>
        <v>21654.974744205454</v>
      </c>
      <c r="K3716">
        <f t="shared" si="384"/>
        <v>8925.9718874848877</v>
      </c>
      <c r="L3716">
        <f t="shared" si="384"/>
        <v>8561.8200022902984</v>
      </c>
      <c r="M3716">
        <f t="shared" si="384"/>
        <v>28797.570829306016</v>
      </c>
      <c r="N3716">
        <f t="shared" si="384"/>
        <v>5731.1080216484988</v>
      </c>
    </row>
    <row r="3717" spans="3:14">
      <c r="C3717">
        <v>37</v>
      </c>
      <c r="D3717">
        <v>98</v>
      </c>
      <c r="E3717">
        <f t="shared" si="384"/>
        <v>28632.690659105992</v>
      </c>
      <c r="F3717">
        <f t="shared" si="384"/>
        <v>44235.438476865413</v>
      </c>
      <c r="G3717">
        <f t="shared" si="384"/>
        <v>14015.262970982682</v>
      </c>
      <c r="H3717">
        <f t="shared" si="384"/>
        <v>15090.309298751941</v>
      </c>
      <c r="I3717">
        <f t="shared" si="384"/>
        <v>3839.474901776015</v>
      </c>
      <c r="J3717">
        <f t="shared" si="384"/>
        <v>21656.854083880648</v>
      </c>
      <c r="K3717">
        <f t="shared" si="384"/>
        <v>8926.0840868196428</v>
      </c>
      <c r="L3717">
        <f t="shared" si="384"/>
        <v>8561.5798171174556</v>
      </c>
      <c r="M3717">
        <f t="shared" si="384"/>
        <v>28799.382062865639</v>
      </c>
      <c r="N3717">
        <f t="shared" si="384"/>
        <v>5731.834482110673</v>
      </c>
    </row>
    <row r="3718" spans="3:14">
      <c r="C3718">
        <v>37</v>
      </c>
      <c r="D3718">
        <v>99</v>
      </c>
      <c r="E3718">
        <f t="shared" si="384"/>
        <v>28633.540887957774</v>
      </c>
      <c r="F3718">
        <f t="shared" si="384"/>
        <v>44235.249476895238</v>
      </c>
      <c r="G3718">
        <f t="shared" si="384"/>
        <v>14016.730215722078</v>
      </c>
      <c r="H3718">
        <f t="shared" si="384"/>
        <v>15088.798518000505</v>
      </c>
      <c r="I3718">
        <f t="shared" si="384"/>
        <v>3839.5103715957621</v>
      </c>
      <c r="J3718">
        <f t="shared" si="384"/>
        <v>21658.722845214867</v>
      </c>
      <c r="K3718">
        <f t="shared" si="384"/>
        <v>8926.2297431321913</v>
      </c>
      <c r="L3718">
        <f t="shared" si="384"/>
        <v>8561.373360772066</v>
      </c>
      <c r="M3718">
        <f t="shared" si="384"/>
        <v>28801.19957420553</v>
      </c>
      <c r="N3718">
        <f t="shared" si="384"/>
        <v>5732.5739524179553</v>
      </c>
    </row>
    <row r="3719" spans="3:14">
      <c r="C3719">
        <v>37</v>
      </c>
      <c r="D3719">
        <v>100</v>
      </c>
      <c r="E3719">
        <f t="shared" si="384"/>
        <v>28634.385016870896</v>
      </c>
      <c r="F3719">
        <f t="shared" si="384"/>
        <v>44235.098739159323</v>
      </c>
      <c r="G3719">
        <f t="shared" si="384"/>
        <v>14018.19287204299</v>
      </c>
      <c r="H3719">
        <f t="shared" si="384"/>
        <v>15087.332099421987</v>
      </c>
      <c r="I3719">
        <f t="shared" si="384"/>
        <v>3839.5849192131641</v>
      </c>
      <c r="J3719">
        <f t="shared" si="384"/>
        <v>21660.581345558348</v>
      </c>
      <c r="K3719">
        <f t="shared" si="384"/>
        <v>8926.4078527132006</v>
      </c>
      <c r="L3719">
        <f t="shared" si="384"/>
        <v>8561.1996213893144</v>
      </c>
      <c r="M3719">
        <f t="shared" si="384"/>
        <v>28803.023174992275</v>
      </c>
      <c r="N3719">
        <f t="shared" si="384"/>
        <v>5733.3260422749936</v>
      </c>
    </row>
    <row r="3720" spans="3:14">
      <c r="C3720">
        <v>38</v>
      </c>
      <c r="D3720">
        <v>1</v>
      </c>
      <c r="E3720">
        <f t="shared" ref="E3720:N3729" si="385">E$3/$C3720/$E$12+($D3720-1)*$C3720*$E$12*E$2*E$4/(2*$D3720)+$D3720*E$5/($C3720*$E$12)+$C3720*$E$12*E$2*E$6/(2*$D3720)</f>
        <v>26343.889311451563</v>
      </c>
      <c r="F3720">
        <f t="shared" si="385"/>
        <v>64126.98321044998</v>
      </c>
      <c r="G3720">
        <f t="shared" si="385"/>
        <v>12007.725527752798</v>
      </c>
      <c r="H3720">
        <f t="shared" si="385"/>
        <v>37303.501048835809</v>
      </c>
      <c r="I3720">
        <f t="shared" si="385"/>
        <v>23015.037498745824</v>
      </c>
      <c r="J3720">
        <f t="shared" si="385"/>
        <v>17046.796960947813</v>
      </c>
      <c r="K3720">
        <f t="shared" si="385"/>
        <v>24994.388928803979</v>
      </c>
      <c r="L3720">
        <f t="shared" si="385"/>
        <v>24783.76408035378</v>
      </c>
      <c r="M3720">
        <f t="shared" si="385"/>
        <v>32368.783631926817</v>
      </c>
      <c r="N3720">
        <f t="shared" si="385"/>
        <v>11972.884082491262</v>
      </c>
    </row>
    <row r="3721" spans="3:14">
      <c r="C3721">
        <v>38</v>
      </c>
      <c r="D3721">
        <v>2</v>
      </c>
      <c r="E3721">
        <f t="shared" si="385"/>
        <v>27863.94788959773</v>
      </c>
      <c r="F3721">
        <f t="shared" si="385"/>
        <v>54597.332577050358</v>
      </c>
      <c r="G3721">
        <f t="shared" si="385"/>
        <v>13151.930625382069</v>
      </c>
      <c r="H3721">
        <f t="shared" si="385"/>
        <v>26253.332694621837</v>
      </c>
      <c r="I3721">
        <f t="shared" si="385"/>
        <v>13282.483879604046</v>
      </c>
      <c r="J3721">
        <f t="shared" si="385"/>
        <v>19604.185254045369</v>
      </c>
      <c r="K3721">
        <f t="shared" si="385"/>
        <v>16911.826117267385</v>
      </c>
      <c r="L3721">
        <f t="shared" si="385"/>
        <v>16635.183616313567</v>
      </c>
      <c r="M3721">
        <f t="shared" si="385"/>
        <v>30853.93564622345</v>
      </c>
      <c r="N3721">
        <f t="shared" si="385"/>
        <v>8830.6204079626586</v>
      </c>
    </row>
    <row r="3722" spans="3:14">
      <c r="C3722">
        <v>38</v>
      </c>
      <c r="D3722">
        <v>3</v>
      </c>
      <c r="E3722">
        <f t="shared" si="385"/>
        <v>28370.988004786508</v>
      </c>
      <c r="F3722">
        <f t="shared" si="385"/>
        <v>51421.901526170841</v>
      </c>
      <c r="G3722">
        <f t="shared" si="385"/>
        <v>13534.135824261146</v>
      </c>
      <c r="H3722">
        <f t="shared" si="385"/>
        <v>22570.402385885358</v>
      </c>
      <c r="I3722">
        <f t="shared" si="385"/>
        <v>10039.590678644383</v>
      </c>
      <c r="J3722">
        <f t="shared" si="385"/>
        <v>20457.528041858572</v>
      </c>
      <c r="K3722">
        <f t="shared" si="385"/>
        <v>14218.786370092308</v>
      </c>
      <c r="L3722">
        <f t="shared" si="385"/>
        <v>13919.917979108783</v>
      </c>
      <c r="M3722">
        <f t="shared" si="385"/>
        <v>30350.363745660208</v>
      </c>
      <c r="N3722">
        <f t="shared" si="385"/>
        <v>7784.088772039393</v>
      </c>
    </row>
    <row r="3723" spans="3:14">
      <c r="C3723">
        <v>38</v>
      </c>
      <c r="D3723">
        <v>4</v>
      </c>
      <c r="E3723">
        <f t="shared" si="385"/>
        <v>28624.773504235938</v>
      </c>
      <c r="F3723">
        <f t="shared" si="385"/>
        <v>49835.02537092135</v>
      </c>
      <c r="G3723">
        <f t="shared" si="385"/>
        <v>13725.841048452672</v>
      </c>
      <c r="H3723">
        <f t="shared" si="385"/>
        <v>20729.281588518257</v>
      </c>
      <c r="I3723">
        <f t="shared" si="385"/>
        <v>8419.1125822302474</v>
      </c>
      <c r="J3723">
        <f t="shared" si="385"/>
        <v>20884.859453350684</v>
      </c>
      <c r="K3723">
        <f t="shared" si="385"/>
        <v>12873.127389007612</v>
      </c>
      <c r="L3723">
        <f t="shared" si="385"/>
        <v>12562.981048612852</v>
      </c>
      <c r="M3723">
        <f t="shared" si="385"/>
        <v>30099.610866382001</v>
      </c>
      <c r="N3723">
        <f t="shared" si="385"/>
        <v>7261.4901457674623</v>
      </c>
    </row>
    <row r="3724" spans="3:14">
      <c r="C3724">
        <v>38</v>
      </c>
      <c r="D3724">
        <v>5</v>
      </c>
      <c r="E3724">
        <f t="shared" si="385"/>
        <v>28777.257157389635</v>
      </c>
      <c r="F3724">
        <f t="shared" si="385"/>
        <v>48883.571173923876</v>
      </c>
      <c r="G3724">
        <f t="shared" si="385"/>
        <v>13841.34628276918</v>
      </c>
      <c r="H3724">
        <f t="shared" si="385"/>
        <v>19624.884595698906</v>
      </c>
      <c r="I3724">
        <f t="shared" si="385"/>
        <v>7447.600527634323</v>
      </c>
      <c r="J3724">
        <f t="shared" si="385"/>
        <v>21141.786314314359</v>
      </c>
      <c r="K3724">
        <f t="shared" si="385"/>
        <v>12066.420714359068</v>
      </c>
      <c r="L3724">
        <f t="shared" si="385"/>
        <v>11749.375600800468</v>
      </c>
      <c r="M3724">
        <f t="shared" si="385"/>
        <v>29949.9855956178</v>
      </c>
      <c r="N3724">
        <f t="shared" si="385"/>
        <v>6948.4647233560654</v>
      </c>
    </row>
    <row r="3725" spans="3:14">
      <c r="C3725">
        <v>38</v>
      </c>
      <c r="D3725">
        <v>6</v>
      </c>
      <c r="E3725">
        <f t="shared" si="385"/>
        <v>28879.089887395461</v>
      </c>
      <c r="F3725">
        <f t="shared" si="385"/>
        <v>48249.827956052395</v>
      </c>
      <c r="G3725">
        <f t="shared" si="385"/>
        <v>13918.751522148177</v>
      </c>
      <c r="H3725">
        <f t="shared" si="385"/>
        <v>18888.84950515343</v>
      </c>
      <c r="I3725">
        <f t="shared" si="385"/>
        <v>6800.5714939475056</v>
      </c>
      <c r="J3725">
        <f t="shared" si="385"/>
        <v>21313.510900013818</v>
      </c>
      <c r="K3725">
        <f t="shared" si="385"/>
        <v>11529.1901929286</v>
      </c>
      <c r="L3725">
        <f t="shared" si="385"/>
        <v>11207.43589432985</v>
      </c>
      <c r="M3725">
        <f t="shared" si="385"/>
        <v>29850.924129110612</v>
      </c>
      <c r="N3725">
        <f t="shared" si="385"/>
        <v>6740.2259028749368</v>
      </c>
    </row>
    <row r="3726" spans="3:14">
      <c r="C3726">
        <v>38</v>
      </c>
      <c r="D3726">
        <v>7</v>
      </c>
      <c r="E3726">
        <f t="shared" si="385"/>
        <v>28951.979232745354</v>
      </c>
      <c r="F3726">
        <f t="shared" si="385"/>
        <v>47797.633869110075</v>
      </c>
      <c r="G3726">
        <f t="shared" si="385"/>
        <v>13974.385335848598</v>
      </c>
      <c r="H3726">
        <f t="shared" si="385"/>
        <v>18363.306930193023</v>
      </c>
      <c r="I3726">
        <f t="shared" si="385"/>
        <v>6338.961329351604</v>
      </c>
      <c r="J3726">
        <f t="shared" si="385"/>
        <v>21436.548471276579</v>
      </c>
      <c r="K3726">
        <f t="shared" si="385"/>
        <v>11145.946044765602</v>
      </c>
      <c r="L3726">
        <f t="shared" si="385"/>
        <v>10820.733754340246</v>
      </c>
      <c r="M3726">
        <f t="shared" si="385"/>
        <v>29780.756265035991</v>
      </c>
      <c r="N3726">
        <f t="shared" si="385"/>
        <v>6591.865140639673</v>
      </c>
    </row>
    <row r="3727" spans="3:14">
      <c r="C3727">
        <v>38</v>
      </c>
      <c r="D3727">
        <v>8</v>
      </c>
      <c r="E3727">
        <f t="shared" si="385"/>
        <v>29006.778962685301</v>
      </c>
      <c r="F3727">
        <f t="shared" si="385"/>
        <v>47458.907988998471</v>
      </c>
      <c r="G3727">
        <f t="shared" si="385"/>
        <v>14016.412008499909</v>
      </c>
      <c r="H3727">
        <f t="shared" si="385"/>
        <v>17969.322177473288</v>
      </c>
      <c r="I3727">
        <f t="shared" si="385"/>
        <v>5993.2379579375265</v>
      </c>
      <c r="J3727">
        <f t="shared" si="385"/>
        <v>21529.156658516407</v>
      </c>
      <c r="K3727">
        <f t="shared" si="385"/>
        <v>10858.943379894774</v>
      </c>
      <c r="L3727">
        <f t="shared" si="385"/>
        <v>10531.055093401275</v>
      </c>
      <c r="M3727">
        <f t="shared" si="385"/>
        <v>29728.646902481731</v>
      </c>
      <c r="N3727">
        <f t="shared" si="385"/>
        <v>6480.9281648080778</v>
      </c>
    </row>
    <row r="3728" spans="3:14">
      <c r="C3728">
        <v>38</v>
      </c>
      <c r="D3728">
        <v>9</v>
      </c>
      <c r="E3728">
        <f t="shared" si="385"/>
        <v>29049.518949018609</v>
      </c>
      <c r="F3728">
        <f t="shared" si="385"/>
        <v>47195.827580107347</v>
      </c>
      <c r="G3728">
        <f t="shared" si="385"/>
        <v>14049.367253785143</v>
      </c>
      <c r="H3728">
        <f t="shared" si="385"/>
        <v>17663.042639580664</v>
      </c>
      <c r="I3728">
        <f t="shared" si="385"/>
        <v>5724.7724486446659</v>
      </c>
      <c r="J3728">
        <f t="shared" si="385"/>
        <v>21601.478589740946</v>
      </c>
      <c r="K3728">
        <f t="shared" si="385"/>
        <v>10636.101703885395</v>
      </c>
      <c r="L3728">
        <f t="shared" si="385"/>
        <v>10306.058751829394</v>
      </c>
      <c r="M3728">
        <f t="shared" si="385"/>
        <v>29688.576540941045</v>
      </c>
      <c r="N3728">
        <f t="shared" si="385"/>
        <v>6394.9403799122592</v>
      </c>
    </row>
    <row r="3729" spans="3:14">
      <c r="C3729">
        <v>38</v>
      </c>
      <c r="D3729">
        <v>10</v>
      </c>
      <c r="E3729">
        <f t="shared" si="385"/>
        <v>29083.817114827278</v>
      </c>
      <c r="F3729">
        <f t="shared" si="385"/>
        <v>46985.699001070534</v>
      </c>
      <c r="G3729">
        <f t="shared" si="385"/>
        <v>14075.972499914131</v>
      </c>
      <c r="H3729">
        <f t="shared" si="385"/>
        <v>17418.156752067021</v>
      </c>
      <c r="I3729">
        <f t="shared" si="385"/>
        <v>5510.3874428366553</v>
      </c>
      <c r="J3729">
        <f t="shared" si="385"/>
        <v>21659.600141754781</v>
      </c>
      <c r="K3729">
        <f t="shared" si="385"/>
        <v>10458.172720079026</v>
      </c>
      <c r="L3729">
        <f t="shared" si="385"/>
        <v>10126.340033814473</v>
      </c>
      <c r="M3729">
        <f t="shared" si="385"/>
        <v>29656.933480109859</v>
      </c>
      <c r="N3729">
        <f t="shared" si="385"/>
        <v>6326.4170286714852</v>
      </c>
    </row>
    <row r="3730" spans="3:14">
      <c r="C3730">
        <v>38</v>
      </c>
      <c r="D3730">
        <v>11</v>
      </c>
      <c r="E3730">
        <f t="shared" ref="E3730:N3739" si="386">E$3/$C3730/$E$12+($D3730-1)*$C3730*$E$12*E$2*E$4/(2*$D3730)+$D3730*E$5/($C3730*$E$12)+$C3730*$E$12*E$2*E$6/(2*$D3730)</f>
        <v>29111.975774799841</v>
      </c>
      <c r="F3730">
        <f t="shared" si="386"/>
        <v>46814.080843745985</v>
      </c>
      <c r="G3730">
        <f t="shared" si="386"/>
        <v>14097.959564838566</v>
      </c>
      <c r="H3730">
        <f t="shared" si="386"/>
        <v>17217.920792101726</v>
      </c>
      <c r="I3730">
        <f t="shared" si="386"/>
        <v>5335.333712290354</v>
      </c>
      <c r="J3730">
        <f t="shared" si="386"/>
        <v>21707.394145251747</v>
      </c>
      <c r="K3730">
        <f t="shared" si="386"/>
        <v>10312.907512420305</v>
      </c>
      <c r="L3730">
        <f t="shared" si="386"/>
        <v>9979.5504965682521</v>
      </c>
      <c r="M3730">
        <f t="shared" si="386"/>
        <v>29631.419365249225</v>
      </c>
      <c r="N3730">
        <f t="shared" si="386"/>
        <v>6270.5950837252894</v>
      </c>
    </row>
    <row r="3731" spans="3:14">
      <c r="C3731">
        <v>38</v>
      </c>
      <c r="D3731">
        <v>12</v>
      </c>
      <c r="E3731">
        <f t="shared" si="386"/>
        <v>29135.529805395316</v>
      </c>
      <c r="F3731">
        <f t="shared" si="386"/>
        <v>46671.345502705626</v>
      </c>
      <c r="G3731">
        <f t="shared" si="386"/>
        <v>14116.482993859594</v>
      </c>
      <c r="H3731">
        <f t="shared" si="386"/>
        <v>17051.172277797694</v>
      </c>
      <c r="I3731">
        <f t="shared" si="386"/>
        <v>5189.7784381903357</v>
      </c>
      <c r="J3731">
        <f t="shared" si="386"/>
        <v>21747.442487361048</v>
      </c>
      <c r="K3731">
        <f t="shared" si="386"/>
        <v>10192.140136872316</v>
      </c>
      <c r="L3731">
        <f t="shared" si="386"/>
        <v>9857.4578448985558</v>
      </c>
      <c r="M3731">
        <f t="shared" si="386"/>
        <v>29610.501959866495</v>
      </c>
      <c r="N3731">
        <f t="shared" si="386"/>
        <v>6224.2991935000273</v>
      </c>
    </row>
    <row r="3732" spans="3:14">
      <c r="C3732">
        <v>38</v>
      </c>
      <c r="D3732">
        <v>13</v>
      </c>
      <c r="E3732">
        <f t="shared" si="386"/>
        <v>29155.541813393047</v>
      </c>
      <c r="F3732">
        <f t="shared" si="386"/>
        <v>46550.827712653081</v>
      </c>
      <c r="G3732">
        <f t="shared" si="386"/>
        <v>14132.342087570307</v>
      </c>
      <c r="H3732">
        <f t="shared" si="386"/>
        <v>16910.183337079245</v>
      </c>
      <c r="I3732">
        <f t="shared" si="386"/>
        <v>5066.9142844336111</v>
      </c>
      <c r="J3732">
        <f t="shared" si="386"/>
        <v>21781.532628402925</v>
      </c>
      <c r="K3732">
        <f t="shared" si="386"/>
        <v>10090.217247563356</v>
      </c>
      <c r="L3732">
        <f t="shared" si="386"/>
        <v>9754.3627975184936</v>
      </c>
      <c r="M3732">
        <f t="shared" si="386"/>
        <v>29593.120484851388</v>
      </c>
      <c r="N3732">
        <f t="shared" si="386"/>
        <v>6185.3310376754816</v>
      </c>
    </row>
    <row r="3733" spans="3:14">
      <c r="C3733">
        <v>38</v>
      </c>
      <c r="D3733">
        <v>14</v>
      </c>
      <c r="E3733">
        <f t="shared" si="386"/>
        <v>29172.770803635402</v>
      </c>
      <c r="F3733">
        <f t="shared" si="386"/>
        <v>46447.766569805273</v>
      </c>
      <c r="G3733">
        <f t="shared" si="386"/>
        <v>14146.107774965774</v>
      </c>
      <c r="H3733">
        <f t="shared" si="386"/>
        <v>16789.434061320906</v>
      </c>
      <c r="I3733">
        <f t="shared" si="386"/>
        <v>4961.8788680894759</v>
      </c>
      <c r="J3733">
        <f t="shared" si="386"/>
        <v>21810.941325748969</v>
      </c>
      <c r="K3733">
        <f t="shared" si="386"/>
        <v>10003.100740299342</v>
      </c>
      <c r="L3733">
        <f t="shared" si="386"/>
        <v>9666.1944392231453</v>
      </c>
      <c r="M3733">
        <f t="shared" si="386"/>
        <v>29578.51724083941</v>
      </c>
      <c r="N3733">
        <f t="shared" si="386"/>
        <v>6152.1203874515022</v>
      </c>
    </row>
    <row r="3734" spans="3:14">
      <c r="C3734">
        <v>38</v>
      </c>
      <c r="D3734">
        <v>15</v>
      </c>
      <c r="E3734">
        <f t="shared" si="386"/>
        <v>29187.773379673443</v>
      </c>
      <c r="F3734">
        <f t="shared" si="386"/>
        <v>46358.670744721232</v>
      </c>
      <c r="G3734">
        <f t="shared" si="386"/>
        <v>14158.198737309038</v>
      </c>
      <c r="H3734">
        <f t="shared" si="386"/>
        <v>16684.876517530636</v>
      </c>
      <c r="I3734">
        <f t="shared" si="386"/>
        <v>4871.1064416754098</v>
      </c>
      <c r="J3734">
        <f t="shared" si="386"/>
        <v>21836.604868138336</v>
      </c>
      <c r="K3734">
        <f t="shared" si="386"/>
        <v>9927.8293386712885</v>
      </c>
      <c r="L3734">
        <f t="shared" si="386"/>
        <v>9589.9674321955663</v>
      </c>
      <c r="M3734">
        <f t="shared" si="386"/>
        <v>29566.136581629944</v>
      </c>
      <c r="N3734">
        <f t="shared" si="386"/>
        <v>6123.5157417079727</v>
      </c>
    </row>
    <row r="3735" spans="3:14">
      <c r="C3735">
        <v>38</v>
      </c>
      <c r="D3735">
        <v>16</v>
      </c>
      <c r="E3735">
        <f t="shared" si="386"/>
        <v>29200.966994170496</v>
      </c>
      <c r="F3735">
        <f t="shared" si="386"/>
        <v>46280.921740320278</v>
      </c>
      <c r="G3735">
        <f t="shared" si="386"/>
        <v>14168.928985547394</v>
      </c>
      <c r="H3735">
        <f t="shared" si="386"/>
        <v>16593.474755964442</v>
      </c>
      <c r="I3735">
        <f t="shared" si="386"/>
        <v>4791.9226945795272</v>
      </c>
      <c r="J3735">
        <f t="shared" si="386"/>
        <v>21859.225472125414</v>
      </c>
      <c r="K3735">
        <f t="shared" si="386"/>
        <v>9862.182085372453</v>
      </c>
      <c r="L3735">
        <f t="shared" si="386"/>
        <v>9523.4427730730495</v>
      </c>
      <c r="M3735">
        <f t="shared" si="386"/>
        <v>29555.561772572513</v>
      </c>
      <c r="N3735">
        <f t="shared" si="386"/>
        <v>6098.653474604811</v>
      </c>
    </row>
    <row r="3736" spans="3:14">
      <c r="C3736">
        <v>38</v>
      </c>
      <c r="D3736">
        <v>17</v>
      </c>
      <c r="E3736">
        <f t="shared" si="386"/>
        <v>29212.67087563379</v>
      </c>
      <c r="F3736">
        <f t="shared" si="386"/>
        <v>46212.517176481844</v>
      </c>
      <c r="G3736">
        <f t="shared" si="386"/>
        <v>14178.538645699353</v>
      </c>
      <c r="H3736">
        <f t="shared" si="386"/>
        <v>16512.907167994537</v>
      </c>
      <c r="I3736">
        <f t="shared" si="386"/>
        <v>4722.2825657456769</v>
      </c>
      <c r="J3736">
        <f t="shared" si="386"/>
        <v>21879.340126840012</v>
      </c>
      <c r="K3736">
        <f t="shared" si="386"/>
        <v>9804.4606012859131</v>
      </c>
      <c r="L3736">
        <f t="shared" si="386"/>
        <v>9464.9082828135288</v>
      </c>
      <c r="M3736">
        <f t="shared" si="386"/>
        <v>29546.474134228523</v>
      </c>
      <c r="N3736">
        <f t="shared" si="386"/>
        <v>6076.8731663819508</v>
      </c>
    </row>
    <row r="3737" spans="3:14">
      <c r="C3737">
        <v>38</v>
      </c>
      <c r="D3737">
        <v>18</v>
      </c>
      <c r="E3737">
        <f t="shared" si="386"/>
        <v>29223.133312902282</v>
      </c>
      <c r="F3737">
        <f t="shared" si="386"/>
        <v>46151.899646445519</v>
      </c>
      <c r="G3737">
        <f t="shared" si="386"/>
        <v>14187.214482445979</v>
      </c>
      <c r="H3737">
        <f t="shared" si="386"/>
        <v>16441.36805802154</v>
      </c>
      <c r="I3737">
        <f t="shared" si="386"/>
        <v>4660.5954521301865</v>
      </c>
      <c r="J3737">
        <f t="shared" si="386"/>
        <v>21897.36649049422</v>
      </c>
      <c r="K3737">
        <f t="shared" si="386"/>
        <v>9753.3439248762861</v>
      </c>
      <c r="L3737">
        <f t="shared" si="386"/>
        <v>9413.0322666065003</v>
      </c>
      <c r="M3737">
        <f t="shared" si="386"/>
        <v>29538.6258048124</v>
      </c>
      <c r="N3737">
        <f t="shared" si="386"/>
        <v>6057.6611572260072</v>
      </c>
    </row>
    <row r="3738" spans="3:14">
      <c r="C3738">
        <v>38</v>
      </c>
      <c r="D3738">
        <v>19</v>
      </c>
      <c r="E3738">
        <f t="shared" si="386"/>
        <v>29232.550323480413</v>
      </c>
      <c r="F3738">
        <f t="shared" si="386"/>
        <v>46097.839618558341</v>
      </c>
      <c r="G3738">
        <f t="shared" si="386"/>
        <v>14195.103941588117</v>
      </c>
      <c r="H3738">
        <f t="shared" si="386"/>
        <v>16377.431876888044</v>
      </c>
      <c r="I3738">
        <f t="shared" si="386"/>
        <v>4605.6056144880531</v>
      </c>
      <c r="J3738">
        <f t="shared" si="386"/>
        <v>21913.634293255458</v>
      </c>
      <c r="K3738">
        <f t="shared" si="386"/>
        <v>9707.7891917735342</v>
      </c>
      <c r="L3738">
        <f t="shared" si="386"/>
        <v>9366.7633864436775</v>
      </c>
      <c r="M3738">
        <f t="shared" si="386"/>
        <v>29531.821103967115</v>
      </c>
      <c r="N3738">
        <f t="shared" si="386"/>
        <v>6040.6119262316815</v>
      </c>
    </row>
    <row r="3739" spans="3:14">
      <c r="C3739">
        <v>38</v>
      </c>
      <c r="D3739">
        <v>20</v>
      </c>
      <c r="E3739">
        <f t="shared" si="386"/>
        <v>29241.078721371741</v>
      </c>
      <c r="F3739">
        <f t="shared" si="386"/>
        <v>46049.353467497924</v>
      </c>
      <c r="G3739">
        <f t="shared" si="386"/>
        <v>14202.324979766439</v>
      </c>
      <c r="H3739">
        <f t="shared" si="386"/>
        <v>16319.958185268128</v>
      </c>
      <c r="I3739">
        <f t="shared" si="386"/>
        <v>4556.3084614232703</v>
      </c>
      <c r="J3739">
        <f t="shared" si="386"/>
        <v>21928.407319257672</v>
      </c>
      <c r="K3739">
        <f t="shared" si="386"/>
        <v>9666.9621104816288</v>
      </c>
      <c r="L3739">
        <f t="shared" si="386"/>
        <v>9325.2605719184285</v>
      </c>
      <c r="M3739">
        <f t="shared" si="386"/>
        <v>29525.903487407035</v>
      </c>
      <c r="N3739">
        <f t="shared" si="386"/>
        <v>6025.4010566747274</v>
      </c>
    </row>
    <row r="3740" spans="3:14">
      <c r="C3740">
        <v>38</v>
      </c>
      <c r="D3740">
        <v>21</v>
      </c>
      <c r="E3740">
        <f t="shared" ref="E3740:N3749" si="387">E$3/$C3740/$E$12+($D3740-1)*$C3740*$E$12*E$2*E$4/(2*$D3740)+$D3740*E$5/($C3740*$E$12)+$C3740*$E$12*E$2*E$6/(2*$D3740)</f>
        <v>29248.845451245812</v>
      </c>
      <c r="F3740">
        <f t="shared" si="387"/>
        <v>46005.644925146189</v>
      </c>
      <c r="G3740">
        <f t="shared" si="387"/>
        <v>14208.973085690061</v>
      </c>
      <c r="H3740">
        <f t="shared" si="387"/>
        <v>16268.023770374135</v>
      </c>
      <c r="I3740">
        <f t="shared" si="387"/>
        <v>4511.8907522819354</v>
      </c>
      <c r="J3740">
        <f t="shared" si="387"/>
        <v>21941.899108037869</v>
      </c>
      <c r="K3740">
        <f t="shared" si="387"/>
        <v>9630.1873021704432</v>
      </c>
      <c r="L3740">
        <f t="shared" si="387"/>
        <v>9287.8429565111037</v>
      </c>
      <c r="M3740">
        <f t="shared" si="387"/>
        <v>29520.746228805714</v>
      </c>
      <c r="N3740">
        <f t="shared" si="387"/>
        <v>6011.7659254926657</v>
      </c>
    </row>
    <row r="3741" spans="3:14">
      <c r="C3741">
        <v>38</v>
      </c>
      <c r="D3741">
        <v>22</v>
      </c>
      <c r="E3741">
        <f t="shared" si="387"/>
        <v>29255.95437692315</v>
      </c>
      <c r="F3741">
        <f t="shared" si="387"/>
        <v>45966.062499406464</v>
      </c>
      <c r="G3741">
        <f t="shared" si="387"/>
        <v>14215.126386484624</v>
      </c>
      <c r="H3741">
        <f t="shared" si="387"/>
        <v>16220.87327628889</v>
      </c>
      <c r="I3741">
        <f t="shared" si="387"/>
        <v>4471.6871083472106</v>
      </c>
      <c r="J3741">
        <f t="shared" si="387"/>
        <v>21954.284373762683</v>
      </c>
      <c r="K3741">
        <f t="shared" si="387"/>
        <v>9596.9121841607903</v>
      </c>
      <c r="L3741">
        <f t="shared" si="387"/>
        <v>9253.9534676147086</v>
      </c>
      <c r="M3741">
        <f t="shared" si="387"/>
        <v>29516.245642986945</v>
      </c>
      <c r="N3741">
        <f t="shared" si="387"/>
        <v>5999.4916592707359</v>
      </c>
    </row>
    <row r="3742" spans="3:14">
      <c r="C3742">
        <v>38</v>
      </c>
      <c r="D3742">
        <v>23</v>
      </c>
      <c r="E3742">
        <f t="shared" si="387"/>
        <v>29262.491298951165</v>
      </c>
      <c r="F3742">
        <f t="shared" si="387"/>
        <v>45930.06800115548</v>
      </c>
      <c r="G3742">
        <f t="shared" si="387"/>
        <v>14220.849421949573</v>
      </c>
      <c r="H3742">
        <f t="shared" si="387"/>
        <v>16177.882713341694</v>
      </c>
      <c r="I3742">
        <f t="shared" si="387"/>
        <v>4435.1478689399746</v>
      </c>
      <c r="J3742">
        <f t="shared" si="387"/>
        <v>21965.707445526303</v>
      </c>
      <c r="K3742">
        <f t="shared" si="387"/>
        <v>9566.6802751089945</v>
      </c>
      <c r="L3742">
        <f t="shared" si="387"/>
        <v>9223.1319148147777</v>
      </c>
      <c r="M3742">
        <f t="shared" si="387"/>
        <v>29512.316076979099</v>
      </c>
      <c r="N3742">
        <f t="shared" si="387"/>
        <v>5988.4007538837059</v>
      </c>
    </row>
    <row r="3743" spans="3:14">
      <c r="C3743">
        <v>38</v>
      </c>
      <c r="D3743">
        <v>24</v>
      </c>
      <c r="E3743">
        <f t="shared" si="387"/>
        <v>29268.527717786019</v>
      </c>
      <c r="F3743">
        <f t="shared" si="387"/>
        <v>45897.212939457095</v>
      </c>
      <c r="G3743">
        <f t="shared" si="387"/>
        <v>14226.195975251107</v>
      </c>
      <c r="H3743">
        <f t="shared" si="387"/>
        <v>16138.532090140283</v>
      </c>
      <c r="I3743">
        <f t="shared" si="387"/>
        <v>4401.8149834942915</v>
      </c>
      <c r="J3743">
        <f t="shared" si="387"/>
        <v>21976.288597573875</v>
      </c>
      <c r="K3743">
        <f t="shared" si="387"/>
        <v>9539.1111738953223</v>
      </c>
      <c r="L3743">
        <f t="shared" si="387"/>
        <v>9194.9948060992519</v>
      </c>
      <c r="M3743">
        <f t="shared" si="387"/>
        <v>29508.886153305808</v>
      </c>
      <c r="N3743">
        <f t="shared" si="387"/>
        <v>5978.3452892272107</v>
      </c>
    </row>
    <row r="3744" spans="3:14">
      <c r="C3744">
        <v>38</v>
      </c>
      <c r="D3744">
        <v>25</v>
      </c>
      <c r="E3744">
        <f t="shared" si="387"/>
        <v>29274.123693810892</v>
      </c>
      <c r="F3744">
        <f t="shared" si="387"/>
        <v>45867.120581925039</v>
      </c>
      <c r="G3744">
        <f t="shared" si="387"/>
        <v>14231.211224248835</v>
      </c>
      <c r="H3744">
        <f t="shared" si="387"/>
        <v>16102.384613915168</v>
      </c>
      <c r="I3744">
        <f t="shared" si="387"/>
        <v>4371.3036895347741</v>
      </c>
      <c r="J3744">
        <f t="shared" si="387"/>
        <v>21986.128860271325</v>
      </c>
      <c r="K3744">
        <f t="shared" si="387"/>
        <v>9513.8853435791971</v>
      </c>
      <c r="L3744">
        <f t="shared" si="387"/>
        <v>9169.2200081780029</v>
      </c>
      <c r="M3744">
        <f t="shared" si="387"/>
        <v>29505.895914886936</v>
      </c>
      <c r="N3744">
        <f t="shared" si="387"/>
        <v>5969.2010124135886</v>
      </c>
    </row>
    <row r="3745" spans="3:14">
      <c r="C3745">
        <v>38</v>
      </c>
      <c r="D3745">
        <v>26</v>
      </c>
      <c r="E3745">
        <f t="shared" si="387"/>
        <v>29279.330047350013</v>
      </c>
      <c r="F3745">
        <f t="shared" si="387"/>
        <v>45839.472155001633</v>
      </c>
      <c r="G3745">
        <f t="shared" si="387"/>
        <v>14235.93339636243</v>
      </c>
      <c r="H3745">
        <f t="shared" si="387"/>
        <v>16069.070690784472</v>
      </c>
      <c r="I3745">
        <f t="shared" si="387"/>
        <v>4343.2884188130192</v>
      </c>
      <c r="J3745">
        <f t="shared" si="387"/>
        <v>21995.313720851351</v>
      </c>
      <c r="K3745">
        <f t="shared" si="387"/>
        <v>9490.7324067493664</v>
      </c>
      <c r="L3745">
        <f t="shared" si="387"/>
        <v>9145.5349467286123</v>
      </c>
      <c r="M3745">
        <f t="shared" si="387"/>
        <v>29503.29462880849</v>
      </c>
      <c r="N3745">
        <f t="shared" si="387"/>
        <v>5960.8627863840447</v>
      </c>
    </row>
    <row r="3746" spans="3:14">
      <c r="C3746">
        <v>38</v>
      </c>
      <c r="D3746">
        <v>27</v>
      </c>
      <c r="E3746">
        <f t="shared" si="387"/>
        <v>29284.190069790689</v>
      </c>
      <c r="F3746">
        <f t="shared" si="387"/>
        <v>45813.996110841501</v>
      </c>
      <c r="G3746">
        <f t="shared" si="387"/>
        <v>14240.395055690127</v>
      </c>
      <c r="H3746">
        <f t="shared" si="387"/>
        <v>16038.275481515475</v>
      </c>
      <c r="I3746">
        <f t="shared" si="387"/>
        <v>4317.4918354137199</v>
      </c>
      <c r="J3746">
        <f t="shared" si="387"/>
        <v>22003.916001771457</v>
      </c>
      <c r="K3746">
        <f t="shared" si="387"/>
        <v>9469.4220419073499</v>
      </c>
      <c r="L3746">
        <f t="shared" si="387"/>
        <v>9123.7074288097647</v>
      </c>
      <c r="M3746">
        <f t="shared" si="387"/>
        <v>29501.039078143764</v>
      </c>
      <c r="N3746">
        <f t="shared" si="387"/>
        <v>5953.2410499403504</v>
      </c>
    </row>
    <row r="3747" spans="3:14">
      <c r="C3747">
        <v>38</v>
      </c>
      <c r="D3747">
        <v>28</v>
      </c>
      <c r="E3747">
        <f t="shared" si="387"/>
        <v>29288.740868036319</v>
      </c>
      <c r="F3747">
        <f t="shared" si="387"/>
        <v>45790.459694148536</v>
      </c>
      <c r="G3747">
        <f t="shared" si="387"/>
        <v>14244.62411431613</v>
      </c>
      <c r="H3747">
        <f t="shared" si="387"/>
        <v>16009.729123908706</v>
      </c>
      <c r="I3747">
        <f t="shared" si="387"/>
        <v>4293.6762228380412</v>
      </c>
      <c r="J3747">
        <f t="shared" si="387"/>
        <v>22011.998122280907</v>
      </c>
      <c r="K3747">
        <f t="shared" si="387"/>
        <v>9449.7568306258836</v>
      </c>
      <c r="L3747">
        <f t="shared" si="387"/>
        <v>9103.5384319003297</v>
      </c>
      <c r="M3747">
        <f t="shared" si="387"/>
        <v>29499.09221981273</v>
      </c>
      <c r="N3747">
        <f t="shared" si="387"/>
        <v>5946.2590363411628</v>
      </c>
    </row>
    <row r="3748" spans="3:14">
      <c r="C3748">
        <v>38</v>
      </c>
      <c r="D3748">
        <v>29</v>
      </c>
      <c r="E3748">
        <f t="shared" si="387"/>
        <v>29293.014430796731</v>
      </c>
      <c r="F3748">
        <f t="shared" si="387"/>
        <v>45768.662253805487</v>
      </c>
      <c r="G3748">
        <f t="shared" si="387"/>
        <v>14248.64463438199</v>
      </c>
      <c r="H3748">
        <f t="shared" si="387"/>
        <v>15983.198978137048</v>
      </c>
      <c r="I3748">
        <f t="shared" si="387"/>
        <v>4271.6366530697469</v>
      </c>
      <c r="J3748">
        <f t="shared" si="387"/>
        <v>22019.613892077363</v>
      </c>
      <c r="K3748">
        <f t="shared" si="387"/>
        <v>9431.5665846055999</v>
      </c>
      <c r="L3748">
        <f t="shared" si="387"/>
        <v>9084.8563848613994</v>
      </c>
      <c r="M3748">
        <f t="shared" si="387"/>
        <v>29497.422120125681</v>
      </c>
      <c r="N3748">
        <f t="shared" si="387"/>
        <v>5939.8505673611862</v>
      </c>
    </row>
    <row r="3749" spans="3:14">
      <c r="C3749">
        <v>38</v>
      </c>
      <c r="D3749">
        <v>30</v>
      </c>
      <c r="E3749">
        <f t="shared" si="387"/>
        <v>29297.038481620468</v>
      </c>
      <c r="F3749">
        <f t="shared" si="387"/>
        <v>45748.429892177337</v>
      </c>
      <c r="G3749">
        <f t="shared" si="387"/>
        <v>14252.477469743728</v>
      </c>
      <c r="H3749">
        <f t="shared" si="387"/>
        <v>15958.483423016989</v>
      </c>
      <c r="I3749">
        <f t="shared" si="387"/>
        <v>4251.1955218280982</v>
      </c>
      <c r="J3749">
        <f t="shared" si="387"/>
        <v>22026.80994623213</v>
      </c>
      <c r="K3749">
        <f t="shared" si="387"/>
        <v>9414.7038073203803</v>
      </c>
      <c r="L3749">
        <f t="shared" si="387"/>
        <v>9067.5125927059307</v>
      </c>
      <c r="M3749">
        <f t="shared" si="387"/>
        <v>29496.001103218223</v>
      </c>
      <c r="N3749">
        <f t="shared" si="387"/>
        <v>5933.9582885385034</v>
      </c>
    </row>
    <row r="3750" spans="3:14">
      <c r="C3750">
        <v>38</v>
      </c>
      <c r="D3750">
        <v>31</v>
      </c>
      <c r="E3750">
        <f t="shared" ref="E3750:N3759" si="388">E$3/$C3750/$E$12+($D3750-1)*$C3750*$E$12*E$2*E$4/(2*$D3750)+$D3750*E$5/($C3750*$E$12)+$C3750*$E$12*E$2*E$6/(2*$D3750)</f>
        <v>29300.837166823963</v>
      </c>
      <c r="F3750">
        <f t="shared" si="388"/>
        <v>45729.611150033612</v>
      </c>
      <c r="G3750">
        <f t="shared" si="388"/>
        <v>14256.140783437222</v>
      </c>
      <c r="H3750">
        <f t="shared" si="388"/>
        <v>15935.406853001587</v>
      </c>
      <c r="I3750">
        <f t="shared" si="388"/>
        <v>4232.1981415137434</v>
      </c>
      <c r="J3750">
        <f t="shared" si="388"/>
        <v>22033.626902387936</v>
      </c>
      <c r="K3750">
        <f t="shared" si="388"/>
        <v>9399.0400340539309</v>
      </c>
      <c r="L3750">
        <f t="shared" si="388"/>
        <v>9051.377546896807</v>
      </c>
      <c r="M3750">
        <f t="shared" si="388"/>
        <v>29494.805064305237</v>
      </c>
      <c r="N3750">
        <f t="shared" si="388"/>
        <v>5928.5322459869221</v>
      </c>
    </row>
    <row r="3751" spans="3:14">
      <c r="C3751">
        <v>38</v>
      </c>
      <c r="D3751">
        <v>32</v>
      </c>
      <c r="E3751">
        <f t="shared" si="388"/>
        <v>29304.431614434121</v>
      </c>
      <c r="F3751">
        <f t="shared" si="388"/>
        <v>45712.07350054766</v>
      </c>
      <c r="G3751">
        <f t="shared" si="388"/>
        <v>14259.650468118876</v>
      </c>
      <c r="H3751">
        <f t="shared" si="388"/>
        <v>15913.815613237299</v>
      </c>
      <c r="I3751">
        <f t="shared" si="388"/>
        <v>4214.509160477247</v>
      </c>
      <c r="J3751">
        <f t="shared" si="388"/>
        <v>22040.100300982205</v>
      </c>
      <c r="K3751">
        <f t="shared" si="388"/>
        <v>9384.4628581794877</v>
      </c>
      <c r="L3751">
        <f t="shared" si="388"/>
        <v>9036.3379274640611</v>
      </c>
      <c r="M3751">
        <f t="shared" si="388"/>
        <v>29493.812911699737</v>
      </c>
      <c r="N3751">
        <f t="shared" si="388"/>
        <v>5923.5287300560294</v>
      </c>
    </row>
    <row r="3752" spans="3:14">
      <c r="C3752">
        <v>38</v>
      </c>
      <c r="D3752">
        <v>33</v>
      </c>
      <c r="E3752">
        <f t="shared" si="388"/>
        <v>29307.84039150488</v>
      </c>
      <c r="F3752">
        <f t="shared" si="388"/>
        <v>45695.700480750595</v>
      </c>
      <c r="G3752">
        <f t="shared" si="388"/>
        <v>14263.020490062483</v>
      </c>
      <c r="H3752">
        <f t="shared" si="388"/>
        <v>15893.574673701281</v>
      </c>
      <c r="I3752">
        <f t="shared" si="388"/>
        <v>4198.0096333297133</v>
      </c>
      <c r="J3752">
        <f t="shared" si="388"/>
        <v>22046.261374520505</v>
      </c>
      <c r="K3752">
        <f t="shared" si="388"/>
        <v>9370.8734981159614</v>
      </c>
      <c r="L3752">
        <f t="shared" si="388"/>
        <v>9022.2941501916612</v>
      </c>
      <c r="M3752">
        <f t="shared" si="388"/>
        <v>29493.006110282866</v>
      </c>
      <c r="N3752">
        <f t="shared" si="388"/>
        <v>5918.9093292348498</v>
      </c>
    </row>
    <row r="3753" spans="3:14">
      <c r="C3753">
        <v>38</v>
      </c>
      <c r="D3753">
        <v>34</v>
      </c>
      <c r="E3753">
        <f t="shared" si="388"/>
        <v>29311.079880730897</v>
      </c>
      <c r="F3753">
        <f t="shared" si="388"/>
        <v>45680.389329199272</v>
      </c>
      <c r="G3753">
        <f t="shared" si="388"/>
        <v>14266.263172450821</v>
      </c>
      <c r="H3753">
        <f t="shared" si="388"/>
        <v>15874.564890255757</v>
      </c>
      <c r="I3753">
        <f t="shared" si="388"/>
        <v>4182.5946082574119</v>
      </c>
      <c r="J3753">
        <f t="shared" si="388"/>
        <v>22052.137681096039</v>
      </c>
      <c r="K3753">
        <f t="shared" si="388"/>
        <v>9358.1847936447448</v>
      </c>
      <c r="L3753">
        <f t="shared" si="388"/>
        <v>9009.1583466536922</v>
      </c>
      <c r="M3753">
        <f t="shared" si="388"/>
        <v>29492.36830553797</v>
      </c>
      <c r="N3753">
        <f t="shared" si="388"/>
        <v>5914.6401510137048</v>
      </c>
    </row>
    <row r="3754" spans="3:14">
      <c r="C3754">
        <v>38</v>
      </c>
      <c r="D3754">
        <v>35</v>
      </c>
      <c r="E3754">
        <f t="shared" si="388"/>
        <v>29314.164592498859</v>
      </c>
      <c r="F3754">
        <f t="shared" si="388"/>
        <v>45666.049028615467</v>
      </c>
      <c r="G3754">
        <f t="shared" si="388"/>
        <v>14269.389430102909</v>
      </c>
      <c r="H3754">
        <f t="shared" si="388"/>
        <v>15856.680735235816</v>
      </c>
      <c r="I3754">
        <f t="shared" si="388"/>
        <v>4168.1711279396059</v>
      </c>
      <c r="J3754">
        <f t="shared" si="388"/>
        <v>22057.753629305589</v>
      </c>
      <c r="K3754">
        <f t="shared" si="388"/>
        <v>9346.3195457150596</v>
      </c>
      <c r="L3754">
        <f t="shared" si="388"/>
        <v>8996.8526905300587</v>
      </c>
      <c r="M3754">
        <f t="shared" si="388"/>
        <v>29491.885012036037</v>
      </c>
      <c r="N3754">
        <f t="shared" si="388"/>
        <v>5910.69117631259</v>
      </c>
    </row>
    <row r="3755" spans="3:14">
      <c r="C3755">
        <v>38</v>
      </c>
      <c r="D3755">
        <v>36</v>
      </c>
      <c r="E3755">
        <f t="shared" si="388"/>
        <v>29317.107424930273</v>
      </c>
      <c r="F3755">
        <f t="shared" si="388"/>
        <v>45652.598674751913</v>
      </c>
      <c r="G3755">
        <f t="shared" si="388"/>
        <v>14272.408965080102</v>
      </c>
      <c r="H3755">
        <f t="shared" si="388"/>
        <v>15839.828406272669</v>
      </c>
      <c r="I3755">
        <f t="shared" si="388"/>
        <v>4154.6565636467567</v>
      </c>
      <c r="J3755">
        <f t="shared" si="388"/>
        <v>22063.130915679674</v>
      </c>
      <c r="K3755">
        <f t="shared" si="388"/>
        <v>9335.2091329484556</v>
      </c>
      <c r="L3755">
        <f t="shared" si="388"/>
        <v>8985.3080028695695</v>
      </c>
      <c r="M3755">
        <f t="shared" si="388"/>
        <v>29491.543353840141</v>
      </c>
      <c r="N3755">
        <f t="shared" si="388"/>
        <v>5907.0357215048407</v>
      </c>
    </row>
    <row r="3756" spans="3:14">
      <c r="C3756">
        <v>38</v>
      </c>
      <c r="D3756">
        <v>37</v>
      </c>
      <c r="E3756">
        <f t="shared" si="388"/>
        <v>29319.919881755126</v>
      </c>
      <c r="F3756">
        <f t="shared" si="388"/>
        <v>45639.966109766421</v>
      </c>
      <c r="G3756">
        <f t="shared" si="388"/>
        <v>14275.330430572256</v>
      </c>
      <c r="H3756">
        <f t="shared" si="388"/>
        <v>15823.924241794135</v>
      </c>
      <c r="I3756">
        <f t="shared" si="388"/>
        <v>4141.9772194849465</v>
      </c>
      <c r="J3756">
        <f t="shared" si="388"/>
        <v>22068.288891177916</v>
      </c>
      <c r="K3756">
        <f t="shared" si="388"/>
        <v>9324.7923524938633</v>
      </c>
      <c r="L3756">
        <f t="shared" si="388"/>
        <v>8974.4625835265579</v>
      </c>
      <c r="M3756">
        <f t="shared" si="388"/>
        <v>29491.331847006557</v>
      </c>
      <c r="N3756">
        <f t="shared" si="388"/>
        <v>5903.6499876801781</v>
      </c>
    </row>
    <row r="3757" spans="3:14">
      <c r="C3757">
        <v>38</v>
      </c>
      <c r="D3757">
        <v>38</v>
      </c>
      <c r="E3757">
        <f t="shared" si="388"/>
        <v>29322.612255784468</v>
      </c>
      <c r="F3757">
        <f t="shared" si="388"/>
        <v>45628.086771379138</v>
      </c>
      <c r="G3757">
        <f t="shared" si="388"/>
        <v>14278.161568907137</v>
      </c>
      <c r="H3757">
        <f t="shared" si="388"/>
        <v>15808.893386709329</v>
      </c>
      <c r="I3757">
        <f t="shared" si="388"/>
        <v>4130.0671570227787</v>
      </c>
      <c r="J3757">
        <f t="shared" si="388"/>
        <v>22073.24486981683</v>
      </c>
      <c r="K3757">
        <f t="shared" si="388"/>
        <v>9315.0144439056021</v>
      </c>
      <c r="L3757">
        <f t="shared" si="388"/>
        <v>8964.2612271075486</v>
      </c>
      <c r="M3757">
        <f t="shared" si="388"/>
        <v>29491.240216427726</v>
      </c>
      <c r="N3757">
        <f t="shared" si="388"/>
        <v>5900.5126810767833</v>
      </c>
    </row>
    <row r="3758" spans="3:14">
      <c r="C3758">
        <v>38</v>
      </c>
      <c r="D3758">
        <v>39</v>
      </c>
      <c r="E3758">
        <f t="shared" si="388"/>
        <v>29325.193784156403</v>
      </c>
      <c r="F3758">
        <f t="shared" si="388"/>
        <v>45616.9027190825</v>
      </c>
      <c r="G3758">
        <f t="shared" si="388"/>
        <v>14280.909328327612</v>
      </c>
      <c r="H3758">
        <f t="shared" si="388"/>
        <v>15794.668663372577</v>
      </c>
      <c r="I3758">
        <f t="shared" si="388"/>
        <v>4118.8672007448959</v>
      </c>
      <c r="J3758">
        <f t="shared" si="388"/>
        <v>22078.014389816362</v>
      </c>
      <c r="K3758">
        <f t="shared" si="388"/>
        <v>9305.826263193956</v>
      </c>
      <c r="L3758">
        <f t="shared" si="388"/>
        <v>8954.6543903106867</v>
      </c>
      <c r="M3758">
        <f t="shared" si="388"/>
        <v>29491.259240853284</v>
      </c>
      <c r="N3758">
        <f t="shared" si="388"/>
        <v>5897.6046919084019</v>
      </c>
    </row>
    <row r="3759" spans="3:14">
      <c r="C3759">
        <v>38</v>
      </c>
      <c r="D3759">
        <v>40</v>
      </c>
      <c r="E3759">
        <f t="shared" si="388"/>
        <v>29327.672780295252</v>
      </c>
      <c r="F3759">
        <f t="shared" si="388"/>
        <v>45606.361806419744</v>
      </c>
      <c r="G3759">
        <f t="shared" si="388"/>
        <v>14283.579962252266</v>
      </c>
      <c r="H3759">
        <f t="shared" si="388"/>
        <v>15781.189611902781</v>
      </c>
      <c r="I3759">
        <f t="shared" si="388"/>
        <v>4108.3240926874787</v>
      </c>
      <c r="J3759">
        <f t="shared" si="388"/>
        <v>22082.611435574468</v>
      </c>
      <c r="K3759">
        <f t="shared" si="388"/>
        <v>9297.1835807681709</v>
      </c>
      <c r="L3759">
        <f t="shared" si="388"/>
        <v>8945.5974841643147</v>
      </c>
      <c r="M3759">
        <f t="shared" si="388"/>
        <v>29491.380621157918</v>
      </c>
      <c r="N3759">
        <f t="shared" si="388"/>
        <v>5894.9088213674122</v>
      </c>
    </row>
    <row r="3760" spans="3:14">
      <c r="C3760">
        <v>38</v>
      </c>
      <c r="D3760">
        <v>41</v>
      </c>
      <c r="E3760">
        <f t="shared" ref="E3760:N3769" si="389">E$3/$C3760/$E$12+($D3760-1)*$C3760*$E$12*E$2*E$4/(2*$D3760)+$D3760*E$5/($C3760*$E$12)+$C3760*$E$12*E$2*E$6/(2*$D3760)</f>
        <v>29330.056746559534</v>
      </c>
      <c r="F3760">
        <f t="shared" si="389"/>
        <v>45596.416974393229</v>
      </c>
      <c r="G3760">
        <f t="shared" si="389"/>
        <v>14286.179114010054</v>
      </c>
      <c r="H3760">
        <f t="shared" si="389"/>
        <v>15768.401670943815</v>
      </c>
      <c r="I3760">
        <f t="shared" si="389"/>
        <v>4098.3897707856122</v>
      </c>
      <c r="J3760">
        <f t="shared" si="389"/>
        <v>22087.048627157601</v>
      </c>
      <c r="K3760">
        <f t="shared" si="389"/>
        <v>9289.0464821195364</v>
      </c>
      <c r="L3760">
        <f t="shared" si="389"/>
        <v>8937.050269840347</v>
      </c>
      <c r="M3760">
        <f t="shared" si="389"/>
        <v>29491.596867887049</v>
      </c>
      <c r="N3760">
        <f t="shared" si="389"/>
        <v>5892.4095485786365</v>
      </c>
    </row>
    <row r="3761" spans="3:14">
      <c r="C3761">
        <v>38</v>
      </c>
      <c r="D3761">
        <v>42</v>
      </c>
      <c r="E3761">
        <f t="shared" si="389"/>
        <v>29332.352470797421</v>
      </c>
      <c r="F3761">
        <f t="shared" si="389"/>
        <v>45587.025645814683</v>
      </c>
      <c r="G3761">
        <f t="shared" si="389"/>
        <v>14288.711889470045</v>
      </c>
      <c r="H3761">
        <f t="shared" si="389"/>
        <v>15756.255475459197</v>
      </c>
      <c r="I3761">
        <f t="shared" si="389"/>
        <v>4089.0207503139009</v>
      </c>
      <c r="J3761">
        <f t="shared" si="389"/>
        <v>22091.337382721111</v>
      </c>
      <c r="K3761">
        <f t="shared" si="389"/>
        <v>9281.3788541211052</v>
      </c>
      <c r="L3761">
        <f t="shared" si="389"/>
        <v>8928.9763407800438</v>
      </c>
      <c r="M3761">
        <f t="shared" si="389"/>
        <v>29491.901204867485</v>
      </c>
      <c r="N3761">
        <f t="shared" si="389"/>
        <v>5890.0928308454877</v>
      </c>
    </row>
    <row r="3762" spans="3:14">
      <c r="C3762">
        <v>38</v>
      </c>
      <c r="D3762">
        <v>43</v>
      </c>
      <c r="E3762">
        <f t="shared" si="389"/>
        <v>29334.566109429357</v>
      </c>
      <c r="F3762">
        <f t="shared" si="389"/>
        <v>45578.149204164452</v>
      </c>
      <c r="G3762">
        <f t="shared" si="389"/>
        <v>14291.182919536728</v>
      </c>
      <c r="H3762">
        <f t="shared" si="389"/>
        <v>15744.706252508842</v>
      </c>
      <c r="I3762">
        <f t="shared" si="389"/>
        <v>4080.1775916376823</v>
      </c>
      <c r="J3762">
        <f t="shared" si="389"/>
        <v>22095.488058266354</v>
      </c>
      <c r="K3762">
        <f t="shared" si="389"/>
        <v>9274.1479430065847</v>
      </c>
      <c r="L3762">
        <f t="shared" si="389"/>
        <v>8921.3426770812803</v>
      </c>
      <c r="M3762">
        <f t="shared" si="389"/>
        <v>29492.28748626776</v>
      </c>
      <c r="N3762">
        <f t="shared" si="389"/>
        <v>5887.945931768736</v>
      </c>
    </row>
    <row r="3763" spans="3:14">
      <c r="C3763">
        <v>38</v>
      </c>
      <c r="D3763">
        <v>44</v>
      </c>
      <c r="E3763">
        <f t="shared" si="389"/>
        <v>29336.703259201211</v>
      </c>
      <c r="F3763">
        <f t="shared" si="389"/>
        <v>45569.752543515635</v>
      </c>
      <c r="G3763">
        <f t="shared" si="389"/>
        <v>14293.596414123294</v>
      </c>
      <c r="H3763">
        <f t="shared" si="389"/>
        <v>15733.71329941998</v>
      </c>
      <c r="I3763">
        <f t="shared" si="389"/>
        <v>4071.8244405436276</v>
      </c>
      <c r="J3763">
        <f t="shared" si="389"/>
        <v>22099.510068340049</v>
      </c>
      <c r="K3763">
        <f t="shared" si="389"/>
        <v>9267.3239726248048</v>
      </c>
      <c r="L3763">
        <f t="shared" si="389"/>
        <v>8914.1192606512359</v>
      </c>
      <c r="M3763">
        <f t="shared" si="389"/>
        <v>29492.75012496833</v>
      </c>
      <c r="N3763">
        <f t="shared" si="389"/>
        <v>5885.9572728036292</v>
      </c>
    </row>
    <row r="3764" spans="3:14">
      <c r="C3764">
        <v>38</v>
      </c>
      <c r="D3764">
        <v>45</v>
      </c>
      <c r="E3764">
        <f t="shared" si="389"/>
        <v>29338.769019370327</v>
      </c>
      <c r="F3764">
        <f t="shared" si="389"/>
        <v>45561.803678468124</v>
      </c>
      <c r="G3764">
        <f t="shared" si="389"/>
        <v>14295.956208928406</v>
      </c>
      <c r="H3764">
        <f t="shared" si="389"/>
        <v>15723.23953153517</v>
      </c>
      <c r="I3764">
        <f t="shared" si="389"/>
        <v>4063.9286298595944</v>
      </c>
      <c r="J3764">
        <f t="shared" si="389"/>
        <v>22103.411990640288</v>
      </c>
      <c r="K3764">
        <f t="shared" si="389"/>
        <v>9260.8798135935758</v>
      </c>
      <c r="L3764">
        <f t="shared" si="389"/>
        <v>8907.2787416719875</v>
      </c>
      <c r="M3764">
        <f t="shared" si="389"/>
        <v>29493.284030482515</v>
      </c>
      <c r="N3764">
        <f t="shared" si="389"/>
        <v>5884.1163046093898</v>
      </c>
    </row>
    <row r="3765" spans="3:14">
      <c r="C3765">
        <v>38</v>
      </c>
      <c r="D3765">
        <v>46</v>
      </c>
      <c r="E3765">
        <f t="shared" si="389"/>
        <v>29340.768045780351</v>
      </c>
      <c r="F3765">
        <f t="shared" si="389"/>
        <v>45554.273404960943</v>
      </c>
      <c r="G3765">
        <f t="shared" si="389"/>
        <v>14298.265806111731</v>
      </c>
      <c r="H3765">
        <f t="shared" si="389"/>
        <v>15713.251088949792</v>
      </c>
      <c r="I3765">
        <f t="shared" si="389"/>
        <v>4056.4603330370992</v>
      </c>
      <c r="J3765">
        <f t="shared" si="389"/>
        <v>22107.201656978395</v>
      </c>
      <c r="K3765">
        <f t="shared" si="389"/>
        <v>9254.7906956074276</v>
      </c>
      <c r="L3765">
        <f t="shared" si="389"/>
        <v>8900.7961485706601</v>
      </c>
      <c r="M3765">
        <f t="shared" si="389"/>
        <v>29493.884554974633</v>
      </c>
      <c r="N3765">
        <f t="shared" si="389"/>
        <v>5882.4133951792201</v>
      </c>
    </row>
    <row r="3766" spans="3:14">
      <c r="C3766">
        <v>38</v>
      </c>
      <c r="D3766">
        <v>47</v>
      </c>
      <c r="E3766">
        <f t="shared" si="389"/>
        <v>29342.704598032931</v>
      </c>
      <c r="F3766">
        <f t="shared" si="389"/>
        <v>45547.135004385163</v>
      </c>
      <c r="G3766">
        <f t="shared" si="389"/>
        <v>14300.528409776787</v>
      </c>
      <c r="H3766">
        <f t="shared" si="389"/>
        <v>15703.71699345325</v>
      </c>
      <c r="I3766">
        <f t="shared" si="389"/>
        <v>4049.392261957325</v>
      </c>
      <c r="J3766">
        <f t="shared" si="389"/>
        <v>22110.886232628538</v>
      </c>
      <c r="K3766">
        <f t="shared" si="389"/>
        <v>9249.0339564720016</v>
      </c>
      <c r="L3766">
        <f t="shared" si="389"/>
        <v>8894.6486350146206</v>
      </c>
      <c r="M3766">
        <f t="shared" si="389"/>
        <v>29494.547446169512</v>
      </c>
      <c r="N3766">
        <f t="shared" si="389"/>
        <v>5880.8397322515875</v>
      </c>
    </row>
    <row r="3767" spans="3:14">
      <c r="C3767">
        <v>38</v>
      </c>
      <c r="D3767">
        <v>48</v>
      </c>
      <c r="E3767">
        <f t="shared" si="389"/>
        <v>29344.582580762912</v>
      </c>
      <c r="F3767">
        <f t="shared" si="389"/>
        <v>45540.363984682568</v>
      </c>
      <c r="G3767">
        <f t="shared" si="389"/>
        <v>14302.746957018468</v>
      </c>
      <c r="H3767">
        <f t="shared" si="389"/>
        <v>15694.608848352496</v>
      </c>
      <c r="I3767">
        <f t="shared" si="389"/>
        <v>4042.6994025113486</v>
      </c>
      <c r="J3767">
        <f t="shared" si="389"/>
        <v>22114.472285758715</v>
      </c>
      <c r="K3767">
        <f t="shared" si="389"/>
        <v>9243.5888225091167</v>
      </c>
      <c r="L3767">
        <f t="shared" si="389"/>
        <v>8888.8152585322896</v>
      </c>
      <c r="M3767">
        <f t="shared" si="389"/>
        <v>29495.268806148222</v>
      </c>
      <c r="N3767">
        <f t="shared" si="389"/>
        <v>5879.3872379200811</v>
      </c>
    </row>
    <row r="3768" spans="3:14">
      <c r="C3768">
        <v>38</v>
      </c>
      <c r="D3768">
        <v>49</v>
      </c>
      <c r="E3768">
        <f t="shared" si="389"/>
        <v>29346.405579859416</v>
      </c>
      <c r="F3768">
        <f t="shared" si="389"/>
        <v>45533.937853146628</v>
      </c>
      <c r="G3768">
        <f t="shared" si="389"/>
        <v>14304.924145168809</v>
      </c>
      <c r="H3768">
        <f t="shared" si="389"/>
        <v>15685.900575051865</v>
      </c>
      <c r="I3768">
        <f t="shared" si="389"/>
        <v>4036.3587825583259</v>
      </c>
      <c r="J3768">
        <f t="shared" si="389"/>
        <v>22117.965848359945</v>
      </c>
      <c r="K3768">
        <f t="shared" si="389"/>
        <v>9238.4362158510739</v>
      </c>
      <c r="L3768">
        <f t="shared" si="389"/>
        <v>8883.2767862415985</v>
      </c>
      <c r="M3768">
        <f t="shared" si="389"/>
        <v>29496.045055189308</v>
      </c>
      <c r="N3768">
        <f t="shared" si="389"/>
        <v>5878.0484936992225</v>
      </c>
    </row>
    <row r="3769" spans="3:14">
      <c r="C3769">
        <v>38</v>
      </c>
      <c r="D3769">
        <v>50</v>
      </c>
      <c r="E3769">
        <f t="shared" si="389"/>
        <v>29348.176894340471</v>
      </c>
      <c r="F3769">
        <f t="shared" si="389"/>
        <v>45527.83591648734</v>
      </c>
      <c r="G3769">
        <f t="shared" si="389"/>
        <v>14307.062455773299</v>
      </c>
      <c r="H3769">
        <f t="shared" si="389"/>
        <v>15677.56818124335</v>
      </c>
      <c r="I3769">
        <f t="shared" si="389"/>
        <v>4030.3492677286799</v>
      </c>
      <c r="J3769">
        <f t="shared" si="389"/>
        <v>22121.372469863971</v>
      </c>
      <c r="K3769">
        <f t="shared" si="389"/>
        <v>9233.5585848595783</v>
      </c>
      <c r="L3769">
        <f t="shared" si="389"/>
        <v>8878.015523891052</v>
      </c>
      <c r="M3769">
        <f t="shared" si="389"/>
        <v>29496.872899949009</v>
      </c>
      <c r="N3769">
        <f t="shared" si="389"/>
        <v>5876.8166745823755</v>
      </c>
    </row>
    <row r="3770" spans="3:14">
      <c r="C3770">
        <v>38</v>
      </c>
      <c r="D3770">
        <v>51</v>
      </c>
      <c r="E3770">
        <f t="shared" ref="E3770:N3779" si="390">E$3/$C3770/$E$12+($D3770-1)*$C3770*$E$12*E$2*E$4/(2*$D3770)+$D3770*E$5/($C3770*$E$12)+$C3770*$E$12*E$2*E$6/(2*$D3770)</f>
        <v>29349.899564477568</v>
      </c>
      <c r="F3770">
        <f t="shared" si="390"/>
        <v>45522.039104417869</v>
      </c>
      <c r="G3770">
        <f t="shared" si="390"/>
        <v>14309.164175746395</v>
      </c>
      <c r="H3770">
        <f t="shared" si="390"/>
        <v>15669.58955636859</v>
      </c>
      <c r="I3770">
        <f t="shared" si="390"/>
        <v>4024.6513812504472</v>
      </c>
      <c r="J3770">
        <f t="shared" si="390"/>
        <v>22124.697264452981</v>
      </c>
      <c r="K3770">
        <f t="shared" si="390"/>
        <v>9228.9397544954245</v>
      </c>
      <c r="L3770">
        <f t="shared" si="390"/>
        <v>8873.0151650135867</v>
      </c>
      <c r="M3770">
        <f t="shared" si="390"/>
        <v>29497.749305385078</v>
      </c>
      <c r="N3770">
        <f t="shared" si="390"/>
        <v>5875.6854908575378</v>
      </c>
    </row>
    <row r="3771" spans="3:14">
      <c r="C3771">
        <v>38</v>
      </c>
      <c r="D3771">
        <v>52</v>
      </c>
      <c r="E3771">
        <f t="shared" si="390"/>
        <v>29351.576396675162</v>
      </c>
      <c r="F3771">
        <f t="shared" si="390"/>
        <v>45516.529813596462</v>
      </c>
      <c r="G3771">
        <f t="shared" si="390"/>
        <v>14311.231416086062</v>
      </c>
      <c r="H3771">
        <f t="shared" si="390"/>
        <v>15661.944290681409</v>
      </c>
      <c r="I3771">
        <f t="shared" si="390"/>
        <v>4019.2471445648921</v>
      </c>
      <c r="J3771">
        <f t="shared" si="390"/>
        <v>22127.944952910522</v>
      </c>
      <c r="K3771">
        <f t="shared" si="390"/>
        <v>9224.5647939531882</v>
      </c>
      <c r="L3771">
        <f t="shared" si="390"/>
        <v>8868.2606574857491</v>
      </c>
      <c r="M3771">
        <f t="shared" si="390"/>
        <v>29498.67146992002</v>
      </c>
      <c r="N3771">
        <f t="shared" si="390"/>
        <v>5874.6491366367109</v>
      </c>
    </row>
    <row r="3772" spans="3:14">
      <c r="C3772">
        <v>38</v>
      </c>
      <c r="D3772">
        <v>53</v>
      </c>
      <c r="E3772">
        <f t="shared" si="390"/>
        <v>29353.209985533606</v>
      </c>
      <c r="F3772">
        <f t="shared" si="390"/>
        <v>45511.291769235504</v>
      </c>
      <c r="G3772">
        <f t="shared" si="390"/>
        <v>14313.26612846967</v>
      </c>
      <c r="H3772">
        <f t="shared" si="390"/>
        <v>15654.613514793833</v>
      </c>
      <c r="I3772">
        <f t="shared" si="390"/>
        <v>4014.1199359856373</v>
      </c>
      <c r="J3772">
        <f t="shared" si="390"/>
        <v>22131.119899734618</v>
      </c>
      <c r="K3772">
        <f t="shared" si="390"/>
        <v>9220.4198992806851</v>
      </c>
      <c r="L3772">
        <f t="shared" si="390"/>
        <v>8863.738085193414</v>
      </c>
      <c r="M3772">
        <f t="shared" si="390"/>
        <v>29499.636803416161</v>
      </c>
      <c r="N3772">
        <f t="shared" si="390"/>
        <v>5873.7022442121179</v>
      </c>
    </row>
    <row r="3773" spans="3:14">
      <c r="C3773">
        <v>38</v>
      </c>
      <c r="D3773">
        <v>54</v>
      </c>
      <c r="E3773">
        <f t="shared" si="390"/>
        <v>29354.802733460623</v>
      </c>
      <c r="F3773">
        <f t="shared" si="390"/>
        <v>45506.309902087196</v>
      </c>
      <c r="G3773">
        <f t="shared" si="390"/>
        <v>14315.270120005878</v>
      </c>
      <c r="H3773">
        <f t="shared" si="390"/>
        <v>15647.57975705032</v>
      </c>
      <c r="I3773">
        <f t="shared" si="390"/>
        <v>4009.254365062332</v>
      </c>
      <c r="J3773">
        <f t="shared" si="390"/>
        <v>22134.226146127105</v>
      </c>
      <c r="K3773">
        <f t="shared" si="390"/>
        <v>9216.4922890407033</v>
      </c>
      <c r="L3773">
        <f t="shared" si="390"/>
        <v>8859.4345628457158</v>
      </c>
      <c r="M3773">
        <f t="shared" si="390"/>
        <v>29500.642907597885</v>
      </c>
      <c r="N3773">
        <f t="shared" si="390"/>
        <v>5872.8398434839683</v>
      </c>
    </row>
    <row r="3774" spans="3:14">
      <c r="C3774">
        <v>38</v>
      </c>
      <c r="D3774">
        <v>55</v>
      </c>
      <c r="E3774">
        <f t="shared" si="390"/>
        <v>29356.356868143397</v>
      </c>
      <c r="F3774">
        <f t="shared" si="390"/>
        <v>45501.570238849039</v>
      </c>
      <c r="G3774">
        <f t="shared" si="390"/>
        <v>14317.24506637728</v>
      </c>
      <c r="H3774">
        <f t="shared" si="390"/>
        <v>15640.826816461198</v>
      </c>
      <c r="I3774">
        <f t="shared" si="390"/>
        <v>4004.6361606501068</v>
      </c>
      <c r="J3774">
        <f t="shared" si="390"/>
        <v>22137.267439384279</v>
      </c>
      <c r="K3774">
        <f t="shared" si="390"/>
        <v>9212.7701113551138</v>
      </c>
      <c r="L3774">
        <f t="shared" si="390"/>
        <v>8855.3381422638595</v>
      </c>
      <c r="M3774">
        <f t="shared" si="390"/>
        <v>29501.687558609614</v>
      </c>
      <c r="N3774">
        <f t="shared" si="390"/>
        <v>5872.0573258142767</v>
      </c>
    </row>
    <row r="3775" spans="3:14">
      <c r="C3775">
        <v>38</v>
      </c>
      <c r="D3775">
        <v>56</v>
      </c>
      <c r="E3775">
        <f t="shared" si="390"/>
        <v>29357.874458148566</v>
      </c>
      <c r="F3775">
        <f t="shared" si="390"/>
        <v>45497.059804311539</v>
      </c>
      <c r="G3775">
        <f t="shared" si="390"/>
        <v>14319.192523574849</v>
      </c>
      <c r="H3775">
        <f t="shared" si="390"/>
        <v>15634.339649250349</v>
      </c>
      <c r="I3775">
        <f t="shared" si="390"/>
        <v>4000.2520709715827</v>
      </c>
      <c r="J3775">
        <f t="shared" si="390"/>
        <v>22140.24725913837</v>
      </c>
      <c r="K3775">
        <f t="shared" si="390"/>
        <v>9209.2423609084963</v>
      </c>
      <c r="L3775">
        <f t="shared" si="390"/>
        <v>8851.4377287103889</v>
      </c>
      <c r="M3775">
        <f t="shared" si="390"/>
        <v>29502.768691442594</v>
      </c>
      <c r="N3775">
        <f t="shared" si="390"/>
        <v>5871.3504117534812</v>
      </c>
    </row>
    <row r="3776" spans="3:14">
      <c r="C3776">
        <v>38</v>
      </c>
      <c r="D3776">
        <v>57</v>
      </c>
      <c r="E3776">
        <f t="shared" si="390"/>
        <v>29359.357426880229</v>
      </c>
      <c r="F3776">
        <f t="shared" si="390"/>
        <v>45492.766533806251</v>
      </c>
      <c r="G3776">
        <f t="shared" si="390"/>
        <v>14321.113938397197</v>
      </c>
      <c r="H3776">
        <f t="shared" si="390"/>
        <v>15628.104267345216</v>
      </c>
      <c r="I3776">
        <f t="shared" si="390"/>
        <v>3996.0897741986696</v>
      </c>
      <c r="J3776">
        <f t="shared" si="390"/>
        <v>22143.168840836915</v>
      </c>
      <c r="K3776">
        <f t="shared" si="390"/>
        <v>9205.8988046882732</v>
      </c>
      <c r="L3776">
        <f t="shared" si="390"/>
        <v>8847.7230060259135</v>
      </c>
      <c r="M3776">
        <f t="shared" si="390"/>
        <v>29503.88438600098</v>
      </c>
      <c r="N3776">
        <f t="shared" si="390"/>
        <v>5870.7151221642707</v>
      </c>
    </row>
    <row r="3777" spans="3:14">
      <c r="C3777">
        <v>38</v>
      </c>
      <c r="D3777">
        <v>58</v>
      </c>
      <c r="E3777">
        <f t="shared" si="390"/>
        <v>29360.807565093906</v>
      </c>
      <c r="F3777">
        <f t="shared" si="390"/>
        <v>45488.679194710821</v>
      </c>
      <c r="G3777">
        <f t="shared" si="390"/>
        <v>14323.010657863744</v>
      </c>
      <c r="H3777">
        <f t="shared" si="390"/>
        <v>15622.107647367928</v>
      </c>
      <c r="I3777">
        <f t="shared" si="390"/>
        <v>3992.1377982845265</v>
      </c>
      <c r="J3777">
        <f t="shared" si="390"/>
        <v>22146.035196793135</v>
      </c>
      <c r="K3777">
        <f t="shared" si="390"/>
        <v>9202.7299154068787</v>
      </c>
      <c r="L3777">
        <f t="shared" si="390"/>
        <v>8844.1843695103144</v>
      </c>
      <c r="M3777">
        <f t="shared" si="390"/>
        <v>29505.032854609297</v>
      </c>
      <c r="N3777">
        <f t="shared" si="390"/>
        <v>5870.1477523326002</v>
      </c>
    </row>
    <row r="3778" spans="3:14">
      <c r="C3778">
        <v>38</v>
      </c>
      <c r="D3778">
        <v>59</v>
      </c>
      <c r="E3778">
        <f t="shared" si="390"/>
        <v>29362.226542137971</v>
      </c>
      <c r="F3778">
        <f t="shared" si="390"/>
        <v>45484.787315936614</v>
      </c>
      <c r="G3778">
        <f t="shared" si="390"/>
        <v>14324.883937670542</v>
      </c>
      <c r="H3778">
        <f t="shared" si="390"/>
        <v>15616.337648881472</v>
      </c>
      <c r="I3778">
        <f t="shared" si="390"/>
        <v>3988.3854489481964</v>
      </c>
      <c r="J3778">
        <f t="shared" si="390"/>
        <v>22148.849135095617</v>
      </c>
      <c r="K3778">
        <f t="shared" si="390"/>
        <v>9199.7268116945361</v>
      </c>
      <c r="L3778">
        <f t="shared" si="390"/>
        <v>8840.8128656295812</v>
      </c>
      <c r="M3778">
        <f t="shared" si="390"/>
        <v>29506.212430790456</v>
      </c>
      <c r="N3778">
        <f t="shared" si="390"/>
        <v>5869.644848711474</v>
      </c>
    </row>
    <row r="3779" spans="3:14">
      <c r="C3779">
        <v>38</v>
      </c>
      <c r="D3779">
        <v>60</v>
      </c>
      <c r="E3779">
        <f t="shared" si="390"/>
        <v>29363.615916070903</v>
      </c>
      <c r="F3779">
        <f t="shared" si="390"/>
        <v>45481.081124467557</v>
      </c>
      <c r="G3779">
        <f t="shared" si="390"/>
        <v>14326.734949800584</v>
      </c>
      <c r="H3779">
        <f t="shared" si="390"/>
        <v>15610.782940811305</v>
      </c>
      <c r="I3779">
        <f t="shared" si="390"/>
        <v>3984.8227448607918</v>
      </c>
      <c r="J3779">
        <f t="shared" si="390"/>
        <v>22151.613276627049</v>
      </c>
      <c r="K3779">
        <f t="shared" si="390"/>
        <v>9196.881204272795</v>
      </c>
      <c r="L3779">
        <f t="shared" si="390"/>
        <v>8837.6001377519697</v>
      </c>
      <c r="M3779">
        <f t="shared" si="390"/>
        <v>29507.421559165807</v>
      </c>
      <c r="N3779">
        <f t="shared" si="390"/>
        <v>5869.2031879903652</v>
      </c>
    </row>
    <row r="3780" spans="3:14">
      <c r="C3780">
        <v>38</v>
      </c>
      <c r="D3780">
        <v>61</v>
      </c>
      <c r="E3780">
        <f t="shared" ref="E3780:N3789" si="391">E$3/$C3780/$E$12+($D3780-1)*$C3780*$E$12*E$2*E$4/(2*$D3780)+$D3780*E$5/($C3780*$E$12)+$C3780*$E$12*E$2*E$6/(2*$D3780)</f>
        <v>29364.977142783406</v>
      </c>
      <c r="F3780">
        <f t="shared" si="391"/>
        <v>45477.551488141115</v>
      </c>
      <c r="G3780">
        <f t="shared" si="391"/>
        <v>14328.5647893855</v>
      </c>
      <c r="H3780">
        <f t="shared" si="391"/>
        <v>15605.432935104169</v>
      </c>
      <c r="I3780">
        <f t="shared" si="391"/>
        <v>3981.4403592067897</v>
      </c>
      <c r="J3780">
        <f t="shared" si="391"/>
        <v>22154.33007040896</v>
      </c>
      <c r="K3780">
        <f t="shared" si="391"/>
        <v>9194.1853474224426</v>
      </c>
      <c r="L3780">
        <f t="shared" si="391"/>
        <v>8834.5383772215864</v>
      </c>
      <c r="M3780">
        <f t="shared" si="391"/>
        <v>29508.65878634874</v>
      </c>
      <c r="N3780">
        <f t="shared" si="391"/>
        <v>5868.8197582233715</v>
      </c>
    </row>
    <row r="3781" spans="3:14">
      <c r="C3781">
        <v>38</v>
      </c>
      <c r="D3781">
        <v>62</v>
      </c>
      <c r="E3781">
        <f t="shared" si="391"/>
        <v>29366.311584237781</v>
      </c>
      <c r="F3781">
        <f t="shared" si="391"/>
        <v>45474.189863966516</v>
      </c>
      <c r="G3781">
        <f t="shared" si="391"/>
        <v>14330.374480903296</v>
      </c>
      <c r="H3781">
        <f t="shared" si="391"/>
        <v>15600.277726807019</v>
      </c>
      <c r="I3781">
        <f t="shared" si="391"/>
        <v>3978.2295669007035</v>
      </c>
      <c r="J3781">
        <f t="shared" si="391"/>
        <v>22157.001807461493</v>
      </c>
      <c r="K3781">
        <f t="shared" si="391"/>
        <v>9191.6319951480909</v>
      </c>
      <c r="L3781">
        <f t="shared" si="391"/>
        <v>8831.6202791668002</v>
      </c>
      <c r="M3781">
        <f t="shared" si="391"/>
        <v>29509.922752719536</v>
      </c>
      <c r="N3781">
        <f t="shared" si="391"/>
        <v>5868.4917417836805</v>
      </c>
    </row>
    <row r="3782" spans="3:14">
      <c r="C3782">
        <v>38</v>
      </c>
      <c r="D3782">
        <v>63</v>
      </c>
      <c r="E3782">
        <f t="shared" si="391"/>
        <v>29367.620515922485</v>
      </c>
      <c r="F3782">
        <f t="shared" si="391"/>
        <v>45470.988251365081</v>
      </c>
      <c r="G3782">
        <f t="shared" si="391"/>
        <v>14332.164983785731</v>
      </c>
      <c r="H3782">
        <f t="shared" si="391"/>
        <v>15595.308039852704</v>
      </c>
      <c r="I3782">
        <f t="shared" si="391"/>
        <v>3975.1821968307286</v>
      </c>
      <c r="J3782">
        <f t="shared" si="391"/>
        <v>22159.630633343186</v>
      </c>
      <c r="K3782">
        <f t="shared" si="391"/>
        <v>9189.2143615175537</v>
      </c>
      <c r="L3782">
        <f t="shared" si="391"/>
        <v>8828.8390025173339</v>
      </c>
      <c r="M3782">
        <f t="shared" si="391"/>
        <v>29511.212184983546</v>
      </c>
      <c r="N3782">
        <f t="shared" si="391"/>
        <v>5868.2164999414226</v>
      </c>
    </row>
    <row r="3783" spans="3:14">
      <c r="C3783">
        <v>38</v>
      </c>
      <c r="D3783">
        <v>64</v>
      </c>
      <c r="E3783">
        <f t="shared" si="391"/>
        <v>29368.905133607986</v>
      </c>
      <c r="F3783">
        <f t="shared" si="391"/>
        <v>45467.939149794351</v>
      </c>
      <c r="G3783">
        <f t="shared" si="391"/>
        <v>14333.937197500087</v>
      </c>
      <c r="H3783">
        <f t="shared" si="391"/>
        <v>15590.515177928282</v>
      </c>
      <c r="I3783">
        <f t="shared" si="391"/>
        <v>3972.2905885795453</v>
      </c>
      <c r="J3783">
        <f t="shared" si="391"/>
        <v>22162.218559515157</v>
      </c>
      <c r="K3783">
        <f t="shared" si="391"/>
        <v>9186.9260847193946</v>
      </c>
      <c r="L3783">
        <f t="shared" si="391"/>
        <v>8826.188133769816</v>
      </c>
      <c r="M3783">
        <f t="shared" si="391"/>
        <v>29512.525889427019</v>
      </c>
      <c r="N3783">
        <f t="shared" si="391"/>
        <v>5867.99155888734</v>
      </c>
    </row>
    <row r="3784" spans="3:14">
      <c r="C3784">
        <v>38</v>
      </c>
      <c r="D3784">
        <v>65</v>
      </c>
      <c r="E3784">
        <f t="shared" si="391"/>
        <v>29370.166559478857</v>
      </c>
      <c r="F3784">
        <f t="shared" si="391"/>
        <v>45465.035520283651</v>
      </c>
      <c r="G3784">
        <f t="shared" si="391"/>
        <v>14335.691966161818</v>
      </c>
      <c r="H3784">
        <f t="shared" si="391"/>
        <v>15585.890979878526</v>
      </c>
      <c r="I3784">
        <f t="shared" si="391"/>
        <v>3969.5475531401344</v>
      </c>
      <c r="J3784">
        <f t="shared" si="391"/>
        <v>22164.767473656339</v>
      </c>
      <c r="K3784">
        <f t="shared" si="391"/>
        <v>9184.7611944382788</v>
      </c>
      <c r="L3784">
        <f t="shared" si="391"/>
        <v>8823.6616540980067</v>
      </c>
      <c r="M3784">
        <f t="shared" si="391"/>
        <v>29513.862745795515</v>
      </c>
      <c r="N3784">
        <f t="shared" si="391"/>
        <v>5867.8145970465966</v>
      </c>
    </row>
    <row r="3785" spans="3:14">
      <c r="C3785">
        <v>38</v>
      </c>
      <c r="D3785">
        <v>66</v>
      </c>
      <c r="E3785">
        <f t="shared" si="391"/>
        <v>29371.405847708498</v>
      </c>
      <c r="F3785">
        <f t="shared" si="391"/>
        <v>45462.270750466625</v>
      </c>
      <c r="G3785">
        <f t="shared" si="391"/>
        <v>14337.43008272786</v>
      </c>
      <c r="H3785">
        <f t="shared" si="391"/>
        <v>15581.427779163683</v>
      </c>
      <c r="I3785">
        <f t="shared" si="391"/>
        <v>3966.946337202869</v>
      </c>
      <c r="J3785">
        <f t="shared" si="391"/>
        <v>22167.279149040842</v>
      </c>
      <c r="K3785">
        <f t="shared" si="391"/>
        <v>9182.7140821961584</v>
      </c>
      <c r="L3785">
        <f t="shared" si="391"/>
        <v>8821.2539094530075</v>
      </c>
      <c r="M3785">
        <f t="shared" si="391"/>
        <v>29515.221701728806</v>
      </c>
      <c r="N3785">
        <f t="shared" si="391"/>
        <v>5867.683433545857</v>
      </c>
    </row>
    <row r="3786" spans="3:14">
      <c r="C3786">
        <v>38</v>
      </c>
      <c r="D3786">
        <v>67</v>
      </c>
      <c r="E3786">
        <f t="shared" si="391"/>
        <v>29372.623989534561</v>
      </c>
      <c r="F3786">
        <f t="shared" si="391"/>
        <v>45459.638622745049</v>
      </c>
      <c r="G3786">
        <f t="shared" si="391"/>
        <v>14339.152292814439</v>
      </c>
      <c r="H3786">
        <f t="shared" si="391"/>
        <v>15577.118366947858</v>
      </c>
      <c r="I3786">
        <f t="shared" si="391"/>
        <v>3964.4805906407878</v>
      </c>
      <c r="J3786">
        <f t="shared" si="391"/>
        <v>22169.755253075706</v>
      </c>
      <c r="K3786">
        <f t="shared" si="391"/>
        <v>9180.7794743494906</v>
      </c>
      <c r="L3786">
        <f t="shared" si="391"/>
        <v>8818.9595833410785</v>
      </c>
      <c r="M3786">
        <f t="shared" si="391"/>
        <v>29516.601767694148</v>
      </c>
      <c r="N3786">
        <f t="shared" si="391"/>
        <v>5867.5960177131819</v>
      </c>
    </row>
    <row r="3787" spans="3:14">
      <c r="C3787">
        <v>38</v>
      </c>
      <c r="D3787">
        <v>68</v>
      </c>
      <c r="E3787">
        <f t="shared" si="391"/>
        <v>29373.821917886627</v>
      </c>
      <c r="F3787">
        <f t="shared" si="391"/>
        <v>45457.133285261763</v>
      </c>
      <c r="G3787">
        <f t="shared" si="391"/>
        <v>14340.859298177995</v>
      </c>
      <c r="H3787">
        <f t="shared" si="391"/>
        <v>15572.955958444329</v>
      </c>
      <c r="I3787">
        <f t="shared" si="391"/>
        <v>3962.1443368638079</v>
      </c>
      <c r="J3787">
        <f t="shared" si="391"/>
        <v>22172.197355085147</v>
      </c>
      <c r="K3787">
        <f t="shared" si="391"/>
        <v>9178.9524074690726</v>
      </c>
      <c r="L3787">
        <f t="shared" si="391"/>
        <v>8816.7736720034118</v>
      </c>
      <c r="M3787">
        <f t="shared" si="391"/>
        <v>29518.002012366596</v>
      </c>
      <c r="N3787">
        <f t="shared" si="391"/>
        <v>5867.5504195043904</v>
      </c>
    </row>
    <row r="3788" spans="3:14">
      <c r="C3788">
        <v>38</v>
      </c>
      <c r="D3788">
        <v>69</v>
      </c>
      <c r="E3788">
        <f t="shared" si="391"/>
        <v>29375.000511611397</v>
      </c>
      <c r="F3788">
        <f t="shared" si="391"/>
        <v>45454.749225397733</v>
      </c>
      <c r="G3788">
        <f t="shared" si="391"/>
        <v>14342.551759893451</v>
      </c>
      <c r="H3788">
        <f t="shared" si="391"/>
        <v>15568.934162187346</v>
      </c>
      <c r="I3788">
        <f t="shared" si="391"/>
        <v>3959.9319457508391</v>
      </c>
      <c r="J3788">
        <f t="shared" si="391"/>
        <v>22174.606933418112</v>
      </c>
      <c r="K3788">
        <f t="shared" si="391"/>
        <v>9177.2282058607107</v>
      </c>
      <c r="L3788">
        <f t="shared" si="391"/>
        <v>8814.6914617541679</v>
      </c>
      <c r="M3788">
        <f t="shared" si="391"/>
        <v>29519.42155841105</v>
      </c>
      <c r="N3788">
        <f t="shared" si="391"/>
        <v>5867.5448207619238</v>
      </c>
    </row>
    <row r="3789" spans="3:14">
      <c r="C3789">
        <v>38</v>
      </c>
      <c r="D3789">
        <v>70</v>
      </c>
      <c r="E3789">
        <f t="shared" si="391"/>
        <v>29376.160599335744</v>
      </c>
      <c r="F3789">
        <f t="shared" si="391"/>
        <v>45452.481245540686</v>
      </c>
      <c r="G3789">
        <f t="shared" si="391"/>
        <v>14344.230301260006</v>
      </c>
      <c r="H3789">
        <f t="shared" si="391"/>
        <v>15565.046951937771</v>
      </c>
      <c r="I3789">
        <f t="shared" si="391"/>
        <v>3957.8381089019949</v>
      </c>
      <c r="J3789">
        <f t="shared" si="391"/>
        <v>22176.985381946459</v>
      </c>
      <c r="K3789">
        <f t="shared" si="391"/>
        <v>9175.6024610127533</v>
      </c>
      <c r="L3789">
        <f t="shared" si="391"/>
        <v>8812.7085082609865</v>
      </c>
      <c r="M3789">
        <f t="shared" si="391"/>
        <v>29520.859578625852</v>
      </c>
      <c r="N3789">
        <f t="shared" si="391"/>
        <v>5867.5775072229408</v>
      </c>
    </row>
    <row r="3790" spans="3:14">
      <c r="C3790">
        <v>38</v>
      </c>
      <c r="D3790">
        <v>71</v>
      </c>
      <c r="E3790">
        <f t="shared" ref="E3790:N3799" si="392">E$3/$C3790/$E$12+($D3790-1)*$C3790*$E$12*E$2*E$4/(2*$D3790)+$D3790*E$5/($C3790*$E$12)+$C3790*$E$12*E$2*E$6/(2*$D3790)</f>
        <v>29377.302963003349</v>
      </c>
      <c r="F3790">
        <f t="shared" si="392"/>
        <v>45450.32444090159</v>
      </c>
      <c r="G3790">
        <f t="shared" si="392"/>
        <v>14345.89551046142</v>
      </c>
      <c r="H3790">
        <f t="shared" si="392"/>
        <v>15561.288640962894</v>
      </c>
      <c r="I3790">
        <f t="shared" si="392"/>
        <v>3955.8578169821726</v>
      </c>
      <c r="J3790">
        <f t="shared" si="392"/>
        <v>22179.334016014036</v>
      </c>
      <c r="K3790">
        <f t="shared" si="392"/>
        <v>9174.0710127803941</v>
      </c>
      <c r="L3790">
        <f t="shared" si="392"/>
        <v>8810.820617576428</v>
      </c>
      <c r="M3790">
        <f t="shared" si="392"/>
        <v>29522.31529241227</v>
      </c>
      <c r="N3790">
        <f t="shared" si="392"/>
        <v>5867.6468612027847</v>
      </c>
    </row>
    <row r="3791" spans="3:14">
      <c r="C3791">
        <v>38</v>
      </c>
      <c r="D3791">
        <v>72</v>
      </c>
      <c r="E3791">
        <f t="shared" si="392"/>
        <v>29378.428341116571</v>
      </c>
      <c r="F3791">
        <f t="shared" si="392"/>
        <v>45448.274179179716</v>
      </c>
      <c r="G3791">
        <f t="shared" si="392"/>
        <v>14347.547943004569</v>
      </c>
      <c r="H3791">
        <f t="shared" si="392"/>
        <v>15557.653858459602</v>
      </c>
      <c r="I3791">
        <f t="shared" si="392"/>
        <v>3953.9863389526599</v>
      </c>
      <c r="J3791">
        <f t="shared" si="392"/>
        <v>22181.654077890034</v>
      </c>
      <c r="K3791">
        <f t="shared" si="392"/>
        <v>9172.6299321379756</v>
      </c>
      <c r="L3791">
        <f t="shared" si="392"/>
        <v>8809.0238287501325</v>
      </c>
      <c r="M3791">
        <f t="shared" si="392"/>
        <v>29523.787962538136</v>
      </c>
      <c r="N3791">
        <f t="shared" si="392"/>
        <v>5867.7513548881707</v>
      </c>
    </row>
    <row r="3792" spans="3:14">
      <c r="C3792">
        <v>38</v>
      </c>
      <c r="D3792">
        <v>73</v>
      </c>
      <c r="E3792">
        <f t="shared" si="392"/>
        <v>29379.537431711909</v>
      </c>
      <c r="F3792">
        <f t="shared" si="392"/>
        <v>45446.326081899002</v>
      </c>
      <c r="G3792">
        <f t="shared" si="392"/>
        <v>14349.188123957605</v>
      </c>
      <c r="H3792">
        <f t="shared" si="392"/>
        <v>15554.137527915371</v>
      </c>
      <c r="I3792">
        <f t="shared" si="392"/>
        <v>3952.2192030097485</v>
      </c>
      <c r="J3792">
        <f t="shared" si="392"/>
        <v>22183.946741774122</v>
      </c>
      <c r="K3792">
        <f t="shared" si="392"/>
        <v>9171.2755053489309</v>
      </c>
      <c r="L3792">
        <f t="shared" si="392"/>
        <v>8807.3143978701155</v>
      </c>
      <c r="M3792">
        <f t="shared" si="392"/>
        <v>29525.276892167596</v>
      </c>
      <c r="N3792">
        <f t="shared" si="392"/>
        <v>5867.889544181613</v>
      </c>
    </row>
    <row r="3793" spans="3:14">
      <c r="C3793">
        <v>38</v>
      </c>
      <c r="D3793">
        <v>74</v>
      </c>
      <c r="E3793">
        <f t="shared" si="392"/>
        <v>29380.630895094131</v>
      </c>
      <c r="F3793">
        <f t="shared" si="392"/>
        <v>45444.47600725777</v>
      </c>
      <c r="G3793">
        <f t="shared" si="392"/>
        <v>14350.816550006613</v>
      </c>
      <c r="H3793">
        <f t="shared" si="392"/>
        <v>15550.734847223748</v>
      </c>
      <c r="I3793">
        <f t="shared" si="392"/>
        <v>3950.5521790688458</v>
      </c>
      <c r="J3793">
        <f t="shared" si="392"/>
        <v>22186.213118395692</v>
      </c>
      <c r="K3793">
        <f t="shared" si="392"/>
        <v>9170.0042194192065</v>
      </c>
      <c r="L3793">
        <f t="shared" si="392"/>
        <v>8805.6887833980181</v>
      </c>
      <c r="M3793">
        <f t="shared" si="392"/>
        <v>29526.781422131571</v>
      </c>
      <c r="N3793">
        <f t="shared" si="392"/>
        <v>5868.0600630449462</v>
      </c>
    </row>
    <row r="3794" spans="3:14">
      <c r="C3794">
        <v>38</v>
      </c>
      <c r="D3794">
        <v>75</v>
      </c>
      <c r="E3794">
        <f t="shared" si="392"/>
        <v>29381.709356351763</v>
      </c>
      <c r="F3794">
        <f t="shared" si="392"/>
        <v>45442.720034350474</v>
      </c>
      <c r="G3794">
        <f t="shared" si="392"/>
        <v>14352.433691347755</v>
      </c>
      <c r="H3794">
        <f t="shared" si="392"/>
        <v>15547.441270390627</v>
      </c>
      <c r="I3794">
        <f t="shared" si="392"/>
        <v>3948.9812626498701</v>
      </c>
      <c r="J3794">
        <f t="shared" si="392"/>
        <v>22188.454259245249</v>
      </c>
      <c r="K3794">
        <f t="shared" si="392"/>
        <v>9168.8127487144211</v>
      </c>
      <c r="L3794">
        <f t="shared" si="392"/>
        <v>8804.143632677522</v>
      </c>
      <c r="M3794">
        <f t="shared" si="392"/>
        <v>29528.300928416695</v>
      </c>
      <c r="N3794">
        <f t="shared" si="392"/>
        <v>5868.2616182953752</v>
      </c>
    </row>
    <row r="3795" spans="3:14">
      <c r="C3795">
        <v>38</v>
      </c>
      <c r="D3795">
        <v>76</v>
      </c>
      <c r="E3795">
        <f t="shared" si="392"/>
        <v>29382.773407673929</v>
      </c>
      <c r="F3795">
        <f t="shared" si="392"/>
        <v>45441.054448634954</v>
      </c>
      <c r="G3795">
        <f t="shared" si="392"/>
        <v>14354.039993430024</v>
      </c>
      <c r="H3795">
        <f t="shared" si="392"/>
        <v>15544.252490684756</v>
      </c>
      <c r="I3795">
        <f t="shared" si="392"/>
        <v>3947.502660034851</v>
      </c>
      <c r="J3795">
        <f t="shared" si="392"/>
        <v>22190.67116047168</v>
      </c>
      <c r="K3795">
        <f t="shared" si="392"/>
        <v>9167.6979426336002</v>
      </c>
      <c r="L3795">
        <f t="shared" si="392"/>
        <v>8802.6757695079014</v>
      </c>
      <c r="M3795">
        <f t="shared" si="392"/>
        <v>29529.834819852385</v>
      </c>
      <c r="N3795">
        <f t="shared" si="392"/>
        <v>5868.4929848123556</v>
      </c>
    </row>
    <row r="3796" spans="3:14">
      <c r="C3796">
        <v>38</v>
      </c>
      <c r="D3796">
        <v>77</v>
      </c>
      <c r="E3796">
        <f t="shared" si="392"/>
        <v>29383.823610486692</v>
      </c>
      <c r="F3796">
        <f t="shared" si="392"/>
        <v>45439.475728532299</v>
      </c>
      <c r="G3796">
        <f t="shared" si="392"/>
        <v>14355.635878562201</v>
      </c>
      <c r="H3796">
        <f t="shared" si="392"/>
        <v>15541.164425101171</v>
      </c>
      <c r="I3796">
        <f t="shared" si="392"/>
        <v>3946.1127745820772</v>
      </c>
      <c r="J3796">
        <f t="shared" si="392"/>
        <v>22192.864766475905</v>
      </c>
      <c r="K3796">
        <f t="shared" si="392"/>
        <v>9166.6568142433352</v>
      </c>
      <c r="L3796">
        <f t="shared" si="392"/>
        <v>8801.2821826858835</v>
      </c>
      <c r="M3796">
        <f t="shared" si="392"/>
        <v>29531.382535978235</v>
      </c>
      <c r="N3796">
        <f t="shared" si="392"/>
        <v>5868.7530011179697</v>
      </c>
    </row>
    <row r="3797" spans="3:14">
      <c r="C3797">
        <v>38</v>
      </c>
      <c r="D3797">
        <v>78</v>
      </c>
      <c r="E3797">
        <f t="shared" si="392"/>
        <v>29384.860497425027</v>
      </c>
      <c r="F3797">
        <f t="shared" si="392"/>
        <v>45437.980533057453</v>
      </c>
      <c r="G3797">
        <f t="shared" si="392"/>
        <v>14357.221747396228</v>
      </c>
      <c r="H3797">
        <f t="shared" si="392"/>
        <v>15538.17320001979</v>
      </c>
      <c r="I3797">
        <f t="shared" si="392"/>
        <v>3944.8081940930015</v>
      </c>
      <c r="J3797">
        <f t="shared" si="392"/>
        <v>22195.035973227987</v>
      </c>
      <c r="K3797">
        <f t="shared" si="392"/>
        <v>9165.6865297863005</v>
      </c>
      <c r="L3797">
        <f t="shared" si="392"/>
        <v>8799.9600154288637</v>
      </c>
      <c r="M3797">
        <f t="shared" si="392"/>
        <v>29532.943545075403</v>
      </c>
      <c r="N3797">
        <f t="shared" si="392"/>
        <v>5869.040565297274</v>
      </c>
    </row>
    <row r="3798" spans="3:14">
      <c r="C3798">
        <v>38</v>
      </c>
      <c r="D3798">
        <v>79</v>
      </c>
      <c r="E3798">
        <f t="shared" si="392"/>
        <v>29385.884574155054</v>
      </c>
      <c r="F3798">
        <f t="shared" si="392"/>
        <v>45436.565690389049</v>
      </c>
      <c r="G3798">
        <f t="shared" si="392"/>
        <v>14358.797980297844</v>
      </c>
      <c r="H3798">
        <f t="shared" si="392"/>
        <v>15535.275137953184</v>
      </c>
      <c r="I3798">
        <f t="shared" si="392"/>
        <v>3943.5856791386182</v>
      </c>
      <c r="J3798">
        <f t="shared" si="392"/>
        <v>22197.18563133245</v>
      </c>
      <c r="K3798">
        <f t="shared" si="392"/>
        <v>9164.7843989865469</v>
      </c>
      <c r="L3798">
        <f t="shared" si="392"/>
        <v>8798.7065556014604</v>
      </c>
      <c r="M3798">
        <f t="shared" si="392"/>
        <v>29534.517342347488</v>
      </c>
      <c r="N3798">
        <f t="shared" si="392"/>
        <v>5869.3546312284752</v>
      </c>
    </row>
    <row r="3799" spans="3:14">
      <c r="C3799">
        <v>38</v>
      </c>
      <c r="D3799">
        <v>80</v>
      </c>
      <c r="E3799">
        <f t="shared" si="392"/>
        <v>29386.896321059583</v>
      </c>
      <c r="F3799">
        <f t="shared" si="392"/>
        <v>45435.228187296874</v>
      </c>
      <c r="G3799">
        <f t="shared" si="392"/>
        <v>14360.364938614523</v>
      </c>
      <c r="H3799">
        <f t="shared" si="392"/>
        <v>15532.466745288304</v>
      </c>
      <c r="I3799">
        <f t="shared" si="392"/>
        <v>3942.4421522613811</v>
      </c>
      <c r="J3799">
        <f t="shared" si="392"/>
        <v>22199.314548863582</v>
      </c>
      <c r="K3799">
        <f t="shared" si="392"/>
        <v>9163.9478660819332</v>
      </c>
      <c r="L3799">
        <f t="shared" si="392"/>
        <v>8797.5192266750691</v>
      </c>
      <c r="M3799">
        <f t="shared" si="392"/>
        <v>29536.103448237944</v>
      </c>
      <c r="N3799">
        <f t="shared" si="392"/>
        <v>5869.6942050958842</v>
      </c>
    </row>
    <row r="3800" spans="3:14">
      <c r="C3800">
        <v>38</v>
      </c>
      <c r="D3800">
        <v>81</v>
      </c>
      <c r="E3800">
        <f t="shared" ref="E3800:N3809" si="393">E$3/$C3800/$E$12+($D3800-1)*$C3800*$E$12*E$2*E$4/(2*$D3800)+$D3800*E$5/($C3800*$E$12)+$C3800*$E$12*E$2*E$6/(2*$D3800)</f>
        <v>29387.896194798817</v>
      </c>
      <c r="F3800">
        <f t="shared" si="393"/>
        <v>45433.96515935217</v>
      </c>
      <c r="G3800">
        <f t="shared" si="393"/>
        <v>14361.922965849402</v>
      </c>
      <c r="H3800">
        <f t="shared" si="393"/>
        <v>15529.744700936188</v>
      </c>
      <c r="I3800">
        <f t="shared" si="393"/>
        <v>3941.3746879769496</v>
      </c>
      <c r="J3800">
        <f t="shared" si="393"/>
        <v>22201.423493990751</v>
      </c>
      <c r="K3800">
        <f t="shared" si="393"/>
        <v>9163.1745015207816</v>
      </c>
      <c r="L3800">
        <f t="shared" si="393"/>
        <v>8796.3955793570531</v>
      </c>
      <c r="M3800">
        <f t="shared" si="393"/>
        <v>29537.701406872016</v>
      </c>
      <c r="N3800">
        <f t="shared" si="393"/>
        <v>5870.0583421611191</v>
      </c>
    </row>
    <row r="3801" spans="3:14">
      <c r="C3801">
        <v>38</v>
      </c>
      <c r="D3801">
        <v>82</v>
      </c>
      <c r="E3801">
        <f t="shared" si="393"/>
        <v>29388.884629756849</v>
      </c>
      <c r="F3801">
        <f t="shared" si="393"/>
        <v>45432.773881854431</v>
      </c>
      <c r="G3801">
        <f t="shared" si="393"/>
        <v>14363.472388749382</v>
      </c>
      <c r="H3801">
        <f t="shared" si="393"/>
        <v>15527.105845812228</v>
      </c>
      <c r="I3801">
        <f t="shared" si="393"/>
        <v>3940.3805035075379</v>
      </c>
      <c r="J3801">
        <f t="shared" si="393"/>
        <v>22203.513197411674</v>
      </c>
      <c r="K3801">
        <f t="shared" si="393"/>
        <v>9162.4619942661393</v>
      </c>
      <c r="L3801">
        <f t="shared" si="393"/>
        <v>8795.3332838324732</v>
      </c>
      <c r="M3801">
        <f t="shared" si="393"/>
        <v>29539.310784612728</v>
      </c>
      <c r="N3801">
        <f t="shared" si="393"/>
        <v>5870.4461437706022</v>
      </c>
    </row>
    <row r="3802" spans="3:14">
      <c r="C3802">
        <v>38</v>
      </c>
      <c r="D3802">
        <v>83</v>
      </c>
      <c r="E3802">
        <f t="shared" si="393"/>
        <v>29389.86203938361</v>
      </c>
      <c r="F3802">
        <f t="shared" si="393"/>
        <v>45431.651761413996</v>
      </c>
      <c r="G3802">
        <f t="shared" si="393"/>
        <v>14365.013518314521</v>
      </c>
      <c r="H3802">
        <f t="shared" si="393"/>
        <v>15524.547173076855</v>
      </c>
      <c r="I3802">
        <f t="shared" si="393"/>
        <v>3939.4569501851342</v>
      </c>
      <c r="J3802">
        <f t="shared" si="393"/>
        <v>22205.584354609717</v>
      </c>
      <c r="K3802">
        <f t="shared" si="393"/>
        <v>9161.8081446563247</v>
      </c>
      <c r="L3802">
        <f t="shared" si="393"/>
        <v>8794.3301225666328</v>
      </c>
      <c r="M3802">
        <f t="shared" si="393"/>
        <v>29540.931168721319</v>
      </c>
      <c r="N3802">
        <f t="shared" si="393"/>
        <v>5870.8567545793612</v>
      </c>
    </row>
    <row r="3803" spans="3:14">
      <c r="C3803">
        <v>38</v>
      </c>
      <c r="D3803">
        <v>84</v>
      </c>
      <c r="E3803">
        <f t="shared" si="393"/>
        <v>29390.828817440921</v>
      </c>
      <c r="F3803">
        <f t="shared" si="393"/>
        <v>45430.596328135958</v>
      </c>
      <c r="G3803">
        <f t="shared" si="393"/>
        <v>14366.546650735345</v>
      </c>
      <c r="H3803">
        <f t="shared" si="393"/>
        <v>15522.065819073325</v>
      </c>
      <c r="I3803">
        <f t="shared" si="393"/>
        <v>3938.6015054687723</v>
      </c>
      <c r="J3803">
        <f t="shared" si="393"/>
        <v>22207.637627949964</v>
      </c>
      <c r="K3803">
        <f t="shared" si="393"/>
        <v>9161.2108577754461</v>
      </c>
      <c r="L3803">
        <f t="shared" si="393"/>
        <v>8793.3839836217121</v>
      </c>
      <c r="M3803">
        <f t="shared" si="393"/>
        <v>29542.562166113185</v>
      </c>
      <c r="N3803">
        <f t="shared" si="393"/>
        <v>5871.2893599731351</v>
      </c>
    </row>
    <row r="3804" spans="3:14">
      <c r="C3804">
        <v>38</v>
      </c>
      <c r="D3804">
        <v>85</v>
      </c>
      <c r="E3804">
        <f t="shared" si="393"/>
        <v>29391.785339160648</v>
      </c>
      <c r="F3804">
        <f t="shared" si="393"/>
        <v>45429.605228355773</v>
      </c>
      <c r="G3804">
        <f t="shared" si="393"/>
        <v>14368.072068264006</v>
      </c>
      <c r="H3804">
        <f t="shared" si="393"/>
        <v>15519.659054905231</v>
      </c>
      <c r="I3804">
        <f t="shared" si="393"/>
        <v>3937.8117655252991</v>
      </c>
      <c r="J3804">
        <f t="shared" si="393"/>
        <v>22209.673648627409</v>
      </c>
      <c r="K3804">
        <f t="shared" si="393"/>
        <v>9160.6681372919029</v>
      </c>
      <c r="L3804">
        <f t="shared" si="393"/>
        <v>8792.4928544452105</v>
      </c>
      <c r="M3804">
        <f t="shared" si="393"/>
        <v>29544.203402201878</v>
      </c>
      <c r="N3804">
        <f t="shared" si="393"/>
        <v>5871.7431836724518</v>
      </c>
    </row>
    <row r="3805" spans="3:14">
      <c r="C3805">
        <v>38</v>
      </c>
      <c r="D3805">
        <v>86</v>
      </c>
      <c r="E3805">
        <f t="shared" si="393"/>
        <v>29392.731962322021</v>
      </c>
      <c r="F3805">
        <f t="shared" si="393"/>
        <v>45428.676217881672</v>
      </c>
      <c r="G3805">
        <f t="shared" si="393"/>
        <v>14369.590040024652</v>
      </c>
      <c r="H3805">
        <f t="shared" si="393"/>
        <v>15517.324278601563</v>
      </c>
      <c r="I3805">
        <f t="shared" si="393"/>
        <v>3937.0854383277524</v>
      </c>
      <c r="J3805">
        <f t="shared" si="393"/>
        <v>22211.693018479127</v>
      </c>
      <c r="K3805">
        <f t="shared" si="393"/>
        <v>9160.1780797267111</v>
      </c>
      <c r="L3805">
        <f t="shared" si="393"/>
        <v>8791.6548160917246</v>
      </c>
      <c r="M3805">
        <f t="shared" si="393"/>
        <v>29545.854519823552</v>
      </c>
      <c r="N3805">
        <f t="shared" si="393"/>
        <v>5872.2174855038666</v>
      </c>
    </row>
    <row r="3806" spans="3:14">
      <c r="C3806">
        <v>38</v>
      </c>
      <c r="D3806">
        <v>87</v>
      </c>
      <c r="E3806">
        <f t="shared" si="393"/>
        <v>29393.669028254619</v>
      </c>
      <c r="F3806">
        <f t="shared" si="393"/>
        <v>45427.807155703063</v>
      </c>
      <c r="G3806">
        <f t="shared" si="393"/>
        <v>14371.100822767907</v>
      </c>
      <c r="H3806">
        <f t="shared" si="393"/>
        <v>15515.059007822167</v>
      </c>
      <c r="I3806">
        <f t="shared" si="393"/>
        <v>3936.4203372297225</v>
      </c>
      <c r="J3806">
        <f t="shared" si="393"/>
        <v>22213.696311671512</v>
      </c>
      <c r="K3806">
        <f t="shared" si="393"/>
        <v>9159.7388691171764</v>
      </c>
      <c r="L3806">
        <f t="shared" si="393"/>
        <v>8790.8680378432091</v>
      </c>
      <c r="M3806">
        <f t="shared" si="393"/>
        <v>29547.515178235684</v>
      </c>
      <c r="N3806">
        <f t="shared" si="393"/>
        <v>5872.7115593248864</v>
      </c>
    </row>
    <row r="3807" spans="3:14">
      <c r="C3807">
        <v>38</v>
      </c>
      <c r="D3807">
        <v>88</v>
      </c>
      <c r="E3807">
        <f t="shared" si="393"/>
        <v>29394.596862773076</v>
      </c>
      <c r="F3807">
        <f t="shared" si="393"/>
        <v>45426.995998128055</v>
      </c>
      <c r="G3807">
        <f t="shared" si="393"/>
        <v>14372.6046615739</v>
      </c>
      <c r="H3807">
        <f t="shared" si="393"/>
        <v>15512.860873060537</v>
      </c>
      <c r="I3807">
        <f t="shared" si="393"/>
        <v>3935.8143749778155</v>
      </c>
      <c r="J3807">
        <f t="shared" si="393"/>
        <v>22215.684076272508</v>
      </c>
      <c r="K3807">
        <f t="shared" si="393"/>
        <v>9159.3487720443445</v>
      </c>
      <c r="L3807">
        <f t="shared" si="393"/>
        <v>8790.1307721960893</v>
      </c>
      <c r="M3807">
        <f t="shared" si="393"/>
        <v>29549.185052184064</v>
      </c>
      <c r="N3807">
        <f t="shared" si="393"/>
        <v>5873.2247310904168</v>
      </c>
    </row>
    <row r="3808" spans="3:14">
      <c r="C3808">
        <v>38</v>
      </c>
      <c r="D3808">
        <v>89</v>
      </c>
      <c r="E3808">
        <f t="shared" si="393"/>
        <v>29395.515777048644</v>
      </c>
      <c r="F3808">
        <f t="shared" si="393"/>
        <v>45426.240793316116</v>
      </c>
      <c r="G3808">
        <f t="shared" si="393"/>
        <v>14374.101790507941</v>
      </c>
      <c r="H3808">
        <f t="shared" si="393"/>
        <v>15510.727611304843</v>
      </c>
      <c r="I3808">
        <f t="shared" si="393"/>
        <v>3935.2655581277809</v>
      </c>
      <c r="J3808">
        <f t="shared" si="393"/>
        <v>22217.656835717771</v>
      </c>
      <c r="K3808">
        <f t="shared" si="393"/>
        <v>9159.0061329957534</v>
      </c>
      <c r="L3808">
        <f t="shared" si="393"/>
        <v>8789.4413501862764</v>
      </c>
      <c r="M3808">
        <f t="shared" si="393"/>
        <v>29550.863831032639</v>
      </c>
      <c r="N3808">
        <f t="shared" si="393"/>
        <v>5873.7563570495195</v>
      </c>
    </row>
    <row r="3809" spans="3:14">
      <c r="C3809">
        <v>38</v>
      </c>
      <c r="D3809">
        <v>90</v>
      </c>
      <c r="E3809">
        <f t="shared" si="393"/>
        <v>29396.426068422763</v>
      </c>
      <c r="F3809">
        <f t="shared" si="393"/>
        <v>45425.539676175111</v>
      </c>
      <c r="G3809">
        <f t="shared" si="393"/>
        <v>14375.592433232427</v>
      </c>
      <c r="H3809">
        <f t="shared" si="393"/>
        <v>15508.657060121543</v>
      </c>
      <c r="I3809">
        <f t="shared" si="393"/>
        <v>3934.7719818328892</v>
      </c>
      <c r="J3809">
        <f t="shared" si="393"/>
        <v>22219.615090179166</v>
      </c>
      <c r="K3809">
        <f t="shared" si="393"/>
        <v>9158.709370037257</v>
      </c>
      <c r="L3809">
        <f t="shared" si="393"/>
        <v>8788.7981770258575</v>
      </c>
      <c r="M3809">
        <f t="shared" si="393"/>
        <v>29552.551217951386</v>
      </c>
      <c r="N3809">
        <f t="shared" si="393"/>
        <v>5874.3058220624043</v>
      </c>
    </row>
    <row r="3810" spans="3:14">
      <c r="C3810">
        <v>38</v>
      </c>
      <c r="D3810">
        <v>91</v>
      </c>
      <c r="E3810">
        <f t="shared" ref="E3810:N3819" si="394">E$3/$C3810/$E$12+($D3810-1)*$C3810*$E$12*E$2*E$4/(2*$D3810)+$D3810*E$5/($C3810*$E$12)+$C3810*$E$12*E$2*E$6/(2*$D3810)</f>
        <v>29397.328021166893</v>
      </c>
      <c r="F3810">
        <f t="shared" si="394"/>
        <v>45424.890863595021</v>
      </c>
      <c r="G3810">
        <f t="shared" si="394"/>
        <v>14377.076803578435</v>
      </c>
      <c r="H3810">
        <f t="shared" si="394"/>
        <v>15506.647152129133</v>
      </c>
      <c r="I3810">
        <f t="shared" si="394"/>
        <v>3934.3318249759359</v>
      </c>
      <c r="J3810">
        <f t="shared" si="394"/>
        <v>22221.559317842966</v>
      </c>
      <c r="K3810">
        <f t="shared" si="394"/>
        <v>9158.4569707702776</v>
      </c>
      <c r="L3810">
        <f t="shared" si="394"/>
        <v>8788.1997280274882</v>
      </c>
      <c r="M3810">
        <f t="shared" si="394"/>
        <v>29554.246929157784</v>
      </c>
      <c r="N3810">
        <f t="shared" si="394"/>
        <v>5874.8725380283986</v>
      </c>
    </row>
    <row r="3811" spans="3:14">
      <c r="C3811">
        <v>38</v>
      </c>
      <c r="D3811">
        <v>92</v>
      </c>
      <c r="E3811">
        <f t="shared" si="394"/>
        <v>29398.221907192903</v>
      </c>
      <c r="F3811">
        <f t="shared" si="394"/>
        <v>45424.292649992341</v>
      </c>
      <c r="G3811">
        <f t="shared" si="394"/>
        <v>14378.555106080057</v>
      </c>
      <c r="H3811">
        <f t="shared" si="394"/>
        <v>15504.695909832266</v>
      </c>
      <c r="I3811">
        <f t="shared" si="394"/>
        <v>3933.9433456187321</v>
      </c>
      <c r="J3811">
        <f t="shared" si="394"/>
        <v>22223.489976104749</v>
      </c>
      <c r="K3811">
        <f t="shared" si="394"/>
        <v>9158.2474885527099</v>
      </c>
      <c r="L3811">
        <f t="shared" si="394"/>
        <v>8787.6445447945862</v>
      </c>
      <c r="M3811">
        <f t="shared" si="394"/>
        <v>29555.950693207687</v>
      </c>
      <c r="N3811">
        <f t="shared" si="394"/>
        <v>5875.4559424164263</v>
      </c>
    </row>
    <row r="3812" spans="3:14">
      <c r="C3812">
        <v>38</v>
      </c>
      <c r="D3812">
        <v>93</v>
      </c>
      <c r="E3812">
        <f t="shared" si="394"/>
        <v>29399.107986717489</v>
      </c>
      <c r="F3812">
        <f t="shared" si="394"/>
        <v>45423.743403141976</v>
      </c>
      <c r="G3812">
        <f t="shared" si="394"/>
        <v>14380.027536474197</v>
      </c>
      <c r="H3812">
        <f t="shared" si="394"/>
        <v>15502.801440789139</v>
      </c>
      <c r="I3812">
        <f t="shared" si="394"/>
        <v>3933.6048767451525</v>
      </c>
      <c r="J3812">
        <f t="shared" si="394"/>
        <v>22225.407502687169</v>
      </c>
      <c r="K3812">
        <f t="shared" si="394"/>
        <v>9158.0795389635932</v>
      </c>
      <c r="L3812">
        <f t="shared" si="394"/>
        <v>8787.1312316572894</v>
      </c>
      <c r="M3812">
        <f t="shared" si="394"/>
        <v>29557.662250331909</v>
      </c>
      <c r="N3812">
        <f t="shared" si="394"/>
        <v>5876.0554968902879</v>
      </c>
    </row>
    <row r="3813" spans="3:14">
      <c r="C3813">
        <v>38</v>
      </c>
      <c r="D3813">
        <v>94</v>
      </c>
      <c r="E3813">
        <f t="shared" si="394"/>
        <v>29399.986508884322</v>
      </c>
      <c r="F3813">
        <f t="shared" si="394"/>
        <v>45423.241560275266</v>
      </c>
      <c r="G3813">
        <f t="shared" si="394"/>
        <v>14381.494282168551</v>
      </c>
      <c r="H3813">
        <f t="shared" si="394"/>
        <v>15500.961933087408</v>
      </c>
      <c r="I3813">
        <f t="shared" si="394"/>
        <v>3933.3148222759346</v>
      </c>
      <c r="J3813">
        <f t="shared" si="394"/>
        <v>22227.312316686359</v>
      </c>
      <c r="K3813">
        <f t="shared" si="394"/>
        <v>9157.9517964935185</v>
      </c>
      <c r="L3813">
        <f t="shared" si="394"/>
        <v>8786.6584523359543</v>
      </c>
      <c r="M3813">
        <f t="shared" si="394"/>
        <v>29559.381351815351</v>
      </c>
      <c r="N3813">
        <f t="shared" si="394"/>
        <v>5876.6706860217155</v>
      </c>
    </row>
    <row r="3814" spans="3:14">
      <c r="C3814">
        <v>38</v>
      </c>
      <c r="D3814">
        <v>95</v>
      </c>
      <c r="E3814">
        <f t="shared" si="394"/>
        <v>29400.857712346799</v>
      </c>
      <c r="F3814">
        <f t="shared" si="394"/>
        <v>45422.785624424279</v>
      </c>
      <c r="G3814">
        <f t="shared" si="394"/>
        <v>14382.955522679948</v>
      </c>
      <c r="H3814">
        <f t="shared" si="394"/>
        <v>15499.175651105754</v>
      </c>
      <c r="I3814">
        <f t="shared" si="394"/>
        <v>3933.0716533351497</v>
      </c>
      <c r="J3814">
        <f t="shared" si="394"/>
        <v>22229.204819552324</v>
      </c>
      <c r="K3814">
        <f t="shared" si="394"/>
        <v>9157.8629914439844</v>
      </c>
      <c r="L3814">
        <f t="shared" si="394"/>
        <v>8786.2249268153428</v>
      </c>
      <c r="M3814">
        <f t="shared" si="394"/>
        <v>29561.107759415063</v>
      </c>
      <c r="N3814">
        <f t="shared" si="394"/>
        <v>5877.3010160846788</v>
      </c>
    </row>
    <row r="3815" spans="3:14">
      <c r="C3815">
        <v>38</v>
      </c>
      <c r="D3815">
        <v>96</v>
      </c>
      <c r="E3815">
        <f t="shared" si="394"/>
        <v>29401.721825814431</v>
      </c>
      <c r="F3815">
        <f t="shared" si="394"/>
        <v>45422.374160994768</v>
      </c>
      <c r="G3815">
        <f t="shared" si="394"/>
        <v>14384.411430045355</v>
      </c>
      <c r="H3815">
        <f t="shared" si="394"/>
        <v>15497.440931540435</v>
      </c>
      <c r="I3815">
        <f t="shared" si="394"/>
        <v>3932.8739047500358</v>
      </c>
      <c r="J3815">
        <f t="shared" si="394"/>
        <v>22231.08539600798</v>
      </c>
      <c r="K3815">
        <f t="shared" si="394"/>
        <v>9157.8119070205994</v>
      </c>
      <c r="L3815">
        <f t="shared" si="394"/>
        <v>8785.8294284141793</v>
      </c>
      <c r="M3815">
        <f t="shared" si="394"/>
        <v>29562.841244814928</v>
      </c>
      <c r="N3815">
        <f t="shared" si="394"/>
        <v>5877.9460139250687</v>
      </c>
    </row>
    <row r="3816" spans="3:14">
      <c r="C3816">
        <v>38</v>
      </c>
      <c r="D3816">
        <v>97</v>
      </c>
      <c r="E3816">
        <f t="shared" si="394"/>
        <v>29402.579068565421</v>
      </c>
      <c r="F3816">
        <f t="shared" si="394"/>
        <v>45422.005794551049</v>
      </c>
      <c r="G3816">
        <f t="shared" si="394"/>
        <v>14385.862169207438</v>
      </c>
      <c r="H3816">
        <f t="shared" si="394"/>
        <v>15495.756179677544</v>
      </c>
      <c r="I3816">
        <f t="shared" si="394"/>
        <v>3932.7201717673242</v>
      </c>
      <c r="J3816">
        <f t="shared" si="394"/>
        <v>22232.954414911379</v>
      </c>
      <c r="K3816">
        <f t="shared" si="394"/>
        <v>9157.7973766060641</v>
      </c>
      <c r="L3816">
        <f t="shared" si="394"/>
        <v>8785.4707810359869</v>
      </c>
      <c r="M3816">
        <f t="shared" si="394"/>
        <v>29564.581589113914</v>
      </c>
      <c r="N3816">
        <f t="shared" si="394"/>
        <v>5878.6052259002827</v>
      </c>
    </row>
    <row r="3817" spans="3:14">
      <c r="C3817">
        <v>38</v>
      </c>
      <c r="D3817">
        <v>98</v>
      </c>
      <c r="E3817">
        <f t="shared" si="394"/>
        <v>29403.429650927817</v>
      </c>
      <c r="F3817">
        <f t="shared" si="394"/>
        <v>45421.67920579762</v>
      </c>
      <c r="G3817">
        <f t="shared" si="394"/>
        <v>14387.307898376495</v>
      </c>
      <c r="H3817">
        <f t="shared" si="394"/>
        <v>15494.119865893532</v>
      </c>
      <c r="I3817">
        <f t="shared" si="394"/>
        <v>3932.6091069706144</v>
      </c>
      <c r="J3817">
        <f t="shared" si="394"/>
        <v>22234.812230065138</v>
      </c>
      <c r="K3817">
        <f t="shared" si="394"/>
        <v>9157.8182812001032</v>
      </c>
      <c r="L3817">
        <f t="shared" si="394"/>
        <v>8785.1478565882226</v>
      </c>
      <c r="M3817">
        <f t="shared" si="394"/>
        <v>29566.328582345697</v>
      </c>
      <c r="N3817">
        <f t="shared" si="394"/>
        <v>5879.2782168837448</v>
      </c>
    </row>
    <row r="3818" spans="3:14">
      <c r="C3818">
        <v>38</v>
      </c>
      <c r="D3818">
        <v>99</v>
      </c>
      <c r="E3818">
        <f t="shared" si="394"/>
        <v>29404.273774731584</v>
      </c>
      <c r="F3818">
        <f t="shared" si="394"/>
        <v>45421.393128743861</v>
      </c>
      <c r="G3818">
        <f t="shared" si="394"/>
        <v>14388.748769370502</v>
      </c>
      <c r="H3818">
        <f t="shared" si="394"/>
        <v>15492.530522367826</v>
      </c>
      <c r="I3818">
        <f t="shared" si="394"/>
        <v>3932.5394173845734</v>
      </c>
      <c r="J3818">
        <f t="shared" si="394"/>
        <v>22236.659180976814</v>
      </c>
      <c r="K3818">
        <f t="shared" si="394"/>
        <v>9157.8735470145803</v>
      </c>
      <c r="L3818">
        <f t="shared" si="394"/>
        <v>8784.8595725578507</v>
      </c>
      <c r="M3818">
        <f t="shared" si="394"/>
        <v>29568.082023027488</v>
      </c>
      <c r="N3818">
        <f t="shared" si="394"/>
        <v>5879.9645693297525</v>
      </c>
    </row>
    <row r="3819" spans="3:14">
      <c r="C3819">
        <v>38</v>
      </c>
      <c r="D3819">
        <v>100</v>
      </c>
      <c r="E3819">
        <f t="shared" si="394"/>
        <v>29405.111633733475</v>
      </c>
      <c r="F3819">
        <f t="shared" si="394"/>
        <v>45421.14634803879</v>
      </c>
      <c r="G3819">
        <f t="shared" si="394"/>
        <v>14390.184927934708</v>
      </c>
      <c r="H3819">
        <f t="shared" si="394"/>
        <v>15490.986739992682</v>
      </c>
      <c r="I3819">
        <f t="shared" si="394"/>
        <v>3932.5098617528815</v>
      </c>
      <c r="J3819">
        <f t="shared" si="394"/>
        <v>22238.49559357368</v>
      </c>
      <c r="K3819">
        <f t="shared" si="394"/>
        <v>9157.9621432128806</v>
      </c>
      <c r="L3819">
        <f t="shared" si="394"/>
        <v>8784.6048897323435</v>
      </c>
      <c r="M3819">
        <f t="shared" si="394"/>
        <v>29569.841717735788</v>
      </c>
      <c r="N3819">
        <f t="shared" si="394"/>
        <v>5880.6638823944295</v>
      </c>
    </row>
    <row r="3820" spans="3:14">
      <c r="C3820">
        <v>39</v>
      </c>
      <c r="D3820">
        <v>1</v>
      </c>
      <c r="E3820">
        <f t="shared" ref="E3820:N3829" si="395">E$3/$C3820/$E$12+($D3820-1)*$C3820*$E$12*E$2*E$4/(2*$D3820)+$D3820*E$5/($C3820*$E$12)+$C3820*$E$12*E$2*E$6/(2*$D3820)</f>
        <v>27036.868507811578</v>
      </c>
      <c r="F3820">
        <f t="shared" si="395"/>
        <v>65814.164893055276</v>
      </c>
      <c r="G3820">
        <f t="shared" si="395"/>
        <v>12323.394763349759</v>
      </c>
      <c r="H3820">
        <f t="shared" si="395"/>
        <v>38284.815786181927</v>
      </c>
      <c r="I3820">
        <f t="shared" si="395"/>
        <v>23620.372093355389</v>
      </c>
      <c r="J3820">
        <f t="shared" si="395"/>
        <v>17495.067375625909</v>
      </c>
      <c r="K3820">
        <f t="shared" si="395"/>
        <v>25651.793081761141</v>
      </c>
      <c r="L3820">
        <f t="shared" si="395"/>
        <v>25435.560616753926</v>
      </c>
      <c r="M3820">
        <f t="shared" si="395"/>
        <v>33220.180727589461</v>
      </c>
      <c r="N3820">
        <f t="shared" si="395"/>
        <v>12287.599909076469</v>
      </c>
    </row>
    <row r="3821" spans="3:14">
      <c r="C3821">
        <v>39</v>
      </c>
      <c r="D3821">
        <v>2</v>
      </c>
      <c r="E3821">
        <f t="shared" si="395"/>
        <v>28596.901044461127</v>
      </c>
      <c r="F3821">
        <f t="shared" si="395"/>
        <v>56033.646757825758</v>
      </c>
      <c r="G3821">
        <f t="shared" si="395"/>
        <v>13497.647900517313</v>
      </c>
      <c r="H3821">
        <f t="shared" si="395"/>
        <v>26943.817744523603</v>
      </c>
      <c r="I3821">
        <f t="shared" si="395"/>
        <v>13631.598001357574</v>
      </c>
      <c r="J3821">
        <f t="shared" si="395"/>
        <v>20119.68677582376</v>
      </c>
      <c r="K3821">
        <f t="shared" si="395"/>
        <v>17356.441790403111</v>
      </c>
      <c r="L3821">
        <f t="shared" si="395"/>
        <v>17072.471512453281</v>
      </c>
      <c r="M3821">
        <f t="shared" si="395"/>
        <v>31665.360971051447</v>
      </c>
      <c r="N3821">
        <f t="shared" si="395"/>
        <v>9062.5757549076279</v>
      </c>
    </row>
    <row r="3822" spans="3:14">
      <c r="C3822">
        <v>39</v>
      </c>
      <c r="D3822">
        <v>3</v>
      </c>
      <c r="E3822">
        <f t="shared" si="395"/>
        <v>29117.256737549156</v>
      </c>
      <c r="F3822">
        <f t="shared" si="395"/>
        <v>52774.564509919524</v>
      </c>
      <c r="G3822">
        <f t="shared" si="395"/>
        <v>13889.848510020194</v>
      </c>
      <c r="H3822">
        <f t="shared" si="395"/>
        <v>23163.932433750084</v>
      </c>
      <c r="I3822">
        <f t="shared" si="395"/>
        <v>10303.264864862456</v>
      </c>
      <c r="J3822">
        <f t="shared" si="395"/>
        <v>20995.417367966613</v>
      </c>
      <c r="K3822">
        <f t="shared" si="395"/>
        <v>14592.443117731906</v>
      </c>
      <c r="L3822">
        <f t="shared" si="395"/>
        <v>14285.679204115309</v>
      </c>
      <c r="M3822">
        <f t="shared" si="395"/>
        <v>31148.429828209868</v>
      </c>
      <c r="N3822">
        <f t="shared" si="395"/>
        <v>7988.4344824653199</v>
      </c>
    </row>
    <row r="3823" spans="3:14">
      <c r="C3823">
        <v>39</v>
      </c>
      <c r="D3823">
        <v>4</v>
      </c>
      <c r="E3823">
        <f t="shared" si="395"/>
        <v>29377.693219746798</v>
      </c>
      <c r="F3823">
        <f t="shared" si="395"/>
        <v>51145.841233844098</v>
      </c>
      <c r="G3823">
        <f t="shared" si="395"/>
        <v>14086.535987606901</v>
      </c>
      <c r="H3823">
        <f t="shared" si="395"/>
        <v>21274.325305697763</v>
      </c>
      <c r="I3823">
        <f t="shared" si="395"/>
        <v>8640.0419672430107</v>
      </c>
      <c r="J3823">
        <f t="shared" si="395"/>
        <v>21433.925758095713</v>
      </c>
      <c r="K3823">
        <f t="shared" si="395"/>
        <v>13211.282599732403</v>
      </c>
      <c r="L3823">
        <f t="shared" si="395"/>
        <v>12892.961094768001</v>
      </c>
      <c r="M3823">
        <f t="shared" si="395"/>
        <v>30890.970838792404</v>
      </c>
      <c r="N3823">
        <f t="shared" si="395"/>
        <v>7452.0139304546437</v>
      </c>
    </row>
    <row r="3824" spans="3:14">
      <c r="C3824">
        <v>39</v>
      </c>
      <c r="D3824">
        <v>5</v>
      </c>
      <c r="E3824">
        <f t="shared" si="395"/>
        <v>29534.162017588293</v>
      </c>
      <c r="F3824">
        <f t="shared" si="395"/>
        <v>50169.261546501009</v>
      </c>
      <c r="G3824">
        <f t="shared" si="395"/>
        <v>14205.018212427147</v>
      </c>
      <c r="H3824">
        <f t="shared" si="395"/>
        <v>20140.829450733927</v>
      </c>
      <c r="I3824">
        <f t="shared" si="395"/>
        <v>7642.863165173836</v>
      </c>
      <c r="J3824">
        <f t="shared" si="395"/>
        <v>21697.545267419322</v>
      </c>
      <c r="K3824">
        <f t="shared" si="395"/>
        <v>12383.257343601585</v>
      </c>
      <c r="L3824">
        <f t="shared" si="395"/>
        <v>12057.872665016966</v>
      </c>
      <c r="M3824">
        <f t="shared" si="395"/>
        <v>30737.300710744581</v>
      </c>
      <c r="N3824">
        <f t="shared" si="395"/>
        <v>7130.6816666166224</v>
      </c>
    </row>
    <row r="3825" spans="3:14">
      <c r="C3825">
        <v>39</v>
      </c>
      <c r="D3825">
        <v>6</v>
      </c>
      <c r="E3825">
        <f t="shared" si="395"/>
        <v>29638.646973251711</v>
      </c>
      <c r="F3825">
        <f t="shared" si="395"/>
        <v>49518.75365352408</v>
      </c>
      <c r="G3825">
        <f t="shared" si="395"/>
        <v>14284.397810864159</v>
      </c>
      <c r="H3825">
        <f t="shared" si="395"/>
        <v>19385.38923231433</v>
      </c>
      <c r="I3825">
        <f t="shared" si="395"/>
        <v>6978.7064108797967</v>
      </c>
      <c r="J3825">
        <f t="shared" si="395"/>
        <v>21873.720336340179</v>
      </c>
      <c r="K3825">
        <f t="shared" si="395"/>
        <v>11831.799718405106</v>
      </c>
      <c r="L3825">
        <f t="shared" si="395"/>
        <v>11501.599075064063</v>
      </c>
      <c r="M3825">
        <f t="shared" si="395"/>
        <v>30635.525013381583</v>
      </c>
      <c r="N3825">
        <f t="shared" si="395"/>
        <v>6916.8935468649279</v>
      </c>
    </row>
    <row r="3826" spans="3:14">
      <c r="C3826">
        <v>39</v>
      </c>
      <c r="D3826">
        <v>7</v>
      </c>
      <c r="E3826">
        <f t="shared" si="395"/>
        <v>29713.426876241938</v>
      </c>
      <c r="F3826">
        <f t="shared" si="395"/>
        <v>49054.572500184957</v>
      </c>
      <c r="G3826">
        <f t="shared" si="395"/>
        <v>14341.433051367891</v>
      </c>
      <c r="H3826">
        <f t="shared" si="395"/>
        <v>18845.98080620572</v>
      </c>
      <c r="I3826">
        <f t="shared" si="395"/>
        <v>6504.8479696001177</v>
      </c>
      <c r="J3826">
        <f t="shared" si="395"/>
        <v>21999.927153602315</v>
      </c>
      <c r="K3826">
        <f t="shared" si="395"/>
        <v>11438.380739456821</v>
      </c>
      <c r="L3826">
        <f t="shared" si="395"/>
        <v>11104.648250710092</v>
      </c>
      <c r="M3826">
        <f t="shared" si="395"/>
        <v>30563.403276409903</v>
      </c>
      <c r="N3826">
        <f t="shared" si="395"/>
        <v>6764.5592237339888</v>
      </c>
    </row>
    <row r="3827" spans="3:14">
      <c r="C3827">
        <v>39</v>
      </c>
      <c r="D3827">
        <v>8</v>
      </c>
      <c r="E3827">
        <f t="shared" si="395"/>
        <v>29769.641121311426</v>
      </c>
      <c r="F3827">
        <f t="shared" si="395"/>
        <v>48706.845559119465</v>
      </c>
      <c r="G3827">
        <f t="shared" si="395"/>
        <v>14384.503068163327</v>
      </c>
      <c r="H3827">
        <f t="shared" si="395"/>
        <v>18441.592250291491</v>
      </c>
      <c r="I3827">
        <f t="shared" si="395"/>
        <v>6149.9259739544177</v>
      </c>
      <c r="J3827">
        <f t="shared" si="395"/>
        <v>22094.903813577763</v>
      </c>
      <c r="K3827">
        <f t="shared" si="395"/>
        <v>11143.735914413661</v>
      </c>
      <c r="L3827">
        <f t="shared" si="395"/>
        <v>10807.274154855459</v>
      </c>
      <c r="M3827">
        <f t="shared" si="395"/>
        <v>30509.815264682813</v>
      </c>
      <c r="N3827">
        <f t="shared" si="395"/>
        <v>6650.6335234910266</v>
      </c>
    </row>
    <row r="3828" spans="3:14">
      <c r="C3828">
        <v>39</v>
      </c>
      <c r="D3828">
        <v>9</v>
      </c>
      <c r="E3828">
        <f t="shared" si="395"/>
        <v>29813.478261100412</v>
      </c>
      <c r="F3828">
        <f t="shared" si="395"/>
        <v>48436.754759569725</v>
      </c>
      <c r="G3828">
        <f t="shared" si="395"/>
        <v>14418.262935819899</v>
      </c>
      <c r="H3828">
        <f t="shared" si="395"/>
        <v>18127.216941173505</v>
      </c>
      <c r="I3828">
        <f t="shared" si="395"/>
        <v>5874.294942064701</v>
      </c>
      <c r="J3828">
        <f t="shared" si="395"/>
        <v>22169.060368695416</v>
      </c>
      <c r="K3828">
        <f t="shared" si="395"/>
        <v>10914.940525307245</v>
      </c>
      <c r="L3828">
        <f t="shared" si="395"/>
        <v>10576.284544667047</v>
      </c>
      <c r="M3828">
        <f t="shared" si="395"/>
        <v>30468.58306978544</v>
      </c>
      <c r="N3828">
        <f t="shared" si="395"/>
        <v>6562.3135718400463</v>
      </c>
    </row>
    <row r="3829" spans="3:14">
      <c r="C3829">
        <v>39</v>
      </c>
      <c r="D3829">
        <v>10</v>
      </c>
      <c r="E3829">
        <f t="shared" si="395"/>
        <v>29848.651427193061</v>
      </c>
      <c r="F3829">
        <f t="shared" si="395"/>
        <v>48221.009259081016</v>
      </c>
      <c r="G3829">
        <f t="shared" si="395"/>
        <v>14445.505699079267</v>
      </c>
      <c r="H3829">
        <f t="shared" si="395"/>
        <v>17875.850904812894</v>
      </c>
      <c r="I3829">
        <f t="shared" si="395"/>
        <v>5654.1675848041741</v>
      </c>
      <c r="J3829">
        <f t="shared" si="395"/>
        <v>22228.642850412602</v>
      </c>
      <c r="K3829">
        <f t="shared" si="395"/>
        <v>10732.239741356556</v>
      </c>
      <c r="L3829">
        <f t="shared" si="395"/>
        <v>10391.764074444987</v>
      </c>
      <c r="M3829">
        <f t="shared" si="395"/>
        <v>30435.999946668875</v>
      </c>
      <c r="N3829">
        <f t="shared" si="395"/>
        <v>6491.9176442034532</v>
      </c>
    </row>
    <row r="3830" spans="3:14">
      <c r="C3830">
        <v>39</v>
      </c>
      <c r="D3830">
        <v>11</v>
      </c>
      <c r="E3830">
        <f t="shared" ref="E3830:N3839" si="396">E$3/$C3830/$E$12+($D3830-1)*$C3830*$E$12*E$2*E$4/(2*$D3830)+$D3830*E$5/($C3830*$E$12)+$C3830*$E$12*E$2*E$6/(2*$D3830)</f>
        <v>29877.523521506551</v>
      </c>
      <c r="F3830">
        <f t="shared" si="396"/>
        <v>48044.787612454878</v>
      </c>
      <c r="G3830">
        <f t="shared" si="396"/>
        <v>14468.008750049756</v>
      </c>
      <c r="H3830">
        <f t="shared" si="396"/>
        <v>17670.30979409401</v>
      </c>
      <c r="I3830">
        <f t="shared" si="396"/>
        <v>5474.4065363648751</v>
      </c>
      <c r="J3830">
        <f t="shared" si="396"/>
        <v>22277.626006020368</v>
      </c>
      <c r="K3830">
        <f t="shared" si="396"/>
        <v>10583.062306610029</v>
      </c>
      <c r="L3830">
        <f t="shared" si="396"/>
        <v>10241.039342380278</v>
      </c>
      <c r="M3830">
        <f t="shared" si="396"/>
        <v>30409.707057574706</v>
      </c>
      <c r="N3830">
        <f t="shared" si="396"/>
        <v>6434.557370395506</v>
      </c>
    </row>
    <row r="3831" spans="3:14">
      <c r="C3831">
        <v>39</v>
      </c>
      <c r="D3831">
        <v>12</v>
      </c>
      <c r="E3831">
        <f t="shared" si="396"/>
        <v>29901.669811985663</v>
      </c>
      <c r="F3831">
        <f t="shared" si="396"/>
        <v>47898.208856225647</v>
      </c>
      <c r="G3831">
        <f t="shared" si="396"/>
        <v>14486.957016803581</v>
      </c>
      <c r="H3831">
        <f t="shared" si="396"/>
        <v>17499.137377606414</v>
      </c>
      <c r="I3831">
        <f t="shared" si="396"/>
        <v>5324.9202195414973</v>
      </c>
      <c r="J3831">
        <f t="shared" si="396"/>
        <v>22318.659667046064</v>
      </c>
      <c r="K3831">
        <f t="shared" si="396"/>
        <v>10459.027383766623</v>
      </c>
      <c r="L3831">
        <f t="shared" si="396"/>
        <v>10115.661413933583</v>
      </c>
      <c r="M3831">
        <f t="shared" si="396"/>
        <v>30388.131843997333</v>
      </c>
      <c r="N3831">
        <f t="shared" si="396"/>
        <v>6386.9738369590423</v>
      </c>
    </row>
    <row r="3832" spans="3:14">
      <c r="C3832">
        <v>39</v>
      </c>
      <c r="D3832">
        <v>13</v>
      </c>
      <c r="E3832">
        <f t="shared" si="396"/>
        <v>29922.180868746036</v>
      </c>
      <c r="F3832">
        <f t="shared" si="396"/>
        <v>47774.432323378678</v>
      </c>
      <c r="G3832">
        <f t="shared" si="396"/>
        <v>14503.170834159984</v>
      </c>
      <c r="H3832">
        <f t="shared" si="396"/>
        <v>17354.402418219819</v>
      </c>
      <c r="I3832">
        <f t="shared" si="396"/>
        <v>5198.7221578072895</v>
      </c>
      <c r="J3832">
        <f t="shared" si="396"/>
        <v>22353.578332239398</v>
      </c>
      <c r="K3832">
        <f t="shared" si="396"/>
        <v>10354.332854694849</v>
      </c>
      <c r="L3832">
        <f t="shared" si="396"/>
        <v>10009.781026731511</v>
      </c>
      <c r="M3832">
        <f t="shared" si="396"/>
        <v>30370.185611586741</v>
      </c>
      <c r="N3832">
        <f t="shared" si="396"/>
        <v>6346.9108730391044</v>
      </c>
    </row>
    <row r="3833" spans="3:14">
      <c r="C3833">
        <v>39</v>
      </c>
      <c r="D3833">
        <v>14</v>
      </c>
      <c r="E3833">
        <f t="shared" si="396"/>
        <v>29939.835670441673</v>
      </c>
      <c r="F3833">
        <f t="shared" si="396"/>
        <v>47668.571823189181</v>
      </c>
      <c r="G3833">
        <f t="shared" si="396"/>
        <v>14517.236155561264</v>
      </c>
      <c r="H3833">
        <f t="shared" si="396"/>
        <v>17230.439746555432</v>
      </c>
      <c r="I3833">
        <f t="shared" si="396"/>
        <v>5090.8220107860034</v>
      </c>
      <c r="J3833">
        <f t="shared" si="396"/>
        <v>22383.69235785017</v>
      </c>
      <c r="K3833">
        <f t="shared" si="396"/>
        <v>10264.834349300785</v>
      </c>
      <c r="L3833">
        <f t="shared" si="396"/>
        <v>9919.2201362216438</v>
      </c>
      <c r="M3833">
        <f t="shared" si="396"/>
        <v>30355.090721521465</v>
      </c>
      <c r="N3833">
        <f t="shared" si="396"/>
        <v>6312.7569280250109</v>
      </c>
    </row>
    <row r="3834" spans="3:14">
      <c r="C3834">
        <v>39</v>
      </c>
      <c r="D3834">
        <v>15</v>
      </c>
      <c r="E3834">
        <f t="shared" si="396"/>
        <v>29955.205468085533</v>
      </c>
      <c r="F3834">
        <f t="shared" si="396"/>
        <v>47577.044149125679</v>
      </c>
      <c r="G3834">
        <f t="shared" si="396"/>
        <v>14529.582680198446</v>
      </c>
      <c r="H3834">
        <f t="shared" si="396"/>
        <v>17123.094905068821</v>
      </c>
      <c r="I3834">
        <f t="shared" si="396"/>
        <v>4997.5601955350512</v>
      </c>
      <c r="J3834">
        <f t="shared" si="396"/>
        <v>22409.962671794881</v>
      </c>
      <c r="K3834">
        <f t="shared" si="396"/>
        <v>10187.492662848892</v>
      </c>
      <c r="L3834">
        <f t="shared" si="396"/>
        <v>9840.9148430655423</v>
      </c>
      <c r="M3834">
        <f t="shared" si="396"/>
        <v>30342.276905332448</v>
      </c>
      <c r="N3834">
        <f t="shared" si="396"/>
        <v>6283.3301981355889</v>
      </c>
    </row>
    <row r="3835" spans="3:14">
      <c r="C3835">
        <v>39</v>
      </c>
      <c r="D3835">
        <v>16</v>
      </c>
      <c r="E3835">
        <f t="shared" si="396"/>
        <v>29968.718699937312</v>
      </c>
      <c r="F3835">
        <f t="shared" si="396"/>
        <v>47497.161896289537</v>
      </c>
      <c r="G3835">
        <f t="shared" si="396"/>
        <v>14540.532682464795</v>
      </c>
      <c r="H3835">
        <f t="shared" si="396"/>
        <v>17029.252050601641</v>
      </c>
      <c r="I3835">
        <f t="shared" si="396"/>
        <v>4916.1920248474962</v>
      </c>
      <c r="J3835">
        <f t="shared" si="396"/>
        <v>22433.109970010926</v>
      </c>
      <c r="K3835">
        <f t="shared" si="396"/>
        <v>10120.028391787513</v>
      </c>
      <c r="L3835">
        <f t="shared" si="396"/>
        <v>9772.567222759375</v>
      </c>
      <c r="M3835">
        <f t="shared" si="396"/>
        <v>30331.316461667888</v>
      </c>
      <c r="N3835">
        <f t="shared" si="396"/>
        <v>6257.7443305349661</v>
      </c>
    </row>
    <row r="3836" spans="3:14">
      <c r="C3836">
        <v>39</v>
      </c>
      <c r="D3836">
        <v>17</v>
      </c>
      <c r="E3836">
        <f t="shared" si="396"/>
        <v>29980.702995254444</v>
      </c>
      <c r="F3836">
        <f t="shared" si="396"/>
        <v>47426.869990346524</v>
      </c>
      <c r="G3836">
        <f t="shared" si="396"/>
        <v>14550.332607484583</v>
      </c>
      <c r="H3836">
        <f t="shared" si="396"/>
        <v>16946.528479562232</v>
      </c>
      <c r="I3836">
        <f t="shared" si="396"/>
        <v>4844.618620270976</v>
      </c>
      <c r="J3836">
        <f t="shared" si="396"/>
        <v>22453.685372921009</v>
      </c>
      <c r="K3836">
        <f t="shared" si="396"/>
        <v>10060.698462812436</v>
      </c>
      <c r="L3836">
        <f t="shared" si="396"/>
        <v>9712.4200389178586</v>
      </c>
      <c r="M3836">
        <f t="shared" si="396"/>
        <v>30321.882324788177</v>
      </c>
      <c r="N3836">
        <f t="shared" si="396"/>
        <v>6235.3215259957051</v>
      </c>
    </row>
    <row r="3837" spans="3:14">
      <c r="C3837">
        <v>39</v>
      </c>
      <c r="D3837">
        <v>18</v>
      </c>
      <c r="E3837">
        <f t="shared" si="396"/>
        <v>29991.413176792703</v>
      </c>
      <c r="F3837">
        <f t="shared" si="396"/>
        <v>47364.570040147773</v>
      </c>
      <c r="G3837">
        <f t="shared" si="396"/>
        <v>14559.174134798894</v>
      </c>
      <c r="H3837">
        <f t="shared" si="396"/>
        <v>16873.070978045973</v>
      </c>
      <c r="I3837">
        <f t="shared" si="396"/>
        <v>4781.207520786983</v>
      </c>
      <c r="J3837">
        <f t="shared" si="396"/>
        <v>22472.117529742784</v>
      </c>
      <c r="K3837">
        <f t="shared" si="396"/>
        <v>10008.147152242609</v>
      </c>
      <c r="L3837">
        <f t="shared" si="396"/>
        <v>9659.1065521302153</v>
      </c>
      <c r="M3837">
        <f t="shared" si="396"/>
        <v>30313.720110229169</v>
      </c>
      <c r="N3837">
        <f t="shared" si="396"/>
        <v>6215.5346073409128</v>
      </c>
    </row>
    <row r="3838" spans="3:14">
      <c r="C3838">
        <v>39</v>
      </c>
      <c r="D3838">
        <v>19</v>
      </c>
      <c r="E3838">
        <f t="shared" si="396"/>
        <v>30001.050420411906</v>
      </c>
      <c r="F3838">
        <f t="shared" si="396"/>
        <v>47309.000157944189</v>
      </c>
      <c r="G3838">
        <f t="shared" si="396"/>
        <v>14567.208590361233</v>
      </c>
      <c r="H3838">
        <f t="shared" si="396"/>
        <v>16807.416482443936</v>
      </c>
      <c r="I3838">
        <f t="shared" si="396"/>
        <v>4724.6699413809074</v>
      </c>
      <c r="J3838">
        <f t="shared" si="396"/>
        <v>22488.744847753362</v>
      </c>
      <c r="K3838">
        <f t="shared" si="396"/>
        <v>9961.3041519087892</v>
      </c>
      <c r="L3838">
        <f t="shared" si="396"/>
        <v>9611.5477575984696</v>
      </c>
      <c r="M3838">
        <f t="shared" si="396"/>
        <v>30306.628988150758</v>
      </c>
      <c r="N3838">
        <f t="shared" si="396"/>
        <v>6197.9673820625148</v>
      </c>
    </row>
    <row r="3839" spans="3:14">
      <c r="C3839">
        <v>39</v>
      </c>
      <c r="D3839">
        <v>20</v>
      </c>
      <c r="E3839">
        <f t="shared" si="396"/>
        <v>30009.77566679992</v>
      </c>
      <c r="F3839">
        <f t="shared" si="396"/>
        <v>47259.150833536514</v>
      </c>
      <c r="G3839">
        <f t="shared" si="396"/>
        <v>14574.557034934391</v>
      </c>
      <c r="H3839">
        <f t="shared" si="396"/>
        <v>16748.394541868987</v>
      </c>
      <c r="I3839">
        <f t="shared" si="396"/>
        <v>4673.9748540410628</v>
      </c>
      <c r="J3839">
        <f t="shared" si="396"/>
        <v>22503.838052774412</v>
      </c>
      <c r="K3839">
        <f t="shared" si="396"/>
        <v>9919.3132152755716</v>
      </c>
      <c r="L3839">
        <f t="shared" si="396"/>
        <v>9568.8804514842341</v>
      </c>
      <c r="M3839">
        <f t="shared" si="396"/>
        <v>30300.448294680853</v>
      </c>
      <c r="N3839">
        <f t="shared" si="396"/>
        <v>6182.2868961540526</v>
      </c>
    </row>
    <row r="3840" spans="3:14">
      <c r="C3840">
        <v>39</v>
      </c>
      <c r="D3840">
        <v>21</v>
      </c>
      <c r="E3840">
        <f t="shared" ref="E3840:N3849" si="397">E$3/$C3840/$E$12+($D3840-1)*$C3840*$E$12*E$2*E$4/(2*$D3840)+$D3840*E$5/($C3840*$E$12)+$C3840*$E$12*E$2*E$6/(2*$D3840)</f>
        <v>30017.719201275482</v>
      </c>
      <c r="F3840">
        <f t="shared" si="397"/>
        <v>47214.204844382468</v>
      </c>
      <c r="G3840">
        <f t="shared" si="397"/>
        <v>14581.317470088256</v>
      </c>
      <c r="H3840">
        <f t="shared" si="397"/>
        <v>16695.057648460122</v>
      </c>
      <c r="I3840">
        <f t="shared" si="397"/>
        <v>4628.2876170437021</v>
      </c>
      <c r="J3840">
        <f t="shared" si="397"/>
        <v>22517.616303804451</v>
      </c>
      <c r="K3840">
        <f t="shared" si="397"/>
        <v>9881.481190385728</v>
      </c>
      <c r="L3840">
        <f t="shared" si="397"/>
        <v>9530.4058497278656</v>
      </c>
      <c r="M3840">
        <f t="shared" si="397"/>
        <v>30295.047968589664</v>
      </c>
      <c r="N3840">
        <f t="shared" si="397"/>
        <v>6168.2236154198217</v>
      </c>
    </row>
    <row r="3841" spans="3:14">
      <c r="C3841">
        <v>39</v>
      </c>
      <c r="D3841">
        <v>22</v>
      </c>
      <c r="E3841">
        <f t="shared" si="397"/>
        <v>30024.987620917553</v>
      </c>
      <c r="F3841">
        <f t="shared" si="397"/>
        <v>47173.493553856526</v>
      </c>
      <c r="G3841">
        <f t="shared" si="397"/>
        <v>14587.57007892545</v>
      </c>
      <c r="H3841">
        <f t="shared" si="397"/>
        <v>16646.630568512868</v>
      </c>
      <c r="I3841">
        <f t="shared" si="397"/>
        <v>4586.925341705758</v>
      </c>
      <c r="J3841">
        <f t="shared" si="397"/>
        <v>22530.258912751331</v>
      </c>
      <c r="K3841">
        <f t="shared" si="397"/>
        <v>9847.2409529106153</v>
      </c>
      <c r="L3841">
        <f t="shared" si="397"/>
        <v>9495.5522199169263</v>
      </c>
      <c r="M3841">
        <f t="shared" si="397"/>
        <v>30290.321596143734</v>
      </c>
      <c r="N3841">
        <f t="shared" si="397"/>
        <v>6155.5570118815167</v>
      </c>
    </row>
    <row r="3842" spans="3:14">
      <c r="C3842">
        <v>39</v>
      </c>
      <c r="D3842">
        <v>23</v>
      </c>
      <c r="E3842">
        <f t="shared" si="397"/>
        <v>30031.668984182696</v>
      </c>
      <c r="F3842">
        <f t="shared" si="397"/>
        <v>47136.464609963776</v>
      </c>
      <c r="G3842">
        <f t="shared" si="397"/>
        <v>14593.381099661196</v>
      </c>
      <c r="H3842">
        <f t="shared" si="397"/>
        <v>16602.472891575711</v>
      </c>
      <c r="I3842">
        <f t="shared" si="397"/>
        <v>4549.3239025933945</v>
      </c>
      <c r="J3842">
        <f t="shared" si="397"/>
        <v>22541.914006843301</v>
      </c>
      <c r="K3842">
        <f t="shared" si="397"/>
        <v>9816.1240088396135</v>
      </c>
      <c r="L3842">
        <f t="shared" si="397"/>
        <v>9463.8472613628837</v>
      </c>
      <c r="M3842">
        <f t="shared" si="397"/>
        <v>30286.181270345849</v>
      </c>
      <c r="N3842">
        <f t="shared" si="397"/>
        <v>6144.1049102527122</v>
      </c>
    </row>
    <row r="3843" spans="3:14">
      <c r="C3843">
        <v>39</v>
      </c>
      <c r="D3843">
        <v>24</v>
      </c>
      <c r="E3843">
        <f t="shared" si="397"/>
        <v>30037.836673118007</v>
      </c>
      <c r="F3843">
        <f t="shared" si="397"/>
        <v>47102.65771937502</v>
      </c>
      <c r="G3843">
        <f t="shared" si="397"/>
        <v>14598.805730808181</v>
      </c>
      <c r="H3843">
        <f t="shared" si="397"/>
        <v>16562.050942272392</v>
      </c>
      <c r="I3843">
        <f t="shared" si="397"/>
        <v>4515.0131951784133</v>
      </c>
      <c r="J3843">
        <f t="shared" si="397"/>
        <v>22552.705025437215</v>
      </c>
      <c r="K3843">
        <f t="shared" si="397"/>
        <v>9787.7399464972168</v>
      </c>
      <c r="L3843">
        <f t="shared" si="397"/>
        <v>9434.8973901586269</v>
      </c>
      <c r="M3843">
        <f t="shared" si="397"/>
        <v>30282.553735365018</v>
      </c>
      <c r="N3843">
        <f t="shared" si="397"/>
        <v>6133.715497794723</v>
      </c>
    </row>
    <row r="3844" spans="3:14">
      <c r="C3844">
        <v>39</v>
      </c>
      <c r="D3844">
        <v>25</v>
      </c>
      <c r="E3844">
        <f t="shared" si="397"/>
        <v>30043.552328643083</v>
      </c>
      <c r="F3844">
        <f t="shared" si="397"/>
        <v>47071.686235693815</v>
      </c>
      <c r="G3844">
        <f t="shared" si="397"/>
        <v>14603.890339117044</v>
      </c>
      <c r="H3844">
        <f t="shared" si="397"/>
        <v>16524.916433286849</v>
      </c>
      <c r="I3844">
        <f t="shared" si="397"/>
        <v>4483.5983316571292</v>
      </c>
      <c r="J3844">
        <f t="shared" si="397"/>
        <v>22562.735657592842</v>
      </c>
      <c r="K3844">
        <f t="shared" si="397"/>
        <v>9761.760820075986</v>
      </c>
      <c r="L3844">
        <f t="shared" si="397"/>
        <v>9408.3719958221773</v>
      </c>
      <c r="M3844">
        <f t="shared" si="397"/>
        <v>30279.37745630318</v>
      </c>
      <c r="N3844">
        <f t="shared" si="397"/>
        <v>6124.2612518070455</v>
      </c>
    </row>
    <row r="3845" spans="3:14">
      <c r="C3845">
        <v>39</v>
      </c>
      <c r="D3845">
        <v>26</v>
      </c>
      <c r="E3845">
        <f t="shared" si="397"/>
        <v>30048.868108459086</v>
      </c>
      <c r="F3845">
        <f t="shared" si="397"/>
        <v>47043.222996584649</v>
      </c>
      <c r="G3845">
        <f t="shared" si="397"/>
        <v>14608.674157992196</v>
      </c>
      <c r="H3845">
        <f t="shared" si="397"/>
        <v>16490.690044582418</v>
      </c>
      <c r="I3845">
        <f t="shared" si="397"/>
        <v>4454.7451761956536</v>
      </c>
      <c r="J3845">
        <f t="shared" si="397"/>
        <v>22572.093640206916</v>
      </c>
      <c r="K3845">
        <f t="shared" si="397"/>
        <v>9737.909136969638</v>
      </c>
      <c r="L3845">
        <f t="shared" si="397"/>
        <v>9383.9913310226384</v>
      </c>
      <c r="M3845">
        <f t="shared" si="397"/>
        <v>30276.600365169692</v>
      </c>
      <c r="N3845">
        <f t="shared" si="397"/>
        <v>6115.6342684661904</v>
      </c>
    </row>
    <row r="3846" spans="3:14">
      <c r="C3846">
        <v>39</v>
      </c>
      <c r="D3846">
        <v>27</v>
      </c>
      <c r="E3846">
        <f t="shared" si="397"/>
        <v>30053.828443200375</v>
      </c>
      <c r="F3846">
        <f t="shared" si="397"/>
        <v>47016.989308206168</v>
      </c>
      <c r="G3846">
        <f t="shared" si="397"/>
        <v>14613.19060848182</v>
      </c>
      <c r="H3846">
        <f t="shared" si="397"/>
        <v>16459.048651683417</v>
      </c>
      <c r="I3846">
        <f t="shared" si="397"/>
        <v>4428.1690945651189</v>
      </c>
      <c r="J3846">
        <f t="shared" si="397"/>
        <v>22580.853712117383</v>
      </c>
      <c r="K3846">
        <f t="shared" si="397"/>
        <v>9715.9485145876224</v>
      </c>
      <c r="L3846">
        <f t="shared" si="397"/>
        <v>9361.5170924781269</v>
      </c>
      <c r="M3846">
        <f t="shared" si="397"/>
        <v>30274.178107750275</v>
      </c>
      <c r="N3846">
        <f t="shared" si="397"/>
        <v>6107.742629700283</v>
      </c>
    </row>
    <row r="3847" spans="3:14">
      <c r="C3847">
        <v>39</v>
      </c>
      <c r="D3847">
        <v>28</v>
      </c>
      <c r="E3847">
        <f t="shared" si="397"/>
        <v>30058.471416267803</v>
      </c>
      <c r="F3847">
        <f t="shared" si="397"/>
        <v>46992.746290122996</v>
      </c>
      <c r="G3847">
        <f t="shared" si="397"/>
        <v>14617.46833719865</v>
      </c>
      <c r="H3847">
        <f t="shared" si="397"/>
        <v>16429.715290753549</v>
      </c>
      <c r="I3847">
        <f t="shared" si="397"/>
        <v>4403.6261145693543</v>
      </c>
      <c r="J3847">
        <f t="shared" si="397"/>
        <v>22589.079935185342</v>
      </c>
      <c r="K3847">
        <f t="shared" si="397"/>
        <v>9695.6763392809098</v>
      </c>
      <c r="L3847">
        <f t="shared" si="397"/>
        <v>9340.7450202327527</v>
      </c>
      <c r="M3847">
        <f t="shared" si="397"/>
        <v>30272.072666147014</v>
      </c>
      <c r="N3847">
        <f t="shared" si="397"/>
        <v>6100.50754859058</v>
      </c>
    </row>
    <row r="3848" spans="3:14">
      <c r="C3848">
        <v>39</v>
      </c>
      <c r="D3848">
        <v>29</v>
      </c>
      <c r="E3848">
        <f t="shared" si="397"/>
        <v>30062.829858179357</v>
      </c>
      <c r="F3848">
        <f t="shared" si="397"/>
        <v>46970.288010925215</v>
      </c>
      <c r="G3848">
        <f t="shared" si="397"/>
        <v>14621.532039498494</v>
      </c>
      <c r="H3848">
        <f t="shared" si="397"/>
        <v>16402.451199864976</v>
      </c>
      <c r="I3848">
        <f t="shared" si="397"/>
        <v>4380.9059153495873</v>
      </c>
      <c r="J3848">
        <f t="shared" si="397"/>
        <v>22596.827535153112</v>
      </c>
      <c r="K3848">
        <f t="shared" si="397"/>
        <v>9676.9179441106753</v>
      </c>
      <c r="L3848">
        <f t="shared" si="397"/>
        <v>9321.4990281176324</v>
      </c>
      <c r="M3848">
        <f t="shared" si="397"/>
        <v>30270.251266309955</v>
      </c>
      <c r="N3848">
        <f t="shared" si="397"/>
        <v>6093.861105379543</v>
      </c>
    </row>
    <row r="3849" spans="3:14">
      <c r="C3849">
        <v>39</v>
      </c>
      <c r="D3849">
        <v>30</v>
      </c>
      <c r="E3849">
        <f t="shared" si="397"/>
        <v>30066.932222050629</v>
      </c>
      <c r="F3849">
        <f t="shared" si="397"/>
        <v>46949.435996724336</v>
      </c>
      <c r="G3849">
        <f t="shared" si="397"/>
        <v>14625.40311802305</v>
      </c>
      <c r="H3849">
        <f t="shared" si="397"/>
        <v>16377.049452013563</v>
      </c>
      <c r="I3849">
        <f t="shared" si="397"/>
        <v>4359.8262188282224</v>
      </c>
      <c r="J3849">
        <f t="shared" si="397"/>
        <v>22604.144374330725</v>
      </c>
      <c r="K3849">
        <f t="shared" si="397"/>
        <v>9659.5219510632687</v>
      </c>
      <c r="L3849">
        <f t="shared" si="397"/>
        <v>9303.6265081197453</v>
      </c>
      <c r="M3849">
        <f t="shared" si="397"/>
        <v>30268.685504062469</v>
      </c>
      <c r="N3849">
        <f t="shared" si="397"/>
        <v>6087.7444362773067</v>
      </c>
    </row>
    <row r="3850" spans="3:14">
      <c r="C3850">
        <v>39</v>
      </c>
      <c r="D3850">
        <v>31</v>
      </c>
      <c r="E3850">
        <f t="shared" ref="E3850:N3859" si="398">E$3/$C3850/$E$12+($D3850-1)*$C3850*$E$12*E$2*E$4/(2*$D3850)+$D3850*E$5/($C3850*$E$12)+$C3850*$E$12*E$2*E$6/(2*$D3850)</f>
        <v>30070.803289627442</v>
      </c>
      <c r="F3850">
        <f t="shared" si="398"/>
        <v>46930.034802520633</v>
      </c>
      <c r="G3850">
        <f t="shared" si="398"/>
        <v>14629.100213782835</v>
      </c>
      <c r="H3850">
        <f t="shared" si="398"/>
        <v>16353.329820453784</v>
      </c>
      <c r="I3850">
        <f t="shared" si="398"/>
        <v>4340.2282666796036</v>
      </c>
      <c r="J3850">
        <f t="shared" si="398"/>
        <v>22611.072139246258</v>
      </c>
      <c r="K3850">
        <f t="shared" si="398"/>
        <v>9643.3565147719673</v>
      </c>
      <c r="L3850">
        <f t="shared" si="398"/>
        <v>9286.9945435825866</v>
      </c>
      <c r="M3850">
        <f t="shared" si="398"/>
        <v>30267.350640283003</v>
      </c>
      <c r="N3850">
        <f t="shared" si="398"/>
        <v>6082.1062728217266</v>
      </c>
    </row>
    <row r="3851" spans="3:14">
      <c r="C3851">
        <v>39</v>
      </c>
      <c r="D3851">
        <v>32</v>
      </c>
      <c r="E3851">
        <f t="shared" si="398"/>
        <v>30074.464744937406</v>
      </c>
      <c r="F3851">
        <f t="shared" si="398"/>
        <v>46911.948413939353</v>
      </c>
      <c r="G3851">
        <f t="shared" si="398"/>
        <v>14632.639637662041</v>
      </c>
      <c r="H3851">
        <f t="shared" si="398"/>
        <v>16331.134606783295</v>
      </c>
      <c r="I3851">
        <f t="shared" si="398"/>
        <v>4321.9731453687882</v>
      </c>
      <c r="J3851">
        <f t="shared" si="398"/>
        <v>22617.647305611787</v>
      </c>
      <c r="K3851">
        <f t="shared" si="398"/>
        <v>9628.3062705408847</v>
      </c>
      <c r="L3851">
        <f t="shared" si="398"/>
        <v>9271.4868324317085</v>
      </c>
      <c r="M3851">
        <f t="shared" si="398"/>
        <v>30266.225028240162</v>
      </c>
      <c r="N3851">
        <f t="shared" si="398"/>
        <v>6076.9017551084316</v>
      </c>
    </row>
    <row r="3852" spans="3:14">
      <c r="C3852">
        <v>39</v>
      </c>
      <c r="D3852">
        <v>33</v>
      </c>
      <c r="E3852">
        <f t="shared" si="398"/>
        <v>30077.935643641158</v>
      </c>
      <c r="F3852">
        <f t="shared" si="398"/>
        <v>46895.057303196692</v>
      </c>
      <c r="G3852">
        <f t="shared" si="398"/>
        <v>14636.035723467996</v>
      </c>
      <c r="H3852">
        <f t="shared" si="398"/>
        <v>16310.32522755762</v>
      </c>
      <c r="I3852">
        <f t="shared" si="398"/>
        <v>4304.9387793650676</v>
      </c>
      <c r="J3852">
        <f t="shared" si="398"/>
        <v>22623.901927840936</v>
      </c>
      <c r="K3852">
        <f t="shared" si="398"/>
        <v>9614.2698372736377</v>
      </c>
      <c r="L3852">
        <f t="shared" si="398"/>
        <v>9257.0011698138187</v>
      </c>
      <c r="M3852">
        <f t="shared" si="398"/>
        <v>30265.289645048808</v>
      </c>
      <c r="N3852">
        <f t="shared" si="398"/>
        <v>6072.0914607972118</v>
      </c>
    </row>
    <row r="3853" spans="3:14">
      <c r="C3853">
        <v>39</v>
      </c>
      <c r="D3853">
        <v>34</v>
      </c>
      <c r="E3853">
        <f t="shared" si="398"/>
        <v>30081.232799556867</v>
      </c>
      <c r="F3853">
        <f t="shared" si="398"/>
        <v>46879.256004600938</v>
      </c>
      <c r="G3853">
        <f t="shared" si="398"/>
        <v>14639.301118677748</v>
      </c>
      <c r="H3853">
        <f t="shared" si="398"/>
        <v>16290.779403266915</v>
      </c>
      <c r="I3853">
        <f t="shared" si="398"/>
        <v>4289.0174549648727</v>
      </c>
      <c r="J3853">
        <f t="shared" si="398"/>
        <v>22629.864289239853</v>
      </c>
      <c r="K3853">
        <f t="shared" si="398"/>
        <v>9601.1577610616514</v>
      </c>
      <c r="L3853">
        <f t="shared" si="398"/>
        <v>9243.4473749759982</v>
      </c>
      <c r="M3853">
        <f t="shared" si="398"/>
        <v>30264.527705810266</v>
      </c>
      <c r="N3853">
        <f t="shared" si="398"/>
        <v>6067.6406054702384</v>
      </c>
    </row>
    <row r="3854" spans="3:14">
      <c r="C3854">
        <v>39</v>
      </c>
      <c r="D3854">
        <v>35</v>
      </c>
      <c r="E3854">
        <f t="shared" si="398"/>
        <v>30084.371104923532</v>
      </c>
      <c r="F3854">
        <f t="shared" si="398"/>
        <v>46864.451105682427</v>
      </c>
      <c r="G3854">
        <f t="shared" si="398"/>
        <v>14642.447025342404</v>
      </c>
      <c r="H3854">
        <f t="shared" si="398"/>
        <v>16272.388829202475</v>
      </c>
      <c r="I3854">
        <f t="shared" si="398"/>
        <v>4274.1137686021875</v>
      </c>
      <c r="J3854">
        <f t="shared" si="398"/>
        <v>22635.559440736866</v>
      </c>
      <c r="K3854">
        <f t="shared" si="398"/>
        <v>9588.8908113001926</v>
      </c>
      <c r="L3854">
        <f t="shared" si="398"/>
        <v>9230.7455735371041</v>
      </c>
      <c r="M3854">
        <f t="shared" si="398"/>
        <v>30263.924343900035</v>
      </c>
      <c r="N3854">
        <f t="shared" si="398"/>
        <v>6063.5183800717177</v>
      </c>
    </row>
    <row r="3855" spans="3:14">
      <c r="C3855">
        <v>39</v>
      </c>
      <c r="D3855">
        <v>36</v>
      </c>
      <c r="E3855">
        <f t="shared" si="398"/>
        <v>30087.363797286893</v>
      </c>
      <c r="F3855">
        <f t="shared" si="398"/>
        <v>46850.559573134677</v>
      </c>
      <c r="G3855">
        <f t="shared" si="398"/>
        <v>14645.48340084072</v>
      </c>
      <c r="H3855">
        <f t="shared" si="398"/>
        <v>16255.057234512104</v>
      </c>
      <c r="I3855">
        <f t="shared" si="398"/>
        <v>4260.1429171072195</v>
      </c>
      <c r="J3855">
        <f t="shared" si="398"/>
        <v>22641.009649823784</v>
      </c>
      <c r="K3855">
        <f t="shared" si="398"/>
        <v>9577.3985607850464</v>
      </c>
      <c r="L3855">
        <f t="shared" si="398"/>
        <v>9218.8247660472243</v>
      </c>
      <c r="M3855">
        <f t="shared" si="398"/>
        <v>30263.466344540739</v>
      </c>
      <c r="N3855">
        <f t="shared" si="398"/>
        <v>6059.6973987742776</v>
      </c>
    </row>
    <row r="3856" spans="3:14">
      <c r="C3856">
        <v>39</v>
      </c>
      <c r="D3856">
        <v>37</v>
      </c>
      <c r="E3856">
        <f t="shared" si="398"/>
        <v>30090.222683106684</v>
      </c>
      <c r="F3856">
        <f t="shared" si="398"/>
        <v>46837.507350224929</v>
      </c>
      <c r="G3856">
        <f t="shared" si="398"/>
        <v>14648.419126078075</v>
      </c>
      <c r="H3856">
        <f t="shared" si="398"/>
        <v>16238.698756003321</v>
      </c>
      <c r="I3856">
        <f t="shared" si="398"/>
        <v>4247.0292652204253</v>
      </c>
      <c r="J3856">
        <f t="shared" si="398"/>
        <v>22646.234776696019</v>
      </c>
      <c r="K3856">
        <f t="shared" si="398"/>
        <v>9566.6181960638096</v>
      </c>
      <c r="L3856">
        <f t="shared" si="398"/>
        <v>9207.6216286726558</v>
      </c>
      <c r="M3856">
        <f t="shared" si="398"/>
        <v>30263.141921579598</v>
      </c>
      <c r="N3856">
        <f t="shared" si="398"/>
        <v>6056.1532363805381</v>
      </c>
    </row>
    <row r="3857" spans="3:14">
      <c r="C3857">
        <v>39</v>
      </c>
      <c r="D3857">
        <v>38</v>
      </c>
      <c r="E3857">
        <f t="shared" si="398"/>
        <v>30092.958326057393</v>
      </c>
      <c r="F3857">
        <f t="shared" si="398"/>
        <v>46825.228175665987</v>
      </c>
      <c r="G3857">
        <f t="shared" si="398"/>
        <v>14651.262147127703</v>
      </c>
      <c r="H3857">
        <f t="shared" si="398"/>
        <v>16223.236568714408</v>
      </c>
      <c r="I3857">
        <f t="shared" si="398"/>
        <v>4234.7051392885269</v>
      </c>
      <c r="J3857">
        <f t="shared" si="398"/>
        <v>22651.252591002107</v>
      </c>
      <c r="K3857">
        <f t="shared" si="398"/>
        <v>9556.4935156264401</v>
      </c>
      <c r="L3857">
        <f t="shared" si="398"/>
        <v>9197.0795032463993</v>
      </c>
      <c r="M3857">
        <f t="shared" si="398"/>
        <v>30262.940529511496</v>
      </c>
      <c r="N3857">
        <f t="shared" si="398"/>
        <v>6052.8640387665182</v>
      </c>
    </row>
    <row r="3858" spans="3:14">
      <c r="C3858">
        <v>39</v>
      </c>
      <c r="D3858">
        <v>39</v>
      </c>
      <c r="E3858">
        <f t="shared" si="398"/>
        <v>30095.580206359718</v>
      </c>
      <c r="F3858">
        <f t="shared" si="398"/>
        <v>46813.662584200072</v>
      </c>
      <c r="G3858">
        <f t="shared" si="398"/>
        <v>14654.019595080967</v>
      </c>
      <c r="H3858">
        <f t="shared" si="398"/>
        <v>16208.601727166924</v>
      </c>
      <c r="I3858">
        <f t="shared" si="398"/>
        <v>4223.1098065457618</v>
      </c>
      <c r="J3858">
        <f t="shared" si="398"/>
        <v>22656.07903986251</v>
      </c>
      <c r="K3858">
        <f t="shared" si="398"/>
        <v>9546.9740822203294</v>
      </c>
      <c r="L3858">
        <f t="shared" si="398"/>
        <v>9187.1475426955076</v>
      </c>
      <c r="M3858">
        <f t="shared" si="398"/>
        <v>30262.852704421592</v>
      </c>
      <c r="N3858">
        <f t="shared" si="398"/>
        <v>6049.8101932568543</v>
      </c>
    </row>
    <row r="3859" spans="3:14">
      <c r="C3859">
        <v>39</v>
      </c>
      <c r="D3859">
        <v>40</v>
      </c>
      <c r="E3859">
        <f t="shared" si="398"/>
        <v>30098.096856212291</v>
      </c>
      <c r="F3859">
        <f t="shared" si="398"/>
        <v>46802.757057095238</v>
      </c>
      <c r="G3859">
        <f t="shared" si="398"/>
        <v>14656.697887920094</v>
      </c>
      <c r="H3859">
        <f t="shared" si="398"/>
        <v>16194.732180430259</v>
      </c>
      <c r="I3859">
        <f t="shared" si="398"/>
        <v>4212.1886075029479</v>
      </c>
      <c r="J3859">
        <f t="shared" si="398"/>
        <v>22660.728475685664</v>
      </c>
      <c r="K3859">
        <f t="shared" si="398"/>
        <v>9538.0145023181376</v>
      </c>
      <c r="L3859">
        <f t="shared" si="398"/>
        <v>9177.7799846543276</v>
      </c>
      <c r="M3859">
        <f t="shared" si="398"/>
        <v>30262.869928786506</v>
      </c>
      <c r="N3859">
        <f t="shared" si="398"/>
        <v>6046.9740484437225</v>
      </c>
    </row>
    <row r="3860" spans="3:14">
      <c r="C3860">
        <v>39</v>
      </c>
      <c r="D3860">
        <v>41</v>
      </c>
      <c r="E3860">
        <f t="shared" ref="E3860:N3869" si="399">E$3/$C3860/$E$12+($D3860-1)*$C3860*$E$12*E$2*E$4/(2*$D3860)+$D3860*E$5/($C3860*$E$12)+$C3860*$E$12*E$2*E$6/(2*$D3860)</f>
        <v>30100.515975404123</v>
      </c>
      <c r="F3860">
        <f t="shared" si="399"/>
        <v>46792.463296959206</v>
      </c>
      <c r="G3860">
        <f t="shared" si="399"/>
        <v>14659.302817482712</v>
      </c>
      <c r="H3860">
        <f t="shared" si="399"/>
        <v>16181.571931323135</v>
      </c>
      <c r="I3860">
        <f t="shared" si="399"/>
        <v>4201.8922153039903</v>
      </c>
      <c r="J3860">
        <f t="shared" si="399"/>
        <v>22665.213850645028</v>
      </c>
      <c r="K3860">
        <f t="shared" si="399"/>
        <v>9529.5738110293296</v>
      </c>
      <c r="L3860">
        <f t="shared" si="399"/>
        <v>9168.9355313782489</v>
      </c>
      <c r="M3860">
        <f t="shared" si="399"/>
        <v>30262.984516060784</v>
      </c>
      <c r="N3860">
        <f t="shared" si="399"/>
        <v>6044.3396750078646</v>
      </c>
    </row>
    <row r="3861" spans="3:14">
      <c r="C3861">
        <v>39</v>
      </c>
      <c r="D3861">
        <v>42</v>
      </c>
      <c r="E3861">
        <f t="shared" si="399"/>
        <v>30102.844530410963</v>
      </c>
      <c r="F3861">
        <f t="shared" si="399"/>
        <v>46782.737606151313</v>
      </c>
      <c r="G3861">
        <f t="shared" si="399"/>
        <v>14661.839624002843</v>
      </c>
      <c r="H3861">
        <f t="shared" si="399"/>
        <v>16169.070315729145</v>
      </c>
      <c r="I3861">
        <f t="shared" si="399"/>
        <v>4192.1760008886122</v>
      </c>
      <c r="J3861">
        <f t="shared" si="399"/>
        <v>22669.546883373718</v>
      </c>
      <c r="K3861">
        <f t="shared" si="399"/>
        <v>9521.6149448815231</v>
      </c>
      <c r="L3861">
        <f t="shared" si="399"/>
        <v>9160.5768182411903</v>
      </c>
      <c r="M3861">
        <f t="shared" si="399"/>
        <v>30263.189511750879</v>
      </c>
      <c r="N3861">
        <f t="shared" si="399"/>
        <v>6041.8926607080448</v>
      </c>
    </row>
    <row r="3862" spans="3:14">
      <c r="C3862">
        <v>39</v>
      </c>
      <c r="D3862">
        <v>43</v>
      </c>
      <c r="E3862">
        <f t="shared" si="399"/>
        <v>30105.088839664342</v>
      </c>
      <c r="F3862">
        <f t="shared" si="399"/>
        <v>46773.540351927761</v>
      </c>
      <c r="G3862">
        <f t="shared" si="399"/>
        <v>14664.313060250903</v>
      </c>
      <c r="H3862">
        <f t="shared" si="399"/>
        <v>16157.181382472971</v>
      </c>
      <c r="I3862">
        <f t="shared" si="399"/>
        <v>4182.9994867370297</v>
      </c>
      <c r="J3862">
        <f t="shared" si="399"/>
        <v>22673.738202399465</v>
      </c>
      <c r="K3862">
        <f t="shared" si="399"/>
        <v>9514.1042881672001</v>
      </c>
      <c r="L3862">
        <f t="shared" si="399"/>
        <v>9152.6699563962484</v>
      </c>
      <c r="M3862">
        <f t="shared" si="399"/>
        <v>30263.478608292917</v>
      </c>
      <c r="N3862">
        <f t="shared" si="399"/>
        <v>6039.6199339766326</v>
      </c>
    </row>
    <row r="3863" spans="3:14">
      <c r="C3863">
        <v>39</v>
      </c>
      <c r="D3863">
        <v>44</v>
      </c>
      <c r="E3863">
        <f t="shared" si="399"/>
        <v>30107.254647192898</v>
      </c>
      <c r="F3863">
        <f t="shared" si="399"/>
        <v>46764.835504521441</v>
      </c>
      <c r="G3863">
        <f t="shared" si="399"/>
        <v>14666.727446927254</v>
      </c>
      <c r="H3863">
        <f t="shared" si="399"/>
        <v>16145.863357758843</v>
      </c>
      <c r="I3863">
        <f t="shared" si="399"/>
        <v>4174.3258751039839</v>
      </c>
      <c r="J3863">
        <f t="shared" si="399"/>
        <v>22677.797470020192</v>
      </c>
      <c r="K3863">
        <f t="shared" si="399"/>
        <v>9507.0112811522704</v>
      </c>
      <c r="L3863">
        <f t="shared" si="399"/>
        <v>9145.1841378007684</v>
      </c>
      <c r="M3863">
        <f t="shared" si="399"/>
        <v>30263.846071537879</v>
      </c>
      <c r="N3863">
        <f t="shared" si="399"/>
        <v>6037.5096115703291</v>
      </c>
    </row>
    <row r="3864" spans="3:14">
      <c r="C3864">
        <v>39</v>
      </c>
      <c r="D3864">
        <v>45</v>
      </c>
      <c r="E3864">
        <f t="shared" si="399"/>
        <v>30109.347186444953</v>
      </c>
      <c r="F3864">
        <f t="shared" si="399"/>
        <v>46756.590236811207</v>
      </c>
      <c r="G3864">
        <f t="shared" si="399"/>
        <v>14669.086720670013</v>
      </c>
      <c r="H3864">
        <f t="shared" si="399"/>
        <v>16135.078181017292</v>
      </c>
      <c r="I3864">
        <f t="shared" si="399"/>
        <v>4166.121639154906</v>
      </c>
      <c r="J3864">
        <f t="shared" si="399"/>
        <v>22681.733489662904</v>
      </c>
      <c r="K3864">
        <f t="shared" si="399"/>
        <v>9500.3080805234313</v>
      </c>
      <c r="L3864">
        <f t="shared" si="399"/>
        <v>9138.0912929047954</v>
      </c>
      <c r="M3864">
        <f t="shared" si="399"/>
        <v>30264.286677038926</v>
      </c>
      <c r="N3864">
        <f t="shared" si="399"/>
        <v>6035.5508665341258</v>
      </c>
    </row>
    <row r="3865" spans="3:14">
      <c r="C3865">
        <v>39</v>
      </c>
      <c r="D3865">
        <v>46</v>
      </c>
      <c r="E3865">
        <f t="shared" si="399"/>
        <v>30111.371235786362</v>
      </c>
      <c r="F3865">
        <f t="shared" si="399"/>
        <v>46748.774576208169</v>
      </c>
      <c r="G3865">
        <f t="shared" si="399"/>
        <v>14671.394475800944</v>
      </c>
      <c r="H3865">
        <f t="shared" si="399"/>
        <v>16124.791101293591</v>
      </c>
      <c r="I3865">
        <f t="shared" si="399"/>
        <v>4158.3561674321463</v>
      </c>
      <c r="J3865">
        <f t="shared" si="399"/>
        <v>22685.554299239215</v>
      </c>
      <c r="K3865">
        <f t="shared" si="399"/>
        <v>9493.9692641250767</v>
      </c>
      <c r="L3865">
        <f t="shared" si="399"/>
        <v>9131.3657929887959</v>
      </c>
      <c r="M3865">
        <f t="shared" si="399"/>
        <v>30264.795654648908</v>
      </c>
      <c r="N3865">
        <f t="shared" si="399"/>
        <v>6033.7338133873645</v>
      </c>
    </row>
    <row r="3866" spans="3:14">
      <c r="C3866">
        <v>39</v>
      </c>
      <c r="D3866">
        <v>47</v>
      </c>
      <c r="E3866">
        <f t="shared" si="399"/>
        <v>30113.331166913555</v>
      </c>
      <c r="F3866">
        <f t="shared" si="399"/>
        <v>46741.361100982074</v>
      </c>
      <c r="G3866">
        <f t="shared" si="399"/>
        <v>14673.654000742068</v>
      </c>
      <c r="H3866">
        <f t="shared" si="399"/>
        <v>16114.970325161054</v>
      </c>
      <c r="I3866">
        <f t="shared" si="399"/>
        <v>4151.0014537084917</v>
      </c>
      <c r="J3866">
        <f t="shared" si="399"/>
        <v>22689.267252583137</v>
      </c>
      <c r="K3866">
        <f t="shared" si="399"/>
        <v>9487.971573389299</v>
      </c>
      <c r="L3866">
        <f t="shared" si="399"/>
        <v>9124.9841905008543</v>
      </c>
      <c r="M3866">
        <f t="shared" si="399"/>
        <v>30265.368640190667</v>
      </c>
      <c r="N3866">
        <f t="shared" si="399"/>
        <v>6032.0494079668888</v>
      </c>
    </row>
    <row r="3867" spans="3:14">
      <c r="C3867">
        <v>39</v>
      </c>
      <c r="D3867">
        <v>48</v>
      </c>
      <c r="E3867">
        <f t="shared" si="399"/>
        <v>30115.230987214916</v>
      </c>
      <c r="F3867">
        <f t="shared" si="399"/>
        <v>46734.324674546886</v>
      </c>
      <c r="G3867">
        <f t="shared" si="399"/>
        <v>14675.868309880247</v>
      </c>
      <c r="H3867">
        <f t="shared" si="399"/>
        <v>16105.586708645249</v>
      </c>
      <c r="I3867">
        <f t="shared" si="399"/>
        <v>4144.0318256089995</v>
      </c>
      <c r="J3867">
        <f t="shared" si="399"/>
        <v>22692.879090709204</v>
      </c>
      <c r="K3867">
        <f t="shared" si="399"/>
        <v>9482.2936879621848</v>
      </c>
      <c r="L3867">
        <f t="shared" si="399"/>
        <v>9118.9249918517125</v>
      </c>
      <c r="M3867">
        <f t="shared" si="399"/>
        <v>30266.00163316846</v>
      </c>
      <c r="N3867">
        <f t="shared" si="399"/>
        <v>6030.4893597898063</v>
      </c>
    </row>
    <row r="3868" spans="3:14">
      <c r="C3868">
        <v>39</v>
      </c>
      <c r="D3868">
        <v>49</v>
      </c>
      <c r="E3868">
        <f t="shared" si="399"/>
        <v>30117.074376945093</v>
      </c>
      <c r="F3868">
        <f t="shared" si="399"/>
        <v>46727.642212282743</v>
      </c>
      <c r="G3868">
        <f t="shared" si="399"/>
        <v>14678.040171529952</v>
      </c>
      <c r="H3868">
        <f t="shared" si="399"/>
        <v>16096.613486871676</v>
      </c>
      <c r="I3868">
        <f t="shared" si="399"/>
        <v>4137.4237064628014</v>
      </c>
      <c r="J3868">
        <f t="shared" si="399"/>
        <v>22696.396004345035</v>
      </c>
      <c r="K3868">
        <f t="shared" si="399"/>
        <v>9476.9160279268799</v>
      </c>
      <c r="L3868">
        <f t="shared" si="399"/>
        <v>9113.1684580308392</v>
      </c>
      <c r="M3868">
        <f t="shared" si="399"/>
        <v>30266.690959657637</v>
      </c>
      <c r="N3868">
        <f t="shared" si="399"/>
        <v>6029.0460551473361</v>
      </c>
    </row>
    <row r="3869" spans="3:14">
      <c r="C3869">
        <v>39</v>
      </c>
      <c r="D3869">
        <v>50</v>
      </c>
      <c r="E3869">
        <f t="shared" si="399"/>
        <v>30118.864721938342</v>
      </c>
      <c r="F3869">
        <f t="shared" si="399"/>
        <v>46721.292476339382</v>
      </c>
      <c r="G3869">
        <f t="shared" si="399"/>
        <v>14680.172132540492</v>
      </c>
      <c r="H3869">
        <f t="shared" si="399"/>
        <v>16088.026036155803</v>
      </c>
      <c r="I3869">
        <f t="shared" si="399"/>
        <v>4131.1554057327021</v>
      </c>
      <c r="J3869">
        <f t="shared" si="399"/>
        <v>22699.823688960059</v>
      </c>
      <c r="K3869">
        <f t="shared" si="399"/>
        <v>9471.8205797598748</v>
      </c>
      <c r="L3869">
        <f t="shared" si="399"/>
        <v>9107.6964291485365</v>
      </c>
      <c r="M3869">
        <f t="shared" si="399"/>
        <v>30267.433239647511</v>
      </c>
      <c r="N3869">
        <f t="shared" si="399"/>
        <v>6027.7124894274066</v>
      </c>
    </row>
    <row r="3870" spans="3:14">
      <c r="C3870">
        <v>39</v>
      </c>
      <c r="D3870">
        <v>51</v>
      </c>
      <c r="E3870">
        <f t="shared" ref="E3870:N3879" si="400">E$3/$C3870/$E$12+($D3870-1)*$C3870*$E$12*E$2*E$4/(2*$D3870)+$D3870*E$5/($C3870*$E$12)+$C3870*$E$12*E$2*E$6/(2*$D3870)</f>
        <v>30120.605142473327</v>
      </c>
      <c r="F3870">
        <f t="shared" si="400"/>
        <v>46715.255894580296</v>
      </c>
      <c r="G3870">
        <f t="shared" si="400"/>
        <v>14682.26654000829</v>
      </c>
      <c r="H3870">
        <f t="shared" si="400"/>
        <v>16079.801664082466</v>
      </c>
      <c r="I3870">
        <f t="shared" si="400"/>
        <v>4125.2069341001043</v>
      </c>
      <c r="J3870">
        <f t="shared" si="400"/>
        <v>22703.167393320178</v>
      </c>
      <c r="K3870">
        <f t="shared" si="400"/>
        <v>9466.9907427630351</v>
      </c>
      <c r="L3870">
        <f t="shared" si="400"/>
        <v>9102.49216962018</v>
      </c>
      <c r="M3870">
        <f t="shared" si="400"/>
        <v>30268.225358226282</v>
      </c>
      <c r="N3870">
        <f t="shared" si="400"/>
        <v>6026.4822073992736</v>
      </c>
    </row>
    <row r="3871" spans="3:14">
      <c r="C3871">
        <v>39</v>
      </c>
      <c r="D3871">
        <v>52</v>
      </c>
      <c r="E3871">
        <f t="shared" si="400"/>
        <v>30122.298518807242</v>
      </c>
      <c r="F3871">
        <f t="shared" si="400"/>
        <v>46709.514400417895</v>
      </c>
      <c r="G3871">
        <f t="shared" si="400"/>
        <v>14684.325560483881</v>
      </c>
      <c r="H3871">
        <f t="shared" si="400"/>
        <v>16071.91942380691</v>
      </c>
      <c r="I3871">
        <f t="shared" si="400"/>
        <v>4119.5598398863085</v>
      </c>
      <c r="J3871">
        <f t="shared" si="400"/>
        <v>22706.431962440125</v>
      </c>
      <c r="K3871">
        <f t="shared" si="400"/>
        <v>9462.4111932150063</v>
      </c>
      <c r="L3871">
        <f t="shared" si="400"/>
        <v>9097.540231213814</v>
      </c>
      <c r="M3871">
        <f t="shared" si="400"/>
        <v>30269.064440090737</v>
      </c>
      <c r="N3871">
        <f t="shared" si="400"/>
        <v>6025.3492503884154</v>
      </c>
    </row>
    <row r="3872" spans="3:14">
      <c r="C3872">
        <v>39</v>
      </c>
      <c r="D3872">
        <v>53</v>
      </c>
      <c r="E3872">
        <f t="shared" si="400"/>
        <v>30123.947513819396</v>
      </c>
      <c r="F3872">
        <f t="shared" si="400"/>
        <v>46704.051290780699</v>
      </c>
      <c r="G3872">
        <f t="shared" si="400"/>
        <v>14686.351197004569</v>
      </c>
      <c r="H3872">
        <f t="shared" si="400"/>
        <v>16064.359949378308</v>
      </c>
      <c r="I3872">
        <f t="shared" si="400"/>
        <v>4114.1970639921346</v>
      </c>
      <c r="J3872">
        <f t="shared" si="400"/>
        <v>22709.621875673103</v>
      </c>
      <c r="K3872">
        <f t="shared" si="400"/>
        <v>9458.0677639017013</v>
      </c>
      <c r="L3872">
        <f t="shared" si="400"/>
        <v>9092.8263316017765</v>
      </c>
      <c r="M3872">
        <f t="shared" si="400"/>
        <v>30269.94782694168</v>
      </c>
      <c r="N3872">
        <f t="shared" si="400"/>
        <v>6024.3081094315858</v>
      </c>
    </row>
    <row r="3873" spans="3:14">
      <c r="C3873">
        <v>39</v>
      </c>
      <c r="D3873">
        <v>54</v>
      </c>
      <c r="E3873">
        <f t="shared" si="400"/>
        <v>30125.554593138775</v>
      </c>
      <c r="F3873">
        <f t="shared" si="400"/>
        <v>46698.851099861757</v>
      </c>
      <c r="G3873">
        <f t="shared" si="400"/>
        <v>14688.345304234506</v>
      </c>
      <c r="H3873">
        <f t="shared" si="400"/>
        <v>16057.105309360728</v>
      </c>
      <c r="I3873">
        <f t="shared" si="400"/>
        <v>4109.1028109553845</v>
      </c>
      <c r="J3873">
        <f t="shared" si="400"/>
        <v>22712.741280568385</v>
      </c>
      <c r="K3873">
        <f t="shared" si="400"/>
        <v>9453.9473370323012</v>
      </c>
      <c r="L3873">
        <f t="shared" si="400"/>
        <v>9088.3372464066051</v>
      </c>
      <c r="M3873">
        <f t="shared" si="400"/>
        <v>30270.873057390992</v>
      </c>
      <c r="N3873">
        <f t="shared" si="400"/>
        <v>6023.3536836368967</v>
      </c>
    </row>
    <row r="3874" spans="3:14">
      <c r="C3874">
        <v>39</v>
      </c>
      <c r="D3874">
        <v>55</v>
      </c>
      <c r="E3874">
        <f t="shared" si="400"/>
        <v>30127.122043075902</v>
      </c>
      <c r="F3874">
        <f t="shared" si="400"/>
        <v>46693.899486640061</v>
      </c>
      <c r="G3874">
        <f t="shared" si="400"/>
        <v>14690.309601953197</v>
      </c>
      <c r="H3874">
        <f t="shared" si="400"/>
        <v>16050.138876422658</v>
      </c>
      <c r="I3874">
        <f t="shared" si="400"/>
        <v>4104.2624340747425</v>
      </c>
      <c r="J3874">
        <f t="shared" si="400"/>
        <v>22715.79402303532</v>
      </c>
      <c r="K3874">
        <f t="shared" si="400"/>
        <v>9450.0377488371487</v>
      </c>
      <c r="L3874">
        <f t="shared" si="400"/>
        <v>9084.0607130237477</v>
      </c>
      <c r="M3874">
        <f t="shared" si="400"/>
        <v>30271.837849060568</v>
      </c>
      <c r="N3874">
        <f t="shared" si="400"/>
        <v>6022.4812430864149</v>
      </c>
    </row>
    <row r="3875" spans="3:14">
      <c r="C3875">
        <v>39</v>
      </c>
      <c r="D3875">
        <v>56</v>
      </c>
      <c r="E3875">
        <f t="shared" si="400"/>
        <v>30128.651986633387</v>
      </c>
      <c r="F3875">
        <f t="shared" si="400"/>
        <v>46689.183134453269</v>
      </c>
      <c r="G3875">
        <f t="shared" si="400"/>
        <v>14692.245687098737</v>
      </c>
      <c r="H3875">
        <f t="shared" si="400"/>
        <v>16043.445210899119</v>
      </c>
      <c r="I3875">
        <f t="shared" si="400"/>
        <v>4099.6623328418464</v>
      </c>
      <c r="J3875">
        <f t="shared" si="400"/>
        <v>22718.783674275401</v>
      </c>
      <c r="K3875">
        <f t="shared" si="400"/>
        <v>9446.3277043872531</v>
      </c>
      <c r="L3875">
        <f t="shared" si="400"/>
        <v>9079.9853447489641</v>
      </c>
      <c r="M3875">
        <f t="shared" si="400"/>
        <v>30272.840082599327</v>
      </c>
      <c r="N3875">
        <f t="shared" si="400"/>
        <v>6021.6863957134838</v>
      </c>
    </row>
    <row r="3876" spans="3:14">
      <c r="C3876">
        <v>39</v>
      </c>
      <c r="D3876">
        <v>57</v>
      </c>
      <c r="E3876">
        <f t="shared" si="400"/>
        <v>30130.146397831217</v>
      </c>
      <c r="F3876">
        <f t="shared" si="400"/>
        <v>46684.689661141623</v>
      </c>
      <c r="G3876">
        <f t="shared" si="400"/>
        <v>14694.1550445434</v>
      </c>
      <c r="H3876">
        <f t="shared" si="400"/>
        <v>16037.009956610402</v>
      </c>
      <c r="I3876">
        <f t="shared" si="400"/>
        <v>4095.2898611699711</v>
      </c>
      <c r="J3876">
        <f t="shared" si="400"/>
        <v>22721.71355487953</v>
      </c>
      <c r="K3876">
        <f t="shared" si="400"/>
        <v>9442.8067013802411</v>
      </c>
      <c r="L3876">
        <f t="shared" si="400"/>
        <v>9076.1005539449961</v>
      </c>
      <c r="M3876">
        <f t="shared" si="400"/>
        <v>30273.877787382575</v>
      </c>
      <c r="N3876">
        <f t="shared" si="400"/>
        <v>6020.9650576666527</v>
      </c>
    </row>
    <row r="3877" spans="3:14">
      <c r="C3877">
        <v>39</v>
      </c>
      <c r="D3877">
        <v>58</v>
      </c>
      <c r="E3877">
        <f t="shared" si="400"/>
        <v>30131.607114550057</v>
      </c>
      <c r="F3877">
        <f t="shared" si="400"/>
        <v>46680.407538487474</v>
      </c>
      <c r="G3877">
        <f t="shared" si="400"/>
        <v>14696.039056754475</v>
      </c>
      <c r="H3877">
        <f t="shared" si="400"/>
        <v>16030.81974745815</v>
      </c>
      <c r="I3877">
        <f t="shared" si="400"/>
        <v>4091.1332451163071</v>
      </c>
      <c r="J3877">
        <f t="shared" si="400"/>
        <v>22724.586756432331</v>
      </c>
      <c r="K3877">
        <f t="shared" si="400"/>
        <v>9439.4649618104431</v>
      </c>
      <c r="L3877">
        <f t="shared" si="400"/>
        <v>9072.3964831564517</v>
      </c>
      <c r="M3877">
        <f t="shared" si="400"/>
        <v>30274.949128690765</v>
      </c>
      <c r="N3877">
        <f t="shared" si="400"/>
        <v>6020.3134267394016</v>
      </c>
    </row>
    <row r="3878" spans="3:14">
      <c r="C3878">
        <v>39</v>
      </c>
      <c r="D3878">
        <v>59</v>
      </c>
      <c r="E3878">
        <f t="shared" si="400"/>
        <v>30133.035850068514</v>
      </c>
      <c r="F3878">
        <f t="shared" si="400"/>
        <v>46676.326019847213</v>
      </c>
      <c r="G3878">
        <f t="shared" si="400"/>
        <v>14697.899012472646</v>
      </c>
      <c r="H3878">
        <f t="shared" si="400"/>
        <v>16024.862123520179</v>
      </c>
      <c r="I3878">
        <f t="shared" si="400"/>
        <v>4087.1815089714528</v>
      </c>
      <c r="J3878">
        <f t="shared" si="400"/>
        <v>22727.40616091944</v>
      </c>
      <c r="K3878">
        <f t="shared" si="400"/>
        <v>9436.2933705878295</v>
      </c>
      <c r="L3878">
        <f t="shared" si="400"/>
        <v>9068.8639432300079</v>
      </c>
      <c r="M3878">
        <f t="shared" si="400"/>
        <v>30276.052396192121</v>
      </c>
      <c r="N3878">
        <f t="shared" si="400"/>
        <v>6019.7279585019196</v>
      </c>
    </row>
    <row r="3879" spans="3:14">
      <c r="C3879">
        <v>39</v>
      </c>
      <c r="D3879">
        <v>60</v>
      </c>
      <c r="E3879">
        <f t="shared" si="400"/>
        <v>30134.434203446592</v>
      </c>
      <c r="F3879">
        <f t="shared" si="400"/>
        <v>46672.435075020134</v>
      </c>
      <c r="G3879">
        <f t="shared" si="400"/>
        <v>14699.736114522568</v>
      </c>
      <c r="H3879">
        <f t="shared" si="400"/>
        <v>16019.12545553577</v>
      </c>
      <c r="I3879">
        <f t="shared" si="400"/>
        <v>4083.4244087399684</v>
      </c>
      <c r="J3879">
        <f t="shared" si="400"/>
        <v>22730.174458194168</v>
      </c>
      <c r="K3879">
        <f t="shared" si="400"/>
        <v>9433.2834202950453</v>
      </c>
      <c r="L3879">
        <f t="shared" si="400"/>
        <v>9065.4943576225578</v>
      </c>
      <c r="M3879">
        <f t="shared" si="400"/>
        <v>30277.185993576997</v>
      </c>
      <c r="N3879">
        <f t="shared" si="400"/>
        <v>6019.2053448197203</v>
      </c>
    </row>
    <row r="3880" spans="3:14">
      <c r="C3880">
        <v>39</v>
      </c>
      <c r="D3880">
        <v>61</v>
      </c>
      <c r="E3880">
        <f t="shared" ref="E3880:N3889" si="401">E$3/$C3880/$E$12+($D3880-1)*$C3880*$E$12*E$2*E$4/(2*$D3880)+$D3880*E$5/($C3880*$E$12)+$C3880*$E$12*E$2*E$6/(2*$D3880)</f>
        <v>30135.803668887918</v>
      </c>
      <c r="F3880">
        <f t="shared" si="401"/>
        <v>46668.72533152363</v>
      </c>
      <c r="G3880">
        <f t="shared" si="401"/>
        <v>14701.551486855131</v>
      </c>
      <c r="H3880">
        <f t="shared" si="401"/>
        <v>16013.598876818682</v>
      </c>
      <c r="I3880">
        <f t="shared" si="401"/>
        <v>4079.8523721638185</v>
      </c>
      <c r="J3880">
        <f t="shared" si="401"/>
        <v>22732.894161725962</v>
      </c>
      <c r="K3880">
        <f t="shared" si="401"/>
        <v>9430.4271613781602</v>
      </c>
      <c r="L3880">
        <f t="shared" si="401"/>
        <v>9062.2797121872627</v>
      </c>
      <c r="M3880">
        <f t="shared" si="401"/>
        <v>30278.348429211754</v>
      </c>
      <c r="N3880">
        <f t="shared" si="401"/>
        <v>6018.7424944851637</v>
      </c>
    </row>
    <row r="3881" spans="3:14">
      <c r="C3881">
        <v>39</v>
      </c>
      <c r="D3881">
        <v>62</v>
      </c>
      <c r="E3881">
        <f t="shared" si="401"/>
        <v>30137.145644195887</v>
      </c>
      <c r="F3881">
        <f t="shared" si="401"/>
        <v>46665.188021551374</v>
      </c>
      <c r="G3881">
        <f t="shared" si="401"/>
        <v>14703.346180908273</v>
      </c>
      <c r="H3881">
        <f t="shared" si="401"/>
        <v>16008.272221759204</v>
      </c>
      <c r="I3881">
        <f t="shared" si="401"/>
        <v>4076.4564445500037</v>
      </c>
      <c r="J3881">
        <f t="shared" si="401"/>
        <v>22735.567622824969</v>
      </c>
      <c r="K3881">
        <f t="shared" si="401"/>
        <v>9427.7171571577001</v>
      </c>
      <c r="L3881">
        <f t="shared" si="401"/>
        <v>9059.2125098190263</v>
      </c>
      <c r="M3881">
        <f t="shared" si="401"/>
        <v>30279.538307697225</v>
      </c>
      <c r="N3881">
        <f t="shared" si="401"/>
        <v>6018.3365157233684</v>
      </c>
    </row>
    <row r="3882" spans="3:14">
      <c r="C3882">
        <v>39</v>
      </c>
      <c r="D3882">
        <v>63</v>
      </c>
      <c r="E3882">
        <f t="shared" si="401"/>
        <v>30138.461438424474</v>
      </c>
      <c r="F3882">
        <f t="shared" si="401"/>
        <v>46661.814933983173</v>
      </c>
      <c r="G3882">
        <f t="shared" si="401"/>
        <v>14705.121181361968</v>
      </c>
      <c r="H3882">
        <f t="shared" si="401"/>
        <v>16003.135970183164</v>
      </c>
      <c r="I3882">
        <f t="shared" si="401"/>
        <v>4073.2282397574595</v>
      </c>
      <c r="J3882">
        <f t="shared" si="401"/>
        <v>22738.197043511798</v>
      </c>
      <c r="K3882">
        <f t="shared" si="401"/>
        <v>9425.1464431243076</v>
      </c>
      <c r="L3882">
        <f t="shared" si="401"/>
        <v>9056.2857294194073</v>
      </c>
      <c r="M3882">
        <f t="shared" si="401"/>
        <v>30280.754322230983</v>
      </c>
      <c r="N3882">
        <f t="shared" si="401"/>
        <v>6017.9847003641971</v>
      </c>
    </row>
    <row r="3883" spans="3:14">
      <c r="C3883">
        <v>39</v>
      </c>
      <c r="D3883">
        <v>64</v>
      </c>
      <c r="E3883">
        <f t="shared" si="401"/>
        <v>30139.752278811771</v>
      </c>
      <c r="F3883">
        <f t="shared" si="401"/>
        <v>46658.598370893851</v>
      </c>
      <c r="G3883">
        <f t="shared" si="401"/>
        <v>14706.877411353691</v>
      </c>
      <c r="H3883">
        <f t="shared" si="401"/>
        <v>15998.181196927282</v>
      </c>
      <c r="I3883">
        <f t="shared" si="401"/>
        <v>4070.1598957789402</v>
      </c>
      <c r="J3883">
        <f t="shared" si="401"/>
        <v>22740.784488180765</v>
      </c>
      <c r="K3883">
        <f t="shared" si="401"/>
        <v>9422.7084900504651</v>
      </c>
      <c r="L3883">
        <f t="shared" si="401"/>
        <v>9053.4927887086342</v>
      </c>
      <c r="M3883">
        <f t="shared" si="401"/>
        <v>30281.995247685772</v>
      </c>
      <c r="N3883">
        <f t="shared" si="401"/>
        <v>6017.6845094981581</v>
      </c>
    </row>
    <row r="3884" spans="3:14">
      <c r="C3884">
        <v>39</v>
      </c>
      <c r="D3884">
        <v>65</v>
      </c>
      <c r="E3884">
        <f t="shared" si="401"/>
        <v>30141.019317073526</v>
      </c>
      <c r="F3884">
        <f t="shared" si="401"/>
        <v>46655.531108076662</v>
      </c>
      <c r="G3884">
        <f t="shared" si="401"/>
        <v>14708.615737212454</v>
      </c>
      <c r="H3884">
        <f t="shared" si="401"/>
        <v>15993.399526069083</v>
      </c>
      <c r="I3884">
        <f t="shared" si="401"/>
        <v>4067.2440344230276</v>
      </c>
      <c r="J3884">
        <f t="shared" si="401"/>
        <v>22743.331894186544</v>
      </c>
      <c r="K3884">
        <f t="shared" si="401"/>
        <v>9420.397170507269</v>
      </c>
      <c r="L3884">
        <f t="shared" si="401"/>
        <v>9050.8275104702971</v>
      </c>
      <c r="M3884">
        <f t="shared" si="401"/>
        <v>30283.259934326768</v>
      </c>
      <c r="N3884">
        <f t="shared" si="401"/>
        <v>6017.4335604563321</v>
      </c>
    </row>
    <row r="3885" spans="3:14">
      <c r="C3885">
        <v>39</v>
      </c>
      <c r="D3885">
        <v>66</v>
      </c>
      <c r="E3885">
        <f t="shared" si="401"/>
        <v>30142.263635124538</v>
      </c>
      <c r="F3885">
        <f t="shared" si="401"/>
        <v>46652.606359155609</v>
      </c>
      <c r="G3885">
        <f t="shared" si="401"/>
        <v>14710.336972762481</v>
      </c>
      <c r="H3885">
        <f t="shared" si="401"/>
        <v>15988.783089317763</v>
      </c>
      <c r="I3885">
        <f t="shared" si="401"/>
        <v>4064.4737246614231</v>
      </c>
      <c r="J3885">
        <f t="shared" si="401"/>
        <v>22745.841081468374</v>
      </c>
      <c r="K3885">
        <f t="shared" si="401"/>
        <v>9418.2067284251461</v>
      </c>
      <c r="L3885">
        <f t="shared" si="401"/>
        <v>9048.2840918647344</v>
      </c>
      <c r="M3885">
        <f t="shared" si="401"/>
        <v>30284.547302100062</v>
      </c>
      <c r="N3885">
        <f t="shared" si="401"/>
        <v>6017.229614973985</v>
      </c>
    </row>
    <row r="3886" spans="3:14">
      <c r="C3886">
        <v>39</v>
      </c>
      <c r="D3886">
        <v>67</v>
      </c>
      <c r="E3886">
        <f t="shared" si="401"/>
        <v>30143.486250287671</v>
      </c>
      <c r="F3886">
        <f t="shared" si="401"/>
        <v>46649.817742911458</v>
      </c>
      <c r="G3886">
        <f t="shared" si="401"/>
        <v>14712.04188324148</v>
      </c>
      <c r="H3886">
        <f t="shared" si="401"/>
        <v>15984.324488131229</v>
      </c>
      <c r="I3886">
        <f t="shared" si="401"/>
        <v>4061.8424492585596</v>
      </c>
      <c r="J3886">
        <f t="shared" si="401"/>
        <v>22748.313761312391</v>
      </c>
      <c r="K3886">
        <f t="shared" si="401"/>
        <v>9416.1317513804661</v>
      </c>
      <c r="L3886">
        <f t="shared" si="401"/>
        <v>9045.8570764904835</v>
      </c>
      <c r="M3886">
        <f t="shared" si="401"/>
        <v>30285.856335432549</v>
      </c>
      <c r="N3886">
        <f t="shared" si="401"/>
        <v>6017.070568414124</v>
      </c>
    </row>
    <row r="3887" spans="3:14">
      <c r="C3887">
        <v>39</v>
      </c>
      <c r="D3887">
        <v>68</v>
      </c>
      <c r="E3887">
        <f t="shared" si="401"/>
        <v>30144.688120043284</v>
      </c>
      <c r="F3887">
        <f t="shared" si="401"/>
        <v>46647.159253490834</v>
      </c>
      <c r="G3887">
        <f t="shared" si="401"/>
        <v>14713.731188873169</v>
      </c>
      <c r="H3887">
        <f t="shared" si="401"/>
        <v>15980.016759175736</v>
      </c>
      <c r="I3887">
        <f t="shared" si="401"/>
        <v>4059.3440743456686</v>
      </c>
      <c r="J3887">
        <f t="shared" si="401"/>
        <v>22750.751544340867</v>
      </c>
      <c r="K3887">
        <f t="shared" si="401"/>
        <v>9414.1671453274594</v>
      </c>
      <c r="L3887">
        <f t="shared" si="401"/>
        <v>9043.541328910871</v>
      </c>
      <c r="M3887">
        <f t="shared" si="401"/>
        <v>30287.186078490755</v>
      </c>
      <c r="N3887">
        <f t="shared" si="401"/>
        <v>6016.9544399419347</v>
      </c>
    </row>
    <row r="3888" spans="3:14">
      <c r="C3888">
        <v>39</v>
      </c>
      <c r="D3888">
        <v>69</v>
      </c>
      <c r="E3888">
        <f t="shared" si="401"/>
        <v>30145.870146365618</v>
      </c>
      <c r="F3888">
        <f t="shared" si="401"/>
        <v>46644.625233205756</v>
      </c>
      <c r="G3888">
        <f t="shared" si="401"/>
        <v>14715.405568129177</v>
      </c>
      <c r="H3888">
        <f t="shared" si="401"/>
        <v>15975.853342789065</v>
      </c>
      <c r="I3888">
        <f t="shared" si="401"/>
        <v>4056.9728216405802</v>
      </c>
      <c r="J3888">
        <f t="shared" si="401"/>
        <v>22753.155947806645</v>
      </c>
      <c r="K3888">
        <f t="shared" si="401"/>
        <v>9412.3081115273562</v>
      </c>
      <c r="L3888">
        <f t="shared" si="401"/>
        <v>9041.3320113956925</v>
      </c>
      <c r="M3888">
        <f t="shared" si="401"/>
        <v>30288.535630851817</v>
      </c>
      <c r="N3888">
        <f t="shared" si="401"/>
        <v>6016.879363553604</v>
      </c>
    </row>
    <row r="3889" spans="3:14">
      <c r="C3889">
        <v>39</v>
      </c>
      <c r="D3889">
        <v>70</v>
      </c>
      <c r="E3889">
        <f t="shared" si="401"/>
        <v>30147.033179687511</v>
      </c>
      <c r="F3889">
        <f t="shared" si="401"/>
        <v>46642.210347664666</v>
      </c>
      <c r="G3889">
        <f t="shared" si="401"/>
        <v>14717.065660711314</v>
      </c>
      <c r="H3889">
        <f t="shared" si="401"/>
        <v>15971.828054146836</v>
      </c>
      <c r="I3889">
        <f t="shared" si="401"/>
        <v>4054.7232430486715</v>
      </c>
      <c r="J3889">
        <f t="shared" si="401"/>
        <v>22755.528402262407</v>
      </c>
      <c r="K3889">
        <f t="shared" si="401"/>
        <v>9410.5501254550345</v>
      </c>
      <c r="L3889">
        <f t="shared" si="401"/>
        <v>9039.2245626564727</v>
      </c>
      <c r="M3889">
        <f t="shared" si="401"/>
        <v>30289.904143545606</v>
      </c>
      <c r="N3889">
        <f t="shared" si="401"/>
        <v>6016.843579874112</v>
      </c>
    </row>
    <row r="3890" spans="3:14">
      <c r="C3890">
        <v>39</v>
      </c>
      <c r="D3890">
        <v>71</v>
      </c>
      <c r="E3890">
        <f t="shared" ref="E3890:N3899" si="402">E$3/$C3890/$E$12+($D3890-1)*$C3890*$E$12*E$2*E$4/(2*$D3890)+$D3890*E$5/($C3890*$E$12)+$C3890*$E$12*E$2*E$6/(2*$D3890)</f>
        <v>30148.178022530123</v>
      </c>
      <c r="F3890">
        <f t="shared" si="402"/>
        <v>46639.909563005196</v>
      </c>
      <c r="G3890">
        <f t="shared" si="402"/>
        <v>14718.712070281856</v>
      </c>
      <c r="H3890">
        <f t="shared" si="402"/>
        <v>15967.935056865485</v>
      </c>
      <c r="I3890">
        <f t="shared" si="402"/>
        <v>4052.5901974102308</v>
      </c>
      <c r="J3890">
        <f t="shared" si="402"/>
        <v>22757.870257666331</v>
      </c>
      <c r="K3890">
        <f t="shared" si="402"/>
        <v>9408.8889174881933</v>
      </c>
      <c r="L3890">
        <f t="shared" si="402"/>
        <v>9037.2146783787321</v>
      </c>
      <c r="M3890">
        <f t="shared" si="402"/>
        <v>30291.290815431312</v>
      </c>
      <c r="N3890">
        <f t="shared" si="402"/>
        <v>6016.845428648151</v>
      </c>
    </row>
    <row r="3891" spans="3:14">
      <c r="C3891">
        <v>39</v>
      </c>
      <c r="D3891">
        <v>72</v>
      </c>
      <c r="E3891">
        <f t="shared" si="402"/>
        <v>30149.305432830082</v>
      </c>
      <c r="F3891">
        <f t="shared" si="402"/>
        <v>46637.718125023886</v>
      </c>
      <c r="G3891">
        <f t="shared" si="402"/>
        <v>14720.345366966287</v>
      </c>
      <c r="H3891">
        <f t="shared" si="402"/>
        <v>15964.168838804975</v>
      </c>
      <c r="I3891">
        <f t="shared" si="402"/>
        <v>4050.5688291855317</v>
      </c>
      <c r="J3891">
        <f t="shared" si="402"/>
        <v>22760.182788978898</v>
      </c>
      <c r="K3891">
        <f t="shared" si="402"/>
        <v>9407.3204552057687</v>
      </c>
      <c r="L3891">
        <f t="shared" si="402"/>
        <v>9035.2982933765797</v>
      </c>
      <c r="M3891">
        <f t="shared" si="402"/>
        <v>30292.694889875918</v>
      </c>
      <c r="N3891">
        <f t="shared" si="402"/>
        <v>6016.8833418568274</v>
      </c>
    </row>
    <row r="3892" spans="3:14">
      <c r="C3892">
        <v>39</v>
      </c>
      <c r="D3892">
        <v>73</v>
      </c>
      <c r="E3892">
        <f t="shared" si="402"/>
        <v>30150.416126993263</v>
      </c>
      <c r="F3892">
        <f t="shared" si="402"/>
        <v>46635.631540021692</v>
      </c>
      <c r="G3892">
        <f t="shared" si="402"/>
        <v>14721.966089650336</v>
      </c>
      <c r="H3892">
        <f t="shared" si="402"/>
        <v>15960.524189860338</v>
      </c>
      <c r="I3892">
        <f t="shared" si="402"/>
        <v>4048.6545488918164</v>
      </c>
      <c r="J3892">
        <f t="shared" si="402"/>
        <v>22762.467201299769</v>
      </c>
      <c r="K3892">
        <f t="shared" si="402"/>
        <v>9405.8409271412784</v>
      </c>
      <c r="L3892">
        <f t="shared" si="402"/>
        <v>9033.4715652140294</v>
      </c>
      <c r="M3892">
        <f t="shared" si="402"/>
        <v>30294.115651705804</v>
      </c>
      <c r="N3892">
        <f t="shared" si="402"/>
        <v>6016.9558374000881</v>
      </c>
    </row>
    <row r="3893" spans="3:14">
      <c r="C3893">
        <v>39</v>
      </c>
      <c r="D3893">
        <v>74</v>
      </c>
      <c r="E3893">
        <f t="shared" si="402"/>
        <v>30151.510782700876</v>
      </c>
      <c r="F3893">
        <f t="shared" si="402"/>
        <v>46633.645557202115</v>
      </c>
      <c r="G3893">
        <f t="shared" si="402"/>
        <v>14723.574748090778</v>
      </c>
      <c r="H3893">
        <f t="shared" si="402"/>
        <v>15956.996181553901</v>
      </c>
      <c r="I3893">
        <f t="shared" si="402"/>
        <v>4046.8430151264774</v>
      </c>
      <c r="J3893">
        <f t="shared" si="402"/>
        <v>22764.724634588056</v>
      </c>
      <c r="K3893">
        <f t="shared" si="402"/>
        <v>9404.4467278534539</v>
      </c>
      <c r="L3893">
        <f t="shared" si="402"/>
        <v>9031.7308591543406</v>
      </c>
      <c r="M3893">
        <f t="shared" si="402"/>
        <v>30295.552424405316</v>
      </c>
      <c r="N3893">
        <f t="shared" si="402"/>
        <v>6017.0615132913927</v>
      </c>
    </row>
    <row r="3894" spans="3:14">
      <c r="C3894">
        <v>39</v>
      </c>
      <c r="D3894">
        <v>75</v>
      </c>
      <c r="E3894">
        <f t="shared" si="402"/>
        <v>30152.590041491145</v>
      </c>
      <c r="F3894">
        <f t="shared" si="402"/>
        <v>46631.756152477887</v>
      </c>
      <c r="G3894">
        <f t="shared" si="402"/>
        <v>14725.171824857356</v>
      </c>
      <c r="H3894">
        <f t="shared" si="402"/>
        <v>15953.580148260144</v>
      </c>
      <c r="I3894">
        <f t="shared" si="402"/>
        <v>4045.1301180283822</v>
      </c>
      <c r="J3894">
        <f t="shared" si="402"/>
        <v>22766.956168005061</v>
      </c>
      <c r="K3894">
        <f t="shared" si="402"/>
        <v>9403.1344441912333</v>
      </c>
      <c r="L3894">
        <f t="shared" si="402"/>
        <v>9030.0727343134022</v>
      </c>
      <c r="M3894">
        <f t="shared" si="402"/>
        <v>30297.004567539694</v>
      </c>
      <c r="N3894">
        <f t="shared" si="402"/>
        <v>6017.1990423168254</v>
      </c>
    </row>
    <row r="3895" spans="3:14">
      <c r="C3895">
        <v>39</v>
      </c>
      <c r="D3895">
        <v>76</v>
      </c>
      <c r="E3895">
        <f t="shared" si="402"/>
        <v>30153.654511137127</v>
      </c>
      <c r="F3895">
        <f t="shared" si="402"/>
        <v>46629.959513555747</v>
      </c>
      <c r="G3895">
        <f t="shared" si="402"/>
        <v>14726.757777121406</v>
      </c>
      <c r="H3895">
        <f t="shared" si="402"/>
        <v>15950.271669912776</v>
      </c>
      <c r="I3895">
        <f t="shared" si="402"/>
        <v>4043.5119640448729</v>
      </c>
      <c r="J3895">
        <f t="shared" si="402"/>
        <v>22769.162823914132</v>
      </c>
      <c r="K3895">
        <f t="shared" si="402"/>
        <v>9401.9008426430773</v>
      </c>
      <c r="L3895">
        <f t="shared" si="402"/>
        <v>9028.4939309062611</v>
      </c>
      <c r="M3895">
        <f t="shared" si="402"/>
        <v>30298.471474381244</v>
      </c>
      <c r="N3895">
        <f t="shared" si="402"/>
        <v>6017.3671671158218</v>
      </c>
    </row>
    <row r="3896" spans="3:14">
      <c r="C3896">
        <v>39</v>
      </c>
      <c r="D3896">
        <v>77</v>
      </c>
      <c r="E3896">
        <f t="shared" si="402"/>
        <v>30154.704767839237</v>
      </c>
      <c r="F3896">
        <f t="shared" si="402"/>
        <v>46628.252026183669</v>
      </c>
      <c r="G3896">
        <f t="shared" si="402"/>
        <v>14728.333038305107</v>
      </c>
      <c r="H3896">
        <f t="shared" si="402"/>
        <v>15947.066556059328</v>
      </c>
      <c r="I3896">
        <f t="shared" si="402"/>
        <v>4041.9848618857723</v>
      </c>
      <c r="J3896">
        <f t="shared" si="402"/>
        <v>22771.345571568818</v>
      </c>
      <c r="K3896">
        <f t="shared" si="402"/>
        <v>9400.7428576720704</v>
      </c>
      <c r="L3896">
        <f t="shared" si="402"/>
        <v>9026.9913584874448</v>
      </c>
      <c r="M3896">
        <f t="shared" si="402"/>
        <v>30299.952569720575</v>
      </c>
      <c r="N3896">
        <f t="shared" si="402"/>
        <v>6017.5646956452592</v>
      </c>
    </row>
    <row r="3897" spans="3:14">
      <c r="C3897">
        <v>39</v>
      </c>
      <c r="D3897">
        <v>78</v>
      </c>
      <c r="E3897">
        <f t="shared" si="402"/>
        <v>30155.741358249179</v>
      </c>
      <c r="F3897">
        <f t="shared" si="402"/>
        <v>46626.630261455895</v>
      </c>
      <c r="G3897">
        <f t="shared" si="402"/>
        <v>14729.898019603854</v>
      </c>
      <c r="H3897">
        <f t="shared" si="402"/>
        <v>15943.960831142351</v>
      </c>
      <c r="I3897">
        <f t="shared" si="402"/>
        <v>4040.545309557835</v>
      </c>
      <c r="J3897">
        <f t="shared" si="402"/>
        <v>22773.505330517368</v>
      </c>
      <c r="K3897">
        <f t="shared" si="402"/>
        <v>9399.6575809483293</v>
      </c>
      <c r="L3897">
        <f t="shared" si="402"/>
        <v>9025.5620850958621</v>
      </c>
      <c r="M3897">
        <f t="shared" si="402"/>
        <v>30301.447307846251</v>
      </c>
      <c r="N3897">
        <f t="shared" si="402"/>
        <v>6017.7904969924266</v>
      </c>
    </row>
    <row r="3898" spans="3:14">
      <c r="C3898">
        <v>39</v>
      </c>
      <c r="D3898">
        <v>79</v>
      </c>
      <c r="E3898">
        <f t="shared" si="402"/>
        <v>30156.764801340072</v>
      </c>
      <c r="F3898">
        <f t="shared" si="402"/>
        <v>46625.090964082119</v>
      </c>
      <c r="G3898">
        <f t="shared" si="402"/>
        <v>14731.453111393024</v>
      </c>
      <c r="H3898">
        <f t="shared" si="402"/>
        <v>15940.950720898436</v>
      </c>
      <c r="I3898">
        <f t="shared" si="402"/>
        <v>4039.1899823839262</v>
      </c>
      <c r="J3898">
        <f t="shared" si="402"/>
        <v>22775.642973748621</v>
      </c>
      <c r="K3898">
        <f t="shared" si="402"/>
        <v>9398.6422513991638</v>
      </c>
      <c r="L3898">
        <f t="shared" si="402"/>
        <v>9024.2033272241515</v>
      </c>
      <c r="M3898">
        <f t="shared" si="402"/>
        <v>30302.955170677775</v>
      </c>
      <c r="N3898">
        <f t="shared" si="402"/>
        <v>6018.0434975060198</v>
      </c>
    </row>
    <row r="3899" spans="3:14">
      <c r="C3899">
        <v>39</v>
      </c>
      <c r="D3899">
        <v>80</v>
      </c>
      <c r="E3899">
        <f t="shared" si="402"/>
        <v>30157.775590136363</v>
      </c>
      <c r="F3899">
        <f t="shared" si="402"/>
        <v>46623.631041536566</v>
      </c>
      <c r="G3899">
        <f t="shared" si="402"/>
        <v>14732.998684529231</v>
      </c>
      <c r="H3899">
        <f t="shared" si="402"/>
        <v>15938.032639777341</v>
      </c>
      <c r="I3899">
        <f t="shared" si="402"/>
        <v>4037.9157219207723</v>
      </c>
      <c r="J3899">
        <f t="shared" si="402"/>
        <v>22777.759330601981</v>
      </c>
      <c r="K3899">
        <f t="shared" si="402"/>
        <v>9397.6942460055361</v>
      </c>
      <c r="L3899">
        <f t="shared" si="402"/>
        <v>9022.9124405403218</v>
      </c>
      <c r="M3899">
        <f t="shared" si="402"/>
        <v>30304.475666038681</v>
      </c>
      <c r="N3899">
        <f t="shared" si="402"/>
        <v>6018.3226772172984</v>
      </c>
    </row>
    <row r="3900" spans="3:14">
      <c r="C3900">
        <v>39</v>
      </c>
      <c r="D3900">
        <v>81</v>
      </c>
      <c r="E3900">
        <f t="shared" ref="E3900:N3909" si="403">E$3/$C3900/$E$12+($D3900-1)*$C3900*$E$12*E$2*E$4/(2*$D3900)+$D3900*E$5/($C3900*$E$12)+$C3900*$E$12*E$2*E$6/(2*$D3900)</f>
        <v>30158.774193315647</v>
      </c>
      <c r="F3900">
        <f t="shared" si="403"/>
        <v>46622.247554010806</v>
      </c>
      <c r="G3900">
        <f t="shared" si="403"/>
        <v>14734.535091555175</v>
      </c>
      <c r="H3900">
        <f t="shared" si="403"/>
        <v>15935.203179293039</v>
      </c>
      <c r="I3900">
        <f t="shared" si="403"/>
        <v>4036.7195256976024</v>
      </c>
      <c r="J3900">
        <f t="shared" si="403"/>
        <v>22779.85518946181</v>
      </c>
      <c r="K3900">
        <f t="shared" si="403"/>
        <v>9396.8110712802008</v>
      </c>
      <c r="L3900">
        <f t="shared" si="403"/>
        <v>9021.6869112966669</v>
      </c>
      <c r="M3900">
        <f t="shared" si="403"/>
        <v>30306.008326057505</v>
      </c>
      <c r="N3900">
        <f t="shared" si="403"/>
        <v>6018.6270665263464</v>
      </c>
    </row>
    <row r="3901" spans="3:14">
      <c r="C3901">
        <v>39</v>
      </c>
      <c r="D3901">
        <v>82</v>
      </c>
      <c r="E3901">
        <f t="shared" si="403"/>
        <v>30159.761056693169</v>
      </c>
      <c r="F3901">
        <f t="shared" si="403"/>
        <v>46620.937705101642</v>
      </c>
      <c r="G3901">
        <f t="shared" si="403"/>
        <v>14736.062667816348</v>
      </c>
      <c r="H3901">
        <f t="shared" si="403"/>
        <v>15932.459097227098</v>
      </c>
      <c r="I3901">
        <f t="shared" si="403"/>
        <v>4035.5985377056368</v>
      </c>
      <c r="J3901">
        <f t="shared" si="403"/>
        <v>22781.931300254691</v>
      </c>
      <c r="K3901">
        <f t="shared" si="403"/>
        <v>9395.9903553694385</v>
      </c>
      <c r="L3901">
        <f t="shared" si="403"/>
        <v>9020.5243483673294</v>
      </c>
      <c r="M3901">
        <f t="shared" si="403"/>
        <v>30307.552705685783</v>
      </c>
      <c r="N3901">
        <f t="shared" si="403"/>
        <v>6018.9557431308058</v>
      </c>
    </row>
    <row r="3902" spans="3:14">
      <c r="C3902">
        <v>39</v>
      </c>
      <c r="D3902">
        <v>83</v>
      </c>
      <c r="E3902">
        <f t="shared" si="403"/>
        <v>30160.736604599122</v>
      </c>
      <c r="F3902">
        <f t="shared" si="403"/>
        <v>46619.698833172362</v>
      </c>
      <c r="G3902">
        <f t="shared" si="403"/>
        <v>14737.581732497032</v>
      </c>
      <c r="H3902">
        <f t="shared" si="403"/>
        <v>15929.797307612605</v>
      </c>
      <c r="I3902">
        <f t="shared" si="403"/>
        <v>4034.5500395750742</v>
      </c>
      <c r="J3902">
        <f t="shared" si="403"/>
        <v>22783.988376766196</v>
      </c>
      <c r="K3902">
        <f t="shared" si="403"/>
        <v>9395.2298407257367</v>
      </c>
      <c r="L3902">
        <f t="shared" si="403"/>
        <v>9019.4224758614291</v>
      </c>
      <c r="M3902">
        <f t="shared" si="403"/>
        <v>30309.108381323182</v>
      </c>
      <c r="N3902">
        <f t="shared" si="403"/>
        <v>6019.3078291766278</v>
      </c>
    </row>
    <row r="3903" spans="3:14">
      <c r="C3903">
        <v>39</v>
      </c>
      <c r="D3903">
        <v>84</v>
      </c>
      <c r="E3903">
        <f t="shared" si="403"/>
        <v>30161.701241157491</v>
      </c>
      <c r="F3903">
        <f t="shared" si="403"/>
        <v>46618.528403330805</v>
      </c>
      <c r="G3903">
        <f t="shared" si="403"/>
        <v>14739.092589582229</v>
      </c>
      <c r="H3903">
        <f t="shared" si="403"/>
        <v>15927.214871433431</v>
      </c>
      <c r="I3903">
        <f t="shared" si="403"/>
        <v>4033.5714423822915</v>
      </c>
      <c r="J3903">
        <f t="shared" si="403"/>
        <v>22786.027098792078</v>
      </c>
      <c r="K3903">
        <f t="shared" si="403"/>
        <v>9394.5273773038389</v>
      </c>
      <c r="L3903">
        <f t="shared" si="403"/>
        <v>9018.379126263846</v>
      </c>
      <c r="M3903">
        <f t="shared" si="403"/>
        <v>30310.674949540793</v>
      </c>
      <c r="N3903">
        <f t="shared" si="403"/>
        <v>6019.6824886123322</v>
      </c>
    </row>
    <row r="3904" spans="3:14">
      <c r="C3904">
        <v>39</v>
      </c>
      <c r="D3904">
        <v>85</v>
      </c>
      <c r="E3904">
        <f t="shared" si="403"/>
        <v>30162.655351474648</v>
      </c>
      <c r="F3904">
        <f t="shared" si="403"/>
        <v>46617.423999973878</v>
      </c>
      <c r="G3904">
        <f t="shared" si="403"/>
        <v>14740.595528751794</v>
      </c>
      <c r="H3904">
        <f t="shared" si="403"/>
        <v>15924.70898798009</v>
      </c>
      <c r="I3904">
        <f t="shared" si="403"/>
        <v>4032.6602790353691</v>
      </c>
      <c r="J3904">
        <f t="shared" si="403"/>
        <v>22788.048114137706</v>
      </c>
      <c r="K3904">
        <f t="shared" si="403"/>
        <v>9393.8809162370999</v>
      </c>
      <c r="L3904">
        <f t="shared" si="403"/>
        <v>9017.3922340601694</v>
      </c>
      <c r="M3904">
        <f t="shared" si="403"/>
        <v>30312.252025894632</v>
      </c>
      <c r="N3904">
        <f t="shared" si="403"/>
        <v>6020.0789247300454</v>
      </c>
    </row>
    <row r="3905" spans="3:14">
      <c r="C3905">
        <v>39</v>
      </c>
      <c r="D3905">
        <v>86</v>
      </c>
      <c r="E3905">
        <f t="shared" si="403"/>
        <v>30163.599302745075</v>
      </c>
      <c r="F3905">
        <f t="shared" si="403"/>
        <v>46616.383319852139</v>
      </c>
      <c r="G3905">
        <f t="shared" si="403"/>
        <v>14742.090826212074</v>
      </c>
      <c r="H3905">
        <f t="shared" si="403"/>
        <v>15922.276986808669</v>
      </c>
      <c r="I3905">
        <f t="shared" si="403"/>
        <v>4031.8141971908444</v>
      </c>
      <c r="J3905">
        <f t="shared" si="403"/>
        <v>22790.052040477982</v>
      </c>
      <c r="K3905">
        <f t="shared" si="403"/>
        <v>9393.2885039549892</v>
      </c>
      <c r="L3905">
        <f t="shared" si="403"/>
        <v>9016.4598298064211</v>
      </c>
      <c r="M3905">
        <f t="shared" si="403"/>
        <v>30313.839243821785</v>
      </c>
      <c r="N3905">
        <f t="shared" si="403"/>
        <v>6020.4963778780648</v>
      </c>
    </row>
    <row r="3906" spans="3:14">
      <c r="C3906">
        <v>39</v>
      </c>
      <c r="D3906">
        <v>87</v>
      </c>
      <c r="E3906">
        <f t="shared" si="403"/>
        <v>30164.533445280704</v>
      </c>
      <c r="F3906">
        <f t="shared" si="403"/>
        <v>46615.404165612599</v>
      </c>
      <c r="G3906">
        <f t="shared" si="403"/>
        <v>14743.578745470291</v>
      </c>
      <c r="H3906">
        <f t="shared" si="403"/>
        <v>15919.916320254255</v>
      </c>
      <c r="I3906">
        <f t="shared" si="403"/>
        <v>4031.0309526589817</v>
      </c>
      <c r="J3906">
        <f t="shared" si="403"/>
        <v>22792.039467088951</v>
      </c>
      <c r="K3906">
        <f t="shared" si="403"/>
        <v>9392.7482767063066</v>
      </c>
      <c r="L3906">
        <f t="shared" si="403"/>
        <v>9015.5800346077795</v>
      </c>
      <c r="M3906">
        <f t="shared" si="403"/>
        <v>30315.436253612828</v>
      </c>
      <c r="N3906">
        <f t="shared" si="403"/>
        <v>6020.9341233312089</v>
      </c>
    </row>
    <row r="3907" spans="3:14">
      <c r="C3907">
        <v>39</v>
      </c>
      <c r="D3907">
        <v>88</v>
      </c>
      <c r="E3907">
        <f t="shared" si="403"/>
        <v>30165.458113470249</v>
      </c>
      <c r="F3907">
        <f t="shared" si="403"/>
        <v>46614.484439782063</v>
      </c>
      <c r="G3907">
        <f t="shared" si="403"/>
        <v>14745.059538056064</v>
      </c>
      <c r="H3907">
        <f t="shared" si="403"/>
        <v>15917.624556454921</v>
      </c>
      <c r="I3907">
        <f t="shared" si="403"/>
        <v>4030.3084032586657</v>
      </c>
      <c r="J3907">
        <f t="shared" si="403"/>
        <v>22794.010956461378</v>
      </c>
      <c r="K3907">
        <f t="shared" si="403"/>
        <v>9392.2584554558289</v>
      </c>
      <c r="L3907">
        <f t="shared" si="403"/>
        <v>9014.7510549737272</v>
      </c>
      <c r="M3907">
        <f t="shared" si="403"/>
        <v>30317.04272145424</v>
      </c>
      <c r="N3907">
        <f t="shared" si="403"/>
        <v>6021.3914693063489</v>
      </c>
    </row>
    <row r="3908" spans="3:14">
      <c r="C3908">
        <v>39</v>
      </c>
      <c r="D3908">
        <v>89</v>
      </c>
      <c r="E3908">
        <f t="shared" si="403"/>
        <v>30166.373626673663</v>
      </c>
      <c r="F3908">
        <f t="shared" si="403"/>
        <v>46613.622139155705</v>
      </c>
      <c r="G3908">
        <f t="shared" si="403"/>
        <v>14746.533444194301</v>
      </c>
      <c r="H3908">
        <f t="shared" si="403"/>
        <v>15915.399372845886</v>
      </c>
      <c r="I3908">
        <f t="shared" si="403"/>
        <v>4029.6445030865866</v>
      </c>
      <c r="J3908">
        <f t="shared" si="403"/>
        <v>22795.967045805563</v>
      </c>
      <c r="K3908">
        <f t="shared" si="403"/>
        <v>9391.8173411249572</v>
      </c>
      <c r="L3908">
        <f t="shared" si="403"/>
        <v>9013.9711780200687</v>
      </c>
      <c r="M3908">
        <f t="shared" si="403"/>
        <v>30318.658328535304</v>
      </c>
      <c r="N3908">
        <f t="shared" si="403"/>
        <v>6021.8677551117325</v>
      </c>
    </row>
    <row r="3909" spans="3:14">
      <c r="C3909">
        <v>39</v>
      </c>
      <c r="D3909">
        <v>90</v>
      </c>
      <c r="E3909">
        <f t="shared" si="403"/>
        <v>30167.280290057162</v>
      </c>
      <c r="F3909">
        <f t="shared" si="403"/>
        <v>46612.815349560042</v>
      </c>
      <c r="G3909">
        <f t="shared" si="403"/>
        <v>14748.00069343326</v>
      </c>
      <c r="H3909">
        <f t="shared" si="403"/>
        <v>15913.238550087468</v>
      </c>
      <c r="I3909">
        <f t="shared" si="403"/>
        <v>4029.037297168471</v>
      </c>
      <c r="J3909">
        <f t="shared" si="403"/>
        <v>22797.908248455773</v>
      </c>
      <c r="K3909">
        <f t="shared" si="403"/>
        <v>9391.4233101497139</v>
      </c>
      <c r="L3909">
        <f t="shared" si="403"/>
        <v>9013.2387669907912</v>
      </c>
      <c r="M3909">
        <f t="shared" si="403"/>
        <v>30320.282770214722</v>
      </c>
      <c r="N3909">
        <f t="shared" si="403"/>
        <v>6022.3623494196845</v>
      </c>
    </row>
    <row r="3910" spans="3:14">
      <c r="C3910">
        <v>39</v>
      </c>
      <c r="D3910">
        <v>91</v>
      </c>
      <c r="E3910">
        <f t="shared" ref="E3910:N3919" si="404">E$3/$C3910/$E$12+($D3910-1)*$C3910*$E$12*E$2*E$4/(2*$D3910)+$D3910*E$5/($C3910*$E$12)+$C3910*$E$12*E$2*E$6/(2*$D3910)</f>
        <v>30168.178395373059</v>
      </c>
      <c r="F3910">
        <f t="shared" si="404"/>
        <v>46612.06224096111</v>
      </c>
      <c r="G3910">
        <f t="shared" si="404"/>
        <v>14749.461505231155</v>
      </c>
      <c r="H3910">
        <f t="shared" si="404"/>
        <v>15911.139966393392</v>
      </c>
      <c r="I3910">
        <f t="shared" si="404"/>
        <v>4028.4849164629777</v>
      </c>
      <c r="J3910">
        <f t="shared" si="404"/>
        <v>22799.835055182142</v>
      </c>
      <c r="K3910">
        <f t="shared" si="404"/>
        <v>9391.0748103315582</v>
      </c>
      <c r="L3910">
        <f t="shared" si="404"/>
        <v>9012.5522570751946</v>
      </c>
      <c r="M3910">
        <f t="shared" si="404"/>
        <v>30321.915755241993</v>
      </c>
      <c r="N3910">
        <f t="shared" si="404"/>
        <v>6022.8746486531973</v>
      </c>
    </row>
    <row r="3911" spans="3:14">
      <c r="C3911">
        <v>39</v>
      </c>
      <c r="D3911">
        <v>92</v>
      </c>
      <c r="E3911">
        <f t="shared" si="404"/>
        <v>30169.068221688758</v>
      </c>
      <c r="F3911">
        <f t="shared" si="404"/>
        <v>46611.361062891621</v>
      </c>
      <c r="G3911">
        <f t="shared" si="404"/>
        <v>14750.916089504539</v>
      </c>
      <c r="H3911">
        <f t="shared" si="404"/>
        <v>15909.101592228939</v>
      </c>
      <c r="I3911">
        <f t="shared" si="404"/>
        <v>4027.9855731914349</v>
      </c>
      <c r="J3911">
        <f t="shared" si="404"/>
        <v>22801.747935416959</v>
      </c>
      <c r="K3911">
        <f t="shared" si="404"/>
        <v>9390.770356958843</v>
      </c>
      <c r="L3911">
        <f t="shared" si="404"/>
        <v>9011.9101514978374</v>
      </c>
      <c r="M3911">
        <f t="shared" si="404"/>
        <v>30323.557005029677</v>
      </c>
      <c r="N3911">
        <f t="shared" si="404"/>
        <v>6023.4040754777407</v>
      </c>
    </row>
    <row r="3912" spans="3:14">
      <c r="C3912">
        <v>39</v>
      </c>
      <c r="D3912">
        <v>93</v>
      </c>
      <c r="E3912">
        <f t="shared" si="404"/>
        <v>30169.950036068807</v>
      </c>
      <c r="F3912">
        <f t="shared" si="404"/>
        <v>46610.7101401732</v>
      </c>
      <c r="G3912">
        <f t="shared" si="404"/>
        <v>14752.364647141305</v>
      </c>
      <c r="H3912">
        <f t="shared" si="404"/>
        <v>15907.121485351225</v>
      </c>
      <c r="I3912">
        <f t="shared" si="404"/>
        <v>4027.5375564688766</v>
      </c>
      <c r="J3912">
        <f t="shared" si="404"/>
        <v>22803.647338401901</v>
      </c>
      <c r="K3912">
        <f t="shared" si="404"/>
        <v>9390.5085291784908</v>
      </c>
      <c r="L3912">
        <f t="shared" si="404"/>
        <v>9011.3110178607112</v>
      </c>
      <c r="M3912">
        <f t="shared" si="404"/>
        <v>30325.206252972621</v>
      </c>
      <c r="N3912">
        <f t="shared" si="404"/>
        <v>6023.950077390381</v>
      </c>
    </row>
    <row r="3913" spans="3:14">
      <c r="C3913">
        <v>39</v>
      </c>
      <c r="D3913">
        <v>94</v>
      </c>
      <c r="E3913">
        <f t="shared" si="404"/>
        <v>30170.824094213254</v>
      </c>
      <c r="F3913">
        <f t="shared" si="404"/>
        <v>46610.107868911669</v>
      </c>
      <c r="G3913">
        <f t="shared" si="404"/>
        <v>14753.80737048091</v>
      </c>
      <c r="H3913">
        <f t="shared" si="404"/>
        <v>15905.197786165994</v>
      </c>
      <c r="I3913">
        <f t="shared" si="404"/>
        <v>4027.1392282139518</v>
      </c>
      <c r="J3913">
        <f t="shared" si="404"/>
        <v>22805.533694261954</v>
      </c>
      <c r="K3913">
        <f t="shared" si="404"/>
        <v>9390.2879665992568</v>
      </c>
      <c r="L3913">
        <f t="shared" si="404"/>
        <v>9010.7534847189108</v>
      </c>
      <c r="M3913">
        <f t="shared" si="404"/>
        <v>30326.863243810523</v>
      </c>
      <c r="N3913">
        <f t="shared" si="404"/>
        <v>6024.51212539894</v>
      </c>
    </row>
    <row r="3914" spans="3:14">
      <c r="C3914">
        <v>39</v>
      </c>
      <c r="D3914">
        <v>95</v>
      </c>
      <c r="E3914">
        <f t="shared" si="404"/>
        <v>30171.690641055869</v>
      </c>
      <c r="F3914">
        <f t="shared" si="404"/>
        <v>46609.552712745244</v>
      </c>
      <c r="G3914">
        <f t="shared" si="404"/>
        <v>14755.244443764333</v>
      </c>
      <c r="H3914">
        <f t="shared" si="404"/>
        <v>15903.32871337769</v>
      </c>
      <c r="I3914">
        <f t="shared" si="404"/>
        <v>4026.789019317157</v>
      </c>
      <c r="J3914">
        <f t="shared" si="404"/>
        <v>22807.407415011599</v>
      </c>
      <c r="K3914">
        <f t="shared" si="404"/>
        <v>9390.1073661095288</v>
      </c>
      <c r="L3914">
        <f t="shared" si="404"/>
        <v>9010.2362383725922</v>
      </c>
      <c r="M3914">
        <f t="shared" si="404"/>
        <v>30328.527733030936</v>
      </c>
      <c r="N3914">
        <f t="shared" si="404"/>
        <v>6025.0897127846038</v>
      </c>
    </row>
    <row r="3915" spans="3:14">
      <c r="C3915">
        <v>39</v>
      </c>
      <c r="D3915">
        <v>96</v>
      </c>
      <c r="E3915">
        <f t="shared" si="404"/>
        <v>30172.54991132483</v>
      </c>
      <c r="F3915">
        <f t="shared" si="404"/>
        <v>46609.043199327192</v>
      </c>
      <c r="G3915">
        <f t="shared" si="404"/>
        <v>14756.676043555819</v>
      </c>
      <c r="H3915">
        <f t="shared" si="404"/>
        <v>15901.512559911418</v>
      </c>
      <c r="I3915">
        <f t="shared" si="404"/>
        <v>4026.4854260485495</v>
      </c>
      <c r="J3915">
        <f t="shared" si="404"/>
        <v>22809.268895498029</v>
      </c>
      <c r="K3915">
        <f t="shared" si="404"/>
        <v>9389.9654788940079</v>
      </c>
      <c r="L3915">
        <f t="shared" si="404"/>
        <v>9009.7580198593914</v>
      </c>
      <c r="M3915">
        <f t="shared" si="404"/>
        <v>30330.199486309393</v>
      </c>
      <c r="N3915">
        <f t="shared" si="404"/>
        <v>6025.6823539418365</v>
      </c>
    </row>
    <row r="3916" spans="3:14">
      <c r="C3916">
        <v>39</v>
      </c>
      <c r="D3916">
        <v>97</v>
      </c>
      <c r="E3916">
        <f t="shared" si="404"/>
        <v>30173.402130068807</v>
      </c>
      <c r="F3916">
        <f t="shared" si="404"/>
        <v>46608.577917026094</v>
      </c>
      <c r="G3916">
        <f t="shared" si="404"/>
        <v>14758.102339138622</v>
      </c>
      <c r="H3916">
        <f t="shared" si="404"/>
        <v>15899.747689087098</v>
      </c>
      <c r="I3916">
        <f t="shared" si="404"/>
        <v>4026.2270066876713</v>
      </c>
      <c r="J3916">
        <f t="shared" si="404"/>
        <v>22811.118514286078</v>
      </c>
      <c r="K3916">
        <f t="shared" si="404"/>
        <v>9389.8611076349316</v>
      </c>
      <c r="L3916">
        <f t="shared" si="404"/>
        <v>9009.3176221329195</v>
      </c>
      <c r="M3916">
        <f t="shared" si="404"/>
        <v>30331.878278984306</v>
      </c>
      <c r="N3916">
        <f t="shared" si="404"/>
        <v>6026.2895832900722</v>
      </c>
    </row>
    <row r="3917" spans="3:14">
      <c r="C3917">
        <v>39</v>
      </c>
      <c r="D3917">
        <v>98</v>
      </c>
      <c r="E3917">
        <f t="shared" si="404"/>
        <v>30174.247513150807</v>
      </c>
      <c r="F3917">
        <f t="shared" si="404"/>
        <v>46608.155511828205</v>
      </c>
      <c r="G3917">
        <f t="shared" si="404"/>
        <v>14759.523492886485</v>
      </c>
      <c r="H3917">
        <f t="shared" si="404"/>
        <v>15898.032531027948</v>
      </c>
      <c r="I3917">
        <f t="shared" si="404"/>
        <v>4026.0123783597951</v>
      </c>
      <c r="J3917">
        <f t="shared" si="404"/>
        <v>22812.956634488975</v>
      </c>
      <c r="K3917">
        <f t="shared" si="404"/>
        <v>9389.7931038846618</v>
      </c>
      <c r="L3917">
        <f t="shared" si="404"/>
        <v>9008.9138874140008</v>
      </c>
      <c r="M3917">
        <f t="shared" si="404"/>
        <v>30333.563895563944</v>
      </c>
      <c r="N3917">
        <f t="shared" si="404"/>
        <v>6026.9109542520382</v>
      </c>
    </row>
    <row r="3918" spans="3:14">
      <c r="C3918">
        <v>39</v>
      </c>
      <c r="D3918">
        <v>99</v>
      </c>
      <c r="E3918">
        <f t="shared" si="404"/>
        <v>30175.086267712115</v>
      </c>
      <c r="F3918">
        <f t="shared" si="404"/>
        <v>46607.774684427364</v>
      </c>
      <c r="G3918">
        <f t="shared" si="404"/>
        <v>14760.939660612583</v>
      </c>
      <c r="H3918">
        <f t="shared" si="404"/>
        <v>15896.365579286543</v>
      </c>
      <c r="I3918">
        <f t="shared" si="404"/>
        <v>4025.8402140639218</v>
      </c>
      <c r="J3918">
        <f t="shared" si="404"/>
        <v>22814.783604548698</v>
      </c>
      <c r="K3918">
        <f t="shared" si="404"/>
        <v>9389.760365597469</v>
      </c>
      <c r="L3918">
        <f t="shared" si="404"/>
        <v>9008.5457047024011</v>
      </c>
      <c r="M3918">
        <f t="shared" si="404"/>
        <v>30335.256129263329</v>
      </c>
      <c r="N3918">
        <f t="shared" si="404"/>
        <v>6027.5460382939855</v>
      </c>
    </row>
    <row r="3919" spans="3:14">
      <c r="C3919">
        <v>39</v>
      </c>
      <c r="D3919">
        <v>100</v>
      </c>
      <c r="E3919">
        <f t="shared" si="404"/>
        <v>30175.918592608334</v>
      </c>
      <c r="F3919">
        <f t="shared" si="404"/>
        <v>46607.43418748962</v>
      </c>
      <c r="G3919">
        <f t="shared" si="404"/>
        <v>14762.350991897569</v>
      </c>
      <c r="H3919">
        <f t="shared" si="404"/>
        <v>15894.745387673334</v>
      </c>
      <c r="I3919">
        <f t="shared" si="404"/>
        <v>4025.7092398790887</v>
      </c>
      <c r="J3919">
        <f t="shared" si="404"/>
        <v>22816.599758969518</v>
      </c>
      <c r="K3919">
        <f t="shared" si="404"/>
        <v>9389.7618348094638</v>
      </c>
      <c r="L3919">
        <f t="shared" si="404"/>
        <v>9008.2120074378963</v>
      </c>
      <c r="M3919">
        <f t="shared" si="404"/>
        <v>30336.954781568846</v>
      </c>
      <c r="N3919">
        <f t="shared" si="404"/>
        <v>6028.1944240235089</v>
      </c>
    </row>
    <row r="3920" spans="3:14">
      <c r="C3920">
        <v>40</v>
      </c>
      <c r="D3920">
        <v>1</v>
      </c>
      <c r="E3920">
        <f t="shared" ref="E3920:N3929" si="405">E$3/$C3920/$E$12+($D3920-1)*$C3920*$E$12*E$2*E$4/(2*$D3920)+$D3920*E$5/($C3920*$E$12)+$C3920*$E$12*E$2*E$6/(2*$D3920)</f>
        <v>27729.854639138957</v>
      </c>
      <c r="F3920">
        <f t="shared" si="405"/>
        <v>67501.355718044593</v>
      </c>
      <c r="G3920">
        <f t="shared" si="405"/>
        <v>12639.071982437021</v>
      </c>
      <c r="H3920">
        <f t="shared" si="405"/>
        <v>39266.139316404457</v>
      </c>
      <c r="I3920">
        <f t="shared" si="405"/>
        <v>24225.714689850392</v>
      </c>
      <c r="J3920">
        <f t="shared" si="405"/>
        <v>17943.345920955417</v>
      </c>
      <c r="K3920">
        <f t="shared" si="405"/>
        <v>26309.205696482219</v>
      </c>
      <c r="L3920">
        <f t="shared" si="405"/>
        <v>26087.367215295071</v>
      </c>
      <c r="M3920">
        <f t="shared" si="405"/>
        <v>34071.588014159082</v>
      </c>
      <c r="N3920">
        <f t="shared" si="405"/>
        <v>12602.324620513784</v>
      </c>
    </row>
    <row r="3921" spans="3:14">
      <c r="C3921">
        <v>40</v>
      </c>
      <c r="D3921">
        <v>2</v>
      </c>
      <c r="E3921">
        <f t="shared" si="405"/>
        <v>29329.861814912045</v>
      </c>
      <c r="F3921">
        <f t="shared" si="405"/>
        <v>57469.97223321646</v>
      </c>
      <c r="G3921">
        <f t="shared" si="405"/>
        <v>13843.374704334528</v>
      </c>
      <c r="H3921">
        <f t="shared" si="405"/>
        <v>27634.312470268458</v>
      </c>
      <c r="I3921">
        <f t="shared" si="405"/>
        <v>13980.722608340302</v>
      </c>
      <c r="J3921">
        <f t="shared" si="405"/>
        <v>20635.198120606343</v>
      </c>
      <c r="K3921">
        <f t="shared" si="405"/>
        <v>17801.068132719429</v>
      </c>
      <c r="L3921">
        <f t="shared" si="405"/>
        <v>17509.771255062467</v>
      </c>
      <c r="M3921">
        <f t="shared" si="405"/>
        <v>32476.799135686422</v>
      </c>
      <c r="N3921">
        <f t="shared" si="405"/>
        <v>9294.5416974526306</v>
      </c>
    </row>
    <row r="3922" spans="3:14">
      <c r="C3922">
        <v>40</v>
      </c>
      <c r="D3922">
        <v>3</v>
      </c>
      <c r="E3922">
        <f t="shared" si="405"/>
        <v>29863.53376651946</v>
      </c>
      <c r="F3922">
        <f t="shared" si="405"/>
        <v>54127.240940514763</v>
      </c>
      <c r="G3922">
        <f t="shared" si="405"/>
        <v>14245.572269652886</v>
      </c>
      <c r="H3922">
        <f t="shared" si="405"/>
        <v>23757.473040424564</v>
      </c>
      <c r="I3922">
        <f t="shared" si="405"/>
        <v>10566.952019653487</v>
      </c>
      <c r="J3922">
        <f t="shared" si="405"/>
        <v>21533.318209431636</v>
      </c>
      <c r="K3922">
        <f t="shared" si="405"/>
        <v>14966.112741968765</v>
      </c>
      <c r="L3922">
        <f t="shared" si="405"/>
        <v>14651.454059919788</v>
      </c>
      <c r="M3922">
        <f t="shared" si="405"/>
        <v>31946.511399466515</v>
      </c>
      <c r="N3922">
        <f t="shared" si="405"/>
        <v>8192.7924992392</v>
      </c>
    </row>
    <row r="3923" spans="3:14">
      <c r="C3923">
        <v>40</v>
      </c>
      <c r="D3923">
        <v>4</v>
      </c>
      <c r="E3923">
        <f t="shared" si="405"/>
        <v>30130.621912085462</v>
      </c>
      <c r="F3923">
        <f t="shared" si="405"/>
        <v>52456.672695844667</v>
      </c>
      <c r="G3923">
        <f t="shared" si="405"/>
        <v>14447.243545826455</v>
      </c>
      <c r="H3923">
        <f t="shared" si="405"/>
        <v>21819.380464653696</v>
      </c>
      <c r="I3923">
        <f t="shared" si="405"/>
        <v>8860.9868041724912</v>
      </c>
      <c r="J3923">
        <f t="shared" si="405"/>
        <v>21983.005270550519</v>
      </c>
      <c r="K3923">
        <f t="shared" si="405"/>
        <v>13549.452894471131</v>
      </c>
      <c r="L3923">
        <f t="shared" si="405"/>
        <v>13222.956556049588</v>
      </c>
      <c r="M3923">
        <f t="shared" si="405"/>
        <v>31682.348948809806</v>
      </c>
      <c r="N3923">
        <f t="shared" si="405"/>
        <v>7642.5517322377045</v>
      </c>
    </row>
    <row r="3924" spans="3:14">
      <c r="C3924">
        <v>40</v>
      </c>
      <c r="D3924">
        <v>5</v>
      </c>
      <c r="E3924">
        <f t="shared" si="405"/>
        <v>30291.07653523489</v>
      </c>
      <c r="F3924">
        <f t="shared" si="405"/>
        <v>51454.969670387218</v>
      </c>
      <c r="G3924">
        <f t="shared" si="405"/>
        <v>14568.704306342104</v>
      </c>
      <c r="H3924">
        <f t="shared" si="405"/>
        <v>20656.786630512041</v>
      </c>
      <c r="I3924">
        <f t="shared" si="405"/>
        <v>7838.1437379738236</v>
      </c>
      <c r="J3924">
        <f t="shared" si="405"/>
        <v>22253.319120586835</v>
      </c>
      <c r="K3924">
        <f t="shared" si="405"/>
        <v>12700.111264274712</v>
      </c>
      <c r="L3924">
        <f t="shared" si="405"/>
        <v>12366.38692868838</v>
      </c>
      <c r="M3924">
        <f t="shared" si="405"/>
        <v>31524.63661237837</v>
      </c>
      <c r="N3924">
        <f t="shared" si="405"/>
        <v>7312.9143377209803</v>
      </c>
    </row>
    <row r="3925" spans="3:14">
      <c r="C3925">
        <v>40</v>
      </c>
      <c r="D3925">
        <v>6</v>
      </c>
      <c r="E3925">
        <f t="shared" si="405"/>
        <v>30398.214397176034</v>
      </c>
      <c r="F3925">
        <f t="shared" si="405"/>
        <v>50787.699254536092</v>
      </c>
      <c r="G3925">
        <f t="shared" si="405"/>
        <v>14650.059809028799</v>
      </c>
      <c r="H3925">
        <f t="shared" si="405"/>
        <v>19881.942167184989</v>
      </c>
      <c r="I3925">
        <f t="shared" si="405"/>
        <v>7156.8617464163199</v>
      </c>
      <c r="J3925">
        <f t="shared" si="405"/>
        <v>22433.946365081876</v>
      </c>
      <c r="K3925">
        <f t="shared" si="405"/>
        <v>12134.428742728898</v>
      </c>
      <c r="L3925">
        <f t="shared" si="405"/>
        <v>11795.781239581669</v>
      </c>
      <c r="M3925">
        <f t="shared" si="405"/>
        <v>31420.149333059573</v>
      </c>
      <c r="N3925">
        <f t="shared" si="405"/>
        <v>7093.5786294466416</v>
      </c>
    </row>
    <row r="3926" spans="3:14">
      <c r="C3926">
        <v>40</v>
      </c>
      <c r="D3926">
        <v>7</v>
      </c>
      <c r="E3926">
        <f t="shared" si="405"/>
        <v>30474.885538426744</v>
      </c>
      <c r="F3926">
        <f t="shared" si="405"/>
        <v>50311.53318703144</v>
      </c>
      <c r="G3926">
        <f t="shared" si="405"/>
        <v>14708.498021527521</v>
      </c>
      <c r="H3926">
        <f t="shared" si="405"/>
        <v>19328.668772894856</v>
      </c>
      <c r="I3926">
        <f t="shared" si="405"/>
        <v>6670.7575117966235</v>
      </c>
      <c r="J3926">
        <f t="shared" si="405"/>
        <v>22563.324120696176</v>
      </c>
      <c r="K3926">
        <f t="shared" si="405"/>
        <v>11730.837140412003</v>
      </c>
      <c r="L3926">
        <f t="shared" si="405"/>
        <v>11388.583515191813</v>
      </c>
      <c r="M3926">
        <f t="shared" si="405"/>
        <v>31346.076372090854</v>
      </c>
      <c r="N3926">
        <f t="shared" si="405"/>
        <v>6937.2724561679524</v>
      </c>
    </row>
    <row r="3927" spans="3:14">
      <c r="C3927">
        <v>40</v>
      </c>
      <c r="D3927">
        <v>8</v>
      </c>
      <c r="E3927">
        <f t="shared" si="405"/>
        <v>30532.514979245912</v>
      </c>
      <c r="F3927">
        <f t="shared" si="405"/>
        <v>49954.807337243321</v>
      </c>
      <c r="G3927">
        <f t="shared" si="405"/>
        <v>14752.612927658751</v>
      </c>
      <c r="H3927">
        <f t="shared" si="405"/>
        <v>18913.877296752795</v>
      </c>
      <c r="I3927">
        <f t="shared" si="405"/>
        <v>6306.6393752630574</v>
      </c>
      <c r="J3927">
        <f t="shared" si="405"/>
        <v>22660.670945760023</v>
      </c>
      <c r="K3927">
        <f t="shared" si="405"/>
        <v>11428.552362613182</v>
      </c>
      <c r="L3927">
        <f t="shared" si="405"/>
        <v>11083.51576874999</v>
      </c>
      <c r="M3927">
        <f t="shared" si="405"/>
        <v>31291.012360090939</v>
      </c>
      <c r="N3927">
        <f t="shared" si="405"/>
        <v>6820.3597422615449</v>
      </c>
    </row>
    <row r="3928" spans="3:14">
      <c r="C3928">
        <v>40</v>
      </c>
      <c r="D3928">
        <v>9</v>
      </c>
      <c r="E3928">
        <f t="shared" si="405"/>
        <v>30577.449953110729</v>
      </c>
      <c r="F3928">
        <f t="shared" si="405"/>
        <v>49677.708299266225</v>
      </c>
      <c r="G3928">
        <f t="shared" si="405"/>
        <v>14787.17896287833</v>
      </c>
      <c r="H3928">
        <f t="shared" si="405"/>
        <v>18591.407099376116</v>
      </c>
      <c r="I3928">
        <f t="shared" si="405"/>
        <v>6023.8453041202438</v>
      </c>
      <c r="J3928">
        <f t="shared" si="405"/>
        <v>22736.663817123561</v>
      </c>
      <c r="K3928">
        <f t="shared" si="405"/>
        <v>11193.805467826407</v>
      </c>
      <c r="L3928">
        <f t="shared" si="405"/>
        <v>10846.534674273524</v>
      </c>
      <c r="M3928">
        <f t="shared" si="405"/>
        <v>31248.62098073688</v>
      </c>
      <c r="N3928">
        <f t="shared" si="405"/>
        <v>6729.7093346033234</v>
      </c>
    </row>
    <row r="3929" spans="3:14">
      <c r="C3929">
        <v>40</v>
      </c>
      <c r="D3929">
        <v>10</v>
      </c>
      <c r="E3929">
        <f t="shared" si="405"/>
        <v>30613.498800107496</v>
      </c>
      <c r="F3929">
        <f t="shared" si="405"/>
        <v>49456.348029556852</v>
      </c>
      <c r="G3929">
        <f t="shared" si="405"/>
        <v>14815.060788459745</v>
      </c>
      <c r="H3929">
        <f t="shared" si="405"/>
        <v>18333.561797135208</v>
      </c>
      <c r="I3929">
        <f t="shared" si="405"/>
        <v>5797.978078750959</v>
      </c>
      <c r="J3929">
        <f t="shared" si="405"/>
        <v>22797.70892089689</v>
      </c>
      <c r="K3929">
        <f t="shared" si="405"/>
        <v>11006.335091148067</v>
      </c>
      <c r="L3929">
        <f t="shared" si="405"/>
        <v>10657.214236172807</v>
      </c>
      <c r="M3929">
        <f t="shared" si="405"/>
        <v>31215.100444234929</v>
      </c>
      <c r="N3929">
        <f t="shared" si="405"/>
        <v>6657.4425413188319</v>
      </c>
    </row>
    <row r="3930" spans="3:14">
      <c r="C3930">
        <v>40</v>
      </c>
      <c r="D3930">
        <v>11</v>
      </c>
      <c r="E3930">
        <f t="shared" ref="E3930:N3939" si="406">E$3/$C3930/$E$12+($D3930-1)*$C3930*$E$12*E$2*E$4/(2*$D3930)+$D3930*E$5/($C3930*$E$12)+$C3930*$E$12*E$2*E$6/(2*$D3930)</f>
        <v>30643.085009382048</v>
      </c>
      <c r="F3930">
        <f t="shared" si="406"/>
        <v>49275.525045860377</v>
      </c>
      <c r="G3930">
        <f t="shared" si="406"/>
        <v>14838.081370667956</v>
      </c>
      <c r="H3930">
        <f t="shared" si="406"/>
        <v>18122.716418629399</v>
      </c>
      <c r="I3930">
        <f t="shared" si="406"/>
        <v>5613.5121957624206</v>
      </c>
      <c r="J3930">
        <f t="shared" si="406"/>
        <v>22847.882920968244</v>
      </c>
      <c r="K3930">
        <f t="shared" si="406"/>
        <v>10853.247636730408</v>
      </c>
      <c r="L3930">
        <f t="shared" si="406"/>
        <v>10502.55609361809</v>
      </c>
      <c r="M3930">
        <f t="shared" si="406"/>
        <v>31188.031429807244</v>
      </c>
      <c r="N3930">
        <f t="shared" si="406"/>
        <v>6598.545649397056</v>
      </c>
    </row>
    <row r="3931" spans="3:14">
      <c r="C3931">
        <v>40</v>
      </c>
      <c r="D3931">
        <v>12</v>
      </c>
      <c r="E3931">
        <f t="shared" si="406"/>
        <v>30667.824240364946</v>
      </c>
      <c r="F3931">
        <f t="shared" si="406"/>
        <v>49125.105026673562</v>
      </c>
      <c r="G3931">
        <f t="shared" si="406"/>
        <v>14857.456020346262</v>
      </c>
      <c r="H3931">
        <f t="shared" si="406"/>
        <v>17947.12098292492</v>
      </c>
      <c r="I3931">
        <f t="shared" si="406"/>
        <v>5460.0973195594424</v>
      </c>
      <c r="J3931">
        <f t="shared" si="406"/>
        <v>22889.903593263116</v>
      </c>
      <c r="K3931">
        <f t="shared" si="406"/>
        <v>10725.947374008259</v>
      </c>
      <c r="L3931">
        <f t="shared" si="406"/>
        <v>10373.894672722872</v>
      </c>
      <c r="M3931">
        <f t="shared" si="406"/>
        <v>31165.801056935255</v>
      </c>
      <c r="N3931">
        <f t="shared" si="406"/>
        <v>6549.6761834973149</v>
      </c>
    </row>
    <row r="3932" spans="3:14">
      <c r="C3932">
        <v>40</v>
      </c>
      <c r="D3932">
        <v>13</v>
      </c>
      <c r="E3932">
        <f t="shared" si="406"/>
        <v>30688.835026508103</v>
      </c>
      <c r="F3932">
        <f t="shared" si="406"/>
        <v>48998.071903263422</v>
      </c>
      <c r="G3932">
        <f t="shared" si="406"/>
        <v>14874.026106540026</v>
      </c>
      <c r="H3932">
        <f t="shared" si="406"/>
        <v>17798.640887836849</v>
      </c>
      <c r="I3932">
        <f t="shared" si="406"/>
        <v>5330.5678331915105</v>
      </c>
      <c r="J3932">
        <f t="shared" si="406"/>
        <v>22925.652474960698</v>
      </c>
      <c r="K3932">
        <f t="shared" si="406"/>
        <v>10618.483412590347</v>
      </c>
      <c r="L3932">
        <f t="shared" si="406"/>
        <v>10265.230730027271</v>
      </c>
      <c r="M3932">
        <f t="shared" si="406"/>
        <v>31147.29271602918</v>
      </c>
      <c r="N3932">
        <f t="shared" si="406"/>
        <v>6508.5201222299083</v>
      </c>
    </row>
    <row r="3933" spans="3:14">
      <c r="C3933">
        <v>40</v>
      </c>
      <c r="D3933">
        <v>14</v>
      </c>
      <c r="E3933">
        <f t="shared" si="406"/>
        <v>30706.916320277167</v>
      </c>
      <c r="F3933">
        <f t="shared" si="406"/>
        <v>48889.414197963502</v>
      </c>
      <c r="G3933">
        <f t="shared" si="406"/>
        <v>14888.39260713879</v>
      </c>
      <c r="H3933">
        <f t="shared" si="406"/>
        <v>17671.465703233094</v>
      </c>
      <c r="I3933">
        <f t="shared" si="406"/>
        <v>5219.80543883683</v>
      </c>
      <c r="J3933">
        <f t="shared" si="406"/>
        <v>22956.473521188978</v>
      </c>
      <c r="K3933">
        <f t="shared" si="406"/>
        <v>10526.60511648291</v>
      </c>
      <c r="L3933">
        <f t="shared" si="406"/>
        <v>10172.279091631364</v>
      </c>
      <c r="M3933">
        <f t="shared" si="406"/>
        <v>31131.708828810613</v>
      </c>
      <c r="N3933">
        <f t="shared" si="406"/>
        <v>6473.4245931736214</v>
      </c>
    </row>
    <row r="3934" spans="3:14">
      <c r="C3934">
        <v>40</v>
      </c>
      <c r="D3934">
        <v>15</v>
      </c>
      <c r="E3934">
        <f t="shared" si="406"/>
        <v>30722.654020146976</v>
      </c>
      <c r="F3934">
        <f t="shared" si="406"/>
        <v>48795.456827151786</v>
      </c>
      <c r="G3934">
        <f t="shared" si="406"/>
        <v>14900.996239261558</v>
      </c>
      <c r="H3934">
        <f t="shared" si="406"/>
        <v>17561.33444701679</v>
      </c>
      <c r="I3934">
        <f t="shared" si="406"/>
        <v>5124.0567180927492</v>
      </c>
      <c r="J3934">
        <f t="shared" si="406"/>
        <v>22983.352299041821</v>
      </c>
      <c r="K3934">
        <f t="shared" si="406"/>
        <v>10447.19535262385</v>
      </c>
      <c r="L3934">
        <f t="shared" si="406"/>
        <v>10091.897296675219</v>
      </c>
      <c r="M3934">
        <f t="shared" si="406"/>
        <v>31118.464504542055</v>
      </c>
      <c r="N3934">
        <f t="shared" si="406"/>
        <v>6443.1774898862313</v>
      </c>
    </row>
    <row r="3935" spans="3:14">
      <c r="C3935">
        <v>40</v>
      </c>
      <c r="D3935">
        <v>16</v>
      </c>
      <c r="E3935">
        <f t="shared" si="406"/>
        <v>30736.487549973626</v>
      </c>
      <c r="F3935">
        <f t="shared" si="406"/>
        <v>48713.443478111709</v>
      </c>
      <c r="G3935">
        <f t="shared" si="406"/>
        <v>14912.167540747576</v>
      </c>
      <c r="H3935">
        <f t="shared" si="406"/>
        <v>17465.0513826153</v>
      </c>
      <c r="I3935">
        <f t="shared" si="406"/>
        <v>5040.5066071572819</v>
      </c>
      <c r="J3935">
        <f t="shared" si="406"/>
        <v>23007.027983839605</v>
      </c>
      <c r="K3935">
        <f t="shared" si="406"/>
        <v>10377.916271216598</v>
      </c>
      <c r="L3935">
        <f t="shared" si="406"/>
        <v>10021.728499513873</v>
      </c>
      <c r="M3935">
        <f t="shared" si="406"/>
        <v>31107.121075170369</v>
      </c>
      <c r="N3935">
        <f t="shared" si="406"/>
        <v>6416.8697325360681</v>
      </c>
    </row>
    <row r="3936" spans="3:14">
      <c r="C3936">
        <v>40</v>
      </c>
      <c r="D3936">
        <v>17</v>
      </c>
      <c r="E3936">
        <f t="shared" si="406"/>
        <v>30748.752939764741</v>
      </c>
      <c r="F3936">
        <f t="shared" si="406"/>
        <v>48641.266382295362</v>
      </c>
      <c r="G3936">
        <f t="shared" si="406"/>
        <v>14922.159275826862</v>
      </c>
      <c r="H3936">
        <f t="shared" si="406"/>
        <v>17380.17271147306</v>
      </c>
      <c r="I3936">
        <f t="shared" si="406"/>
        <v>4967.002410181849</v>
      </c>
      <c r="J3936">
        <f t="shared" si="406"/>
        <v>23028.065827297949</v>
      </c>
      <c r="K3936">
        <f t="shared" si="406"/>
        <v>10316.980104769656</v>
      </c>
      <c r="L3936">
        <f t="shared" si="406"/>
        <v>9959.9704064188409</v>
      </c>
      <c r="M3936">
        <f t="shared" si="406"/>
        <v>31097.343088654947</v>
      </c>
      <c r="N3936">
        <f t="shared" si="406"/>
        <v>6393.8061424283278</v>
      </c>
    </row>
    <row r="3937" spans="3:14">
      <c r="C3937">
        <v>40</v>
      </c>
      <c r="D3937">
        <v>18</v>
      </c>
      <c r="E3937">
        <f t="shared" si="406"/>
        <v>30759.711546192906</v>
      </c>
      <c r="F3937">
        <f t="shared" si="406"/>
        <v>48577.286164165445</v>
      </c>
      <c r="G3937">
        <f t="shared" si="406"/>
        <v>14931.168038900532</v>
      </c>
      <c r="H3937">
        <f t="shared" si="406"/>
        <v>17304.797701380197</v>
      </c>
      <c r="I3937">
        <f t="shared" si="406"/>
        <v>4901.8698081731109</v>
      </c>
      <c r="J3937">
        <f t="shared" si="406"/>
        <v>23046.905469640089</v>
      </c>
      <c r="K3937">
        <f t="shared" si="406"/>
        <v>10262.996367456308</v>
      </c>
      <c r="L3937">
        <f t="shared" si="406"/>
        <v>9905.2212333790631</v>
      </c>
      <c r="M3937">
        <f t="shared" si="406"/>
        <v>31088.869637853062</v>
      </c>
      <c r="N3937">
        <f t="shared" si="406"/>
        <v>6373.4460250226084</v>
      </c>
    </row>
    <row r="3938" spans="3:14">
      <c r="C3938">
        <v>40</v>
      </c>
      <c r="D3938">
        <v>19</v>
      </c>
      <c r="E3938">
        <f t="shared" si="406"/>
        <v>30769.569703473324</v>
      </c>
      <c r="F3938">
        <f t="shared" si="406"/>
        <v>48520.208579876722</v>
      </c>
      <c r="G3938">
        <f t="shared" si="406"/>
        <v>14939.349036074742</v>
      </c>
      <c r="H3938">
        <f t="shared" si="406"/>
        <v>17237.425774276289</v>
      </c>
      <c r="I3938">
        <f t="shared" si="406"/>
        <v>4843.7869703468532</v>
      </c>
      <c r="J3938">
        <f t="shared" si="406"/>
        <v>23063.893995252783</v>
      </c>
      <c r="K3938">
        <f t="shared" si="406"/>
        <v>10214.867307308092</v>
      </c>
      <c r="L3938">
        <f t="shared" si="406"/>
        <v>9856.3743088068695</v>
      </c>
      <c r="M3938">
        <f t="shared" si="406"/>
        <v>31081.49474344153</v>
      </c>
      <c r="N3938">
        <f t="shared" si="406"/>
        <v>6355.3625162080625</v>
      </c>
    </row>
    <row r="3939" spans="3:14">
      <c r="C3939">
        <v>40</v>
      </c>
      <c r="D3939">
        <v>20</v>
      </c>
      <c r="E3939">
        <f t="shared" si="406"/>
        <v>30778.492478978165</v>
      </c>
      <c r="F3939">
        <f t="shared" si="406"/>
        <v>48468.998234353036</v>
      </c>
      <c r="G3939">
        <f t="shared" si="406"/>
        <v>14946.826432234413</v>
      </c>
      <c r="H3939">
        <f t="shared" si="406"/>
        <v>17176.856467712987</v>
      </c>
      <c r="I3939">
        <f t="shared" si="406"/>
        <v>4791.6964320757043</v>
      </c>
      <c r="J3939">
        <f t="shared" si="406"/>
        <v>23079.309071645457</v>
      </c>
      <c r="K3939">
        <f t="shared" si="406"/>
        <v>10171.714722750237</v>
      </c>
      <c r="L3939">
        <f t="shared" si="406"/>
        <v>9812.5442954321261</v>
      </c>
      <c r="M3939">
        <f t="shared" si="406"/>
        <v>31075.053621961815</v>
      </c>
      <c r="N3939">
        <f t="shared" si="406"/>
        <v>6339.2141246960146</v>
      </c>
    </row>
    <row r="3940" spans="3:14">
      <c r="C3940">
        <v>40</v>
      </c>
      <c r="D3940">
        <v>21</v>
      </c>
      <c r="E3940">
        <f t="shared" ref="E3940:N3949" si="407">E$3/$C3940/$E$12+($D3940-1)*$C3940*$E$12*E$2*E$4/(2*$D3940)+$D3940*E$5/($C3940*$E$12)+$C3940*$E$12*E$2*E$6/(2*$D3940)</f>
        <v>30786.613498675353</v>
      </c>
      <c r="F3940">
        <f t="shared" si="407"/>
        <v>48422.81695062793</v>
      </c>
      <c r="G3940">
        <f t="shared" si="407"/>
        <v>14953.700741810182</v>
      </c>
      <c r="H3940">
        <f t="shared" si="407"/>
        <v>17122.117978755916</v>
      </c>
      <c r="I3940">
        <f t="shared" si="407"/>
        <v>4744.742150566075</v>
      </c>
      <c r="J3940">
        <f t="shared" si="407"/>
        <v>23093.375477278114</v>
      </c>
      <c r="K3940">
        <f t="shared" si="407"/>
        <v>10132.827688698408</v>
      </c>
      <c r="L3940">
        <f t="shared" si="407"/>
        <v>9773.0144916551926</v>
      </c>
      <c r="M3940">
        <f t="shared" si="407"/>
        <v>31069.412877280763</v>
      </c>
      <c r="N3940">
        <f t="shared" si="407"/>
        <v>6324.7244051575353</v>
      </c>
    </row>
    <row r="3941" spans="3:14">
      <c r="C3941">
        <v>40</v>
      </c>
      <c r="D3941">
        <v>22</v>
      </c>
      <c r="E3941">
        <f t="shared" si="407"/>
        <v>30794.042092902313</v>
      </c>
      <c r="F3941">
        <f t="shared" si="407"/>
        <v>48380.978947547068</v>
      </c>
      <c r="G3941">
        <f t="shared" si="407"/>
        <v>14960.054203881687</v>
      </c>
      <c r="H3941">
        <f t="shared" si="407"/>
        <v>17072.415195913323</v>
      </c>
      <c r="I3941">
        <f t="shared" si="407"/>
        <v>4702.2237271686699</v>
      </c>
      <c r="J3941">
        <f t="shared" si="407"/>
        <v>23106.277121799849</v>
      </c>
      <c r="K3941">
        <f t="shared" si="407"/>
        <v>10097.624539174509</v>
      </c>
      <c r="L3941">
        <f t="shared" si="407"/>
        <v>9737.1985052581877</v>
      </c>
      <c r="M3941">
        <f t="shared" si="407"/>
        <v>31064.463367107688</v>
      </c>
      <c r="N3941">
        <f t="shared" si="407"/>
        <v>6311.6671750507776</v>
      </c>
    </row>
    <row r="3942" spans="3:14">
      <c r="C3942">
        <v>40</v>
      </c>
      <c r="D3942">
        <v>23</v>
      </c>
      <c r="E3942">
        <f t="shared" si="407"/>
        <v>30800.868578024714</v>
      </c>
      <c r="F3942">
        <f t="shared" si="407"/>
        <v>48342.917710243797</v>
      </c>
      <c r="G3942">
        <f t="shared" si="407"/>
        <v>14965.954755079907</v>
      </c>
      <c r="H3942">
        <f t="shared" si="407"/>
        <v>17027.091287952881</v>
      </c>
      <c r="I3942">
        <f t="shared" si="407"/>
        <v>4663.5625716949371</v>
      </c>
      <c r="J3942">
        <f t="shared" si="407"/>
        <v>23118.165930572944</v>
      </c>
      <c r="K3942">
        <f t="shared" si="407"/>
        <v>10065.624767500978</v>
      </c>
      <c r="L3942">
        <f t="shared" si="407"/>
        <v>9704.611925278512</v>
      </c>
      <c r="M3942">
        <f t="shared" si="407"/>
        <v>31060.114930419772</v>
      </c>
      <c r="N3942">
        <f t="shared" si="407"/>
        <v>6299.855587928123</v>
      </c>
    </row>
    <row r="3943" spans="3:14">
      <c r="C3943">
        <v>40</v>
      </c>
      <c r="D3943">
        <v>24</v>
      </c>
      <c r="E3943">
        <f t="shared" si="407"/>
        <v>30807.168217680635</v>
      </c>
      <c r="F3943">
        <f t="shared" si="407"/>
        <v>48308.161142995938</v>
      </c>
      <c r="G3943">
        <f t="shared" si="407"/>
        <v>14971.459009264008</v>
      </c>
      <c r="H3943">
        <f t="shared" si="407"/>
        <v>16985.598895514322</v>
      </c>
      <c r="I3943">
        <f t="shared" si="407"/>
        <v>4628.2765256544171</v>
      </c>
      <c r="J3943">
        <f t="shared" si="407"/>
        <v>23129.168508065988</v>
      </c>
      <c r="K3943">
        <f t="shared" si="407"/>
        <v>10036.427951446532</v>
      </c>
      <c r="L3943">
        <f t="shared" si="407"/>
        <v>9674.8510759140008</v>
      </c>
      <c r="M3943">
        <f t="shared" si="407"/>
        <v>31056.292433031409</v>
      </c>
      <c r="N3943">
        <f t="shared" si="407"/>
        <v>6289.1339384165594</v>
      </c>
    </row>
    <row r="3944" spans="3:14">
      <c r="C3944">
        <v>40</v>
      </c>
      <c r="D3944">
        <v>25</v>
      </c>
      <c r="E3944">
        <f t="shared" si="407"/>
        <v>30813.004233326043</v>
      </c>
      <c r="F3944">
        <f t="shared" si="407"/>
        <v>48276.312685396806</v>
      </c>
      <c r="G3944">
        <f t="shared" si="407"/>
        <v>14976.614522075683</v>
      </c>
      <c r="H3944">
        <f t="shared" si="407"/>
        <v>16947.47823673502</v>
      </c>
      <c r="I3944">
        <f t="shared" si="407"/>
        <v>4595.9605759151236</v>
      </c>
      <c r="J3944">
        <f t="shared" si="407"/>
        <v>23139.391202032592</v>
      </c>
      <c r="K3944">
        <f t="shared" si="407"/>
        <v>10009.697736336866</v>
      </c>
      <c r="L3944">
        <f t="shared" si="407"/>
        <v>9647.5768694908311</v>
      </c>
      <c r="M3944">
        <f t="shared" si="407"/>
        <v>31052.932762226617</v>
      </c>
      <c r="N3944">
        <f t="shared" si="407"/>
        <v>6279.3714340027527</v>
      </c>
    </row>
    <row r="3945" spans="3:14">
      <c r="C3945">
        <v>40</v>
      </c>
      <c r="D3945">
        <v>26</v>
      </c>
      <c r="E3945">
        <f t="shared" si="407"/>
        <v>30818.430120039076</v>
      </c>
      <c r="F3945">
        <f t="shared" si="407"/>
        <v>48247.036786333119</v>
      </c>
      <c r="G3945">
        <f t="shared" si="407"/>
        <v>14981.461532904057</v>
      </c>
      <c r="H3945">
        <f t="shared" si="407"/>
        <v>16912.340265423525</v>
      </c>
      <c r="I3945">
        <f t="shared" si="407"/>
        <v>4566.2720190576856</v>
      </c>
      <c r="J3945">
        <f t="shared" si="407"/>
        <v>23148.92399903349</v>
      </c>
      <c r="K3945">
        <f t="shared" si="407"/>
        <v>9985.1495143706743</v>
      </c>
      <c r="L3945">
        <f t="shared" si="407"/>
        <v>9622.5023856696189</v>
      </c>
      <c r="M3945">
        <f t="shared" si="407"/>
        <v>31049.982514938089</v>
      </c>
      <c r="N3945">
        <f t="shared" si="407"/>
        <v>6270.4574040985062</v>
      </c>
    </row>
    <row r="3946" spans="3:14">
      <c r="C3946">
        <v>40</v>
      </c>
      <c r="D3946">
        <v>27</v>
      </c>
      <c r="E3946">
        <f t="shared" si="407"/>
        <v>30823.491447701119</v>
      </c>
      <c r="F3946">
        <f t="shared" si="407"/>
        <v>48220.047605967608</v>
      </c>
      <c r="G3946">
        <f t="shared" si="407"/>
        <v>14986.034319747276</v>
      </c>
      <c r="H3946">
        <f t="shared" si="407"/>
        <v>16879.853571861189</v>
      </c>
      <c r="I3946">
        <f t="shared" si="407"/>
        <v>4538.9189225396749</v>
      </c>
      <c r="J3946">
        <f t="shared" si="407"/>
        <v>23157.843554287098</v>
      </c>
      <c r="K3946">
        <f t="shared" si="407"/>
        <v>9962.5408418653351</v>
      </c>
      <c r="L3946">
        <f t="shared" si="407"/>
        <v>9599.3832108279294</v>
      </c>
      <c r="M3946">
        <f t="shared" si="407"/>
        <v>31047.396199663996</v>
      </c>
      <c r="N3946">
        <f t="shared" si="407"/>
        <v>6262.2975737583092</v>
      </c>
    </row>
    <row r="3947" spans="3:14">
      <c r="C3947">
        <v>40</v>
      </c>
      <c r="D3947">
        <v>28</v>
      </c>
      <c r="E3947">
        <f t="shared" si="407"/>
        <v>30828.227276210484</v>
      </c>
      <c r="F3947">
        <f t="shared" si="407"/>
        <v>48195.100138725436</v>
      </c>
      <c r="G3947">
        <f t="shared" si="407"/>
        <v>14990.362263746607</v>
      </c>
      <c r="H3947">
        <f t="shared" si="407"/>
        <v>16849.734090574886</v>
      </c>
      <c r="I3947">
        <f t="shared" si="407"/>
        <v>4513.6510584675807</v>
      </c>
      <c r="J3947">
        <f t="shared" si="407"/>
        <v>23166.215572266334</v>
      </c>
      <c r="K3947">
        <f t="shared" si="407"/>
        <v>9941.6639099500499</v>
      </c>
      <c r="L3947">
        <f t="shared" si="407"/>
        <v>9578.0098475750892</v>
      </c>
      <c r="M3947">
        <f t="shared" si="407"/>
        <v>31045.134823688521</v>
      </c>
      <c r="N3947">
        <f t="shared" si="407"/>
        <v>6254.8111358860124</v>
      </c>
    </row>
    <row r="3948" spans="3:14">
      <c r="C3948">
        <v>40</v>
      </c>
      <c r="D3948">
        <v>29</v>
      </c>
      <c r="E3948">
        <f t="shared" si="407"/>
        <v>30832.671277893314</v>
      </c>
      <c r="F3948">
        <f t="shared" si="407"/>
        <v>48171.983172904227</v>
      </c>
      <c r="G3948">
        <f t="shared" si="407"/>
        <v>14994.470693472109</v>
      </c>
      <c r="H3948">
        <f t="shared" si="407"/>
        <v>16821.736937536065</v>
      </c>
      <c r="I3948">
        <f t="shared" si="407"/>
        <v>4490.2527131401021</v>
      </c>
      <c r="J3948">
        <f t="shared" si="407"/>
        <v>23174.096694758216</v>
      </c>
      <c r="K3948">
        <f t="shared" si="407"/>
        <v>9922.33957304654</v>
      </c>
      <c r="L3948">
        <f t="shared" si="407"/>
        <v>9558.2016947122593</v>
      </c>
      <c r="M3948">
        <f t="shared" si="407"/>
        <v>31043.164772601453</v>
      </c>
      <c r="N3948">
        <f t="shared" si="407"/>
        <v>6247.9284291918384</v>
      </c>
    </row>
    <row r="3949" spans="3:14">
      <c r="C3949">
        <v>40</v>
      </c>
      <c r="D3949">
        <v>30</v>
      </c>
      <c r="E3949">
        <f t="shared" si="407"/>
        <v>30836.852635432264</v>
      </c>
      <c r="F3949">
        <f t="shared" si="407"/>
        <v>48150.513658361844</v>
      </c>
      <c r="G3949">
        <f t="shared" si="407"/>
        <v>14998.381560351161</v>
      </c>
      <c r="H3949">
        <f t="shared" si="407"/>
        <v>16795.649879919976</v>
      </c>
      <c r="I3949">
        <f t="shared" si="407"/>
        <v>4468.5369346827765</v>
      </c>
      <c r="J3949">
        <f t="shared" si="407"/>
        <v>23181.536011311462</v>
      </c>
      <c r="K3949">
        <f t="shared" si="407"/>
        <v>9904.41257165362</v>
      </c>
      <c r="L3949">
        <f t="shared" si="407"/>
        <v>9539.8022312004359</v>
      </c>
      <c r="M3949">
        <f t="shared" si="407"/>
        <v>31041.456913913957</v>
      </c>
      <c r="N3949">
        <f t="shared" si="407"/>
        <v>6241.5890805579693</v>
      </c>
    </row>
    <row r="3950" spans="3:14">
      <c r="C3950">
        <v>40</v>
      </c>
      <c r="D3950">
        <v>31</v>
      </c>
      <c r="E3950">
        <f t="shared" ref="E3950:N3959" si="408">E$3/$C3950/$E$12+($D3950-1)*$C3950*$E$12*E$2*E$4/(2*$D3950)+$D3950*E$5/($C3950*$E$12)+$C3950*$E$12*E$2*E$6/(2*$D3950)</f>
        <v>30840.796766002535</v>
      </c>
      <c r="F3950">
        <f t="shared" si="408"/>
        <v>48130.532164329401</v>
      </c>
      <c r="G3950">
        <f t="shared" si="408"/>
        <v>15002.113983368903</v>
      </c>
      <c r="H3950">
        <f t="shared" si="408"/>
        <v>16771.28806978248</v>
      </c>
      <c r="I3950">
        <f t="shared" si="408"/>
        <v>4448.3408940436539</v>
      </c>
      <c r="J3950">
        <f t="shared" si="408"/>
        <v>23188.576277339504</v>
      </c>
      <c r="K3950">
        <f t="shared" si="408"/>
        <v>9887.7476797541403</v>
      </c>
      <c r="L3950">
        <f t="shared" si="408"/>
        <v>9522.6751322637156</v>
      </c>
      <c r="M3950">
        <f t="shared" si="408"/>
        <v>31039.985874168004</v>
      </c>
      <c r="N3950">
        <f t="shared" si="408"/>
        <v>6235.740506946313</v>
      </c>
    </row>
    <row r="3951" spans="3:14">
      <c r="C3951">
        <v>40</v>
      </c>
      <c r="D3951">
        <v>32</v>
      </c>
      <c r="E3951">
        <f t="shared" si="408"/>
        <v>30844.525909632463</v>
      </c>
      <c r="F3951">
        <f t="shared" si="408"/>
        <v>48111.899188884097</v>
      </c>
      <c r="G3951">
        <f t="shared" si="408"/>
        <v>15005.68469163734</v>
      </c>
      <c r="H3951">
        <f t="shared" si="408"/>
        <v>16748.489765172471</v>
      </c>
      <c r="I3951">
        <f t="shared" si="408"/>
        <v>4429.5221158022778</v>
      </c>
      <c r="J3951">
        <f t="shared" si="408"/>
        <v>23195.254903829067</v>
      </c>
      <c r="K3951">
        <f t="shared" si="408"/>
        <v>9872.2265745830919</v>
      </c>
      <c r="L3951">
        <f t="shared" si="408"/>
        <v>9506.7011137231857</v>
      </c>
      <c r="M3951">
        <f t="shared" si="408"/>
        <v>31038.729451587835</v>
      </c>
      <c r="N3951">
        <f t="shared" si="408"/>
        <v>6230.3366981985382</v>
      </c>
    </row>
    <row r="3952" spans="3:14">
      <c r="C3952">
        <v>40</v>
      </c>
      <c r="D3952">
        <v>33</v>
      </c>
      <c r="E3952">
        <f t="shared" si="408"/>
        <v>30848.059610589324</v>
      </c>
      <c r="F3952">
        <f t="shared" si="408"/>
        <v>48094.492139427057</v>
      </c>
      <c r="G3952">
        <f t="shared" si="408"/>
        <v>15009.108386497308</v>
      </c>
      <c r="H3952">
        <f t="shared" si="408"/>
        <v>16727.112829223799</v>
      </c>
      <c r="I3952">
        <f t="shared" si="408"/>
        <v>4411.9553942861257</v>
      </c>
      <c r="J3952">
        <f t="shared" si="408"/>
        <v>23201.604767101839</v>
      </c>
      <c r="K3952">
        <f t="shared" si="408"/>
        <v>9857.7452755287959</v>
      </c>
      <c r="L3952">
        <f t="shared" si="408"/>
        <v>9491.7753500882791</v>
      </c>
      <c r="M3952">
        <f t="shared" si="408"/>
        <v>31037.668135521999</v>
      </c>
      <c r="N3952">
        <f t="shared" si="408"/>
        <v>6225.3372211452006</v>
      </c>
    </row>
    <row r="3953" spans="3:14">
      <c r="C3953">
        <v>40</v>
      </c>
      <c r="D3953">
        <v>34</v>
      </c>
      <c r="E3953">
        <f t="shared" si="408"/>
        <v>30851.415113814885</v>
      </c>
      <c r="F3953">
        <f t="shared" si="408"/>
        <v>48078.20284601819</v>
      </c>
      <c r="G3953">
        <f t="shared" si="408"/>
        <v>15012.398039720152</v>
      </c>
      <c r="H3953">
        <f t="shared" si="408"/>
        <v>16707.03184705459</v>
      </c>
      <c r="I3953">
        <f t="shared" si="408"/>
        <v>4395.5302539017966</v>
      </c>
      <c r="J3953">
        <f t="shared" si="408"/>
        <v>23207.654875676952</v>
      </c>
      <c r="K3953">
        <f t="shared" si="408"/>
        <v>9844.2120349927191</v>
      </c>
      <c r="L3953">
        <f t="shared" si="408"/>
        <v>9477.8053482790892</v>
      </c>
      <c r="M3953">
        <f t="shared" si="408"/>
        <v>31036.784710689841</v>
      </c>
      <c r="N3953">
        <f t="shared" si="408"/>
        <v>6220.7063994603213</v>
      </c>
    </row>
    <row r="3954" spans="3:14">
      <c r="C3954">
        <v>40</v>
      </c>
      <c r="D3954">
        <v>35</v>
      </c>
      <c r="E3954">
        <f t="shared" si="408"/>
        <v>30854.607693400387</v>
      </c>
      <c r="F3954">
        <f t="shared" si="408"/>
        <v>48062.93550099618</v>
      </c>
      <c r="G3954">
        <f t="shared" si="408"/>
        <v>15015.565140589044</v>
      </c>
      <c r="H3954">
        <f t="shared" si="408"/>
        <v>16688.135736912314</v>
      </c>
      <c r="I3954">
        <f t="shared" si="408"/>
        <v>4380.1488448379905</v>
      </c>
      <c r="J3954">
        <f t="shared" si="408"/>
        <v>23213.430922814194</v>
      </c>
      <c r="K3954">
        <f t="shared" si="408"/>
        <v>9831.545590816153</v>
      </c>
      <c r="L3954">
        <f t="shared" si="408"/>
        <v>9464.7091858534113</v>
      </c>
      <c r="M3954">
        <f t="shared" si="408"/>
        <v>31036.063929271306</v>
      </c>
      <c r="N3954">
        <f t="shared" si="408"/>
        <v>6216.4126341123156</v>
      </c>
    </row>
    <row r="3955" spans="3:14">
      <c r="C3955">
        <v>40</v>
      </c>
      <c r="D3955">
        <v>36</v>
      </c>
      <c r="E3955">
        <f t="shared" si="408"/>
        <v>30857.650926315844</v>
      </c>
      <c r="F3955">
        <f t="shared" si="408"/>
        <v>48048.604941995494</v>
      </c>
      <c r="G3955">
        <f t="shared" si="408"/>
        <v>15018.619901800157</v>
      </c>
      <c r="H3955">
        <f t="shared" si="408"/>
        <v>16670.325759461401</v>
      </c>
      <c r="I3955">
        <f t="shared" si="408"/>
        <v>4365.7241894846638</v>
      </c>
      <c r="J3955">
        <f t="shared" si="408"/>
        <v>23218.955746966723</v>
      </c>
      <c r="K3955">
        <f t="shared" si="408"/>
        <v>9819.6737099691454</v>
      </c>
      <c r="L3955">
        <f t="shared" si="408"/>
        <v>9452.4140428626233</v>
      </c>
      <c r="M3955">
        <f t="shared" si="408"/>
        <v>31035.492237648617</v>
      </c>
      <c r="N3955">
        <f t="shared" si="408"/>
        <v>6212.4278370731108</v>
      </c>
    </row>
    <row r="3956" spans="3:14">
      <c r="C3956">
        <v>40</v>
      </c>
      <c r="D3956">
        <v>37</v>
      </c>
      <c r="E3956">
        <f t="shared" si="408"/>
        <v>30860.5569217507</v>
      </c>
      <c r="F3956">
        <f t="shared" si="408"/>
        <v>48035.13521339275</v>
      </c>
      <c r="G3956">
        <f t="shared" si="408"/>
        <v>15021.57143197438</v>
      </c>
      <c r="H3956">
        <f t="shared" si="408"/>
        <v>16653.513849889026</v>
      </c>
      <c r="I3956">
        <f t="shared" si="408"/>
        <v>4352.178713216641</v>
      </c>
      <c r="J3956">
        <f t="shared" si="408"/>
        <v>23224.249717565737</v>
      </c>
      <c r="K3956">
        <f t="shared" si="408"/>
        <v>9808.531968397936</v>
      </c>
      <c r="L3956">
        <f t="shared" si="408"/>
        <v>9440.8549717849692</v>
      </c>
      <c r="M3956">
        <f t="shared" si="408"/>
        <v>31035.057547459921</v>
      </c>
      <c r="N3956">
        <f t="shared" si="408"/>
        <v>6208.7269568582124</v>
      </c>
    </row>
    <row r="3957" spans="3:14">
      <c r="C3957">
        <v>40</v>
      </c>
      <c r="D3957">
        <v>38</v>
      </c>
      <c r="E3957">
        <f t="shared" si="408"/>
        <v>30863.336514242925</v>
      </c>
      <c r="F3957">
        <f t="shared" si="408"/>
        <v>48022.458354893395</v>
      </c>
      <c r="G3957">
        <f t="shared" si="408"/>
        <v>15024.427880930427</v>
      </c>
      <c r="H3957">
        <f t="shared" si="408"/>
        <v>16637.621213362683</v>
      </c>
      <c r="I3957">
        <f t="shared" si="408"/>
        <v>4339.4430071587703</v>
      </c>
      <c r="J3957">
        <f t="shared" si="408"/>
        <v>23229.331059891785</v>
      </c>
      <c r="K3957">
        <f t="shared" si="408"/>
        <v>9798.0627235281318</v>
      </c>
      <c r="L3957">
        <f t="shared" si="408"/>
        <v>9429.9738616799477</v>
      </c>
      <c r="M3957">
        <f t="shared" si="408"/>
        <v>31034.74904280257</v>
      </c>
      <c r="N3957">
        <f t="shared" si="408"/>
        <v>6205.2875789814889</v>
      </c>
    </row>
    <row r="3958" spans="3:14">
      <c r="C3958">
        <v>40</v>
      </c>
      <c r="D3958">
        <v>39</v>
      </c>
      <c r="E3958">
        <f t="shared" si="408"/>
        <v>30865.99942709578</v>
      </c>
      <c r="F3958">
        <f t="shared" si="408"/>
        <v>48010.513376489471</v>
      </c>
      <c r="G3958">
        <f t="shared" si="408"/>
        <v>15027.196562608153</v>
      </c>
      <c r="H3958">
        <f t="shared" si="408"/>
        <v>16622.577136571133</v>
      </c>
      <c r="I3958">
        <f t="shared" si="408"/>
        <v>4327.4547812948822</v>
      </c>
      <c r="J3958">
        <f t="shared" si="408"/>
        <v>23234.216129965847</v>
      </c>
      <c r="K3958">
        <f t="shared" si="408"/>
        <v>9788.2142448442373</v>
      </c>
      <c r="L3958">
        <f t="shared" si="408"/>
        <v>9419.7185617035011</v>
      </c>
      <c r="M3958">
        <f t="shared" si="408"/>
        <v>31034.557017097202</v>
      </c>
      <c r="N3958">
        <f t="shared" si="408"/>
        <v>6202.0895878784659</v>
      </c>
    </row>
    <row r="3959" spans="3:14">
      <c r="C3959">
        <v>40</v>
      </c>
      <c r="D3959">
        <v>40</v>
      </c>
      <c r="E3959">
        <f t="shared" si="408"/>
        <v>30868.554411282217</v>
      </c>
      <c r="F3959">
        <f t="shared" si="408"/>
        <v>47999.245387173825</v>
      </c>
      <c r="G3959">
        <f t="shared" si="408"/>
        <v>15029.884059553433</v>
      </c>
      <c r="H3959">
        <f t="shared" si="408"/>
        <v>16608.317977534272</v>
      </c>
      <c r="I3959">
        <f t="shared" si="408"/>
        <v>4316.1579746104308</v>
      </c>
      <c r="J3959">
        <f t="shared" si="408"/>
        <v>23238.919648206829</v>
      </c>
      <c r="K3959">
        <f t="shared" si="408"/>
        <v>9778.9399748823034</v>
      </c>
      <c r="L3959">
        <f t="shared" si="408"/>
        <v>9410.0421360959954</v>
      </c>
      <c r="M3959">
        <f t="shared" si="408"/>
        <v>31034.472734422427</v>
      </c>
      <c r="N3959">
        <f t="shared" si="408"/>
        <v>6199.1148795411164</v>
      </c>
    </row>
    <row r="3960" spans="3:14">
      <c r="C3960">
        <v>40</v>
      </c>
      <c r="D3960">
        <v>41</v>
      </c>
      <c r="E3960">
        <f t="shared" ref="E3960:N3969" si="409">E$3/$C3960/$E$12+($D3960-1)*$C3960*$E$12*E$2*E$4/(2*$D3960)+$D3960*E$5/($C3960*$E$12)+$C3960*$E$12*E$2*E$6/(2*$D3960)</f>
        <v>30871.009364021727</v>
      </c>
      <c r="F3960">
        <f t="shared" si="409"/>
        <v>47988.6048511595</v>
      </c>
      <c r="G3960">
        <f t="shared" si="409"/>
        <v>15032.496312112535</v>
      </c>
      <c r="H3960">
        <f t="shared" si="409"/>
        <v>16594.786303245648</v>
      </c>
      <c r="I3960">
        <f t="shared" si="409"/>
        <v>4305.5019954581385</v>
      </c>
      <c r="J3960">
        <f t="shared" si="409"/>
        <v>23243.454898895201</v>
      </c>
      <c r="K3960">
        <f t="shared" si="409"/>
        <v>9770.1978983699992</v>
      </c>
      <c r="L3960">
        <f t="shared" si="409"/>
        <v>9400.9022281962807</v>
      </c>
      <c r="M3960">
        <f t="shared" si="409"/>
        <v>31034.488311141849</v>
      </c>
      <c r="N3960">
        <f t="shared" si="409"/>
        <v>6196.3471162060969</v>
      </c>
    </row>
    <row r="3961" spans="3:14">
      <c r="C3961">
        <v>40</v>
      </c>
      <c r="D3961">
        <v>42</v>
      </c>
      <c r="E3961">
        <f t="shared" si="409"/>
        <v>30873.371430417686</v>
      </c>
      <c r="F3961">
        <f t="shared" si="409"/>
        <v>47978.546950353542</v>
      </c>
      <c r="G3961">
        <f t="shared" si="409"/>
        <v>15035.038694884488</v>
      </c>
      <c r="H3961">
        <f t="shared" si="409"/>
        <v>16581.930150508972</v>
      </c>
      <c r="I3961">
        <f t="shared" si="409"/>
        <v>4295.4410704428519</v>
      </c>
      <c r="J3961">
        <f t="shared" si="409"/>
        <v>23247.833901141872</v>
      </c>
      <c r="K3961">
        <f t="shared" si="409"/>
        <v>9761.9500014894857</v>
      </c>
      <c r="L3961">
        <f t="shared" si="409"/>
        <v>9392.2605153109489</v>
      </c>
      <c r="M3961">
        <f t="shared" si="409"/>
        <v>31034.596614441623</v>
      </c>
      <c r="N3961">
        <f t="shared" si="409"/>
        <v>6193.7715160875296</v>
      </c>
    </row>
    <row r="3962" spans="3:14">
      <c r="C3962">
        <v>40</v>
      </c>
      <c r="D3962">
        <v>43</v>
      </c>
      <c r="E3962">
        <f t="shared" si="409"/>
        <v>30875.647090912644</v>
      </c>
      <c r="F3962">
        <f t="shared" si="409"/>
        <v>47969.031035787943</v>
      </c>
      <c r="G3962">
        <f t="shared" si="409"/>
        <v>15037.51608250559</v>
      </c>
      <c r="H3962">
        <f t="shared" si="409"/>
        <v>16569.702389913637</v>
      </c>
      <c r="I3962">
        <f t="shared" si="409"/>
        <v>4285.9336841596632</v>
      </c>
      <c r="J3962">
        <f t="shared" si="409"/>
        <v>23252.067556000897</v>
      </c>
      <c r="K3962">
        <f t="shared" si="409"/>
        <v>9754.1618065920429</v>
      </c>
      <c r="L3962">
        <f t="shared" si="409"/>
        <v>9384.0822396482981</v>
      </c>
      <c r="M3962">
        <f t="shared" si="409"/>
        <v>31034.791175025424</v>
      </c>
      <c r="N3962">
        <f t="shared" si="409"/>
        <v>6191.3746724493776</v>
      </c>
    </row>
    <row r="3963" spans="3:14">
      <c r="C3963">
        <v>40</v>
      </c>
      <c r="D3963">
        <v>44</v>
      </c>
      <c r="E3963">
        <f t="shared" si="409"/>
        <v>30877.842236818036</v>
      </c>
      <c r="F3963">
        <f t="shared" si="409"/>
        <v>47960.020153855381</v>
      </c>
      <c r="G3963">
        <f t="shared" si="409"/>
        <v>15039.932906463404</v>
      </c>
      <c r="H3963">
        <f t="shared" si="409"/>
        <v>16558.060176540916</v>
      </c>
      <c r="I3963">
        <f t="shared" si="409"/>
        <v>4276.9420953313847</v>
      </c>
      <c r="J3963">
        <f t="shared" si="409"/>
        <v>23256.165773521436</v>
      </c>
      <c r="K3963">
        <f t="shared" si="409"/>
        <v>9746.8019703606351</v>
      </c>
      <c r="L3963">
        <f t="shared" si="409"/>
        <v>9376.3358032158667</v>
      </c>
      <c r="M3963">
        <f t="shared" si="409"/>
        <v>31035.066111714794</v>
      </c>
      <c r="N3963">
        <f t="shared" si="409"/>
        <v>6189.1443973497999</v>
      </c>
    </row>
    <row r="3964" spans="3:14">
      <c r="C3964">
        <v>40</v>
      </c>
      <c r="D3964">
        <v>45</v>
      </c>
      <c r="E3964">
        <f t="shared" si="409"/>
        <v>30879.962235773168</v>
      </c>
      <c r="F3964">
        <f t="shared" si="409"/>
        <v>47951.480635713677</v>
      </c>
      <c r="G3964">
        <f t="shared" si="409"/>
        <v>15042.293204335487</v>
      </c>
      <c r="H3964">
        <f t="shared" si="409"/>
        <v>16546.964473909298</v>
      </c>
      <c r="I3964">
        <f t="shared" si="409"/>
        <v>4268.4319174610218</v>
      </c>
      <c r="J3964">
        <f t="shared" si="409"/>
        <v>23260.13758285941</v>
      </c>
      <c r="K3964">
        <f t="shared" si="409"/>
        <v>9739.8419355508631</v>
      </c>
      <c r="L3964">
        <f t="shared" si="409"/>
        <v>9368.9924167316494</v>
      </c>
      <c r="M3964">
        <f t="shared" si="409"/>
        <v>31035.416066102709</v>
      </c>
      <c r="N3964">
        <f t="shared" si="409"/>
        <v>6187.0695862195562</v>
      </c>
    </row>
    <row r="3965" spans="3:14">
      <c r="C3965">
        <v>40</v>
      </c>
      <c r="D3965">
        <v>46</v>
      </c>
      <c r="E3965">
        <f t="shared" si="409"/>
        <v>30882.011988666109</v>
      </c>
      <c r="F3965">
        <f t="shared" si="409"/>
        <v>47943.381740246012</v>
      </c>
      <c r="G3965">
        <f t="shared" si="409"/>
        <v>15044.600662605684</v>
      </c>
      <c r="H3965">
        <f t="shared" si="409"/>
        <v>16536.379640013933</v>
      </c>
      <c r="I3965">
        <f t="shared" si="409"/>
        <v>4260.3717541817532</v>
      </c>
      <c r="J3965">
        <f t="shared" si="409"/>
        <v>23263.991228026698</v>
      </c>
      <c r="K3965">
        <f t="shared" si="409"/>
        <v>9733.2556281569705</v>
      </c>
      <c r="L3965">
        <f t="shared" si="409"/>
        <v>9362.0257943294528</v>
      </c>
      <c r="M3965">
        <f t="shared" si="409"/>
        <v>31035.836145730562</v>
      </c>
      <c r="N3965">
        <f t="shared" si="409"/>
        <v>6185.140100104124</v>
      </c>
    </row>
    <row r="3966" spans="3:14">
      <c r="C3966">
        <v>40</v>
      </c>
      <c r="D3966">
        <v>47</v>
      </c>
      <c r="E3966">
        <f t="shared" si="409"/>
        <v>30883.995979288055</v>
      </c>
      <c r="F3966">
        <f t="shared" si="409"/>
        <v>47935.695342600891</v>
      </c>
      <c r="G3966">
        <f t="shared" si="409"/>
        <v>15046.858654014548</v>
      </c>
      <c r="H3966">
        <f t="shared" si="409"/>
        <v>16526.273066212078</v>
      </c>
      <c r="I3966">
        <f t="shared" si="409"/>
        <v>4252.7328811579791</v>
      </c>
      <c r="J3966">
        <f t="shared" si="409"/>
        <v>23267.734251417191</v>
      </c>
      <c r="K3966">
        <f t="shared" si="409"/>
        <v>9727.0191932375146</v>
      </c>
      <c r="L3966">
        <f t="shared" si="409"/>
        <v>9355.4118872380841</v>
      </c>
      <c r="M3966">
        <f t="shared" si="409"/>
        <v>31036.32187451921</v>
      </c>
      <c r="N3966">
        <f t="shared" si="409"/>
        <v>6183.3466629387285</v>
      </c>
    </row>
    <row r="3967" spans="3:14">
      <c r="C3967">
        <v>40</v>
      </c>
      <c r="D3967">
        <v>48</v>
      </c>
      <c r="E3967">
        <f t="shared" si="409"/>
        <v>30885.918317780939</v>
      </c>
      <c r="F3967">
        <f t="shared" si="409"/>
        <v>47928.395661664355</v>
      </c>
      <c r="G3967">
        <f t="shared" si="409"/>
        <v>15049.070270240905</v>
      </c>
      <c r="H3967">
        <f t="shared" si="409"/>
        <v>16516.614861247894</v>
      </c>
      <c r="I3967">
        <f t="shared" si="409"/>
        <v>4245.4889677487281</v>
      </c>
      <c r="J3967">
        <f t="shared" si="409"/>
        <v>23271.373566891929</v>
      </c>
      <c r="K3967">
        <f t="shared" si="409"/>
        <v>9721.1107637628429</v>
      </c>
      <c r="L3967">
        <f t="shared" si="409"/>
        <v>9349.1286507506156</v>
      </c>
      <c r="M3967">
        <f t="shared" si="409"/>
        <v>31036.869149396091</v>
      </c>
      <c r="N3967">
        <f t="shared" si="409"/>
        <v>6181.6807716639923</v>
      </c>
    </row>
    <row r="3968" spans="3:14">
      <c r="C3968">
        <v>40</v>
      </c>
      <c r="D3968">
        <v>49</v>
      </c>
      <c r="E3968">
        <f t="shared" si="409"/>
        <v>30887.782778764918</v>
      </c>
      <c r="F3968">
        <f t="shared" si="409"/>
        <v>47921.459020903261</v>
      </c>
      <c r="G3968">
        <f t="shared" si="409"/>
        <v>15051.238350581649</v>
      </c>
      <c r="H3968">
        <f t="shared" si="409"/>
        <v>16507.37757396805</v>
      </c>
      <c r="I3968">
        <f t="shared" si="409"/>
        <v>4238.6158327531139</v>
      </c>
      <c r="J3968">
        <f t="shared" si="409"/>
        <v>23274.915523915148</v>
      </c>
      <c r="K3968">
        <f t="shared" si="409"/>
        <v>9715.5102577669495</v>
      </c>
      <c r="L3968">
        <f t="shared" si="409"/>
        <v>9343.1558397280387</v>
      </c>
      <c r="M3968">
        <f t="shared" si="409"/>
        <v>31037.47420223337</v>
      </c>
      <c r="N3968">
        <f t="shared" si="409"/>
        <v>6180.134617347835</v>
      </c>
    </row>
    <row r="3969" spans="3:14">
      <c r="C3969">
        <v>40</v>
      </c>
      <c r="D3969">
        <v>50</v>
      </c>
      <c r="E3969">
        <f t="shared" si="409"/>
        <v>30889.592834890514</v>
      </c>
      <c r="F3969">
        <f t="shared" si="409"/>
        <v>47914.863637907074</v>
      </c>
      <c r="G3969">
        <f t="shared" si="409"/>
        <v>15053.365507189908</v>
      </c>
      <c r="H3969">
        <f t="shared" si="409"/>
        <v>16498.535949311485</v>
      </c>
      <c r="I3969">
        <f t="shared" si="409"/>
        <v>4232.0912294663176</v>
      </c>
      <c r="J3969">
        <f t="shared" si="409"/>
        <v>23278.36596399394</v>
      </c>
      <c r="K3969">
        <f t="shared" si="409"/>
        <v>9710.1991998411104</v>
      </c>
      <c r="L3969">
        <f t="shared" si="409"/>
        <v>9337.4748286424528</v>
      </c>
      <c r="M3969">
        <f t="shared" si="409"/>
        <v>31038.133566353419</v>
      </c>
      <c r="N3969">
        <f t="shared" si="409"/>
        <v>6178.7010157727418</v>
      </c>
    </row>
    <row r="3970" spans="3:14">
      <c r="C3970">
        <v>40</v>
      </c>
      <c r="D3970">
        <v>51</v>
      </c>
      <c r="E3970">
        <f t="shared" ref="E3970:N3979" si="410">E$3/$C3970/$E$12+($D3970-1)*$C3970*$E$12*E$2*E$4/(2*$D3970)+$D3970*E$5/($C3970*$E$12)+$C3970*$E$12*E$2*E$6/(2*$D3970)</f>
        <v>30891.351686443526</v>
      </c>
      <c r="F3970">
        <f t="shared" si="410"/>
        <v>47908.589438689611</v>
      </c>
      <c r="G3970">
        <f t="shared" si="410"/>
        <v>15055.454147344075</v>
      </c>
      <c r="H3970">
        <f t="shared" si="410"/>
        <v>16490.066713006236</v>
      </c>
      <c r="I3970">
        <f t="shared" si="410"/>
        <v>4225.8946560231134</v>
      </c>
      <c r="J3970">
        <f t="shared" si="410"/>
        <v>23281.730270477969</v>
      </c>
      <c r="K3970">
        <f t="shared" si="410"/>
        <v>9705.1605636282602</v>
      </c>
      <c r="L3970">
        <f t="shared" si="410"/>
        <v>9332.0684527916856</v>
      </c>
      <c r="M3970">
        <f t="shared" si="410"/>
        <v>31038.844046974893</v>
      </c>
      <c r="N3970">
        <f t="shared" si="410"/>
        <v>6177.3733461892371</v>
      </c>
    </row>
    <row r="3971" spans="3:14">
      <c r="C3971">
        <v>40</v>
      </c>
      <c r="D3971">
        <v>52</v>
      </c>
      <c r="E3971">
        <f t="shared" si="410"/>
        <v>30893.062287533907</v>
      </c>
      <c r="F3971">
        <f t="shared" si="410"/>
        <v>47902.617893417504</v>
      </c>
      <c r="G3971">
        <f t="shared" si="410"/>
        <v>15057.506493147266</v>
      </c>
      <c r="H3971">
        <f t="shared" si="410"/>
        <v>16481.948381108974</v>
      </c>
      <c r="I3971">
        <f t="shared" si="410"/>
        <v>4220.0071876248339</v>
      </c>
      <c r="J3971">
        <f t="shared" si="410"/>
        <v>23285.013412613094</v>
      </c>
      <c r="K3971">
        <f t="shared" si="410"/>
        <v>9700.3786324911107</v>
      </c>
      <c r="L3971">
        <f t="shared" si="410"/>
        <v>9326.9208678352697</v>
      </c>
      <c r="M3971">
        <f t="shared" si="410"/>
        <v>31039.602695068865</v>
      </c>
      <c r="N3971">
        <f t="shared" si="410"/>
        <v>6176.1454971362691</v>
      </c>
    </row>
    <row r="3972" spans="3:14">
      <c r="C3972">
        <v>40</v>
      </c>
      <c r="D3972">
        <v>53</v>
      </c>
      <c r="E3972">
        <f t="shared" si="410"/>
        <v>30894.727369319913</v>
      </c>
      <c r="F3972">
        <f t="shared" si="410"/>
        <v>47896.931870735338</v>
      </c>
      <c r="G3972">
        <f t="shared" si="410"/>
        <v>15059.524598996704</v>
      </c>
      <c r="H3972">
        <f t="shared" si="410"/>
        <v>16474.161091106027</v>
      </c>
      <c r="I3972">
        <f t="shared" si="410"/>
        <v>4214.4113277595015</v>
      </c>
      <c r="J3972">
        <f t="shared" si="410"/>
        <v>23288.219984607746</v>
      </c>
      <c r="K3972">
        <f t="shared" si="410"/>
        <v>9695.8388759536811</v>
      </c>
      <c r="L3972">
        <f t="shared" si="410"/>
        <v>9322.0174252320085</v>
      </c>
      <c r="M3972">
        <f t="shared" si="410"/>
        <v>31040.406784174633</v>
      </c>
      <c r="N3972">
        <f t="shared" si="410"/>
        <v>6175.0118183951272</v>
      </c>
    </row>
    <row r="3973" spans="3:14">
      <c r="C3973">
        <v>40</v>
      </c>
      <c r="D3973">
        <v>54</v>
      </c>
      <c r="E3973">
        <f t="shared" si="410"/>
        <v>30896.349460651789</v>
      </c>
      <c r="F3973">
        <f t="shared" si="410"/>
        <v>47891.515508277</v>
      </c>
      <c r="G3973">
        <f t="shared" si="410"/>
        <v>15061.510367112045</v>
      </c>
      <c r="H3973">
        <f t="shared" si="410"/>
        <v>16466.686451781043</v>
      </c>
      <c r="I3973">
        <f t="shared" si="410"/>
        <v>4209.0908759530639</v>
      </c>
      <c r="J3973">
        <f t="shared" si="410"/>
        <v>23291.354240358607</v>
      </c>
      <c r="K3973">
        <f t="shared" si="410"/>
        <v>9691.52783987154</v>
      </c>
      <c r="L3973">
        <f t="shared" si="410"/>
        <v>9317.3445615178425</v>
      </c>
      <c r="M3973">
        <f t="shared" si="410"/>
        <v>31041.253789791535</v>
      </c>
      <c r="N3973">
        <f t="shared" si="410"/>
        <v>6173.9670782818202</v>
      </c>
    </row>
    <row r="3974" spans="3:14">
      <c r="C3974">
        <v>40</v>
      </c>
      <c r="D3974">
        <v>55</v>
      </c>
      <c r="E3974">
        <f t="shared" si="410"/>
        <v>30897.930906463414</v>
      </c>
      <c r="F3974">
        <f t="shared" si="410"/>
        <v>47886.354097303039</v>
      </c>
      <c r="G3974">
        <f t="shared" si="410"/>
        <v>15063.465561369692</v>
      </c>
      <c r="H3974">
        <f t="shared" si="410"/>
        <v>16459.50740946069</v>
      </c>
      <c r="I3974">
        <f t="shared" si="410"/>
        <v>4204.0308099477634</v>
      </c>
      <c r="J3974">
        <f t="shared" si="410"/>
        <v>23294.420124388078</v>
      </c>
      <c r="K3974">
        <f t="shared" si="410"/>
        <v>9687.4330485834907</v>
      </c>
      <c r="L3974">
        <f t="shared" si="410"/>
        <v>9312.8896996624571</v>
      </c>
      <c r="M3974">
        <f t="shared" si="410"/>
        <v>31042.141371018974</v>
      </c>
      <c r="N3974">
        <f t="shared" si="410"/>
        <v>6173.0064255984689</v>
      </c>
    </row>
    <row r="3975" spans="3:14">
      <c r="C3975">
        <v>40</v>
      </c>
      <c r="D3975">
        <v>56</v>
      </c>
      <c r="E3975">
        <f t="shared" si="410"/>
        <v>30899.47388419335</v>
      </c>
      <c r="F3975">
        <f t="shared" si="410"/>
        <v>47881.433979698202</v>
      </c>
      <c r="G3975">
        <f t="shared" si="410"/>
        <v>15065.391819654878</v>
      </c>
      <c r="H3975">
        <f t="shared" si="410"/>
        <v>16452.608128591135</v>
      </c>
      <c r="I3975">
        <f t="shared" si="410"/>
        <v>4199.2171805042535</v>
      </c>
      <c r="J3975">
        <f t="shared" si="410"/>
        <v>23297.42129946694</v>
      </c>
      <c r="K3975">
        <f t="shared" si="410"/>
        <v>9683.5429175469981</v>
      </c>
      <c r="L3975">
        <f t="shared" si="410"/>
        <v>9308.6411609948464</v>
      </c>
      <c r="M3975">
        <f t="shared" si="410"/>
        <v>31043.067354163519</v>
      </c>
      <c r="N3975">
        <f t="shared" si="410"/>
        <v>6172.1253556613237</v>
      </c>
    </row>
    <row r="3976" spans="3:14">
      <c r="C3976">
        <v>40</v>
      </c>
      <c r="D3976">
        <v>57</v>
      </c>
      <c r="E3976">
        <f t="shared" si="410"/>
        <v>30900.980418477491</v>
      </c>
      <c r="F3976">
        <f t="shared" si="410"/>
        <v>47876.742455811473</v>
      </c>
      <c r="G3976">
        <f t="shared" si="410"/>
        <v>15067.290664913526</v>
      </c>
      <c r="H3976">
        <f t="shared" si="410"/>
        <v>16445.973884885498</v>
      </c>
      <c r="I3976">
        <f t="shared" si="410"/>
        <v>4194.6370172771749</v>
      </c>
      <c r="J3976">
        <f t="shared" si="410"/>
        <v>23300.361171329438</v>
      </c>
      <c r="K3976">
        <f t="shared" si="410"/>
        <v>9679.8466751698634</v>
      </c>
      <c r="L3976">
        <f t="shared" si="410"/>
        <v>9304.5880863998609</v>
      </c>
      <c r="M3976">
        <f t="shared" si="410"/>
        <v>31044.029718071637</v>
      </c>
      <c r="N3976">
        <f t="shared" si="410"/>
        <v>6171.3196799047982</v>
      </c>
    </row>
    <row r="3977" spans="3:14">
      <c r="C3977">
        <v>40</v>
      </c>
      <c r="D3977">
        <v>58</v>
      </c>
      <c r="E3977">
        <f t="shared" si="410"/>
        <v>30902.452394321634</v>
      </c>
      <c r="F3977">
        <f t="shared" si="410"/>
        <v>47872.267701829856</v>
      </c>
      <c r="G3977">
        <f t="shared" si="410"/>
        <v>15069.163515060798</v>
      </c>
      <c r="H3977">
        <f t="shared" si="410"/>
        <v>16439.590969524957</v>
      </c>
      <c r="I3977">
        <f t="shared" si="410"/>
        <v>4190.2782444277491</v>
      </c>
      <c r="J3977">
        <f t="shared" si="410"/>
        <v>23303.242910831585</v>
      </c>
      <c r="K3977">
        <f t="shared" si="410"/>
        <v>9676.3342927283375</v>
      </c>
      <c r="L3977">
        <f t="shared" si="410"/>
        <v>9300.7203656668498</v>
      </c>
      <c r="M3977">
        <f t="shared" si="410"/>
        <v>31045.026580979709</v>
      </c>
      <c r="N3977">
        <f t="shared" si="410"/>
        <v>6170.5854986298864</v>
      </c>
    </row>
    <row r="3978" spans="3:14">
      <c r="C3978">
        <v>40</v>
      </c>
      <c r="D3978">
        <v>59</v>
      </c>
      <c r="E3978">
        <f t="shared" si="410"/>
        <v>30903.891568934618</v>
      </c>
      <c r="F3978">
        <f t="shared" si="410"/>
        <v>47867.998695554779</v>
      </c>
      <c r="G3978">
        <f t="shared" si="410"/>
        <v>15071.011691882019</v>
      </c>
      <c r="H3978">
        <f t="shared" si="410"/>
        <v>16433.446603102144</v>
      </c>
      <c r="I3978">
        <f t="shared" si="410"/>
        <v>4186.1296048181284</v>
      </c>
      <c r="J3978">
        <f t="shared" si="410"/>
        <v>23306.069473856118</v>
      </c>
      <c r="K3978">
        <f t="shared" si="410"/>
        <v>9672.9964214121319</v>
      </c>
      <c r="L3978">
        <f t="shared" si="410"/>
        <v>9297.028574023172</v>
      </c>
      <c r="M3978">
        <f t="shared" si="410"/>
        <v>31046.056188701274</v>
      </c>
      <c r="N3978">
        <f t="shared" si="410"/>
        <v>6169.9191765239739</v>
      </c>
    </row>
    <row r="3979" spans="3:14">
      <c r="C3979">
        <v>40</v>
      </c>
      <c r="D3979">
        <v>60</v>
      </c>
      <c r="E3979">
        <f t="shared" si="410"/>
        <v>30905.299582377982</v>
      </c>
      <c r="F3979">
        <f t="shared" si="410"/>
        <v>47863.925149600946</v>
      </c>
      <c r="G3979">
        <f t="shared" si="410"/>
        <v>15072.836429043493</v>
      </c>
      <c r="H3979">
        <f t="shared" si="410"/>
        <v>16427.528858170157</v>
      </c>
      <c r="I3979">
        <f t="shared" si="410"/>
        <v>4182.1805917863221</v>
      </c>
      <c r="J3979">
        <f t="shared" si="410"/>
        <v>23308.843619226922</v>
      </c>
      <c r="K3979">
        <f t="shared" si="410"/>
        <v>9669.8243356649746</v>
      </c>
      <c r="L3979">
        <f t="shared" si="410"/>
        <v>9293.5039150143621</v>
      </c>
      <c r="M3979">
        <f t="shared" si="410"/>
        <v>31047.116903995673</v>
      </c>
      <c r="N3979">
        <f t="shared" si="410"/>
        <v>6169.3173206286046</v>
      </c>
    </row>
    <row r="3980" spans="3:14">
      <c r="C3980">
        <v>40</v>
      </c>
      <c r="D3980">
        <v>61</v>
      </c>
      <c r="E3980">
        <f t="shared" ref="E3980:N3989" si="411">E$3/$C3980/$E$12+($D3980-1)*$C3980*$E$12*E$2*E$4/(2*$D3980)+$D3980*E$5/($C3980*$E$12)+$C3980*$E$12*E$2*E$6/(2*$D3980)</f>
        <v>30906.677967168271</v>
      </c>
      <c r="F3980">
        <f t="shared" si="411"/>
        <v>47860.037451165619</v>
      </c>
      <c r="G3980">
        <f t="shared" si="411"/>
        <v>15074.638879315371</v>
      </c>
      <c r="H3980">
        <f t="shared" si="411"/>
        <v>16421.826589409779</v>
      </c>
      <c r="I3980">
        <f t="shared" si="411"/>
        <v>4178.4213876317817</v>
      </c>
      <c r="J3980">
        <f t="shared" si="411"/>
        <v>23311.567924861381</v>
      </c>
      <c r="K3980">
        <f t="shared" si="411"/>
        <v>9666.8098820982341</v>
      </c>
      <c r="L3980">
        <f t="shared" si="411"/>
        <v>9290.1381690026319</v>
      </c>
      <c r="M3980">
        <f t="shared" si="411"/>
        <v>31048.207196982272</v>
      </c>
      <c r="N3980">
        <f t="shared" si="411"/>
        <v>6168.7767604744095</v>
      </c>
    </row>
    <row r="3981" spans="3:14">
      <c r="C3981">
        <v>40</v>
      </c>
      <c r="D3981">
        <v>62</v>
      </c>
      <c r="E3981">
        <f t="shared" si="411"/>
        <v>30908.028156949989</v>
      </c>
      <c r="F3981">
        <f t="shared" si="411"/>
        <v>47856.326607626987</v>
      </c>
      <c r="G3981">
        <f t="shared" si="411"/>
        <v>15076.420121095533</v>
      </c>
      <c r="H3981">
        <f t="shared" si="411"/>
        <v>16416.329370554649</v>
      </c>
      <c r="I3981">
        <f t="shared" si="411"/>
        <v>4174.8428080539961</v>
      </c>
      <c r="J3981">
        <f t="shared" si="411"/>
        <v>23314.244802359648</v>
      </c>
      <c r="K3981">
        <f t="shared" si="411"/>
        <v>9663.9454333483354</v>
      </c>
      <c r="L3981">
        <f t="shared" si="411"/>
        <v>9286.9236466494203</v>
      </c>
      <c r="M3981">
        <f t="shared" si="411"/>
        <v>31049.325636482423</v>
      </c>
      <c r="N3981">
        <f t="shared" si="411"/>
        <v>6168.294530138427</v>
      </c>
    </row>
    <row r="3982" spans="3:14">
      <c r="C3982">
        <v>40</v>
      </c>
      <c r="D3982">
        <v>63</v>
      </c>
      <c r="E3982">
        <f t="shared" si="411"/>
        <v>30909.351494342598</v>
      </c>
      <c r="F3982">
        <f t="shared" si="411"/>
        <v>47852.784197323279</v>
      </c>
      <c r="G3982">
        <f t="shared" si="411"/>
        <v>15078.181164312162</v>
      </c>
      <c r="H3982">
        <f t="shared" si="411"/>
        <v>16411.027437323559</v>
      </c>
      <c r="I3982">
        <f t="shared" si="411"/>
        <v>4171.436251882641</v>
      </c>
      <c r="J3982">
        <f t="shared" si="411"/>
        <v>23316.876510204394</v>
      </c>
      <c r="K3982">
        <f t="shared" si="411"/>
        <v>9661.2238463287649</v>
      </c>
      <c r="L3982">
        <f t="shared" si="411"/>
        <v>9283.8531468281326</v>
      </c>
      <c r="M3982">
        <f t="shared" si="411"/>
        <v>31050.470882185939</v>
      </c>
      <c r="N3982">
        <f t="shared" si="411"/>
        <v>6167.8678520102685</v>
      </c>
    </row>
    <row r="3983" spans="3:14">
      <c r="C3983">
        <v>40</v>
      </c>
      <c r="D3983">
        <v>64</v>
      </c>
      <c r="E3983">
        <f t="shared" si="411"/>
        <v>30910.649238051825</v>
      </c>
      <c r="F3983">
        <f t="shared" si="411"/>
        <v>47849.402324946604</v>
      </c>
      <c r="G3983">
        <f t="shared" si="411"/>
        <v>15079.922955772921</v>
      </c>
      <c r="H3983">
        <f t="shared" si="411"/>
        <v>16405.911635702883</v>
      </c>
      <c r="I3983">
        <f t="shared" si="411"/>
        <v>4168.193655520543</v>
      </c>
      <c r="J3983">
        <f t="shared" si="411"/>
        <v>23319.465165723141</v>
      </c>
      <c r="K3983">
        <f t="shared" si="411"/>
        <v>9658.6384243959092</v>
      </c>
      <c r="L3983">
        <f t="shared" si="411"/>
        <v>9280.9199184825793</v>
      </c>
      <c r="M3983">
        <f t="shared" si="411"/>
        <v>31051.641677552048</v>
      </c>
      <c r="N3983">
        <f t="shared" si="411"/>
        <v>6167.4941220801911</v>
      </c>
    </row>
    <row r="3984" spans="3:14">
      <c r="C3984">
        <v>40</v>
      </c>
      <c r="D3984">
        <v>65</v>
      </c>
      <c r="E3984">
        <f t="shared" si="411"/>
        <v>30911.922569324597</v>
      </c>
      <c r="F3984">
        <f t="shared" si="411"/>
        <v>47846.17358105418</v>
      </c>
      <c r="G3984">
        <f t="shared" si="411"/>
        <v>15081.646384020385</v>
      </c>
      <c r="H3984">
        <f t="shared" si="411"/>
        <v>16400.973375002908</v>
      </c>
      <c r="I3984">
        <f t="shared" si="411"/>
        <v>4165.1074515918881</v>
      </c>
      <c r="J3984">
        <f t="shared" si="411"/>
        <v>23322.0127559463</v>
      </c>
      <c r="K3984">
        <f t="shared" si="411"/>
        <v>9656.1828830073082</v>
      </c>
      <c r="L3984">
        <f t="shared" si="411"/>
        <v>9278.1176260061857</v>
      </c>
      <c r="M3984">
        <f t="shared" si="411"/>
        <v>31052.836843365552</v>
      </c>
      <c r="N3984">
        <f t="shared" si="411"/>
        <v>6167.1708965852058</v>
      </c>
    </row>
    <row r="3985" spans="3:14">
      <c r="C3985">
        <v>40</v>
      </c>
      <c r="D3985">
        <v>66</v>
      </c>
      <c r="E3985">
        <f t="shared" si="411"/>
        <v>30913.172597817127</v>
      </c>
      <c r="F3985">
        <f t="shared" si="411"/>
        <v>47843.091005260358</v>
      </c>
      <c r="G3985">
        <f t="shared" si="411"/>
        <v>15083.352283746075</v>
      </c>
      <c r="H3985">
        <f t="shared" si="411"/>
        <v>16396.204585181789</v>
      </c>
      <c r="I3985">
        <f t="shared" si="411"/>
        <v>4162.1705313497032</v>
      </c>
      <c r="J3985">
        <f t="shared" si="411"/>
        <v>23324.521147478237</v>
      </c>
      <c r="K3985">
        <f t="shared" si="411"/>
        <v>9653.8513185018619</v>
      </c>
      <c r="L3985">
        <f t="shared" si="411"/>
        <v>9275.4403177685454</v>
      </c>
      <c r="M3985">
        <f t="shared" si="411"/>
        <v>31054.055271878853</v>
      </c>
      <c r="N3985">
        <f t="shared" si="411"/>
        <v>6166.8958798691738</v>
      </c>
    </row>
    <row r="3986" spans="3:14">
      <c r="C3986">
        <v>40</v>
      </c>
      <c r="D3986">
        <v>67</v>
      </c>
      <c r="E3986">
        <f t="shared" si="411"/>
        <v>30914.400366937487</v>
      </c>
      <c r="F3986">
        <f t="shared" si="411"/>
        <v>47840.148052724922</v>
      </c>
      <c r="G3986">
        <f t="shared" si="411"/>
        <v>15085.041439809167</v>
      </c>
      <c r="H3986">
        <f t="shared" si="411"/>
        <v>16391.597677991209</v>
      </c>
      <c r="I3986">
        <f t="shared" si="411"/>
        <v>4159.3762104498164</v>
      </c>
      <c r="J3986">
        <f t="shared" si="411"/>
        <v>23326.992095484213</v>
      </c>
      <c r="K3986">
        <f t="shared" si="411"/>
        <v>9651.6381796758378</v>
      </c>
      <c r="L3986">
        <f t="shared" si="411"/>
        <v>9272.8823974604529</v>
      </c>
      <c r="M3986">
        <f t="shared" si="411"/>
        <v>31055.295921478515</v>
      </c>
      <c r="N3986">
        <f t="shared" si="411"/>
        <v>6166.6669133300511</v>
      </c>
    </row>
    <row r="3987" spans="3:14">
      <c r="C3987">
        <v>40</v>
      </c>
      <c r="D3987">
        <v>68</v>
      </c>
      <c r="E3987">
        <f t="shared" si="411"/>
        <v>30915.606858716783</v>
      </c>
      <c r="F3987">
        <f t="shared" si="411"/>
        <v>47837.338563598198</v>
      </c>
      <c r="G3987">
        <f t="shared" si="411"/>
        <v>15086.714590900663</v>
      </c>
      <c r="H3987">
        <f t="shared" si="411"/>
        <v>16387.145511550418</v>
      </c>
      <c r="I3987">
        <f t="shared" si="411"/>
        <v>4156.7181977447735</v>
      </c>
      <c r="J3987">
        <f t="shared" si="411"/>
        <v>23329.427251884495</v>
      </c>
      <c r="K3987">
        <f t="shared" si="411"/>
        <v>9649.5382418669196</v>
      </c>
      <c r="L3987">
        <f t="shared" si="411"/>
        <v>9270.4385979673698</v>
      </c>
      <c r="M3987">
        <f t="shared" si="411"/>
        <v>31056.557811822484</v>
      </c>
      <c r="N3987">
        <f t="shared" si="411"/>
        <v>6166.4819653423847</v>
      </c>
    </row>
    <row r="3988" spans="3:14">
      <c r="C3988">
        <v>40</v>
      </c>
      <c r="D3988">
        <v>69</v>
      </c>
      <c r="E3988">
        <f t="shared" si="411"/>
        <v>30916.792998256813</v>
      </c>
      <c r="F3988">
        <f t="shared" si="411"/>
        <v>47834.656735123302</v>
      </c>
      <c r="G3988">
        <f t="shared" si="411"/>
        <v>15088.372432888891</v>
      </c>
      <c r="H3988">
        <f t="shared" si="411"/>
        <v>16382.841358000727</v>
      </c>
      <c r="I3988">
        <f t="shared" si="411"/>
        <v>4154.1905667913215</v>
      </c>
      <c r="J3988">
        <f t="shared" si="411"/>
        <v>23331.828172835863</v>
      </c>
      <c r="K3988">
        <f t="shared" si="411"/>
        <v>9647.5465832917471</v>
      </c>
      <c r="L3988">
        <f t="shared" si="411"/>
        <v>9268.1039575147352</v>
      </c>
      <c r="M3988">
        <f t="shared" si="411"/>
        <v>31057.840019400159</v>
      </c>
      <c r="N3988">
        <f t="shared" si="411"/>
        <v>6166.3391220561125</v>
      </c>
    </row>
    <row r="3989" spans="3:14">
      <c r="C3989">
        <v>40</v>
      </c>
      <c r="D3989">
        <v>70</v>
      </c>
      <c r="E3989">
        <f t="shared" si="411"/>
        <v>30917.959657796408</v>
      </c>
      <c r="F3989">
        <f t="shared" si="411"/>
        <v>47832.097096129459</v>
      </c>
      <c r="G3989">
        <f t="shared" si="411"/>
        <v>15090.015621878278</v>
      </c>
      <c r="H3989">
        <f t="shared" si="411"/>
        <v>16378.678873932522</v>
      </c>
      <c r="I3989">
        <f t="shared" si="411"/>
        <v>4151.7877298001058</v>
      </c>
      <c r="J3989">
        <f t="shared" si="411"/>
        <v>23334.196325571829</v>
      </c>
      <c r="K3989">
        <f t="shared" si="411"/>
        <v>9645.6585634117328</v>
      </c>
      <c r="L3989">
        <f t="shared" si="411"/>
        <v>9265.8737978579557</v>
      </c>
      <c r="M3989">
        <f t="shared" si="411"/>
        <v>31059.141673472939</v>
      </c>
      <c r="N3989">
        <f t="shared" si="411"/>
        <v>6166.2365789840323</v>
      </c>
    </row>
    <row r="3990" spans="3:14">
      <c r="C3990">
        <v>40</v>
      </c>
      <c r="D3990">
        <v>71</v>
      </c>
      <c r="E3990">
        <f t="shared" ref="E3990:N3999" si="412">E$3/$C3990/$E$12+($D3990-1)*$C3990*$E$12*E$2*E$4/(2*$D3990)+$D3990*E$5/($C3990*$E$12)+$C3990*$E$12*E$2*E$6/(2*$D3990)</f>
        <v>30919.107660434172</v>
      </c>
      <c r="F3990">
        <f t="shared" si="412"/>
        <v>47829.654483680846</v>
      </c>
      <c r="G3990">
        <f t="shared" si="412"/>
        <v>15091.644777009622</v>
      </c>
      <c r="H3990">
        <f t="shared" si="412"/>
        <v>16374.652073311367</v>
      </c>
      <c r="I3990">
        <f t="shared" si="412"/>
        <v>4149.5044137868072</v>
      </c>
      <c r="J3990">
        <f t="shared" si="412"/>
        <v>23336.533094664879</v>
      </c>
      <c r="K3990">
        <f t="shared" si="412"/>
        <v>9643.8698031270869</v>
      </c>
      <c r="L3990">
        <f t="shared" si="412"/>
        <v>9263.7437043155151</v>
      </c>
      <c r="M3990">
        <f t="shared" si="412"/>
        <v>31060.461952357942</v>
      </c>
      <c r="N3990">
        <f t="shared" si="412"/>
        <v>6166.1726333001934</v>
      </c>
    </row>
    <row r="3991" spans="3:14">
      <c r="C3991">
        <v>40</v>
      </c>
      <c r="D3991">
        <v>72</v>
      </c>
      <c r="E3991">
        <f t="shared" si="412"/>
        <v>30920.237783541012</v>
      </c>
      <c r="F3991">
        <f t="shared" si="412"/>
        <v>47827.324021671389</v>
      </c>
      <c r="G3991">
        <f t="shared" si="412"/>
        <v>15093.260483027003</v>
      </c>
      <c r="H3991">
        <f t="shared" si="412"/>
        <v>16370.755302660304</v>
      </c>
      <c r="I3991">
        <f t="shared" si="412"/>
        <v>4147.3356387106778</v>
      </c>
      <c r="J3991">
        <f t="shared" si="412"/>
        <v>23338.839787766803</v>
      </c>
      <c r="K3991">
        <f t="shared" si="412"/>
        <v>9642.1761666213297</v>
      </c>
      <c r="L3991">
        <f t="shared" si="412"/>
        <v>9261.709507465981</v>
      </c>
      <c r="M3991">
        <f t="shared" si="412"/>
        <v>31061.800080021316</v>
      </c>
      <c r="N3991">
        <f t="shared" si="412"/>
        <v>6166.1456767800837</v>
      </c>
    </row>
    <row r="3992" spans="3:14">
      <c r="C3992">
        <v>40</v>
      </c>
      <c r="D3992">
        <v>73</v>
      </c>
      <c r="E3992">
        <f t="shared" si="412"/>
        <v>30921.350761892165</v>
      </c>
      <c r="F3992">
        <f t="shared" si="412"/>
        <v>47825.101101178938</v>
      </c>
      <c r="G3992">
        <f t="shared" si="412"/>
        <v>15094.863292633736</v>
      </c>
      <c r="H3992">
        <f t="shared" si="412"/>
        <v>16366.983218281928</v>
      </c>
      <c r="I3992">
        <f t="shared" si="412"/>
        <v>4145.2766974099168</v>
      </c>
      <c r="J3992">
        <f t="shared" si="412"/>
        <v>23341.11764087723</v>
      </c>
      <c r="K3992">
        <f t="shared" si="412"/>
        <v>9640.5737446980656</v>
      </c>
      <c r="L3992">
        <f t="shared" si="412"/>
        <v>9259.7672663493722</v>
      </c>
      <c r="M3992">
        <f t="shared" si="412"/>
        <v>31063.15532295161</v>
      </c>
      <c r="N3992">
        <f t="shared" si="412"/>
        <v>6166.1541893210815</v>
      </c>
    </row>
    <row r="3993" spans="3:14">
      <c r="C3993">
        <v>40</v>
      </c>
      <c r="D3993">
        <v>74</v>
      </c>
      <c r="E3993">
        <f t="shared" si="412"/>
        <v>30922.447290545308</v>
      </c>
      <c r="F3993">
        <f t="shared" si="412"/>
        <v>47822.981362412283</v>
      </c>
      <c r="G3993">
        <f t="shared" si="412"/>
        <v>15096.453728657283</v>
      </c>
      <c r="H3993">
        <f t="shared" si="412"/>
        <v>16363.330765327353</v>
      </c>
      <c r="I3993">
        <f t="shared" si="412"/>
        <v>4143.3231371639022</v>
      </c>
      <c r="J3993">
        <f t="shared" si="412"/>
        <v>23343.367823185017</v>
      </c>
      <c r="K3993">
        <f t="shared" si="412"/>
        <v>9639.0588394688239</v>
      </c>
      <c r="L3993">
        <f t="shared" si="412"/>
        <v>9257.913253030576</v>
      </c>
      <c r="M3993">
        <f t="shared" si="412"/>
        <v>31064.526987286681</v>
      </c>
      <c r="N3993">
        <f t="shared" si="412"/>
        <v>6166.1967329882827</v>
      </c>
    </row>
    <row r="3994" spans="3:14">
      <c r="C3994">
        <v>40</v>
      </c>
      <c r="D3994">
        <v>75</v>
      </c>
      <c r="E3994">
        <f t="shared" si="412"/>
        <v>30923.528027488363</v>
      </c>
      <c r="F3994">
        <f t="shared" si="412"/>
        <v>47820.960678102383</v>
      </c>
      <c r="G3994">
        <f t="shared" si="412"/>
        <v>15098.032286040969</v>
      </c>
      <c r="H3994">
        <f t="shared" si="412"/>
        <v>16359.793158539625</v>
      </c>
      <c r="I3994">
        <f t="shared" si="412"/>
        <v>4141.4707427304429</v>
      </c>
      <c r="J3994">
        <f t="shared" si="412"/>
        <v>23345.591441522261</v>
      </c>
      <c r="K3994">
        <f t="shared" si="412"/>
        <v>9637.6279502658381</v>
      </c>
      <c r="L3994">
        <f t="shared" si="412"/>
        <v>9256.1439383976722</v>
      </c>
      <c r="M3994">
        <f t="shared" si="412"/>
        <v>31065.914416170323</v>
      </c>
      <c r="N3994">
        <f t="shared" si="412"/>
        <v>6166.2719465366372</v>
      </c>
    </row>
    <row r="3995" spans="3:14">
      <c r="C3995">
        <v>40</v>
      </c>
      <c r="D3995">
        <v>76</v>
      </c>
      <c r="E3995">
        <f t="shared" si="412"/>
        <v>30924.593596078288</v>
      </c>
      <c r="F3995">
        <f t="shared" si="412"/>
        <v>47819.03513820489</v>
      </c>
      <c r="G3995">
        <f t="shared" si="412"/>
        <v>15099.599433678475</v>
      </c>
      <c r="H3995">
        <f t="shared" si="412"/>
        <v>16356.365864517422</v>
      </c>
      <c r="I3995">
        <f t="shared" si="412"/>
        <v>4139.7155207222013</v>
      </c>
      <c r="J3995">
        <f t="shared" si="412"/>
        <v>23347.789544466748</v>
      </c>
      <c r="K3995">
        <f t="shared" si="412"/>
        <v>9636.2777606670188</v>
      </c>
      <c r="L3995">
        <f t="shared" si="412"/>
        <v>9254.4559790814837</v>
      </c>
      <c r="M3995">
        <f t="shared" si="412"/>
        <v>31067.316987317718</v>
      </c>
      <c r="N3995">
        <f t="shared" si="412"/>
        <v>6166.3785403655738</v>
      </c>
    </row>
    <row r="3996" spans="3:14">
      <c r="C3996">
        <v>40</v>
      </c>
      <c r="D3996">
        <v>77</v>
      </c>
      <c r="E3996">
        <f t="shared" si="412"/>
        <v>30925.644587289902</v>
      </c>
      <c r="F3996">
        <f t="shared" si="412"/>
        <v>47817.201035794627</v>
      </c>
      <c r="G3996">
        <f t="shared" si="412"/>
        <v>15101.155616105367</v>
      </c>
      <c r="H3996">
        <f t="shared" si="412"/>
        <v>16353.044585360785</v>
      </c>
      <c r="I3996">
        <f t="shared" si="412"/>
        <v>4138.0536852005334</v>
      </c>
      <c r="J3996">
        <f t="shared" si="412"/>
        <v>23349.963126124687</v>
      </c>
      <c r="K3996">
        <f t="shared" si="412"/>
        <v>9635.0051265319471</v>
      </c>
      <c r="L3996">
        <f t="shared" si="412"/>
        <v>9252.8462053943458</v>
      </c>
      <c r="M3996">
        <f t="shared" si="412"/>
        <v>31068.734110770554</v>
      </c>
      <c r="N3996">
        <f t="shared" si="412"/>
        <v>6166.5152918667554</v>
      </c>
    </row>
    <row r="3997" spans="3:14">
      <c r="C3997">
        <v>40</v>
      </c>
      <c r="D3997">
        <v>78</v>
      </c>
      <c r="E3997">
        <f t="shared" si="412"/>
        <v>30926.681561791589</v>
      </c>
      <c r="F3997">
        <f t="shared" si="412"/>
        <v>47815.454854045194</v>
      </c>
      <c r="G3997">
        <f t="shared" si="412"/>
        <v>15102.701255060507</v>
      </c>
      <c r="H3997">
        <f t="shared" si="412"/>
        <v>16349.825243574887</v>
      </c>
      <c r="I3997">
        <f t="shared" si="412"/>
        <v>4136.4816443774944</v>
      </c>
      <c r="J3997">
        <f t="shared" si="412"/>
        <v>23352.113129622492</v>
      </c>
      <c r="K3997">
        <f t="shared" si="412"/>
        <v>9633.8070649581678</v>
      </c>
      <c r="L3997">
        <f t="shared" si="412"/>
        <v>9251.3116101966843</v>
      </c>
      <c r="M3997">
        <f t="shared" si="412"/>
        <v>31070.165226824756</v>
      </c>
      <c r="N3997">
        <f t="shared" si="412"/>
        <v>6166.6810411297138</v>
      </c>
    </row>
    <row r="3998" spans="3:14">
      <c r="C3998">
        <v>40</v>
      </c>
      <c r="D3998">
        <v>79</v>
      </c>
      <c r="E3998">
        <f t="shared" si="412"/>
        <v>30927.705051863475</v>
      </c>
      <c r="F3998">
        <f t="shared" si="412"/>
        <v>47813.793254197306</v>
      </c>
      <c r="G3998">
        <f t="shared" si="412"/>
        <v>15104.236750928909</v>
      </c>
      <c r="H3998">
        <f t="shared" si="412"/>
        <v>16346.703968120335</v>
      </c>
      <c r="I3998">
        <f t="shared" si="412"/>
        <v>4134.995988327817</v>
      </c>
      <c r="J3998">
        <f t="shared" si="412"/>
        <v>23354.240450333316</v>
      </c>
      <c r="K3998">
        <f t="shared" si="412"/>
        <v>9632.6807440762677</v>
      </c>
      <c r="L3998">
        <f t="shared" si="412"/>
        <v>9249.849338609145</v>
      </c>
      <c r="M3998">
        <f t="shared" si="412"/>
        <v>31071.609804115731</v>
      </c>
      <c r="N3998">
        <f t="shared" si="412"/>
        <v>6166.8746869736196</v>
      </c>
    </row>
    <row r="3999" spans="3:14">
      <c r="C3999">
        <v>40</v>
      </c>
      <c r="D3999">
        <v>80</v>
      </c>
      <c r="E3999">
        <f t="shared" si="412"/>
        <v>30928.715563171678</v>
      </c>
      <c r="F3999">
        <f t="shared" si="412"/>
        <v>47812.213064429634</v>
      </c>
      <c r="G3999">
        <f t="shared" si="412"/>
        <v>15105.762484076313</v>
      </c>
      <c r="H3999">
        <f t="shared" si="412"/>
        <v>16343.677081509693</v>
      </c>
      <c r="I3999">
        <f t="shared" si="412"/>
        <v>4133.5934776225031</v>
      </c>
      <c r="J3999">
        <f t="shared" si="412"/>
        <v>23356.345938861683</v>
      </c>
      <c r="K3999">
        <f t="shared" si="412"/>
        <v>9631.6234736103033</v>
      </c>
      <c r="L3999">
        <f t="shared" si="412"/>
        <v>9248.4566784963499</v>
      </c>
      <c r="M3999">
        <f t="shared" si="412"/>
        <v>31073.067337847086</v>
      </c>
      <c r="N3999">
        <f t="shared" si="412"/>
        <v>6167.0951832766887</v>
      </c>
    </row>
    <row r="4000" spans="3:14">
      <c r="C4000">
        <v>40</v>
      </c>
      <c r="D4000">
        <v>81</v>
      </c>
      <c r="E4000">
        <f t="shared" ref="E4000:N4009" si="413">E$3/$C4000/$E$12+($D4000-1)*$C4000*$E$12*E$2*E$4/(2*$D4000)+$D4000*E$5/($C4000*$E$12)+$C4000*$E$12*E$2*E$6/(2*$D4000)</f>
        <v>30929.713576411148</v>
      </c>
      <c r="F4000">
        <f t="shared" si="413"/>
        <v>47810.711269554049</v>
      </c>
      <c r="G4000">
        <f t="shared" si="413"/>
        <v>15107.278816084989</v>
      </c>
      <c r="H4000">
        <f t="shared" si="413"/>
        <v>16340.741087859866</v>
      </c>
      <c r="I4000">
        <f t="shared" si="413"/>
        <v>4132.2710328043531</v>
      </c>
      <c r="J4000">
        <f t="shared" si="413"/>
        <v>23358.430403806949</v>
      </c>
      <c r="K4000">
        <f t="shared" si="413"/>
        <v>9630.6326961374525</v>
      </c>
      <c r="L4000">
        <f t="shared" si="413"/>
        <v>9247.131051655535</v>
      </c>
      <c r="M4000">
        <f t="shared" si="413"/>
        <v>31074.537348150665</v>
      </c>
      <c r="N4000">
        <f t="shared" si="413"/>
        <v>6167.3415355774705</v>
      </c>
    </row>
    <row r="4001" spans="3:14">
      <c r="C4001">
        <v>40</v>
      </c>
      <c r="D4001">
        <v>82</v>
      </c>
      <c r="E4001">
        <f t="shared" si="413"/>
        <v>30930.69954882831</v>
      </c>
      <c r="F4001">
        <f t="shared" si="413"/>
        <v>47809.285001464741</v>
      </c>
      <c r="G4001">
        <f t="shared" si="413"/>
        <v>15108.786090899039</v>
      </c>
      <c r="H4001">
        <f t="shared" si="413"/>
        <v>16337.892661818625</v>
      </c>
      <c r="I4001">
        <f t="shared" si="413"/>
        <v>4131.0257246335923</v>
      </c>
      <c r="J4001">
        <f t="shared" si="413"/>
        <v>23360.494614324583</v>
      </c>
      <c r="K4001">
        <f t="shared" si="413"/>
        <v>9629.7059789872437</v>
      </c>
      <c r="L4001">
        <f t="shared" si="413"/>
        <v>9245.8700056499165</v>
      </c>
      <c r="M4001">
        <f t="shared" si="413"/>
        <v>31076.019378566514</v>
      </c>
      <c r="N4001">
        <f t="shared" si="413"/>
        <v>6167.6127979248304</v>
      </c>
    </row>
    <row r="4002" spans="3:14">
      <c r="C4002">
        <v>40</v>
      </c>
      <c r="D4002">
        <v>83</v>
      </c>
      <c r="E4002">
        <f t="shared" si="413"/>
        <v>30931.673915633597</v>
      </c>
      <c r="F4002">
        <f t="shared" si="413"/>
        <v>47807.931530277856</v>
      </c>
      <c r="G4002">
        <f t="shared" si="413"/>
        <v>15110.284635886934</v>
      </c>
      <c r="H4002">
        <f t="shared" si="413"/>
        <v>16335.128638291681</v>
      </c>
      <c r="I4002">
        <f t="shared" si="413"/>
        <v>4129.854765038629</v>
      </c>
      <c r="J4002">
        <f t="shared" si="413"/>
        <v>23362.539302502333</v>
      </c>
      <c r="K4002">
        <f t="shared" si="413"/>
        <v>9628.8410067263303</v>
      </c>
      <c r="L4002">
        <f t="shared" si="413"/>
        <v>9244.6712062324386</v>
      </c>
      <c r="M4002">
        <f t="shared" si="413"/>
        <v>31077.512994632743</v>
      </c>
      <c r="N4002">
        <f t="shared" si="413"/>
        <v>6167.9080699556389</v>
      </c>
    </row>
    <row r="4003" spans="3:14">
      <c r="C4003">
        <v>40</v>
      </c>
      <c r="D4003">
        <v>84</v>
      </c>
      <c r="E4003">
        <f t="shared" si="413"/>
        <v>30932.637091313161</v>
      </c>
      <c r="F4003">
        <f t="shared" si="413"/>
        <v>47806.648256104039</v>
      </c>
      <c r="G4003">
        <f t="shared" si="413"/>
        <v>15111.774762828181</v>
      </c>
      <c r="H4003">
        <f t="shared" si="413"/>
        <v>16332.446002903525</v>
      </c>
      <c r="I4003">
        <f t="shared" si="413"/>
        <v>4128.7554987131844</v>
      </c>
      <c r="J4003">
        <f t="shared" si="413"/>
        <v>23364.565165566626</v>
      </c>
      <c r="K4003">
        <f t="shared" si="413"/>
        <v>9628.0355741800886</v>
      </c>
      <c r="L4003">
        <f t="shared" si="413"/>
        <v>9243.53243031067</v>
      </c>
      <c r="M4003">
        <f t="shared" si="413"/>
        <v>31079.017782576117</v>
      </c>
      <c r="N4003">
        <f t="shared" si="413"/>
        <v>6168.2264941811973</v>
      </c>
    </row>
    <row r="4004" spans="3:14">
      <c r="C4004">
        <v>40</v>
      </c>
      <c r="D4004">
        <v>85</v>
      </c>
      <c r="E4004">
        <f t="shared" si="413"/>
        <v>30933.589470847892</v>
      </c>
      <c r="F4004">
        <f t="shared" si="413"/>
        <v>47805.432701401638</v>
      </c>
      <c r="G4004">
        <f t="shared" si="413"/>
        <v>15113.256768830313</v>
      </c>
      <c r="H4004">
        <f t="shared" si="413"/>
        <v>16329.841883131612</v>
      </c>
      <c r="I4004">
        <f t="shared" si="413"/>
        <v>4127.7253953065701</v>
      </c>
      <c r="J4004">
        <f t="shared" si="413"/>
        <v>23366.572867933224</v>
      </c>
      <c r="K4004">
        <f t="shared" si="413"/>
        <v>9627.2875799468275</v>
      </c>
      <c r="L4004">
        <f t="shared" si="413"/>
        <v>9242.4515594082914</v>
      </c>
      <c r="M4004">
        <f t="shared" si="413"/>
        <v>31080.533348095105</v>
      </c>
      <c r="N4004">
        <f t="shared" si="413"/>
        <v>6168.5672534652249</v>
      </c>
    </row>
    <row r="4005" spans="3:14">
      <c r="C4005">
        <v>40</v>
      </c>
      <c r="D4005">
        <v>86</v>
      </c>
      <c r="E4005">
        <f t="shared" si="413"/>
        <v>30934.53143084751</v>
      </c>
      <c r="F4005">
        <f t="shared" si="413"/>
        <v>47804.282503863506</v>
      </c>
      <c r="G4005">
        <f t="shared" si="413"/>
        <v>15114.730937181903</v>
      </c>
      <c r="H4005">
        <f t="shared" si="413"/>
        <v>16327.3135400591</v>
      </c>
      <c r="I4005">
        <f t="shared" si="413"/>
        <v>4126.7620421588254</v>
      </c>
      <c r="J4005">
        <f t="shared" si="413"/>
        <v>23368.563043114846</v>
      </c>
      <c r="K4005">
        <f t="shared" si="413"/>
        <v>9626.5950203644643</v>
      </c>
      <c r="L4005">
        <f t="shared" si="413"/>
        <v>9241.426573582763</v>
      </c>
      <c r="M4005">
        <f t="shared" si="413"/>
        <v>31082.05931522774</v>
      </c>
      <c r="N4005">
        <f t="shared" si="413"/>
        <v>6168.9295686777741</v>
      </c>
    </row>
    <row r="4006" spans="3:14">
      <c r="C4006">
        <v>40</v>
      </c>
      <c r="D4006">
        <v>87</v>
      </c>
      <c r="E4006">
        <f t="shared" si="413"/>
        <v>30935.463330606315</v>
      </c>
      <c r="F4006">
        <f t="shared" si="413"/>
        <v>47803.195409794338</v>
      </c>
      <c r="G4006">
        <f t="shared" si="413"/>
        <v>15116.197538146758</v>
      </c>
      <c r="H4006">
        <f t="shared" si="413"/>
        <v>16324.858360696346</v>
      </c>
      <c r="I4006">
        <f t="shared" si="413"/>
        <v>4125.8631375368886</v>
      </c>
      <c r="J4006">
        <f t="shared" si="413"/>
        <v>23370.536295497168</v>
      </c>
      <c r="K4006">
        <f t="shared" si="413"/>
        <v>9625.9559838933146</v>
      </c>
      <c r="L4006">
        <f t="shared" si="413"/>
        <v>9240.4555457624738</v>
      </c>
      <c r="M4006">
        <f t="shared" si="413"/>
        <v>31083.595325297705</v>
      </c>
      <c r="N4006">
        <f t="shared" si="413"/>
        <v>6169.3126965109623</v>
      </c>
    </row>
    <row r="4007" spans="3:14">
      <c r="C4007">
        <v>40</v>
      </c>
      <c r="D4007">
        <v>88</v>
      </c>
      <c r="E4007">
        <f t="shared" si="413"/>
        <v>30936.385513087072</v>
      </c>
      <c r="F4007">
        <f t="shared" si="413"/>
        <v>47802.169267939498</v>
      </c>
      <c r="G4007">
        <f t="shared" si="413"/>
        <v>15117.656829703976</v>
      </c>
      <c r="H4007">
        <f t="shared" si="413"/>
        <v>16322.473850825976</v>
      </c>
      <c r="I4007">
        <f t="shared" si="413"/>
        <v>4125.0264843319219</v>
      </c>
      <c r="J4007">
        <f t="shared" si="413"/>
        <v>23372.493201993828</v>
      </c>
      <c r="K4007">
        <f t="shared" si="413"/>
        <v>9625.3686458818574</v>
      </c>
      <c r="L4007">
        <f t="shared" si="413"/>
        <v>9239.536636469973</v>
      </c>
      <c r="M4007">
        <f t="shared" si="413"/>
        <v>31085.141035932142</v>
      </c>
      <c r="N4007">
        <f t="shared" si="413"/>
        <v>6169.7159274436344</v>
      </c>
    </row>
    <row r="4008" spans="3:14">
      <c r="C4008">
        <v>40</v>
      </c>
      <c r="D4008">
        <v>89</v>
      </c>
      <c r="E4008">
        <f t="shared" si="413"/>
        <v>30937.298305838482</v>
      </c>
      <c r="F4008">
        <f t="shared" si="413"/>
        <v>47801.202023729973</v>
      </c>
      <c r="G4008">
        <f t="shared" si="413"/>
        <v>15119.109058238086</v>
      </c>
      <c r="H4008">
        <f t="shared" si="413"/>
        <v>16320.157628330271</v>
      </c>
      <c r="I4008">
        <f t="shared" si="413"/>
        <v>4124.2499841815579</v>
      </c>
      <c r="J4008">
        <f t="shared" si="413"/>
        <v>23374.434313589711</v>
      </c>
      <c r="K4008">
        <f t="shared" si="413"/>
        <v>9624.8312636853898</v>
      </c>
      <c r="L4008">
        <f t="shared" si="413"/>
        <v>9238.6680889009458</v>
      </c>
      <c r="M4008">
        <f t="shared" si="413"/>
        <v>31086.696120145723</v>
      </c>
      <c r="N4008">
        <f t="shared" si="413"/>
        <v>6170.1385838432243</v>
      </c>
    </row>
    <row r="4009" spans="3:14">
      <c r="C4009">
        <v>40</v>
      </c>
      <c r="D4009">
        <v>90</v>
      </c>
      <c r="E4009">
        <f t="shared" si="413"/>
        <v>30938.202021851514</v>
      </c>
      <c r="F4009">
        <f t="shared" si="413"/>
        <v>47800.291713910912</v>
      </c>
      <c r="G4009">
        <f t="shared" si="413"/>
        <v>15120.554459183186</v>
      </c>
      <c r="H4009">
        <f t="shared" si="413"/>
        <v>16317.907416963406</v>
      </c>
      <c r="I4009">
        <f t="shared" si="413"/>
        <v>4123.5316319839758</v>
      </c>
      <c r="J4009">
        <f t="shared" si="413"/>
        <v>23376.36015678152</v>
      </c>
      <c r="K4009">
        <f t="shared" si="413"/>
        <v>9624.3421721100731</v>
      </c>
      <c r="L4009">
        <f t="shared" si="413"/>
        <v>9237.848224331281</v>
      </c>
      <c r="M4009">
        <f t="shared" si="413"/>
        <v>31088.260265485816</v>
      </c>
      <c r="N4009">
        <f t="shared" si="413"/>
        <v>6170.5800181941649</v>
      </c>
    </row>
    <row r="4010" spans="3:14">
      <c r="C4010">
        <v>40</v>
      </c>
      <c r="D4010">
        <v>91</v>
      </c>
      <c r="E4010">
        <f t="shared" ref="E4010:N4019" si="414">E$3/$C4010/$E$12+($D4010-1)*$C4010*$E$12*E$2*E$4/(2*$D4010)+$D4010*E$5/($C4010*$E$12)+$C4010*$E$12*E$2*E$6/(2*$D4010)</f>
        <v>30939.096960359304</v>
      </c>
      <c r="F4010">
        <f t="shared" si="414"/>
        <v>47799.436461524398</v>
      </c>
      <c r="G4010">
        <f t="shared" si="414"/>
        <v>15121.993257624632</v>
      </c>
      <c r="H4010">
        <f t="shared" si="414"/>
        <v>16315.721040534323</v>
      </c>
      <c r="I4010">
        <f t="shared" si="414"/>
        <v>4122.8695107737003</v>
      </c>
      <c r="J4010">
        <f t="shared" si="414"/>
        <v>23378.271234923232</v>
      </c>
      <c r="K4010">
        <f t="shared" si="414"/>
        <v>9623.8997791574075</v>
      </c>
      <c r="L4010">
        <f t="shared" si="414"/>
        <v>9237.0754378269376</v>
      </c>
      <c r="M4010">
        <f t="shared" si="414"/>
        <v>31089.833173233965</v>
      </c>
      <c r="N4010">
        <f t="shared" si="414"/>
        <v>6171.0396114431169</v>
      </c>
    </row>
    <row r="4011" spans="3:14">
      <c r="C4011">
        <v>40</v>
      </c>
      <c r="D4011">
        <v>92</v>
      </c>
      <c r="E4011">
        <f t="shared" si="414"/>
        <v>30939.983407584856</v>
      </c>
      <c r="F4011">
        <f t="shared" si="414"/>
        <v>47798.63447121936</v>
      </c>
      <c r="G4011">
        <f t="shared" si="414"/>
        <v>15123.425668861455</v>
      </c>
      <c r="H4011">
        <f t="shared" si="414"/>
        <v>16313.596417468962</v>
      </c>
      <c r="I4011">
        <f t="shared" si="414"/>
        <v>4122.2617869315773</v>
      </c>
      <c r="J4011">
        <f t="shared" si="414"/>
        <v>23380.168029483881</v>
      </c>
      <c r="K4011">
        <f t="shared" si="414"/>
        <v>9623.502562046222</v>
      </c>
      <c r="L4011">
        <f t="shared" si="414"/>
        <v>9236.3481942336057</v>
      </c>
      <c r="M4011">
        <f t="shared" si="414"/>
        <v>31091.41455765946</v>
      </c>
      <c r="N4011">
        <f t="shared" si="414"/>
        <v>6171.5167714520994</v>
      </c>
    </row>
    <row r="4012" spans="3:14">
      <c r="C4012">
        <v>40</v>
      </c>
      <c r="D4012">
        <v>93</v>
      </c>
      <c r="E4012">
        <f t="shared" si="414"/>
        <v>30940.861637440499</v>
      </c>
      <c r="F4012">
        <f t="shared" si="414"/>
        <v>47797.88402486415</v>
      </c>
      <c r="G4012">
        <f t="shared" si="414"/>
        <v>15124.851898932515</v>
      </c>
      <c r="H4012">
        <f t="shared" si="414"/>
        <v>16311.531555723333</v>
      </c>
      <c r="I4012">
        <f t="shared" si="414"/>
        <v>4121.7067057037984</v>
      </c>
      <c r="J4012">
        <f t="shared" si="414"/>
        <v>23382.051001224125</v>
      </c>
      <c r="K4012">
        <f t="shared" si="414"/>
        <v>9623.1490634913098</v>
      </c>
      <c r="L4012">
        <f t="shared" si="414"/>
        <v>9235.665024425125</v>
      </c>
      <c r="M4012">
        <f t="shared" si="414"/>
        <v>31093.004145321116</v>
      </c>
      <c r="N4012">
        <f t="shared" si="414"/>
        <v>6172.0109315514374</v>
      </c>
    </row>
    <row r="4013" spans="3:14">
      <c r="C4013">
        <v>40</v>
      </c>
      <c r="D4013">
        <v>94</v>
      </c>
      <c r="E4013">
        <f t="shared" si="414"/>
        <v>30941.731912182699</v>
      </c>
      <c r="F4013">
        <f t="shared" si="414"/>
        <v>47797.183477439052</v>
      </c>
      <c r="G4013">
        <f t="shared" si="414"/>
        <v>15126.272145109051</v>
      </c>
      <c r="H4013">
        <f t="shared" si="414"/>
        <v>16309.524548021276</v>
      </c>
      <c r="I4013">
        <f t="shared" si="414"/>
        <v>4121.2025870069256</v>
      </c>
      <c r="J4013">
        <f t="shared" si="414"/>
        <v>23383.920591297825</v>
      </c>
      <c r="K4013">
        <f t="shared" si="414"/>
        <v>9622.8378882195921</v>
      </c>
      <c r="L4013">
        <f t="shared" si="414"/>
        <v>9235.0245217913434</v>
      </c>
      <c r="M4013">
        <f t="shared" si="414"/>
        <v>31094.601674413498</v>
      </c>
      <c r="N4013">
        <f t="shared" si="414"/>
        <v>6172.5215491850531</v>
      </c>
    </row>
    <row r="4014" spans="3:14">
      <c r="C4014">
        <v>40</v>
      </c>
      <c r="D4014">
        <v>95</v>
      </c>
      <c r="E4014">
        <f t="shared" si="414"/>
        <v>30942.59448302559</v>
      </c>
      <c r="F4014">
        <f t="shared" si="414"/>
        <v>47796.531253188434</v>
      </c>
      <c r="G4014">
        <f t="shared" si="414"/>
        <v>15127.686596356169</v>
      </c>
      <c r="H4014">
        <f t="shared" si="414"/>
        <v>16307.573567392988</v>
      </c>
      <c r="I4014">
        <f t="shared" si="414"/>
        <v>4120.7478214978773</v>
      </c>
      <c r="J4014">
        <f t="shared" si="414"/>
        <v>23385.777222283923</v>
      </c>
      <c r="K4014">
        <f t="shared" si="414"/>
        <v>9622.5676997063438</v>
      </c>
      <c r="L4014">
        <f t="shared" si="414"/>
        <v>9234.4253389477926</v>
      </c>
      <c r="M4014">
        <f t="shared" si="414"/>
        <v>31096.206894154609</v>
      </c>
      <c r="N4014">
        <f t="shared" si="414"/>
        <v>6173.0481046413379</v>
      </c>
    </row>
    <row r="4015" spans="3:14">
      <c r="C4015">
        <v>40</v>
      </c>
      <c r="D4015">
        <v>96</v>
      </c>
      <c r="E4015">
        <f t="shared" si="414"/>
        <v>30943.449590716016</v>
      </c>
      <c r="F4015">
        <f t="shared" si="414"/>
        <v>47795.925842013065</v>
      </c>
      <c r="G4015">
        <f t="shared" si="414"/>
        <v>15129.0954337654</v>
      </c>
      <c r="H4015">
        <f t="shared" si="414"/>
        <v>16305.676862992421</v>
      </c>
      <c r="I4015">
        <f t="shared" si="414"/>
        <v>4120.3408668895363</v>
      </c>
      <c r="J4015">
        <f t="shared" si="414"/>
        <v>23387.621299153911</v>
      </c>
      <c r="K4015">
        <f t="shared" si="414"/>
        <v>9622.3372171153569</v>
      </c>
      <c r="L4015">
        <f t="shared" si="414"/>
        <v>9233.8661846510295</v>
      </c>
      <c r="M4015">
        <f t="shared" si="414"/>
        <v>31097.819564211663</v>
      </c>
      <c r="N4015">
        <f t="shared" si="414"/>
        <v>6173.5900998633351</v>
      </c>
    </row>
    <row r="4016" spans="3:14">
      <c r="C4016">
        <v>40</v>
      </c>
      <c r="D4016">
        <v>97</v>
      </c>
      <c r="E4016">
        <f t="shared" si="414"/>
        <v>30944.297466073127</v>
      </c>
      <c r="F4016">
        <f t="shared" si="414"/>
        <v>47795.365796085884</v>
      </c>
      <c r="G4016">
        <f t="shared" si="414"/>
        <v>15130.498830960605</v>
      </c>
      <c r="H4016">
        <f t="shared" si="414"/>
        <v>16303.832756173353</v>
      </c>
      <c r="I4016">
        <f t="shared" si="414"/>
        <v>4119.9802444942488</v>
      </c>
      <c r="J4016">
        <f t="shared" si="414"/>
        <v>23389.453210179403</v>
      </c>
      <c r="K4016">
        <f t="shared" si="414"/>
        <v>9622.1452124284169</v>
      </c>
      <c r="L4016">
        <f t="shared" si="414"/>
        <v>9233.345820904764</v>
      </c>
      <c r="M4016">
        <f t="shared" si="414"/>
        <v>31099.439454162515</v>
      </c>
      <c r="N4016">
        <f t="shared" si="414"/>
        <v>6174.1470573325178</v>
      </c>
    </row>
    <row r="4017" spans="3:14">
      <c r="C4017">
        <v>40</v>
      </c>
      <c r="D4017">
        <v>98</v>
      </c>
      <c r="E4017">
        <f t="shared" si="414"/>
        <v>30945.138330494876</v>
      </c>
      <c r="F4017">
        <f t="shared" si="414"/>
        <v>47794.849726674787</v>
      </c>
      <c r="G4017">
        <f t="shared" si="414"/>
        <v>15131.89695447894</v>
      </c>
      <c r="H4017">
        <f t="shared" si="414"/>
        <v>16302.039636805739</v>
      </c>
      <c r="I4017">
        <f t="shared" si="414"/>
        <v>4119.6645359789654</v>
      </c>
      <c r="J4017">
        <f t="shared" si="414"/>
        <v>23391.27332778422</v>
      </c>
      <c r="K4017">
        <f t="shared" si="414"/>
        <v>9621.9905077505082</v>
      </c>
      <c r="L4017">
        <f t="shared" si="414"/>
        <v>9232.8630602431604</v>
      </c>
      <c r="M4017">
        <f t="shared" si="414"/>
        <v>31101.066342990023</v>
      </c>
      <c r="N4017">
        <f t="shared" si="414"/>
        <v>6174.7185190209093</v>
      </c>
    </row>
    <row r="4018" spans="3:14">
      <c r="C4018">
        <v>40</v>
      </c>
      <c r="D4018">
        <v>99</v>
      </c>
      <c r="E4018">
        <f t="shared" si="414"/>
        <v>30945.972396433855</v>
      </c>
      <c r="F4018">
        <f t="shared" si="414"/>
        <v>47794.376301158103</v>
      </c>
      <c r="G4018">
        <f t="shared" si="414"/>
        <v>15133.289964128802</v>
      </c>
      <c r="H4018">
        <f t="shared" si="414"/>
        <v>16300.295959815292</v>
      </c>
      <c r="I4018">
        <f t="shared" si="414"/>
        <v>4119.3923803170146</v>
      </c>
      <c r="J4018">
        <f t="shared" si="414"/>
        <v>23393.082009344755</v>
      </c>
      <c r="K4018">
        <f t="shared" si="414"/>
        <v>9621.8719727783209</v>
      </c>
      <c r="L4018">
        <f t="shared" si="414"/>
        <v>9232.4167631788096</v>
      </c>
      <c r="M4018">
        <f t="shared" si="414"/>
        <v>31102.700018606996</v>
      </c>
      <c r="N4018">
        <f t="shared" si="414"/>
        <v>6175.3040454067141</v>
      </c>
    </row>
    <row r="4019" spans="3:14">
      <c r="C4019">
        <v>40</v>
      </c>
      <c r="D4019">
        <v>100</v>
      </c>
      <c r="E4019">
        <f t="shared" si="414"/>
        <v>30946.799867844544</v>
      </c>
      <c r="F4019">
        <f t="shared" si="414"/>
        <v>47793.944240218967</v>
      </c>
      <c r="G4019">
        <f t="shared" si="414"/>
        <v>15134.67801332624</v>
      </c>
      <c r="H4019">
        <f t="shared" si="414"/>
        <v>16298.600241930691</v>
      </c>
      <c r="I4019">
        <f t="shared" si="414"/>
        <v>4119.1624709228017</v>
      </c>
      <c r="J4019">
        <f t="shared" si="414"/>
        <v>23394.879597942327</v>
      </c>
      <c r="K4019">
        <f t="shared" si="414"/>
        <v>9621.7885224206857</v>
      </c>
      <c r="L4019">
        <f t="shared" si="414"/>
        <v>9232.0058358037913</v>
      </c>
      <c r="M4019">
        <f t="shared" si="414"/>
        <v>31104.340277409756</v>
      </c>
      <c r="N4019">
        <f t="shared" si="414"/>
        <v>6175.903214549011</v>
      </c>
    </row>
    <row r="4020" spans="3:14">
      <c r="C4020">
        <v>41</v>
      </c>
      <c r="D4020">
        <v>1</v>
      </c>
      <c r="E4020">
        <f t="shared" ref="E4020:N4029" si="415">E$3/$C4020/$E$12+($D4020-1)*$C4020*$E$12*E$2*E$4/(2*$D4020)+$D4020*E$5/($C4020*$E$12)+$C4020*$E$12*E$2*E$6/(2*$D4020)</f>
        <v>28422.8471979971</v>
      </c>
      <c r="F4020">
        <f t="shared" si="415"/>
        <v>69188.555016463084</v>
      </c>
      <c r="G4020">
        <f t="shared" si="415"/>
        <v>12954.756600856761</v>
      </c>
      <c r="H4020">
        <f t="shared" si="415"/>
        <v>40247.470996122203</v>
      </c>
      <c r="I4020">
        <f t="shared" si="415"/>
        <v>24831.064702727035</v>
      </c>
      <c r="J4020">
        <f t="shared" si="415"/>
        <v>18391.632002010632</v>
      </c>
      <c r="K4020">
        <f t="shared" si="415"/>
        <v>26966.626153813755</v>
      </c>
      <c r="L4020">
        <f t="shared" si="415"/>
        <v>26739.183139723005</v>
      </c>
      <c r="M4020">
        <f t="shared" si="415"/>
        <v>34923.004745959573</v>
      </c>
      <c r="N4020">
        <f t="shared" si="415"/>
        <v>12917.057566692083</v>
      </c>
    </row>
    <row r="4021" spans="3:14">
      <c r="C4021">
        <v>41</v>
      </c>
      <c r="D4021">
        <v>2</v>
      </c>
      <c r="E4021">
        <f t="shared" si="415"/>
        <v>30062.829643712383</v>
      </c>
      <c r="F4021">
        <f t="shared" si="415"/>
        <v>58906.308176787235</v>
      </c>
      <c r="G4021">
        <f t="shared" si="415"/>
        <v>14189.110339613091</v>
      </c>
      <c r="H4021">
        <f t="shared" si="415"/>
        <v>28324.816163867879</v>
      </c>
      <c r="I4021">
        <f t="shared" si="415"/>
        <v>14329.856933340343</v>
      </c>
      <c r="J4021">
        <f t="shared" si="415"/>
        <v>21150.718569636731</v>
      </c>
      <c r="K4021">
        <f t="shared" si="415"/>
        <v>18245.704363544588</v>
      </c>
      <c r="L4021">
        <f t="shared" si="415"/>
        <v>17947.081977326303</v>
      </c>
      <c r="M4021">
        <f t="shared" si="415"/>
        <v>33288.249200630322</v>
      </c>
      <c r="N4021">
        <f t="shared" si="415"/>
        <v>9526.5174603098603</v>
      </c>
    </row>
    <row r="4022" spans="3:14">
      <c r="C4022">
        <v>41</v>
      </c>
      <c r="D4022">
        <v>3</v>
      </c>
      <c r="E4022">
        <f t="shared" si="415"/>
        <v>30609.818484657852</v>
      </c>
      <c r="F4022">
        <f t="shared" si="415"/>
        <v>55479.929834040988</v>
      </c>
      <c r="G4022">
        <f t="shared" si="415"/>
        <v>14601.30629287579</v>
      </c>
      <c r="H4022">
        <f t="shared" si="415"/>
        <v>24351.023433312967</v>
      </c>
      <c r="I4022">
        <f t="shared" si="415"/>
        <v>10830.651194097507</v>
      </c>
      <c r="J4022">
        <f t="shared" si="415"/>
        <v>22071.229723666547</v>
      </c>
      <c r="K4022">
        <f t="shared" si="415"/>
        <v>15339.794300612846</v>
      </c>
      <c r="L4022">
        <f t="shared" si="415"/>
        <v>15017.241549146773</v>
      </c>
      <c r="M4022">
        <f t="shared" si="415"/>
        <v>32744.607326110148</v>
      </c>
      <c r="N4022">
        <f t="shared" si="415"/>
        <v>8397.161921896557</v>
      </c>
    </row>
    <row r="4023" spans="3:14">
      <c r="C4023">
        <v>41</v>
      </c>
      <c r="D4023">
        <v>4</v>
      </c>
      <c r="E4023">
        <f t="shared" si="415"/>
        <v>30883.558924410874</v>
      </c>
      <c r="F4023">
        <f t="shared" si="415"/>
        <v>53767.518615527137</v>
      </c>
      <c r="G4023">
        <f t="shared" si="415"/>
        <v>14807.96279976508</v>
      </c>
      <c r="H4023">
        <f t="shared" si="415"/>
        <v>22364.446228182904</v>
      </c>
      <c r="I4023">
        <f t="shared" si="415"/>
        <v>9081.9459623906405</v>
      </c>
      <c r="J4023">
        <f t="shared" si="415"/>
        <v>22532.097024297302</v>
      </c>
      <c r="K4023">
        <f t="shared" si="415"/>
        <v>13887.637169515465</v>
      </c>
      <c r="L4023">
        <f t="shared" si="415"/>
        <v>13552.966304521535</v>
      </c>
      <c r="M4023">
        <f t="shared" si="415"/>
        <v>32473.743869292248</v>
      </c>
      <c r="N4023">
        <f t="shared" si="415"/>
        <v>7833.1025254754823</v>
      </c>
    </row>
    <row r="4024" spans="3:14">
      <c r="C4024">
        <v>41</v>
      </c>
      <c r="D4024">
        <v>5</v>
      </c>
      <c r="E4024">
        <f t="shared" si="415"/>
        <v>31048.00000368691</v>
      </c>
      <c r="F4024">
        <f t="shared" si="415"/>
        <v>52740.694246706247</v>
      </c>
      <c r="G4024">
        <f t="shared" si="415"/>
        <v>14932.403528105006</v>
      </c>
      <c r="H4024">
        <f t="shared" si="415"/>
        <v>21172.755233222786</v>
      </c>
      <c r="I4024">
        <f t="shared" si="415"/>
        <v>8033.4409336981562</v>
      </c>
      <c r="J4024">
        <f t="shared" si="415"/>
        <v>22809.106783568423</v>
      </c>
      <c r="K4024">
        <f t="shared" si="415"/>
        <v>13016.981211151822</v>
      </c>
      <c r="L4024">
        <f t="shared" si="415"/>
        <v>12674.917133318013</v>
      </c>
      <c r="M4024">
        <f t="shared" si="415"/>
        <v>32311.991779555257</v>
      </c>
      <c r="N4024">
        <f t="shared" si="415"/>
        <v>7495.1615858512996</v>
      </c>
    </row>
    <row r="4025" spans="3:14">
      <c r="C4025">
        <v>41</v>
      </c>
      <c r="D4025">
        <v>6</v>
      </c>
      <c r="E4025">
        <f t="shared" si="415"/>
        <v>31157.791402724462</v>
      </c>
      <c r="F4025">
        <f t="shared" si="415"/>
        <v>52056.663302731831</v>
      </c>
      <c r="G4025">
        <f t="shared" si="415"/>
        <v>15015.73636717025</v>
      </c>
      <c r="H4025">
        <f t="shared" si="415"/>
        <v>20378.507343347628</v>
      </c>
      <c r="I4025">
        <f t="shared" si="415"/>
        <v>7335.0360065128662</v>
      </c>
      <c r="J4025">
        <f t="shared" si="415"/>
        <v>22994.187772159727</v>
      </c>
      <c r="K4025">
        <f t="shared" si="415"/>
        <v>12437.075839155055</v>
      </c>
      <c r="L4025">
        <f t="shared" si="415"/>
        <v>12089.980998825351</v>
      </c>
      <c r="M4025">
        <f t="shared" si="415"/>
        <v>32204.795373358716</v>
      </c>
      <c r="N4025">
        <f t="shared" si="415"/>
        <v>7270.2798746255648</v>
      </c>
    </row>
    <row r="4026" spans="3:14">
      <c r="C4026">
        <v>41</v>
      </c>
      <c r="D4026">
        <v>7</v>
      </c>
      <c r="E4026">
        <f t="shared" si="415"/>
        <v>31236.354413054301</v>
      </c>
      <c r="F4026">
        <f t="shared" si="415"/>
        <v>51568.514315812557</v>
      </c>
      <c r="G4026">
        <f t="shared" si="415"/>
        <v>15075.578983792822</v>
      </c>
      <c r="H4026">
        <f t="shared" si="415"/>
        <v>19811.369799235323</v>
      </c>
      <c r="I4026">
        <f t="shared" si="415"/>
        <v>6836.6882801888305</v>
      </c>
      <c r="J4026">
        <f t="shared" si="415"/>
        <v>23126.738034648286</v>
      </c>
      <c r="K4026">
        <f t="shared" si="415"/>
        <v>12023.313659367928</v>
      </c>
      <c r="L4026">
        <f t="shared" si="415"/>
        <v>11672.538028167466</v>
      </c>
      <c r="M4026">
        <f t="shared" si="415"/>
        <v>32128.773643471006</v>
      </c>
      <c r="N4026">
        <f t="shared" si="415"/>
        <v>7110.0034367703684</v>
      </c>
    </row>
    <row r="4027" spans="3:14">
      <c r="C4027">
        <v>41</v>
      </c>
      <c r="D4027">
        <v>8</v>
      </c>
      <c r="E4027">
        <f t="shared" si="415"/>
        <v>31295.399680441817</v>
      </c>
      <c r="F4027">
        <f t="shared" si="415"/>
        <v>51202.791552052739</v>
      </c>
      <c r="G4027">
        <f t="shared" si="415"/>
        <v>15120.740211388718</v>
      </c>
      <c r="H4027">
        <f t="shared" si="415"/>
        <v>19386.176221224785</v>
      </c>
      <c r="I4027">
        <f t="shared" si="415"/>
        <v>6463.3763044030766</v>
      </c>
      <c r="J4027">
        <f t="shared" si="415"/>
        <v>23226.456593322622</v>
      </c>
      <c r="K4027">
        <f t="shared" si="415"/>
        <v>11713.390974711827</v>
      </c>
      <c r="L4027">
        <f t="shared" si="415"/>
        <v>11359.778284906313</v>
      </c>
      <c r="M4027">
        <f t="shared" si="415"/>
        <v>32072.236086276323</v>
      </c>
      <c r="N4027">
        <f t="shared" si="415"/>
        <v>6990.105294771759</v>
      </c>
    </row>
    <row r="4028" spans="3:14">
      <c r="C4028">
        <v>41</v>
      </c>
      <c r="D4028">
        <v>9</v>
      </c>
      <c r="E4028">
        <f t="shared" si="415"/>
        <v>31341.43311920113</v>
      </c>
      <c r="F4028">
        <f t="shared" si="415"/>
        <v>50918.686270399223</v>
      </c>
      <c r="G4028">
        <f t="shared" si="415"/>
        <v>15156.11384630017</v>
      </c>
      <c r="H4028">
        <f t="shared" si="415"/>
        <v>19055.611953948766</v>
      </c>
      <c r="I4028">
        <f t="shared" si="415"/>
        <v>6173.4214956428459</v>
      </c>
      <c r="J4028">
        <f t="shared" si="415"/>
        <v>23304.287349454153</v>
      </c>
      <c r="K4028">
        <f t="shared" si="415"/>
        <v>11472.694620143075</v>
      </c>
      <c r="L4028">
        <f t="shared" si="415"/>
        <v>11116.807359909651</v>
      </c>
      <c r="M4028">
        <f t="shared" si="415"/>
        <v>32028.687977543646</v>
      </c>
      <c r="N4028">
        <f t="shared" si="415"/>
        <v>6897.1260166775419</v>
      </c>
    </row>
    <row r="4029" spans="3:14">
      <c r="C4029">
        <v>41</v>
      </c>
      <c r="D4029">
        <v>10</v>
      </c>
      <c r="E4029">
        <f t="shared" si="415"/>
        <v>31378.358277920688</v>
      </c>
      <c r="F4029">
        <f t="shared" si="415"/>
        <v>50691.713226220112</v>
      </c>
      <c r="G4029">
        <f t="shared" si="415"/>
        <v>15184.636166332506</v>
      </c>
      <c r="H4029">
        <f t="shared" si="415"/>
        <v>18791.288204186909</v>
      </c>
      <c r="I4029">
        <f t="shared" si="415"/>
        <v>5941.8167038004794</v>
      </c>
      <c r="J4029">
        <f t="shared" si="415"/>
        <v>23366.796643805705</v>
      </c>
      <c r="K4029">
        <f t="shared" si="415"/>
        <v>11280.456696635467</v>
      </c>
      <c r="L4029">
        <f t="shared" si="415"/>
        <v>10922.688607698132</v>
      </c>
      <c r="M4029">
        <f t="shared" si="415"/>
        <v>31994.232482734376</v>
      </c>
      <c r="N4029">
        <f t="shared" si="415"/>
        <v>6822.989943316401</v>
      </c>
    </row>
    <row r="4030" spans="3:14">
      <c r="C4030">
        <v>41</v>
      </c>
      <c r="D4030">
        <v>11</v>
      </c>
      <c r="E4030">
        <f t="shared" ref="E4030:N4039" si="416">E$3/$C4030/$E$12+($D4030-1)*$C4030*$E$12*E$2*E$4/(2*$D4030)+$D4030*E$5/($C4030*$E$12)+$C4030*$E$12*E$2*E$6/(2*$D4030)</f>
        <v>31408.659232974984</v>
      </c>
      <c r="F4030">
        <f t="shared" si="416"/>
        <v>50506.290900204214</v>
      </c>
      <c r="G4030">
        <f t="shared" si="416"/>
        <v>15208.175711907306</v>
      </c>
      <c r="H4030">
        <f t="shared" si="416"/>
        <v>18575.13937625353</v>
      </c>
      <c r="I4030">
        <f t="shared" si="416"/>
        <v>5752.6482878983788</v>
      </c>
      <c r="J4030">
        <f t="shared" si="416"/>
        <v>23418.163056862737</v>
      </c>
      <c r="K4030">
        <f t="shared" si="416"/>
        <v>11123.461268445057</v>
      </c>
      <c r="L4030">
        <f t="shared" si="416"/>
        <v>10764.098708421265</v>
      </c>
      <c r="M4030">
        <f t="shared" si="416"/>
        <v>31966.38979805123</v>
      </c>
      <c r="N4030">
        <f t="shared" si="416"/>
        <v>6762.5580188520398</v>
      </c>
    </row>
    <row r="4031" spans="3:14">
      <c r="C4031">
        <v>41</v>
      </c>
      <c r="D4031">
        <v>12</v>
      </c>
      <c r="E4031">
        <f t="shared" si="416"/>
        <v>31433.992035280316</v>
      </c>
      <c r="F4031">
        <f t="shared" si="416"/>
        <v>50352.031612810737</v>
      </c>
      <c r="G4031">
        <f t="shared" si="416"/>
        <v>15227.978176638953</v>
      </c>
      <c r="H4031">
        <f t="shared" si="416"/>
        <v>18395.121739691516</v>
      </c>
      <c r="I4031">
        <f t="shared" si="416"/>
        <v>5595.3071539514785</v>
      </c>
      <c r="J4031">
        <f t="shared" si="416"/>
        <v>23461.172308948884</v>
      </c>
      <c r="K4031">
        <f t="shared" si="416"/>
        <v>10992.897711742546</v>
      </c>
      <c r="L4031">
        <f t="shared" si="416"/>
        <v>10632.155448845384</v>
      </c>
      <c r="M4031">
        <f t="shared" si="416"/>
        <v>31943.506720962661</v>
      </c>
      <c r="N4031">
        <f t="shared" si="416"/>
        <v>6712.404206060266</v>
      </c>
    </row>
    <row r="4032" spans="3:14">
      <c r="C4032">
        <v>41</v>
      </c>
      <c r="D4032">
        <v>13</v>
      </c>
      <c r="E4032">
        <f t="shared" si="416"/>
        <v>31455.503181624921</v>
      </c>
      <c r="F4032">
        <f t="shared" si="416"/>
        <v>50221.743893588333</v>
      </c>
      <c r="G4032">
        <f t="shared" si="416"/>
        <v>15244.905963798943</v>
      </c>
      <c r="H4032">
        <f t="shared" si="416"/>
        <v>18242.897327261322</v>
      </c>
      <c r="I4032">
        <f t="shared" si="416"/>
        <v>5462.4485445855016</v>
      </c>
      <c r="J4032">
        <f t="shared" si="416"/>
        <v>23497.7529756728</v>
      </c>
      <c r="K4032">
        <f t="shared" si="416"/>
        <v>10882.666363876877</v>
      </c>
      <c r="L4032">
        <f t="shared" si="416"/>
        <v>10520.709604424108</v>
      </c>
      <c r="M4032">
        <f t="shared" si="416"/>
        <v>31924.438726639168</v>
      </c>
      <c r="N4032">
        <f t="shared" si="416"/>
        <v>6670.1566330166334</v>
      </c>
    </row>
    <row r="4033" spans="3:14">
      <c r="C4033">
        <v>41</v>
      </c>
      <c r="D4033">
        <v>14</v>
      </c>
      <c r="E4033">
        <f t="shared" si="416"/>
        <v>31474.011598286081</v>
      </c>
      <c r="F4033">
        <f t="shared" si="416"/>
        <v>50110.290977928918</v>
      </c>
      <c r="G4033">
        <f t="shared" si="416"/>
        <v>15259.575075724058</v>
      </c>
      <c r="H4033">
        <f t="shared" si="416"/>
        <v>18112.510448077544</v>
      </c>
      <c r="I4033">
        <f t="shared" si="416"/>
        <v>5348.8262045331057</v>
      </c>
      <c r="J4033">
        <f t="shared" si="416"/>
        <v>23529.282611040679</v>
      </c>
      <c r="K4033">
        <f t="shared" si="416"/>
        <v>10788.410322954443</v>
      </c>
      <c r="L4033">
        <f t="shared" si="416"/>
        <v>10425.368871910023</v>
      </c>
      <c r="M4033">
        <f t="shared" si="416"/>
        <v>31908.368297345361</v>
      </c>
      <c r="N4033">
        <f t="shared" si="416"/>
        <v>6634.1211054893993</v>
      </c>
    </row>
    <row r="4034" spans="3:14">
      <c r="C4034">
        <v>41</v>
      </c>
      <c r="D4034">
        <v>15</v>
      </c>
      <c r="E4034">
        <f t="shared" si="416"/>
        <v>31490.117831200503</v>
      </c>
      <c r="F4034">
        <f t="shared" si="416"/>
        <v>50013.9059051199</v>
      </c>
      <c r="G4034">
        <f t="shared" si="416"/>
        <v>15272.437247461281</v>
      </c>
      <c r="H4034">
        <f t="shared" si="416"/>
        <v>17999.593595490918</v>
      </c>
      <c r="I4034">
        <f t="shared" si="416"/>
        <v>5250.5928799315752</v>
      </c>
      <c r="J4034">
        <f t="shared" si="416"/>
        <v>23556.77142132373</v>
      </c>
      <c r="K4034">
        <f t="shared" si="416"/>
        <v>10706.934527586596</v>
      </c>
      <c r="L4034">
        <f t="shared" si="416"/>
        <v>10342.912228921687</v>
      </c>
      <c r="M4034">
        <f t="shared" si="416"/>
        <v>31894.695920075315</v>
      </c>
      <c r="N4034">
        <f t="shared" si="416"/>
        <v>6603.0552143752848</v>
      </c>
    </row>
    <row r="4035" spans="3:14">
      <c r="C4035">
        <v>41</v>
      </c>
      <c r="D4035">
        <v>16</v>
      </c>
      <c r="E4035">
        <f t="shared" si="416"/>
        <v>31504.272289820699</v>
      </c>
      <c r="F4035">
        <f t="shared" si="416"/>
        <v>49929.763454626838</v>
      </c>
      <c r="G4035">
        <f t="shared" si="416"/>
        <v>15283.831280295832</v>
      </c>
      <c r="H4035">
        <f t="shared" si="416"/>
        <v>17900.871139514464</v>
      </c>
      <c r="I4035">
        <f t="shared" si="416"/>
        <v>5164.8631303838729</v>
      </c>
      <c r="J4035">
        <f t="shared" si="416"/>
        <v>23580.977061225367</v>
      </c>
      <c r="K4035">
        <f t="shared" si="416"/>
        <v>10635.842681731854</v>
      </c>
      <c r="L4035">
        <f t="shared" si="416"/>
        <v>10270.923908673027</v>
      </c>
      <c r="M4035">
        <f t="shared" si="416"/>
        <v>31882.97196007457</v>
      </c>
      <c r="N4035">
        <f t="shared" si="416"/>
        <v>6576.0271528468274</v>
      </c>
    </row>
    <row r="4036" spans="3:14">
      <c r="C4036">
        <v>41</v>
      </c>
      <c r="D4036">
        <v>17</v>
      </c>
      <c r="E4036">
        <f t="shared" si="416"/>
        <v>31516.819404904458</v>
      </c>
      <c r="F4036">
        <f t="shared" si="416"/>
        <v>49855.703163688078</v>
      </c>
      <c r="G4036">
        <f t="shared" si="416"/>
        <v>15294.016257563482</v>
      </c>
      <c r="H4036">
        <f t="shared" si="416"/>
        <v>17813.838186628745</v>
      </c>
      <c r="I4036">
        <f t="shared" si="416"/>
        <v>5089.4304426452054</v>
      </c>
      <c r="J4036">
        <f t="shared" si="416"/>
        <v>23602.478913754068</v>
      </c>
      <c r="K4036">
        <f t="shared" si="416"/>
        <v>10573.302323711428</v>
      </c>
      <c r="L4036">
        <f t="shared" si="416"/>
        <v>10207.556560092335</v>
      </c>
      <c r="M4036">
        <f t="shared" si="416"/>
        <v>31872.85257900149</v>
      </c>
      <c r="N4036">
        <f t="shared" si="416"/>
        <v>6552.324362741856</v>
      </c>
    </row>
    <row r="4037" spans="3:14">
      <c r="C4037">
        <v>41</v>
      </c>
      <c r="D4037">
        <v>18</v>
      </c>
      <c r="E4037">
        <f t="shared" si="416"/>
        <v>31528.027067041199</v>
      </c>
      <c r="F4037">
        <f t="shared" si="416"/>
        <v>49790.044672377902</v>
      </c>
      <c r="G4037">
        <f t="shared" si="416"/>
        <v>15303.193688525378</v>
      </c>
      <c r="H4037">
        <f t="shared" si="416"/>
        <v>17736.546486318639</v>
      </c>
      <c r="I4037">
        <f t="shared" si="416"/>
        <v>5022.5786397474021</v>
      </c>
      <c r="J4037">
        <f t="shared" si="416"/>
        <v>23621.727610138652</v>
      </c>
      <c r="K4037">
        <f t="shared" si="416"/>
        <v>10517.888205552939</v>
      </c>
      <c r="L4037">
        <f t="shared" si="416"/>
        <v>10151.373354568279</v>
      </c>
      <c r="M4037">
        <f t="shared" si="416"/>
        <v>31864.070347034787</v>
      </c>
      <c r="N4037">
        <f t="shared" si="416"/>
        <v>6531.3926321564531</v>
      </c>
    </row>
    <row r="4038" spans="3:14">
      <c r="C4038">
        <v>41</v>
      </c>
      <c r="D4038">
        <v>19</v>
      </c>
      <c r="E4038">
        <f t="shared" si="416"/>
        <v>31538.106768801503</v>
      </c>
      <c r="F4038">
        <f t="shared" si="416"/>
        <v>49731.461380754969</v>
      </c>
      <c r="G4038">
        <f t="shared" si="416"/>
        <v>15311.522659440328</v>
      </c>
      <c r="H4038">
        <f t="shared" si="416"/>
        <v>17667.457946072205</v>
      </c>
      <c r="I4038">
        <f t="shared" si="416"/>
        <v>4962.9528451366396</v>
      </c>
      <c r="J4038">
        <f t="shared" si="416"/>
        <v>23639.07891187556</v>
      </c>
      <c r="K4038">
        <f t="shared" si="416"/>
        <v>10468.475131488707</v>
      </c>
      <c r="L4038">
        <f t="shared" si="416"/>
        <v>10101.239953723496</v>
      </c>
      <c r="M4038">
        <f t="shared" si="416"/>
        <v>31856.414135368199</v>
      </c>
      <c r="N4038">
        <f t="shared" si="416"/>
        <v>6512.7944253770038</v>
      </c>
    </row>
    <row r="4039" spans="3:14">
      <c r="C4039">
        <v>41</v>
      </c>
      <c r="D4039">
        <v>20</v>
      </c>
      <c r="E4039">
        <f t="shared" si="416"/>
        <v>31547.227704241835</v>
      </c>
      <c r="F4039">
        <f t="shared" si="416"/>
        <v>49678.892008866176</v>
      </c>
      <c r="G4039">
        <f t="shared" si="416"/>
        <v>15319.130439315371</v>
      </c>
      <c r="H4039">
        <f t="shared" si="416"/>
        <v>17605.342091879898</v>
      </c>
      <c r="I4039">
        <f t="shared" si="416"/>
        <v>4909.4691575698635</v>
      </c>
      <c r="J4039">
        <f t="shared" si="416"/>
        <v>23654.817428161954</v>
      </c>
      <c r="K4039">
        <f t="shared" si="416"/>
        <v>10424.162944904599</v>
      </c>
      <c r="L4039">
        <f t="shared" si="416"/>
        <v>10056.248886856103</v>
      </c>
      <c r="M4039">
        <f t="shared" si="416"/>
        <v>31849.715040956711</v>
      </c>
      <c r="N4039">
        <f t="shared" si="416"/>
        <v>6496.1797138326156</v>
      </c>
    </row>
    <row r="4040" spans="3:14">
      <c r="C4040">
        <v>41</v>
      </c>
      <c r="D4040">
        <v>21</v>
      </c>
      <c r="E4040">
        <f t="shared" ref="E4040:N4049" si="417">E$3/$C4040/$E$12+($D4040-1)*$C4040*$E$12*E$2*E$4/(2*$D4040)+$D4040*E$5/($C4040*$E$12)+$C4040*$E$12*E$2*E$6/(2*$D4040)</f>
        <v>31555.526839979328</v>
      </c>
      <c r="F4040">
        <f t="shared" si="417"/>
        <v>49631.47742532094</v>
      </c>
      <c r="G4040">
        <f t="shared" si="417"/>
        <v>15326.120055441923</v>
      </c>
      <c r="H4040">
        <f t="shared" si="417"/>
        <v>17549.202825733973</v>
      </c>
      <c r="I4040">
        <f t="shared" si="417"/>
        <v>4861.2501331836456</v>
      </c>
      <c r="J4040">
        <f t="shared" si="417"/>
        <v>23669.173556919319</v>
      </c>
      <c r="K4040">
        <f t="shared" si="417"/>
        <v>10384.22294758916</v>
      </c>
      <c r="L4040">
        <f t="shared" si="417"/>
        <v>10015.665534826461</v>
      </c>
      <c r="M4040">
        <f t="shared" si="417"/>
        <v>31843.836332763873</v>
      </c>
      <c r="N4040">
        <f t="shared" si="417"/>
        <v>6481.2651410611352</v>
      </c>
    </row>
    <row r="4041" spans="3:14">
      <c r="C4041">
        <v>41</v>
      </c>
      <c r="D4041">
        <v>22</v>
      </c>
      <c r="E4041">
        <f t="shared" si="417"/>
        <v>31563.116239609819</v>
      </c>
      <c r="F4041">
        <f t="shared" si="417"/>
        <v>49588.514704436049</v>
      </c>
      <c r="G4041">
        <f t="shared" si="417"/>
        <v>15332.575802876592</v>
      </c>
      <c r="H4041">
        <f t="shared" si="417"/>
        <v>17498.225158355392</v>
      </c>
      <c r="I4041">
        <f t="shared" si="417"/>
        <v>4817.5778633624577</v>
      </c>
      <c r="J4041">
        <f t="shared" si="417"/>
        <v>23682.335805537987</v>
      </c>
      <c r="K4041">
        <f t="shared" si="417"/>
        <v>10348.058931914855</v>
      </c>
      <c r="L4041">
        <f t="shared" si="417"/>
        <v>9978.8888456112472</v>
      </c>
      <c r="M4041">
        <f t="shared" si="417"/>
        <v>31838.666139941684</v>
      </c>
      <c r="N4041">
        <f t="shared" si="417"/>
        <v>6467.8188699571665</v>
      </c>
    </row>
    <row r="4042" spans="3:14">
      <c r="C4042">
        <v>41</v>
      </c>
      <c r="D4042">
        <v>23</v>
      </c>
      <c r="E4042">
        <f t="shared" si="417"/>
        <v>31570.088477408161</v>
      </c>
      <c r="F4042">
        <f t="shared" si="417"/>
        <v>49549.423168473208</v>
      </c>
      <c r="G4042">
        <f t="shared" si="417"/>
        <v>15338.567316666155</v>
      </c>
      <c r="H4042">
        <f t="shared" si="417"/>
        <v>17451.735837731016</v>
      </c>
      <c r="I4042">
        <f t="shared" si="417"/>
        <v>4777.8592931630328</v>
      </c>
      <c r="J4042">
        <f t="shared" si="417"/>
        <v>23694.459897514313</v>
      </c>
      <c r="K4042">
        <f t="shared" si="417"/>
        <v>10315.178378537181</v>
      </c>
      <c r="L4042">
        <f t="shared" si="417"/>
        <v>9945.4222979737988</v>
      </c>
      <c r="M4042">
        <f t="shared" si="417"/>
        <v>31834.112047441813</v>
      </c>
      <c r="N4042">
        <f t="shared" si="417"/>
        <v>6455.6493829119063</v>
      </c>
    </row>
    <row r="4043" spans="3:14">
      <c r="C4043">
        <v>41</v>
      </c>
      <c r="D4043">
        <v>24</v>
      </c>
      <c r="E4043">
        <f t="shared" si="417"/>
        <v>31576.520698603344</v>
      </c>
      <c r="F4043">
        <f t="shared" si="417"/>
        <v>49513.718919317136</v>
      </c>
      <c r="G4043">
        <f t="shared" si="417"/>
        <v>15344.152626016241</v>
      </c>
      <c r="H4043">
        <f t="shared" si="417"/>
        <v>17409.173820516568</v>
      </c>
      <c r="I4043">
        <f t="shared" si="417"/>
        <v>4741.6002101326512</v>
      </c>
      <c r="J4043">
        <f t="shared" si="417"/>
        <v>23705.675602428579</v>
      </c>
      <c r="K4043">
        <f t="shared" si="417"/>
        <v>10285.170854669061</v>
      </c>
      <c r="L4043">
        <f t="shared" si="417"/>
        <v>9914.8521242168899</v>
      </c>
      <c r="M4043">
        <f t="shared" si="417"/>
        <v>31830.097042723959</v>
      </c>
      <c r="N4043">
        <f t="shared" si="417"/>
        <v>6444.597081918012</v>
      </c>
    </row>
    <row r="4044" spans="3:14">
      <c r="C4044">
        <v>41</v>
      </c>
      <c r="D4044">
        <v>25</v>
      </c>
      <c r="E4044">
        <f t="shared" si="417"/>
        <v>31582.477705187768</v>
      </c>
      <c r="F4044">
        <f t="shared" si="417"/>
        <v>49480.995482551043</v>
      </c>
      <c r="G4044">
        <f t="shared" si="417"/>
        <v>15349.380475459593</v>
      </c>
      <c r="H4044">
        <f t="shared" si="417"/>
        <v>17370.067830302862</v>
      </c>
      <c r="I4044">
        <f t="shared" si="417"/>
        <v>4708.3854758110283</v>
      </c>
      <c r="J4044">
        <f t="shared" si="417"/>
        <v>23716.091926728244</v>
      </c>
      <c r="K4044">
        <f t="shared" si="417"/>
        <v>10257.691596769348</v>
      </c>
      <c r="L4044">
        <f t="shared" si="417"/>
        <v>9886.8307594748585</v>
      </c>
      <c r="M4044">
        <f t="shared" si="417"/>
        <v>31826.556435254286</v>
      </c>
      <c r="N4044">
        <f t="shared" si="417"/>
        <v>6434.5279046493242</v>
      </c>
    </row>
    <row r="4045" spans="3:14">
      <c r="C4045">
        <v>41</v>
      </c>
      <c r="D4045">
        <v>26</v>
      </c>
      <c r="E4045">
        <f t="shared" si="417"/>
        <v>31588.01432961649</v>
      </c>
      <c r="F4045">
        <f t="shared" si="417"/>
        <v>49450.908918283756</v>
      </c>
      <c r="G4045">
        <f t="shared" si="417"/>
        <v>15354.292110370061</v>
      </c>
      <c r="H4045">
        <f t="shared" si="417"/>
        <v>17334.019094743653</v>
      </c>
      <c r="I4045">
        <f t="shared" si="417"/>
        <v>4677.863819193306</v>
      </c>
      <c r="J4045">
        <f t="shared" si="417"/>
        <v>23725.801106638057</v>
      </c>
      <c r="K4045">
        <f t="shared" si="417"/>
        <v>10232.448881841688</v>
      </c>
      <c r="L4045">
        <f t="shared" si="417"/>
        <v>9861.0641103998332</v>
      </c>
      <c r="M4045">
        <f t="shared" si="417"/>
        <v>31823.435486888764</v>
      </c>
      <c r="N4045">
        <f t="shared" si="417"/>
        <v>6425.328413752929</v>
      </c>
    </row>
    <row r="4046" spans="3:14">
      <c r="C4046">
        <v>41</v>
      </c>
      <c r="D4046">
        <v>27</v>
      </c>
      <c r="E4046">
        <f t="shared" si="417"/>
        <v>31593.177281017961</v>
      </c>
      <c r="F4046">
        <f t="shared" si="417"/>
        <v>49423.166240682098</v>
      </c>
      <c r="G4046">
        <f t="shared" si="417"/>
        <v>15358.922665695742</v>
      </c>
      <c r="H4046">
        <f t="shared" si="417"/>
        <v>17300.687918877335</v>
      </c>
      <c r="I4046">
        <f t="shared" si="417"/>
        <v>4649.7360094234973</v>
      </c>
      <c r="J4046">
        <f t="shared" si="417"/>
        <v>23734.881713756902</v>
      </c>
      <c r="K4046">
        <f t="shared" si="417"/>
        <v>10209.194205111407</v>
      </c>
      <c r="L4046">
        <f t="shared" si="417"/>
        <v>9837.3016530288132</v>
      </c>
      <c r="M4046">
        <f t="shared" si="417"/>
        <v>31820.687568838053</v>
      </c>
      <c r="N4046">
        <f t="shared" si="417"/>
        <v>6416.9019774096869</v>
      </c>
    </row>
    <row r="4047" spans="3:14">
      <c r="C4047">
        <v>41</v>
      </c>
      <c r="D4047">
        <v>28</v>
      </c>
      <c r="E4047">
        <f t="shared" si="417"/>
        <v>31598.006595787934</v>
      </c>
      <c r="F4047">
        <f t="shared" si="417"/>
        <v>49397.516319031878</v>
      </c>
      <c r="G4047">
        <f t="shared" si="417"/>
        <v>15363.302257106443</v>
      </c>
      <c r="H4047">
        <f t="shared" si="417"/>
        <v>17269.783135593952</v>
      </c>
      <c r="I4047">
        <f t="shared" si="417"/>
        <v>4623.7455629107535</v>
      </c>
      <c r="J4047">
        <f t="shared" si="417"/>
        <v>23743.401095169524</v>
      </c>
      <c r="K4047">
        <f t="shared" si="417"/>
        <v>10187.714562485931</v>
      </c>
      <c r="L4047">
        <f t="shared" si="417"/>
        <v>9815.328652536371</v>
      </c>
      <c r="M4047">
        <f t="shared" si="417"/>
        <v>31818.272713568418</v>
      </c>
      <c r="N4047">
        <f t="shared" si="417"/>
        <v>6409.1657683460462</v>
      </c>
    </row>
    <row r="4048" spans="3:14">
      <c r="C4048">
        <v>41</v>
      </c>
      <c r="D4048">
        <v>29</v>
      </c>
      <c r="E4048">
        <f t="shared" si="417"/>
        <v>31602.536788060701</v>
      </c>
      <c r="F4048">
        <f t="shared" si="417"/>
        <v>49373.742661338132</v>
      </c>
      <c r="G4048">
        <f t="shared" si="417"/>
        <v>15367.45684638646</v>
      </c>
      <c r="H4048">
        <f t="shared" si="417"/>
        <v>17241.053738764236</v>
      </c>
      <c r="I4048">
        <f t="shared" si="417"/>
        <v>4599.6713731112395</v>
      </c>
      <c r="J4048">
        <f t="shared" si="417"/>
        <v>23751.417308707587</v>
      </c>
      <c r="K4048">
        <f t="shared" si="417"/>
        <v>10167.826329747521</v>
      </c>
      <c r="L4048">
        <f t="shared" si="417"/>
        <v>9794.959992693688</v>
      </c>
      <c r="M4048">
        <f t="shared" si="417"/>
        <v>31816.156466309403</v>
      </c>
      <c r="N4048">
        <f t="shared" si="417"/>
        <v>6402.0483837399752</v>
      </c>
    </row>
    <row r="4049" spans="3:14">
      <c r="C4049">
        <v>41</v>
      </c>
      <c r="D4049">
        <v>30</v>
      </c>
      <c r="E4049">
        <f t="shared" si="417"/>
        <v>31606.797770085996</v>
      </c>
      <c r="F4049">
        <f t="shared" si="417"/>
        <v>49351.657641205202</v>
      </c>
      <c r="G4049">
        <f t="shared" si="417"/>
        <v>15371.408933748875</v>
      </c>
      <c r="H4049">
        <f t="shared" si="417"/>
        <v>17214.282189742822</v>
      </c>
      <c r="I4049">
        <f t="shared" si="417"/>
        <v>4577.3218143536324</v>
      </c>
      <c r="J4049">
        <f t="shared" si="417"/>
        <v>23758.980671158573</v>
      </c>
      <c r="K4049">
        <f t="shared" si="417"/>
        <v>10149.370365907471</v>
      </c>
      <c r="L4049">
        <f t="shared" si="417"/>
        <v>9776.0352394357851</v>
      </c>
      <c r="M4049">
        <f t="shared" si="417"/>
        <v>31814.308966259949</v>
      </c>
      <c r="N4049">
        <f t="shared" si="417"/>
        <v>6395.4879411457214</v>
      </c>
    </row>
    <row r="4050" spans="3:14">
      <c r="C4050">
        <v>41</v>
      </c>
      <c r="D4050">
        <v>31</v>
      </c>
      <c r="E4050">
        <f t="shared" ref="E4050:N4059" si="418">E$3/$C4050/$E$12+($D4050-1)*$C4050*$E$12*E$2*E$4/(2*$D4050)+$D4050*E$5/($C4050*$E$12)+$C4050*$E$12*E$2*E$6/(2*$D4050)</f>
        <v>31610.8155944684</v>
      </c>
      <c r="F4050">
        <f t="shared" si="418"/>
        <v>49331.097842094947</v>
      </c>
      <c r="G4050">
        <f t="shared" si="418"/>
        <v>15375.178116153445</v>
      </c>
      <c r="H4050">
        <f t="shared" si="418"/>
        <v>17189.27901938697</v>
      </c>
      <c r="I4050">
        <f t="shared" si="418"/>
        <v>4556.529986859684</v>
      </c>
      <c r="J4050">
        <f t="shared" si="418"/>
        <v>23766.135006821205</v>
      </c>
      <c r="K4050">
        <f t="shared" si="418"/>
        <v>10132.208064298196</v>
      </c>
      <c r="L4050">
        <f t="shared" si="418"/>
        <v>9758.4146598673651</v>
      </c>
      <c r="M4050">
        <f t="shared" si="418"/>
        <v>31812.704205625578</v>
      </c>
      <c r="N4050">
        <f t="shared" si="418"/>
        <v>6389.4305429492324</v>
      </c>
    </row>
    <row r="4051" spans="3:14">
      <c r="C4051">
        <v>41</v>
      </c>
      <c r="D4051">
        <v>32</v>
      </c>
      <c r="E4051">
        <f t="shared" si="418"/>
        <v>31614.61305723694</v>
      </c>
      <c r="F4051">
        <f t="shared" si="418"/>
        <v>49311.920274536475</v>
      </c>
      <c r="G4051">
        <f t="shared" si="418"/>
        <v>15378.781540939974</v>
      </c>
      <c r="H4051">
        <f t="shared" si="418"/>
        <v>17165.878442196779</v>
      </c>
      <c r="I4051">
        <f t="shared" si="418"/>
        <v>4537.1498533234253</v>
      </c>
      <c r="J4051">
        <f t="shared" si="418"/>
        <v>23772.918661956908</v>
      </c>
      <c r="K4051">
        <f t="shared" si="418"/>
        <v>10116.218144085558</v>
      </c>
      <c r="L4051">
        <f t="shared" si="418"/>
        <v>9741.9759877050365</v>
      </c>
      <c r="M4051">
        <f t="shared" si="418"/>
        <v>31811.319427586124</v>
      </c>
      <c r="N4051">
        <f t="shared" si="418"/>
        <v>6383.829028738226</v>
      </c>
    </row>
    <row r="4052" spans="3:14">
      <c r="C4052">
        <v>41</v>
      </c>
      <c r="D4052">
        <v>33</v>
      </c>
      <c r="E4052">
        <f t="shared" si="418"/>
        <v>31618.2101912656</v>
      </c>
      <c r="F4052">
        <f t="shared" si="418"/>
        <v>49293.999281116026</v>
      </c>
      <c r="G4052">
        <f t="shared" si="418"/>
        <v>15382.234276982826</v>
      </c>
      <c r="H4052">
        <f t="shared" si="418"/>
        <v>17143.934767884472</v>
      </c>
      <c r="I4052">
        <f t="shared" si="418"/>
        <v>4519.0530779305227</v>
      </c>
      <c r="J4052">
        <f t="shared" si="418"/>
        <v>23779.365334795391</v>
      </c>
      <c r="K4052">
        <f t="shared" si="418"/>
        <v>10101.294025142601</v>
      </c>
      <c r="L4052">
        <f t="shared" si="418"/>
        <v>9726.611776820977</v>
      </c>
      <c r="M4052">
        <f t="shared" si="418"/>
        <v>31810.134633723887</v>
      </c>
      <c r="N4052">
        <f t="shared" si="418"/>
        <v>6378.6419545140134</v>
      </c>
    </row>
    <row r="4053" spans="3:14">
      <c r="C4053">
        <v>41</v>
      </c>
      <c r="D4053">
        <v>34</v>
      </c>
      <c r="E4053">
        <f t="shared" si="418"/>
        <v>31621.624672619673</v>
      </c>
      <c r="F4053">
        <f t="shared" si="418"/>
        <v>49277.223987644924</v>
      </c>
      <c r="G4053">
        <f t="shared" si="418"/>
        <v>15385.549620347623</v>
      </c>
      <c r="H4053">
        <f t="shared" si="418"/>
        <v>17123.319446196107</v>
      </c>
      <c r="I4053">
        <f t="shared" si="418"/>
        <v>4502.1264231977366</v>
      </c>
      <c r="J4053">
        <f t="shared" si="418"/>
        <v>23785.504759068772</v>
      </c>
      <c r="K4053">
        <f t="shared" si="418"/>
        <v>10087.341666180811</v>
      </c>
      <c r="L4053">
        <f t="shared" si="418"/>
        <v>9712.2272218082726</v>
      </c>
      <c r="M4053">
        <f t="shared" si="418"/>
        <v>31809.132178376145</v>
      </c>
      <c r="N4053">
        <f t="shared" si="418"/>
        <v>6373.8327520424718</v>
      </c>
    </row>
    <row r="4054" spans="3:14">
      <c r="C4054">
        <v>41</v>
      </c>
      <c r="D4054">
        <v>35</v>
      </c>
      <c r="E4054">
        <f t="shared" si="418"/>
        <v>31624.87215724268</v>
      </c>
      <c r="F4054">
        <f t="shared" si="418"/>
        <v>49261.496191270387</v>
      </c>
      <c r="G4054">
        <f t="shared" si="418"/>
        <v>15388.739347549623</v>
      </c>
      <c r="H4054">
        <f t="shared" si="418"/>
        <v>17103.918618335349</v>
      </c>
      <c r="I4054">
        <f t="shared" si="418"/>
        <v>4486.2695930684868</v>
      </c>
      <c r="J4054">
        <f t="shared" si="418"/>
        <v>23791.363270368347</v>
      </c>
      <c r="K4054">
        <f t="shared" si="418"/>
        <v>10074.277773487524</v>
      </c>
      <c r="L4054">
        <f t="shared" si="418"/>
        <v>9698.7383521636693</v>
      </c>
      <c r="M4054">
        <f t="shared" si="418"/>
        <v>31808.296432527379</v>
      </c>
      <c r="N4054">
        <f t="shared" si="418"/>
        <v>6369.3690323162264</v>
      </c>
    </row>
    <row r="4055" spans="3:14">
      <c r="C4055">
        <v>41</v>
      </c>
      <c r="D4055">
        <v>36</v>
      </c>
      <c r="E4055">
        <f t="shared" si="418"/>
        <v>31627.966561528894</v>
      </c>
      <c r="F4055">
        <f t="shared" si="418"/>
        <v>49246.728600567665</v>
      </c>
      <c r="G4055">
        <f t="shared" si="418"/>
        <v>15391.813926602394</v>
      </c>
      <c r="H4055">
        <f t="shared" si="418"/>
        <v>17085.631076483238</v>
      </c>
      <c r="I4055">
        <f t="shared" si="418"/>
        <v>4471.3934354924786</v>
      </c>
      <c r="J4055">
        <f t="shared" si="418"/>
        <v>23796.964278108589</v>
      </c>
      <c r="K4055">
        <f t="shared" si="418"/>
        <v>10062.028308207025</v>
      </c>
      <c r="L4055">
        <f t="shared" si="418"/>
        <v>9686.070527439826</v>
      </c>
      <c r="M4055">
        <f t="shared" si="418"/>
        <v>31807.613503719342</v>
      </c>
      <c r="N4055">
        <f t="shared" si="418"/>
        <v>6365.2220051065042</v>
      </c>
    </row>
    <row r="4056" spans="3:14">
      <c r="C4056">
        <v>41</v>
      </c>
      <c r="D4056">
        <v>37</v>
      </c>
      <c r="E4056">
        <f t="shared" si="418"/>
        <v>31630.920297397501</v>
      </c>
      <c r="F4056">
        <f t="shared" si="418"/>
        <v>49232.843361022868</v>
      </c>
      <c r="G4056">
        <f t="shared" si="418"/>
        <v>15394.78269384236</v>
      </c>
      <c r="H4056">
        <f t="shared" si="418"/>
        <v>17068.36655420663</v>
      </c>
      <c r="I4056">
        <f t="shared" si="418"/>
        <v>4457.418436478908</v>
      </c>
      <c r="J4056">
        <f t="shared" si="418"/>
        <v>23802.328660956475</v>
      </c>
      <c r="K4056">
        <f t="shared" si="418"/>
        <v>10050.527235684231</v>
      </c>
      <c r="L4056">
        <f t="shared" si="418"/>
        <v>9674.1571764269484</v>
      </c>
      <c r="M4056">
        <f t="shared" si="418"/>
        <v>31807.071001381169</v>
      </c>
      <c r="N4056">
        <f t="shared" si="418"/>
        <v>6361.3659926416931</v>
      </c>
    </row>
    <row r="4057" spans="3:14">
      <c r="C4057">
        <v>41</v>
      </c>
      <c r="D4057">
        <v>38</v>
      </c>
      <c r="E4057">
        <f t="shared" si="418"/>
        <v>31633.744470249887</v>
      </c>
      <c r="F4057">
        <f t="shared" si="418"/>
        <v>49219.77081333402</v>
      </c>
      <c r="G4057">
        <f t="shared" si="418"/>
        <v>15397.654002833689</v>
      </c>
      <c r="H4057">
        <f t="shared" si="418"/>
        <v>17052.044286802204</v>
      </c>
      <c r="I4057">
        <f t="shared" si="418"/>
        <v>4444.2734519307414</v>
      </c>
      <c r="J4057">
        <f t="shared" si="418"/>
        <v>23807.475099824562</v>
      </c>
      <c r="K4057">
        <f t="shared" si="418"/>
        <v>10039.715472280372</v>
      </c>
      <c r="L4057">
        <f t="shared" si="418"/>
        <v>9662.9387354110168</v>
      </c>
      <c r="M4057">
        <f t="shared" si="418"/>
        <v>31806.657839212603</v>
      </c>
      <c r="N4057">
        <f t="shared" si="418"/>
        <v>6357.7780200735106</v>
      </c>
    </row>
    <row r="4058" spans="3:14">
      <c r="C4058">
        <v>41</v>
      </c>
      <c r="D4058">
        <v>39</v>
      </c>
      <c r="E4058">
        <f t="shared" si="418"/>
        <v>31636.449046471946</v>
      </c>
      <c r="F4058">
        <f t="shared" si="418"/>
        <v>49207.448442743</v>
      </c>
      <c r="G4058">
        <f t="shared" si="418"/>
        <v>15400.435350364743</v>
      </c>
      <c r="H4058">
        <f t="shared" si="418"/>
        <v>17036.591793125946</v>
      </c>
      <c r="I4058">
        <f t="shared" si="418"/>
        <v>4431.8946345814093</v>
      </c>
      <c r="J4058">
        <f t="shared" si="418"/>
        <v>23812.42035963438</v>
      </c>
      <c r="K4058">
        <f t="shared" si="418"/>
        <v>10029.53999421707</v>
      </c>
      <c r="L4058">
        <f t="shared" si="418"/>
        <v>9652.361749776881</v>
      </c>
      <c r="M4058">
        <f t="shared" si="418"/>
        <v>31806.364067969836</v>
      </c>
      <c r="N4058">
        <f t="shared" si="418"/>
        <v>6354.4374689483739</v>
      </c>
    </row>
    <row r="4059" spans="3:14">
      <c r="C4059">
        <v>41</v>
      </c>
      <c r="D4059">
        <v>40</v>
      </c>
      <c r="E4059">
        <f t="shared" si="418"/>
        <v>31639.042995810905</v>
      </c>
      <c r="F4059">
        <f t="shared" si="418"/>
        <v>49195.819985967464</v>
      </c>
      <c r="G4059">
        <f t="shared" si="418"/>
        <v>15403.133483545034</v>
      </c>
      <c r="H4059">
        <f t="shared" si="418"/>
        <v>17021.943840148233</v>
      </c>
      <c r="I4059">
        <f t="shared" si="418"/>
        <v>4420.2245218909984</v>
      </c>
      <c r="J4059">
        <f t="shared" si="418"/>
        <v>23817.179528815283</v>
      </c>
      <c r="K4059">
        <f t="shared" si="418"/>
        <v>10019.953080093779</v>
      </c>
      <c r="L4059">
        <f t="shared" si="418"/>
        <v>9642.3781103709007</v>
      </c>
      <c r="M4059">
        <f t="shared" si="418"/>
        <v>31806.180733333415</v>
      </c>
      <c r="N4059">
        <f t="shared" si="418"/>
        <v>6351.3257826580493</v>
      </c>
    </row>
    <row r="4060" spans="3:14">
      <c r="C4060">
        <v>41</v>
      </c>
      <c r="D4060">
        <v>41</v>
      </c>
      <c r="E4060">
        <f t="shared" ref="E4060:N4069" si="419">E$3/$C4060/$E$12+($D4060-1)*$C4060*$E$12*E$2*E$4/(2*$D4060)+$D4060*E$5/($C4060*$E$12)+$C4060*$E$12*E$2*E$6/(2*$D4060)</f>
        <v>31641.53441291679</v>
      </c>
      <c r="F4060">
        <f t="shared" si="419"/>
        <v>49184.834668825759</v>
      </c>
      <c r="G4060">
        <f t="shared" si="419"/>
        <v>15405.754491229503</v>
      </c>
      <c r="H4060">
        <f t="shared" si="419"/>
        <v>17008.041559037476</v>
      </c>
      <c r="I4060">
        <f t="shared" si="419"/>
        <v>4409.2112574210505</v>
      </c>
      <c r="J4060">
        <f t="shared" si="419"/>
        <v>23821.766223754759</v>
      </c>
      <c r="K4060">
        <f t="shared" si="419"/>
        <v>10010.911664256353</v>
      </c>
      <c r="L4060">
        <f t="shared" si="419"/>
        <v>9632.9444016154102</v>
      </c>
      <c r="M4060">
        <f t="shared" si="419"/>
        <v>31806.099754576062</v>
      </c>
      <c r="N4060">
        <f t="shared" si="419"/>
        <v>6348.4262149951155</v>
      </c>
    </row>
    <row r="4061" spans="3:14">
      <c r="C4061">
        <v>41</v>
      </c>
      <c r="D4061">
        <v>42</v>
      </c>
      <c r="E4061">
        <f t="shared" si="419"/>
        <v>31643.930621520507</v>
      </c>
      <c r="F4061">
        <f t="shared" si="419"/>
        <v>49174.446552772657</v>
      </c>
      <c r="G4061">
        <f t="shared" si="419"/>
        <v>15408.303882382132</v>
      </c>
      <c r="H4061">
        <f t="shared" si="419"/>
        <v>16994.831687517461</v>
      </c>
      <c r="I4061">
        <f t="shared" si="419"/>
        <v>4398.8079234415345</v>
      </c>
      <c r="J4061">
        <f t="shared" si="419"/>
        <v>23826.192764041483</v>
      </c>
      <c r="K4061">
        <f t="shared" si="419"/>
        <v>10002.376782541523</v>
      </c>
      <c r="L4061">
        <f t="shared" si="419"/>
        <v>9624.0213427496619</v>
      </c>
      <c r="M4061">
        <f t="shared" si="419"/>
        <v>31806.113820563547</v>
      </c>
      <c r="N4061">
        <f t="shared" si="419"/>
        <v>6345.7236146290415</v>
      </c>
    </row>
    <row r="4062" spans="3:14">
      <c r="C4062">
        <v>41</v>
      </c>
      <c r="D4062">
        <v>43</v>
      </c>
      <c r="E4062">
        <f t="shared" si="419"/>
        <v>31646.238264075702</v>
      </c>
      <c r="F4062">
        <f t="shared" si="419"/>
        <v>49164.613972615909</v>
      </c>
      <c r="G4062">
        <f t="shared" si="419"/>
        <v>15410.786653505147</v>
      </c>
      <c r="H4062">
        <f t="shared" si="419"/>
        <v>16982.265917942317</v>
      </c>
      <c r="I4062">
        <f t="shared" si="419"/>
        <v>4388.9719666624178</v>
      </c>
      <c r="J4062">
        <f t="shared" si="419"/>
        <v>23830.470323255886</v>
      </c>
      <c r="K4062">
        <f t="shared" si="419"/>
        <v>9994.3130953593318</v>
      </c>
      <c r="L4062">
        <f t="shared" si="419"/>
        <v>9615.5733070371571</v>
      </c>
      <c r="M4062">
        <f t="shared" si="419"/>
        <v>31806.21630026717</v>
      </c>
      <c r="N4062">
        <f t="shared" si="419"/>
        <v>6343.204239655397</v>
      </c>
    </row>
    <row r="4063" spans="3:14">
      <c r="C4063">
        <v>41</v>
      </c>
      <c r="D4063">
        <v>44</v>
      </c>
      <c r="E4063">
        <f t="shared" si="419"/>
        <v>31648.463379176614</v>
      </c>
      <c r="F4063">
        <f t="shared" si="419"/>
        <v>49155.299050908048</v>
      </c>
      <c r="G4063">
        <f t="shared" si="419"/>
        <v>15413.207346873294</v>
      </c>
      <c r="H4063">
        <f t="shared" si="419"/>
        <v>16970.300334270352</v>
      </c>
      <c r="I4063">
        <f t="shared" si="419"/>
        <v>4379.6647022745838</v>
      </c>
      <c r="J4063">
        <f t="shared" si="419"/>
        <v>23834.609059198337</v>
      </c>
      <c r="K4063">
        <f t="shared" si="419"/>
        <v>9986.6884758098313</v>
      </c>
      <c r="L4063">
        <f t="shared" si="419"/>
        <v>9607.5679065356362</v>
      </c>
      <c r="M4063">
        <f t="shared" si="419"/>
        <v>31806.401165479012</v>
      </c>
      <c r="N4063">
        <f t="shared" si="419"/>
        <v>6340.8555974337924</v>
      </c>
    </row>
    <row r="4064" spans="3:14">
      <c r="C4064">
        <v>41</v>
      </c>
      <c r="D4064">
        <v>45</v>
      </c>
      <c r="E4064">
        <f t="shared" si="419"/>
        <v>31650.611468653497</v>
      </c>
      <c r="F4064">
        <f t="shared" si="419"/>
        <v>49146.467277085801</v>
      </c>
      <c r="G4064">
        <f t="shared" si="419"/>
        <v>15415.570101003561</v>
      </c>
      <c r="H4064">
        <f t="shared" si="419"/>
        <v>16958.894924108023</v>
      </c>
      <c r="I4064">
        <f t="shared" si="419"/>
        <v>4370.8508841186131</v>
      </c>
      <c r="J4064">
        <f t="shared" si="419"/>
        <v>23838.618226753653</v>
      </c>
      <c r="K4064">
        <f t="shared" si="419"/>
        <v>9979.4736527175064</v>
      </c>
      <c r="L4064">
        <f t="shared" si="419"/>
        <v>9599.9756322310277</v>
      </c>
      <c r="M4064">
        <f t="shared" si="419"/>
        <v>31806.662923831849</v>
      </c>
      <c r="N4064">
        <f t="shared" si="419"/>
        <v>6338.6663057807518</v>
      </c>
    </row>
    <row r="4065" spans="3:14">
      <c r="C4065">
        <v>41</v>
      </c>
      <c r="D4065">
        <v>46</v>
      </c>
      <c r="E4065">
        <f t="shared" si="419"/>
        <v>31652.687555916629</v>
      </c>
      <c r="F4065">
        <f t="shared" si="419"/>
        <v>49138.087141504453</v>
      </c>
      <c r="G4065">
        <f t="shared" si="419"/>
        <v>15417.878694541898</v>
      </c>
      <c r="H4065">
        <f t="shared" si="419"/>
        <v>16948.013154400349</v>
      </c>
      <c r="I4065">
        <f t="shared" si="419"/>
        <v>4362.4983309185163</v>
      </c>
      <c r="J4065">
        <f t="shared" si="419"/>
        <v>23842.506276034019</v>
      </c>
      <c r="K4065">
        <f t="shared" si="419"/>
        <v>9972.6419002264574</v>
      </c>
      <c r="L4065">
        <f t="shared" si="419"/>
        <v>9592.7695411104942</v>
      </c>
      <c r="M4065">
        <f t="shared" si="419"/>
        <v>31806.996560555628</v>
      </c>
      <c r="N4065">
        <f t="shared" si="419"/>
        <v>6336.6259722678933</v>
      </c>
    </row>
    <row r="4066" spans="3:14">
      <c r="C4066">
        <v>41</v>
      </c>
      <c r="D4066">
        <v>47</v>
      </c>
      <c r="E4066">
        <f t="shared" si="419"/>
        <v>31654.696236851989</v>
      </c>
      <c r="F4066">
        <f t="shared" si="419"/>
        <v>49130.129816191176</v>
      </c>
      <c r="G4066">
        <f t="shared" si="419"/>
        <v>15420.136584547365</v>
      </c>
      <c r="H4066">
        <f t="shared" si="419"/>
        <v>16937.621601288523</v>
      </c>
      <c r="I4066">
        <f t="shared" si="419"/>
        <v>4354.5776002302982</v>
      </c>
      <c r="J4066">
        <f t="shared" si="419"/>
        <v>23846.280937993171</v>
      </c>
      <c r="K4066">
        <f t="shared" si="419"/>
        <v>9966.1687670217016</v>
      </c>
      <c r="L4066">
        <f t="shared" si="419"/>
        <v>9585.9249831835568</v>
      </c>
      <c r="M4066">
        <f t="shared" si="419"/>
        <v>31807.397487669212</v>
      </c>
      <c r="N4066">
        <f t="shared" si="419"/>
        <v>6334.7250889288234</v>
      </c>
    </row>
    <row r="4067" spans="3:14">
      <c r="C4067">
        <v>41</v>
      </c>
      <c r="D4067">
        <v>48</v>
      </c>
      <c r="E4067">
        <f t="shared" si="419"/>
        <v>31656.641724355071</v>
      </c>
      <c r="F4067">
        <f t="shared" si="419"/>
        <v>49122.568875504243</v>
      </c>
      <c r="G4067">
        <f t="shared" si="419"/>
        <v>15422.346939990763</v>
      </c>
      <c r="H4067">
        <f t="shared" si="419"/>
        <v>16927.689626235308</v>
      </c>
      <c r="I4067">
        <f t="shared" si="419"/>
        <v>4347.0617031469692</v>
      </c>
      <c r="J4067">
        <f t="shared" si="419"/>
        <v>23849.949299338674</v>
      </c>
      <c r="K4067">
        <f t="shared" si="419"/>
        <v>9960.0318393978541</v>
      </c>
      <c r="L4067">
        <f t="shared" si="419"/>
        <v>9579.4193626256183</v>
      </c>
      <c r="M4067">
        <f t="shared" si="419"/>
        <v>31807.861499523253</v>
      </c>
      <c r="N4067">
        <f t="shared" si="419"/>
        <v>6332.954940127679</v>
      </c>
    </row>
    <row r="4068" spans="3:14">
      <c r="C4068">
        <v>41</v>
      </c>
      <c r="D4068">
        <v>49</v>
      </c>
      <c r="E4068">
        <f t="shared" si="419"/>
        <v>31658.527887411517</v>
      </c>
      <c r="F4068">
        <f t="shared" si="419"/>
        <v>49115.380050997112</v>
      </c>
      <c r="G4068">
        <f t="shared" si="419"/>
        <v>15424.512671151409</v>
      </c>
      <c r="H4068">
        <f t="shared" si="419"/>
        <v>16918.189091808548</v>
      </c>
      <c r="I4068">
        <f t="shared" si="419"/>
        <v>4339.9258539376169</v>
      </c>
      <c r="J4068">
        <f t="shared" si="419"/>
        <v>23853.517868271374</v>
      </c>
      <c r="K4068">
        <f t="shared" si="419"/>
        <v>9954.2105333397594</v>
      </c>
      <c r="L4068">
        <f t="shared" si="419"/>
        <v>9573.2319281691944</v>
      </c>
      <c r="M4068">
        <f t="shared" si="419"/>
        <v>31808.384733786694</v>
      </c>
      <c r="N4068">
        <f t="shared" si="419"/>
        <v>6331.3075217090782</v>
      </c>
    </row>
    <row r="4069" spans="3:14">
      <c r="C4069">
        <v>41</v>
      </c>
      <c r="D4069">
        <v>50</v>
      </c>
      <c r="E4069">
        <f t="shared" si="419"/>
        <v>31660.358285488128</v>
      </c>
      <c r="F4069">
        <f t="shared" si="419"/>
        <v>49108.541015699011</v>
      </c>
      <c r="G4069">
        <f t="shared" si="419"/>
        <v>15426.636455486263</v>
      </c>
      <c r="H4069">
        <f t="shared" si="419"/>
        <v>16909.094111570641</v>
      </c>
      <c r="I4069">
        <f t="shared" si="419"/>
        <v>4333.1472497298028</v>
      </c>
      <c r="J4069">
        <f t="shared" si="419"/>
        <v>23856.992632336027</v>
      </c>
      <c r="K4069">
        <f t="shared" si="419"/>
        <v>9948.6859115534608</v>
      </c>
      <c r="L4069">
        <f t="shared" si="419"/>
        <v>9567.3435886481875</v>
      </c>
      <c r="M4069">
        <f t="shared" si="419"/>
        <v>31808.963637114972</v>
      </c>
      <c r="N4069">
        <f t="shared" si="419"/>
        <v>6329.7754698500685</v>
      </c>
    </row>
    <row r="4070" spans="3:14">
      <c r="C4070">
        <v>41</v>
      </c>
      <c r="D4070">
        <v>51</v>
      </c>
      <c r="E4070">
        <f t="shared" ref="E4070:N4079" si="420">E$3/$C4070/$E$12+($D4070-1)*$C4070*$E$12*E$2*E$4/(2*$D4070)+$D4070*E$5/($C4070*$E$12)+$C4070*$E$12*E$2*E$6/(2*$D4070)</f>
        <v>31662.136198877834</v>
      </c>
      <c r="F4070">
        <f t="shared" si="420"/>
        <v>49102.031193774121</v>
      </c>
      <c r="G4070">
        <f t="shared" si="420"/>
        <v>15428.720760455668</v>
      </c>
      <c r="H4070">
        <f t="shared" si="420"/>
        <v>16900.380829392841</v>
      </c>
      <c r="I4070">
        <f t="shared" si="420"/>
        <v>4326.7048761116703</v>
      </c>
      <c r="J4070">
        <f t="shared" si="420"/>
        <v>23860.379109466059</v>
      </c>
      <c r="K4070">
        <f t="shared" si="420"/>
        <v>9943.4405220229819</v>
      </c>
      <c r="L4070">
        <f t="shared" si="420"/>
        <v>9561.736750242866</v>
      </c>
      <c r="M4070">
        <f t="shared" si="420"/>
        <v>31809.59493485721</v>
      </c>
      <c r="N4070">
        <f t="shared" si="420"/>
        <v>6328.3519982824355</v>
      </c>
    </row>
    <row r="4071" spans="3:14">
      <c r="C4071">
        <v>41</v>
      </c>
      <c r="D4071">
        <v>52</v>
      </c>
      <c r="E4071">
        <f t="shared" si="420"/>
        <v>31663.864655543348</v>
      </c>
      <c r="F4071">
        <f t="shared" si="420"/>
        <v>49095.831592143193</v>
      </c>
      <c r="G4071">
        <f t="shared" si="420"/>
        <v>15430.767863715317</v>
      </c>
      <c r="H4071">
        <f t="shared" si="420"/>
        <v>16892.027224233221</v>
      </c>
      <c r="I4071">
        <f t="shared" si="420"/>
        <v>4320.5793351645862</v>
      </c>
      <c r="J4071">
        <f t="shared" si="420"/>
        <v>23863.682393138457</v>
      </c>
      <c r="K4071">
        <f t="shared" si="420"/>
        <v>9938.4582551950934</v>
      </c>
      <c r="L4071">
        <f t="shared" si="420"/>
        <v>9556.3951725042552</v>
      </c>
      <c r="M4071">
        <f t="shared" si="420"/>
        <v>31810.275604258768</v>
      </c>
      <c r="N4071">
        <f t="shared" si="420"/>
        <v>6327.0308427586033</v>
      </c>
    </row>
    <row r="4072" spans="3:14">
      <c r="C4072">
        <v>41</v>
      </c>
      <c r="D4072">
        <v>53</v>
      </c>
      <c r="E4072">
        <f t="shared" si="420"/>
        <v>31665.546454921878</v>
      </c>
      <c r="F4072">
        <f t="shared" si="420"/>
        <v>49089.924651166977</v>
      </c>
      <c r="G4072">
        <f t="shared" si="420"/>
        <v>15432.779871022376</v>
      </c>
      <c r="H4072">
        <f t="shared" si="420"/>
        <v>16884.012937015275</v>
      </c>
      <c r="I4072">
        <f t="shared" si="420"/>
        <v>4314.7526929637725</v>
      </c>
      <c r="J4072">
        <f t="shared" si="420"/>
        <v>23866.907192416867</v>
      </c>
      <c r="K4072">
        <f t="shared" si="420"/>
        <v>9933.7242173319191</v>
      </c>
      <c r="L4072">
        <f t="shared" si="420"/>
        <v>9551.3038406776304</v>
      </c>
      <c r="M4072">
        <f t="shared" si="420"/>
        <v>31811.002850697409</v>
      </c>
      <c r="N4072">
        <f t="shared" si="420"/>
        <v>6325.8062118043927</v>
      </c>
    </row>
    <row r="4073" spans="3:14">
      <c r="C4073">
        <v>41</v>
      </c>
      <c r="D4073">
        <v>54</v>
      </c>
      <c r="E4073">
        <f t="shared" si="420"/>
        <v>31667.184189084932</v>
      </c>
      <c r="F4073">
        <f t="shared" si="420"/>
        <v>49084.294111920201</v>
      </c>
      <c r="G4073">
        <f t="shared" si="420"/>
        <v>15434.758732151984</v>
      </c>
      <c r="H4073">
        <f t="shared" si="420"/>
        <v>16876.319116742248</v>
      </c>
      <c r="I4073">
        <f t="shared" si="420"/>
        <v>4309.2083440233264</v>
      </c>
      <c r="J4073">
        <f t="shared" si="420"/>
        <v>23870.057867545398</v>
      </c>
      <c r="K4073">
        <f t="shared" si="420"/>
        <v>9929.2246179354152</v>
      </c>
      <c r="L4073">
        <f t="shared" si="420"/>
        <v>9546.4488522123265</v>
      </c>
      <c r="M4073">
        <f t="shared" si="420"/>
        <v>31811.774086559966</v>
      </c>
      <c r="N4073">
        <f t="shared" si="420"/>
        <v>6324.672742943716</v>
      </c>
    </row>
    <row r="4074" spans="3:14">
      <c r="C4074">
        <v>41</v>
      </c>
      <c r="D4074">
        <v>55</v>
      </c>
      <c r="E4074">
        <f t="shared" si="420"/>
        <v>31668.780261589709</v>
      </c>
      <c r="F4074">
        <f t="shared" si="420"/>
        <v>49078.924897944875</v>
      </c>
      <c r="G4074">
        <f t="shared" si="420"/>
        <v>15436.706255077457</v>
      </c>
      <c r="H4074">
        <f t="shared" si="420"/>
        <v>16868.928283398956</v>
      </c>
      <c r="I4074">
        <f t="shared" si="420"/>
        <v>4303.9308905290445</v>
      </c>
      <c r="J4074">
        <f t="shared" si="420"/>
        <v>23873.138461659502</v>
      </c>
      <c r="K4074">
        <f t="shared" si="420"/>
        <v>9924.9466694528583</v>
      </c>
      <c r="L4074">
        <f t="shared" si="420"/>
        <v>9541.8173156522735</v>
      </c>
      <c r="M4074">
        <f t="shared" si="420"/>
        <v>31812.586912423314</v>
      </c>
      <c r="N4074">
        <f t="shared" si="420"/>
        <v>6323.6254636987396</v>
      </c>
    </row>
    <row r="4075" spans="3:14">
      <c r="C4075">
        <v>41</v>
      </c>
      <c r="D4075">
        <v>56</v>
      </c>
      <c r="E4075">
        <f t="shared" si="420"/>
        <v>31670.33690431077</v>
      </c>
      <c r="F4075">
        <f t="shared" si="420"/>
        <v>49073.803009672913</v>
      </c>
      <c r="G4075">
        <f t="shared" si="420"/>
        <v>15438.624118631156</v>
      </c>
      <c r="H4075">
        <f t="shared" si="420"/>
        <v>16861.82420554274</v>
      </c>
      <c r="I4075">
        <f t="shared" si="420"/>
        <v>4298.9060345105972</v>
      </c>
      <c r="J4075">
        <f t="shared" si="420"/>
        <v>23876.152729099224</v>
      </c>
      <c r="K4075">
        <f t="shared" si="420"/>
        <v>9920.8784977281393</v>
      </c>
      <c r="L4075">
        <f t="shared" si="420"/>
        <v>9537.3972603596867</v>
      </c>
      <c r="M4075">
        <f t="shared" si="420"/>
        <v>31813.4391002517</v>
      </c>
      <c r="N4075">
        <f t="shared" si="420"/>
        <v>6322.6597567686267</v>
      </c>
    </row>
    <row r="4076" spans="3:14">
      <c r="C4076">
        <v>41</v>
      </c>
      <c r="D4076">
        <v>57</v>
      </c>
      <c r="E4076">
        <f t="shared" si="420"/>
        <v>31671.856192499876</v>
      </c>
      <c r="F4076">
        <f t="shared" si="420"/>
        <v>49068.915429962013</v>
      </c>
      <c r="G4076">
        <f t="shared" si="420"/>
        <v>15440.513883832651</v>
      </c>
      <c r="H4076">
        <f t="shared" si="420"/>
        <v>16854.991790779542</v>
      </c>
      <c r="I4076">
        <f t="shared" si="420"/>
        <v>4294.1204813639952</v>
      </c>
      <c r="J4076">
        <f t="shared" si="420"/>
        <v>23879.104160742179</v>
      </c>
      <c r="K4076">
        <f t="shared" si="420"/>
        <v>9917.0090618792692</v>
      </c>
      <c r="L4076">
        <f t="shared" si="420"/>
        <v>9533.177555741544</v>
      </c>
      <c r="M4076">
        <f t="shared" si="420"/>
        <v>31814.328578362751</v>
      </c>
      <c r="N4076">
        <f t="shared" si="420"/>
        <v>6321.7713288736459</v>
      </c>
    </row>
    <row r="4077" spans="3:14">
      <c r="C4077">
        <v>41</v>
      </c>
      <c r="D4077">
        <v>58</v>
      </c>
      <c r="E4077">
        <f t="shared" si="420"/>
        <v>31673.340058288002</v>
      </c>
      <c r="F4077">
        <f t="shared" si="420"/>
        <v>49064.250039403851</v>
      </c>
      <c r="G4077">
        <f t="shared" si="420"/>
        <v>15442.377004044991</v>
      </c>
      <c r="H4077">
        <f t="shared" si="420"/>
        <v>16848.416987570068</v>
      </c>
      <c r="I4077">
        <f t="shared" si="420"/>
        <v>4289.5618533544848</v>
      </c>
      <c r="J4077">
        <f t="shared" si="420"/>
        <v>23881.996006715781</v>
      </c>
      <c r="K4077">
        <f t="shared" si="420"/>
        <v>9913.3280824643953</v>
      </c>
      <c r="L4077">
        <f t="shared" si="420"/>
        <v>9529.1478388319247</v>
      </c>
      <c r="M4077">
        <f t="shared" si="420"/>
        <v>31815.253417948748</v>
      </c>
      <c r="N4077">
        <f t="shared" si="420"/>
        <v>6320.9561828223241</v>
      </c>
    </row>
    <row r="4078" spans="3:14">
      <c r="C4078">
        <v>41</v>
      </c>
      <c r="D4078">
        <v>59</v>
      </c>
      <c r="E4078">
        <f t="shared" si="420"/>
        <v>31674.790302814177</v>
      </c>
      <c r="F4078">
        <f t="shared" si="420"/>
        <v>49059.795540244915</v>
      </c>
      <c r="G4078">
        <f t="shared" si="420"/>
        <v>15444.214834098128</v>
      </c>
      <c r="H4078">
        <f t="shared" si="420"/>
        <v>16842.086697021754</v>
      </c>
      <c r="I4078">
        <f t="shared" si="420"/>
        <v>4285.2186119157759</v>
      </c>
      <c r="J4078">
        <f t="shared" si="420"/>
        <v>23884.831296799832</v>
      </c>
      <c r="K4078">
        <f t="shared" si="420"/>
        <v>9909.8259769529759</v>
      </c>
      <c r="L4078">
        <f t="shared" si="420"/>
        <v>9525.2984492388732</v>
      </c>
      <c r="M4078">
        <f t="shared" si="420"/>
        <v>31816.211820968583</v>
      </c>
      <c r="N4078">
        <f t="shared" si="420"/>
        <v>6320.2105924192238</v>
      </c>
    </row>
    <row r="4079" spans="3:14">
      <c r="C4079">
        <v>41</v>
      </c>
      <c r="D4079">
        <v>60</v>
      </c>
      <c r="E4079">
        <f t="shared" si="420"/>
        <v>31676.2086071415</v>
      </c>
      <c r="F4079">
        <f t="shared" si="420"/>
        <v>49055.541387915211</v>
      </c>
      <c r="G4079">
        <f t="shared" si="420"/>
        <v>15446.028638500022</v>
      </c>
      <c r="H4079">
        <f t="shared" si="420"/>
        <v>16835.988693501546</v>
      </c>
      <c r="I4079">
        <f t="shared" si="420"/>
        <v>4281.0799877193267</v>
      </c>
      <c r="J4079">
        <f t="shared" si="420"/>
        <v>23887.612858788794</v>
      </c>
      <c r="K4079">
        <f t="shared" si="420"/>
        <v>9906.4938016498327</v>
      </c>
      <c r="L4079">
        <f t="shared" si="420"/>
        <v>9521.6203705965581</v>
      </c>
      <c r="M4079">
        <f t="shared" si="420"/>
        <v>31817.202109250571</v>
      </c>
      <c r="N4079">
        <f t="shared" si="420"/>
        <v>6319.5310798819301</v>
      </c>
    </row>
    <row r="4080" spans="3:14">
      <c r="C4080">
        <v>41</v>
      </c>
      <c r="D4080">
        <v>61</v>
      </c>
      <c r="E4080">
        <f t="shared" ref="E4080:N4089" si="421">E$3/$C4080/$E$12+($D4080-1)*$C4080*$E$12*E$2*E$4/(2*$D4080)+$D4080*E$5/($C4080*$E$12)+$C4080*$E$12*E$2*E$6/(2*$D4080)</f>
        <v>31677.596542099418</v>
      </c>
      <c r="F4080">
        <f t="shared" si="421"/>
        <v>49051.477729292026</v>
      </c>
      <c r="G4080">
        <f t="shared" si="421"/>
        <v>15447.819598840077</v>
      </c>
      <c r="H4080">
        <f t="shared" si="421"/>
        <v>16830.111553057235</v>
      </c>
      <c r="I4080">
        <f t="shared" si="421"/>
        <v>4277.1359176220749</v>
      </c>
      <c r="J4080">
        <f t="shared" si="421"/>
        <v>23890.343335048012</v>
      </c>
      <c r="K4080">
        <f t="shared" si="421"/>
        <v>9903.3231993316112</v>
      </c>
      <c r="L4080">
        <f t="shared" si="421"/>
        <v>9518.1051777762532</v>
      </c>
      <c r="M4080">
        <f t="shared" si="421"/>
        <v>31818.222714667063</v>
      </c>
      <c r="N4080">
        <f t="shared" si="421"/>
        <v>6318.914395479339</v>
      </c>
    </row>
    <row r="4081" spans="3:14">
      <c r="C4081">
        <v>41</v>
      </c>
      <c r="D4081">
        <v>62</v>
      </c>
      <c r="E4081">
        <f t="shared" si="421"/>
        <v>31678.955577173547</v>
      </c>
      <c r="F4081">
        <f t="shared" si="421"/>
        <v>49047.595346937916</v>
      </c>
      <c r="G4081">
        <f t="shared" si="421"/>
        <v>15449.588820476129</v>
      </c>
      <c r="H4081">
        <f t="shared" si="421"/>
        <v>16824.4445887658</v>
      </c>
      <c r="I4081">
        <f t="shared" si="421"/>
        <v>4273.3769877159957</v>
      </c>
      <c r="J4081">
        <f t="shared" si="421"/>
        <v>23893.025197467632</v>
      </c>
      <c r="K4081">
        <f t="shared" si="421"/>
        <v>9900.3063519506541</v>
      </c>
      <c r="L4081">
        <f t="shared" si="421"/>
        <v>9514.7449892059285</v>
      </c>
      <c r="M4081">
        <f t="shared" si="421"/>
        <v>31819.272170259941</v>
      </c>
      <c r="N4081">
        <f t="shared" si="421"/>
        <v>6318.3574991404193</v>
      </c>
    </row>
    <row r="4082" spans="3:14">
      <c r="C4082">
        <v>41</v>
      </c>
      <c r="D4082">
        <v>63</v>
      </c>
      <c r="E4082">
        <f t="shared" si="421"/>
        <v>31680.287088548841</v>
      </c>
      <c r="F4082">
        <f t="shared" si="421"/>
        <v>49043.885608649602</v>
      </c>
      <c r="G4082">
        <f t="shared" si="421"/>
        <v>15451.337338584553</v>
      </c>
      <c r="H4082">
        <f t="shared" si="421"/>
        <v>16818.977792239009</v>
      </c>
      <c r="I4082">
        <f t="shared" si="421"/>
        <v>4269.7943818015101</v>
      </c>
      <c r="J4082">
        <f t="shared" si="421"/>
        <v>23895.660760992396</v>
      </c>
      <c r="K4082">
        <f t="shared" si="421"/>
        <v>9897.4359378432837</v>
      </c>
      <c r="L4082">
        <f t="shared" si="421"/>
        <v>9511.5324237308214</v>
      </c>
      <c r="M4082">
        <f t="shared" si="421"/>
        <v>31820.349102211272</v>
      </c>
      <c r="N4082">
        <f t="shared" si="421"/>
        <v>6317.8575438145181</v>
      </c>
    </row>
    <row r="4083" spans="3:14">
      <c r="C4083">
        <v>41</v>
      </c>
      <c r="D4083">
        <v>64</v>
      </c>
      <c r="E4083">
        <f t="shared" si="421"/>
        <v>31681.592366398672</v>
      </c>
      <c r="F4083">
        <f t="shared" si="421"/>
        <v>49040.340421736517</v>
      </c>
      <c r="G4083">
        <f t="shared" si="421"/>
        <v>15453.066123643215</v>
      </c>
      <c r="H4083">
        <f t="shared" si="421"/>
        <v>16813.701780612893</v>
      </c>
      <c r="I4083">
        <f t="shared" si="421"/>
        <v>4266.3798346915119</v>
      </c>
      <c r="J4083">
        <f t="shared" si="421"/>
        <v>23898.252195883004</v>
      </c>
      <c r="K4083">
        <f t="shared" si="421"/>
        <v>9894.7050929498018</v>
      </c>
      <c r="L4083">
        <f t="shared" si="421"/>
        <v>9508.4605615183482</v>
      </c>
      <c r="M4083">
        <f t="shared" si="421"/>
        <v>31821.452222566772</v>
      </c>
      <c r="N4083">
        <f t="shared" si="421"/>
        <v>6317.4118603916486</v>
      </c>
    </row>
    <row r="4084" spans="3:14">
      <c r="C4084">
        <v>41</v>
      </c>
      <c r="D4084">
        <v>65</v>
      </c>
      <c r="E4084">
        <f t="shared" si="421"/>
        <v>31682.872621501141</v>
      </c>
      <c r="F4084">
        <f t="shared" si="421"/>
        <v>49036.952191519777</v>
      </c>
      <c r="G4084">
        <f t="shared" si="421"/>
        <v>15454.77608640825</v>
      </c>
      <c r="H4084">
        <f t="shared" si="421"/>
        <v>16808.607748430499</v>
      </c>
      <c r="I4084">
        <f t="shared" si="421"/>
        <v>4263.1255898257923</v>
      </c>
      <c r="J4084">
        <f t="shared" si="421"/>
        <v>23900.801538845644</v>
      </c>
      <c r="K4084">
        <f t="shared" si="421"/>
        <v>9892.1073756141759</v>
      </c>
      <c r="L4084">
        <f t="shared" si="421"/>
        <v>9505.5229085717638</v>
      </c>
      <c r="M4084">
        <f t="shared" si="421"/>
        <v>31822.580322630849</v>
      </c>
      <c r="N4084">
        <f t="shared" si="421"/>
        <v>6317.0179440147476</v>
      </c>
    </row>
    <row r="4085" spans="3:14">
      <c r="C4085">
        <v>41</v>
      </c>
      <c r="D4085">
        <v>66</v>
      </c>
      <c r="E4085">
        <f t="shared" si="421"/>
        <v>31684.128991253856</v>
      </c>
      <c r="F4085">
        <f t="shared" si="421"/>
        <v>49033.713783604115</v>
      </c>
      <c r="G4085">
        <f t="shared" si="421"/>
        <v>15456.468082438463</v>
      </c>
      <c r="H4085">
        <f t="shared" si="421"/>
        <v>16803.687423898922</v>
      </c>
      <c r="I4085">
        <f t="shared" si="421"/>
        <v>4260.0243607387047</v>
      </c>
      <c r="J4085">
        <f t="shared" si="421"/>
        <v>23903.310703149771</v>
      </c>
      <c r="K4085">
        <f t="shared" si="421"/>
        <v>9889.6367345837789</v>
      </c>
      <c r="L4085">
        <f t="shared" si="421"/>
        <v>9502.7133644698952</v>
      </c>
      <c r="M4085">
        <f t="shared" si="421"/>
        <v>31823.732266962201</v>
      </c>
      <c r="N4085">
        <f t="shared" si="421"/>
        <v>6316.6734416362751</v>
      </c>
    </row>
    <row r="4086" spans="3:14">
      <c r="C4086">
        <v>41</v>
      </c>
      <c r="D4086">
        <v>67</v>
      </c>
      <c r="E4086">
        <f t="shared" si="421"/>
        <v>31685.362545150085</v>
      </c>
      <c r="F4086">
        <f t="shared" si="421"/>
        <v>49030.618489528279</v>
      </c>
      <c r="G4086">
        <f t="shared" si="421"/>
        <v>15458.142916214518</v>
      </c>
      <c r="H4086">
        <f t="shared" si="421"/>
        <v>16798.933029063657</v>
      </c>
      <c r="I4086">
        <f t="shared" si="421"/>
        <v>4257.0692959774715</v>
      </c>
      <c r="J4086">
        <f t="shared" si="421"/>
        <v>23905.781487839784</v>
      </c>
      <c r="K4086">
        <f t="shared" si="421"/>
        <v>9887.2874798748016</v>
      </c>
      <c r="L4086">
        <f t="shared" si="421"/>
        <v>9500.0261929958178</v>
      </c>
      <c r="M4086">
        <f t="shared" si="421"/>
        <v>31824.906987907085</v>
      </c>
      <c r="N4086">
        <f t="shared" si="421"/>
        <v>6316.3761406891354</v>
      </c>
    </row>
    <row r="4087" spans="3:14">
      <c r="C4087">
        <v>41</v>
      </c>
      <c r="D4087">
        <v>68</v>
      </c>
      <c r="E4087">
        <f t="shared" si="421"/>
        <v>31686.574289771743</v>
      </c>
      <c r="F4087">
        <f t="shared" si="421"/>
        <v>49027.659995446375</v>
      </c>
      <c r="G4087">
        <f t="shared" si="421"/>
        <v>15459.801344894686</v>
      </c>
      <c r="H4087">
        <f t="shared" si="421"/>
        <v>16794.337243496924</v>
      </c>
      <c r="I4087">
        <f t="shared" si="421"/>
        <v>4254.2539471159553</v>
      </c>
      <c r="J4087">
        <f t="shared" si="421"/>
        <v>23908.215586133978</v>
      </c>
      <c r="K4087">
        <f t="shared" si="421"/>
        <v>9885.0542562083465</v>
      </c>
      <c r="L4087">
        <f t="shared" si="421"/>
        <v>9497.4559953571243</v>
      </c>
      <c r="M4087">
        <f t="shared" si="421"/>
        <v>31826.103480614885</v>
      </c>
      <c r="N4087">
        <f t="shared" si="421"/>
        <v>6316.1239587572363</v>
      </c>
    </row>
    <row r="4088" spans="3:14">
      <c r="C4088">
        <v>41</v>
      </c>
      <c r="D4088">
        <v>69</v>
      </c>
      <c r="E4088">
        <f t="shared" si="421"/>
        <v>31687.76517334814</v>
      </c>
      <c r="F4088">
        <f t="shared" si="421"/>
        <v>49024.832353532634</v>
      </c>
      <c r="G4088">
        <f t="shared" si="421"/>
        <v>15461.444081744003</v>
      </c>
      <c r="H4088">
        <f t="shared" si="421"/>
        <v>16789.893171143569</v>
      </c>
      <c r="I4088">
        <f t="shared" si="421"/>
        <v>4251.5722395498187</v>
      </c>
      <c r="J4088">
        <f t="shared" si="421"/>
        <v>23910.614593093025</v>
      </c>
      <c r="K4088">
        <f t="shared" si="421"/>
        <v>9882.9320187564899</v>
      </c>
      <c r="L4088">
        <f t="shared" si="421"/>
        <v>9494.9976857348902</v>
      </c>
      <c r="M4088">
        <f t="shared" si="421"/>
        <v>31827.320798487232</v>
      </c>
      <c r="N4088">
        <f t="shared" si="421"/>
        <v>6315.914934144268</v>
      </c>
    </row>
    <row r="4089" spans="3:14">
      <c r="C4089">
        <v>41</v>
      </c>
      <c r="D4089">
        <v>70</v>
      </c>
      <c r="E4089">
        <f t="shared" si="421"/>
        <v>31688.936089924096</v>
      </c>
      <c r="F4089">
        <f t="shared" si="421"/>
        <v>49022.129955836936</v>
      </c>
      <c r="G4089">
        <f t="shared" si="421"/>
        <v>15463.07179926951</v>
      </c>
      <c r="H4089">
        <f t="shared" si="421"/>
        <v>16785.594310008728</v>
      </c>
      <c r="I4089">
        <f t="shared" si="421"/>
        <v>4249.0184457949745</v>
      </c>
      <c r="J4089">
        <f t="shared" si="421"/>
        <v>23912.980012631284</v>
      </c>
      <c r="K4089">
        <f t="shared" si="421"/>
        <v>9880.9160109671666</v>
      </c>
      <c r="L4089">
        <f t="shared" si="421"/>
        <v>9492.6464689284057</v>
      </c>
      <c r="M4089">
        <f t="shared" si="421"/>
        <v>31828.558049017061</v>
      </c>
      <c r="N4089">
        <f t="shared" si="421"/>
        <v>6315.7472172508469</v>
      </c>
    </row>
    <row r="4090" spans="3:14">
      <c r="C4090">
        <v>41</v>
      </c>
      <c r="D4090">
        <v>71</v>
      </c>
      <c r="E4090">
        <f t="shared" ref="E4090:N4099" si="422">E$3/$C4090/$E$12+($D4090-1)*$C4090*$E$12*E$2*E$4/(2*$D4090)+$D4090*E$5/($C4090*$E$12)+$C4090*$E$12*E$2*E$6/(2*$D4090)</f>
        <v>31690.087883175675</v>
      </c>
      <c r="F4090">
        <f t="shared" si="422"/>
        <v>49019.547510350094</v>
      </c>
      <c r="G4090">
        <f t="shared" si="422"/>
        <v>15464.685132090519</v>
      </c>
      <c r="H4090">
        <f t="shared" si="422"/>
        <v>16781.434524407126</v>
      </c>
      <c r="I4090">
        <f t="shared" si="422"/>
        <v>4246.5871610424956</v>
      </c>
      <c r="J4090">
        <f t="shared" si="422"/>
        <v>23915.313263935554</v>
      </c>
      <c r="K4090">
        <f t="shared" si="422"/>
        <v>9879.0017442630906</v>
      </c>
      <c r="L4090">
        <f t="shared" si="422"/>
        <v>9490.3978198891182</v>
      </c>
      <c r="M4090">
        <f t="shared" si="422"/>
        <v>31829.814389979405</v>
      </c>
      <c r="N4090">
        <f t="shared" si="422"/>
        <v>6315.6190626803718</v>
      </c>
    </row>
    <row r="4091" spans="3:14">
      <c r="C4091">
        <v>41</v>
      </c>
      <c r="D4091">
        <v>72</v>
      </c>
      <c r="E4091">
        <f t="shared" si="422"/>
        <v>31691.22134990805</v>
      </c>
      <c r="F4091">
        <f t="shared" si="422"/>
        <v>49017.080019063396</v>
      </c>
      <c r="G4091">
        <f t="shared" si="422"/>
        <v>15466.284679569719</v>
      </c>
      <c r="H4091">
        <f t="shared" si="422"/>
        <v>16777.408019524861</v>
      </c>
      <c r="I4091">
        <f t="shared" si="422"/>
        <v>4244.2732807506154</v>
      </c>
      <c r="J4091">
        <f t="shared" si="422"/>
        <v>23917.615687348927</v>
      </c>
      <c r="K4091">
        <f t="shared" si="422"/>
        <v>9877.1849794323789</v>
      </c>
      <c r="L4091">
        <f t="shared" si="422"/>
        <v>9488.2474649600663</v>
      </c>
      <c r="M4091">
        <f t="shared" si="422"/>
        <v>31831.089025939593</v>
      </c>
      <c r="N4091">
        <f t="shared" si="422"/>
        <v>6315.5288220027187</v>
      </c>
    </row>
    <row r="4092" spans="3:14">
      <c r="C4092">
        <v>41</v>
      </c>
      <c r="D4092">
        <v>73</v>
      </c>
      <c r="E4092">
        <f t="shared" si="422"/>
        <v>31692.337243265862</v>
      </c>
      <c r="F4092">
        <f t="shared" si="422"/>
        <v>49014.722757831645</v>
      </c>
      <c r="G4092">
        <f t="shared" si="422"/>
        <v>15467.871008228005</v>
      </c>
      <c r="H4092">
        <f t="shared" si="422"/>
        <v>16773.509318072105</v>
      </c>
      <c r="I4092">
        <f t="shared" si="422"/>
        <v>4242.0719800784882</v>
      </c>
      <c r="J4092">
        <f t="shared" si="422"/>
        <v>23919.888549771018</v>
      </c>
      <c r="K4092">
        <f t="shared" si="422"/>
        <v>9875.4617095487283</v>
      </c>
      <c r="L4092">
        <f t="shared" si="422"/>
        <v>9486.1913646572611</v>
      </c>
      <c r="M4092">
        <f t="shared" si="422"/>
        <v>31832.381205048387</v>
      </c>
      <c r="N4092">
        <f t="shared" si="422"/>
        <v>6315.4749371127045</v>
      </c>
    </row>
    <row r="4093" spans="3:14">
      <c r="C4093">
        <v>41</v>
      </c>
      <c r="D4093">
        <v>74</v>
      </c>
      <c r="E4093">
        <f t="shared" si="422"/>
        <v>31693.436275683202</v>
      </c>
      <c r="F4093">
        <f t="shared" si="422"/>
        <v>49012.471257868827</v>
      </c>
      <c r="G4093">
        <f t="shared" si="422"/>
        <v>15469.444653963525</v>
      </c>
      <c r="H4093">
        <f t="shared" si="422"/>
        <v>16769.73323882874</v>
      </c>
      <c r="I4093">
        <f t="shared" si="422"/>
        <v>4239.9786949874742</v>
      </c>
      <c r="J4093">
        <f t="shared" si="422"/>
        <v>23922.133049620388</v>
      </c>
      <c r="K4093">
        <f t="shared" si="422"/>
        <v>9873.8281442764437</v>
      </c>
      <c r="L4093">
        <f t="shared" si="422"/>
        <v>9484.2256978472105</v>
      </c>
      <c r="M4093">
        <f t="shared" si="422"/>
        <v>31833.690216097064</v>
      </c>
      <c r="N4093">
        <f t="shared" si="422"/>
        <v>6315.4559341270451</v>
      </c>
    </row>
    <row r="4094" spans="3:14">
      <c r="C4094">
        <v>41</v>
      </c>
      <c r="D4094">
        <v>75</v>
      </c>
      <c r="E4094">
        <f t="shared" si="422"/>
        <v>31694.519121597696</v>
      </c>
      <c r="F4094">
        <f t="shared" si="422"/>
        <v>49010.321288724168</v>
      </c>
      <c r="G4094">
        <f t="shared" si="422"/>
        <v>15471.006124093185</v>
      </c>
      <c r="H4094">
        <f t="shared" si="422"/>
        <v>16766.074876906398</v>
      </c>
      <c r="I4094">
        <f t="shared" si="422"/>
        <v>4237.9891048543304</v>
      </c>
      <c r="J4094">
        <f t="shared" si="422"/>
        <v>23924.350321399957</v>
      </c>
      <c r="K4094">
        <f t="shared" si="422"/>
        <v>9872.2806954310727</v>
      </c>
      <c r="L4094">
        <f t="shared" si="422"/>
        <v>9482.3468471901997</v>
      </c>
      <c r="M4094">
        <f t="shared" si="422"/>
        <v>31835.015385808019</v>
      </c>
      <c r="N4094">
        <f t="shared" si="422"/>
        <v>6315.4704177695676</v>
      </c>
    </row>
    <row r="4095" spans="3:14">
      <c r="C4095">
        <v>41</v>
      </c>
      <c r="D4095">
        <v>76</v>
      </c>
      <c r="E4095">
        <f t="shared" si="422"/>
        <v>31695.58641995025</v>
      </c>
      <c r="F4095">
        <f t="shared" si="422"/>
        <v>49008.268842602221</v>
      </c>
      <c r="G4095">
        <f t="shared" si="422"/>
        <v>15472.55589923301</v>
      </c>
      <c r="H4095">
        <f t="shared" si="422"/>
        <v>16762.529585568711</v>
      </c>
      <c r="I4095">
        <f t="shared" si="422"/>
        <v>4236.099116457036</v>
      </c>
      <c r="J4095">
        <f t="shared" si="422"/>
        <v>23926.541439901954</v>
      </c>
      <c r="K4095">
        <f t="shared" si="422"/>
        <v>9870.8159636799755</v>
      </c>
      <c r="L4095">
        <f t="shared" si="422"/>
        <v>9480.5513857328224</v>
      </c>
      <c r="M4095">
        <f t="shared" si="422"/>
        <v>31836.356076339329</v>
      </c>
      <c r="N4095">
        <f t="shared" si="422"/>
        <v>6315.5170661996872</v>
      </c>
    </row>
    <row r="4096" spans="3:14">
      <c r="C4096">
        <v>41</v>
      </c>
      <c r="D4096">
        <v>77</v>
      </c>
      <c r="E4096">
        <f t="shared" si="422"/>
        <v>31696.638776490032</v>
      </c>
      <c r="F4096">
        <f t="shared" si="422"/>
        <v>49006.310119904723</v>
      </c>
      <c r="G4096">
        <f t="shared" si="422"/>
        <v>15474.094435031957</v>
      </c>
      <c r="H4096">
        <f t="shared" si="422"/>
        <v>16759.092959468242</v>
      </c>
      <c r="I4096">
        <f t="shared" si="422"/>
        <v>4234.3048492084781</v>
      </c>
      <c r="J4096">
        <f t="shared" si="422"/>
        <v>23928.707424085245</v>
      </c>
      <c r="K4096">
        <f t="shared" si="422"/>
        <v>9869.430726279219</v>
      </c>
      <c r="L4096">
        <f t="shared" si="422"/>
        <v>9478.8360645452285</v>
      </c>
      <c r="M4096">
        <f t="shared" si="422"/>
        <v>31837.711682983718</v>
      </c>
      <c r="N4096">
        <f t="shared" si="422"/>
        <v>6315.5946262438592</v>
      </c>
    </row>
    <row r="4097" spans="3:14">
      <c r="C4097">
        <v>41</v>
      </c>
      <c r="D4097">
        <v>78</v>
      </c>
      <c r="E4097">
        <f t="shared" si="422"/>
        <v>31697.676765902124</v>
      </c>
      <c r="F4097">
        <f t="shared" si="422"/>
        <v>49004.441515884551</v>
      </c>
      <c r="G4097">
        <f t="shared" si="422"/>
        <v>15475.622163772363</v>
      </c>
      <c r="H4097">
        <f t="shared" si="422"/>
        <v>16755.76081917277</v>
      </c>
      <c r="I4097">
        <f t="shared" si="422"/>
        <v>4232.6026215260144</v>
      </c>
      <c r="J4097">
        <f t="shared" si="422"/>
        <v>23930.849240654385</v>
      </c>
      <c r="K4097">
        <f t="shared" si="422"/>
        <v>9868.1219257537887</v>
      </c>
      <c r="L4097">
        <f t="shared" si="422"/>
        <v>9477.1978013093394</v>
      </c>
      <c r="M4097">
        <f t="shared" si="422"/>
        <v>31839.081632044497</v>
      </c>
      <c r="N4097">
        <f t="shared" si="422"/>
        <v>6315.7019089938512</v>
      </c>
    </row>
    <row r="4098" spans="3:14">
      <c r="C4098">
        <v>41</v>
      </c>
      <c r="D4098">
        <v>79</v>
      </c>
      <c r="E4098">
        <f t="shared" si="422"/>
        <v>31698.700933773678</v>
      </c>
      <c r="F4098">
        <f t="shared" si="422"/>
        <v>49002.65960831345</v>
      </c>
      <c r="G4098">
        <f t="shared" si="422"/>
        <v>15477.139495848854</v>
      </c>
      <c r="H4098">
        <f t="shared" si="422"/>
        <v>16752.529196866923</v>
      </c>
      <c r="I4098">
        <f t="shared" si="422"/>
        <v>4230.9889382362471</v>
      </c>
      <c r="J4098">
        <f t="shared" si="422"/>
        <v>23932.96780736688</v>
      </c>
      <c r="K4098">
        <f t="shared" si="422"/>
        <v>9866.8866594375286</v>
      </c>
      <c r="L4098">
        <f t="shared" si="422"/>
        <v>9475.6336697738261</v>
      </c>
      <c r="M4098">
        <f t="shared" si="422"/>
        <v>31840.465378872974</v>
      </c>
      <c r="N4098">
        <f t="shared" si="422"/>
        <v>6315.8377857393152</v>
      </c>
    </row>
    <row r="4099" spans="3:14">
      <c r="C4099">
        <v>41</v>
      </c>
      <c r="D4099">
        <v>80</v>
      </c>
      <c r="E4099">
        <f t="shared" si="422"/>
        <v>31699.711798412463</v>
      </c>
      <c r="F4099">
        <f t="shared" si="422"/>
        <v>49000.961146074602</v>
      </c>
      <c r="G4099">
        <f t="shared" si="422"/>
        <v>15478.646821136332</v>
      </c>
      <c r="H4099">
        <f t="shared" si="422"/>
        <v>16749.394323126096</v>
      </c>
      <c r="I4099">
        <f t="shared" si="422"/>
        <v>4229.4604789244531</v>
      </c>
      <c r="J4099">
        <f t="shared" si="422"/>
        <v>23935.063996092355</v>
      </c>
      <c r="K4099">
        <f t="shared" si="422"/>
        <v>9865.7221697976038</v>
      </c>
      <c r="L4099">
        <f t="shared" si="422"/>
        <v>9474.1408899999296</v>
      </c>
      <c r="M4099">
        <f t="shared" si="422"/>
        <v>31841.862406052845</v>
      </c>
      <c r="N4099">
        <f t="shared" si="422"/>
        <v>6316.0011842054219</v>
      </c>
    </row>
    <row r="4100" spans="3:14">
      <c r="C4100">
        <v>41</v>
      </c>
      <c r="D4100">
        <v>81</v>
      </c>
      <c r="E4100">
        <f t="shared" ref="E4100:N4109" si="423">E$3/$C4100/$E$12+($D4100-1)*$C4100*$E$12*E$2*E$4/(2*$D4100)+$D4100*E$5/($C4100*$E$12)+$C4100*$E$12*E$2*E$6/(2*$D4100)</f>
        <v>31700.709852530796</v>
      </c>
      <c r="F4100">
        <f t="shared" si="423"/>
        <v>48999.34303860012</v>
      </c>
      <c r="G4100">
        <f t="shared" si="423"/>
        <v>15480.144510256609</v>
      </c>
      <c r="H4100">
        <f t="shared" si="423"/>
        <v>16746.352614670101</v>
      </c>
      <c r="I4100">
        <f t="shared" si="423"/>
        <v>4228.0140871470003</v>
      </c>
      <c r="J4100">
        <f t="shared" si="423"/>
        <v>23937.138635645148</v>
      </c>
      <c r="K4100">
        <f t="shared" si="423"/>
        <v>9864.6258354756228</v>
      </c>
      <c r="L4100">
        <f t="shared" si="423"/>
        <v>9472.7168193298075</v>
      </c>
      <c r="M4100">
        <f t="shared" si="423"/>
        <v>31843.27222171925</v>
      </c>
      <c r="N4100">
        <f t="shared" si="423"/>
        <v>6316.1910850691856</v>
      </c>
    </row>
    <row r="4101" spans="3:14">
      <c r="C4101">
        <v>41</v>
      </c>
      <c r="D4101">
        <v>82</v>
      </c>
      <c r="E4101">
        <f t="shared" si="423"/>
        <v>31701.69556480625</v>
      </c>
      <c r="F4101">
        <f t="shared" si="423"/>
        <v>48997.802346081582</v>
      </c>
      <c r="G4101">
        <f t="shared" si="423"/>
        <v>15481.632915752391</v>
      </c>
      <c r="H4101">
        <f t="shared" si="423"/>
        <v>16743.400663012904</v>
      </c>
      <c r="I4101">
        <f t="shared" si="423"/>
        <v>4226.6467604331237</v>
      </c>
      <c r="J4101">
        <f t="shared" si="423"/>
        <v>23939.192514409609</v>
      </c>
      <c r="K4101">
        <f t="shared" si="423"/>
        <v>9863.5951629843548</v>
      </c>
      <c r="L4101">
        <f t="shared" si="423"/>
        <v>9471.3589440157648</v>
      </c>
      <c r="M4101">
        <f t="shared" si="423"/>
        <v>31844.694358000721</v>
      </c>
      <c r="N4101">
        <f t="shared" si="423"/>
        <v>6316.4065187306869</v>
      </c>
    </row>
    <row r="4102" spans="3:14">
      <c r="C4102">
        <v>41</v>
      </c>
      <c r="D4102">
        <v>83</v>
      </c>
      <c r="E4102">
        <f t="shared" si="423"/>
        <v>31702.669381329542</v>
      </c>
      <c r="F4102">
        <f t="shared" si="423"/>
        <v>48996.336270388027</v>
      </c>
      <c r="G4102">
        <f t="shared" si="423"/>
        <v>15483.112373176362</v>
      </c>
      <c r="H4102">
        <f t="shared" si="423"/>
        <v>16740.53522393286</v>
      </c>
      <c r="I4102">
        <f t="shared" si="423"/>
        <v>4225.3556410094379</v>
      </c>
      <c r="J4102">
        <f t="shared" si="423"/>
        <v>23941.226382775701</v>
      </c>
      <c r="K4102">
        <f t="shared" si="423"/>
        <v>9862.6277790046042</v>
      </c>
      <c r="L4102">
        <f t="shared" si="423"/>
        <v>9470.0648714545696</v>
      </c>
      <c r="M4102">
        <f t="shared" si="423"/>
        <v>31846.128369573835</v>
      </c>
      <c r="N4102">
        <f t="shared" si="423"/>
        <v>6316.6465623177246</v>
      </c>
    </row>
    <row r="4103" spans="3:14">
      <c r="C4103">
        <v>41</v>
      </c>
      <c r="D4103">
        <v>84</v>
      </c>
      <c r="E4103">
        <f t="shared" si="423"/>
        <v>31703.631726948963</v>
      </c>
      <c r="F4103">
        <f t="shared" si="423"/>
        <v>48994.942146632849</v>
      </c>
      <c r="G4103">
        <f t="shared" si="423"/>
        <v>15484.583202102525</v>
      </c>
      <c r="H4103">
        <f t="shared" si="423"/>
        <v>16737.753207695077</v>
      </c>
      <c r="I4103">
        <f t="shared" si="423"/>
        <v>4224.138007187008</v>
      </c>
      <c r="J4103">
        <f t="shared" si="423"/>
        <v>23943.240955400499</v>
      </c>
      <c r="K4103">
        <f t="shared" si="423"/>
        <v>9861.7214232323968</v>
      </c>
      <c r="L4103">
        <f t="shared" si="423"/>
        <v>9468.8323229764719</v>
      </c>
      <c r="M4103">
        <f t="shared" si="423"/>
        <v>31847.573832321021</v>
      </c>
      <c r="N4103">
        <f t="shared" si="423"/>
        <v>6316.9103369043842</v>
      </c>
    </row>
    <row r="4104" spans="3:14">
      <c r="C4104">
        <v>41</v>
      </c>
      <c r="D4104">
        <v>85</v>
      </c>
      <c r="E4104">
        <f t="shared" si="423"/>
        <v>31704.58300651993</v>
      </c>
      <c r="F4104">
        <f t="shared" si="423"/>
        <v>48993.61743533588</v>
      </c>
      <c r="G4104">
        <f t="shared" si="423"/>
        <v>15486.045707066094</v>
      </c>
      <c r="H4104">
        <f t="shared" si="423"/>
        <v>16735.051669963945</v>
      </c>
      <c r="I4104">
        <f t="shared" si="423"/>
        <v>4222.9912653563815</v>
      </c>
      <c r="J4104">
        <f t="shared" si="423"/>
        <v>23945.236913310164</v>
      </c>
      <c r="K4104">
        <f t="shared" si="423"/>
        <v>9860.8739417309953</v>
      </c>
      <c r="L4104">
        <f t="shared" si="423"/>
        <v>9467.6591271432499</v>
      </c>
      <c r="M4104">
        <f t="shared" si="423"/>
        <v>31849.030342083202</v>
      </c>
      <c r="N4104">
        <f t="shared" si="423"/>
        <v>6317.1970049259717</v>
      </c>
    </row>
    <row r="4105" spans="3:14">
      <c r="C4105">
        <v>41</v>
      </c>
      <c r="D4105">
        <v>86</v>
      </c>
      <c r="E4105">
        <f t="shared" si="423"/>
        <v>31705.523606067411</v>
      </c>
      <c r="F4105">
        <f t="shared" si="423"/>
        <v>48992.359715132297</v>
      </c>
      <c r="G4105">
        <f t="shared" si="423"/>
        <v>15487.500178437855</v>
      </c>
      <c r="H4105">
        <f t="shared" si="423"/>
        <v>16732.427803349688</v>
      </c>
      <c r="I4105">
        <f t="shared" si="423"/>
        <v>4221.9129425410956</v>
      </c>
      <c r="J4105">
        <f t="shared" si="423"/>
        <v>23947.214905855213</v>
      </c>
      <c r="K4105">
        <f t="shared" si="423"/>
        <v>9860.0832807467614</v>
      </c>
      <c r="L4105">
        <f t="shared" si="423"/>
        <v>9466.5432135138035</v>
      </c>
      <c r="M4105">
        <f t="shared" si="423"/>
        <v>31850.497513499384</v>
      </c>
      <c r="N4105">
        <f t="shared" si="423"/>
        <v>6317.5057677742952</v>
      </c>
    </row>
    <row r="4106" spans="3:14">
      <c r="C4106">
        <v>41</v>
      </c>
      <c r="D4106">
        <v>87</v>
      </c>
      <c r="E4106">
        <f t="shared" si="423"/>
        <v>31706.453893868067</v>
      </c>
      <c r="F4106">
        <f t="shared" si="423"/>
        <v>48991.166675984408</v>
      </c>
      <c r="G4106">
        <f t="shared" si="423"/>
        <v>15488.946893238221</v>
      </c>
      <c r="H4106">
        <f t="shared" si="423"/>
        <v>16729.878929537947</v>
      </c>
      <c r="I4106">
        <f t="shared" si="423"/>
        <v>4220.9006794647612</v>
      </c>
      <c r="J4106">
        <f t="shared" si="423"/>
        <v>23949.175552531004</v>
      </c>
      <c r="K4106">
        <f t="shared" si="423"/>
        <v>9859.3474809515264</v>
      </c>
      <c r="L4106">
        <f t="shared" si="423"/>
        <v>9465.4826068397233</v>
      </c>
      <c r="M4106">
        <f t="shared" si="423"/>
        <v>31851.974978926337</v>
      </c>
      <c r="N4106">
        <f t="shared" si="423"/>
        <v>6317.8358635587747</v>
      </c>
    </row>
    <row r="4107" spans="3:14">
      <c r="C4107">
        <v>41</v>
      </c>
      <c r="D4107">
        <v>88</v>
      </c>
      <c r="E4107">
        <f t="shared" si="423"/>
        <v>31707.374221458718</v>
      </c>
      <c r="F4107">
        <f t="shared" si="423"/>
        <v>48990.036112856207</v>
      </c>
      <c r="G4107">
        <f t="shared" si="423"/>
        <v>15490.386115895752</v>
      </c>
      <c r="H4107">
        <f t="shared" si="423"/>
        <v>16727.402491955894</v>
      </c>
      <c r="I4107">
        <f t="shared" si="423"/>
        <v>4219.9522240908227</v>
      </c>
      <c r="J4107">
        <f t="shared" si="423"/>
        <v>23951.119444673968</v>
      </c>
      <c r="K4107">
        <f t="shared" si="423"/>
        <v>9858.6646720774752</v>
      </c>
      <c r="L4107">
        <f t="shared" si="423"/>
        <v>9464.4754216566253</v>
      </c>
      <c r="M4107">
        <f t="shared" si="423"/>
        <v>31853.46238743186</v>
      </c>
      <c r="N4107">
        <f t="shared" si="423"/>
        <v>6318.1865650202253</v>
      </c>
    </row>
    <row r="4108" spans="3:14">
      <c r="C4108">
        <v>41</v>
      </c>
      <c r="D4108">
        <v>89</v>
      </c>
      <c r="E4108">
        <f t="shared" si="423"/>
        <v>31708.284924576779</v>
      </c>
      <c r="F4108">
        <f t="shared" si="423"/>
        <v>48988.965919814436</v>
      </c>
      <c r="G4108">
        <f t="shared" si="423"/>
        <v>15491.818098954596</v>
      </c>
      <c r="H4108">
        <f t="shared" si="423"/>
        <v>16724.996048932873</v>
      </c>
      <c r="I4108">
        <f t="shared" si="423"/>
        <v>4219.0654255978516</v>
      </c>
      <c r="J4108">
        <f t="shared" si="423"/>
        <v>23953.04714704365</v>
      </c>
      <c r="K4108">
        <f t="shared" si="423"/>
        <v>9858.0330679137842</v>
      </c>
      <c r="L4108">
        <f t="shared" si="423"/>
        <v>9463.5198572400896</v>
      </c>
      <c r="M4108">
        <f t="shared" si="423"/>
        <v>31854.95940385601</v>
      </c>
      <c r="N4108">
        <f t="shared" si="423"/>
        <v>6318.5571775852632</v>
      </c>
    </row>
    <row r="4109" spans="3:14">
      <c r="C4109">
        <v>41</v>
      </c>
      <c r="D4109">
        <v>90</v>
      </c>
      <c r="E4109">
        <f t="shared" si="423"/>
        <v>31709.186324038004</v>
      </c>
      <c r="F4109">
        <f t="shared" si="423"/>
        <v>48987.954084522898</v>
      </c>
      <c r="G4109">
        <f t="shared" si="423"/>
        <v>15493.243083734709</v>
      </c>
      <c r="H4109">
        <f t="shared" si="423"/>
        <v>16722.657267316918</v>
      </c>
      <c r="I4109">
        <f t="shared" si="423"/>
        <v>4218.2382287564833</v>
      </c>
      <c r="J4109">
        <f t="shared" si="423"/>
        <v>23954.959199299141</v>
      </c>
      <c r="K4109">
        <f t="shared" si="423"/>
        <v>9857.4509616367741</v>
      </c>
      <c r="L4109">
        <f t="shared" si="423"/>
        <v>9462.6141928979014</v>
      </c>
      <c r="M4109">
        <f t="shared" si="423"/>
        <v>31856.465707934836</v>
      </c>
      <c r="N4109">
        <f t="shared" si="423"/>
        <v>6318.9470375504361</v>
      </c>
    </row>
    <row r="4110" spans="3:14">
      <c r="C4110">
        <v>41</v>
      </c>
      <c r="D4110">
        <v>91</v>
      </c>
      <c r="E4110">
        <f t="shared" ref="E4110:N4119" si="424">E$3/$C4110/$E$12+($D4110-1)*$C4110*$E$12*E$2*E$4/(2*$D4110)+$D4110*E$5/($C4110*$E$12)+$C4110*$E$12*E$2*E$6/(2*$D4110)</f>
        <v>31710.07872655637</v>
      </c>
      <c r="F4110">
        <f t="shared" si="424"/>
        <v>48986.998683099722</v>
      </c>
      <c r="G4110">
        <f t="shared" si="424"/>
        <v>15494.661300948575</v>
      </c>
      <c r="H4110">
        <f t="shared" si="424"/>
        <v>16720.383916512179</v>
      </c>
      <c r="I4110">
        <f t="shared" si="424"/>
        <v>4217.468668677101</v>
      </c>
      <c r="J4110">
        <f t="shared" si="424"/>
        <v>23956.856117378295</v>
      </c>
      <c r="K4110">
        <f t="shared" si="424"/>
        <v>9856.9167214479858</v>
      </c>
      <c r="L4110">
        <f t="shared" si="424"/>
        <v>9461.7567835726641</v>
      </c>
      <c r="M4110">
        <f t="shared" si="424"/>
        <v>31857.98099348191</v>
      </c>
      <c r="N4110">
        <f t="shared" si="424"/>
        <v>6319.3555103860726</v>
      </c>
    </row>
    <row r="4111" spans="3:14">
      <c r="C4111">
        <v>41</v>
      </c>
      <c r="D4111">
        <v>92</v>
      </c>
      <c r="E4111">
        <f t="shared" si="424"/>
        <v>31710.962425510425</v>
      </c>
      <c r="F4111">
        <f t="shared" si="424"/>
        <v>48986.09787531005</v>
      </c>
      <c r="G4111">
        <f t="shared" si="424"/>
        <v>15496.072971277703</v>
      </c>
      <c r="H4111">
        <f t="shared" si="424"/>
        <v>16718.173862905263</v>
      </c>
      <c r="I4111">
        <f t="shared" si="424"/>
        <v>4216.7548659000777</v>
      </c>
      <c r="J4111">
        <f t="shared" si="424"/>
        <v>23958.738394786847</v>
      </c>
      <c r="K4111">
        <f t="shared" si="424"/>
        <v>9856.42878649671</v>
      </c>
      <c r="L4111">
        <f t="shared" si="424"/>
        <v>9460.9460557312141</v>
      </c>
      <c r="M4111">
        <f t="shared" si="424"/>
        <v>31859.504967623277</v>
      </c>
      <c r="N4111">
        <f t="shared" si="424"/>
        <v>6319.7819891507397</v>
      </c>
    </row>
    <row r="4112" spans="3:14">
      <c r="C4112">
        <v>41</v>
      </c>
      <c r="D4112">
        <v>93</v>
      </c>
      <c r="E4112">
        <f t="shared" si="424"/>
        <v>31711.837701660323</v>
      </c>
      <c r="F4112">
        <f t="shared" si="424"/>
        <v>48985.24990006895</v>
      </c>
      <c r="G4112">
        <f t="shared" si="424"/>
        <v>15497.47830591192</v>
      </c>
      <c r="H4112">
        <f t="shared" si="424"/>
        <v>16716.025064651069</v>
      </c>
      <c r="I4112">
        <f t="shared" si="424"/>
        <v>4216.0950218027556</v>
      </c>
      <c r="J4112">
        <f t="shared" si="424"/>
        <v>23960.606503804505</v>
      </c>
      <c r="K4112">
        <f t="shared" si="424"/>
        <v>9855.9856630656122</v>
      </c>
      <c r="L4112">
        <f t="shared" si="424"/>
        <v>9460.1805035192374</v>
      </c>
      <c r="M4112">
        <f t="shared" si="424"/>
        <v>31861.037350081693</v>
      </c>
      <c r="N4112">
        <f t="shared" si="424"/>
        <v>6320.2258930080216</v>
      </c>
    </row>
    <row r="4113" spans="3:14">
      <c r="C4113">
        <v>41</v>
      </c>
      <c r="D4113">
        <v>94</v>
      </c>
      <c r="E4113">
        <f t="shared" si="424"/>
        <v>31712.70482381896</v>
      </c>
      <c r="F4113">
        <f t="shared" si="424"/>
        <v>48984.453071231233</v>
      </c>
      <c r="G4113">
        <f t="shared" si="424"/>
        <v>15498.877507054256</v>
      </c>
      <c r="H4113">
        <f t="shared" si="424"/>
        <v>16713.935566791533</v>
      </c>
      <c r="I4113">
        <f t="shared" si="424"/>
        <v>4215.4874142996132</v>
      </c>
      <c r="J4113">
        <f t="shared" si="424"/>
        <v>23962.460896613942</v>
      </c>
      <c r="K4113">
        <f t="shared" si="424"/>
        <v>9855.5859209997961</v>
      </c>
      <c r="L4113">
        <f t="shared" si="424"/>
        <v>9459.4586851613276</v>
      </c>
      <c r="M4113">
        <f t="shared" si="424"/>
        <v>31862.577872506619</v>
      </c>
      <c r="N4113">
        <f t="shared" si="424"/>
        <v>6320.6866658379377</v>
      </c>
    </row>
    <row r="4114" spans="3:14">
      <c r="C4114">
        <v>41</v>
      </c>
      <c r="D4114">
        <v>95</v>
      </c>
      <c r="E4114">
        <f t="shared" si="424"/>
        <v>31713.564049480789</v>
      </c>
      <c r="F4114">
        <f t="shared" si="424"/>
        <v>48983.705773647343</v>
      </c>
      <c r="G4114">
        <f t="shared" si="424"/>
        <v>15500.270768393933</v>
      </c>
      <c r="H4114">
        <f t="shared" si="424"/>
        <v>16711.903496682618</v>
      </c>
      <c r="I4114">
        <f t="shared" si="424"/>
        <v>4214.9303938139919</v>
      </c>
      <c r="J4114">
        <f t="shared" si="424"/>
        <v>23964.30200635859</v>
      </c>
      <c r="K4114">
        <f t="shared" si="424"/>
        <v>9855.2281903614039</v>
      </c>
      <c r="L4114">
        <f t="shared" si="424"/>
        <v>9458.7792195884049</v>
      </c>
      <c r="M4114">
        <f t="shared" si="424"/>
        <v>31864.126277846484</v>
      </c>
      <c r="N4114">
        <f t="shared" si="424"/>
        <v>6321.1637749360907</v>
      </c>
    </row>
    <row r="4115" spans="3:14">
      <c r="C4115">
        <v>41</v>
      </c>
      <c r="D4115">
        <v>96</v>
      </c>
      <c r="E4115">
        <f t="shared" si="424"/>
        <v>31714.415625411344</v>
      </c>
      <c r="F4115">
        <f t="shared" si="424"/>
        <v>48983.006459465592</v>
      </c>
      <c r="G4115">
        <f t="shared" si="424"/>
        <v>15501.65827554978</v>
      </c>
      <c r="H4115">
        <f t="shared" si="424"/>
        <v>16709.927059707112</v>
      </c>
      <c r="I4115">
        <f t="shared" si="424"/>
        <v>4214.4223795015942</v>
      </c>
      <c r="J4115">
        <f t="shared" si="424"/>
        <v>23966.130248134221</v>
      </c>
      <c r="K4115">
        <f t="shared" si="424"/>
        <v>9854.9111582933347</v>
      </c>
      <c r="L4115">
        <f t="shared" si="424"/>
        <v>9458.1407832759378</v>
      </c>
      <c r="M4115">
        <f t="shared" si="424"/>
        <v>31865.682319760195</v>
      </c>
      <c r="N4115">
        <f t="shared" si="424"/>
        <v>6321.6567097940997</v>
      </c>
    </row>
    <row r="4116" spans="3:14">
      <c r="C4116">
        <v>41</v>
      </c>
      <c r="D4116">
        <v>97</v>
      </c>
      <c r="E4116">
        <f t="shared" si="424"/>
        <v>31715.259788200259</v>
      </c>
      <c r="F4116">
        <f t="shared" si="424"/>
        <v>48982.353644663228</v>
      </c>
      <c r="G4116">
        <f t="shared" si="424"/>
        <v>15503.040206486246</v>
      </c>
      <c r="H4116">
        <f t="shared" si="424"/>
        <v>16708.004535252647</v>
      </c>
      <c r="I4116">
        <f t="shared" si="424"/>
        <v>4213.9618557075764</v>
      </c>
      <c r="J4116">
        <f t="shared" si="424"/>
        <v>23967.946019919254</v>
      </c>
      <c r="K4116">
        <f t="shared" si="424"/>
        <v>9854.6335660769146</v>
      </c>
      <c r="L4116">
        <f t="shared" si="424"/>
        <v>9457.5421072777353</v>
      </c>
      <c r="M4116">
        <f t="shared" si="424"/>
        <v>31867.245762065057</v>
      </c>
      <c r="N4116">
        <f t="shared" si="424"/>
        <v>6322.164980955471</v>
      </c>
    </row>
    <row r="4117" spans="3:14">
      <c r="C4117">
        <v>41</v>
      </c>
      <c r="D4117">
        <v>98</v>
      </c>
      <c r="E4117">
        <f t="shared" si="424"/>
        <v>31716.096764780425</v>
      </c>
      <c r="F4117">
        <f t="shared" si="424"/>
        <v>48981.745905789852</v>
      </c>
      <c r="G4117">
        <f t="shared" si="424"/>
        <v>15504.416731903926</v>
      </c>
      <c r="H4117">
        <f t="shared" si="424"/>
        <v>16706.134272935913</v>
      </c>
      <c r="I4117">
        <f t="shared" si="424"/>
        <v>4213.5473686405621</v>
      </c>
      <c r="J4117">
        <f t="shared" si="424"/>
        <v>23969.749703448091</v>
      </c>
      <c r="K4117">
        <f t="shared" si="424"/>
        <v>9854.3942063697486</v>
      </c>
      <c r="L4117">
        <f t="shared" si="424"/>
        <v>9456.9819744413107</v>
      </c>
      <c r="M4117">
        <f t="shared" si="424"/>
        <v>31868.816378218475</v>
      </c>
      <c r="N4117">
        <f t="shared" si="424"/>
        <v>6322.6881189415317</v>
      </c>
    </row>
    <row r="4118" spans="3:14">
      <c r="C4118">
        <v>41</v>
      </c>
      <c r="D4118">
        <v>99</v>
      </c>
      <c r="E4118">
        <f t="shared" si="424"/>
        <v>31716.926772915747</v>
      </c>
      <c r="F4118">
        <f t="shared" si="424"/>
        <v>48981.181876908231</v>
      </c>
      <c r="G4118">
        <f t="shared" si="424"/>
        <v>15505.788015606418</v>
      </c>
      <c r="H4118">
        <f t="shared" si="424"/>
        <v>16704.31468905578</v>
      </c>
      <c r="I4118">
        <f t="shared" si="424"/>
        <v>4213.1775232482159</v>
      </c>
      <c r="J4118">
        <f t="shared" si="424"/>
        <v>23971.541665031531</v>
      </c>
      <c r="K4118">
        <f t="shared" si="424"/>
        <v>9854.1919206109451</v>
      </c>
      <c r="L4118">
        <f t="shared" si="424"/>
        <v>9456.4592167920655</v>
      </c>
      <c r="M4118">
        <f t="shared" si="424"/>
        <v>31870.393950831105</v>
      </c>
      <c r="N4118">
        <f t="shared" si="424"/>
        <v>6323.225673242443</v>
      </c>
    </row>
    <row r="4119" spans="3:14">
      <c r="C4119">
        <v>41</v>
      </c>
      <c r="D4119">
        <v>100</v>
      </c>
      <c r="E4119">
        <f t="shared" si="424"/>
        <v>31717.750021659584</v>
      </c>
      <c r="F4119">
        <f t="shared" si="424"/>
        <v>48980.660246718624</v>
      </c>
      <c r="G4119">
        <f t="shared" si="424"/>
        <v>15507.154214845175</v>
      </c>
      <c r="H4119">
        <f t="shared" si="424"/>
        <v>16702.544263259148</v>
      </c>
      <c r="I4119">
        <f t="shared" si="424"/>
        <v>4212.8509802802982</v>
      </c>
      <c r="J4119">
        <f t="shared" si="424"/>
        <v>23973.322256327934</v>
      </c>
      <c r="K4119">
        <f t="shared" si="424"/>
        <v>9854.0255965820597</v>
      </c>
      <c r="L4119">
        <f t="shared" si="424"/>
        <v>9455.9727130743868</v>
      </c>
      <c r="M4119">
        <f t="shared" si="424"/>
        <v>31871.978271209162</v>
      </c>
      <c r="N4119">
        <f t="shared" si="424"/>
        <v>6323.7772113687588</v>
      </c>
    </row>
    <row r="4120" spans="3:14">
      <c r="C4120">
        <v>42</v>
      </c>
      <c r="D4120">
        <v>1</v>
      </c>
      <c r="E4120">
        <f t="shared" ref="E4120:N4129" si="425">E$3/$C4120/$E$12+($D4120-1)*$C4120*$E$12*E$2*E$4/(2*$D4120)+$D4120*E$5/($C4120*$E$12)+$C4120*$E$12*E$2*E$6/(2*$D4120)</f>
        <v>29115.845725276642</v>
      </c>
      <c r="F4120">
        <f t="shared" si="425"/>
        <v>70875.76218306573</v>
      </c>
      <c r="G4120">
        <f t="shared" si="425"/>
        <v>13270.448090085229</v>
      </c>
      <c r="H4120">
        <f t="shared" si="425"/>
        <v>41228.810243228363</v>
      </c>
      <c r="I4120">
        <f t="shared" si="425"/>
        <v>25436.421602243758</v>
      </c>
      <c r="J4120">
        <f t="shared" si="425"/>
        <v>18839.925080525423</v>
      </c>
      <c r="K4120">
        <f t="shared" si="425"/>
        <v>27624.053893569286</v>
      </c>
      <c r="L4120">
        <f t="shared" si="425"/>
        <v>27391.007723902952</v>
      </c>
      <c r="M4120">
        <f t="shared" si="425"/>
        <v>35774.430248331555</v>
      </c>
      <c r="N4120">
        <f t="shared" si="425"/>
        <v>13231.798159415583</v>
      </c>
    </row>
    <row r="4121" spans="3:14">
      <c r="C4121">
        <v>42</v>
      </c>
      <c r="D4121">
        <v>2</v>
      </c>
      <c r="E4121">
        <f t="shared" si="425"/>
        <v>30795.804026694314</v>
      </c>
      <c r="F4121">
        <f t="shared" si="425"/>
        <v>60342.65384081089</v>
      </c>
      <c r="G4121">
        <f t="shared" si="425"/>
        <v>14534.854175534327</v>
      </c>
      <c r="H4121">
        <f t="shared" si="425"/>
        <v>29015.32818476083</v>
      </c>
      <c r="I4121">
        <f t="shared" si="425"/>
        <v>14679.000282213596</v>
      </c>
      <c r="J4121">
        <f t="shared" si="425"/>
        <v>21666.247472611489</v>
      </c>
      <c r="K4121">
        <f t="shared" si="425"/>
        <v>18690.349776556523</v>
      </c>
      <c r="L4121">
        <f t="shared" si="425"/>
        <v>18384.402894983734</v>
      </c>
      <c r="M4121">
        <f t="shared" si="425"/>
        <v>34099.710315861055</v>
      </c>
      <c r="N4121">
        <f t="shared" si="425"/>
        <v>9758.5023420284469</v>
      </c>
    </row>
    <row r="4122" spans="3:14">
      <c r="C4122">
        <v>42</v>
      </c>
      <c r="D4122">
        <v>3</v>
      </c>
      <c r="E4122">
        <f t="shared" si="425"/>
        <v>31356.110342738029</v>
      </c>
      <c r="F4122">
        <f t="shared" si="425"/>
        <v>56832.630300288816</v>
      </c>
      <c r="G4122">
        <f t="shared" si="425"/>
        <v>14957.049846575315</v>
      </c>
      <c r="H4122">
        <f t="shared" si="425"/>
        <v>24944.582913400009</v>
      </c>
      <c r="I4122">
        <f t="shared" si="425"/>
        <v>11094.361529647873</v>
      </c>
      <c r="J4122">
        <f t="shared" si="425"/>
        <v>22609.151148330639</v>
      </c>
      <c r="K4122">
        <f t="shared" si="425"/>
        <v>15713.486941206489</v>
      </c>
      <c r="L4122">
        <f t="shared" si="425"/>
        <v>15383.040769408935</v>
      </c>
      <c r="M4122">
        <f t="shared" si="425"/>
        <v>33542.716582755958</v>
      </c>
      <c r="N4122">
        <f t="shared" si="425"/>
        <v>8601.541935731424</v>
      </c>
    </row>
    <row r="4123" spans="3:14">
      <c r="C4123">
        <v>42</v>
      </c>
      <c r="D4123">
        <v>4</v>
      </c>
      <c r="E4123">
        <f t="shared" si="425"/>
        <v>31636.50366243827</v>
      </c>
      <c r="F4123">
        <f t="shared" si="425"/>
        <v>55078.377960199927</v>
      </c>
      <c r="G4123">
        <f t="shared" si="425"/>
        <v>15168.692914014277</v>
      </c>
      <c r="H4123">
        <f t="shared" si="425"/>
        <v>22909.521838815861</v>
      </c>
      <c r="I4123">
        <f t="shared" si="425"/>
        <v>9302.9184189482621</v>
      </c>
      <c r="J4123">
        <f t="shared" si="425"/>
        <v>23081.200144958057</v>
      </c>
      <c r="K4123">
        <f t="shared" si="425"/>
        <v>14225.83442627214</v>
      </c>
      <c r="L4123">
        <f t="shared" si="425"/>
        <v>13882.989319670243</v>
      </c>
      <c r="M4123">
        <f t="shared" si="425"/>
        <v>33265.15439949221</v>
      </c>
      <c r="N4123">
        <f t="shared" si="425"/>
        <v>8023.6653822069275</v>
      </c>
    </row>
    <row r="4124" spans="3:14">
      <c r="C4124">
        <v>42</v>
      </c>
      <c r="D4124">
        <v>5</v>
      </c>
      <c r="E4124">
        <f t="shared" si="425"/>
        <v>31804.931783601103</v>
      </c>
      <c r="F4124">
        <f t="shared" si="425"/>
        <v>54026.434100284314</v>
      </c>
      <c r="G4124">
        <f t="shared" si="425"/>
        <v>15296.114940012423</v>
      </c>
      <c r="H4124">
        <f t="shared" si="425"/>
        <v>21688.73444294239</v>
      </c>
      <c r="I4124">
        <f t="shared" si="425"/>
        <v>8228.7535649950933</v>
      </c>
      <c r="J4124">
        <f t="shared" si="425"/>
        <v>23364.907269948777</v>
      </c>
      <c r="K4124">
        <f t="shared" si="425"/>
        <v>13333.866039504061</v>
      </c>
      <c r="L4124">
        <f t="shared" si="425"/>
        <v>12983.46214026599</v>
      </c>
      <c r="M4124">
        <f t="shared" si="425"/>
        <v>33099.364836164998</v>
      </c>
      <c r="N4124">
        <f t="shared" si="425"/>
        <v>7677.422369791444</v>
      </c>
    </row>
    <row r="4125" spans="3:14">
      <c r="C4125">
        <v>42</v>
      </c>
      <c r="D4125">
        <v>6</v>
      </c>
      <c r="E4125">
        <f t="shared" si="425"/>
        <v>31917.377305495247</v>
      </c>
      <c r="F4125">
        <f t="shared" si="425"/>
        <v>53325.644480455339</v>
      </c>
      <c r="G4125">
        <f t="shared" si="425"/>
        <v>15381.426445290172</v>
      </c>
      <c r="H4125">
        <f t="shared" si="425"/>
        <v>20875.083886424251</v>
      </c>
      <c r="I4125">
        <f t="shared" si="425"/>
        <v>7513.2278394151481</v>
      </c>
      <c r="J4125">
        <f t="shared" si="425"/>
        <v>23554.443459121168</v>
      </c>
      <c r="K4125">
        <f t="shared" si="425"/>
        <v>12739.739716819122</v>
      </c>
      <c r="L4125">
        <f t="shared" si="425"/>
        <v>12384.197096028958</v>
      </c>
      <c r="M4125">
        <f t="shared" si="425"/>
        <v>32989.461582806063</v>
      </c>
      <c r="N4125">
        <f t="shared" si="425"/>
        <v>7446.9961279304644</v>
      </c>
    </row>
    <row r="4126" spans="3:14">
      <c r="C4126">
        <v>42</v>
      </c>
      <c r="D4126">
        <v>7</v>
      </c>
      <c r="E4126">
        <f t="shared" si="425"/>
        <v>31997.832770664412</v>
      </c>
      <c r="F4126">
        <f t="shared" si="425"/>
        <v>52825.514426390146</v>
      </c>
      <c r="G4126">
        <f t="shared" si="425"/>
        <v>15442.67479587054</v>
      </c>
      <c r="H4126">
        <f t="shared" si="425"/>
        <v>20294.082952394874</v>
      </c>
      <c r="I4126">
        <f t="shared" si="425"/>
        <v>7002.6387586199007</v>
      </c>
      <c r="J4126">
        <f t="shared" si="425"/>
        <v>23690.167684968772</v>
      </c>
      <c r="K4126">
        <f t="shared" si="425"/>
        <v>12315.808859324545</v>
      </c>
      <c r="L4126">
        <f t="shared" si="425"/>
        <v>11956.510414744624</v>
      </c>
      <c r="M4126">
        <f t="shared" si="425"/>
        <v>32911.493363714704</v>
      </c>
      <c r="N4126">
        <f t="shared" si="425"/>
        <v>7282.7508978149181</v>
      </c>
    </row>
    <row r="4127" spans="3:14">
      <c r="C4127">
        <v>42</v>
      </c>
      <c r="D4127">
        <v>8</v>
      </c>
      <c r="E4127">
        <f t="shared" si="425"/>
        <v>32058.294450380476</v>
      </c>
      <c r="F4127">
        <f t="shared" si="425"/>
        <v>52450.796600927337</v>
      </c>
      <c r="G4127">
        <f t="shared" si="425"/>
        <v>15488.883674765048</v>
      </c>
      <c r="H4127">
        <f t="shared" si="425"/>
        <v>19858.488032420977</v>
      </c>
      <c r="I4127">
        <f t="shared" si="425"/>
        <v>6620.135080815091</v>
      </c>
      <c r="J4127">
        <f t="shared" si="425"/>
        <v>23792.2594337384</v>
      </c>
      <c r="K4127">
        <f t="shared" si="425"/>
        <v>11998.250167573942</v>
      </c>
      <c r="L4127">
        <f t="shared" si="425"/>
        <v>11636.060210305728</v>
      </c>
      <c r="M4127">
        <f t="shared" si="425"/>
        <v>32853.484541040583</v>
      </c>
      <c r="N4127">
        <f t="shared" si="425"/>
        <v>7159.8688000402653</v>
      </c>
    </row>
    <row r="4128" spans="3:14">
      <c r="C4128">
        <v>42</v>
      </c>
      <c r="D4128">
        <v>9</v>
      </c>
      <c r="E4128">
        <f t="shared" si="425"/>
        <v>32105.426939794466</v>
      </c>
      <c r="F4128">
        <f t="shared" si="425"/>
        <v>52159.686927866103</v>
      </c>
      <c r="G4128">
        <f t="shared" si="425"/>
        <v>15525.066239202315</v>
      </c>
      <c r="H4128">
        <f t="shared" si="425"/>
        <v>19519.830455150732</v>
      </c>
      <c r="I4128">
        <f t="shared" si="425"/>
        <v>6323.0216716705709</v>
      </c>
      <c r="J4128">
        <f t="shared" si="425"/>
        <v>23871.929531122711</v>
      </c>
      <c r="K4128">
        <f t="shared" si="425"/>
        <v>11751.606252985996</v>
      </c>
      <c r="L4128">
        <f t="shared" si="425"/>
        <v>11387.100990430452</v>
      </c>
      <c r="M4128">
        <f t="shared" si="425"/>
        <v>32808.781982644614</v>
      </c>
      <c r="N4128">
        <f t="shared" si="425"/>
        <v>7064.5621238262102</v>
      </c>
    </row>
    <row r="4129" spans="3:14">
      <c r="C4129">
        <v>42</v>
      </c>
      <c r="D4129">
        <v>10</v>
      </c>
      <c r="E4129">
        <f t="shared" si="425"/>
        <v>32143.228995997008</v>
      </c>
      <c r="F4129">
        <f t="shared" si="425"/>
        <v>51927.102961485987</v>
      </c>
      <c r="G4129">
        <f t="shared" si="425"/>
        <v>15554.230383519522</v>
      </c>
      <c r="H4129">
        <f t="shared" si="425"/>
        <v>19249.029017773042</v>
      </c>
      <c r="I4129">
        <f t="shared" si="425"/>
        <v>6085.6814505882548</v>
      </c>
      <c r="J4129">
        <f t="shared" si="425"/>
        <v>23935.904472537302</v>
      </c>
      <c r="K4129">
        <f t="shared" si="425"/>
        <v>11554.602682411904</v>
      </c>
      <c r="L4129">
        <f t="shared" si="425"/>
        <v>11188.185459749715</v>
      </c>
      <c r="M4129">
        <f t="shared" si="425"/>
        <v>32773.393809243367</v>
      </c>
      <c r="N4129">
        <f t="shared" si="425"/>
        <v>6988.558242704572</v>
      </c>
    </row>
    <row r="4130" spans="3:14">
      <c r="C4130">
        <v>42</v>
      </c>
      <c r="D4130">
        <v>11</v>
      </c>
      <c r="E4130">
        <f t="shared" ref="E4130:N4139" si="426">E$3/$C4130/$E$12+($D4130-1)*$C4130*$E$12*E$2*E$4/(2*$D4130)+$D4130*E$5/($C4130*$E$12)+$C4130*$E$12*E$2*E$6/(2*$D4130)</f>
        <v>32174.245282591226</v>
      </c>
      <c r="F4130">
        <f t="shared" si="426"/>
        <v>51737.083145419383</v>
      </c>
      <c r="G4130">
        <f t="shared" si="426"/>
        <v>15578.290222294858</v>
      </c>
      <c r="H4130">
        <f t="shared" si="426"/>
        <v>19027.577500317206</v>
      </c>
      <c r="I4130">
        <f t="shared" si="426"/>
        <v>5891.8126390057232</v>
      </c>
      <c r="J4130">
        <f t="shared" si="426"/>
        <v>23988.464755064815</v>
      </c>
      <c r="K4130">
        <f t="shared" si="426"/>
        <v>11393.701180211527</v>
      </c>
      <c r="L4130">
        <f t="shared" si="426"/>
        <v>11025.665339392277</v>
      </c>
      <c r="M4130">
        <f t="shared" si="426"/>
        <v>32744.7797340201</v>
      </c>
      <c r="N4130">
        <f t="shared" si="426"/>
        <v>6926.5927580137832</v>
      </c>
    </row>
    <row r="4131" spans="3:14">
      <c r="C4131">
        <v>42</v>
      </c>
      <c r="D4131">
        <v>12</v>
      </c>
      <c r="E4131">
        <f t="shared" si="426"/>
        <v>32200.172241979195</v>
      </c>
      <c r="F4131">
        <f t="shared" si="426"/>
        <v>51578.986442087938</v>
      </c>
      <c r="G4131">
        <f t="shared" si="426"/>
        <v>15598.521831913788</v>
      </c>
      <c r="H4131">
        <f t="shared" si="426"/>
        <v>18843.138422802767</v>
      </c>
      <c r="I4131">
        <f t="shared" si="426"/>
        <v>5730.5473845480301</v>
      </c>
      <c r="J4131">
        <f t="shared" si="426"/>
        <v>24032.464043427015</v>
      </c>
      <c r="K4131">
        <f t="shared" si="426"/>
        <v>11259.876229291431</v>
      </c>
      <c r="L4131">
        <f t="shared" si="426"/>
        <v>10890.441776777316</v>
      </c>
      <c r="M4131">
        <f t="shared" si="426"/>
        <v>32721.246232430298</v>
      </c>
      <c r="N4131">
        <f t="shared" si="426"/>
        <v>6875.1560706461314</v>
      </c>
    </row>
    <row r="4132" spans="3:14">
      <c r="C4132">
        <v>42</v>
      </c>
      <c r="D4132">
        <v>13</v>
      </c>
      <c r="E4132">
        <f t="shared" si="426"/>
        <v>32222.184334285441</v>
      </c>
      <c r="F4132">
        <f t="shared" si="426"/>
        <v>51445.445979321994</v>
      </c>
      <c r="G4132">
        <f t="shared" si="426"/>
        <v>15615.808649873959</v>
      </c>
      <c r="H4132">
        <f t="shared" si="426"/>
        <v>18687.170452935559</v>
      </c>
      <c r="I4132">
        <f t="shared" si="426"/>
        <v>5594.3617894171357</v>
      </c>
      <c r="J4132">
        <f t="shared" si="426"/>
        <v>24069.877951662074</v>
      </c>
      <c r="K4132">
        <f t="shared" si="426"/>
        <v>11146.879394740785</v>
      </c>
      <c r="L4132">
        <f t="shared" si="426"/>
        <v>10776.215566271949</v>
      </c>
      <c r="M4132">
        <f t="shared" si="426"/>
        <v>32701.620864404722</v>
      </c>
      <c r="N4132">
        <f t="shared" si="426"/>
        <v>6831.8184581424312</v>
      </c>
    </row>
    <row r="4133" spans="3:14">
      <c r="C4133">
        <v>42</v>
      </c>
      <c r="D4133">
        <v>14</v>
      </c>
      <c r="E4133">
        <f t="shared" si="426"/>
        <v>32241.1204595989</v>
      </c>
      <c r="F4133">
        <f t="shared" si="426"/>
        <v>51331.199705571795</v>
      </c>
      <c r="G4133">
        <f t="shared" si="426"/>
        <v>15630.781702959375</v>
      </c>
      <c r="H4133">
        <f t="shared" si="426"/>
        <v>18553.572639076883</v>
      </c>
      <c r="I4133">
        <f t="shared" si="426"/>
        <v>5477.8816409001538</v>
      </c>
      <c r="J4133">
        <f t="shared" si="426"/>
        <v>24102.117632654357</v>
      </c>
      <c r="K4133">
        <f t="shared" si="426"/>
        <v>11050.247508766139</v>
      </c>
      <c r="L4133">
        <f t="shared" si="426"/>
        <v>10678.487275281263</v>
      </c>
      <c r="M4133">
        <f t="shared" si="426"/>
        <v>32685.066172751016</v>
      </c>
      <c r="N4133">
        <f t="shared" si="426"/>
        <v>6794.8444044604057</v>
      </c>
    </row>
    <row r="4134" spans="3:14">
      <c r="C4134">
        <v>42</v>
      </c>
      <c r="D4134">
        <v>15</v>
      </c>
      <c r="E4134">
        <f t="shared" si="426"/>
        <v>32257.595811318126</v>
      </c>
      <c r="F4134">
        <f t="shared" si="426"/>
        <v>51232.388783034199</v>
      </c>
      <c r="G4134">
        <f t="shared" si="426"/>
        <v>15643.903744144995</v>
      </c>
      <c r="H4134">
        <f t="shared" si="426"/>
        <v>18437.870950025033</v>
      </c>
      <c r="I4134">
        <f t="shared" si="426"/>
        <v>5377.1658496743048</v>
      </c>
      <c r="J4134">
        <f t="shared" si="426"/>
        <v>24130.217931852432</v>
      </c>
      <c r="K4134">
        <f t="shared" si="426"/>
        <v>10966.707581652288</v>
      </c>
      <c r="L4134">
        <f t="shared" si="426"/>
        <v>10593.957319902325</v>
      </c>
      <c r="M4134">
        <f t="shared" si="426"/>
        <v>32670.968022194829</v>
      </c>
      <c r="N4134">
        <f t="shared" si="426"/>
        <v>6762.9611978357225</v>
      </c>
    </row>
    <row r="4135" spans="3:14">
      <c r="C4135">
        <v>42</v>
      </c>
      <c r="D4135">
        <v>16</v>
      </c>
      <c r="E4135">
        <f t="shared" si="426"/>
        <v>32272.071784492044</v>
      </c>
      <c r="F4135">
        <f t="shared" si="426"/>
        <v>51146.11908335684</v>
      </c>
      <c r="G4135">
        <f t="shared" si="426"/>
        <v>15655.521838162031</v>
      </c>
      <c r="H4135">
        <f t="shared" si="426"/>
        <v>18336.709862378731</v>
      </c>
      <c r="I4135">
        <f t="shared" si="426"/>
        <v>5289.2585987474977</v>
      </c>
      <c r="J4135">
        <f t="shared" si="426"/>
        <v>24154.954983342708</v>
      </c>
      <c r="K4135">
        <f t="shared" si="426"/>
        <v>10893.804871112839</v>
      </c>
      <c r="L4135">
        <f t="shared" si="426"/>
        <v>10520.151012207931</v>
      </c>
      <c r="M4135">
        <f t="shared" si="426"/>
        <v>32658.865811280357</v>
      </c>
      <c r="N4135">
        <f t="shared" si="426"/>
        <v>6735.2143044451286</v>
      </c>
    </row>
    <row r="4136" spans="3:14">
      <c r="C4136">
        <v>42</v>
      </c>
      <c r="D4136">
        <v>17</v>
      </c>
      <c r="E4136">
        <f t="shared" si="426"/>
        <v>32284.901210628646</v>
      </c>
      <c r="F4136">
        <f t="shared" si="426"/>
        <v>51070.177449564377</v>
      </c>
      <c r="G4136">
        <f t="shared" si="426"/>
        <v>15665.90138745199</v>
      </c>
      <c r="H4136">
        <f t="shared" si="426"/>
        <v>18247.523387654648</v>
      </c>
      <c r="I4136">
        <f t="shared" si="426"/>
        <v>5211.8995574787259</v>
      </c>
      <c r="J4136">
        <f t="shared" si="426"/>
        <v>24176.922301426552</v>
      </c>
      <c r="K4136">
        <f t="shared" si="426"/>
        <v>10829.662221281713</v>
      </c>
      <c r="L4136">
        <f t="shared" si="426"/>
        <v>10455.175943783159</v>
      </c>
      <c r="M4136">
        <f t="shared" si="426"/>
        <v>32648.407315364952</v>
      </c>
      <c r="N4136">
        <f t="shared" si="426"/>
        <v>6710.87378665908</v>
      </c>
    </row>
    <row r="4137" spans="3:14">
      <c r="C4137">
        <v>42</v>
      </c>
      <c r="D4137">
        <v>18</v>
      </c>
      <c r="E4137">
        <f t="shared" si="426"/>
        <v>32296.358514234158</v>
      </c>
      <c r="F4137">
        <f t="shared" si="426"/>
        <v>51002.842537342673</v>
      </c>
      <c r="G4137">
        <f t="shared" si="426"/>
        <v>15675.248816136063</v>
      </c>
      <c r="H4137">
        <f t="shared" si="426"/>
        <v>18168.315757032411</v>
      </c>
      <c r="I4137">
        <f t="shared" si="426"/>
        <v>5143.3306909249859</v>
      </c>
      <c r="J4137">
        <f t="shared" si="426"/>
        <v>24196.581508338397</v>
      </c>
      <c r="K4137">
        <f t="shared" si="426"/>
        <v>10772.819622040863</v>
      </c>
      <c r="L4137">
        <f t="shared" si="426"/>
        <v>10397.560241416408</v>
      </c>
      <c r="M4137">
        <f t="shared" si="426"/>
        <v>32639.318581948781</v>
      </c>
      <c r="N4137">
        <f t="shared" si="426"/>
        <v>6689.3719152101503</v>
      </c>
    </row>
    <row r="4138" spans="3:14">
      <c r="C4138">
        <v>42</v>
      </c>
      <c r="D4138">
        <v>19</v>
      </c>
      <c r="E4138">
        <f t="shared" si="426"/>
        <v>32306.66034623453</v>
      </c>
      <c r="F4138">
        <f t="shared" si="426"/>
        <v>50942.755390654223</v>
      </c>
      <c r="G4138">
        <f t="shared" si="426"/>
        <v>15683.727090625698</v>
      </c>
      <c r="H4138">
        <f t="shared" si="426"/>
        <v>18097.511363548569</v>
      </c>
      <c r="I4138">
        <f t="shared" si="426"/>
        <v>5082.1640767628487</v>
      </c>
      <c r="J4138">
        <f t="shared" si="426"/>
        <v>24214.297042684317</v>
      </c>
      <c r="K4138">
        <f t="shared" si="426"/>
        <v>10722.124433823399</v>
      </c>
      <c r="L4138">
        <f t="shared" si="426"/>
        <v>10346.141899940621</v>
      </c>
      <c r="M4138">
        <f t="shared" si="426"/>
        <v>32631.383332742462</v>
      </c>
      <c r="N4138">
        <f t="shared" si="426"/>
        <v>6670.2604827819541</v>
      </c>
    </row>
    <row r="4139" spans="3:14">
      <c r="C4139">
        <v>42</v>
      </c>
      <c r="D4139">
        <v>20</v>
      </c>
      <c r="E4139">
        <f t="shared" si="426"/>
        <v>32315.980027370544</v>
      </c>
      <c r="F4139">
        <f t="shared" si="426"/>
        <v>50888.828844669049</v>
      </c>
      <c r="G4139">
        <f t="shared" si="426"/>
        <v>15691.466584050062</v>
      </c>
      <c r="H4139">
        <f t="shared" si="426"/>
        <v>18033.849721632359</v>
      </c>
      <c r="I4139">
        <f t="shared" si="426"/>
        <v>5027.2893771335757</v>
      </c>
      <c r="J4139">
        <f t="shared" si="426"/>
        <v>24230.360455349219</v>
      </c>
      <c r="K4139">
        <f t="shared" si="426"/>
        <v>10676.654544975814</v>
      </c>
      <c r="L4139">
        <f t="shared" si="426"/>
        <v>10299.991315222154</v>
      </c>
      <c r="M4139">
        <f t="shared" si="426"/>
        <v>32624.428545114552</v>
      </c>
      <c r="N4139">
        <f t="shared" si="426"/>
        <v>6653.1809235213796</v>
      </c>
    </row>
    <row r="4140" spans="3:14">
      <c r="C4140">
        <v>42</v>
      </c>
      <c r="D4140">
        <v>21</v>
      </c>
      <c r="E4140">
        <f t="shared" ref="E4140:N4149" si="427">E$3/$C4140/$E$12+($D4140-1)*$C4140*$E$12*E$2*E$4/(2*$D4140)+$D4140*E$5/($C4140*$E$12)+$C4140*$E$12*E$2*E$6/(2*$D4140)</f>
        <v>32324.457864908531</v>
      </c>
      <c r="F4140">
        <f t="shared" si="427"/>
        <v>50840.182813572414</v>
      </c>
      <c r="G4140">
        <f t="shared" si="427"/>
        <v>15698.572836561339</v>
      </c>
      <c r="H4140">
        <f t="shared" si="427"/>
        <v>17976.310438202701</v>
      </c>
      <c r="I4140">
        <f t="shared" si="427"/>
        <v>4977.8077471038996</v>
      </c>
      <c r="J4140">
        <f t="shared" si="427"/>
        <v>24245.007763716098</v>
      </c>
      <c r="K4140">
        <f t="shared" si="427"/>
        <v>10635.663484159557</v>
      </c>
      <c r="L4140">
        <f t="shared" si="427"/>
        <v>10258.355950581392</v>
      </c>
      <c r="M4140">
        <f t="shared" si="427"/>
        <v>32618.314153125255</v>
      </c>
      <c r="N4140">
        <f t="shared" si="427"/>
        <v>6637.8429698330547</v>
      </c>
    </row>
    <row r="4141" spans="3:14">
      <c r="C4141">
        <v>42</v>
      </c>
      <c r="D4141">
        <v>22</v>
      </c>
      <c r="E4141">
        <f t="shared" si="427"/>
        <v>32332.208655702769</v>
      </c>
      <c r="F4141">
        <f t="shared" si="427"/>
        <v>50796.097227152211</v>
      </c>
      <c r="G4141">
        <f t="shared" si="427"/>
        <v>15705.132199193127</v>
      </c>
      <c r="H4141">
        <f t="shared" si="427"/>
        <v>17924.058646193247</v>
      </c>
      <c r="I4141">
        <f t="shared" si="427"/>
        <v>4932.9837680920573</v>
      </c>
      <c r="J4141">
        <f t="shared" si="427"/>
        <v>24258.432072916505</v>
      </c>
      <c r="K4141">
        <f t="shared" si="427"/>
        <v>10598.540502097623</v>
      </c>
      <c r="L4141">
        <f t="shared" si="427"/>
        <v>10220.620094189551</v>
      </c>
      <c r="M4141">
        <f t="shared" si="427"/>
        <v>32612.925557369308</v>
      </c>
      <c r="N4141">
        <f t="shared" si="427"/>
        <v>6624.0091300480335</v>
      </c>
    </row>
    <row r="4142" spans="3:14">
      <c r="C4142">
        <v>42</v>
      </c>
      <c r="D4142">
        <v>23</v>
      </c>
      <c r="E4142">
        <f t="shared" si="427"/>
        <v>32339.327231937223</v>
      </c>
      <c r="F4142">
        <f t="shared" si="427"/>
        <v>50755.97724479848</v>
      </c>
      <c r="G4142">
        <f t="shared" si="427"/>
        <v>15711.216005407972</v>
      </c>
      <c r="H4142">
        <f t="shared" si="427"/>
        <v>17876.404672810044</v>
      </c>
      <c r="I4142">
        <f t="shared" si="427"/>
        <v>4892.2099204000715</v>
      </c>
      <c r="J4142">
        <f t="shared" si="427"/>
        <v>24270.792904580849</v>
      </c>
      <c r="K4142">
        <f t="shared" si="427"/>
        <v>10564.781066778583</v>
      </c>
      <c r="L4142">
        <f t="shared" si="427"/>
        <v>10186.275114535907</v>
      </c>
      <c r="M4142">
        <f t="shared" si="427"/>
        <v>32608.168088772803</v>
      </c>
      <c r="N4142">
        <f t="shared" si="427"/>
        <v>6611.4832153963216</v>
      </c>
    </row>
    <row r="4143" spans="3:14">
      <c r="C4143">
        <v>42</v>
      </c>
      <c r="D4143">
        <v>24</v>
      </c>
      <c r="E4143">
        <f t="shared" si="427"/>
        <v>32345.892620431867</v>
      </c>
      <c r="F4143">
        <f t="shared" si="427"/>
        <v>50719.327166002928</v>
      </c>
      <c r="G4143">
        <f t="shared" si="427"/>
        <v>15716.883699757997</v>
      </c>
      <c r="H4143">
        <f t="shared" si="427"/>
        <v>17832.773790724823</v>
      </c>
      <c r="I4143">
        <f t="shared" si="427"/>
        <v>4854.9799376129604</v>
      </c>
      <c r="J4143">
        <f t="shared" si="427"/>
        <v>24282.22319340114</v>
      </c>
      <c r="K4143">
        <f t="shared" si="427"/>
        <v>10533.964734859574</v>
      </c>
      <c r="L4143">
        <f t="shared" si="427"/>
        <v>10154.897152028187</v>
      </c>
      <c r="M4143">
        <f t="shared" si="427"/>
        <v>32603.962856440809</v>
      </c>
      <c r="N4143">
        <f t="shared" si="427"/>
        <v>6600.101735236256</v>
      </c>
    </row>
    <row r="4144" spans="3:14">
      <c r="C4144">
        <v>42</v>
      </c>
      <c r="D4144">
        <v>25</v>
      </c>
      <c r="E4144">
        <f t="shared" si="427"/>
        <v>32351.971203715482</v>
      </c>
      <c r="F4144">
        <f t="shared" si="427"/>
        <v>50685.730602338561</v>
      </c>
      <c r="G4144">
        <f t="shared" si="427"/>
        <v>15722.18521566697</v>
      </c>
      <c r="H4144">
        <f t="shared" si="427"/>
        <v>17792.683228981823</v>
      </c>
      <c r="I4144">
        <f t="shared" si="427"/>
        <v>4820.8685559421356</v>
      </c>
      <c r="J4144">
        <f t="shared" si="427"/>
        <v>24292.834604518663</v>
      </c>
      <c r="K4144">
        <f t="shared" si="427"/>
        <v>10505.738333932593</v>
      </c>
      <c r="L4144">
        <f t="shared" si="427"/>
        <v>10126.130164608874</v>
      </c>
      <c r="M4144">
        <f t="shared" si="427"/>
        <v>32600.243592021579</v>
      </c>
      <c r="N4144">
        <f t="shared" si="427"/>
        <v>6589.7273574288383</v>
      </c>
    </row>
    <row r="4145" spans="3:14">
      <c r="C4145">
        <v>42</v>
      </c>
      <c r="D4145">
        <v>26</v>
      </c>
      <c r="E4145">
        <f t="shared" si="427"/>
        <v>32357.619151620103</v>
      </c>
      <c r="F4145">
        <f t="shared" si="427"/>
        <v>50654.835225136412</v>
      </c>
      <c r="G4145">
        <f t="shared" si="427"/>
        <v>15727.162804493477</v>
      </c>
      <c r="H4145">
        <f t="shared" si="427"/>
        <v>17755.724489080018</v>
      </c>
      <c r="I4145">
        <f t="shared" si="427"/>
        <v>4789.5159367972601</v>
      </c>
      <c r="J4145">
        <f t="shared" si="427"/>
        <v>24302.721623822199</v>
      </c>
      <c r="K4145">
        <f t="shared" si="427"/>
        <v>10479.803025806252</v>
      </c>
      <c r="L4145">
        <f t="shared" si="427"/>
        <v>10099.672885921616</v>
      </c>
      <c r="M4145">
        <f t="shared" si="427"/>
        <v>32596.954222294422</v>
      </c>
      <c r="N4145">
        <f t="shared" si="427"/>
        <v>6580.2438778564556</v>
      </c>
    </row>
    <row r="4146" spans="3:14">
      <c r="C4146">
        <v>42</v>
      </c>
      <c r="D4146">
        <v>27</v>
      </c>
      <c r="E4146">
        <f t="shared" si="427"/>
        <v>32362.88431252119</v>
      </c>
      <c r="F4146">
        <f t="shared" si="427"/>
        <v>50626.34090256731</v>
      </c>
      <c r="G4146">
        <f t="shared" si="427"/>
        <v>15731.852458135572</v>
      </c>
      <c r="H4146">
        <f t="shared" si="427"/>
        <v>17721.549590814833</v>
      </c>
      <c r="I4146">
        <f t="shared" si="427"/>
        <v>4760.6155510087829</v>
      </c>
      <c r="J4146">
        <f t="shared" si="427"/>
        <v>24311.964739291077</v>
      </c>
      <c r="K4146">
        <f t="shared" si="427"/>
        <v>10455.904244613812</v>
      </c>
      <c r="L4146">
        <f t="shared" si="427"/>
        <v>10075.268681662854</v>
      </c>
      <c r="M4146">
        <f t="shared" si="427"/>
        <v>32594.046981182419</v>
      </c>
      <c r="N4146">
        <f t="shared" si="427"/>
        <v>6571.552307826325</v>
      </c>
    </row>
    <row r="4147" spans="3:14">
      <c r="C4147">
        <v>42</v>
      </c>
      <c r="D4147">
        <v>28</v>
      </c>
      <c r="E4147">
        <f t="shared" si="427"/>
        <v>32367.80769931195</v>
      </c>
      <c r="F4147">
        <f t="shared" si="427"/>
        <v>50599.990378777758</v>
      </c>
      <c r="G4147">
        <f t="shared" si="427"/>
        <v>15736.285026791584</v>
      </c>
      <c r="H4147">
        <f t="shared" si="427"/>
        <v>17689.860265439478</v>
      </c>
      <c r="I4147">
        <f t="shared" si="427"/>
        <v>4733.9046592885179</v>
      </c>
      <c r="J4147">
        <f t="shared" si="427"/>
        <v>24320.632940621872</v>
      </c>
      <c r="K4147">
        <f t="shared" si="427"/>
        <v>10433.823791040926</v>
      </c>
      <c r="L4147">
        <f t="shared" si="427"/>
        <v>10052.697579572388</v>
      </c>
      <c r="M4147">
        <f t="shared" si="427"/>
        <v>32591.480926333963</v>
      </c>
      <c r="N4147">
        <f t="shared" si="427"/>
        <v>6563.5677998874908</v>
      </c>
    </row>
    <row r="4148" spans="3:14">
      <c r="C4148">
        <v>42</v>
      </c>
      <c r="D4148">
        <v>29</v>
      </c>
      <c r="E4148">
        <f t="shared" si="427"/>
        <v>32372.424667934858</v>
      </c>
      <c r="F4148">
        <f t="shared" si="427"/>
        <v>50575.561881480193</v>
      </c>
      <c r="G4148">
        <f t="shared" si="427"/>
        <v>15740.487105460075</v>
      </c>
      <c r="H4148">
        <f t="shared" si="427"/>
        <v>17660.399384723984</v>
      </c>
      <c r="I4148">
        <f t="shared" si="427"/>
        <v>4709.1567622500988</v>
      </c>
      <c r="J4148">
        <f t="shared" si="427"/>
        <v>24328.785701690937</v>
      </c>
      <c r="K4148">
        <f t="shared" si="427"/>
        <v>10413.373562230401</v>
      </c>
      <c r="L4148">
        <f t="shared" si="427"/>
        <v>10031.769948391435</v>
      </c>
      <c r="M4148">
        <f t="shared" si="427"/>
        <v>32589.220762618344</v>
      </c>
      <c r="N4148">
        <f t="shared" si="427"/>
        <v>6556.2172096856839</v>
      </c>
    </row>
    <row r="4149" spans="3:14">
      <c r="C4149">
        <v>42</v>
      </c>
      <c r="D4149">
        <v>30</v>
      </c>
      <c r="E4149">
        <f t="shared" si="427"/>
        <v>32376.765860206684</v>
      </c>
      <c r="F4149">
        <f t="shared" si="427"/>
        <v>50552.86320802541</v>
      </c>
      <c r="G4149">
        <f t="shared" si="427"/>
        <v>15744.481743139793</v>
      </c>
      <c r="H4149">
        <f t="shared" si="427"/>
        <v>17632.944104202354</v>
      </c>
      <c r="I4149">
        <f t="shared" si="427"/>
        <v>4686.1755604253403</v>
      </c>
      <c r="J4149">
        <f t="shared" si="427"/>
        <v>24336.474566524437</v>
      </c>
      <c r="K4149">
        <f t="shared" si="427"/>
        <v>10394.390535706001</v>
      </c>
      <c r="L4149">
        <f t="shared" si="427"/>
        <v>10012.321441029035</v>
      </c>
      <c r="M4149">
        <f t="shared" si="427"/>
        <v>32587.23590092226</v>
      </c>
      <c r="N4149">
        <f t="shared" si="427"/>
        <v>6549.4371454471984</v>
      </c>
    </row>
    <row r="4150" spans="3:14">
      <c r="C4150">
        <v>42</v>
      </c>
      <c r="D4150">
        <v>31</v>
      </c>
      <c r="E4150">
        <f t="shared" ref="E4150:N4159" si="428">E$3/$C4150/$E$12+($D4150-1)*$C4150*$E$12*E$2*E$4/(2*$D4150)+$D4150*E$5/($C4150*$E$12)+$C4150*$E$12*E$2*E$6/(2*$D4150)</f>
        <v>32380.857964161409</v>
      </c>
      <c r="F4150">
        <f t="shared" si="428"/>
        <v>50531.726956106053</v>
      </c>
      <c r="G4150">
        <f t="shared" si="428"/>
        <v>15748.28901476514</v>
      </c>
      <c r="H4150">
        <f t="shared" si="428"/>
        <v>17607.300333533254</v>
      </c>
      <c r="I4150">
        <f t="shared" si="428"/>
        <v>4664.7900833096955</v>
      </c>
      <c r="J4150">
        <f t="shared" si="428"/>
        <v>24343.744428306476</v>
      </c>
      <c r="K4150">
        <f t="shared" si="428"/>
        <v>10376.732724149713</v>
      </c>
      <c r="L4150">
        <f t="shared" si="428"/>
        <v>9994.2089164704958</v>
      </c>
      <c r="M4150">
        <f t="shared" si="428"/>
        <v>32585.499699114818</v>
      </c>
      <c r="N4150">
        <f t="shared" si="428"/>
        <v>6543.1723949820362</v>
      </c>
    </row>
    <row r="4151" spans="3:14">
      <c r="C4151">
        <v>42</v>
      </c>
      <c r="D4151">
        <v>32</v>
      </c>
      <c r="E4151">
        <f t="shared" si="428"/>
        <v>32384.724331828758</v>
      </c>
      <c r="F4151">
        <f t="shared" si="428"/>
        <v>50512.00664870318</v>
      </c>
      <c r="G4151">
        <f t="shared" si="428"/>
        <v>15751.92648590371</v>
      </c>
      <c r="H4151">
        <f t="shared" si="428"/>
        <v>17583.298243668003</v>
      </c>
      <c r="I4151">
        <f t="shared" si="428"/>
        <v>4644.8507317116855</v>
      </c>
      <c r="J4151">
        <f t="shared" si="428"/>
        <v>24350.63456857311</v>
      </c>
      <c r="K4151">
        <f t="shared" si="428"/>
        <v>10360.275888658274</v>
      </c>
      <c r="L4151">
        <f t="shared" si="428"/>
        <v>9977.3071263279544</v>
      </c>
      <c r="M4151">
        <f t="shared" si="428"/>
        <v>32583.988845331431</v>
      </c>
      <c r="N4151">
        <f t="shared" si="428"/>
        <v>6537.3746476239494</v>
      </c>
    </row>
    <row r="4152" spans="3:14">
      <c r="C4152">
        <v>42</v>
      </c>
      <c r="D4152">
        <v>33</v>
      </c>
      <c r="E4152">
        <f t="shared" si="428"/>
        <v>32388.385484689403</v>
      </c>
      <c r="F4152">
        <f t="shared" si="428"/>
        <v>50493.573563587997</v>
      </c>
      <c r="G4152">
        <f t="shared" si="428"/>
        <v>15755.409592963391</v>
      </c>
      <c r="H4152">
        <f t="shared" si="428"/>
        <v>17560.788590897166</v>
      </c>
      <c r="I4152">
        <f t="shared" si="428"/>
        <v>4626.226039675159</v>
      </c>
      <c r="J4152">
        <f t="shared" si="428"/>
        <v>24357.179507462111</v>
      </c>
      <c r="K4152">
        <f t="shared" si="428"/>
        <v>10344.910849589427</v>
      </c>
      <c r="L4152">
        <f t="shared" si="428"/>
        <v>9961.5060038363172</v>
      </c>
      <c r="M4152">
        <f t="shared" si="428"/>
        <v>32582.682853388098</v>
      </c>
      <c r="N4152">
        <f t="shared" si="428"/>
        <v>6532.0014485450229</v>
      </c>
    </row>
    <row r="4153" spans="3:14">
      <c r="C4153">
        <v>42</v>
      </c>
      <c r="D4153">
        <v>34</v>
      </c>
      <c r="E4153">
        <f t="shared" si="428"/>
        <v>32391.859529932175</v>
      </c>
      <c r="F4153">
        <f t="shared" si="428"/>
        <v>50476.314122323391</v>
      </c>
      <c r="G4153">
        <f t="shared" si="428"/>
        <v>15758.75195630409</v>
      </c>
      <c r="H4153">
        <f t="shared" si="428"/>
        <v>17539.639689594758</v>
      </c>
      <c r="I4153">
        <f t="shared" si="428"/>
        <v>4608.8000078270479</v>
      </c>
      <c r="J4153">
        <f t="shared" si="428"/>
        <v>24363.409703918576</v>
      </c>
      <c r="K4153">
        <f t="shared" si="428"/>
        <v>10330.54127196471</v>
      </c>
      <c r="L4153">
        <f t="shared" si="428"/>
        <v>9946.7084312616826</v>
      </c>
      <c r="M4153">
        <f t="shared" si="428"/>
        <v>32581.563647240124</v>
      </c>
      <c r="N4153">
        <f t="shared" si="428"/>
        <v>6527.015337602973</v>
      </c>
    </row>
    <row r="4154" spans="3:14">
      <c r="C4154">
        <v>42</v>
      </c>
      <c r="D4154">
        <v>35</v>
      </c>
      <c r="E4154">
        <f t="shared" si="428"/>
        <v>32395.162505352895</v>
      </c>
      <c r="F4154">
        <f t="shared" si="428"/>
        <v>50460.127726865008</v>
      </c>
      <c r="G4154">
        <f t="shared" si="428"/>
        <v>15761.965639673143</v>
      </c>
      <c r="H4154">
        <f t="shared" si="428"/>
        <v>17519.734903920638</v>
      </c>
      <c r="I4154">
        <f t="shared" si="428"/>
        <v>4592.4698938654856</v>
      </c>
      <c r="J4154">
        <f t="shared" si="428"/>
        <v>24369.352135865269</v>
      </c>
      <c r="K4154">
        <f t="shared" si="428"/>
        <v>10317.08183051748</v>
      </c>
      <c r="L4154">
        <f t="shared" si="428"/>
        <v>9932.8283900397382</v>
      </c>
      <c r="M4154">
        <f t="shared" si="428"/>
        <v>32580.615216676466</v>
      </c>
      <c r="N4154">
        <f t="shared" si="428"/>
        <v>6522.3831358146454</v>
      </c>
    </row>
    <row r="4155" spans="3:14">
      <c r="C4155">
        <v>42</v>
      </c>
      <c r="D4155">
        <v>36</v>
      </c>
      <c r="E4155">
        <f t="shared" si="428"/>
        <v>32398.308666770048</v>
      </c>
      <c r="F4155">
        <f t="shared" si="428"/>
        <v>50444.924956728981</v>
      </c>
      <c r="G4155">
        <f t="shared" si="428"/>
        <v>15765.061366401525</v>
      </c>
      <c r="H4155">
        <f t="shared" si="428"/>
        <v>17500.970557572437</v>
      </c>
      <c r="I4155">
        <f t="shared" si="428"/>
        <v>4577.1443712999244</v>
      </c>
      <c r="J4155">
        <f t="shared" si="428"/>
        <v>24375.030783678019</v>
      </c>
      <c r="K4155">
        <f t="shared" si="428"/>
        <v>10304.45668056628</v>
      </c>
      <c r="L4155">
        <f t="shared" si="428"/>
        <v>9919.7894192244239</v>
      </c>
      <c r="M4155">
        <f t="shared" si="428"/>
        <v>32579.823330398438</v>
      </c>
      <c r="N4155">
        <f t="shared" si="428"/>
        <v>6518.0753507505578</v>
      </c>
    </row>
    <row r="4156" spans="3:14">
      <c r="C4156">
        <v>42</v>
      </c>
      <c r="D4156">
        <v>37</v>
      </c>
      <c r="E4156">
        <f t="shared" si="428"/>
        <v>32401.310728832588</v>
      </c>
      <c r="F4156">
        <f t="shared" si="428"/>
        <v>50430.626058510825</v>
      </c>
      <c r="G4156">
        <f t="shared" si="428"/>
        <v>15768.048700541178</v>
      </c>
      <c r="H4156">
        <f t="shared" si="428"/>
        <v>17483.254182496716</v>
      </c>
      <c r="I4156">
        <f t="shared" si="428"/>
        <v>4562.7419867739372</v>
      </c>
      <c r="J4156">
        <f t="shared" si="428"/>
        <v>24380.467035259582</v>
      </c>
      <c r="K4156">
        <f t="shared" si="428"/>
        <v>10292.598176854681</v>
      </c>
      <c r="L4156">
        <f t="shared" si="428"/>
        <v>9907.5233239179033</v>
      </c>
      <c r="M4156">
        <f t="shared" si="428"/>
        <v>32579.175295626104</v>
      </c>
      <c r="N4156">
        <f t="shared" si="428"/>
        <v>6514.0656783519917</v>
      </c>
    </row>
    <row r="4157" spans="3:14">
      <c r="C4157">
        <v>42</v>
      </c>
      <c r="D4157">
        <v>38</v>
      </c>
      <c r="E4157">
        <f t="shared" si="428"/>
        <v>32404.180067805355</v>
      </c>
      <c r="F4157">
        <f t="shared" si="428"/>
        <v>50417.159673901209</v>
      </c>
      <c r="G4157">
        <f t="shared" si="428"/>
        <v>15770.93619940174</v>
      </c>
      <c r="H4157">
        <f t="shared" si="428"/>
        <v>17466.503044119319</v>
      </c>
      <c r="I4157">
        <f t="shared" si="428"/>
        <v>4549.1898609686059</v>
      </c>
      <c r="J4157">
        <f t="shared" si="428"/>
        <v>24385.680027154514</v>
      </c>
      <c r="K4157">
        <f t="shared" si="428"/>
        <v>10281.445794679548</v>
      </c>
      <c r="L4157">
        <f t="shared" si="428"/>
        <v>9895.9690876326458</v>
      </c>
      <c r="M4157">
        <f t="shared" si="428"/>
        <v>32578.659755661676</v>
      </c>
      <c r="N4157">
        <f t="shared" si="428"/>
        <v>6510.3305834085095</v>
      </c>
    </row>
    <row r="4158" spans="3:14">
      <c r="C4158">
        <v>42</v>
      </c>
      <c r="D4158">
        <v>39</v>
      </c>
      <c r="E4158">
        <f t="shared" si="428"/>
        <v>32406.926893156779</v>
      </c>
      <c r="F4158">
        <f t="shared" si="428"/>
        <v>50404.461763391795</v>
      </c>
      <c r="G4158">
        <f t="shared" si="428"/>
        <v>15773.731542620066</v>
      </c>
      <c r="H4158">
        <f t="shared" si="428"/>
        <v>17450.642893463453</v>
      </c>
      <c r="I4158">
        <f t="shared" si="428"/>
        <v>4536.4225893669573</v>
      </c>
      <c r="J4158">
        <f t="shared" si="428"/>
        <v>24390.686933184872</v>
      </c>
      <c r="K4158">
        <f t="shared" si="428"/>
        <v>10270.945216999618</v>
      </c>
      <c r="L4158">
        <f t="shared" si="428"/>
        <v>9885.0719519823942</v>
      </c>
      <c r="M4158">
        <f t="shared" si="428"/>
        <v>32578.26651859684</v>
      </c>
      <c r="N4158">
        <f t="shared" si="428"/>
        <v>6506.8489445774112</v>
      </c>
    </row>
    <row r="4159" spans="3:14">
      <c r="C4159">
        <v>42</v>
      </c>
      <c r="D4159">
        <v>40</v>
      </c>
      <c r="E4159">
        <f t="shared" si="428"/>
        <v>32409.560393408468</v>
      </c>
      <c r="F4159">
        <f t="shared" si="428"/>
        <v>50392.474691425065</v>
      </c>
      <c r="G4159">
        <f t="shared" si="428"/>
        <v>15776.441641869325</v>
      </c>
      <c r="H4159">
        <f t="shared" si="428"/>
        <v>17435.606906450012</v>
      </c>
      <c r="I4159">
        <f t="shared" si="428"/>
        <v>4524.3813079037172</v>
      </c>
      <c r="J4159">
        <f t="shared" si="428"/>
        <v>24395.503209790491</v>
      </c>
      <c r="K4159">
        <f t="shared" si="428"/>
        <v>10261.047558477752</v>
      </c>
      <c r="L4159">
        <f t="shared" si="428"/>
        <v>9874.7826344195291</v>
      </c>
      <c r="M4159">
        <f t="shared" si="428"/>
        <v>32577.986411714115</v>
      </c>
      <c r="N4159">
        <f t="shared" si="428"/>
        <v>6503.6017526502701</v>
      </c>
    </row>
    <row r="4160" spans="3:14">
      <c r="C4160">
        <v>42</v>
      </c>
      <c r="D4160">
        <v>41</v>
      </c>
      <c r="E4160">
        <f t="shared" ref="E4160:N4169" si="429">E$3/$C4160/$E$12+($D4160-1)*$C4160*$E$12*E$2*E$4/(2*$D4160)+$D4160*E$5/($C4160*$E$12)+$C4160*$E$12*E$2*E$6/(2*$D4160)</f>
        <v>32412.088860640899</v>
      </c>
      <c r="F4160">
        <f t="shared" si="429"/>
        <v>50381.146445424747</v>
      </c>
      <c r="G4160">
        <f t="shared" si="429"/>
        <v>15779.0727345131</v>
      </c>
      <c r="H4160">
        <f t="shared" si="429"/>
        <v>17421.334778422231</v>
      </c>
      <c r="I4160">
        <f t="shared" si="429"/>
        <v>4513.012895349244</v>
      </c>
      <c r="J4160">
        <f t="shared" si="429"/>
        <v>24400.142805465879</v>
      </c>
      <c r="K4160">
        <f t="shared" si="429"/>
        <v>10251.708703077997</v>
      </c>
      <c r="L4160">
        <f t="shared" si="429"/>
        <v>9865.0566604498435</v>
      </c>
      <c r="M4160">
        <f t="shared" si="429"/>
        <v>32577.811157195316</v>
      </c>
      <c r="N4160">
        <f t="shared" si="429"/>
        <v>6500.5718529755759</v>
      </c>
    </row>
    <row r="4161" spans="3:14">
      <c r="C4161">
        <v>42</v>
      </c>
      <c r="D4161">
        <v>42</v>
      </c>
      <c r="E4161">
        <f t="shared" si="429"/>
        <v>32414.519797212575</v>
      </c>
      <c r="F4161">
        <f t="shared" si="429"/>
        <v>50370.429966393189</v>
      </c>
      <c r="G4161">
        <f t="shared" si="429"/>
        <v>15781.630463880356</v>
      </c>
      <c r="H4161">
        <f t="shared" si="429"/>
        <v>17407.77194802399</v>
      </c>
      <c r="I4161">
        <f t="shared" si="429"/>
        <v>4502.269289638627</v>
      </c>
      <c r="J4161">
        <f t="shared" si="429"/>
        <v>24404.61834027747</v>
      </c>
      <c r="K4161">
        <f t="shared" si="429"/>
        <v>10242.888736291621</v>
      </c>
      <c r="L4161">
        <f t="shared" si="429"/>
        <v>9855.8537912452593</v>
      </c>
      <c r="M4161">
        <f t="shared" si="429"/>
        <v>32577.733265585866</v>
      </c>
      <c r="N4161">
        <f t="shared" si="429"/>
        <v>6497.7437246781546</v>
      </c>
    </row>
    <row r="4162" spans="3:14">
      <c r="C4162">
        <v>42</v>
      </c>
      <c r="D4162">
        <v>43</v>
      </c>
      <c r="E4162">
        <f t="shared" si="429"/>
        <v>32416.860007588224</v>
      </c>
      <c r="F4162">
        <f t="shared" si="429"/>
        <v>50360.282572914024</v>
      </c>
      <c r="G4162">
        <f t="shared" si="429"/>
        <v>15784.11994833923</v>
      </c>
      <c r="H4162">
        <f t="shared" si="429"/>
        <v>17394.868929374152</v>
      </c>
      <c r="I4162">
        <f t="shared" si="429"/>
        <v>4492.1068995967125</v>
      </c>
      <c r="J4162">
        <f t="shared" si="429"/>
        <v>24408.941260332038</v>
      </c>
      <c r="K4162">
        <f t="shared" si="429"/>
        <v>10234.551456587467</v>
      </c>
      <c r="L4162">
        <f t="shared" si="429"/>
        <v>9847.1375311244901</v>
      </c>
      <c r="M4162">
        <f t="shared" si="429"/>
        <v>32577.745944124646</v>
      </c>
      <c r="N4162">
        <f t="shared" si="429"/>
        <v>6495.1032906851742</v>
      </c>
    </row>
    <row r="4163" spans="3:14">
      <c r="C4163">
        <v>42</v>
      </c>
      <c r="D4163">
        <v>44</v>
      </c>
      <c r="E4163">
        <f t="shared" si="429"/>
        <v>32419.115677644815</v>
      </c>
      <c r="F4163">
        <f t="shared" si="429"/>
        <v>50350.665463699559</v>
      </c>
      <c r="G4163">
        <f t="shared" si="429"/>
        <v>15786.545840951656</v>
      </c>
      <c r="H4163">
        <f t="shared" si="429"/>
        <v>17382.580735308056</v>
      </c>
      <c r="I4163">
        <f t="shared" si="429"/>
        <v>4482.4860968824532</v>
      </c>
      <c r="J4163">
        <f t="shared" si="429"/>
        <v>24413.121971181201</v>
      </c>
      <c r="K4163">
        <f t="shared" si="429"/>
        <v>10226.663953482655</v>
      </c>
      <c r="L4163">
        <f t="shared" si="429"/>
        <v>9838.8747021954568</v>
      </c>
      <c r="M4163">
        <f t="shared" si="429"/>
        <v>32577.843017574298</v>
      </c>
      <c r="N4163">
        <f t="shared" si="429"/>
        <v>6492.6377536576929</v>
      </c>
    </row>
    <row r="4164" spans="3:14">
      <c r="C4164">
        <v>42</v>
      </c>
      <c r="D4164">
        <v>45</v>
      </c>
      <c r="E4164">
        <f t="shared" si="429"/>
        <v>32421.292443403639</v>
      </c>
      <c r="F4164">
        <f t="shared" si="429"/>
        <v>50341.543286465465</v>
      </c>
      <c r="G4164">
        <f t="shared" si="429"/>
        <v>15788.912381174048</v>
      </c>
      <c r="H4164">
        <f t="shared" si="429"/>
        <v>17370.866377520124</v>
      </c>
      <c r="I4164">
        <f t="shared" si="429"/>
        <v>4473.3707756740059</v>
      </c>
      <c r="J4164">
        <f t="shared" si="429"/>
        <v>24417.169953438657</v>
      </c>
      <c r="K4164">
        <f t="shared" si="429"/>
        <v>10219.196241870559</v>
      </c>
      <c r="L4164">
        <f t="shared" si="429"/>
        <v>9831.0350757120395</v>
      </c>
      <c r="M4164">
        <f t="shared" si="429"/>
        <v>32578.018859607393</v>
      </c>
      <c r="N4164">
        <f t="shared" si="429"/>
        <v>6490.335453798014</v>
      </c>
    </row>
    <row r="4165" spans="3:14">
      <c r="C4165">
        <v>42</v>
      </c>
      <c r="D4165">
        <v>46</v>
      </c>
      <c r="E4165">
        <f t="shared" si="429"/>
        <v>32423.395450797161</v>
      </c>
      <c r="F4165">
        <f t="shared" si="429"/>
        <v>50332.883763039135</v>
      </c>
      <c r="G4165">
        <f t="shared" si="429"/>
        <v>15791.223439814474</v>
      </c>
      <c r="H4165">
        <f t="shared" si="429"/>
        <v>17359.688431905255</v>
      </c>
      <c r="I4165">
        <f t="shared" si="429"/>
        <v>4464.7279697862095</v>
      </c>
      <c r="J4165">
        <f t="shared" si="429"/>
        <v>24421.09386331691</v>
      </c>
      <c r="K4165">
        <f t="shared" si="429"/>
        <v>10212.120944045133</v>
      </c>
      <c r="L4165">
        <f t="shared" si="429"/>
        <v>9823.591051514748</v>
      </c>
      <c r="M4165">
        <f t="shared" si="429"/>
        <v>32578.268333142434</v>
      </c>
      <c r="N4165">
        <f t="shared" si="429"/>
        <v>6488.1857452038867</v>
      </c>
    </row>
    <row r="4166" spans="3:14">
      <c r="C4166">
        <v>42</v>
      </c>
      <c r="D4166">
        <v>47</v>
      </c>
      <c r="E4166">
        <f t="shared" si="429"/>
        <v>32425.429407806132</v>
      </c>
      <c r="F4166">
        <f t="shared" si="429"/>
        <v>50324.657362326456</v>
      </c>
      <c r="G4166">
        <f t="shared" si="429"/>
        <v>15793.482558250493</v>
      </c>
      <c r="H4166">
        <f t="shared" si="429"/>
        <v>17349.012659388576</v>
      </c>
      <c r="I4166">
        <f t="shared" si="429"/>
        <v>4456.5275186666795</v>
      </c>
      <c r="J4166">
        <f t="shared" si="429"/>
        <v>24424.901620329518</v>
      </c>
      <c r="K4166">
        <f t="shared" si="429"/>
        <v>10205.413012317867</v>
      </c>
      <c r="L4166">
        <f t="shared" si="429"/>
        <v>9816.517378393828</v>
      </c>
      <c r="M4166">
        <f t="shared" si="429"/>
        <v>32578.586738296312</v>
      </c>
      <c r="N4166">
        <f t="shared" si="429"/>
        <v>6486.1788880072991</v>
      </c>
    </row>
    <row r="4167" spans="3:14">
      <c r="C4167">
        <v>42</v>
      </c>
      <c r="D4167">
        <v>48</v>
      </c>
      <c r="E4167">
        <f t="shared" si="429"/>
        <v>32427.398630079599</v>
      </c>
      <c r="F4167">
        <f t="shared" si="429"/>
        <v>50316.837014157813</v>
      </c>
      <c r="G4167">
        <f t="shared" si="429"/>
        <v>15795.692982744886</v>
      </c>
      <c r="H4167">
        <f t="shared" si="429"/>
        <v>17338.807674151449</v>
      </c>
      <c r="I4167">
        <f t="shared" si="429"/>
        <v>4448.7417751424009</v>
      </c>
      <c r="J4167">
        <f t="shared" si="429"/>
        <v>24428.600484030583</v>
      </c>
      <c r="K4167">
        <f t="shared" si="429"/>
        <v>10199.049486307627</v>
      </c>
      <c r="L4167">
        <f t="shared" si="429"/>
        <v>9809.7909094070055</v>
      </c>
      <c r="M4167">
        <f t="shared" si="429"/>
        <v>32578.969766842838</v>
      </c>
      <c r="N4167">
        <f t="shared" si="429"/>
        <v>6484.305953995904</v>
      </c>
    </row>
    <row r="4168" spans="3:14">
      <c r="C4168">
        <v>42</v>
      </c>
      <c r="D4168">
        <v>49</v>
      </c>
      <c r="E4168">
        <f t="shared" si="429"/>
        <v>32429.307080968709</v>
      </c>
      <c r="F4168">
        <f t="shared" si="429"/>
        <v>50309.397858173361</v>
      </c>
      <c r="G4168">
        <f t="shared" si="429"/>
        <v>15797.857694559378</v>
      </c>
      <c r="H4168">
        <f t="shared" si="429"/>
        <v>17329.044652482873</v>
      </c>
      <c r="I4168">
        <f t="shared" si="429"/>
        <v>4441.3453489524391</v>
      </c>
      <c r="J4168">
        <f t="shared" si="429"/>
        <v>24432.19712135756</v>
      </c>
      <c r="K4168">
        <f t="shared" si="429"/>
        <v>10193.009279950104</v>
      </c>
      <c r="L4168">
        <f t="shared" si="429"/>
        <v>9803.3903871583116</v>
      </c>
      <c r="M4168">
        <f t="shared" si="429"/>
        <v>32579.413462247776</v>
      </c>
      <c r="N4168">
        <f t="shared" si="429"/>
        <v>6482.5587437910144</v>
      </c>
    </row>
    <row r="4169" spans="3:14">
      <c r="C4169">
        <v>42</v>
      </c>
      <c r="D4169">
        <v>50</v>
      </c>
      <c r="E4169">
        <f t="shared" si="429"/>
        <v>32431.158406756524</v>
      </c>
      <c r="F4169">
        <f t="shared" si="429"/>
        <v>50302.317022842071</v>
      </c>
      <c r="G4169">
        <f t="shared" si="429"/>
        <v>15799.979436454767</v>
      </c>
      <c r="H4169">
        <f t="shared" si="429"/>
        <v>17319.697076568747</v>
      </c>
      <c r="I4169">
        <f t="shared" si="429"/>
        <v>4434.3148810567363</v>
      </c>
      <c r="J4169">
        <f t="shared" si="429"/>
        <v>24435.697665892883</v>
      </c>
      <c r="K4169">
        <f t="shared" si="429"/>
        <v>10187.272994066134</v>
      </c>
      <c r="L4169">
        <f t="shared" si="429"/>
        <v>9797.2962548434625</v>
      </c>
      <c r="M4169">
        <f t="shared" si="429"/>
        <v>32579.914184499619</v>
      </c>
      <c r="N4169">
        <f t="shared" si="429"/>
        <v>6480.9297139642431</v>
      </c>
    </row>
    <row r="4170" spans="3:14">
      <c r="C4170">
        <v>42</v>
      </c>
      <c r="D4170">
        <v>51</v>
      </c>
      <c r="E4170">
        <f t="shared" ref="E4170:N4179" si="430">E$3/$C4170/$E$12+($D4170-1)*$C4170*$E$12*E$2*E$4/(2*$D4170)+$D4170*E$5/($C4170*$E$12)+$C4170*$E$12*E$2*E$6/(2*$D4170)</f>
        <v>32432.955967743121</v>
      </c>
      <c r="F4170">
        <f t="shared" si="430"/>
        <v>50295.573430478442</v>
      </c>
      <c r="G4170">
        <f t="shared" si="430"/>
        <v>15802.060736073359</v>
      </c>
      <c r="H4170">
        <f t="shared" si="430"/>
        <v>17310.740508423507</v>
      </c>
      <c r="I4170">
        <f t="shared" si="430"/>
        <v>4427.6288444968068</v>
      </c>
      <c r="J4170">
        <f t="shared" si="430"/>
        <v>24439.107770153707</v>
      </c>
      <c r="K4170">
        <f t="shared" si="430"/>
        <v>10181.822750980806</v>
      </c>
      <c r="L4170">
        <f t="shared" si="430"/>
        <v>9791.490489525173</v>
      </c>
      <c r="M4170">
        <f t="shared" si="430"/>
        <v>32580.468579077973</v>
      </c>
      <c r="N4170">
        <f t="shared" si="430"/>
        <v>6479.4119127286403</v>
      </c>
    </row>
    <row r="4171" spans="3:14">
      <c r="C4171">
        <v>42</v>
      </c>
      <c r="D4171">
        <v>52</v>
      </c>
      <c r="E4171">
        <f t="shared" si="430"/>
        <v>32434.702865743951</v>
      </c>
      <c r="F4171">
        <f t="shared" si="430"/>
        <v>50289.147624757446</v>
      </c>
      <c r="G4171">
        <f t="shared" si="430"/>
        <v>15804.10392662342</v>
      </c>
      <c r="H4171">
        <f t="shared" si="430"/>
        <v>17302.152389906641</v>
      </c>
      <c r="I4171">
        <f t="shared" si="430"/>
        <v>4421.2673682340464</v>
      </c>
      <c r="J4171">
        <f t="shared" si="430"/>
        <v>24442.432651848183</v>
      </c>
      <c r="K4171">
        <f t="shared" si="430"/>
        <v>10176.642048224961</v>
      </c>
      <c r="L4171">
        <f t="shared" si="430"/>
        <v>9785.9564546459496</v>
      </c>
      <c r="M4171">
        <f t="shared" si="430"/>
        <v>32581.073549502435</v>
      </c>
      <c r="N4171">
        <f t="shared" si="430"/>
        <v>6477.9989230500987</v>
      </c>
    </row>
    <row r="4172" spans="3:14">
      <c r="C4172">
        <v>42</v>
      </c>
      <c r="D4172">
        <v>53</v>
      </c>
      <c r="E4172">
        <f t="shared" si="430"/>
        <v>32436.401968475198</v>
      </c>
      <c r="F4172">
        <f t="shared" si="430"/>
        <v>50283.021617755876</v>
      </c>
      <c r="G4172">
        <f t="shared" si="430"/>
        <v>15806.111165222046</v>
      </c>
      <c r="H4172">
        <f t="shared" si="430"/>
        <v>17293.911865378814</v>
      </c>
      <c r="I4172">
        <f t="shared" si="430"/>
        <v>4415.2120809308826</v>
      </c>
      <c r="J4172">
        <f t="shared" si="430"/>
        <v>24445.677134895152</v>
      </c>
      <c r="K4172">
        <f t="shared" si="430"/>
        <v>10171.715628798824</v>
      </c>
      <c r="L4172">
        <f t="shared" si="430"/>
        <v>9780.6787692375401</v>
      </c>
      <c r="M4172">
        <f t="shared" si="430"/>
        <v>32581.726232989291</v>
      </c>
      <c r="N4172">
        <f t="shared" si="430"/>
        <v>6476.6848121989769</v>
      </c>
    </row>
    <row r="4173" spans="3:14">
      <c r="C4173">
        <v>42</v>
      </c>
      <c r="D4173">
        <v>54</v>
      </c>
      <c r="E4173">
        <f t="shared" si="430"/>
        <v>32438.055931229606</v>
      </c>
      <c r="F4173">
        <f t="shared" si="430"/>
        <v>50277.178753989341</v>
      </c>
      <c r="G4173">
        <f t="shared" si="430"/>
        <v>15808.084449199872</v>
      </c>
      <c r="H4173">
        <f t="shared" si="430"/>
        <v>17285.99962406285</v>
      </c>
      <c r="I4173">
        <f t="shared" si="430"/>
        <v>4409.4459720895566</v>
      </c>
      <c r="J4173">
        <f t="shared" si="430"/>
        <v>24448.84568588615</v>
      </c>
      <c r="K4173">
        <f t="shared" si="430"/>
        <v>10167.02936585074</v>
      </c>
      <c r="L4173">
        <f t="shared" si="430"/>
        <v>9775.6431916626843</v>
      </c>
      <c r="M4173">
        <f t="shared" si="430"/>
        <v>32582.423978812836</v>
      </c>
      <c r="N4173">
        <f t="shared" si="430"/>
        <v>6475.4640869070827</v>
      </c>
    </row>
    <row r="4174" spans="3:14">
      <c r="C4174">
        <v>42</v>
      </c>
      <c r="D4174">
        <v>55</v>
      </c>
      <c r="E4174">
        <f t="shared" si="430"/>
        <v>32439.667216187736</v>
      </c>
      <c r="F4174">
        <f t="shared" si="430"/>
        <v>50271.603589281396</v>
      </c>
      <c r="G4174">
        <f t="shared" si="430"/>
        <v>15810.025630627109</v>
      </c>
      <c r="H4174">
        <f t="shared" si="430"/>
        <v>17278.397759601739</v>
      </c>
      <c r="I4174">
        <f t="shared" si="430"/>
        <v>4403.9532683394236</v>
      </c>
      <c r="J4174">
        <f t="shared" si="430"/>
        <v>24451.942446569679</v>
      </c>
      <c r="K4174">
        <f t="shared" si="430"/>
        <v>10162.570159936453</v>
      </c>
      <c r="L4174">
        <f t="shared" si="430"/>
        <v>9770.8365160395442</v>
      </c>
      <c r="M4174">
        <f t="shared" si="430"/>
        <v>32583.164329027441</v>
      </c>
      <c r="N4174">
        <f t="shared" si="430"/>
        <v>6474.3316534166406</v>
      </c>
    </row>
    <row r="4175" spans="3:14">
      <c r="C4175">
        <v>42</v>
      </c>
      <c r="D4175">
        <v>56</v>
      </c>
      <c r="E4175">
        <f t="shared" si="430"/>
        <v>32441.238109660106</v>
      </c>
      <c r="F4175">
        <f t="shared" si="430"/>
        <v>50266.281782611011</v>
      </c>
      <c r="G4175">
        <f t="shared" si="430"/>
        <v>15811.936429283272</v>
      </c>
      <c r="H4175">
        <f t="shared" si="430"/>
        <v>17271.089644663971</v>
      </c>
      <c r="I4175">
        <f t="shared" si="430"/>
        <v>4398.7193229791719</v>
      </c>
      <c r="J4175">
        <f t="shared" si="430"/>
        <v>24454.971262855081</v>
      </c>
      <c r="K4175">
        <f t="shared" si="430"/>
        <v>10158.325847286294</v>
      </c>
      <c r="L4175">
        <f t="shared" si="430"/>
        <v>9766.2464797635675</v>
      </c>
      <c r="M4175">
        <f t="shared" si="430"/>
        <v>32583.945001255004</v>
      </c>
      <c r="N4175">
        <f t="shared" si="430"/>
        <v>6473.2827818097157</v>
      </c>
    </row>
    <row r="4176" spans="3:14">
      <c r="C4176">
        <v>42</v>
      </c>
      <c r="D4176">
        <v>57</v>
      </c>
      <c r="E4176">
        <f t="shared" si="430"/>
        <v>32442.77073751438</v>
      </c>
      <c r="F4176">
        <f t="shared" si="430"/>
        <v>50261.199999344659</v>
      </c>
      <c r="G4176">
        <f t="shared" si="430"/>
        <v>15813.818444261564</v>
      </c>
      <c r="H4176">
        <f t="shared" si="430"/>
        <v>17264.059818748323</v>
      </c>
      <c r="I4176">
        <f t="shared" si="430"/>
        <v>4393.730517146174</v>
      </c>
      <c r="J4176">
        <f t="shared" si="430"/>
        <v>24457.935710763293</v>
      </c>
      <c r="K4176">
        <f t="shared" si="430"/>
        <v>10154.28511772847</v>
      </c>
      <c r="L4176">
        <f t="shared" si="430"/>
        <v>9761.86168076385</v>
      </c>
      <c r="M4176">
        <f t="shared" si="430"/>
        <v>32584.763873284333</v>
      </c>
      <c r="N4176">
        <f t="shared" si="430"/>
        <v>6472.313074092438</v>
      </c>
    </row>
    <row r="4177" spans="3:14">
      <c r="C4177">
        <v>42</v>
      </c>
      <c r="D4177">
        <v>58</v>
      </c>
      <c r="E4177">
        <f t="shared" si="430"/>
        <v>32444.267079006677</v>
      </c>
      <c r="F4177">
        <f t="shared" si="430"/>
        <v>50256.345824478682</v>
      </c>
      <c r="G4177">
        <f t="shared" si="430"/>
        <v>15815.673164372916</v>
      </c>
      <c r="H4177">
        <f t="shared" si="430"/>
        <v>17257.293887595024</v>
      </c>
      <c r="I4177">
        <f t="shared" si="430"/>
        <v>4388.9741712097102</v>
      </c>
      <c r="J4177">
        <f t="shared" si="430"/>
        <v>24460.839119693144</v>
      </c>
      <c r="K4177">
        <f t="shared" si="430"/>
        <v>10150.437441103031</v>
      </c>
      <c r="L4177">
        <f t="shared" si="430"/>
        <v>9757.6715033192049</v>
      </c>
      <c r="M4177">
        <f t="shared" si="430"/>
        <v>32585.618969263593</v>
      </c>
      <c r="N4177">
        <f t="shared" si="430"/>
        <v>6471.4184355808593</v>
      </c>
    </row>
    <row r="4178" spans="3:14">
      <c r="C4178">
        <v>42</v>
      </c>
      <c r="D4178">
        <v>59</v>
      </c>
      <c r="E4178">
        <f t="shared" si="430"/>
        <v>32445.728979206237</v>
      </c>
      <c r="F4178">
        <f t="shared" si="430"/>
        <v>50251.707684704568</v>
      </c>
      <c r="G4178">
        <f t="shared" si="430"/>
        <v>15817.501977491913</v>
      </c>
      <c r="H4178">
        <f t="shared" si="430"/>
        <v>17250.778432826326</v>
      </c>
      <c r="I4178">
        <f t="shared" si="430"/>
        <v>4384.4384651750424</v>
      </c>
      <c r="J4178">
        <f t="shared" si="430"/>
        <v>24463.684593321494</v>
      </c>
      <c r="K4178">
        <f t="shared" si="430"/>
        <v>10146.773001159179</v>
      </c>
      <c r="L4178">
        <f t="shared" si="430"/>
        <v>9753.6660514183568</v>
      </c>
      <c r="M4178">
        <f t="shared" si="430"/>
        <v>32586.508447297037</v>
      </c>
      <c r="N4178">
        <f t="shared" si="430"/>
        <v>6470.595049196726</v>
      </c>
    </row>
    <row r="4179" spans="3:14">
      <c r="C4179">
        <v>42</v>
      </c>
      <c r="D4179">
        <v>60</v>
      </c>
      <c r="E4179">
        <f t="shared" si="430"/>
        <v>32447.158160177703</v>
      </c>
      <c r="F4179">
        <f t="shared" si="430"/>
        <v>50247.274778267747</v>
      </c>
      <c r="G4179">
        <f t="shared" si="430"/>
        <v>15819.306178968174</v>
      </c>
      <c r="H4179">
        <f t="shared" si="430"/>
        <v>17244.500930623009</v>
      </c>
      <c r="I4179">
        <f t="shared" si="430"/>
        <v>4380.1123670470797</v>
      </c>
      <c r="J4179">
        <f t="shared" si="430"/>
        <v>24466.475028413428</v>
      </c>
      <c r="K4179">
        <f t="shared" si="430"/>
        <v>10143.282636062831</v>
      </c>
      <c r="L4179">
        <f t="shared" si="430"/>
        <v>9749.8360887841227</v>
      </c>
      <c r="M4179">
        <f t="shared" si="430"/>
        <v>32587.430588281954</v>
      </c>
      <c r="N4179">
        <f t="shared" si="430"/>
        <v>6469.8393523336663</v>
      </c>
    </row>
    <row r="4180" spans="3:14">
      <c r="C4180">
        <v>42</v>
      </c>
      <c r="D4180">
        <v>61</v>
      </c>
      <c r="E4180">
        <f t="shared" ref="E4180:N4189" si="431">E$3/$C4180/$E$12+($D4180-1)*$C4180*$E$12*E$2*E$4/(2*$D4180)+$D4180*E$5/($C4180*$E$12)+$C4180*$E$12*E$2*E$6/(2*$D4180)</f>
        <v>32448.556231063445</v>
      </c>
      <c r="F4180">
        <f t="shared" si="431"/>
        <v>50243.03701172537</v>
      </c>
      <c r="G4180">
        <f t="shared" si="431"/>
        <v>15821.086979210362</v>
      </c>
      <c r="H4180">
        <f t="shared" si="431"/>
        <v>17238.449678399877</v>
      </c>
      <c r="I4180">
        <f t="shared" si="431"/>
        <v>4375.9855682402467</v>
      </c>
      <c r="J4180">
        <f t="shared" si="431"/>
        <v>24469.213131782206</v>
      </c>
      <c r="K4180">
        <f t="shared" si="431"/>
        <v>10139.957784755916</v>
      </c>
      <c r="L4180">
        <f t="shared" si="431"/>
        <v>9746.1729847968218</v>
      </c>
      <c r="M4180">
        <f t="shared" si="431"/>
        <v>32588.383785843682</v>
      </c>
      <c r="N4180">
        <f t="shared" si="431"/>
        <v>6469.1480159988369</v>
      </c>
    </row>
    <row r="4181" spans="3:14">
      <c r="C4181">
        <v>42</v>
      </c>
      <c r="D4181">
        <v>62</v>
      </c>
      <c r="E4181">
        <f t="shared" si="431"/>
        <v>32449.924697190181</v>
      </c>
      <c r="F4181">
        <f t="shared" si="431"/>
        <v>50238.9849428245</v>
      </c>
      <c r="G4181">
        <f t="shared" si="431"/>
        <v>15822.845510536246</v>
      </c>
      <c r="H4181">
        <f t="shared" si="431"/>
        <v>17232.613728577253</v>
      </c>
      <c r="I4181">
        <f t="shared" si="431"/>
        <v>4372.0484252390052</v>
      </c>
      <c r="J4181">
        <f t="shared" si="431"/>
        <v>24471.901435607979</v>
      </c>
      <c r="K4181">
        <f t="shared" si="431"/>
        <v>10136.790438506679</v>
      </c>
      <c r="L4181">
        <f t="shared" si="431"/>
        <v>9742.6686656509664</v>
      </c>
      <c r="M4181">
        <f t="shared" si="431"/>
        <v>32589.366537244627</v>
      </c>
      <c r="N4181">
        <f t="shared" si="431"/>
        <v>6468.517925973134</v>
      </c>
    </row>
    <row r="4182" spans="3:14">
      <c r="C4182">
        <v>42</v>
      </c>
      <c r="D4182">
        <v>63</v>
      </c>
      <c r="E4182">
        <f t="shared" si="431"/>
        <v>32451.264968308351</v>
      </c>
      <c r="F4182">
        <f t="shared" si="431"/>
        <v>50235.109728820324</v>
      </c>
      <c r="G4182">
        <f t="shared" si="431"/>
        <v>15824.582833370419</v>
      </c>
      <c r="H4182">
        <f t="shared" si="431"/>
        <v>17226.982828659875</v>
      </c>
      <c r="I4182">
        <f t="shared" si="431"/>
        <v>4368.2919068145175</v>
      </c>
      <c r="J4182">
        <f t="shared" si="431"/>
        <v>24474.542311297555</v>
      </c>
      <c r="K4182">
        <f t="shared" si="431"/>
        <v>10133.773097074294</v>
      </c>
      <c r="L4182">
        <f t="shared" si="431"/>
        <v>9739.3155701636279</v>
      </c>
      <c r="M4182">
        <f t="shared" si="431"/>
        <v>32590.377435159116</v>
      </c>
      <c r="N4182">
        <f t="shared" si="431"/>
        <v>6467.9461657656429</v>
      </c>
    </row>
    <row r="4183" spans="3:14">
      <c r="C4183">
        <v>42</v>
      </c>
      <c r="D4183">
        <v>64</v>
      </c>
      <c r="E4183">
        <f t="shared" si="431"/>
        <v>32452.578366058973</v>
      </c>
      <c r="F4183">
        <f t="shared" si="431"/>
        <v>50231.403079639516</v>
      </c>
      <c r="G4183">
        <f t="shared" si="431"/>
        <v>15826.299941860931</v>
      </c>
      <c r="H4183">
        <f t="shared" si="431"/>
        <v>17221.547366933431</v>
      </c>
      <c r="I4183">
        <f t="shared" si="431"/>
        <v>4364.7075461897484</v>
      </c>
      <c r="J4183">
        <f t="shared" si="431"/>
        <v>24477.137982044827</v>
      </c>
      <c r="K4183">
        <f t="shared" si="431"/>
        <v>10130.898728982962</v>
      </c>
      <c r="L4183">
        <f t="shared" si="431"/>
        <v>9736.1066097258081</v>
      </c>
      <c r="M4183">
        <f t="shared" si="431"/>
        <v>32591.415160219334</v>
      </c>
      <c r="N4183">
        <f t="shared" si="431"/>
        <v>6467.4300011661389</v>
      </c>
    </row>
    <row r="4184" spans="3:14">
      <c r="C4184">
        <v>42</v>
      </c>
      <c r="D4184">
        <v>65</v>
      </c>
      <c r="E4184">
        <f t="shared" si="431"/>
        <v>32453.866130751325</v>
      </c>
      <c r="F4184">
        <f t="shared" si="431"/>
        <v>50227.85721536717</v>
      </c>
      <c r="G4184">
        <f t="shared" si="431"/>
        <v>15827.997768977484</v>
      </c>
      <c r="H4184">
        <f t="shared" si="431"/>
        <v>17216.298323173723</v>
      </c>
      <c r="I4184">
        <f t="shared" si="431"/>
        <v>4361.2873976200945</v>
      </c>
      <c r="J4184">
        <f t="shared" si="431"/>
        <v>24479.690534231737</v>
      </c>
      <c r="K4184">
        <f t="shared" si="431"/>
        <v>10128.160735463094</v>
      </c>
      <c r="L4184">
        <f t="shared" si="431"/>
        <v>9733.0351319506153</v>
      </c>
      <c r="M4184">
        <f t="shared" si="431"/>
        <v>32592.478474249307</v>
      </c>
      <c r="N4184">
        <f t="shared" si="431"/>
        <v>6466.9668662234826</v>
      </c>
    </row>
    <row r="4185" spans="3:14">
      <c r="C4185">
        <v>42</v>
      </c>
      <c r="D4185">
        <v>66</v>
      </c>
      <c r="E4185">
        <f t="shared" si="431"/>
        <v>32455.129427524411</v>
      </c>
      <c r="F4185">
        <f t="shared" si="431"/>
        <v>50224.464827598378</v>
      </c>
      <c r="G4185">
        <f t="shared" si="431"/>
        <v>15829.677191146171</v>
      </c>
      <c r="H4185">
        <f t="shared" si="431"/>
        <v>17211.227223836806</v>
      </c>
      <c r="I4185">
        <f t="shared" si="431"/>
        <v>4358.0239969212334</v>
      </c>
      <c r="J4185">
        <f t="shared" si="431"/>
        <v>24482.201927792867</v>
      </c>
      <c r="K4185">
        <f t="shared" si="431"/>
        <v>10125.552917670537</v>
      </c>
      <c r="L4185">
        <f t="shared" si="431"/>
        <v>9730.0948876261064</v>
      </c>
      <c r="M4185">
        <f t="shared" si="431"/>
        <v>32593.566214114071</v>
      </c>
      <c r="N4185">
        <f t="shared" si="431"/>
        <v>6466.5543504987218</v>
      </c>
    </row>
    <row r="4186" spans="3:14">
      <c r="C4186">
        <v>42</v>
      </c>
      <c r="D4186">
        <v>67</v>
      </c>
      <c r="E4186">
        <f t="shared" si="431"/>
        <v>32456.369351956717</v>
      </c>
      <c r="F4186">
        <f t="shared" si="431"/>
        <v>50221.219044250858</v>
      </c>
      <c r="G4186">
        <f t="shared" si="431"/>
        <v>15831.339032469134</v>
      </c>
      <c r="H4186">
        <f t="shared" si="431"/>
        <v>17206.32610126197</v>
      </c>
      <c r="I4186">
        <f t="shared" si="431"/>
        <v>4354.9103255317859</v>
      </c>
      <c r="J4186">
        <f t="shared" si="431"/>
        <v>24484.67400565173</v>
      </c>
      <c r="K4186">
        <f t="shared" si="431"/>
        <v>10123.06944684138</v>
      </c>
      <c r="L4186">
        <f t="shared" si="431"/>
        <v>9727.2800006276248</v>
      </c>
      <c r="M4186">
        <f t="shared" si="431"/>
        <v>32594.677286119502</v>
      </c>
      <c r="N4186">
        <f t="shared" si="431"/>
        <v>6466.1901874597206</v>
      </c>
    </row>
    <row r="4187" spans="3:14">
      <c r="C4187">
        <v>42</v>
      </c>
      <c r="D4187">
        <v>68</v>
      </c>
      <c r="E4187">
        <f t="shared" si="431"/>
        <v>32457.586935180916</v>
      </c>
      <c r="F4187">
        <f t="shared" si="431"/>
        <v>50218.113397482521</v>
      </c>
      <c r="G4187">
        <f t="shared" si="431"/>
        <v>15832.984068571915</v>
      </c>
      <c r="H4187">
        <f t="shared" si="431"/>
        <v>17201.587456474408</v>
      </c>
      <c r="I4187">
        <f t="shared" si="431"/>
        <v>4351.9397777469248</v>
      </c>
      <c r="J4187">
        <f t="shared" si="431"/>
        <v>24487.108502324623</v>
      </c>
      <c r="K4187">
        <f t="shared" si="431"/>
        <v>10120.704837080173</v>
      </c>
      <c r="L4187">
        <f t="shared" si="431"/>
        <v>9724.5849404849032</v>
      </c>
      <c r="M4187">
        <f t="shared" si="431"/>
        <v>32595.810660906474</v>
      </c>
      <c r="N4187">
        <f t="shared" si="431"/>
        <v>6465.8722438997474</v>
      </c>
    </row>
    <row r="4188" spans="3:14">
      <c r="C4188">
        <v>42</v>
      </c>
      <c r="D4188">
        <v>69</v>
      </c>
      <c r="E4188">
        <f t="shared" si="431"/>
        <v>32458.783148553885</v>
      </c>
      <c r="F4188">
        <f t="shared" si="431"/>
        <v>50215.141794398609</v>
      </c>
      <c r="G4188">
        <f t="shared" si="431"/>
        <v>15834.613030116274</v>
      </c>
      <c r="H4188">
        <f t="shared" si="431"/>
        <v>17197.004225222503</v>
      </c>
      <c r="I4188">
        <f t="shared" si="431"/>
        <v>4349.1061308012349</v>
      </c>
      <c r="J4188">
        <f t="shared" si="431"/>
        <v>24489.507051776149</v>
      </c>
      <c r="K4188">
        <f t="shared" si="431"/>
        <v>10118.45392051441</v>
      </c>
      <c r="L4188">
        <f t="shared" si="431"/>
        <v>9722.0044973346539</v>
      </c>
      <c r="M4188">
        <f t="shared" si="431"/>
        <v>32596.965368788831</v>
      </c>
      <c r="N4188">
        <f t="shared" si="431"/>
        <v>6465.5985102762406</v>
      </c>
    </row>
    <row r="4189" spans="3:14">
      <c r="C4189">
        <v>42</v>
      </c>
      <c r="D4189">
        <v>70</v>
      </c>
      <c r="E4189">
        <f t="shared" si="431"/>
        <v>32459.958907926386</v>
      </c>
      <c r="F4189">
        <f t="shared" si="431"/>
        <v>50212.298490269772</v>
      </c>
      <c r="G4189">
        <f t="shared" si="431"/>
        <v>15836.226606011844</v>
      </c>
      <c r="H4189">
        <f t="shared" si="431"/>
        <v>17192.569746926143</v>
      </c>
      <c r="I4189">
        <f t="shared" si="431"/>
        <v>4346.4035175158915</v>
      </c>
      <c r="J4189">
        <f t="shared" si="431"/>
        <v>24491.871194601499</v>
      </c>
      <c r="K4189">
        <f t="shared" si="431"/>
        <v>10116.311824578561</v>
      </c>
      <c r="L4189">
        <f t="shared" si="431"/>
        <v>9719.5337590200488</v>
      </c>
      <c r="M4189">
        <f t="shared" si="431"/>
        <v>32598.140495491043</v>
      </c>
      <c r="N4189">
        <f t="shared" si="431"/>
        <v>6465.3670918776324</v>
      </c>
    </row>
    <row r="4190" spans="3:14">
      <c r="C4190">
        <v>42</v>
      </c>
      <c r="D4190">
        <v>71</v>
      </c>
      <c r="E4190">
        <f t="shared" ref="E4190:N4199" si="432">E$3/$C4190/$E$12+($D4190-1)*$C4190*$E$12*E$2*E$4/(2*$D4190)+$D4190*E$5/($C4190*$E$12)+$C4190*$E$12*E$2*E$6/(2*$D4190)</f>
        <v>32461.115077551967</v>
      </c>
      <c r="F4190">
        <f t="shared" si="432"/>
        <v>50209.578064013433</v>
      </c>
      <c r="G4190">
        <f t="shared" si="432"/>
        <v>15837.825446356466</v>
      </c>
      <c r="H4190">
        <f t="shared" si="432"/>
        <v>17188.277736249194</v>
      </c>
      <c r="I4190">
        <f t="shared" si="432"/>
        <v>4343.8264012573609</v>
      </c>
      <c r="J4190">
        <f t="shared" si="432"/>
        <v>24494.202384601795</v>
      </c>
      <c r="K4190">
        <f t="shared" si="432"/>
        <v>10114.27395121784</v>
      </c>
      <c r="L4190">
        <f t="shared" si="432"/>
        <v>9717.1680901254986</v>
      </c>
      <c r="M4190">
        <f t="shared" si="432"/>
        <v>32599.335178246092</v>
      </c>
      <c r="N4190">
        <f t="shared" si="432"/>
        <v>6465.1762007366769</v>
      </c>
    </row>
    <row r="4191" spans="3:14">
      <c r="C4191">
        <v>42</v>
      </c>
      <c r="D4191">
        <v>72</v>
      </c>
      <c r="E4191">
        <f t="shared" si="432"/>
        <v>32462.252473670083</v>
      </c>
      <c r="F4191">
        <f t="shared" si="432"/>
        <v>50206.975395718211</v>
      </c>
      <c r="G4191">
        <f t="shared" si="432"/>
        <v>15839.410165131432</v>
      </c>
      <c r="H4191">
        <f t="shared" si="432"/>
        <v>17184.122257040846</v>
      </c>
      <c r="I4191">
        <f t="shared" si="432"/>
        <v>4341.3695529828601</v>
      </c>
      <c r="J4191">
        <f t="shared" si="432"/>
        <v>24496.50199481141</v>
      </c>
      <c r="K4191">
        <f t="shared" si="432"/>
        <v>10112.335957824958</v>
      </c>
      <c r="L4191">
        <f t="shared" si="432"/>
        <v>9714.903112758504</v>
      </c>
      <c r="M4191">
        <f t="shared" si="432"/>
        <v>32600.548602218427</v>
      </c>
      <c r="N4191">
        <f t="shared" si="432"/>
        <v>6465.024148217638</v>
      </c>
    </row>
    <row r="4192" spans="3:14">
      <c r="C4192">
        <v>42</v>
      </c>
      <c r="D4192">
        <v>73</v>
      </c>
      <c r="E4192">
        <f t="shared" si="432"/>
        <v>32463.371867794736</v>
      </c>
      <c r="F4192">
        <f t="shared" si="432"/>
        <v>50204.485646015863</v>
      </c>
      <c r="G4192">
        <f t="shared" si="432"/>
        <v>15840.981342675221</v>
      </c>
      <c r="H4192">
        <f t="shared" si="432"/>
        <v>17180.097698418824</v>
      </c>
      <c r="I4192">
        <f t="shared" si="432"/>
        <v>4339.0280301724961</v>
      </c>
      <c r="J4192">
        <f t="shared" si="432"/>
        <v>24498.77132302996</v>
      </c>
      <c r="K4192">
        <f t="shared" si="432"/>
        <v>10110.493739743699</v>
      </c>
      <c r="L4192">
        <f t="shared" si="432"/>
        <v>9712.734688911085</v>
      </c>
      <c r="M4192">
        <f t="shared" si="432"/>
        <v>32601.779997221038</v>
      </c>
      <c r="N4192">
        <f t="shared" si="432"/>
        <v>6464.9093382127658</v>
      </c>
    </row>
    <row r="4193" spans="3:14">
      <c r="C4193">
        <v>42</v>
      </c>
      <c r="D4193">
        <v>74</v>
      </c>
      <c r="E4193">
        <f t="shared" si="432"/>
        <v>32464.473989736471</v>
      </c>
      <c r="F4193">
        <f t="shared" si="432"/>
        <v>50202.104237125575</v>
      </c>
      <c r="G4193">
        <f t="shared" si="432"/>
        <v>15842.539527956658</v>
      </c>
      <c r="H4193">
        <f t="shared" si="432"/>
        <v>17176.198752791785</v>
      </c>
      <c r="I4193">
        <f t="shared" si="432"/>
        <v>4336.7971574696139</v>
      </c>
      <c r="J4193">
        <f t="shared" si="432"/>
        <v>24501.011596905715</v>
      </c>
      <c r="K4193">
        <f t="shared" si="432"/>
        <v>10108.743414191154</v>
      </c>
      <c r="L4193">
        <f t="shared" si="432"/>
        <v>9710.6589042513606</v>
      </c>
      <c r="M4193">
        <f t="shared" si="432"/>
        <v>32603.028634698658</v>
      </c>
      <c r="N4193">
        <f t="shared" si="432"/>
        <v>6464.8302608904014</v>
      </c>
    </row>
    <row r="4194" spans="3:14">
      <c r="C4194">
        <v>42</v>
      </c>
      <c r="D4194">
        <v>75</v>
      </c>
      <c r="E4194">
        <f t="shared" si="432"/>
        <v>32465.559530382609</v>
      </c>
      <c r="F4194">
        <f t="shared" si="432"/>
        <v>50199.82683541489</v>
      </c>
      <c r="G4194">
        <f t="shared" si="432"/>
        <v>15844.085240666243</v>
      </c>
      <c r="H4194">
        <f t="shared" si="432"/>
        <v>17172.420395639936</v>
      </c>
      <c r="I4194">
        <f t="shared" si="432"/>
        <v>4334.6725088699159</v>
      </c>
      <c r="J4194">
        <f t="shared" si="432"/>
        <v>24503.223978612419</v>
      </c>
      <c r="K4194">
        <f t="shared" si="432"/>
        <v>10107.081305466185</v>
      </c>
      <c r="L4194">
        <f t="shared" si="432"/>
        <v>9708.6720532118306</v>
      </c>
      <c r="M4194">
        <f t="shared" si="432"/>
        <v>32604.293824952278</v>
      </c>
      <c r="N4194">
        <f t="shared" si="432"/>
        <v>6464.7854869432522</v>
      </c>
    </row>
    <row r="4195" spans="3:14">
      <c r="C4195">
        <v>42</v>
      </c>
      <c r="D4195">
        <v>76</v>
      </c>
      <c r="E4195">
        <f t="shared" si="432"/>
        <v>32466.629144257964</v>
      </c>
      <c r="F4195">
        <f t="shared" si="432"/>
        <v>50197.649335337221</v>
      </c>
      <c r="G4195">
        <f t="shared" si="432"/>
        <v>15845.618973142338</v>
      </c>
      <c r="H4195">
        <f t="shared" si="432"/>
        <v>17168.75786689188</v>
      </c>
      <c r="I4195">
        <f t="shared" si="432"/>
        <v>4332.6498913166961</v>
      </c>
      <c r="J4195">
        <f t="shared" si="432"/>
        <v>24505.40956915672</v>
      </c>
      <c r="K4195">
        <f t="shared" si="432"/>
        <v>10105.503931325591</v>
      </c>
      <c r="L4195">
        <f t="shared" si="432"/>
        <v>9706.7706252548469</v>
      </c>
      <c r="M4195">
        <f t="shared" si="432"/>
        <v>32605.574914582845</v>
      </c>
      <c r="N4195">
        <f t="shared" si="432"/>
        <v>6464.7736622907096</v>
      </c>
    </row>
    <row r="4196" spans="3:14">
      <c r="C4196">
        <v>42</v>
      </c>
      <c r="D4196">
        <v>77</v>
      </c>
      <c r="E4196">
        <f t="shared" si="432"/>
        <v>32467.683451886089</v>
      </c>
      <c r="F4196">
        <f t="shared" si="432"/>
        <v>50195.56784462116</v>
      </c>
      <c r="G4196">
        <f t="shared" si="432"/>
        <v>15847.141192147286</v>
      </c>
      <c r="H4196">
        <f t="shared" si="432"/>
        <v>17165.206653752677</v>
      </c>
      <c r="I4196">
        <f t="shared" si="432"/>
        <v>4330.7253295743785</v>
      </c>
      <c r="J4196">
        <f t="shared" si="432"/>
        <v>24507.569412350145</v>
      </c>
      <c r="K4196">
        <f t="shared" si="432"/>
        <v>10104.007990421927</v>
      </c>
      <c r="L4196">
        <f t="shared" si="432"/>
        <v>9704.9512922083686</v>
      </c>
      <c r="M4196">
        <f t="shared" si="432"/>
        <v>32606.871284134111</v>
      </c>
      <c r="N4196">
        <f t="shared" si="432"/>
        <v>6464.7935031940269</v>
      </c>
    </row>
    <row r="4197" spans="3:14">
      <c r="C4197">
        <v>42</v>
      </c>
      <c r="D4197">
        <v>78</v>
      </c>
      <c r="E4197">
        <f t="shared" si="432"/>
        <v>32468.723041968795</v>
      </c>
      <c r="F4197">
        <f t="shared" si="432"/>
        <v>50193.578670598974</v>
      </c>
      <c r="G4197">
        <f t="shared" si="432"/>
        <v>15848.652340506902</v>
      </c>
      <c r="H4197">
        <f t="shared" si="432"/>
        <v>17161.762474852756</v>
      </c>
      <c r="I4197">
        <f t="shared" si="432"/>
        <v>4328.8950522656205</v>
      </c>
      <c r="J4197">
        <f t="shared" si="432"/>
        <v>24509.704498475436</v>
      </c>
      <c r="K4197">
        <f t="shared" si="432"/>
        <v>10102.590350707624</v>
      </c>
      <c r="L4197">
        <f t="shared" si="432"/>
        <v>9703.2108965758362</v>
      </c>
      <c r="M4197">
        <f t="shared" si="432"/>
        <v>32608.182345916819</v>
      </c>
      <c r="N4197">
        <f t="shared" si="432"/>
        <v>6464.8437917472102</v>
      </c>
    </row>
    <row r="4198" spans="3:14">
      <c r="C4198">
        <v>42</v>
      </c>
      <c r="D4198">
        <v>79</v>
      </c>
      <c r="E4198">
        <f t="shared" si="432"/>
        <v>32469.748473400206</v>
      </c>
      <c r="F4198">
        <f t="shared" si="432"/>
        <v>50191.678307573384</v>
      </c>
      <c r="G4198">
        <f t="shared" si="432"/>
        <v>15850.152838625436</v>
      </c>
      <c r="H4198">
        <f t="shared" si="432"/>
        <v>17158.421265600733</v>
      </c>
      <c r="I4198">
        <f t="shared" si="432"/>
        <v>4327.1554789688935</v>
      </c>
      <c r="J4198">
        <f t="shared" si="432"/>
        <v>24511.81576767439</v>
      </c>
      <c r="K4198">
        <f t="shared" si="432"/>
        <v>10101.248038719792</v>
      </c>
      <c r="L4198">
        <f t="shared" si="432"/>
        <v>9701.5464407339368</v>
      </c>
      <c r="M4198">
        <f t="shared" si="432"/>
        <v>32609.507541998137</v>
      </c>
      <c r="N4198">
        <f t="shared" si="432"/>
        <v>6464.9233717103889</v>
      </c>
    </row>
    <row r="4199" spans="3:14">
      <c r="C4199">
        <v>42</v>
      </c>
      <c r="D4199">
        <v>80</v>
      </c>
      <c r="E4199">
        <f t="shared" si="432"/>
        <v>32470.760277129757</v>
      </c>
      <c r="F4199">
        <f t="shared" si="432"/>
        <v>50189.863425132047</v>
      </c>
      <c r="G4199">
        <f t="shared" si="432"/>
        <v>15851.643085886926</v>
      </c>
      <c r="H4199">
        <f t="shared" si="432"/>
        <v>17155.179164634828</v>
      </c>
      <c r="I4199">
        <f t="shared" si="432"/>
        <v>4325.503208283747</v>
      </c>
      <c r="J4199">
        <f t="shared" si="432"/>
        <v>24513.904113081775</v>
      </c>
      <c r="K4199">
        <f t="shared" si="432"/>
        <v>10099.978229668688</v>
      </c>
      <c r="L4199">
        <f t="shared" si="432"/>
        <v>9699.9550769405178</v>
      </c>
      <c r="M4199">
        <f t="shared" si="432"/>
        <v>32610.846342341851</v>
      </c>
      <c r="N4199">
        <f t="shared" si="432"/>
        <v>6465.031144655688</v>
      </c>
    </row>
    <row r="4200" spans="3:14">
      <c r="C4200">
        <v>42</v>
      </c>
      <c r="D4200">
        <v>81</v>
      </c>
      <c r="E4200">
        <f t="shared" ref="E4200:N4209" si="433">E$3/$C4200/$E$12+($D4200-1)*$C4200*$E$12*E$2*E$4/(2*$D4200)+$D4200*E$5/($C4200*$E$12)+$C4200*$E$12*E$2*E$6/(2*$D4200)</f>
        <v>32471.758957887141</v>
      </c>
      <c r="F4200">
        <f t="shared" si="433"/>
        <v>50188.1308573274</v>
      </c>
      <c r="G4200">
        <f t="shared" si="433"/>
        <v>15853.123461952753</v>
      </c>
      <c r="H4200">
        <f t="shared" si="433"/>
        <v>17152.032501277776</v>
      </c>
      <c r="I4200">
        <f t="shared" si="433"/>
        <v>4323.9350067801242</v>
      </c>
      <c r="J4200">
        <f t="shared" si="433"/>
        <v>24515.97038372689</v>
      </c>
      <c r="K4200">
        <f t="shared" si="433"/>
        <v>10098.778238260364</v>
      </c>
      <c r="L4200">
        <f t="shared" si="433"/>
        <v>9698.4340980826782</v>
      </c>
      <c r="M4200">
        <f t="shared" si="433"/>
        <v>32612.198243086423</v>
      </c>
      <c r="N4200">
        <f t="shared" si="433"/>
        <v>6465.1660663985867</v>
      </c>
    </row>
    <row r="4201" spans="3:14">
      <c r="C4201">
        <v>42</v>
      </c>
      <c r="D4201">
        <v>82</v>
      </c>
      <c r="E4201">
        <f t="shared" si="433"/>
        <v>32472.744995781093</v>
      </c>
      <c r="F4201">
        <f t="shared" si="433"/>
        <v>50186.477592648342</v>
      </c>
      <c r="G4201">
        <f t="shared" si="433"/>
        <v>15854.594327964211</v>
      </c>
      <c r="H4201">
        <f t="shared" si="433"/>
        <v>17148.977783909741</v>
      </c>
      <c r="I4201">
        <f t="shared" si="433"/>
        <v>4322.4477987562595</v>
      </c>
      <c r="J4201">
        <f t="shared" si="433"/>
        <v>24518.015387223</v>
      </c>
      <c r="K4201">
        <f t="shared" si="433"/>
        <v>10097.645510190809</v>
      </c>
      <c r="L4201">
        <f t="shared" si="433"/>
        <v>9696.9809291017918</v>
      </c>
      <c r="M4201">
        <f t="shared" si="433"/>
        <v>32613.562764948856</v>
      </c>
      <c r="N4201">
        <f t="shared" si="433"/>
        <v>6465.3271436903906</v>
      </c>
    </row>
    <row r="4202" spans="3:14">
      <c r="C4202">
        <v>42</v>
      </c>
      <c r="D4202">
        <v>83</v>
      </c>
      <c r="E4202">
        <f t="shared" si="433"/>
        <v>32473.718847782569</v>
      </c>
      <c r="F4202">
        <f t="shared" si="433"/>
        <v>50184.900764716811</v>
      </c>
      <c r="G4202">
        <f t="shared" si="433"/>
        <v>15856.056027658216</v>
      </c>
      <c r="H4202">
        <f t="shared" si="433"/>
        <v>17146.011689181716</v>
      </c>
      <c r="I4202">
        <f t="shared" si="433"/>
        <v>4321.0386567369815</v>
      </c>
      <c r="J4202">
        <f t="shared" si="433"/>
        <v>24520.039892262226</v>
      </c>
      <c r="K4202">
        <f t="shared" si="433"/>
        <v>10096.577614255009</v>
      </c>
      <c r="L4202">
        <f t="shared" si="433"/>
        <v>9695.5931190384563</v>
      </c>
      <c r="M4202">
        <f t="shared" si="433"/>
        <v>32614.939451744187</v>
      </c>
      <c r="N4202">
        <f t="shared" si="433"/>
        <v>6465.5134311498141</v>
      </c>
    </row>
    <row r="4203" spans="3:14">
      <c r="C4203">
        <v>42</v>
      </c>
      <c r="D4203">
        <v>84</v>
      </c>
      <c r="E4203">
        <f t="shared" si="433"/>
        <v>32474.680949102047</v>
      </c>
      <c r="F4203">
        <f t="shared" si="433"/>
        <v>50183.397643649019</v>
      </c>
      <c r="G4203">
        <f t="shared" si="433"/>
        <v>15857.508888403245</v>
      </c>
      <c r="H4203">
        <f t="shared" si="433"/>
        <v>17143.131051999419</v>
      </c>
      <c r="I4203">
        <f t="shared" si="433"/>
        <v>4319.7047926506993</v>
      </c>
      <c r="J4203">
        <f t="shared" si="433"/>
        <v>24522.044630932323</v>
      </c>
      <c r="K4203">
        <f t="shared" si="433"/>
        <v>10095.572235019621</v>
      </c>
      <c r="L4203">
        <f t="shared" si="433"/>
        <v>9694.2683336456157</v>
      </c>
      <c r="M4203">
        <f t="shared" si="433"/>
        <v>32616.327869010529</v>
      </c>
      <c r="N4203">
        <f t="shared" si="433"/>
        <v>6465.7240284137279</v>
      </c>
    </row>
    <row r="4204" spans="3:14">
      <c r="C4204">
        <v>42</v>
      </c>
      <c r="D4204">
        <v>85</v>
      </c>
      <c r="E4204">
        <f t="shared" si="433"/>
        <v>32475.631714469455</v>
      </c>
      <c r="F4204">
        <f t="shared" si="433"/>
        <v>50181.965628026192</v>
      </c>
      <c r="G4204">
        <f t="shared" si="433"/>
        <v>15858.953222162192</v>
      </c>
      <c r="H4204">
        <f t="shared" si="433"/>
        <v>17140.332856214172</v>
      </c>
      <c r="I4204">
        <f t="shared" si="433"/>
        <v>4318.4435496291871</v>
      </c>
      <c r="J4204">
        <f t="shared" si="433"/>
        <v>24524.030300869847</v>
      </c>
      <c r="K4204">
        <f t="shared" si="433"/>
        <v>10094.627166012859</v>
      </c>
      <c r="L4204">
        <f t="shared" si="433"/>
        <v>9693.0043485231345</v>
      </c>
      <c r="M4204">
        <f t="shared" si="433"/>
        <v>32617.727602731251</v>
      </c>
      <c r="N4204">
        <f t="shared" si="433"/>
        <v>6465.9580774890337</v>
      </c>
    </row>
    <row r="4205" spans="3:14">
      <c r="C4205">
        <v>42</v>
      </c>
      <c r="D4205">
        <v>86</v>
      </c>
      <c r="E4205">
        <f t="shared" si="433"/>
        <v>32476.571539324977</v>
      </c>
      <c r="F4205">
        <f t="shared" si="433"/>
        <v>50180.602237425868</v>
      </c>
      <c r="G4205">
        <f t="shared" si="433"/>
        <v>15860.389326388076</v>
      </c>
      <c r="H4205">
        <f t="shared" si="433"/>
        <v>17137.614225963291</v>
      </c>
      <c r="I4205">
        <f t="shared" si="433"/>
        <v>4317.2523943794895</v>
      </c>
      <c r="J4205">
        <f t="shared" si="433"/>
        <v>24525.997567263137</v>
      </c>
      <c r="K4205">
        <f t="shared" si="433"/>
        <v>10093.740303389539</v>
      </c>
      <c r="L4205">
        <f t="shared" si="433"/>
        <v>9691.7990427313471</v>
      </c>
      <c r="M4205">
        <f t="shared" si="433"/>
        <v>32619.138258146319</v>
      </c>
      <c r="N4205">
        <f t="shared" si="433"/>
        <v>6466.2147602892856</v>
      </c>
    </row>
    <row r="4206" spans="3:14">
      <c r="C4206">
        <v>42</v>
      </c>
      <c r="D4206">
        <v>87</v>
      </c>
      <c r="E4206">
        <f t="shared" si="433"/>
        <v>32477.500800927664</v>
      </c>
      <c r="F4206">
        <f t="shared" si="433"/>
        <v>50179.30510546796</v>
      </c>
      <c r="G4206">
        <f t="shared" si="433"/>
        <v>15861.817484857898</v>
      </c>
      <c r="H4206">
        <f t="shared" si="433"/>
        <v>17134.972417607671</v>
      </c>
      <c r="I4206">
        <f t="shared" si="433"/>
        <v>4316.1289100818894</v>
      </c>
      <c r="J4206">
        <f t="shared" si="433"/>
        <v>24527.94706471718</v>
      </c>
      <c r="K4206">
        <f t="shared" si="433"/>
        <v>10092.909640032996</v>
      </c>
      <c r="L4206">
        <f t="shared" si="433"/>
        <v>9690.6503928450584</v>
      </c>
      <c r="M4206">
        <f t="shared" si="433"/>
        <v>32620.559458645588</v>
      </c>
      <c r="N4206">
        <f t="shared" si="433"/>
        <v>6466.4932963412111</v>
      </c>
    </row>
    <row r="4207" spans="3:14">
      <c r="C4207">
        <v>42</v>
      </c>
      <c r="D4207">
        <v>88</v>
      </c>
      <c r="E4207">
        <f t="shared" si="433"/>
        <v>32478.419859388399</v>
      </c>
      <c r="F4207">
        <f t="shared" si="433"/>
        <v>50178.071973335085</v>
      </c>
      <c r="G4207">
        <f t="shared" si="433"/>
        <v>15863.237968449688</v>
      </c>
      <c r="H4207">
        <f t="shared" si="433"/>
        <v>17132.404812219051</v>
      </c>
      <c r="I4207">
        <f t="shared" si="433"/>
        <v>4315.0707897721086</v>
      </c>
      <c r="J4207">
        <f t="shared" si="433"/>
        <v>24529.879398991259</v>
      </c>
      <c r="K4207">
        <f t="shared" si="433"/>
        <v>10092.13326005913</v>
      </c>
      <c r="L4207">
        <f t="shared" si="433"/>
        <v>9689.5564674129437</v>
      </c>
      <c r="M4207">
        <f t="shared" si="433"/>
        <v>32621.990844737535</v>
      </c>
      <c r="N4207">
        <f t="shared" si="433"/>
        <v>6466.7929406475942</v>
      </c>
    </row>
    <row r="4208" spans="3:14">
      <c r="C4208">
        <v>42</v>
      </c>
      <c r="D4208">
        <v>89</v>
      </c>
      <c r="E4208">
        <f t="shared" si="433"/>
        <v>32479.329058633306</v>
      </c>
      <c r="F4208">
        <f t="shared" si="433"/>
        <v>50176.900683729786</v>
      </c>
      <c r="G4208">
        <f t="shared" si="433"/>
        <v>15864.651035867213</v>
      </c>
      <c r="H4208">
        <f t="shared" si="433"/>
        <v>17129.90890857382</v>
      </c>
      <c r="I4208">
        <f t="shared" si="433"/>
        <v>4314.0758301696596</v>
      </c>
      <c r="J4208">
        <f t="shared" si="433"/>
        <v>24531.795148619523</v>
      </c>
      <c r="K4208">
        <f t="shared" si="433"/>
        <v>10091.409333691001</v>
      </c>
      <c r="L4208">
        <f t="shared" si="433"/>
        <v>9688.5154217904819</v>
      </c>
      <c r="M4208">
        <f t="shared" si="433"/>
        <v>32623.432073087592</v>
      </c>
      <c r="N4208">
        <f t="shared" si="433"/>
        <v>6467.1129816942403</v>
      </c>
    </row>
    <row r="4209" spans="3:14">
      <c r="C4209">
        <v>42</v>
      </c>
      <c r="D4209">
        <v>90</v>
      </c>
      <c r="E4209">
        <f t="shared" si="433"/>
        <v>32480.228727302925</v>
      </c>
      <c r="F4209">
        <f t="shared" si="433"/>
        <v>50175.789175234488</v>
      </c>
      <c r="G4209">
        <f t="shared" si="433"/>
        <v>15866.056934316288</v>
      </c>
      <c r="H4209">
        <f t="shared" si="433"/>
        <v>17127.482316613881</v>
      </c>
      <c r="I4209">
        <f t="shared" si="433"/>
        <v>4313.1419259176328</v>
      </c>
      <c r="J4209">
        <f t="shared" si="433"/>
        <v>24533.694866423517</v>
      </c>
      <c r="K4209">
        <f t="shared" si="433"/>
        <v>10090.736112475081</v>
      </c>
      <c r="L4209">
        <f t="shared" si="433"/>
        <v>9687.5254933173528</v>
      </c>
      <c r="M4209">
        <f t="shared" si="433"/>
        <v>32624.882815620487</v>
      </c>
      <c r="N4209">
        <f t="shared" si="433"/>
        <v>6467.452739589804</v>
      </c>
    </row>
    <row r="4210" spans="3:14">
      <c r="C4210">
        <v>42</v>
      </c>
      <c r="D4210">
        <v>91</v>
      </c>
      <c r="E4210">
        <f t="shared" ref="E4210:N4219" si="434">E$3/$C4210/$E$12+($D4210-1)*$C4210*$E$12*E$2*E$4/(2*$D4210)+$D4210*E$5/($C4210*$E$12)+$C4210*$E$12*E$2*E$6/(2*$D4210)</f>
        <v>32481.119179592042</v>
      </c>
      <c r="F4210">
        <f t="shared" si="434"/>
        <v>50174.735477043352</v>
      </c>
      <c r="G4210">
        <f t="shared" si="434"/>
        <v>15867.45590013652</v>
      </c>
      <c r="H4210">
        <f t="shared" si="434"/>
        <v>17125.122751338611</v>
      </c>
      <c r="I4210">
        <f t="shared" si="434"/>
        <v>4312.2670642022767</v>
      </c>
      <c r="J4210">
        <f t="shared" si="434"/>
        <v>24535.579080924912</v>
      </c>
      <c r="K4210">
        <f t="shared" si="434"/>
        <v>10090.111924812947</v>
      </c>
      <c r="L4210">
        <f t="shared" si="434"/>
        <v>9686.5849968128041</v>
      </c>
      <c r="M4210">
        <f t="shared" si="434"/>
        <v>32626.342758681832</v>
      </c>
      <c r="N4210">
        <f t="shared" si="434"/>
        <v>6467.811564328279</v>
      </c>
    </row>
    <row r="4211" spans="3:14">
      <c r="C4211">
        <v>42</v>
      </c>
      <c r="D4211">
        <v>92</v>
      </c>
      <c r="E4211">
        <f t="shared" si="434"/>
        <v>32482.000716034803</v>
      </c>
      <c r="F4211">
        <f t="shared" si="434"/>
        <v>50173.737704037776</v>
      </c>
      <c r="G4211">
        <f t="shared" si="434"/>
        <v>15868.848159391895</v>
      </c>
      <c r="H4211">
        <f t="shared" si="434"/>
        <v>17122.828027095249</v>
      </c>
      <c r="I4211">
        <f t="shared" si="434"/>
        <v>4311.4493197234833</v>
      </c>
      <c r="J4211">
        <f t="shared" si="434"/>
        <v>24537.448297666178</v>
      </c>
      <c r="K4211">
        <f t="shared" si="434"/>
        <v>10089.535171784368</v>
      </c>
      <c r="L4211">
        <f t="shared" si="434"/>
        <v>9685.6923203648221</v>
      </c>
      <c r="M4211">
        <f t="shared" si="434"/>
        <v>32627.811602254413</v>
      </c>
      <c r="N4211">
        <f t="shared" si="434"/>
        <v>6468.18883416479</v>
      </c>
    </row>
    <row r="4212" spans="3:14">
      <c r="C4212">
        <v>42</v>
      </c>
      <c r="D4212">
        <v>93</v>
      </c>
      <c r="E4212">
        <f t="shared" si="434"/>
        <v>32482.87362423915</v>
      </c>
      <c r="F4212">
        <f t="shared" si="434"/>
        <v>50172.794052179503</v>
      </c>
      <c r="G4212">
        <f t="shared" si="434"/>
        <v>15870.23392842322</v>
      </c>
      <c r="H4212">
        <f t="shared" si="434"/>
        <v>17120.596052237604</v>
      </c>
      <c r="I4212">
        <f t="shared" si="434"/>
        <v>4310.6868499897482</v>
      </c>
      <c r="J4212">
        <f t="shared" si="434"/>
        <v>24539.303000446031</v>
      </c>
      <c r="K4212">
        <f t="shared" si="434"/>
        <v>10089.004323239871</v>
      </c>
      <c r="L4212">
        <f t="shared" si="434"/>
        <v>9684.8459213909337</v>
      </c>
      <c r="M4212">
        <f t="shared" si="434"/>
        <v>32629.289059224939</v>
      </c>
      <c r="N4212">
        <f t="shared" si="434"/>
        <v>6468.5839540961697</v>
      </c>
    </row>
    <row r="4213" spans="3:14">
      <c r="C4213">
        <v>42</v>
      </c>
      <c r="D4213">
        <v>94</v>
      </c>
      <c r="E4213">
        <f t="shared" si="434"/>
        <v>32483.738179574404</v>
      </c>
      <c r="F4213">
        <f t="shared" si="434"/>
        <v>50171.902794197878</v>
      </c>
      <c r="G4213">
        <f t="shared" si="434"/>
        <v>15871.613414365305</v>
      </c>
      <c r="H4213">
        <f t="shared" si="434"/>
        <v>17118.424824125705</v>
      </c>
      <c r="I4213">
        <f t="shared" si="434"/>
        <v>4309.9778909134657</v>
      </c>
      <c r="J4213">
        <f t="shared" si="434"/>
        <v>24541.14365247601</v>
      </c>
      <c r="K4213">
        <f t="shared" si="434"/>
        <v>10088.517914142732</v>
      </c>
      <c r="L4213">
        <f t="shared" si="434"/>
        <v>9684.0443229504763</v>
      </c>
      <c r="M4213">
        <f t="shared" si="434"/>
        <v>32630.774854697738</v>
      </c>
      <c r="N4213">
        <f t="shared" si="434"/>
        <v>6468.9963544385419</v>
      </c>
    </row>
    <row r="4214" spans="3:14">
      <c r="C4214">
        <v>42</v>
      </c>
      <c r="D4214">
        <v>95</v>
      </c>
      <c r="E4214">
        <f t="shared" si="434"/>
        <v>32484.594645815374</v>
      </c>
      <c r="F4214">
        <f t="shared" si="434"/>
        <v>50171.062275549441</v>
      </c>
      <c r="G4214">
        <f t="shared" si="434"/>
        <v>15872.986815631491</v>
      </c>
      <c r="H4214">
        <f t="shared" si="434"/>
        <v>17116.312424441276</v>
      </c>
      <c r="I4214">
        <f t="shared" si="434"/>
        <v>4309.3207526843998</v>
      </c>
      <c r="J4214">
        <f t="shared" si="434"/>
        <v>24542.970697464003</v>
      </c>
      <c r="K4214">
        <f t="shared" si="434"/>
        <v>10088.074541141983</v>
      </c>
      <c r="L4214">
        <f t="shared" si="434"/>
        <v>9683.2861102897641</v>
      </c>
      <c r="M4214">
        <f t="shared" si="434"/>
        <v>32632.268725351703</v>
      </c>
      <c r="N4214">
        <f t="shared" si="434"/>
        <v>6469.4254894947208</v>
      </c>
    </row>
    <row r="4215" spans="3:14">
      <c r="C4215">
        <v>42</v>
      </c>
      <c r="D4215">
        <v>96</v>
      </c>
      <c r="E4215">
        <f t="shared" si="434"/>
        <v>32485.443275746253</v>
      </c>
      <c r="F4215">
        <f t="shared" si="434"/>
        <v>50170.270910630003</v>
      </c>
      <c r="G4215">
        <f t="shared" si="434"/>
        <v>15874.354322367897</v>
      </c>
      <c r="H4215">
        <f t="shared" si="434"/>
        <v>17114.257014795938</v>
      </c>
      <c r="I4215">
        <f t="shared" si="434"/>
        <v>4308.7138159010747</v>
      </c>
      <c r="J4215">
        <f t="shared" si="434"/>
        <v>24544.78456063008</v>
      </c>
      <c r="K4215">
        <f t="shared" si="434"/>
        <v>10087.672859359611</v>
      </c>
      <c r="L4215">
        <f t="shared" si="434"/>
        <v>9682.5699276031773</v>
      </c>
      <c r="M4215">
        <f t="shared" si="434"/>
        <v>32633.770418837401</v>
      </c>
      <c r="N4215">
        <f t="shared" si="434"/>
        <v>6469.8708363048936</v>
      </c>
    </row>
    <row r="4216" spans="3:14">
      <c r="C4216">
        <v>42</v>
      </c>
      <c r="D4216">
        <v>97</v>
      </c>
      <c r="E4216">
        <f t="shared" si="434"/>
        <v>32486.284311727151</v>
      </c>
      <c r="F4216">
        <f t="shared" si="434"/>
        <v>50169.527179221164</v>
      </c>
      <c r="G4216">
        <f t="shared" si="434"/>
        <v>15875.716116879577</v>
      </c>
      <c r="H4216">
        <f t="shared" si="434"/>
        <v>17112.256832611183</v>
      </c>
      <c r="I4216">
        <f t="shared" si="434"/>
        <v>4308.155527941457</v>
      </c>
      <c r="J4216">
        <f t="shared" si="434"/>
        <v>24546.585649659439</v>
      </c>
      <c r="K4216">
        <f t="shared" si="434"/>
        <v>10087.31157937649</v>
      </c>
      <c r="L4216">
        <f t="shared" si="434"/>
        <v>9681.8944749946168</v>
      </c>
      <c r="M4216">
        <f t="shared" si="434"/>
        <v>32635.2796932116</v>
      </c>
      <c r="N4216">
        <f t="shared" si="434"/>
        <v>6470.3318934746112</v>
      </c>
    </row>
    <row r="4217" spans="3:14">
      <c r="C4217">
        <v>42</v>
      </c>
      <c r="D4217">
        <v>98</v>
      </c>
      <c r="E4217">
        <f t="shared" si="434"/>
        <v>32487.117986225923</v>
      </c>
      <c r="F4217">
        <f t="shared" si="434"/>
        <v>50168.829623154234</v>
      </c>
      <c r="G4217">
        <f t="shared" si="434"/>
        <v>15877.072374030546</v>
      </c>
      <c r="H4217">
        <f t="shared" si="434"/>
        <v>17110.310187250452</v>
      </c>
      <c r="I4217">
        <f t="shared" si="434"/>
        <v>4307.644399555842</v>
      </c>
      <c r="J4217">
        <f t="shared" si="434"/>
        <v>24548.374355597098</v>
      </c>
      <c r="K4217">
        <f t="shared" si="434"/>
        <v>10086.989464402848</v>
      </c>
      <c r="L4217">
        <f t="shared" si="434"/>
        <v>9681.2585056249482</v>
      </c>
      <c r="M4217">
        <f t="shared" si="434"/>
        <v>32636.796316406271</v>
      </c>
      <c r="N4217">
        <f t="shared" si="434"/>
        <v>6470.8081800744985</v>
      </c>
    </row>
    <row r="4218" spans="3:14">
      <c r="C4218">
        <v>42</v>
      </c>
      <c r="D4218">
        <v>99</v>
      </c>
      <c r="E4218">
        <f t="shared" si="434"/>
        <v>32487.944522317786</v>
      </c>
      <c r="F4218">
        <f t="shared" si="434"/>
        <v>50168.176843176407</v>
      </c>
      <c r="G4218">
        <f t="shared" si="434"/>
        <v>15878.423261619611</v>
      </c>
      <c r="H4218">
        <f t="shared" si="434"/>
        <v>17108.415456385745</v>
      </c>
      <c r="I4218">
        <f t="shared" si="434"/>
        <v>4307.1790016662289</v>
      </c>
      <c r="J4218">
        <f t="shared" si="434"/>
        <v>24550.151053688245</v>
      </c>
      <c r="K4218">
        <f t="shared" si="434"/>
        <v>10086.705327620215</v>
      </c>
      <c r="L4218">
        <f t="shared" si="434"/>
        <v>9680.6608230323927</v>
      </c>
      <c r="M4218">
        <f t="shared" si="434"/>
        <v>32638.320065729888</v>
      </c>
      <c r="N4218">
        <f t="shared" si="434"/>
        <v>6471.2992346066712</v>
      </c>
    </row>
    <row r="4219" spans="3:14">
      <c r="C4219">
        <v>42</v>
      </c>
      <c r="D4219">
        <v>100</v>
      </c>
      <c r="E4219">
        <f t="shared" si="434"/>
        <v>32488.764134154942</v>
      </c>
      <c r="F4219">
        <f t="shared" si="434"/>
        <v>50167.567496005031</v>
      </c>
      <c r="G4219">
        <f t="shared" si="434"/>
        <v>15879.768940733638</v>
      </c>
      <c r="H4219">
        <f t="shared" si="434"/>
        <v>17106.571082582188</v>
      </c>
      <c r="I4219">
        <f t="shared" si="434"/>
        <v>4306.7579623577385</v>
      </c>
      <c r="J4219">
        <f t="shared" si="434"/>
        <v>24551.916104168282</v>
      </c>
      <c r="K4219">
        <f t="shared" si="434"/>
        <v>10086.458029682861</v>
      </c>
      <c r="L4219">
        <f t="shared" si="434"/>
        <v>9680.1002786136378</v>
      </c>
      <c r="M4219">
        <f t="shared" si="434"/>
        <v>32639.850727398592</v>
      </c>
      <c r="N4219">
        <f t="shared" si="434"/>
        <v>6471.8046140331608</v>
      </c>
    </row>
    <row r="4220" spans="3:14">
      <c r="C4220">
        <v>43</v>
      </c>
      <c r="D4220">
        <v>1</v>
      </c>
      <c r="E4220">
        <f t="shared" ref="E4220:N4229" si="435">E$3/$C4220/$E$12+($D4220-1)*$C4220*$E$12*E$2*E$4/(2*$D4220)+$D4220*E$5/($C4220*$E$12)+$C4220*$E$12*E$2*E$6/(2*$D4220)</f>
        <v>29808.849804576097</v>
      </c>
      <c r="F4220">
        <f t="shared" si="435"/>
        <v>72562.976668909483</v>
      </c>
      <c r="G4220">
        <f t="shared" si="435"/>
        <v>13586.14597076368</v>
      </c>
      <c r="H4220">
        <f t="shared" si="435"/>
        <v>42210.156529765613</v>
      </c>
      <c r="I4220">
        <f t="shared" si="435"/>
        <v>26041.784907937308</v>
      </c>
      <c r="J4220">
        <f t="shared" si="435"/>
        <v>19288.224668304945</v>
      </c>
      <c r="K4220">
        <f t="shared" si="435"/>
        <v>28281.488407672732</v>
      </c>
      <c r="L4220">
        <f t="shared" si="435"/>
        <v>28042.840363666171</v>
      </c>
      <c r="M4220">
        <f t="shared" si="435"/>
        <v>36625.863909374733</v>
      </c>
      <c r="N4220">
        <f t="shared" si="435"/>
        <v>13546.545865204378</v>
      </c>
    </row>
    <row r="4221" spans="3:14">
      <c r="C4221">
        <v>43</v>
      </c>
      <c r="D4221">
        <v>2</v>
      </c>
      <c r="E4221">
        <f t="shared" si="435"/>
        <v>31528.784506589356</v>
      </c>
      <c r="F4221">
        <f t="shared" si="435"/>
        <v>61779.008547116318</v>
      </c>
      <c r="G4221">
        <f t="shared" si="435"/>
        <v>14880.605639960382</v>
      </c>
      <c r="H4221">
        <f t="shared" si="435"/>
        <v>29705.847951973345</v>
      </c>
      <c r="I4221">
        <f t="shared" si="435"/>
        <v>15028.152025387513</v>
      </c>
      <c r="J4221">
        <f t="shared" si="435"/>
        <v>22181.78423972056</v>
      </c>
      <c r="K4221">
        <f t="shared" si="435"/>
        <v>19135.00373113756</v>
      </c>
      <c r="L4221">
        <f t="shared" si="435"/>
        <v>18821.733296728235</v>
      </c>
      <c r="M4221">
        <f t="shared" si="435"/>
        <v>34911.181710428413</v>
      </c>
      <c r="N4221">
        <f t="shared" si="435"/>
        <v>9990.4957064087557</v>
      </c>
    </row>
    <row r="4222" spans="3:14">
      <c r="C4222">
        <v>43</v>
      </c>
      <c r="D4222">
        <v>3</v>
      </c>
      <c r="E4222">
        <f t="shared" si="435"/>
        <v>32102.408842624525</v>
      </c>
      <c r="F4222">
        <f t="shared" si="435"/>
        <v>58185.341531859071</v>
      </c>
      <c r="G4222">
        <f t="shared" si="435"/>
        <v>15312.802265834494</v>
      </c>
      <c r="H4222">
        <f t="shared" si="435"/>
        <v>25538.150846695087</v>
      </c>
      <c r="I4222">
        <f t="shared" si="435"/>
        <v>11358.082247622744</v>
      </c>
      <c r="J4222">
        <f t="shared" si="435"/>
        <v>23147.081791998615</v>
      </c>
      <c r="K4222">
        <f t="shared" si="435"/>
        <v>16087.189890590425</v>
      </c>
      <c r="L4222">
        <f t="shared" si="435"/>
        <v>15748.850902261964</v>
      </c>
      <c r="M4222">
        <f t="shared" si="435"/>
        <v>34340.838239403813</v>
      </c>
      <c r="N4222">
        <f t="shared" si="435"/>
        <v>8805.9318018244376</v>
      </c>
    </row>
    <row r="4223" spans="3:14">
      <c r="C4223">
        <v>43</v>
      </c>
      <c r="D4223">
        <v>4</v>
      </c>
      <c r="E4223">
        <f t="shared" si="435"/>
        <v>32389.455587165172</v>
      </c>
      <c r="F4223">
        <f t="shared" si="435"/>
        <v>56389.249793235809</v>
      </c>
      <c r="G4223">
        <f t="shared" si="435"/>
        <v>15529.433130877958</v>
      </c>
      <c r="H4223">
        <f t="shared" si="435"/>
        <v>23454.606609545335</v>
      </c>
      <c r="I4223">
        <f t="shared" si="435"/>
        <v>9523.9032460542312</v>
      </c>
      <c r="J4223">
        <f t="shared" si="435"/>
        <v>23630.313839492283</v>
      </c>
      <c r="K4223">
        <f t="shared" si="435"/>
        <v>14564.0437590403</v>
      </c>
      <c r="L4223">
        <f t="shared" si="435"/>
        <v>14213.024675913612</v>
      </c>
      <c r="M4223">
        <f t="shared" si="435"/>
        <v>34056.579450359641</v>
      </c>
      <c r="N4223">
        <f t="shared" si="435"/>
        <v>8214.2394607929455</v>
      </c>
    </row>
    <row r="4224" spans="3:14">
      <c r="C4224">
        <v>43</v>
      </c>
      <c r="D4224">
        <v>5</v>
      </c>
      <c r="E4224">
        <f t="shared" si="435"/>
        <v>32561.871295108009</v>
      </c>
      <c r="F4224">
        <f t="shared" si="435"/>
        <v>55312.188165266125</v>
      </c>
      <c r="G4224">
        <f t="shared" si="435"/>
        <v>15659.837691589164</v>
      </c>
      <c r="H4224">
        <f t="shared" si="435"/>
        <v>22204.723519646988</v>
      </c>
      <c r="I4224">
        <f t="shared" si="435"/>
        <v>8424.0805549642209</v>
      </c>
      <c r="J4224">
        <f t="shared" si="435"/>
        <v>23920.719685072196</v>
      </c>
      <c r="K4224">
        <f t="shared" si="435"/>
        <v>13650.764711088977</v>
      </c>
      <c r="L4224">
        <f t="shared" si="435"/>
        <v>13292.020916812426</v>
      </c>
      <c r="M4224">
        <f t="shared" si="435"/>
        <v>33886.754534107647</v>
      </c>
      <c r="N4224">
        <f t="shared" si="435"/>
        <v>7859.6957451825838</v>
      </c>
    </row>
    <row r="4225" spans="3:14">
      <c r="C4225">
        <v>43</v>
      </c>
      <c r="D4225">
        <v>6</v>
      </c>
      <c r="E4225">
        <f t="shared" si="435"/>
        <v>32676.971484751943</v>
      </c>
      <c r="F4225">
        <f t="shared" si="435"/>
        <v>54594.641592623244</v>
      </c>
      <c r="G4225">
        <f t="shared" si="435"/>
        <v>15747.12910013424</v>
      </c>
      <c r="H4225">
        <f t="shared" si="435"/>
        <v>21371.67100337434</v>
      </c>
      <c r="I4225">
        <f t="shared" si="435"/>
        <v>7691.436019113462</v>
      </c>
      <c r="J4225">
        <f t="shared" si="435"/>
        <v>24114.712429695221</v>
      </c>
      <c r="K4225">
        <f t="shared" si="435"/>
        <v>13042.419204937054</v>
      </c>
      <c r="L4225">
        <f t="shared" si="435"/>
        <v>12678.428391334821</v>
      </c>
      <c r="M4225">
        <f t="shared" si="435"/>
        <v>33774.146554251725</v>
      </c>
      <c r="N4225">
        <f t="shared" si="435"/>
        <v>7623.7263422827873</v>
      </c>
    </row>
    <row r="4226" spans="3:14">
      <c r="C4226">
        <v>43</v>
      </c>
      <c r="D4226">
        <v>7</v>
      </c>
      <c r="E4226">
        <f t="shared" si="435"/>
        <v>32759.31994965364</v>
      </c>
      <c r="F4226">
        <f t="shared" si="435"/>
        <v>54082.532194452826</v>
      </c>
      <c r="G4226">
        <f t="shared" si="435"/>
        <v>15809.784421727243</v>
      </c>
      <c r="H4226">
        <f t="shared" si="435"/>
        <v>20776.807386316381</v>
      </c>
      <c r="I4226">
        <f t="shared" si="435"/>
        <v>7168.607571970846</v>
      </c>
      <c r="J4226">
        <f t="shared" si="435"/>
        <v>24253.611973771469</v>
      </c>
      <c r="K4226">
        <f t="shared" si="435"/>
        <v>12608.321436956221</v>
      </c>
      <c r="L4226">
        <f t="shared" si="435"/>
        <v>12240.499427927836</v>
      </c>
      <c r="M4226">
        <f t="shared" si="435"/>
        <v>33694.233966622145</v>
      </c>
      <c r="N4226">
        <f t="shared" si="435"/>
        <v>7455.5136895033147</v>
      </c>
    </row>
    <row r="4227" spans="3:14">
      <c r="C4227">
        <v>43</v>
      </c>
      <c r="D4227">
        <v>8</v>
      </c>
      <c r="E4227">
        <f t="shared" si="435"/>
        <v>32821.198586591447</v>
      </c>
      <c r="F4227">
        <f t="shared" si="435"/>
        <v>53698.821030327686</v>
      </c>
      <c r="G4227">
        <f t="shared" si="435"/>
        <v>15857.0421889752</v>
      </c>
      <c r="H4227">
        <f t="shared" si="435"/>
        <v>20330.811831267594</v>
      </c>
      <c r="I4227">
        <f t="shared" si="435"/>
        <v>6776.91418027082</v>
      </c>
      <c r="J4227">
        <f t="shared" si="435"/>
        <v>24358.078267505975</v>
      </c>
      <c r="K4227">
        <f t="shared" si="435"/>
        <v>12283.128505332315</v>
      </c>
      <c r="L4227">
        <f t="shared" si="435"/>
        <v>11912.36019081499</v>
      </c>
      <c r="M4227">
        <f t="shared" si="435"/>
        <v>33634.755999134024</v>
      </c>
      <c r="N4227">
        <f t="shared" si="435"/>
        <v>7329.6490055490431</v>
      </c>
    </row>
    <row r="4228" spans="3:14">
      <c r="C4228">
        <v>43</v>
      </c>
      <c r="D4228">
        <v>9</v>
      </c>
      <c r="E4228">
        <f t="shared" si="435"/>
        <v>32869.430671553317</v>
      </c>
      <c r="F4228">
        <f t="shared" si="435"/>
        <v>53400.708688899394</v>
      </c>
      <c r="G4228">
        <f t="shared" si="435"/>
        <v>15894.034919993128</v>
      </c>
      <c r="H4228">
        <f t="shared" si="435"/>
        <v>19984.061650891595</v>
      </c>
      <c r="I4228">
        <f t="shared" si="435"/>
        <v>6472.6441588658527</v>
      </c>
      <c r="J4228">
        <f t="shared" si="435"/>
        <v>24439.589061012652</v>
      </c>
      <c r="K4228">
        <f t="shared" si="435"/>
        <v>12030.538797946365</v>
      </c>
      <c r="L4228">
        <f t="shared" si="435"/>
        <v>11657.414104564903</v>
      </c>
      <c r="M4228">
        <f t="shared" si="435"/>
        <v>33588.901111740226</v>
      </c>
      <c r="N4228">
        <f t="shared" si="435"/>
        <v>7232.0163008115724</v>
      </c>
    </row>
    <row r="4229" spans="3:14">
      <c r="C4229">
        <v>43</v>
      </c>
      <c r="D4229">
        <v>10</v>
      </c>
      <c r="E4229">
        <f t="shared" si="435"/>
        <v>32908.110170132051</v>
      </c>
      <c r="F4229">
        <f t="shared" si="435"/>
        <v>53162.515523358918</v>
      </c>
      <c r="G4229">
        <f t="shared" si="435"/>
        <v>15923.842125650033</v>
      </c>
      <c r="H4229">
        <f t="shared" si="435"/>
        <v>19706.783232786551</v>
      </c>
      <c r="I4229">
        <f t="shared" si="435"/>
        <v>6229.5704966674284</v>
      </c>
      <c r="J4229">
        <f t="shared" si="435"/>
        <v>24505.031004359847</v>
      </c>
      <c r="K4229">
        <f t="shared" si="435"/>
        <v>11828.771347526977</v>
      </c>
      <c r="L4229">
        <f t="shared" si="435"/>
        <v>11453.703223918743</v>
      </c>
      <c r="M4229">
        <f t="shared" si="435"/>
        <v>33552.582380412423</v>
      </c>
      <c r="N4229">
        <f t="shared" si="435"/>
        <v>7154.145981525864</v>
      </c>
    </row>
    <row r="4230" spans="3:14">
      <c r="C4230">
        <v>43</v>
      </c>
      <c r="D4230">
        <v>11</v>
      </c>
      <c r="E4230">
        <f t="shared" ref="E4230:N4239" si="436">E$3/$C4230/$E$12+($D4230-1)*$C4230*$E$12*E$2*E$4/(2*$D4230)+$D4230*E$5/($C4230*$E$12)+$C4230*$E$12*E$2*E$6/(2*$D4230)</f>
        <v>32939.842333159395</v>
      </c>
      <c r="F4230">
        <f t="shared" si="436"/>
        <v>52967.899940282274</v>
      </c>
      <c r="G4230">
        <f t="shared" si="436"/>
        <v>15948.423494680736</v>
      </c>
      <c r="H4230">
        <f t="shared" si="436"/>
        <v>19480.029732696737</v>
      </c>
      <c r="I4230">
        <f t="shared" si="436"/>
        <v>6031.0032775283071</v>
      </c>
      <c r="J4230">
        <f t="shared" si="436"/>
        <v>24558.786511227416</v>
      </c>
      <c r="K4230">
        <f t="shared" si="436"/>
        <v>11663.965538537823</v>
      </c>
      <c r="L4230">
        <f t="shared" si="436"/>
        <v>11287.254310984532</v>
      </c>
      <c r="M4230">
        <f t="shared" si="436"/>
        <v>33523.19903531445</v>
      </c>
      <c r="N4230">
        <f t="shared" si="436"/>
        <v>7090.6483062050702</v>
      </c>
    </row>
    <row r="4231" spans="3:14">
      <c r="C4231">
        <v>43</v>
      </c>
      <c r="D4231">
        <v>12</v>
      </c>
      <c r="E4231">
        <f t="shared" si="436"/>
        <v>32966.363994523192</v>
      </c>
      <c r="F4231">
        <f t="shared" si="436"/>
        <v>52805.967544053536</v>
      </c>
      <c r="G4231">
        <f t="shared" si="436"/>
        <v>15969.085486241796</v>
      </c>
      <c r="H4231">
        <f t="shared" si="436"/>
        <v>19291.169921118351</v>
      </c>
      <c r="I4231">
        <f t="shared" si="436"/>
        <v>5865.8158906836634</v>
      </c>
      <c r="J4231">
        <f t="shared" si="436"/>
        <v>24603.777190735273</v>
      </c>
      <c r="K4231">
        <f t="shared" si="436"/>
        <v>11526.880960621344</v>
      </c>
      <c r="L4231">
        <f t="shared" si="436"/>
        <v>11148.751873834286</v>
      </c>
      <c r="M4231">
        <f t="shared" si="436"/>
        <v>33499.01722988885</v>
      </c>
      <c r="N4231">
        <f t="shared" si="436"/>
        <v>7037.9301138579658</v>
      </c>
    </row>
    <row r="4232" spans="3:14">
      <c r="C4232">
        <v>43</v>
      </c>
      <c r="D4232">
        <v>13</v>
      </c>
      <c r="E4232">
        <f t="shared" si="436"/>
        <v>32988.877577684281</v>
      </c>
      <c r="F4232">
        <f t="shared" si="436"/>
        <v>52669.17606078471</v>
      </c>
      <c r="G4232">
        <f t="shared" si="436"/>
        <v>15986.732572056972</v>
      </c>
      <c r="H4232">
        <f t="shared" si="436"/>
        <v>19131.45910070261</v>
      </c>
      <c r="I4232">
        <f t="shared" si="436"/>
        <v>5726.3052979116947</v>
      </c>
      <c r="J4232">
        <f t="shared" si="436"/>
        <v>24642.025695351043</v>
      </c>
      <c r="K4232">
        <f t="shared" si="436"/>
        <v>11411.120406606917</v>
      </c>
      <c r="L4232">
        <f t="shared" si="436"/>
        <v>11031.746725748624</v>
      </c>
      <c r="M4232">
        <f t="shared" si="436"/>
        <v>33478.836608826619</v>
      </c>
      <c r="N4232">
        <f t="shared" si="436"/>
        <v>6993.5038314906196</v>
      </c>
    </row>
    <row r="4233" spans="3:14">
      <c r="C4233">
        <v>43</v>
      </c>
      <c r="D4233">
        <v>14</v>
      </c>
      <c r="E4233">
        <f t="shared" si="436"/>
        <v>33008.241956543236</v>
      </c>
      <c r="F4233">
        <f t="shared" si="436"/>
        <v>52552.138151984393</v>
      </c>
      <c r="G4233">
        <f t="shared" si="436"/>
        <v>16002.010803357525</v>
      </c>
      <c r="H4233">
        <f t="shared" si="436"/>
        <v>18994.651059057502</v>
      </c>
      <c r="I4233">
        <f t="shared" si="436"/>
        <v>5606.9693290539699</v>
      </c>
      <c r="J4233">
        <f t="shared" si="436"/>
        <v>24674.976776837313</v>
      </c>
      <c r="K4233">
        <f t="shared" si="436"/>
        <v>11312.114442801249</v>
      </c>
      <c r="L4233">
        <f t="shared" si="436"/>
        <v>10931.63230478514</v>
      </c>
      <c r="M4233">
        <f t="shared" si="436"/>
        <v>33461.799775478452</v>
      </c>
      <c r="N4233">
        <f t="shared" si="436"/>
        <v>6955.59262125023</v>
      </c>
    </row>
    <row r="4234" spans="3:14">
      <c r="C4234">
        <v>43</v>
      </c>
      <c r="D4234">
        <v>15</v>
      </c>
      <c r="E4234">
        <f t="shared" si="436"/>
        <v>33025.086971960467</v>
      </c>
      <c r="F4234">
        <f t="shared" si="436"/>
        <v>52450.903102758879</v>
      </c>
      <c r="G4234">
        <f t="shared" si="436"/>
        <v>16015.393951046377</v>
      </c>
      <c r="H4234">
        <f t="shared" si="436"/>
        <v>18876.165240428913</v>
      </c>
      <c r="I4234">
        <f t="shared" si="436"/>
        <v>5503.773059327641</v>
      </c>
      <c r="J4234">
        <f t="shared" si="436"/>
        <v>24703.689919819979</v>
      </c>
      <c r="K4234">
        <f t="shared" si="436"/>
        <v>11226.512151162588</v>
      </c>
      <c r="L4234">
        <f t="shared" si="436"/>
        <v>10845.030465519394</v>
      </c>
      <c r="M4234">
        <f t="shared" si="436"/>
        <v>33447.277972301534</v>
      </c>
      <c r="N4234">
        <f t="shared" si="436"/>
        <v>6922.8934687114024</v>
      </c>
    </row>
    <row r="4235" spans="3:14">
      <c r="C4235">
        <v>43</v>
      </c>
      <c r="D4235">
        <v>16</v>
      </c>
      <c r="E4235">
        <f t="shared" si="436"/>
        <v>33039.885004581316</v>
      </c>
      <c r="F4235">
        <f t="shared" si="436"/>
        <v>52362.507876937882</v>
      </c>
      <c r="G4235">
        <f t="shared" si="436"/>
        <v>16027.237343300727</v>
      </c>
      <c r="H4235">
        <f t="shared" si="436"/>
        <v>18772.56622800124</v>
      </c>
      <c r="I4235">
        <f t="shared" si="436"/>
        <v>5413.6902951455713</v>
      </c>
      <c r="J4235">
        <f t="shared" si="436"/>
        <v>24728.95973776848</v>
      </c>
      <c r="K4235">
        <f t="shared" si="436"/>
        <v>11151.800343159621</v>
      </c>
      <c r="L4235">
        <f t="shared" si="436"/>
        <v>10769.407598883061</v>
      </c>
      <c r="M4235">
        <f t="shared" si="436"/>
        <v>33434.799631138783</v>
      </c>
      <c r="N4235">
        <f t="shared" si="436"/>
        <v>6894.4291130550955</v>
      </c>
    </row>
    <row r="4236" spans="3:14">
      <c r="C4236">
        <v>43</v>
      </c>
      <c r="D4236">
        <v>17</v>
      </c>
      <c r="E4236">
        <f t="shared" si="436"/>
        <v>33052.997286663958</v>
      </c>
      <c r="F4236">
        <f t="shared" si="436"/>
        <v>52284.686623332389</v>
      </c>
      <c r="G4236">
        <f t="shared" si="436"/>
        <v>16037.812701667839</v>
      </c>
      <c r="H4236">
        <f t="shared" si="436"/>
        <v>18681.226938327265</v>
      </c>
      <c r="I4236">
        <f t="shared" si="436"/>
        <v>5334.4068884705375</v>
      </c>
      <c r="J4236">
        <f t="shared" si="436"/>
        <v>24751.393876277067</v>
      </c>
      <c r="K4236">
        <f t="shared" si="436"/>
        <v>11086.057168738989</v>
      </c>
      <c r="L4236">
        <f t="shared" si="436"/>
        <v>10702.826239118011</v>
      </c>
      <c r="M4236">
        <f t="shared" si="436"/>
        <v>33424.004141046498</v>
      </c>
      <c r="N4236">
        <f t="shared" si="436"/>
        <v>6869.4522371843923</v>
      </c>
    </row>
    <row r="4237" spans="3:14">
      <c r="C4237">
        <v>43</v>
      </c>
      <c r="D4237">
        <v>18</v>
      </c>
      <c r="E4237">
        <f t="shared" si="436"/>
        <v>33064.704776631435</v>
      </c>
      <c r="F4237">
        <f t="shared" si="436"/>
        <v>52215.677013239801</v>
      </c>
      <c r="G4237">
        <f t="shared" si="436"/>
        <v>16047.331365128919</v>
      </c>
      <c r="H4237">
        <f t="shared" si="436"/>
        <v>18600.104084281371</v>
      </c>
      <c r="I4237">
        <f t="shared" si="436"/>
        <v>5264.1229463847012</v>
      </c>
      <c r="J4237">
        <f t="shared" si="436"/>
        <v>24771.464948585726</v>
      </c>
      <c r="K4237">
        <f t="shared" si="436"/>
        <v>11027.787855636967</v>
      </c>
      <c r="L4237">
        <f t="shared" si="436"/>
        <v>10643.77946841236</v>
      </c>
      <c r="M4237">
        <f t="shared" si="436"/>
        <v>33414.611026846258</v>
      </c>
      <c r="N4237">
        <f t="shared" si="436"/>
        <v>6847.3815944683611</v>
      </c>
    </row>
    <row r="4238" spans="3:14">
      <c r="C4238">
        <v>43</v>
      </c>
      <c r="D4238">
        <v>19</v>
      </c>
      <c r="E4238">
        <f t="shared" si="436"/>
        <v>33075.229283765089</v>
      </c>
      <c r="F4238">
        <f t="shared" si="436"/>
        <v>52154.087734526525</v>
      </c>
      <c r="G4238">
        <f t="shared" si="436"/>
        <v>16055.960180248077</v>
      </c>
      <c r="H4238">
        <f t="shared" si="436"/>
        <v>18527.5845444486</v>
      </c>
      <c r="I4238">
        <f t="shared" si="436"/>
        <v>5201.4175007950325</v>
      </c>
      <c r="J4238">
        <f t="shared" si="436"/>
        <v>24789.546070410252</v>
      </c>
      <c r="K4238">
        <f t="shared" si="436"/>
        <v>10975.812320487463</v>
      </c>
      <c r="L4238">
        <f t="shared" si="436"/>
        <v>10591.077614809366</v>
      </c>
      <c r="M4238">
        <f t="shared" si="436"/>
        <v>33406.398860765672</v>
      </c>
      <c r="N4238">
        <f t="shared" si="436"/>
        <v>6827.7583059878416</v>
      </c>
    </row>
    <row r="4239" spans="3:14">
      <c r="C4239">
        <v>43</v>
      </c>
      <c r="D4239">
        <v>20</v>
      </c>
      <c r="E4239">
        <f t="shared" si="436"/>
        <v>33084.748255489983</v>
      </c>
      <c r="F4239">
        <f t="shared" si="436"/>
        <v>52098.805737485629</v>
      </c>
      <c r="G4239">
        <f t="shared" si="436"/>
        <v>16063.832624276596</v>
      </c>
      <c r="H4239">
        <f t="shared" si="436"/>
        <v>18462.377821696977</v>
      </c>
      <c r="I4239">
        <f t="shared" si="436"/>
        <v>5145.153777227104</v>
      </c>
      <c r="J4239">
        <f t="shared" si="436"/>
        <v>24805.935734323248</v>
      </c>
      <c r="K4239">
        <f t="shared" si="436"/>
        <v>10929.1864965976</v>
      </c>
      <c r="L4239">
        <f t="shared" si="436"/>
        <v>10543.768940743628</v>
      </c>
      <c r="M4239">
        <f t="shared" si="436"/>
        <v>33399.190500586752</v>
      </c>
      <c r="N4239">
        <f t="shared" si="436"/>
        <v>6810.2152686075078</v>
      </c>
    </row>
    <row r="4240" spans="3:14">
      <c r="C4240">
        <v>43</v>
      </c>
      <c r="D4240">
        <v>21</v>
      </c>
      <c r="E4240">
        <f t="shared" ref="E4240:N4249" si="437">E$3/$C4240/$E$12+($D4240-1)*$C4240*$E$12*E$2*E$4/(2*$D4240)+$D4240*E$5/($C4240*$E$12)+$C4240*$E$12*E$2*E$6/(2*$D4240)</f>
        <v>33093.405339721663</v>
      </c>
      <c r="F4240">
        <f t="shared" si="437"/>
        <v>52048.929981878224</v>
      </c>
      <c r="G4240">
        <f t="shared" si="437"/>
        <v>16071.056750227433</v>
      </c>
      <c r="H4240">
        <f t="shared" si="437"/>
        <v>18403.439227872059</v>
      </c>
      <c r="I4240">
        <f t="shared" si="437"/>
        <v>5094.4115296778118</v>
      </c>
      <c r="J4240">
        <f t="shared" si="437"/>
        <v>24820.875577169216</v>
      </c>
      <c r="K4240">
        <f t="shared" si="437"/>
        <v>10887.146139501709</v>
      </c>
      <c r="L4240">
        <f t="shared" si="437"/>
        <v>10501.082991995536</v>
      </c>
      <c r="M4240">
        <f t="shared" si="437"/>
        <v>33392.842545466432</v>
      </c>
      <c r="N4240">
        <f t="shared" si="437"/>
        <v>6794.455303598761</v>
      </c>
    </row>
    <row r="4241" spans="3:14">
      <c r="C4241">
        <v>43</v>
      </c>
      <c r="D4241">
        <v>22</v>
      </c>
      <c r="E4241">
        <f t="shared" si="437"/>
        <v>33101.318066572836</v>
      </c>
      <c r="F4241">
        <f t="shared" si="437"/>
        <v>52003.723252963384</v>
      </c>
      <c r="G4241">
        <f t="shared" si="437"/>
        <v>16077.720965111179</v>
      </c>
      <c r="H4241">
        <f t="shared" si="437"/>
        <v>18349.914018120202</v>
      </c>
      <c r="I4241">
        <f t="shared" si="437"/>
        <v>5048.4378295991573</v>
      </c>
      <c r="J4241">
        <f t="shared" si="437"/>
        <v>24834.563301820945</v>
      </c>
      <c r="K4241">
        <f t="shared" si="437"/>
        <v>10849.065958273346</v>
      </c>
      <c r="L4241">
        <f t="shared" si="437"/>
        <v>10462.389396930868</v>
      </c>
      <c r="M4241">
        <f t="shared" si="437"/>
        <v>33387.237667442161</v>
      </c>
      <c r="N4241">
        <f t="shared" si="437"/>
        <v>6780.2352647291118</v>
      </c>
    </row>
    <row r="4242" spans="3:14">
      <c r="C4242">
        <v>43</v>
      </c>
      <c r="D4242">
        <v>23</v>
      </c>
      <c r="E4242">
        <f t="shared" si="437"/>
        <v>33108.583526136616</v>
      </c>
      <c r="F4242">
        <f t="shared" si="437"/>
        <v>51962.57654725945</v>
      </c>
      <c r="G4242">
        <f t="shared" si="437"/>
        <v>16083.898300806146</v>
      </c>
      <c r="H4242">
        <f t="shared" si="437"/>
        <v>18301.096098866659</v>
      </c>
      <c r="I4242">
        <f t="shared" si="437"/>
        <v>5006.610692538452</v>
      </c>
      <c r="J4242">
        <f t="shared" si="437"/>
        <v>24847.162228042893</v>
      </c>
      <c r="K4242">
        <f t="shared" si="437"/>
        <v>10814.429408234135</v>
      </c>
      <c r="L4242">
        <f t="shared" si="437"/>
        <v>10427.167413764828</v>
      </c>
      <c r="M4242">
        <f t="shared" si="437"/>
        <v>33382.278943414451</v>
      </c>
      <c r="N4242">
        <f t="shared" si="437"/>
        <v>6767.3542920673754</v>
      </c>
    </row>
    <row r="4243" spans="3:14">
      <c r="C4243">
        <v>43</v>
      </c>
      <c r="D4243">
        <v>24</v>
      </c>
      <c r="E4243">
        <f t="shared" si="437"/>
        <v>33115.28262682393</v>
      </c>
      <c r="F4243">
        <f t="shared" si="437"/>
        <v>51924.982361865077</v>
      </c>
      <c r="G4243">
        <f t="shared" si="437"/>
        <v>16089.649617210933</v>
      </c>
      <c r="H4243">
        <f t="shared" si="437"/>
        <v>18256.397058799143</v>
      </c>
      <c r="I4243">
        <f t="shared" si="437"/>
        <v>4968.41179811845</v>
      </c>
      <c r="J4243">
        <f t="shared" si="437"/>
        <v>24858.808455638791</v>
      </c>
      <c r="K4243">
        <f t="shared" si="437"/>
        <v>10782.806035485428</v>
      </c>
      <c r="L4243">
        <f t="shared" si="437"/>
        <v>10394.98309101009</v>
      </c>
      <c r="M4243">
        <f t="shared" si="437"/>
        <v>33377.885604133749</v>
      </c>
      <c r="N4243">
        <f t="shared" si="437"/>
        <v>6755.645002337561</v>
      </c>
    </row>
    <row r="4244" spans="3:14">
      <c r="C4244">
        <v>43</v>
      </c>
      <c r="D4244">
        <v>25</v>
      </c>
      <c r="E4244">
        <f t="shared" si="437"/>
        <v>33121.483331699936</v>
      </c>
      <c r="F4244">
        <f t="shared" si="437"/>
        <v>51890.514394343103</v>
      </c>
      <c r="G4244">
        <f t="shared" si="437"/>
        <v>16095.026036640362</v>
      </c>
      <c r="H4244">
        <f t="shared" si="437"/>
        <v>18215.322632415326</v>
      </c>
      <c r="I4244">
        <f t="shared" si="437"/>
        <v>4933.4057572222682</v>
      </c>
      <c r="J4244">
        <f t="shared" si="437"/>
        <v>24869.616308443754</v>
      </c>
      <c r="K4244">
        <f t="shared" si="437"/>
        <v>10753.834258752371</v>
      </c>
      <c r="L4244">
        <f t="shared" si="437"/>
        <v>10365.471909417294</v>
      </c>
      <c r="M4244">
        <f t="shared" si="437"/>
        <v>33373.989803430391</v>
      </c>
      <c r="N4244">
        <f t="shared" si="437"/>
        <v>6744.9667935878388</v>
      </c>
    </row>
    <row r="4245" spans="3:14">
      <c r="C4245">
        <v>43</v>
      </c>
      <c r="D4245">
        <v>26</v>
      </c>
      <c r="E4245">
        <f t="shared" si="437"/>
        <v>33127.243147973648</v>
      </c>
      <c r="F4245">
        <f t="shared" si="437"/>
        <v>51858.81192724673</v>
      </c>
      <c r="G4245">
        <f t="shared" si="437"/>
        <v>16100.070816437745</v>
      </c>
      <c r="H4245">
        <f t="shared" si="437"/>
        <v>18177.454595059397</v>
      </c>
      <c r="I4245">
        <f t="shared" si="437"/>
        <v>4901.22416367408</v>
      </c>
      <c r="J4245">
        <f t="shared" si="437"/>
        <v>24879.682522010586</v>
      </c>
      <c r="K4245">
        <f t="shared" si="437"/>
        <v>10727.20812464854</v>
      </c>
      <c r="L4245">
        <f t="shared" si="437"/>
        <v>10338.325429621606</v>
      </c>
      <c r="M4245">
        <f t="shared" si="437"/>
        <v>33370.534133007015</v>
      </c>
      <c r="N4245">
        <f t="shared" si="437"/>
        <v>6735.2006949358893</v>
      </c>
    </row>
    <row r="4246" spans="3:14">
      <c r="C4246">
        <v>43</v>
      </c>
      <c r="D4246">
        <v>27</v>
      </c>
      <c r="E4246">
        <f t="shared" si="437"/>
        <v>33132.611063267541</v>
      </c>
      <c r="F4246">
        <f t="shared" si="437"/>
        <v>51829.56768275088</v>
      </c>
      <c r="G4246">
        <f t="shared" si="437"/>
        <v>16104.820805451091</v>
      </c>
      <c r="H4246">
        <f t="shared" si="437"/>
        <v>18142.436681283816</v>
      </c>
      <c r="I4246">
        <f t="shared" si="437"/>
        <v>4871.5531899907764</v>
      </c>
      <c r="J4246">
        <f t="shared" si="437"/>
        <v>24889.089500699087</v>
      </c>
      <c r="K4246">
        <f t="shared" si="437"/>
        <v>10702.667006215132</v>
      </c>
      <c r="L4246">
        <f t="shared" si="437"/>
        <v>10313.280906978896</v>
      </c>
      <c r="M4246">
        <f t="shared" si="437"/>
        <v>33367.469689499172</v>
      </c>
      <c r="N4246">
        <f t="shared" si="437"/>
        <v>6726.2453608152946</v>
      </c>
    </row>
    <row r="4247" spans="3:14">
      <c r="C4247">
        <v>43</v>
      </c>
      <c r="D4247">
        <v>28</v>
      </c>
      <c r="E4247">
        <f t="shared" si="437"/>
        <v>33137.629066972309</v>
      </c>
      <c r="F4247">
        <f t="shared" si="437"/>
        <v>51802.518279862627</v>
      </c>
      <c r="G4247">
        <f t="shared" si="437"/>
        <v>16109.30758840725</v>
      </c>
      <c r="H4247">
        <f t="shared" si="437"/>
        <v>18109.963520704976</v>
      </c>
      <c r="I4247">
        <f t="shared" si="437"/>
        <v>4844.1238411868326</v>
      </c>
      <c r="J4247">
        <f t="shared" si="437"/>
        <v>24897.90787681764</v>
      </c>
      <c r="K4247">
        <f t="shared" si="437"/>
        <v>10679.98750891603</v>
      </c>
      <c r="L4247">
        <f t="shared" si="437"/>
        <v>10290.113131794205</v>
      </c>
      <c r="M4247">
        <f t="shared" si="437"/>
        <v>33364.754555737323</v>
      </c>
      <c r="N4247">
        <f t="shared" si="437"/>
        <v>6718.013923597694</v>
      </c>
    </row>
    <row r="4248" spans="3:14">
      <c r="C4248">
        <v>43</v>
      </c>
      <c r="D4248">
        <v>29</v>
      </c>
      <c r="E4248">
        <f t="shared" si="437"/>
        <v>33142.333356838542</v>
      </c>
      <c r="F4248">
        <f t="shared" si="437"/>
        <v>51777.436666001908</v>
      </c>
      <c r="G4248">
        <f t="shared" si="437"/>
        <v>16113.558393519043</v>
      </c>
      <c r="H4248">
        <f t="shared" si="437"/>
        <v>18079.771862992169</v>
      </c>
      <c r="I4248">
        <f t="shared" si="437"/>
        <v>4818.7042250333498</v>
      </c>
      <c r="J4248">
        <f t="shared" si="437"/>
        <v>24906.198540287274</v>
      </c>
      <c r="K4248">
        <f t="shared" si="437"/>
        <v>10658.977051254582</v>
      </c>
      <c r="L4248">
        <f t="shared" si="437"/>
        <v>10268.627957778777</v>
      </c>
      <c r="M4248">
        <f t="shared" si="437"/>
        <v>33362.352596230514</v>
      </c>
      <c r="N4248">
        <f t="shared" si="437"/>
        <v>6710.4314973965738</v>
      </c>
    </row>
    <row r="4249" spans="3:14">
      <c r="C4249">
        <v>43</v>
      </c>
      <c r="D4249">
        <v>30</v>
      </c>
      <c r="E4249">
        <f t="shared" si="437"/>
        <v>33146.755304250109</v>
      </c>
      <c r="F4249">
        <f t="shared" si="437"/>
        <v>51754.126062265947</v>
      </c>
      <c r="G4249">
        <f t="shared" si="437"/>
        <v>16117.596818570904</v>
      </c>
      <c r="H4249">
        <f t="shared" si="437"/>
        <v>18051.633557858808</v>
      </c>
      <c r="I4249">
        <f t="shared" si="437"/>
        <v>4795.0933682652822</v>
      </c>
      <c r="J4249">
        <f t="shared" si="437"/>
        <v>24914.014262372886</v>
      </c>
      <c r="K4249">
        <f t="shared" si="437"/>
        <v>10639.468729267024</v>
      </c>
      <c r="L4249">
        <f t="shared" si="437"/>
        <v>10248.657124815678</v>
      </c>
      <c r="M4249">
        <f t="shared" si="437"/>
        <v>33360.23249355326</v>
      </c>
      <c r="N4249">
        <f t="shared" si="437"/>
        <v>6703.4331811102838</v>
      </c>
    </row>
    <row r="4250" spans="3:14">
      <c r="C4250">
        <v>43</v>
      </c>
      <c r="D4250">
        <v>31</v>
      </c>
      <c r="E4250">
        <f t="shared" ref="E4250:N4259" si="438">E$3/$C4250/$E$12+($D4250-1)*$C4250*$E$12*E$2*E$4/(2*$D4250)+$D4250*E$5/($C4250*$E$12)+$C4250*$E$12*E$2*E$6/(2*$D4250)</f>
        <v>33150.922232670353</v>
      </c>
      <c r="F4250">
        <f t="shared" si="438"/>
        <v>51732.415080578154</v>
      </c>
      <c r="G4250">
        <f t="shared" si="438"/>
        <v>16121.443416471859</v>
      </c>
      <c r="H4250">
        <f t="shared" si="438"/>
        <v>18025.349893764935</v>
      </c>
      <c r="I4250">
        <f t="shared" si="438"/>
        <v>4773.1162296517832</v>
      </c>
      <c r="J4250">
        <f t="shared" si="438"/>
        <v>24921.4010051439</v>
      </c>
      <c r="K4250">
        <f t="shared" si="438"/>
        <v>10621.317174984913</v>
      </c>
      <c r="L4250">
        <f t="shared" si="438"/>
        <v>10230.054083770818</v>
      </c>
      <c r="M4250">
        <f t="shared" si="438"/>
        <v>33358.36697123816</v>
      </c>
      <c r="N4250">
        <f t="shared" si="438"/>
        <v>6696.96244797287</v>
      </c>
    </row>
    <row r="4251" spans="3:14">
      <c r="C4251">
        <v>43</v>
      </c>
      <c r="D4251">
        <v>32</v>
      </c>
      <c r="E4251">
        <f t="shared" si="438"/>
        <v>33154.858050129711</v>
      </c>
      <c r="F4251">
        <f t="shared" si="438"/>
        <v>51712.153756371503</v>
      </c>
      <c r="G4251">
        <f t="shared" si="438"/>
        <v>16125.116171017304</v>
      </c>
      <c r="H4251">
        <f t="shared" si="438"/>
        <v>18000.7469981131</v>
      </c>
      <c r="I4251">
        <f t="shared" si="438"/>
        <v>4752.6196481158613</v>
      </c>
      <c r="J4251">
        <f t="shared" si="438"/>
        <v>24928.398985411055</v>
      </c>
      <c r="K4251">
        <f t="shared" si="438"/>
        <v>10604.395191435862</v>
      </c>
      <c r="L4251">
        <f t="shared" si="438"/>
        <v>10212.690604151856</v>
      </c>
      <c r="M4251">
        <f t="shared" si="438"/>
        <v>33356.732162376262</v>
      </c>
      <c r="N4251">
        <f t="shared" si="438"/>
        <v>6690.969837064129</v>
      </c>
    </row>
    <row r="4252" spans="3:14">
      <c r="C4252">
        <v>43</v>
      </c>
      <c r="D4252">
        <v>33</v>
      </c>
      <c r="E4252">
        <f t="shared" si="438"/>
        <v>33158.58376671555</v>
      </c>
      <c r="F4252">
        <f t="shared" si="438"/>
        <v>51693.210302602289</v>
      </c>
      <c r="G4252">
        <f t="shared" si="438"/>
        <v>16128.630886148654</v>
      </c>
      <c r="H4252">
        <f t="shared" si="438"/>
        <v>17977.672073772213</v>
      </c>
      <c r="I4252">
        <f t="shared" si="438"/>
        <v>4733.4690275595558</v>
      </c>
      <c r="J4252">
        <f t="shared" si="438"/>
        <v>24935.043545220153</v>
      </c>
      <c r="K4252">
        <f t="shared" si="438"/>
        <v>10588.590999462327</v>
      </c>
      <c r="L4252">
        <f t="shared" si="438"/>
        <v>10196.453998556444</v>
      </c>
      <c r="M4252">
        <f t="shared" si="438"/>
        <v>33355.307093017298</v>
      </c>
      <c r="N4252">
        <f t="shared" si="438"/>
        <v>6685.4118827269085</v>
      </c>
    </row>
    <row r="4253" spans="3:14">
      <c r="C4253">
        <v>43</v>
      </c>
      <c r="D4253">
        <v>34</v>
      </c>
      <c r="E4253">
        <f t="shared" si="438"/>
        <v>33162.117920740217</v>
      </c>
      <c r="F4253">
        <f t="shared" si="438"/>
        <v>51675.46843658483</v>
      </c>
      <c r="G4253">
        <f t="shared" si="438"/>
        <v>16132.001506520088</v>
      </c>
      <c r="H4253">
        <f t="shared" si="438"/>
        <v>17955.990299744244</v>
      </c>
      <c r="I4253">
        <f t="shared" si="438"/>
        <v>4715.5456067199593</v>
      </c>
      <c r="J4253">
        <f t="shared" si="438"/>
        <v>24941.365868729263</v>
      </c>
      <c r="K4253">
        <f t="shared" si="438"/>
        <v>10573.80597039587</v>
      </c>
      <c r="L4253">
        <f t="shared" si="438"/>
        <v>10181.244836923675</v>
      </c>
      <c r="M4253">
        <f t="shared" si="438"/>
        <v>33354.073256734511</v>
      </c>
      <c r="N4253">
        <f t="shared" si="438"/>
        <v>6680.2502329107792</v>
      </c>
    </row>
    <row r="4254" spans="3:14">
      <c r="C4254">
        <v>43</v>
      </c>
      <c r="D4254">
        <v>35</v>
      </c>
      <c r="E4254">
        <f t="shared" si="438"/>
        <v>33165.476931851837</v>
      </c>
      <c r="F4254">
        <f t="shared" si="438"/>
        <v>51658.825165083254</v>
      </c>
      <c r="G4254">
        <f t="shared" si="438"/>
        <v>16135.240383111031</v>
      </c>
      <c r="H4254">
        <f t="shared" si="438"/>
        <v>17935.582263145232</v>
      </c>
      <c r="I4254">
        <f t="shared" si="438"/>
        <v>4698.744197049924</v>
      </c>
      <c r="J4254">
        <f t="shared" si="438"/>
        <v>24947.393576192666</v>
      </c>
      <c r="K4254">
        <f t="shared" si="438"/>
        <v>10559.952747415891</v>
      </c>
      <c r="L4254">
        <f t="shared" si="438"/>
        <v>10166.975052628188</v>
      </c>
      <c r="M4254">
        <f t="shared" si="438"/>
        <v>33353.014262121389</v>
      </c>
      <c r="N4254">
        <f t="shared" si="438"/>
        <v>6675.4509186567911</v>
      </c>
    </row>
    <row r="4255" spans="3:14">
      <c r="C4255">
        <v>43</v>
      </c>
      <c r="D4255">
        <v>36</v>
      </c>
      <c r="E4255">
        <f t="shared" si="438"/>
        <v>33168.675395293147</v>
      </c>
      <c r="F4255">
        <f t="shared" si="438"/>
        <v>51643.188938554602</v>
      </c>
      <c r="G4255">
        <f t="shared" si="438"/>
        <v>16138.358494569853</v>
      </c>
      <c r="H4255">
        <f t="shared" si="438"/>
        <v>17916.341819189427</v>
      </c>
      <c r="I4255">
        <f t="shared" si="438"/>
        <v>4682.9712976186556</v>
      </c>
      <c r="J4255">
        <f t="shared" si="438"/>
        <v>24953.151218947507</v>
      </c>
      <c r="K4255">
        <f t="shared" si="438"/>
        <v>10546.953680015184</v>
      </c>
      <c r="L4255">
        <f t="shared" si="438"/>
        <v>10153.566364225195</v>
      </c>
      <c r="M4255">
        <f t="shared" si="438"/>
        <v>33352.115539038779</v>
      </c>
      <c r="N4255">
        <f t="shared" si="438"/>
        <v>6670.9837453347636</v>
      </c>
    </row>
    <row r="4256" spans="3:14">
      <c r="C4256">
        <v>43</v>
      </c>
      <c r="D4256">
        <v>37</v>
      </c>
      <c r="E4256">
        <f t="shared" si="438"/>
        <v>33171.726328442826</v>
      </c>
      <c r="F4256">
        <f t="shared" si="438"/>
        <v>51628.478104703754</v>
      </c>
      <c r="G4256">
        <f t="shared" si="438"/>
        <v>16141.365632664032</v>
      </c>
      <c r="H4256">
        <f t="shared" si="438"/>
        <v>17898.174298203059</v>
      </c>
      <c r="I4256">
        <f t="shared" si="438"/>
        <v>4668.1435157040905</v>
      </c>
      <c r="J4256">
        <f t="shared" si="438"/>
        <v>24958.660694132326</v>
      </c>
      <c r="K4256">
        <f t="shared" si="438"/>
        <v>10534.739512335967</v>
      </c>
      <c r="L4256">
        <f t="shared" si="438"/>
        <v>10140.948953128833</v>
      </c>
      <c r="M4256">
        <f t="shared" si="438"/>
        <v>33351.364092497744</v>
      </c>
      <c r="N4256">
        <f t="shared" si="438"/>
        <v>6666.8217825988668</v>
      </c>
    </row>
    <row r="4257" spans="3:14">
      <c r="C4257">
        <v>43</v>
      </c>
      <c r="D4257">
        <v>38</v>
      </c>
      <c r="E4257">
        <f t="shared" si="438"/>
        <v>33174.641378429151</v>
      </c>
      <c r="F4257">
        <f t="shared" si="438"/>
        <v>51614.61960621403</v>
      </c>
      <c r="G4257">
        <f t="shared" si="438"/>
        <v>16144.270558448659</v>
      </c>
      <c r="H4257">
        <f t="shared" si="438"/>
        <v>17880.99499574117</v>
      </c>
      <c r="I4257">
        <f t="shared" si="438"/>
        <v>4654.1862367654358</v>
      </c>
      <c r="J4257">
        <f t="shared" si="438"/>
        <v>24963.941593923679</v>
      </c>
      <c r="K4257">
        <f t="shared" si="438"/>
        <v>10523.248278610756</v>
      </c>
      <c r="L4257">
        <f t="shared" si="438"/>
        <v>10129.060350078045</v>
      </c>
      <c r="M4257">
        <f t="shared" si="438"/>
        <v>33350.748295402875</v>
      </c>
      <c r="N4257">
        <f t="shared" si="438"/>
        <v>6662.9409348765057</v>
      </c>
    </row>
    <row r="4258" spans="3:14">
      <c r="C4258">
        <v>43</v>
      </c>
      <c r="D4258">
        <v>39</v>
      </c>
      <c r="E4258">
        <f t="shared" si="438"/>
        <v>33177.43099780316</v>
      </c>
      <c r="F4258">
        <f t="shared" si="438"/>
        <v>51601.547878826896</v>
      </c>
      <c r="G4258">
        <f t="shared" si="438"/>
        <v>16147.081134409096</v>
      </c>
      <c r="H4258">
        <f t="shared" si="438"/>
        <v>17864.727894994183</v>
      </c>
      <c r="I4258">
        <f t="shared" si="438"/>
        <v>4641.0324990353138</v>
      </c>
      <c r="J4258">
        <f t="shared" si="438"/>
        <v>24969.01150104417</v>
      </c>
      <c r="K4258">
        <f t="shared" si="438"/>
        <v>10512.424368535396</v>
      </c>
      <c r="L4258">
        <f t="shared" si="438"/>
        <v>10117.844492915478</v>
      </c>
      <c r="M4258">
        <f t="shared" si="438"/>
        <v>33350.257713181396</v>
      </c>
      <c r="N4258">
        <f t="shared" si="438"/>
        <v>6659.3195779358739</v>
      </c>
    </row>
    <row r="4259" spans="3:14">
      <c r="C4259">
        <v>43</v>
      </c>
      <c r="D4259">
        <v>40</v>
      </c>
      <c r="E4259">
        <f t="shared" si="438"/>
        <v>33180.104593860786</v>
      </c>
      <c r="F4259">
        <f t="shared" si="438"/>
        <v>51589.203914709644</v>
      </c>
      <c r="G4259">
        <f t="shared" si="438"/>
        <v>16149.804436782148</v>
      </c>
      <c r="H4259">
        <f t="shared" si="438"/>
        <v>17849.30458083349</v>
      </c>
      <c r="I4259">
        <f t="shared" si="438"/>
        <v>4628.6220369230869</v>
      </c>
      <c r="J4259">
        <f t="shared" si="438"/>
        <v>24973.886239944095</v>
      </c>
      <c r="K4259">
        <f t="shared" si="438"/>
        <v>10502.21773283615</v>
      </c>
      <c r="L4259">
        <f t="shared" si="438"/>
        <v>10107.250925699522</v>
      </c>
      <c r="M4259">
        <f t="shared" si="438"/>
        <v>33349.882954717803</v>
      </c>
      <c r="N4259">
        <f t="shared" si="438"/>
        <v>6655.9382499683388</v>
      </c>
    </row>
    <row r="4260" spans="3:14">
      <c r="C4260">
        <v>43</v>
      </c>
      <c r="D4260">
        <v>41</v>
      </c>
      <c r="E4260">
        <f t="shared" ref="E4260:N4269" si="439">E$3/$C4260/$E$12+($D4260-1)*$C4260*$E$12*E$2*E$4/(2*$D4260)+$D4260*E$5/($C4260*$E$12)+$C4260*$E$12*E$2*E$6/(2*$D4260)</f>
        <v>33182.670656112961</v>
      </c>
      <c r="F4260">
        <f t="shared" si="439"/>
        <v>51577.534462891323</v>
      </c>
      <c r="G4260">
        <f t="shared" si="439"/>
        <v>16152.446851440067</v>
      </c>
      <c r="H4260">
        <f t="shared" si="439"/>
        <v>17834.663312777153</v>
      </c>
      <c r="I4260">
        <f t="shared" si="439"/>
        <v>4616.9004644079296</v>
      </c>
      <c r="J4260">
        <f t="shared" si="439"/>
        <v>24978.580091224962</v>
      </c>
      <c r="K4260">
        <f t="shared" si="439"/>
        <v>10492.583205095247</v>
      </c>
      <c r="L4260">
        <f t="shared" si="439"/>
        <v>10097.234115019441</v>
      </c>
      <c r="M4260">
        <f t="shared" si="439"/>
        <v>33349.615545102992</v>
      </c>
      <c r="N4260">
        <f t="shared" si="439"/>
        <v>6652.7793878783104</v>
      </c>
    </row>
    <row r="4261" spans="3:14">
      <c r="C4261">
        <v>43</v>
      </c>
      <c r="D4261">
        <v>42</v>
      </c>
      <c r="E4261">
        <f t="shared" si="439"/>
        <v>33185.136865545814</v>
      </c>
      <c r="F4261">
        <f t="shared" si="439"/>
        <v>51566.491343922004</v>
      </c>
      <c r="G4261">
        <f t="shared" si="439"/>
        <v>16155.014156076793</v>
      </c>
      <c r="H4261">
        <f t="shared" si="439"/>
        <v>17820.748230389159</v>
      </c>
      <c r="I4261">
        <f t="shared" si="439"/>
        <v>4605.8185750900539</v>
      </c>
      <c r="J4261">
        <f t="shared" si="439"/>
        <v>24983.105975430997</v>
      </c>
      <c r="K4261">
        <f t="shared" si="439"/>
        <v>10483.479920458529</v>
      </c>
      <c r="L4261">
        <f t="shared" si="439"/>
        <v>10087.75286397982</v>
      </c>
      <c r="M4261">
        <f t="shared" si="439"/>
        <v>33349.447816562038</v>
      </c>
      <c r="N4261">
        <f t="shared" si="439"/>
        <v>6649.8271012459682</v>
      </c>
    </row>
    <row r="4262" spans="3:14">
      <c r="C4262">
        <v>43</v>
      </c>
      <c r="D4262">
        <v>43</v>
      </c>
      <c r="E4262">
        <f t="shared" si="439"/>
        <v>33187.510188635082</v>
      </c>
      <c r="F4262">
        <f t="shared" si="439"/>
        <v>51556.030860161067</v>
      </c>
      <c r="G4262">
        <f t="shared" si="439"/>
        <v>16157.51159092636</v>
      </c>
      <c r="H4262">
        <f t="shared" si="439"/>
        <v>17807.508669553106</v>
      </c>
      <c r="I4262">
        <f t="shared" si="439"/>
        <v>4595.3317399091839</v>
      </c>
      <c r="J4262">
        <f t="shared" si="439"/>
        <v>24987.475611195321</v>
      </c>
      <c r="K4262">
        <f t="shared" si="439"/>
        <v>10474.870815453603</v>
      </c>
      <c r="L4262">
        <f t="shared" si="439"/>
        <v>10078.769807954581</v>
      </c>
      <c r="M4262">
        <f t="shared" si="439"/>
        <v>33349.372814601418</v>
      </c>
      <c r="N4262">
        <f t="shared" si="439"/>
        <v>6647.0669778300726</v>
      </c>
    </row>
    <row r="4263" spans="3:14">
      <c r="C4263">
        <v>43</v>
      </c>
      <c r="D4263">
        <v>44</v>
      </c>
      <c r="E4263">
        <f t="shared" si="439"/>
        <v>33189.796958540574</v>
      </c>
      <c r="F4263">
        <f t="shared" si="439"/>
        <v>51546.11328648065</v>
      </c>
      <c r="G4263">
        <f t="shared" si="439"/>
        <v>16159.943919837891</v>
      </c>
      <c r="H4263">
        <f t="shared" si="439"/>
        <v>17794.898571981361</v>
      </c>
      <c r="I4263">
        <f t="shared" si="439"/>
        <v>4585.3993869923415</v>
      </c>
      <c r="J4263">
        <f t="shared" si="439"/>
        <v>24991.699651820774</v>
      </c>
      <c r="K4263">
        <f t="shared" si="439"/>
        <v>10466.722196014669</v>
      </c>
      <c r="L4263">
        <f t="shared" si="439"/>
        <v>10070.250979101833</v>
      </c>
      <c r="M4263">
        <f t="shared" si="439"/>
        <v>33349.384216954291</v>
      </c>
      <c r="N4263">
        <f t="shared" si="439"/>
        <v>6644.4859155931435</v>
      </c>
    </row>
    <row r="4264" spans="3:14">
      <c r="C4264">
        <v>43</v>
      </c>
      <c r="D4264">
        <v>45</v>
      </c>
      <c r="E4264">
        <f t="shared" si="439"/>
        <v>33192.002945474538</v>
      </c>
      <c r="F4264">
        <f t="shared" si="439"/>
        <v>51536.702428875389</v>
      </c>
      <c r="G4264">
        <f t="shared" si="439"/>
        <v>16162.31548320726</v>
      </c>
      <c r="H4264">
        <f t="shared" si="439"/>
        <v>17782.875973456303</v>
      </c>
      <c r="I4264">
        <f t="shared" si="439"/>
        <v>4575.9845508552589</v>
      </c>
      <c r="J4264">
        <f t="shared" si="439"/>
        <v>24995.787803649957</v>
      </c>
      <c r="K4264">
        <f t="shared" si="439"/>
        <v>10459.003363103995</v>
      </c>
      <c r="L4264">
        <f t="shared" si="439"/>
        <v>10062.16542894341</v>
      </c>
      <c r="M4264">
        <f t="shared" si="439"/>
        <v>33349.476263333083</v>
      </c>
      <c r="N4264">
        <f t="shared" si="439"/>
        <v>6642.071977123248</v>
      </c>
    </row>
    <row r="4265" spans="3:14">
      <c r="C4265">
        <v>43</v>
      </c>
      <c r="D4265">
        <v>46</v>
      </c>
      <c r="E4265">
        <f t="shared" si="439"/>
        <v>33194.133417891651</v>
      </c>
      <c r="F4265">
        <f t="shared" si="439"/>
        <v>51527.765240644752</v>
      </c>
      <c r="G4265">
        <f t="shared" si="439"/>
        <v>16164.6302440046</v>
      </c>
      <c r="H4265">
        <f t="shared" si="439"/>
        <v>17771.40255882272</v>
      </c>
      <c r="I4265">
        <f t="shared" si="439"/>
        <v>4567.0534804036033</v>
      </c>
      <c r="J4265">
        <f t="shared" si="439"/>
        <v>24999.748928995665</v>
      </c>
      <c r="K4265">
        <f t="shared" si="439"/>
        <v>10451.686287165387</v>
      </c>
      <c r="L4265">
        <f t="shared" si="439"/>
        <v>10054.484900173158</v>
      </c>
      <c r="M4265">
        <f t="shared" si="439"/>
        <v>33349.643694344821</v>
      </c>
      <c r="N4265">
        <f t="shared" si="439"/>
        <v>6639.8142630442762</v>
      </c>
    </row>
    <row r="4266" spans="3:14">
      <c r="C4266">
        <v>43</v>
      </c>
      <c r="D4266">
        <v>47</v>
      </c>
      <c r="E4266">
        <f t="shared" si="439"/>
        <v>33196.193195867439</v>
      </c>
      <c r="F4266">
        <f t="shared" si="439"/>
        <v>51519.271487573315</v>
      </c>
      <c r="G4266">
        <f t="shared" si="439"/>
        <v>16166.891827926007</v>
      </c>
      <c r="H4266">
        <f t="shared" si="439"/>
        <v>17760.443273789657</v>
      </c>
      <c r="I4266">
        <f t="shared" si="439"/>
        <v>4558.5752969766017</v>
      </c>
      <c r="J4266">
        <f t="shared" si="439"/>
        <v>25003.591135931314</v>
      </c>
      <c r="K4266">
        <f t="shared" si="439"/>
        <v>10444.7453241368</v>
      </c>
      <c r="L4266">
        <f t="shared" si="439"/>
        <v>10047.183540362048</v>
      </c>
      <c r="M4266">
        <f t="shared" si="439"/>
        <v>33349.881698204415</v>
      </c>
      <c r="N4266">
        <f t="shared" si="439"/>
        <v>6637.7028015865944</v>
      </c>
    </row>
    <row r="4267" spans="3:14">
      <c r="C4267">
        <v>43</v>
      </c>
      <c r="D4267">
        <v>48</v>
      </c>
      <c r="E4267">
        <f t="shared" si="439"/>
        <v>33198.186697804485</v>
      </c>
      <c r="F4267">
        <f t="shared" si="439"/>
        <v>51511.193454963635</v>
      </c>
      <c r="G4267">
        <f t="shared" si="439"/>
        <v>16169.103558526223</v>
      </c>
      <c r="H4267">
        <f t="shared" si="439"/>
        <v>17749.965985257088</v>
      </c>
      <c r="I4267">
        <f t="shared" si="439"/>
        <v>4550.5216951352168</v>
      </c>
      <c r="J4267">
        <f t="shared" si="439"/>
        <v>25007.321856857528</v>
      </c>
      <c r="K4267">
        <f t="shared" si="439"/>
        <v>10438.156966961358</v>
      </c>
      <c r="L4267">
        <f t="shared" si="439"/>
        <v>10040.237651450134</v>
      </c>
      <c r="M4267">
        <f t="shared" si="439"/>
        <v>33350.185864108855</v>
      </c>
      <c r="N4267">
        <f t="shared" si="439"/>
        <v>6635.7284519613713</v>
      </c>
    </row>
    <row r="4268" spans="3:14">
      <c r="C4268">
        <v>43</v>
      </c>
      <c r="D4268">
        <v>49</v>
      </c>
      <c r="E4268">
        <f t="shared" si="439"/>
        <v>33200.117981419455</v>
      </c>
      <c r="F4268">
        <f t="shared" si="439"/>
        <v>51503.505690542523</v>
      </c>
      <c r="G4268">
        <f t="shared" si="439"/>
        <v>16171.2684880494</v>
      </c>
      <c r="H4268">
        <f t="shared" si="439"/>
        <v>17739.941183235187</v>
      </c>
      <c r="I4268">
        <f t="shared" si="439"/>
        <v>4542.8666800884876</v>
      </c>
      <c r="J4268">
        <f t="shared" si="439"/>
        <v>25010.947917448357</v>
      </c>
      <c r="K4268">
        <f t="shared" si="439"/>
        <v>10431.899627525605</v>
      </c>
      <c r="L4268">
        <f t="shared" si="439"/>
        <v>10033.625469912969</v>
      </c>
      <c r="M4268">
        <f t="shared" si="439"/>
        <v>33350.552141320724</v>
      </c>
      <c r="N4268">
        <f t="shared" si="439"/>
        <v>6633.8828195666183</v>
      </c>
    </row>
    <row r="4269" spans="3:14">
      <c r="C4269">
        <v>43</v>
      </c>
      <c r="D4269">
        <v>50</v>
      </c>
      <c r="E4269">
        <f t="shared" si="439"/>
        <v>33201.990779811676</v>
      </c>
      <c r="F4269">
        <f t="shared" si="439"/>
        <v>51496.184778218711</v>
      </c>
      <c r="G4269">
        <f t="shared" si="439"/>
        <v>16173.389424560166</v>
      </c>
      <c r="H4269">
        <f t="shared" si="439"/>
        <v>17730.341718533309</v>
      </c>
      <c r="I4269">
        <f t="shared" si="439"/>
        <v>4535.5863366287404</v>
      </c>
      <c r="J4269">
        <f t="shared" si="439"/>
        <v>25014.475597323926</v>
      </c>
      <c r="K4269">
        <f t="shared" si="439"/>
        <v>10425.953444765153</v>
      </c>
      <c r="L4269">
        <f t="shared" si="439"/>
        <v>10027.32697330808</v>
      </c>
      <c r="M4269">
        <f t="shared" si="439"/>
        <v>33350.976803161568</v>
      </c>
      <c r="N4269">
        <f t="shared" si="439"/>
        <v>6632.1581813685107</v>
      </c>
    </row>
    <row r="4270" spans="3:14">
      <c r="C4270">
        <v>43</v>
      </c>
      <c r="D4270">
        <v>51</v>
      </c>
      <c r="E4270">
        <f t="shared" ref="E4270:N4279" si="440">E$3/$C4270/$E$12+($D4270-1)*$C4270*$E$12*E$2*E$4/(2*$D4270)+$D4270*E$5/($C4270*$E$12)+$C4270*$E$12*E$2*E$6/(2*$D4270)</f>
        <v>33203.808533288357</v>
      </c>
      <c r="F4270">
        <f t="shared" si="440"/>
        <v>51489.209138457023</v>
      </c>
      <c r="G4270">
        <f t="shared" si="440"/>
        <v>16175.46895588277</v>
      </c>
      <c r="H4270">
        <f t="shared" si="440"/>
        <v>17721.142571309105</v>
      </c>
      <c r="I4270">
        <f t="shared" si="440"/>
        <v>4528.6586252508532</v>
      </c>
      <c r="J4270">
        <f t="shared" si="440"/>
        <v>25017.910683585123</v>
      </c>
      <c r="K4270">
        <f t="shared" si="440"/>
        <v>10420.300115346168</v>
      </c>
      <c r="L4270">
        <f t="shared" si="440"/>
        <v>10021.32370958062</v>
      </c>
      <c r="M4270">
        <f t="shared" si="440"/>
        <v>33351.456415241446</v>
      </c>
      <c r="N4270">
        <f t="shared" si="440"/>
        <v>6630.5474200613608</v>
      </c>
    </row>
    <row r="4271" spans="3:14">
      <c r="C4271">
        <v>43</v>
      </c>
      <c r="D4271">
        <v>52</v>
      </c>
      <c r="E4271">
        <f t="shared" si="440"/>
        <v>33205.57441751771</v>
      </c>
      <c r="F4271">
        <f t="shared" si="440"/>
        <v>51482.558851686583</v>
      </c>
      <c r="G4271">
        <f t="shared" si="440"/>
        <v>16177.509470778081</v>
      </c>
      <c r="H4271">
        <f t="shared" si="440"/>
        <v>17712.320646323475</v>
      </c>
      <c r="I4271">
        <f t="shared" si="440"/>
        <v>4522.0632017962598</v>
      </c>
      <c r="J4271">
        <f t="shared" si="440"/>
        <v>25021.258518171257</v>
      </c>
      <c r="K4271">
        <f t="shared" si="440"/>
        <v>10414.922743883561</v>
      </c>
      <c r="L4271">
        <f t="shared" si="440"/>
        <v>10015.598646064578</v>
      </c>
      <c r="M4271">
        <f t="shared" si="440"/>
        <v>33351.987807354271</v>
      </c>
      <c r="N4271">
        <f t="shared" si="440"/>
        <v>6629.0439658245368</v>
      </c>
    </row>
    <row r="4272" spans="3:14">
      <c r="C4272">
        <v>43</v>
      </c>
      <c r="D4272">
        <v>53</v>
      </c>
      <c r="E4272">
        <f t="shared" si="440"/>
        <v>33207.291368494873</v>
      </c>
      <c r="F4272">
        <f t="shared" si="440"/>
        <v>51476.215501700339</v>
      </c>
      <c r="G4272">
        <f t="shared" si="440"/>
        <v>16179.513177723109</v>
      </c>
      <c r="H4272">
        <f t="shared" si="440"/>
        <v>17703.854591374235</v>
      </c>
      <c r="I4272">
        <f t="shared" si="440"/>
        <v>4515.7812575145854</v>
      </c>
      <c r="J4272">
        <f t="shared" si="440"/>
        <v>25024.524039856373</v>
      </c>
      <c r="K4272">
        <f t="shared" si="440"/>
        <v>10409.805710115654</v>
      </c>
      <c r="L4272">
        <f t="shared" si="440"/>
        <v>10010.136035578187</v>
      </c>
      <c r="M4272">
        <f t="shared" si="440"/>
        <v>33352.568048554771</v>
      </c>
      <c r="N4272">
        <f t="shared" si="440"/>
        <v>6627.6417446729265</v>
      </c>
    </row>
    <row r="4273" spans="3:14">
      <c r="C4273">
        <v>43</v>
      </c>
      <c r="D4273">
        <v>54</v>
      </c>
      <c r="E4273">
        <f t="shared" si="440"/>
        <v>33208.962104733844</v>
      </c>
      <c r="F4273">
        <f t="shared" si="440"/>
        <v>51470.162036454727</v>
      </c>
      <c r="G4273">
        <f t="shared" si="440"/>
        <v>16181.482121603982</v>
      </c>
      <c r="H4273">
        <f t="shared" si="440"/>
        <v>17695.724635903814</v>
      </c>
      <c r="I4273">
        <f t="shared" si="440"/>
        <v>4509.7953768962216</v>
      </c>
      <c r="J4273">
        <f t="shared" si="440"/>
        <v>25027.711821579418</v>
      </c>
      <c r="K4273">
        <f t="shared" si="440"/>
        <v>10404.934550837181</v>
      </c>
      <c r="L4273">
        <f t="shared" si="440"/>
        <v>10004.92129739757</v>
      </c>
      <c r="M4273">
        <f t="shared" si="440"/>
        <v>33353.194425004731</v>
      </c>
      <c r="N4273">
        <f t="shared" si="440"/>
        <v>6626.3351325462409</v>
      </c>
    </row>
    <row r="4274" spans="3:14">
      <c r="C4274">
        <v>43</v>
      </c>
      <c r="D4274">
        <v>55</v>
      </c>
      <c r="E4274">
        <f t="shared" si="440"/>
        <v>33210.589147038532</v>
      </c>
      <c r="F4274">
        <f t="shared" si="440"/>
        <v>51464.382644054793</v>
      </c>
      <c r="G4274">
        <f t="shared" si="440"/>
        <v>16183.418198587831</v>
      </c>
      <c r="H4274">
        <f t="shared" si="440"/>
        <v>17687.912447213363</v>
      </c>
      <c r="I4274">
        <f t="shared" si="440"/>
        <v>4504.0894110140816</v>
      </c>
      <c r="J4274">
        <f t="shared" si="440"/>
        <v>25030.826103701969</v>
      </c>
      <c r="K4274">
        <f t="shared" si="440"/>
        <v>10400.29585471236</v>
      </c>
      <c r="L4274">
        <f t="shared" si="440"/>
        <v>9999.9409112151407</v>
      </c>
      <c r="M4274">
        <f t="shared" si="440"/>
        <v>33353.864420236023</v>
      </c>
      <c r="N4274">
        <f t="shared" si="440"/>
        <v>6625.1189144067548</v>
      </c>
    </row>
    <row r="4275" spans="3:14">
      <c r="C4275">
        <v>43</v>
      </c>
      <c r="D4275">
        <v>56</v>
      </c>
      <c r="E4275">
        <f t="shared" si="440"/>
        <v>33212.174836155406</v>
      </c>
      <c r="F4275">
        <f t="shared" si="440"/>
        <v>51458.862642026666</v>
      </c>
      <c r="G4275">
        <f t="shared" si="440"/>
        <v>16185.323169401287</v>
      </c>
      <c r="H4275">
        <f t="shared" si="440"/>
        <v>17680.401002082523</v>
      </c>
      <c r="I4275">
        <f t="shared" si="440"/>
        <v>4498.648364435865</v>
      </c>
      <c r="J4275">
        <f t="shared" si="440"/>
        <v>25033.870823702615</v>
      </c>
      <c r="K4275">
        <f t="shared" si="440"/>
        <v>10395.877168357956</v>
      </c>
      <c r="L4275">
        <f t="shared" si="440"/>
        <v>9995.1823224595719</v>
      </c>
      <c r="M4275">
        <f t="shared" si="440"/>
        <v>33354.575697528198</v>
      </c>
      <c r="N4275">
        <f t="shared" si="440"/>
        <v>6623.9882477194415</v>
      </c>
    </row>
    <row r="4276" spans="3:14">
      <c r="C4276">
        <v>43</v>
      </c>
      <c r="D4276">
        <v>57</v>
      </c>
      <c r="E4276">
        <f t="shared" si="440"/>
        <v>33213.721348568048</v>
      </c>
      <c r="F4276">
        <f t="shared" si="440"/>
        <v>51453.588378245528</v>
      </c>
      <c r="G4276">
        <f t="shared" si="440"/>
        <v>16187.198671211212</v>
      </c>
      <c r="H4276">
        <f t="shared" si="440"/>
        <v>17673.174471902894</v>
      </c>
      <c r="I4276">
        <f t="shared" si="440"/>
        <v>4493.4582940403134</v>
      </c>
      <c r="J4276">
        <f t="shared" si="440"/>
        <v>25036.849642745663</v>
      </c>
      <c r="K4276">
        <f t="shared" si="440"/>
        <v>10391.666912312365</v>
      </c>
      <c r="L4276">
        <f t="shared" si="440"/>
        <v>9990.6338575820737</v>
      </c>
      <c r="M4276">
        <f t="shared" si="440"/>
        <v>33355.326084141219</v>
      </c>
      <c r="N4276">
        <f t="shared" si="440"/>
        <v>6622.9386297762912</v>
      </c>
    </row>
    <row r="4277" spans="3:14">
      <c r="C4277">
        <v>43</v>
      </c>
      <c r="D4277">
        <v>58</v>
      </c>
      <c r="E4277">
        <f t="shared" si="440"/>
        <v>33215.230710657714</v>
      </c>
      <c r="F4277">
        <f t="shared" si="440"/>
        <v>51448.547142112373</v>
      </c>
      <c r="G4277">
        <f t="shared" si="440"/>
        <v>16189.046228276411</v>
      </c>
      <c r="H4277">
        <f t="shared" si="440"/>
        <v>17666.218119694251</v>
      </c>
      <c r="I4277">
        <f t="shared" si="440"/>
        <v>4488.5062183007376</v>
      </c>
      <c r="J4277">
        <f t="shared" si="440"/>
        <v>25039.765969501343</v>
      </c>
      <c r="K4277">
        <f t="shared" si="440"/>
        <v>10387.654305697557</v>
      </c>
      <c r="L4277">
        <f t="shared" si="440"/>
        <v>9986.2846481062006</v>
      </c>
      <c r="M4277">
        <f t="shared" si="440"/>
        <v>33356.113557179189</v>
      </c>
      <c r="N4277">
        <f t="shared" si="440"/>
        <v>6621.9658684008818</v>
      </c>
    </row>
    <row r="4278" spans="3:14">
      <c r="C4278">
        <v>43</v>
      </c>
      <c r="D4278">
        <v>59</v>
      </c>
      <c r="E4278">
        <f t="shared" si="440"/>
        <v>33216.704811423864</v>
      </c>
      <c r="F4278">
        <f t="shared" si="440"/>
        <v>51443.727084763763</v>
      </c>
      <c r="G4278">
        <f t="shared" si="440"/>
        <v>16190.867261516105</v>
      </c>
      <c r="H4278">
        <f t="shared" si="440"/>
        <v>17659.518207593654</v>
      </c>
      <c r="I4278">
        <f t="shared" si="440"/>
        <v>4483.7800357939523</v>
      </c>
      <c r="J4278">
        <f t="shared" si="440"/>
        <v>25042.622981543591</v>
      </c>
      <c r="K4278">
        <f t="shared" si="440"/>
        <v>10383.829298542461</v>
      </c>
      <c r="L4278">
        <f t="shared" si="440"/>
        <v>9982.1245624013573</v>
      </c>
      <c r="M4278">
        <f t="shared" si="440"/>
        <v>33356.936230891675</v>
      </c>
      <c r="N4278">
        <f t="shared" si="440"/>
        <v>6621.0660556321427</v>
      </c>
    </row>
    <row r="4279" spans="3:14">
      <c r="C4279">
        <v>43</v>
      </c>
      <c r="D4279">
        <v>60</v>
      </c>
      <c r="E4279">
        <f t="shared" si="440"/>
        <v>33218.145413932674</v>
      </c>
      <c r="F4279">
        <f t="shared" si="440"/>
        <v>51439.117147260455</v>
      </c>
      <c r="G4279">
        <f t="shared" si="440"/>
        <v>16192.663097121569</v>
      </c>
      <c r="H4279">
        <f t="shared" si="440"/>
        <v>17653.061913595702</v>
      </c>
      <c r="I4279">
        <f t="shared" si="440"/>
        <v>4479.2684518583183</v>
      </c>
      <c r="J4279">
        <f t="shared" si="440"/>
        <v>25045.423644608072</v>
      </c>
      <c r="K4279">
        <f t="shared" si="440"/>
        <v>10380.1825108741</v>
      </c>
      <c r="L4279">
        <f t="shared" si="440"/>
        <v>9978.1441442789983</v>
      </c>
      <c r="M4279">
        <f t="shared" si="440"/>
        <v>33357.792345244947</v>
      </c>
      <c r="N4279">
        <f t="shared" si="440"/>
        <v>6620.2355440397378</v>
      </c>
    </row>
    <row r="4280" spans="3:14">
      <c r="C4280">
        <v>43</v>
      </c>
      <c r="D4280">
        <v>61</v>
      </c>
      <c r="E4280">
        <f t="shared" ref="E4280:N4289" si="441">E$3/$C4280/$E$12+($D4280-1)*$C4280*$E$12*E$2*E$4/(2*$D4280)+$D4280*E$5/($C4280*$E$12)+$C4280*$E$12*E$2*E$6/(2*$D4280)</f>
        <v>33219.554165639442</v>
      </c>
      <c r="F4280">
        <f t="shared" si="441"/>
        <v>51434.70699583958</v>
      </c>
      <c r="G4280">
        <f t="shared" si="441"/>
        <v>16194.434974320715</v>
      </c>
      <c r="H4280">
        <f t="shared" si="441"/>
        <v>17646.837256482228</v>
      </c>
      <c r="I4280">
        <f t="shared" si="441"/>
        <v>4474.9609124657454</v>
      </c>
      <c r="J4280">
        <f t="shared" si="441"/>
        <v>25048.170729955982</v>
      </c>
      <c r="K4280">
        <f t="shared" si="441"/>
        <v>10376.70517779968</v>
      </c>
      <c r="L4280">
        <f t="shared" si="441"/>
        <v>9974.3345576285028</v>
      </c>
      <c r="M4280">
        <f t="shared" si="441"/>
        <v>33358.680255617335</v>
      </c>
      <c r="N4280">
        <f t="shared" si="441"/>
        <v>6619.4709253690953</v>
      </c>
    </row>
    <row r="4281" spans="3:14">
      <c r="C4281">
        <v>43</v>
      </c>
      <c r="D4281">
        <v>62</v>
      </c>
      <c r="E4281">
        <f t="shared" si="441"/>
        <v>33220.932607711984</v>
      </c>
      <c r="F4281">
        <f t="shared" si="441"/>
        <v>51430.486963432624</v>
      </c>
      <c r="G4281">
        <f t="shared" si="441"/>
        <v>16196.184052391272</v>
      </c>
      <c r="H4281">
        <f t="shared" si="441"/>
        <v>17640.833028016892</v>
      </c>
      <c r="I4281">
        <f t="shared" si="441"/>
        <v>4470.8475444931837</v>
      </c>
      <c r="J4281">
        <f t="shared" si="441"/>
        <v>25050.866830057483</v>
      </c>
      <c r="K4281">
        <f t="shared" si="441"/>
        <v>10373.389099903367</v>
      </c>
      <c r="L4281">
        <f t="shared" si="441"/>
        <v>9970.6875364109128</v>
      </c>
      <c r="M4281">
        <f t="shared" si="441"/>
        <v>33359.598423491778</v>
      </c>
      <c r="N4281">
        <f t="shared" si="441"/>
        <v>6618.7690112530327</v>
      </c>
    </row>
    <row r="4282" spans="3:14">
      <c r="C4282">
        <v>43</v>
      </c>
      <c r="D4282">
        <v>63</v>
      </c>
      <c r="E4282">
        <f t="shared" si="441"/>
        <v>33222.282183466225</v>
      </c>
      <c r="F4282">
        <f t="shared" si="441"/>
        <v>51426.44799675321</v>
      </c>
      <c r="G4282">
        <f t="shared" si="441"/>
        <v>16197.911417006026</v>
      </c>
      <c r="H4282">
        <f t="shared" si="441"/>
        <v>17635.0387315974</v>
      </c>
      <c r="I4282">
        <f t="shared" si="441"/>
        <v>4466.9191016825353</v>
      </c>
      <c r="J4282">
        <f t="shared" si="441"/>
        <v>25053.514372781465</v>
      </c>
      <c r="K4282">
        <f t="shared" si="441"/>
        <v>10370.226598367157</v>
      </c>
      <c r="L4282">
        <f t="shared" si="441"/>
        <v>9967.1953394151369</v>
      </c>
      <c r="M4282">
        <f t="shared" si="441"/>
        <v>33360.545408034857</v>
      </c>
      <c r="N4282">
        <f t="shared" si="441"/>
        <v>6618.126815760379</v>
      </c>
    </row>
    <row r="4283" spans="3:14">
      <c r="C4283">
        <v>43</v>
      </c>
      <c r="D4283">
        <v>64</v>
      </c>
      <c r="E4283">
        <f t="shared" si="441"/>
        <v>33223.604246010851</v>
      </c>
      <c r="F4283">
        <f t="shared" si="441"/>
        <v>51422.581608345368</v>
      </c>
      <c r="G4283">
        <f t="shared" si="441"/>
        <v>16199.618085983222</v>
      </c>
      <c r="H4283">
        <f t="shared" si="441"/>
        <v>17629.444526659106</v>
      </c>
      <c r="I4283">
        <f t="shared" si="441"/>
        <v>4463.1669156668368</v>
      </c>
      <c r="J4283">
        <f t="shared" si="441"/>
        <v>25056.11563425498</v>
      </c>
      <c r="K4283">
        <f t="shared" si="441"/>
        <v>10367.210474299169</v>
      </c>
      <c r="L4283">
        <f t="shared" si="441"/>
        <v>9963.8507092557775</v>
      </c>
      <c r="M4283">
        <f t="shared" si="441"/>
        <v>33361.519858465224</v>
      </c>
      <c r="N4283">
        <f t="shared" si="441"/>
        <v>6617.541539580664</v>
      </c>
    </row>
    <row r="4284" spans="3:14">
      <c r="C4284">
        <v>43</v>
      </c>
      <c r="D4284">
        <v>65</v>
      </c>
      <c r="E4284">
        <f t="shared" si="441"/>
        <v>33224.900065186281</v>
      </c>
      <c r="F4284">
        <f t="shared" si="441"/>
        <v>51418.879833058098</v>
      </c>
      <c r="G4284">
        <f t="shared" si="441"/>
        <v>16201.305014506132</v>
      </c>
      <c r="H4284">
        <f t="shared" si="441"/>
        <v>17624.041178210566</v>
      </c>
      <c r="I4284">
        <f t="shared" si="441"/>
        <v>4459.5828515170906</v>
      </c>
      <c r="J4284">
        <f t="shared" si="441"/>
        <v>25058.672750535748</v>
      </c>
      <c r="K4284">
        <f t="shared" si="441"/>
        <v>10364.333971816253</v>
      </c>
      <c r="L4284">
        <f t="shared" si="441"/>
        <v>9960.6468351557687</v>
      </c>
      <c r="M4284">
        <f t="shared" si="441"/>
        <v>33362.520507126545</v>
      </c>
      <c r="N4284">
        <f t="shared" si="441"/>
        <v>6617.0105556686713</v>
      </c>
    </row>
    <row r="4285" spans="3:14">
      <c r="C4285">
        <v>43</v>
      </c>
      <c r="D4285">
        <v>66</v>
      </c>
      <c r="E4285">
        <f t="shared" si="441"/>
        <v>33226.170833872951</v>
      </c>
      <c r="F4285">
        <f t="shared" si="441"/>
        <v>51415.335188476827</v>
      </c>
      <c r="G4285">
        <f t="shared" si="441"/>
        <v>16202.973099868126</v>
      </c>
      <c r="H4285">
        <f t="shared" si="441"/>
        <v>17618.820010956792</v>
      </c>
      <c r="I4285">
        <f t="shared" si="441"/>
        <v>4456.1592673302994</v>
      </c>
      <c r="J4285">
        <f t="shared" si="441"/>
        <v>25061.187728223445</v>
      </c>
      <c r="K4285">
        <f t="shared" si="441"/>
        <v>10361.590744482724</v>
      </c>
      <c r="L4285">
        <f t="shared" si="441"/>
        <v>9957.5773191124172</v>
      </c>
      <c r="M4285">
        <f t="shared" si="441"/>
        <v>33363.546163190134</v>
      </c>
      <c r="N4285">
        <f t="shared" si="441"/>
        <v>6616.5313961940537</v>
      </c>
    </row>
    <row r="4286" spans="3:14">
      <c r="C4286">
        <v>43</v>
      </c>
      <c r="D4286">
        <v>67</v>
      </c>
      <c r="E4286">
        <f t="shared" si="441"/>
        <v>33227.417673734519</v>
      </c>
      <c r="F4286">
        <f t="shared" si="441"/>
        <v>51411.940638898304</v>
      </c>
      <c r="G4286">
        <f t="shared" si="441"/>
        <v>16204.623185792827</v>
      </c>
      <c r="H4286">
        <f t="shared" si="441"/>
        <v>17613.77286753085</v>
      </c>
      <c r="I4286">
        <f t="shared" si="441"/>
        <v>4452.888977436477</v>
      </c>
      <c r="J4286">
        <f t="shared" si="441"/>
        <v>25063.662454120738</v>
      </c>
      <c r="K4286">
        <f t="shared" si="441"/>
        <v>10358.974824754578</v>
      </c>
      <c r="L4286">
        <f t="shared" si="441"/>
        <v>9954.6361450933291</v>
      </c>
      <c r="M4286">
        <f t="shared" si="441"/>
        <v>33364.595706921558</v>
      </c>
      <c r="N4286">
        <f t="shared" si="441"/>
        <v>6616.1017406596129</v>
      </c>
    </row>
    <row r="4287" spans="3:14">
      <c r="C4287">
        <v>43</v>
      </c>
      <c r="D4287">
        <v>68</v>
      </c>
      <c r="E4287">
        <f t="shared" si="441"/>
        <v>33228.641640454473</v>
      </c>
      <c r="F4287">
        <f t="shared" si="441"/>
        <v>51408.689562484164</v>
      </c>
      <c r="G4287">
        <f t="shared" si="441"/>
        <v>16206.256066373067</v>
      </c>
      <c r="H4287">
        <f t="shared" si="441"/>
        <v>17608.892070410933</v>
      </c>
      <c r="I4287">
        <f t="shared" si="441"/>
        <v>4449.7652188521151</v>
      </c>
      <c r="J4287">
        <f t="shared" si="441"/>
        <v>25066.098704041917</v>
      </c>
      <c r="K4287">
        <f t="shared" si="441"/>
        <v>10356.480596119818</v>
      </c>
      <c r="L4287">
        <f t="shared" si="441"/>
        <v>9951.8176509503792</v>
      </c>
      <c r="M4287">
        <f t="shared" si="441"/>
        <v>33365.668084453129</v>
      </c>
      <c r="N4287">
        <f t="shared" si="441"/>
        <v>6615.7194050679909</v>
      </c>
    </row>
    <row r="4288" spans="3:14">
      <c r="C4288">
        <v>43</v>
      </c>
      <c r="D4288">
        <v>69</v>
      </c>
      <c r="E4288">
        <f t="shared" si="441"/>
        <v>33229.843728517197</v>
      </c>
      <c r="F4288">
        <f t="shared" si="441"/>
        <v>51405.575721270739</v>
      </c>
      <c r="G4288">
        <f t="shared" si="441"/>
        <v>16207.872489667294</v>
      </c>
      <c r="H4288">
        <f t="shared" si="441"/>
        <v>17604.170387148948</v>
      </c>
      <c r="I4288">
        <f t="shared" si="441"/>
        <v>4446.7816206507105</v>
      </c>
      <c r="J4288">
        <f t="shared" si="441"/>
        <v>25068.498150855499</v>
      </c>
      <c r="K4288">
        <f t="shared" si="441"/>
        <v>10354.102767661336</v>
      </c>
      <c r="L4288">
        <f t="shared" si="441"/>
        <v>9949.1165027759052</v>
      </c>
      <c r="M4288">
        <f t="shared" si="441"/>
        <v>33366.762303010917</v>
      </c>
      <c r="N4288">
        <f t="shared" si="441"/>
        <v>6615.3823320303645</v>
      </c>
    </row>
    <row r="4289" spans="3:14">
      <c r="C4289">
        <v>43</v>
      </c>
      <c r="D4289">
        <v>70</v>
      </c>
      <c r="E4289">
        <f t="shared" si="441"/>
        <v>33231.024875579467</v>
      </c>
      <c r="F4289">
        <f t="shared" si="441"/>
        <v>51402.593233749452</v>
      </c>
      <c r="G4289">
        <f t="shared" si="441"/>
        <v>16209.473160987767</v>
      </c>
      <c r="H4289">
        <f t="shared" si="441"/>
        <v>17599.600998579557</v>
      </c>
      <c r="I4289">
        <f t="shared" si="441"/>
        <v>4443.9321759587119</v>
      </c>
      <c r="J4289">
        <f t="shared" si="441"/>
        <v>25070.862371837527</v>
      </c>
      <c r="K4289">
        <f t="shared" si="441"/>
        <v>10351.836350800155</v>
      </c>
      <c r="L4289">
        <f t="shared" si="441"/>
        <v>9946.5276714569773</v>
      </c>
      <c r="M4289">
        <f t="shared" si="441"/>
        <v>33367.877426550949</v>
      </c>
      <c r="N4289">
        <f t="shared" si="441"/>
        <v>6615.0885817229955</v>
      </c>
    </row>
    <row r="4290" spans="3:14">
      <c r="C4290">
        <v>43</v>
      </c>
      <c r="D4290">
        <v>71</v>
      </c>
      <c r="E4290">
        <f t="shared" ref="E4290:N4299" si="442">E$3/$C4290/$E$12+($D4290-1)*$C4290*$E$12*E$2*E$4/(2*$D4290)+$D4290*E$5/($C4290*$E$12)+$C4290*$E$12*E$2*E$6/(2*$D4290)</f>
        <v>33232.185966472251</v>
      </c>
      <c r="F4290">
        <f t="shared" si="442"/>
        <v>51399.736549764268</v>
      </c>
      <c r="G4290">
        <f t="shared" si="442"/>
        <v>16211.058745910837</v>
      </c>
      <c r="H4290">
        <f t="shared" si="442"/>
        <v>17595.177469715745</v>
      </c>
      <c r="I4290">
        <f t="shared" si="442"/>
        <v>4441.2112163179718</v>
      </c>
      <c r="J4290">
        <f t="shared" si="442"/>
        <v>25073.192855403428</v>
      </c>
      <c r="K4290">
        <f t="shared" si="442"/>
        <v>10349.676638003984</v>
      </c>
      <c r="L4290">
        <f t="shared" si="442"/>
        <v>9944.0464112109621</v>
      </c>
      <c r="M4290">
        <f t="shared" si="442"/>
        <v>33369.01257176412</v>
      </c>
      <c r="N4290">
        <f t="shared" si="442"/>
        <v>6614.836323607984</v>
      </c>
    </row>
    <row r="4291" spans="3:14">
      <c r="C4291">
        <v>43</v>
      </c>
      <c r="D4291">
        <v>72</v>
      </c>
      <c r="E4291">
        <f t="shared" si="442"/>
        <v>33233.327836869292</v>
      </c>
      <c r="F4291">
        <f t="shared" si="442"/>
        <v>51397.000427501174</v>
      </c>
      <c r="G4291">
        <f t="shared" si="442"/>
        <v>16212.629873036403</v>
      </c>
      <c r="H4291">
        <f t="shared" si="442"/>
        <v>17590.893723069785</v>
      </c>
      <c r="I4291">
        <f t="shared" si="442"/>
        <v>4438.6133881846918</v>
      </c>
      <c r="J4291">
        <f t="shared" si="442"/>
        <v>25075.49100727887</v>
      </c>
      <c r="K4291">
        <f t="shared" si="442"/>
        <v>10347.619183270126</v>
      </c>
      <c r="L4291">
        <f t="shared" si="442"/>
        <v>9941.6682399098281</v>
      </c>
      <c r="M4291">
        <f t="shared" si="442"/>
        <v>33370.166904414036</v>
      </c>
      <c r="N4291">
        <f t="shared" si="442"/>
        <v>6614.6238288439845</v>
      </c>
    </row>
    <row r="4292" spans="3:14">
      <c r="C4292">
        <v>43</v>
      </c>
      <c r="D4292">
        <v>73</v>
      </c>
      <c r="E4292">
        <f t="shared" si="442"/>
        <v>33234.451276653999</v>
      </c>
      <c r="F4292">
        <f t="shared" si="442"/>
        <v>51394.379912368895</v>
      </c>
      <c r="G4292">
        <f t="shared" si="442"/>
        <v>16214.187136520526</v>
      </c>
      <c r="H4292">
        <f t="shared" si="442"/>
        <v>17586.744014166969</v>
      </c>
      <c r="I4292">
        <f t="shared" si="442"/>
        <v>4436.1336313599313</v>
      </c>
      <c r="J4292">
        <f t="shared" si="442"/>
        <v>25077.758156163454</v>
      </c>
      <c r="K4292">
        <f t="shared" si="442"/>
        <v>10345.659784212447</v>
      </c>
      <c r="L4292">
        <f t="shared" si="442"/>
        <v>9939.3889210215875</v>
      </c>
      <c r="M4292">
        <f t="shared" si="442"/>
        <v>33371.339635975921</v>
      </c>
      <c r="N4292">
        <f t="shared" si="442"/>
        <v>6614.4494633206778</v>
      </c>
    </row>
    <row r="4293" spans="3:14">
      <c r="C4293">
        <v>43</v>
      </c>
      <c r="D4293">
        <v>74</v>
      </c>
      <c r="E4293">
        <f t="shared" si="442"/>
        <v>33235.55703301332</v>
      </c>
      <c r="F4293">
        <f t="shared" si="442"/>
        <v>51391.87031759182</v>
      </c>
      <c r="G4293">
        <f t="shared" si="442"/>
        <v>16215.731098402715</v>
      </c>
      <c r="H4293">
        <f t="shared" si="442"/>
        <v>17582.722909044733</v>
      </c>
      <c r="I4293">
        <f t="shared" si="442"/>
        <v>4433.7671591690232</v>
      </c>
      <c r="J4293">
        <f t="shared" si="442"/>
        <v>25079.995558935188</v>
      </c>
      <c r="K4293">
        <f t="shared" si="442"/>
        <v>10343.794465600839</v>
      </c>
      <c r="L4293">
        <f t="shared" si="442"/>
        <v>9937.2044470159908</v>
      </c>
      <c r="M4293">
        <f t="shared" si="442"/>
        <v>33372.530020547907</v>
      </c>
      <c r="N4293">
        <f t="shared" si="442"/>
        <v>6614.3116812580356</v>
      </c>
    </row>
    <row r="4294" spans="3:14">
      <c r="C4294">
        <v>43</v>
      </c>
      <c r="D4294">
        <v>75</v>
      </c>
      <c r="E4294">
        <f t="shared" si="442"/>
        <v>33236.645813284296</v>
      </c>
      <c r="F4294">
        <f t="shared" si="442"/>
        <v>51389.467206355766</v>
      </c>
      <c r="G4294">
        <f t="shared" si="442"/>
        <v>16217.262290747063</v>
      </c>
      <c r="H4294">
        <f t="shared" si="442"/>
        <v>17578.825263551851</v>
      </c>
      <c r="I4294">
        <f t="shared" si="442"/>
        <v>4431.5094402266122</v>
      </c>
      <c r="J4294">
        <f t="shared" si="442"/>
        <v>25082.204405438588</v>
      </c>
      <c r="K4294">
        <f t="shared" si="442"/>
        <v>10342.019464217459</v>
      </c>
      <c r="L4294">
        <f t="shared" si="442"/>
        <v>9935.1110240977323</v>
      </c>
      <c r="M4294">
        <f t="shared" si="442"/>
        <v>33373.737352009615</v>
      </c>
      <c r="N4294">
        <f t="shared" si="442"/>
        <v>6614.2090193176346</v>
      </c>
    </row>
    <row r="4295" spans="3:14">
      <c r="C4295">
        <v>43</v>
      </c>
      <c r="D4295">
        <v>76</v>
      </c>
      <c r="E4295">
        <f t="shared" si="442"/>
        <v>33237.71828757567</v>
      </c>
      <c r="F4295">
        <f t="shared" si="442"/>
        <v>51387.16637536302</v>
      </c>
      <c r="G4295">
        <f t="shared" si="442"/>
        <v>16218.781217614258</v>
      </c>
      <c r="H4295">
        <f t="shared" si="442"/>
        <v>17575.046204281916</v>
      </c>
      <c r="I4295">
        <f t="shared" si="442"/>
        <v>4429.3561816413094</v>
      </c>
      <c r="J4295">
        <f t="shared" si="442"/>
        <v>25084.385822894779</v>
      </c>
      <c r="K4295">
        <f t="shared" si="442"/>
        <v>10340.331214908556</v>
      </c>
      <c r="L4295">
        <f t="shared" si="442"/>
        <v>9933.1050581449435</v>
      </c>
      <c r="M4295">
        <f t="shared" si="442"/>
        <v>33374.96096140486</v>
      </c>
      <c r="N4295">
        <f t="shared" si="442"/>
        <v>6614.1400911788569</v>
      </c>
    </row>
    <row r="4296" spans="3:14">
      <c r="C4296">
        <v>43</v>
      </c>
      <c r="D4296">
        <v>77</v>
      </c>
      <c r="E4296">
        <f t="shared" si="442"/>
        <v>33238.775091185344</v>
      </c>
      <c r="F4296">
        <f t="shared" si="442"/>
        <v>51384.963839669093</v>
      </c>
      <c r="G4296">
        <f t="shared" si="442"/>
        <v>16220.288356880046</v>
      </c>
      <c r="H4296">
        <f t="shared" si="442"/>
        <v>17571.381110992457</v>
      </c>
      <c r="I4296">
        <f t="shared" si="442"/>
        <v>4427.3033135290743</v>
      </c>
      <c r="J4296">
        <f t="shared" si="442"/>
        <v>25086.540879967943</v>
      </c>
      <c r="K4296">
        <f t="shared" si="442"/>
        <v>10338.726337723181</v>
      </c>
      <c r="L4296">
        <f t="shared" si="442"/>
        <v>9931.1831417433841</v>
      </c>
      <c r="M4296">
        <f t="shared" si="442"/>
        <v>33376.200214528442</v>
      </c>
      <c r="N4296">
        <f t="shared" si="442"/>
        <v>6614.1035825377458</v>
      </c>
    </row>
    <row r="4297" spans="3:14">
      <c r="C4297">
        <v>43</v>
      </c>
      <c r="D4297">
        <v>78</v>
      </c>
      <c r="E4297">
        <f t="shared" si="442"/>
        <v>33239.816826831862</v>
      </c>
      <c r="F4297">
        <f t="shared" si="442"/>
        <v>51382.855818685523</v>
      </c>
      <c r="G4297">
        <f t="shared" si="442"/>
        <v>16221.784161913703</v>
      </c>
      <c r="H4297">
        <f t="shared" si="442"/>
        <v>17567.825600376556</v>
      </c>
      <c r="I4297">
        <f t="shared" si="442"/>
        <v>4425.3469747178642</v>
      </c>
      <c r="J4297">
        <f t="shared" si="442"/>
        <v>25088.670590518945</v>
      </c>
      <c r="K4297">
        <f t="shared" si="442"/>
        <v>10337.201626041202</v>
      </c>
      <c r="L4297">
        <f t="shared" si="442"/>
        <v>9929.3420422180061</v>
      </c>
      <c r="M4297">
        <f t="shared" si="442"/>
        <v>33377.454509698517</v>
      </c>
      <c r="N4297">
        <f t="shared" si="442"/>
        <v>6614.0982464905428</v>
      </c>
    </row>
    <row r="4298" spans="3:14">
      <c r="C4298">
        <v>43</v>
      </c>
      <c r="D4298">
        <v>79</v>
      </c>
      <c r="E4298">
        <f t="shared" si="442"/>
        <v>33240.844066716338</v>
      </c>
      <c r="F4298">
        <f t="shared" si="442"/>
        <v>51380.83872324611</v>
      </c>
      <c r="G4298">
        <f t="shared" si="442"/>
        <v>16223.269063129112</v>
      </c>
      <c r="H4298">
        <f t="shared" si="442"/>
        <v>17564.375511066839</v>
      </c>
      <c r="I4298">
        <f t="shared" si="442"/>
        <v>4423.4834995380197</v>
      </c>
      <c r="J4298">
        <f t="shared" si="442"/>
        <v>25090.775917073952</v>
      </c>
      <c r="K4298">
        <f t="shared" si="442"/>
        <v>10335.754035602989</v>
      </c>
      <c r="L4298">
        <f t="shared" si="442"/>
        <v>9927.5786905735113</v>
      </c>
      <c r="M4298">
        <f t="shared" si="442"/>
        <v>33378.723275698096</v>
      </c>
      <c r="N4298">
        <f t="shared" si="442"/>
        <v>6614.122899267858</v>
      </c>
    </row>
    <row r="4299" spans="3:14">
      <c r="C4299">
        <v>43</v>
      </c>
      <c r="D4299">
        <v>80</v>
      </c>
      <c r="E4299">
        <f t="shared" si="442"/>
        <v>33241.857354429849</v>
      </c>
      <c r="F4299">
        <f t="shared" si="442"/>
        <v>51378.909143642966</v>
      </c>
      <c r="G4299">
        <f t="shared" si="442"/>
        <v>16224.743469419458</v>
      </c>
      <c r="H4299">
        <f t="shared" si="442"/>
        <v>17561.026889764333</v>
      </c>
      <c r="I4299">
        <f t="shared" si="442"/>
        <v>4421.7094056033638</v>
      </c>
      <c r="J4299">
        <f t="shared" si="442"/>
        <v>25092.857774032822</v>
      </c>
      <c r="K4299">
        <f t="shared" si="442"/>
        <v>10334.380674361899</v>
      </c>
      <c r="L4299">
        <f t="shared" si="442"/>
        <v>9925.890171264371</v>
      </c>
      <c r="M4299">
        <f t="shared" si="442"/>
        <v>33380.005969871112</v>
      </c>
      <c r="N4299">
        <f t="shared" si="442"/>
        <v>6614.1764162887766</v>
      </c>
    </row>
    <row r="4300" spans="3:14">
      <c r="C4300">
        <v>43</v>
      </c>
      <c r="D4300">
        <v>81</v>
      </c>
      <c r="E4300">
        <f t="shared" ref="E4300:N4309" si="443">E$3/$C4300/$E$12+($D4300-1)*$C4300*$E$12*E$2*E$4/(2*$D4300)+$D4300*E$5/($C4300*$E$12)+$C4300*$E$12*E$2*E$6/(2*$D4300)</f>
        <v>33242.857206719476</v>
      </c>
      <c r="F4300">
        <f t="shared" si="443"/>
        <v>51377.063838548798</v>
      </c>
      <c r="G4300">
        <f t="shared" si="443"/>
        <v>16226.207769485665</v>
      </c>
      <c r="H4300">
        <f t="shared" si="443"/>
        <v>17557.7759783947</v>
      </c>
      <c r="I4300">
        <f t="shared" si="443"/>
        <v>4420.0213824974098</v>
      </c>
      <c r="J4300">
        <f t="shared" si="443"/>
        <v>25094.917030639845</v>
      </c>
      <c r="K4300">
        <f t="shared" si="443"/>
        <v>10333.078793088418</v>
      </c>
      <c r="L4300">
        <f t="shared" si="443"/>
        <v>9924.2737127226028</v>
      </c>
      <c r="M4300">
        <f t="shared" si="443"/>
        <v>33381.302076359258</v>
      </c>
      <c r="N4300">
        <f t="shared" si="443"/>
        <v>6614.2577285072339</v>
      </c>
    </row>
    <row r="4301" spans="3:14">
      <c r="C4301">
        <v>43</v>
      </c>
      <c r="D4301">
        <v>82</v>
      </c>
      <c r="E4301">
        <f t="shared" si="443"/>
        <v>33243.844115125125</v>
      </c>
      <c r="F4301">
        <f t="shared" si="443"/>
        <v>51375.299724749872</v>
      </c>
      <c r="G4301">
        <f t="shared" si="443"/>
        <v>16227.662333067643</v>
      </c>
      <c r="H4301">
        <f t="shared" si="443"/>
        <v>17554.6192022043</v>
      </c>
      <c r="I4301">
        <f t="shared" si="443"/>
        <v>4418.4162812874001</v>
      </c>
      <c r="J4301">
        <f t="shared" si="443"/>
        <v>25096.954513737168</v>
      </c>
      <c r="K4301">
        <f t="shared" si="443"/>
        <v>10331.845776661774</v>
      </c>
      <c r="L4301">
        <f t="shared" si="443"/>
        <v>9922.726678578676</v>
      </c>
      <c r="M4301">
        <f t="shared" si="443"/>
        <v>33382.611104468087</v>
      </c>
      <c r="N4301">
        <f t="shared" si="443"/>
        <v>6614.3658190257629</v>
      </c>
    </row>
    <row r="4302" spans="3:14">
      <c r="C4302">
        <v>43</v>
      </c>
      <c r="D4302">
        <v>83</v>
      </c>
      <c r="E4302">
        <f t="shared" si="443"/>
        <v>33244.818547498013</v>
      </c>
      <c r="F4302">
        <f t="shared" si="443"/>
        <v>51373.613867621061</v>
      </c>
      <c r="G4302">
        <f t="shared" si="443"/>
        <v>16229.10751208651</v>
      </c>
      <c r="H4302">
        <f t="shared" si="443"/>
        <v>17551.553158716768</v>
      </c>
      <c r="I4302">
        <f t="shared" si="443"/>
        <v>4416.891104796372</v>
      </c>
      <c r="J4302">
        <f t="shared" si="443"/>
        <v>25098.971010319117</v>
      </c>
      <c r="K4302">
        <f t="shared" si="443"/>
        <v>10330.679135991119</v>
      </c>
      <c r="L4302">
        <f t="shared" si="443"/>
        <v>9921.2465595169997</v>
      </c>
      <c r="M4302">
        <f t="shared" si="443"/>
        <v>33383.932587151081</v>
      </c>
      <c r="N4302">
        <f t="shared" si="443"/>
        <v>6614.4997199539985</v>
      </c>
    </row>
    <row r="4303" spans="3:14">
      <c r="C4303">
        <v>43</v>
      </c>
      <c r="D4303">
        <v>84</v>
      </c>
      <c r="E4303">
        <f t="shared" si="443"/>
        <v>33245.780949410728</v>
      </c>
      <c r="F4303">
        <f t="shared" si="443"/>
        <v>51372.003472281285</v>
      </c>
      <c r="G4303">
        <f t="shared" si="443"/>
        <v>16230.54364170523</v>
      </c>
      <c r="H4303">
        <f t="shared" si="443"/>
        <v>17548.574607478433</v>
      </c>
      <c r="I4303">
        <f t="shared" si="443"/>
        <v>4415.4429985700772</v>
      </c>
      <c r="J4303">
        <f t="shared" si="443"/>
        <v>25100.9672699041</v>
      </c>
      <c r="K4303">
        <f t="shared" si="443"/>
        <v>10329.576500513738</v>
      </c>
      <c r="L4303">
        <f t="shared" si="443"/>
        <v>9919.8309657132104</v>
      </c>
      <c r="M4303">
        <f t="shared" si="443"/>
        <v>33385.266079602006</v>
      </c>
      <c r="N4303">
        <f t="shared" si="443"/>
        <v>6614.6585094915908</v>
      </c>
    </row>
    <row r="4304" spans="3:14">
      <c r="C4304">
        <v>43</v>
      </c>
      <c r="D4304">
        <v>85</v>
      </c>
      <c r="E4304">
        <f t="shared" si="443"/>
        <v>33246.731745467761</v>
      </c>
      <c r="F4304">
        <f t="shared" si="443"/>
        <v>51370.465875373287</v>
      </c>
      <c r="G4304">
        <f t="shared" si="443"/>
        <v>16231.971041314409</v>
      </c>
      <c r="H4304">
        <f t="shared" si="443"/>
        <v>17545.680460527554</v>
      </c>
      <c r="I4304">
        <f t="shared" si="443"/>
        <v>4414.0692424815234</v>
      </c>
      <c r="J4304">
        <f t="shared" si="443"/>
        <v>25102.944006739064</v>
      </c>
      <c r="K4304">
        <f t="shared" si="443"/>
        <v>10328.535611222811</v>
      </c>
      <c r="L4304">
        <f t="shared" si="443"/>
        <v>9918.4776198052641</v>
      </c>
      <c r="M4304">
        <f t="shared" si="443"/>
        <v>33386.611157946696</v>
      </c>
      <c r="N4304">
        <f t="shared" si="443"/>
        <v>6614.8413092170385</v>
      </c>
    </row>
    <row r="4305" spans="3:14">
      <c r="C4305">
        <v>43</v>
      </c>
      <c r="D4305">
        <v>86</v>
      </c>
      <c r="E4305">
        <f t="shared" si="443"/>
        <v>33247.671340524561</v>
      </c>
      <c r="F4305">
        <f t="shared" si="443"/>
        <v>51368.998537416868</v>
      </c>
      <c r="G4305">
        <f t="shared" si="443"/>
        <v>16233.39001544924</v>
      </c>
      <c r="H4305">
        <f t="shared" si="443"/>
        <v>17542.867773528531</v>
      </c>
      <c r="I4305">
        <f t="shared" si="443"/>
        <v>4412.7672429212562</v>
      </c>
      <c r="J4305">
        <f t="shared" si="443"/>
        <v>25104.901901850175</v>
      </c>
      <c r="K4305">
        <f t="shared" si="443"/>
        <v>10327.5543141816</v>
      </c>
      <c r="L4305">
        <f t="shared" si="443"/>
        <v>9917.1843503549335</v>
      </c>
      <c r="M4305">
        <f t="shared" si="443"/>
        <v>33387.967418026077</v>
      </c>
      <c r="N4305">
        <f t="shared" si="443"/>
        <v>6615.0472815656449</v>
      </c>
    </row>
    <row r="4306" spans="3:14">
      <c r="C4306">
        <v>43</v>
      </c>
      <c r="D4306">
        <v>87</v>
      </c>
      <c r="E4306">
        <f t="shared" si="443"/>
        <v>33248.60012082247</v>
      </c>
      <c r="F4306">
        <f t="shared" si="443"/>
        <v>51367.5990356896</v>
      </c>
      <c r="G4306">
        <f t="shared" si="443"/>
        <v>16234.800854643343</v>
      </c>
      <c r="H4306">
        <f t="shared" si="443"/>
        <v>17540.133737517503</v>
      </c>
      <c r="I4306">
        <f t="shared" si="443"/>
        <v>4411.53452552623</v>
      </c>
      <c r="J4306">
        <f t="shared" si="443"/>
        <v>25106.841604952049</v>
      </c>
      <c r="K4306">
        <f t="shared" si="443"/>
        <v>10326.630554484942</v>
      </c>
      <c r="L4306">
        <f t="shared" si="443"/>
        <v>9915.9490857602377</v>
      </c>
      <c r="M4306">
        <f t="shared" si="443"/>
        <v>33389.334474263094</v>
      </c>
      <c r="N4306">
        <f t="shared" si="443"/>
        <v>6615.2756274814428</v>
      </c>
    </row>
    <row r="4307" spans="3:14">
      <c r="C4307">
        <v>43</v>
      </c>
      <c r="D4307">
        <v>88</v>
      </c>
      <c r="E4307">
        <f t="shared" si="443"/>
        <v>33249.518455046484</v>
      </c>
      <c r="F4307">
        <f t="shared" si="443"/>
        <v>51366.26505759274</v>
      </c>
      <c r="G4307">
        <f t="shared" si="443"/>
        <v>16236.203836224238</v>
      </c>
      <c r="H4307">
        <f t="shared" si="443"/>
        <v>17537.475671210788</v>
      </c>
      <c r="I4307">
        <f t="shared" si="443"/>
        <v>4410.368728404449</v>
      </c>
      <c r="J4307">
        <f t="shared" si="443"/>
        <v>25108.763736226821</v>
      </c>
      <c r="K4307">
        <f t="shared" si="443"/>
        <v>10325.762370632458</v>
      </c>
      <c r="L4307">
        <f t="shared" si="443"/>
        <v>9914.769848582906</v>
      </c>
      <c r="M4307">
        <f t="shared" si="443"/>
        <v>33390.711958606909</v>
      </c>
      <c r="N4307">
        <f t="shared" si="443"/>
        <v>6615.5255842291826</v>
      </c>
    </row>
    <row r="4308" spans="3:14">
      <c r="C4308">
        <v>43</v>
      </c>
      <c r="D4308">
        <v>89</v>
      </c>
      <c r="E4308">
        <f t="shared" si="443"/>
        <v>33250.426695311442</v>
      </c>
      <c r="F4308">
        <f t="shared" si="443"/>
        <v>51364.994394464578</v>
      </c>
      <c r="G4308">
        <f t="shared" si="443"/>
        <v>16237.599225055283</v>
      </c>
      <c r="H4308">
        <f t="shared" si="443"/>
        <v>17534.891013831835</v>
      </c>
      <c r="I4308">
        <f t="shared" si="443"/>
        <v>4409.2675958163654</v>
      </c>
      <c r="J4308">
        <f t="shared" si="443"/>
        <v>25110.668887983265</v>
      </c>
      <c r="K4308">
        <f t="shared" si="443"/>
        <v>10324.94788928108</v>
      </c>
      <c r="L4308">
        <f t="shared" si="443"/>
        <v>9913.644750258316</v>
      </c>
      <c r="M4308">
        <f t="shared" si="443"/>
        <v>33392.099519548305</v>
      </c>
      <c r="N4308">
        <f t="shared" si="443"/>
        <v>6615.7964233538569</v>
      </c>
    </row>
    <row r="4309" spans="3:14">
      <c r="C4309">
        <v>43</v>
      </c>
      <c r="D4309">
        <v>90</v>
      </c>
      <c r="E4309">
        <f t="shared" si="443"/>
        <v>33251.325178082647</v>
      </c>
      <c r="F4309">
        <f t="shared" si="443"/>
        <v>51363.784935806179</v>
      </c>
      <c r="G4309">
        <f t="shared" si="443"/>
        <v>16238.987274228148</v>
      </c>
      <c r="H4309">
        <f t="shared" si="443"/>
        <v>17532.377318416391</v>
      </c>
      <c r="I4309">
        <f t="shared" si="443"/>
        <v>4408.2289722775222</v>
      </c>
      <c r="J4309">
        <f t="shared" si="443"/>
        <v>25112.557626205322</v>
      </c>
      <c r="K4309">
        <f t="shared" si="443"/>
        <v>10324.185320347444</v>
      </c>
      <c r="L4309">
        <f t="shared" si="443"/>
        <v>9912.5719861580401</v>
      </c>
      <c r="M4309">
        <f t="shared" si="443"/>
        <v>33393.496821200693</v>
      </c>
      <c r="N4309">
        <f t="shared" si="443"/>
        <v>6616.0874487762358</v>
      </c>
    </row>
    <row r="4310" spans="3:14">
      <c r="C4310">
        <v>43</v>
      </c>
      <c r="D4310">
        <v>91</v>
      </c>
      <c r="E4310">
        <f t="shared" ref="E4310:N4319" si="444">E$3/$C4310/$E$12+($D4310-1)*$C4310*$E$12*E$2*E$4/(2*$D4310)+$D4310*E$5/($C4310*$E$12)+$C4310*$E$12*E$2*E$6/(2*$D4310)</f>
        <v>33252.214225035728</v>
      </c>
      <c r="F4310">
        <f t="shared" si="444"/>
        <v>51362.634663887751</v>
      </c>
      <c r="G4310">
        <f t="shared" si="444"/>
        <v>16240.368225709579</v>
      </c>
      <c r="H4310">
        <f t="shared" si="444"/>
        <v>17529.932245559059</v>
      </c>
      <c r="I4310">
        <f t="shared" si="444"/>
        <v>4407.2507970500328</v>
      </c>
      <c r="J4310">
        <f t="shared" si="444"/>
        <v>25114.430491998533</v>
      </c>
      <c r="K4310">
        <f t="shared" si="444"/>
        <v>10323.472952433158</v>
      </c>
      <c r="L4310">
        <f t="shared" si="444"/>
        <v>9911.5498309779796</v>
      </c>
      <c r="M4310">
        <f t="shared" si="444"/>
        <v>33394.903542441738</v>
      </c>
      <c r="N4310">
        <f t="shared" si="444"/>
        <v>6616.3979950139756</v>
      </c>
    </row>
    <row r="4311" spans="3:14">
      <c r="C4311">
        <v>43</v>
      </c>
      <c r="D4311">
        <v>92</v>
      </c>
      <c r="E4311">
        <f t="shared" si="444"/>
        <v>33253.094143860384</v>
      </c>
      <c r="F4311">
        <f t="shared" si="444"/>
        <v>51361.541648706923</v>
      </c>
      <c r="G4311">
        <f t="shared" si="444"/>
        <v>16241.742310946045</v>
      </c>
      <c r="H4311">
        <f t="shared" si="444"/>
        <v>17527.553557567728</v>
      </c>
      <c r="I4311">
        <f t="shared" si="444"/>
        <v>4406.3310989933088</v>
      </c>
      <c r="J4311">
        <f t="shared" si="444"/>
        <v>25116.288002942096</v>
      </c>
      <c r="K4311">
        <f t="shared" si="444"/>
        <v>10322.809148548464</v>
      </c>
      <c r="L4311">
        <f t="shared" si="444"/>
        <v>9910.5766344272579</v>
      </c>
      <c r="M4311">
        <f t="shared" si="444"/>
        <v>33396.319376110951</v>
      </c>
      <c r="N4311">
        <f t="shared" si="444"/>
        <v>6616.7274255187513</v>
      </c>
    </row>
    <row r="4312" spans="3:14">
      <c r="C4312">
        <v>43</v>
      </c>
      <c r="D4312">
        <v>93</v>
      </c>
      <c r="E4312">
        <f t="shared" si="444"/>
        <v>33253.965229012392</v>
      </c>
      <c r="F4312">
        <f t="shared" si="444"/>
        <v>51360.504043272143</v>
      </c>
      <c r="G4312">
        <f t="shared" si="444"/>
        <v>16243.109751429312</v>
      </c>
      <c r="H4312">
        <f t="shared" si="444"/>
        <v>17525.23911299511</v>
      </c>
      <c r="I4312">
        <f t="shared" si="444"/>
        <v>4405.4679917470039</v>
      </c>
      <c r="J4312">
        <f t="shared" si="444"/>
        <v>25118.130654353736</v>
      </c>
      <c r="K4312">
        <f t="shared" si="444"/>
        <v>10322.192342111761</v>
      </c>
      <c r="L4312">
        <f t="shared" si="444"/>
        <v>9909.6508171952555</v>
      </c>
      <c r="M4312">
        <f t="shared" si="444"/>
        <v>33397.744028259025</v>
      </c>
      <c r="N4312">
        <f t="shared" si="444"/>
        <v>6617.0751311206559</v>
      </c>
    </row>
    <row r="4313" spans="3:14">
      <c r="C4313">
        <v>43</v>
      </c>
      <c r="D4313">
        <v>94</v>
      </c>
      <c r="E4313">
        <f t="shared" si="444"/>
        <v>33254.827762417459</v>
      </c>
      <c r="F4313">
        <f t="shared" si="444"/>
        <v>51359.520079187263</v>
      </c>
      <c r="G4313">
        <f t="shared" si="444"/>
        <v>16244.470759225973</v>
      </c>
      <c r="H4313">
        <f t="shared" si="444"/>
        <v>17522.986861519326</v>
      </c>
      <c r="I4313">
        <f t="shared" si="444"/>
        <v>4404.6596692214225</v>
      </c>
      <c r="J4313">
        <f t="shared" si="444"/>
        <v>25119.958920473829</v>
      </c>
      <c r="K4313">
        <f t="shared" si="444"/>
        <v>10321.621033204494</v>
      </c>
      <c r="L4313">
        <f t="shared" si="444"/>
        <v>9908.7708671760502</v>
      </c>
      <c r="M4313">
        <f t="shared" si="444"/>
        <v>33399.177217445133</v>
      </c>
      <c r="N4313">
        <f t="shared" si="444"/>
        <v>6617.4405285719095</v>
      </c>
    </row>
    <row r="4314" spans="3:14">
      <c r="C4314">
        <v>43</v>
      </c>
      <c r="D4314">
        <v>95</v>
      </c>
      <c r="E4314">
        <f t="shared" si="444"/>
        <v>33255.682014130769</v>
      </c>
      <c r="F4314">
        <f t="shared" si="444"/>
        <v>51358.588062514937</v>
      </c>
      <c r="G4314">
        <f t="shared" si="444"/>
        <v>16245.825537473505</v>
      </c>
      <c r="H4314">
        <f t="shared" si="444"/>
        <v>17520.794839147849</v>
      </c>
      <c r="I4314">
        <f t="shared" si="444"/>
        <v>4403.9044013727544</v>
      </c>
      <c r="J4314">
        <f t="shared" si="444"/>
        <v>25121.773255574761</v>
      </c>
      <c r="K4314">
        <f t="shared" si="444"/>
        <v>10321.09378506258</v>
      </c>
      <c r="L4314">
        <f t="shared" si="444"/>
        <v>9907.9353359313445</v>
      </c>
      <c r="M4314">
        <f t="shared" si="444"/>
        <v>33400.618674078622</v>
      </c>
      <c r="N4314">
        <f t="shared" si="444"/>
        <v>6617.8230591825359</v>
      </c>
    </row>
    <row r="4315" spans="3:14">
      <c r="C4315">
        <v>43</v>
      </c>
      <c r="D4315">
        <v>96</v>
      </c>
      <c r="E4315">
        <f t="shared" si="444"/>
        <v>33256.528242955166</v>
      </c>
      <c r="F4315">
        <f t="shared" si="444"/>
        <v>51357.706369898478</v>
      </c>
      <c r="G4315">
        <f t="shared" si="444"/>
        <v>16247.174280845307</v>
      </c>
      <c r="H4315">
        <f t="shared" si="444"/>
        <v>17518.661163721172</v>
      </c>
      <c r="I4315">
        <f t="shared" si="444"/>
        <v>4403.2005302423449</v>
      </c>
      <c r="J4315">
        <f t="shared" si="444"/>
        <v>25123.574095000855</v>
      </c>
      <c r="K4315">
        <f t="shared" si="444"/>
        <v>10320.609220787095</v>
      </c>
      <c r="L4315">
        <f t="shared" si="444"/>
        <v>9907.1428353744359</v>
      </c>
      <c r="M4315">
        <f t="shared" si="444"/>
        <v>33402.06813980174</v>
      </c>
      <c r="N4315">
        <f t="shared" si="444"/>
        <v>6618.2221875412988</v>
      </c>
    </row>
    <row r="4316" spans="3:14">
      <c r="C4316">
        <v>43</v>
      </c>
      <c r="D4316">
        <v>97</v>
      </c>
      <c r="E4316">
        <f t="shared" si="444"/>
        <v>33257.366697021258</v>
      </c>
      <c r="F4316">
        <f t="shared" si="444"/>
        <v>51356.87344492384</v>
      </c>
      <c r="G4316">
        <f t="shared" si="444"/>
        <v>16248.517175987032</v>
      </c>
      <c r="H4316">
        <f t="shared" si="444"/>
        <v>17516.584030694608</v>
      </c>
      <c r="I4316">
        <f t="shared" si="444"/>
        <v>4402.5464662409677</v>
      </c>
      <c r="J4316">
        <f t="shared" si="444"/>
        <v>25125.361856144133</v>
      </c>
      <c r="K4316">
        <f t="shared" si="444"/>
        <v>10320.16602025847</v>
      </c>
      <c r="L4316">
        <f t="shared" si="444"/>
        <v>9906.3920346593113</v>
      </c>
      <c r="M4316">
        <f t="shared" si="444"/>
        <v>33403.525366910704</v>
      </c>
      <c r="N4316">
        <f t="shared" si="444"/>
        <v>6618.6374003157871</v>
      </c>
    </row>
    <row r="4317" spans="3:14">
      <c r="C4317">
        <v>43</v>
      </c>
      <c r="D4317">
        <v>98</v>
      </c>
      <c r="E4317">
        <f t="shared" si="444"/>
        <v>33258.197614331832</v>
      </c>
      <c r="F4317">
        <f t="shared" si="444"/>
        <v>51356.087794703999</v>
      </c>
      <c r="G4317">
        <f t="shared" si="444"/>
        <v>16249.854401926121</v>
      </c>
      <c r="H4317">
        <f t="shared" si="444"/>
        <v>17514.561709178346</v>
      </c>
      <c r="I4317">
        <f t="shared" si="444"/>
        <v>4401.9406846605953</v>
      </c>
      <c r="J4317">
        <f t="shared" si="444"/>
        <v>25127.136939360185</v>
      </c>
      <c r="K4317">
        <f t="shared" si="444"/>
        <v>10319.762917239541</v>
      </c>
      <c r="L4317">
        <f t="shared" si="444"/>
        <v>9905.681657260202</v>
      </c>
      <c r="M4317">
        <f t="shared" si="444"/>
        <v>33404.990117812064</v>
      </c>
      <c r="N4317">
        <f t="shared" si="444"/>
        <v>6619.0682051259237</v>
      </c>
    </row>
    <row r="4318" spans="3:14">
      <c r="C4318">
        <v>43</v>
      </c>
      <c r="D4318">
        <v>99</v>
      </c>
      <c r="E4318">
        <f t="shared" si="444"/>
        <v>33259.021223273434</v>
      </c>
      <c r="F4318">
        <f t="shared" si="444"/>
        <v>51355.347986670648</v>
      </c>
      <c r="G4318">
        <f t="shared" si="444"/>
        <v>16251.186130456606</v>
      </c>
      <c r="H4318">
        <f t="shared" si="444"/>
        <v>17512.592538217548</v>
      </c>
      <c r="I4318">
        <f t="shared" si="444"/>
        <v>4401.3817223975566</v>
      </c>
      <c r="J4318">
        <f t="shared" si="444"/>
        <v>25128.899728828626</v>
      </c>
      <c r="K4318">
        <f t="shared" si="444"/>
        <v>10319.398696654271</v>
      </c>
      <c r="L4318">
        <f t="shared" si="444"/>
        <v>9905.010478228136</v>
      </c>
      <c r="M4318">
        <f t="shared" si="444"/>
        <v>33406.462164512108</v>
      </c>
      <c r="N4318">
        <f t="shared" si="444"/>
        <v>6619.5141294857831</v>
      </c>
    </row>
    <row r="4319" spans="3:14">
      <c r="C4319">
        <v>43</v>
      </c>
      <c r="D4319">
        <v>100</v>
      </c>
      <c r="E4319">
        <f t="shared" si="444"/>
        <v>33259.837743097138</v>
      </c>
      <c r="F4319">
        <f t="shared" si="444"/>
        <v>51354.652645558155</v>
      </c>
      <c r="G4319">
        <f t="shared" si="444"/>
        <v>16252.512526500734</v>
      </c>
      <c r="H4319">
        <f t="shared" si="444"/>
        <v>17510.674923295541</v>
      </c>
      <c r="I4319">
        <f t="shared" si="444"/>
        <v>4400.8681748723357</v>
      </c>
      <c r="J4319">
        <f t="shared" si="444"/>
        <v>25130.650593361886</v>
      </c>
      <c r="K4319">
        <f t="shared" si="444"/>
        <v>10319.072192029642</v>
      </c>
      <c r="L4319">
        <f t="shared" si="444"/>
        <v>9904.3773216121026</v>
      </c>
      <c r="M4319">
        <f t="shared" si="444"/>
        <v>33407.941288136884</v>
      </c>
      <c r="N4319">
        <f t="shared" si="444"/>
        <v>6619.9747198088708</v>
      </c>
    </row>
    <row r="4320" spans="3:14">
      <c r="C4320">
        <v>44</v>
      </c>
      <c r="D4320">
        <v>1</v>
      </c>
      <c r="E4320">
        <f t="shared" ref="E4320:N4329" si="445">E$3/$C4320/$E$12+($D4320-1)*$C4320*$E$12*E$2*E$4/(2*$D4320)+$D4320*E$5/($C4320*$E$12)+$C4320*$E$12*E$2*E$6/(2*$D4320)</f>
        <v>30501.859057348658</v>
      </c>
      <c r="F4320">
        <f t="shared" si="445"/>
        <v>74250.197974955212</v>
      </c>
      <c r="G4320">
        <f t="shared" si="445"/>
        <v>13901.849807111428</v>
      </c>
      <c r="H4320">
        <f t="shared" si="445"/>
        <v>43191.50937577273</v>
      </c>
      <c r="I4320">
        <f t="shared" si="445"/>
        <v>26647.154183022896</v>
      </c>
      <c r="J4320">
        <f t="shared" si="445"/>
        <v>19736.530321535687</v>
      </c>
      <c r="K4320">
        <f t="shared" si="445"/>
        <v>28938.929234236715</v>
      </c>
      <c r="L4320">
        <f t="shared" si="445"/>
        <v>28694.68050976835</v>
      </c>
      <c r="M4320">
        <f t="shared" si="445"/>
        <v>37477.305172816035</v>
      </c>
      <c r="N4320">
        <f t="shared" si="445"/>
        <v>13861.300199076753</v>
      </c>
    </row>
    <row r="4321" spans="3:14">
      <c r="C4321">
        <v>44</v>
      </c>
      <c r="D4321">
        <v>2</v>
      </c>
      <c r="E4321">
        <f t="shared" si="445"/>
        <v>32261.770667698904</v>
      </c>
      <c r="F4321">
        <f t="shared" si="445"/>
        <v>63215.371679184325</v>
      </c>
      <c r="G4321">
        <f t="shared" si="445"/>
        <v>15226.36421276592</v>
      </c>
      <c r="H4321">
        <f t="shared" si="445"/>
        <v>30396.374937347264</v>
      </c>
      <c r="I4321">
        <f t="shared" si="445"/>
        <v>15377.311590523417</v>
      </c>
      <c r="J4321">
        <f t="shared" si="445"/>
        <v>22697.328334772967</v>
      </c>
      <c r="K4321">
        <f t="shared" si="445"/>
        <v>19579.665644907982</v>
      </c>
      <c r="L4321">
        <f t="shared" si="445"/>
        <v>19259.072535917505</v>
      </c>
      <c r="M4321">
        <f t="shared" si="445"/>
        <v>35722.662683468501</v>
      </c>
      <c r="N4321">
        <f t="shared" si="445"/>
        <v>10222.496975087492</v>
      </c>
    </row>
    <row r="4322" spans="3:14">
      <c r="C4322">
        <v>44</v>
      </c>
      <c r="D4322">
        <v>3</v>
      </c>
      <c r="E4322">
        <f t="shared" si="445"/>
        <v>32848.713531466914</v>
      </c>
      <c r="F4322">
        <f t="shared" si="445"/>
        <v>59538.062794752521</v>
      </c>
      <c r="G4322">
        <f t="shared" si="445"/>
        <v>15668.562946183347</v>
      </c>
      <c r="H4322">
        <f t="shared" si="445"/>
        <v>26131.726656843115</v>
      </c>
      <c r="I4322">
        <f t="shared" si="445"/>
        <v>11621.812640129545</v>
      </c>
      <c r="J4322">
        <f t="shared" si="445"/>
        <v>23685.02102610204</v>
      </c>
      <c r="K4322">
        <f t="shared" si="445"/>
        <v>16460.902445892585</v>
      </c>
      <c r="L4322">
        <f t="shared" si="445"/>
        <v>16114.671203665574</v>
      </c>
      <c r="M4322">
        <f t="shared" si="445"/>
        <v>35138.971450599012</v>
      </c>
      <c r="N4322">
        <f t="shared" si="445"/>
        <v>9010.330848430729</v>
      </c>
    </row>
    <row r="4323" spans="3:14">
      <c r="C4323">
        <v>44</v>
      </c>
      <c r="D4323">
        <v>4</v>
      </c>
      <c r="E4323">
        <f t="shared" si="445"/>
        <v>33142.414208589369</v>
      </c>
      <c r="F4323">
        <f t="shared" si="445"/>
        <v>57700.133263155498</v>
      </c>
      <c r="G4323">
        <f t="shared" si="445"/>
        <v>15890.182761541504</v>
      </c>
      <c r="H4323">
        <f t="shared" si="445"/>
        <v>23999.699915819296</v>
      </c>
      <c r="I4323">
        <f t="shared" si="445"/>
        <v>9744.8996002620734</v>
      </c>
      <c r="J4323">
        <f t="shared" si="445"/>
        <v>24179.437386954065</v>
      </c>
      <c r="K4323">
        <f t="shared" si="445"/>
        <v>14902.264344455521</v>
      </c>
      <c r="L4323">
        <f t="shared" si="445"/>
        <v>14543.071531813373</v>
      </c>
      <c r="M4323">
        <f t="shared" si="445"/>
        <v>34848.018031849024</v>
      </c>
      <c r="N4323">
        <f t="shared" si="445"/>
        <v>8404.8239961070885</v>
      </c>
    </row>
    <row r="4324" spans="3:14">
      <c r="C4324">
        <v>44</v>
      </c>
      <c r="D4324">
        <v>5</v>
      </c>
      <c r="E4324">
        <f t="shared" si="445"/>
        <v>33318.81801105359</v>
      </c>
      <c r="F4324">
        <f t="shared" si="445"/>
        <v>56597.955472692382</v>
      </c>
      <c r="G4324">
        <f t="shared" si="445"/>
        <v>16023.571009675954</v>
      </c>
      <c r="H4324">
        <f t="shared" si="445"/>
        <v>22720.721790587602</v>
      </c>
      <c r="I4324">
        <f t="shared" si="445"/>
        <v>8619.4209246051632</v>
      </c>
      <c r="J4324">
        <f t="shared" si="445"/>
        <v>24476.543215615271</v>
      </c>
      <c r="K4324">
        <f t="shared" si="445"/>
        <v>13967.676282049793</v>
      </c>
      <c r="L4324">
        <f t="shared" si="445"/>
        <v>13600.592524121064</v>
      </c>
      <c r="M4324">
        <f t="shared" si="445"/>
        <v>34674.15973874685</v>
      </c>
      <c r="N4324">
        <f t="shared" si="445"/>
        <v>8041.9808535167012</v>
      </c>
    </row>
    <row r="4325" spans="3:14">
      <c r="C4325">
        <v>44</v>
      </c>
      <c r="D4325">
        <v>6</v>
      </c>
      <c r="E4325">
        <f t="shared" si="445"/>
        <v>33436.57337618871</v>
      </c>
      <c r="F4325">
        <f t="shared" si="445"/>
        <v>55863.653552796204</v>
      </c>
      <c r="G4325">
        <f t="shared" si="445"/>
        <v>16112.843474198549</v>
      </c>
      <c r="H4325">
        <f t="shared" si="445"/>
        <v>21868.267973251983</v>
      </c>
      <c r="I4325">
        <f t="shared" si="445"/>
        <v>7869.6594310535329</v>
      </c>
      <c r="J4325">
        <f t="shared" si="445"/>
        <v>24674.993778181066</v>
      </c>
      <c r="K4325">
        <f t="shared" si="445"/>
        <v>13345.113239159731</v>
      </c>
      <c r="L4325">
        <f t="shared" si="445"/>
        <v>12972.673848508699</v>
      </c>
      <c r="M4325">
        <f t="shared" si="445"/>
        <v>34558.849008468569</v>
      </c>
      <c r="N4325">
        <f t="shared" si="445"/>
        <v>7800.4695657929369</v>
      </c>
    </row>
    <row r="4326" spans="3:14">
      <c r="C4326">
        <v>44</v>
      </c>
      <c r="D4326">
        <v>7</v>
      </c>
      <c r="E4326">
        <f t="shared" si="445"/>
        <v>33520.815348564334</v>
      </c>
      <c r="F4326">
        <f t="shared" si="445"/>
        <v>55339.566416081158</v>
      </c>
      <c r="G4326">
        <f t="shared" si="445"/>
        <v>16176.906919514375</v>
      </c>
      <c r="H4326">
        <f t="shared" si="445"/>
        <v>21259.54233185697</v>
      </c>
      <c r="I4326">
        <f t="shared" si="445"/>
        <v>7334.5934701334918</v>
      </c>
      <c r="J4326">
        <f t="shared" si="445"/>
        <v>24817.069902978052</v>
      </c>
      <c r="K4326">
        <f t="shared" si="445"/>
        <v>12900.850207421478</v>
      </c>
      <c r="L4326">
        <f t="shared" si="445"/>
        <v>12524.503934084876</v>
      </c>
      <c r="M4326">
        <f t="shared" si="445"/>
        <v>34476.994028375382</v>
      </c>
      <c r="N4326">
        <f t="shared" si="445"/>
        <v>7628.2907665643852</v>
      </c>
    </row>
    <row r="4327" spans="3:14">
      <c r="C4327">
        <v>44</v>
      </c>
      <c r="D4327">
        <v>8</v>
      </c>
      <c r="E4327">
        <f t="shared" si="445"/>
        <v>33584.111450465265</v>
      </c>
      <c r="F4327">
        <f t="shared" si="445"/>
        <v>54946.863518854298</v>
      </c>
      <c r="G4327">
        <f t="shared" si="445"/>
        <v>16225.214727825964</v>
      </c>
      <c r="H4327">
        <f t="shared" si="445"/>
        <v>20803.146800424835</v>
      </c>
      <c r="I4327">
        <f t="shared" si="445"/>
        <v>6933.7122171081937</v>
      </c>
      <c r="J4327">
        <f t="shared" si="445"/>
        <v>24923.912004169539</v>
      </c>
      <c r="K4327">
        <f t="shared" si="445"/>
        <v>12568.024682653106</v>
      </c>
      <c r="L4327">
        <f t="shared" si="445"/>
        <v>12188.67699540389</v>
      </c>
      <c r="M4327">
        <f t="shared" si="445"/>
        <v>34416.048892147868</v>
      </c>
      <c r="N4327">
        <f t="shared" si="445"/>
        <v>7499.4447726453436</v>
      </c>
    </row>
    <row r="4328" spans="3:14">
      <c r="C4328">
        <v>44</v>
      </c>
      <c r="D4328">
        <v>9</v>
      </c>
      <c r="E4328">
        <f t="shared" si="445"/>
        <v>33633.443638716424</v>
      </c>
      <c r="F4328">
        <f t="shared" si="445"/>
        <v>54641.750114619586</v>
      </c>
      <c r="G4328">
        <f t="shared" si="445"/>
        <v>16263.018778134732</v>
      </c>
      <c r="H4328">
        <f t="shared" si="445"/>
        <v>20448.304675634623</v>
      </c>
      <c r="I4328">
        <f t="shared" si="445"/>
        <v>6622.2874360127244</v>
      </c>
      <c r="J4328">
        <f t="shared" si="445"/>
        <v>25007.264756290693</v>
      </c>
      <c r="K4328">
        <f t="shared" si="445"/>
        <v>12309.49082919799</v>
      </c>
      <c r="L4328">
        <f t="shared" si="445"/>
        <v>11927.745373884798</v>
      </c>
      <c r="M4328">
        <f t="shared" si="445"/>
        <v>34369.043651830805</v>
      </c>
      <c r="N4328">
        <f t="shared" si="445"/>
        <v>7399.48731559931</v>
      </c>
    </row>
    <row r="4329" spans="3:14">
      <c r="C4329">
        <v>44</v>
      </c>
      <c r="D4329">
        <v>10</v>
      </c>
      <c r="E4329">
        <f t="shared" si="445"/>
        <v>33673.001087412726</v>
      </c>
      <c r="F4329">
        <f t="shared" si="445"/>
        <v>54397.949355479337</v>
      </c>
      <c r="G4329">
        <f t="shared" si="445"/>
        <v>16293.470197841523</v>
      </c>
      <c r="H4329">
        <f t="shared" si="445"/>
        <v>20164.549935493749</v>
      </c>
      <c r="I4329">
        <f t="shared" si="445"/>
        <v>6373.4821852681334</v>
      </c>
      <c r="J4329">
        <f t="shared" si="445"/>
        <v>25074.1749640626</v>
      </c>
      <c r="K4329">
        <f t="shared" si="445"/>
        <v>12102.96114566215</v>
      </c>
      <c r="L4329">
        <f t="shared" si="445"/>
        <v>11719.240474379028</v>
      </c>
      <c r="M4329">
        <f t="shared" si="445"/>
        <v>34331.79633865106</v>
      </c>
      <c r="N4329">
        <f t="shared" si="445"/>
        <v>7319.7518343643769</v>
      </c>
    </row>
    <row r="4330" spans="3:14">
      <c r="C4330">
        <v>44</v>
      </c>
      <c r="D4330">
        <v>11</v>
      </c>
      <c r="E4330">
        <f t="shared" ref="E4330:N4339" si="446">E$3/$C4330/$E$12+($D4330-1)*$C4330*$E$12*E$2*E$4/(2*$D4330)+$D4330*E$5/($C4330*$E$12)+$C4330*$E$12*E$2*E$6/(2*$D4330)</f>
        <v>33705.449634614582</v>
      </c>
      <c r="F4330">
        <f t="shared" si="446"/>
        <v>54198.739610953293</v>
      </c>
      <c r="G4330">
        <f t="shared" si="446"/>
        <v>16318.574249837788</v>
      </c>
      <c r="H4330">
        <f t="shared" si="446"/>
        <v>19932.4951114615</v>
      </c>
      <c r="I4330">
        <f t="shared" si="446"/>
        <v>6170.2184111423667</v>
      </c>
      <c r="J4330">
        <f t="shared" si="446"/>
        <v>25129.12695776235</v>
      </c>
      <c r="K4330">
        <f t="shared" si="446"/>
        <v>11934.252676613058</v>
      </c>
      <c r="L4330">
        <f t="shared" si="446"/>
        <v>11548.864099973858</v>
      </c>
      <c r="M4330">
        <f t="shared" si="446"/>
        <v>34301.645699753004</v>
      </c>
      <c r="N4330">
        <f t="shared" si="446"/>
        <v>7254.7232446284324</v>
      </c>
    </row>
    <row r="4331" spans="3:14">
      <c r="C4331">
        <v>44</v>
      </c>
      <c r="D4331">
        <v>12</v>
      </c>
      <c r="E4331">
        <f t="shared" si="446"/>
        <v>33732.566505695613</v>
      </c>
      <c r="F4331">
        <f t="shared" si="446"/>
        <v>54032.973127387872</v>
      </c>
      <c r="G4331">
        <f t="shared" si="446"/>
        <v>16339.667776051157</v>
      </c>
      <c r="H4331">
        <f t="shared" si="446"/>
        <v>19739.215224510706</v>
      </c>
      <c r="I4331">
        <f t="shared" si="446"/>
        <v>6001.1107444807149</v>
      </c>
      <c r="J4331">
        <f t="shared" si="446"/>
        <v>25175.11029090796</v>
      </c>
      <c r="K4331">
        <f t="shared" si="446"/>
        <v>11793.910118429025</v>
      </c>
      <c r="L4331">
        <f t="shared" si="446"/>
        <v>11407.084119394138</v>
      </c>
      <c r="M4331">
        <f t="shared" si="446"/>
        <v>34276.817566566213</v>
      </c>
      <c r="N4331">
        <f t="shared" si="446"/>
        <v>7200.7248235167253</v>
      </c>
    </row>
    <row r="4332" spans="3:14">
      <c r="C4332">
        <v>44</v>
      </c>
      <c r="D4332">
        <v>13</v>
      </c>
      <c r="E4332">
        <f t="shared" si="446"/>
        <v>33755.582087452938</v>
      </c>
      <c r="F4332">
        <f t="shared" si="446"/>
        <v>53892.932229176797</v>
      </c>
      <c r="G4332">
        <f t="shared" si="446"/>
        <v>16357.67628243153</v>
      </c>
      <c r="H4332">
        <f t="shared" si="446"/>
        <v>19575.762212237962</v>
      </c>
      <c r="I4332">
        <f t="shared" si="446"/>
        <v>5858.2770066376142</v>
      </c>
      <c r="J4332">
        <f t="shared" si="446"/>
        <v>25214.194654396557</v>
      </c>
      <c r="K4332">
        <f t="shared" si="446"/>
        <v>11675.387491679656</v>
      </c>
      <c r="L4332">
        <f t="shared" si="446"/>
        <v>11287.301364833995</v>
      </c>
      <c r="M4332">
        <f t="shared" si="446"/>
        <v>34256.083668541934</v>
      </c>
      <c r="N4332">
        <f t="shared" si="446"/>
        <v>7155.211147500585</v>
      </c>
    </row>
    <row r="4333" spans="3:14">
      <c r="C4333">
        <v>44</v>
      </c>
      <c r="D4333">
        <v>14</v>
      </c>
      <c r="E4333">
        <f t="shared" si="446"/>
        <v>33775.375227598764</v>
      </c>
      <c r="F4333">
        <f t="shared" si="446"/>
        <v>53773.104290886949</v>
      </c>
      <c r="G4333">
        <f t="shared" si="446"/>
        <v>16373.260844657405</v>
      </c>
      <c r="H4333">
        <f t="shared" si="446"/>
        <v>19435.744601497958</v>
      </c>
      <c r="I4333">
        <f t="shared" si="446"/>
        <v>5736.08707000909</v>
      </c>
      <c r="J4333">
        <f t="shared" si="446"/>
        <v>25247.858398868921</v>
      </c>
      <c r="K4333">
        <f t="shared" si="446"/>
        <v>11574.009096771806</v>
      </c>
      <c r="L4333">
        <f t="shared" si="446"/>
        <v>11184.802145003519</v>
      </c>
      <c r="M4333">
        <f t="shared" si="446"/>
        <v>34238.566669573906</v>
      </c>
      <c r="N4333">
        <f t="shared" si="446"/>
        <v>7116.3640569166773</v>
      </c>
    </row>
    <row r="4334" spans="3:14">
      <c r="C4334">
        <v>44</v>
      </c>
      <c r="D4334">
        <v>15</v>
      </c>
      <c r="E4334">
        <f t="shared" si="446"/>
        <v>33792.590414455401</v>
      </c>
      <c r="F4334">
        <f t="shared" si="446"/>
        <v>53669.446720534135</v>
      </c>
      <c r="G4334">
        <f t="shared" si="446"/>
        <v>16386.906251559682</v>
      </c>
      <c r="H4334">
        <f t="shared" si="446"/>
        <v>19314.475311984163</v>
      </c>
      <c r="I4334">
        <f t="shared" si="446"/>
        <v>5630.4121743522264</v>
      </c>
      <c r="J4334">
        <f t="shared" si="446"/>
        <v>25277.185648128299</v>
      </c>
      <c r="K4334">
        <f t="shared" si="446"/>
        <v>11486.346087337171</v>
      </c>
      <c r="L4334">
        <f t="shared" si="446"/>
        <v>11096.129752956776</v>
      </c>
      <c r="M4334">
        <f t="shared" si="446"/>
        <v>34223.623189850892</v>
      </c>
      <c r="N4334">
        <f t="shared" si="446"/>
        <v>7082.8502346785563</v>
      </c>
    </row>
    <row r="4335" spans="3:14">
      <c r="C4335">
        <v>44</v>
      </c>
      <c r="D4335">
        <v>16</v>
      </c>
      <c r="E4335">
        <f t="shared" si="446"/>
        <v>33807.711014264576</v>
      </c>
      <c r="F4335">
        <f t="shared" si="446"/>
        <v>53578.927574130146</v>
      </c>
      <c r="G4335">
        <f t="shared" si="446"/>
        <v>16398.976094761536</v>
      </c>
      <c r="H4335">
        <f t="shared" si="446"/>
        <v>19208.439033466657</v>
      </c>
      <c r="I4335">
        <f t="shared" si="446"/>
        <v>5538.1557494848366</v>
      </c>
      <c r="J4335">
        <f t="shared" si="446"/>
        <v>25302.989495027126</v>
      </c>
      <c r="K4335">
        <f t="shared" si="446"/>
        <v>11409.826828599529</v>
      </c>
      <c r="L4335">
        <f t="shared" si="446"/>
        <v>11018.691658484318</v>
      </c>
      <c r="M4335">
        <f t="shared" si="446"/>
        <v>34210.770694514445</v>
      </c>
      <c r="N4335">
        <f t="shared" si="446"/>
        <v>7053.6696929713862</v>
      </c>
    </row>
    <row r="4336" spans="3:14">
      <c r="C4336">
        <v>44</v>
      </c>
      <c r="D4336">
        <v>17</v>
      </c>
      <c r="E4336">
        <f t="shared" si="446"/>
        <v>33821.106660034653</v>
      </c>
      <c r="F4336">
        <f t="shared" si="446"/>
        <v>53499.228306272242</v>
      </c>
      <c r="G4336">
        <f t="shared" si="446"/>
        <v>16409.748414915983</v>
      </c>
      <c r="H4336">
        <f t="shared" si="446"/>
        <v>19114.947587534331</v>
      </c>
      <c r="I4336">
        <f t="shared" si="446"/>
        <v>5456.9498299734851</v>
      </c>
      <c r="J4336">
        <f t="shared" si="446"/>
        <v>25325.891716452563</v>
      </c>
      <c r="K4336">
        <f t="shared" si="446"/>
        <v>11342.484776318228</v>
      </c>
      <c r="L4336">
        <f t="shared" si="446"/>
        <v>10950.5053384848</v>
      </c>
      <c r="M4336">
        <f t="shared" si="446"/>
        <v>34199.640186319877</v>
      </c>
      <c r="N4336">
        <f t="shared" si="446"/>
        <v>7028.0577352308801</v>
      </c>
    </row>
    <row r="4337" spans="3:14">
      <c r="C4337">
        <v>44</v>
      </c>
      <c r="D4337">
        <v>18</v>
      </c>
      <c r="E4337">
        <f t="shared" si="446"/>
        <v>33833.064844105487</v>
      </c>
      <c r="F4337">
        <f t="shared" si="446"/>
        <v>53428.545603869381</v>
      </c>
      <c r="G4337">
        <f t="shared" si="446"/>
        <v>16419.439465864256</v>
      </c>
      <c r="H4337">
        <f t="shared" si="446"/>
        <v>19031.910168756309</v>
      </c>
      <c r="I4337">
        <f t="shared" si="446"/>
        <v>5384.9526649254976</v>
      </c>
      <c r="J4337">
        <f t="shared" si="446"/>
        <v>25346.375916650162</v>
      </c>
      <c r="K4337">
        <f t="shared" si="446"/>
        <v>11282.790396083878</v>
      </c>
      <c r="L4337">
        <f t="shared" si="446"/>
        <v>10890.028830546064</v>
      </c>
      <c r="M4337">
        <f t="shared" si="446"/>
        <v>34189.9446674102</v>
      </c>
      <c r="N4337">
        <f t="shared" si="446"/>
        <v>7005.4195974625964</v>
      </c>
    </row>
    <row r="4338" spans="3:14">
      <c r="C4338">
        <v>44</v>
      </c>
      <c r="D4338">
        <v>19</v>
      </c>
      <c r="E4338">
        <f t="shared" si="446"/>
        <v>33843.812534113807</v>
      </c>
      <c r="F4338">
        <f t="shared" si="446"/>
        <v>53365.455798691866</v>
      </c>
      <c r="G4338">
        <f t="shared" si="446"/>
        <v>16428.219974323118</v>
      </c>
      <c r="H4338">
        <f t="shared" si="446"/>
        <v>18957.676141266144</v>
      </c>
      <c r="I4338">
        <f t="shared" si="446"/>
        <v>5320.7102404782381</v>
      </c>
      <c r="J4338">
        <f t="shared" si="446"/>
        <v>25364.823888445386</v>
      </c>
      <c r="K4338">
        <f t="shared" si="446"/>
        <v>11229.536160731172</v>
      </c>
      <c r="L4338">
        <f t="shared" si="446"/>
        <v>10836.044795921669</v>
      </c>
      <c r="M4338">
        <f t="shared" si="446"/>
        <v>34181.457560529918</v>
      </c>
      <c r="N4338">
        <f t="shared" si="446"/>
        <v>6985.2857291446035</v>
      </c>
    </row>
    <row r="4339" spans="3:14">
      <c r="C4339">
        <v>44</v>
      </c>
      <c r="D4339">
        <v>20</v>
      </c>
      <c r="E4339">
        <f t="shared" si="446"/>
        <v>33853.531304168973</v>
      </c>
      <c r="F4339">
        <f t="shared" si="446"/>
        <v>53308.819956155887</v>
      </c>
      <c r="G4339">
        <f t="shared" si="446"/>
        <v>16436.226521665983</v>
      </c>
      <c r="H4339">
        <f t="shared" si="446"/>
        <v>18890.924996370639</v>
      </c>
      <c r="I4339">
        <f t="shared" si="446"/>
        <v>5263.0593455415983</v>
      </c>
      <c r="J4339">
        <f t="shared" si="446"/>
        <v>25381.541066098584</v>
      </c>
      <c r="K4339">
        <f t="shared" si="446"/>
        <v>11181.756048527865</v>
      </c>
      <c r="L4339">
        <f t="shared" si="446"/>
        <v>10787.57936361447</v>
      </c>
      <c r="M4339">
        <f t="shared" si="446"/>
        <v>34173.997603874624</v>
      </c>
      <c r="N4339">
        <f t="shared" si="446"/>
        <v>6967.2804898593595</v>
      </c>
    </row>
    <row r="4340" spans="3:14">
      <c r="C4340">
        <v>44</v>
      </c>
      <c r="D4340">
        <v>21</v>
      </c>
      <c r="E4340">
        <f t="shared" ref="E4340:N4349" si="447">E$3/$C4340/$E$12+($D4340-1)*$C4340*$E$12*E$2*E$4/(2*$D4340)+$D4340*E$5/($C4340*$E$12)+$C4340*$E$12*E$2*E$6/(2*$D4340)</f>
        <v>33862.368142835745</v>
      </c>
      <c r="F4340">
        <f t="shared" si="447"/>
        <v>53257.716081598337</v>
      </c>
      <c r="G4340">
        <f t="shared" si="447"/>
        <v>16443.569673766568</v>
      </c>
      <c r="H4340">
        <f t="shared" si="447"/>
        <v>18830.587750841998</v>
      </c>
      <c r="I4340">
        <f t="shared" si="447"/>
        <v>5211.0583330426325</v>
      </c>
      <c r="J4340">
        <f t="shared" si="447"/>
        <v>25396.774705915759</v>
      </c>
      <c r="K4340">
        <f t="shared" si="447"/>
        <v>11138.668041881185</v>
      </c>
      <c r="L4340">
        <f t="shared" si="447"/>
        <v>10743.844161864861</v>
      </c>
      <c r="M4340">
        <f t="shared" si="447"/>
        <v>34167.41806169787</v>
      </c>
      <c r="N4340">
        <f t="shared" si="447"/>
        <v>6951.0997897450416</v>
      </c>
    </row>
    <row r="4341" spans="3:14">
      <c r="C4341">
        <v>44</v>
      </c>
      <c r="D4341">
        <v>22</v>
      </c>
      <c r="E4341">
        <f t="shared" si="447"/>
        <v>33870.443313485244</v>
      </c>
      <c r="F4341">
        <f t="shared" si="447"/>
        <v>53211.389815749462</v>
      </c>
      <c r="G4341">
        <f t="shared" si="447"/>
        <v>16450.33989361245</v>
      </c>
      <c r="H4341">
        <f t="shared" si="447"/>
        <v>18775.789782039275</v>
      </c>
      <c r="I4341">
        <f t="shared" si="447"/>
        <v>5163.9367644671102</v>
      </c>
      <c r="J4341">
        <f t="shared" si="447"/>
        <v>25410.72710851091</v>
      </c>
      <c r="K4341">
        <f t="shared" si="447"/>
        <v>11099.632308215225</v>
      </c>
      <c r="L4341">
        <f t="shared" si="447"/>
        <v>10704.194159233179</v>
      </c>
      <c r="M4341">
        <f t="shared" si="447"/>
        <v>34161.598877479875</v>
      </c>
      <c r="N4341">
        <f t="shared" si="447"/>
        <v>6936.4948280056142</v>
      </c>
    </row>
    <row r="4342" spans="3:14">
      <c r="C4342">
        <v>44</v>
      </c>
      <c r="D4342">
        <v>23</v>
      </c>
      <c r="E4342">
        <f t="shared" si="447"/>
        <v>33877.856164119745</v>
      </c>
      <c r="F4342">
        <f t="shared" si="447"/>
        <v>53169.217992255952</v>
      </c>
      <c r="G4342">
        <f t="shared" si="447"/>
        <v>16456.61191149773</v>
      </c>
      <c r="H4342">
        <f t="shared" si="447"/>
        <v>18725.808575606927</v>
      </c>
      <c r="I4342">
        <f t="shared" si="447"/>
        <v>5121.0581906076286</v>
      </c>
      <c r="J4342">
        <f t="shared" si="447"/>
        <v>25423.56539178258</v>
      </c>
      <c r="K4342">
        <f t="shared" si="447"/>
        <v>11064.120290184679</v>
      </c>
      <c r="L4342">
        <f t="shared" si="447"/>
        <v>10668.096503660554</v>
      </c>
      <c r="M4342">
        <f t="shared" si="447"/>
        <v>34156.440874095584</v>
      </c>
      <c r="N4342">
        <f t="shared" si="447"/>
        <v>6923.2600735487013</v>
      </c>
    </row>
    <row r="4343" spans="3:14">
      <c r="C4343">
        <v>44</v>
      </c>
      <c r="D4343">
        <v>24</v>
      </c>
      <c r="E4343">
        <f t="shared" si="447"/>
        <v>33884.689484741095</v>
      </c>
      <c r="F4343">
        <f t="shared" si="447"/>
        <v>53130.68130582336</v>
      </c>
      <c r="G4343">
        <f t="shared" si="447"/>
        <v>16462.448002667472</v>
      </c>
      <c r="H4343">
        <f t="shared" si="447"/>
        <v>18680.042036248644</v>
      </c>
      <c r="I4343">
        <f t="shared" si="447"/>
        <v>5081.8922371246808</v>
      </c>
      <c r="J4343">
        <f t="shared" si="447"/>
        <v>25435.428820646186</v>
      </c>
      <c r="K4343">
        <f t="shared" si="447"/>
        <v>11031.691523335116</v>
      </c>
      <c r="L4343">
        <f t="shared" si="447"/>
        <v>10635.107151764609</v>
      </c>
      <c r="M4343">
        <f t="shared" si="447"/>
        <v>34151.861403940777</v>
      </c>
      <c r="N4343">
        <f t="shared" si="447"/>
        <v>6911.2242504639871</v>
      </c>
    </row>
    <row r="4344" spans="3:14">
      <c r="C4344">
        <v>44</v>
      </c>
      <c r="D4344">
        <v>25</v>
      </c>
      <c r="E4344">
        <f t="shared" si="447"/>
        <v>33891.012818950905</v>
      </c>
      <c r="F4344">
        <f t="shared" si="447"/>
        <v>53095.343540004418</v>
      </c>
      <c r="G4344">
        <f t="shared" si="447"/>
        <v>16467.900478327549</v>
      </c>
      <c r="H4344">
        <f t="shared" si="447"/>
        <v>18637.984403915547</v>
      </c>
      <c r="I4344">
        <f t="shared" si="447"/>
        <v>5045.9933895730828</v>
      </c>
      <c r="J4344">
        <f t="shared" si="447"/>
        <v>25446.4343776307</v>
      </c>
      <c r="K4344">
        <f t="shared" si="447"/>
        <v>11001.976017524823</v>
      </c>
      <c r="L4344">
        <f t="shared" si="447"/>
        <v>10604.853107104142</v>
      </c>
      <c r="M4344">
        <f t="shared" si="447"/>
        <v>34147.791043027908</v>
      </c>
      <c r="N4344">
        <f t="shared" si="447"/>
        <v>6900.2434869868111</v>
      </c>
    </row>
    <row r="4345" spans="3:14">
      <c r="C4345">
        <v>44</v>
      </c>
      <c r="D4345">
        <v>26</v>
      </c>
      <c r="E4345">
        <f t="shared" si="447"/>
        <v>33896.8850113351</v>
      </c>
      <c r="F4345">
        <f t="shared" si="447"/>
        <v>53062.835588574439</v>
      </c>
      <c r="G4345">
        <f t="shared" si="447"/>
        <v>16473.013601805993</v>
      </c>
      <c r="H4345">
        <f t="shared" si="447"/>
        <v>18599.207727797035</v>
      </c>
      <c r="I4345">
        <f t="shared" si="447"/>
        <v>5012.9846741915262</v>
      </c>
      <c r="J4345">
        <f t="shared" si="447"/>
        <v>25456.681047952949</v>
      </c>
      <c r="K4345">
        <f t="shared" si="447"/>
        <v>10974.660704172342</v>
      </c>
      <c r="L4345">
        <f t="shared" si="447"/>
        <v>10577.018757305828</v>
      </c>
      <c r="M4345">
        <f t="shared" si="447"/>
        <v>34144.17104798292</v>
      </c>
      <c r="N4345">
        <f t="shared" si="447"/>
        <v>6890.1960454701457</v>
      </c>
    </row>
    <row r="4346" spans="3:14">
      <c r="C4346">
        <v>44</v>
      </c>
      <c r="D4346">
        <v>27</v>
      </c>
      <c r="E4346">
        <f t="shared" si="447"/>
        <v>33902.356188763202</v>
      </c>
      <c r="F4346">
        <f t="shared" si="447"/>
        <v>53032.843027712428</v>
      </c>
      <c r="G4346">
        <f t="shared" si="447"/>
        <v>16477.825078900769</v>
      </c>
      <c r="H4346">
        <f t="shared" si="447"/>
        <v>18563.347457202595</v>
      </c>
      <c r="I4346">
        <f t="shared" si="447"/>
        <v>4982.5449651833387</v>
      </c>
      <c r="J4346">
        <f t="shared" si="447"/>
        <v>25466.253152353169</v>
      </c>
      <c r="K4346">
        <f t="shared" si="447"/>
        <v>10949.478895226803</v>
      </c>
      <c r="L4346">
        <f t="shared" si="447"/>
        <v>10551.335247384985</v>
      </c>
      <c r="M4346">
        <f t="shared" si="447"/>
        <v>34140.951378153819</v>
      </c>
      <c r="N4346">
        <f t="shared" si="447"/>
        <v>6880.9782234739378</v>
      </c>
    </row>
    <row r="4347" spans="3:14">
      <c r="C4347">
        <v>44</v>
      </c>
      <c r="D4347">
        <v>28</v>
      </c>
      <c r="E4347">
        <f t="shared" si="447"/>
        <v>33907.469317123352</v>
      </c>
      <c r="F4347">
        <f t="shared" si="447"/>
        <v>53005.09635128612</v>
      </c>
      <c r="G4347">
        <f t="shared" si="447"/>
        <v>16482.367228867268</v>
      </c>
      <c r="H4347">
        <f t="shared" si="447"/>
        <v>18530.091120111796</v>
      </c>
      <c r="I4347">
        <f t="shared" si="447"/>
        <v>4954.3990118656602</v>
      </c>
      <c r="J4347">
        <f t="shared" si="447"/>
        <v>25475.222965751585</v>
      </c>
      <c r="K4347">
        <f t="shared" si="447"/>
        <v>10926.202000930323</v>
      </c>
      <c r="L4347">
        <f t="shared" si="447"/>
        <v>10527.572130211884</v>
      </c>
      <c r="M4347">
        <f t="shared" si="447"/>
        <v>34138.089141553202</v>
      </c>
      <c r="N4347">
        <f t="shared" si="447"/>
        <v>6872.5011331924215</v>
      </c>
    </row>
    <row r="4348" spans="3:14">
      <c r="C4348">
        <v>44</v>
      </c>
      <c r="D4348">
        <v>29</v>
      </c>
      <c r="E4348">
        <f t="shared" si="447"/>
        <v>33912.261435974309</v>
      </c>
      <c r="F4348">
        <f t="shared" si="447"/>
        <v>52979.363226422858</v>
      </c>
      <c r="G4348">
        <f t="shared" si="447"/>
        <v>16486.667913132551</v>
      </c>
      <c r="H4348">
        <f t="shared" si="447"/>
        <v>18499.169344093229</v>
      </c>
      <c r="I4348">
        <f t="shared" si="447"/>
        <v>4928.3095291670579</v>
      </c>
      <c r="J4348">
        <f t="shared" si="447"/>
        <v>25483.652794113914</v>
      </c>
      <c r="K4348">
        <f t="shared" si="447"/>
        <v>10904.632961146792</v>
      </c>
      <c r="L4348">
        <f t="shared" si="447"/>
        <v>10505.530744467787</v>
      </c>
      <c r="M4348">
        <f t="shared" si="447"/>
        <v>34135.547362329831</v>
      </c>
      <c r="N4348">
        <f t="shared" si="447"/>
        <v>6864.6881472068362</v>
      </c>
    </row>
    <row r="4349" spans="3:14">
      <c r="C4349">
        <v>44</v>
      </c>
      <c r="D4349">
        <v>30</v>
      </c>
      <c r="E4349">
        <f t="shared" si="447"/>
        <v>33916.764646267009</v>
      </c>
      <c r="F4349">
        <f t="shared" si="447"/>
        <v>52955.442297966321</v>
      </c>
      <c r="G4349">
        <f t="shared" si="447"/>
        <v>16490.75127826674</v>
      </c>
      <c r="H4349">
        <f t="shared" si="447"/>
        <v>18470.348673039665</v>
      </c>
      <c r="I4349">
        <f t="shared" si="447"/>
        <v>4904.0708700256237</v>
      </c>
      <c r="J4349">
        <f t="shared" si="447"/>
        <v>25491.596635943744</v>
      </c>
      <c r="K4349">
        <f t="shared" si="447"/>
        <v>10884.600990424915</v>
      </c>
      <c r="L4349">
        <f t="shared" si="447"/>
        <v>10485.038917009804</v>
      </c>
      <c r="M4349">
        <f t="shared" si="447"/>
        <v>34133.293994745974</v>
      </c>
      <c r="N4349">
        <f t="shared" si="447"/>
        <v>6857.472855087588</v>
      </c>
    </row>
    <row r="4350" spans="3:14">
      <c r="C4350">
        <v>44</v>
      </c>
      <c r="D4350">
        <v>31</v>
      </c>
      <c r="E4350">
        <f t="shared" ref="E4350:N4359" si="448">E$3/$C4350/$E$12+($D4350-1)*$C4350*$E$12*E$2*E$4/(2*$D4350)+$D4350*E$5/($C4350*$E$12)+$C4350*$E$12*E$2*E$6/(2*$D4350)</f>
        <v>33921.006906894174</v>
      </c>
      <c r="F4350">
        <f t="shared" si="448"/>
        <v>52933.158192070725</v>
      </c>
      <c r="G4350">
        <f t="shared" si="448"/>
        <v>16494.638355153493</v>
      </c>
      <c r="H4350">
        <f t="shared" si="448"/>
        <v>18443.425774212552</v>
      </c>
      <c r="I4350">
        <f t="shared" si="448"/>
        <v>4881.5039224842139</v>
      </c>
      <c r="J4350">
        <f t="shared" si="448"/>
        <v>25499.101522195841</v>
      </c>
      <c r="K4350">
        <f t="shared" si="448"/>
        <v>10865.957340145818</v>
      </c>
      <c r="L4350">
        <f t="shared" si="448"/>
        <v>10465.946690584431</v>
      </c>
      <c r="M4350">
        <f t="shared" si="448"/>
        <v>34131.301127997838</v>
      </c>
      <c r="N4350">
        <f t="shared" si="448"/>
        <v>6850.797415492777</v>
      </c>
    </row>
    <row r="4351" spans="3:14">
      <c r="C4351">
        <v>44</v>
      </c>
      <c r="D4351">
        <v>32</v>
      </c>
      <c r="E4351">
        <f t="shared" si="448"/>
        <v>33925.012681886932</v>
      </c>
      <c r="F4351">
        <f t="shared" si="448"/>
        <v>52912.357456620935</v>
      </c>
      <c r="G4351">
        <f t="shared" si="448"/>
        <v>16498.347545816003</v>
      </c>
      <c r="H4351">
        <f t="shared" si="448"/>
        <v>18418.22273146567</v>
      </c>
      <c r="I4351">
        <f t="shared" si="448"/>
        <v>4860.4519635803244</v>
      </c>
      <c r="J4351">
        <f t="shared" si="448"/>
        <v>25506.208604955616</v>
      </c>
      <c r="K4351">
        <f t="shared" si="448"/>
        <v>10848.571855267999</v>
      </c>
      <c r="L4351">
        <f t="shared" si="448"/>
        <v>10448.122852594866</v>
      </c>
      <c r="M4351">
        <f t="shared" si="448"/>
        <v>34129.544340132044</v>
      </c>
      <c r="N4351">
        <f t="shared" si="448"/>
        <v>6844.6112172482317</v>
      </c>
    </row>
    <row r="4352" spans="3:14">
      <c r="C4352">
        <v>44</v>
      </c>
      <c r="D4352">
        <v>33</v>
      </c>
      <c r="E4352">
        <f t="shared" si="448"/>
        <v>33928.803469939347</v>
      </c>
      <c r="F4352">
        <f t="shared" si="448"/>
        <v>52892.905239758285</v>
      </c>
      <c r="G4352">
        <f t="shared" si="448"/>
        <v>16501.895021729204</v>
      </c>
      <c r="H4352">
        <f t="shared" si="448"/>
        <v>18394.583194246265</v>
      </c>
      <c r="I4352">
        <f t="shared" si="448"/>
        <v>4840.7772670741833</v>
      </c>
      <c r="J4352">
        <f t="shared" si="448"/>
        <v>25512.954048176925</v>
      </c>
      <c r="K4352">
        <f t="shared" si="448"/>
        <v>10832.330157118608</v>
      </c>
      <c r="L4352">
        <f t="shared" si="448"/>
        <v>10431.452095001488</v>
      </c>
      <c r="M4352">
        <f t="shared" si="448"/>
        <v>34128.002169432031</v>
      </c>
      <c r="N4352">
        <f t="shared" si="448"/>
        <v>6838.8697838675689</v>
      </c>
    </row>
    <row r="4353" spans="3:14">
      <c r="C4353">
        <v>44</v>
      </c>
      <c r="D4353">
        <v>34</v>
      </c>
      <c r="E4353">
        <f t="shared" si="448"/>
        <v>33932.39824048731</v>
      </c>
      <c r="F4353">
        <f t="shared" si="448"/>
        <v>52874.682554548584</v>
      </c>
      <c r="G4353">
        <f t="shared" si="448"/>
        <v>16505.29505184156</v>
      </c>
      <c r="H4353">
        <f t="shared" si="448"/>
        <v>18372.369206184267</v>
      </c>
      <c r="I4353">
        <f t="shared" si="448"/>
        <v>4822.3583098130448</v>
      </c>
      <c r="J4353">
        <f t="shared" si="448"/>
        <v>25519.369761230791</v>
      </c>
      <c r="K4353">
        <f t="shared" si="448"/>
        <v>10817.131323339254</v>
      </c>
      <c r="L4353">
        <f t="shared" si="448"/>
        <v>10415.832675416399</v>
      </c>
      <c r="M4353">
        <f t="shared" si="448"/>
        <v>34126.655679089054</v>
      </c>
      <c r="N4353">
        <f t="shared" si="448"/>
        <v>6833.5338713922056</v>
      </c>
    </row>
    <row r="4354" spans="3:14">
      <c r="C4354">
        <v>44</v>
      </c>
      <c r="D4354">
        <v>35</v>
      </c>
      <c r="E4354">
        <f t="shared" si="448"/>
        <v>33935.813795031208</v>
      </c>
      <c r="F4354">
        <f t="shared" si="448"/>
        <v>52857.584012564461</v>
      </c>
      <c r="G4354">
        <f t="shared" si="448"/>
        <v>16508.56027436458</v>
      </c>
      <c r="H4354">
        <f t="shared" si="448"/>
        <v>18351.458577351903</v>
      </c>
      <c r="I4354">
        <f t="shared" si="448"/>
        <v>4805.0874570044825</v>
      </c>
      <c r="J4354">
        <f t="shared" si="448"/>
        <v>25525.48400670302</v>
      </c>
      <c r="K4354">
        <f t="shared" si="448"/>
        <v>10802.885965555366</v>
      </c>
      <c r="L4354">
        <f t="shared" si="448"/>
        <v>10401.174479153173</v>
      </c>
      <c r="M4354">
        <f t="shared" si="448"/>
        <v>34125.488096501067</v>
      </c>
      <c r="N4354">
        <f t="shared" si="448"/>
        <v>6828.5687208874106</v>
      </c>
    </row>
    <row r="4355" spans="3:14">
      <c r="C4355">
        <v>44</v>
      </c>
      <c r="D4355">
        <v>36</v>
      </c>
      <c r="E4355">
        <f t="shared" si="448"/>
        <v>33939.065068238058</v>
      </c>
      <c r="F4355">
        <f t="shared" si="448"/>
        <v>52841.515935203781</v>
      </c>
      <c r="G4355">
        <f t="shared" si="448"/>
        <v>16511.70192326403</v>
      </c>
      <c r="H4355">
        <f t="shared" si="448"/>
        <v>18331.742694480028</v>
      </c>
      <c r="I4355">
        <f t="shared" si="448"/>
        <v>4788.8690332774477</v>
      </c>
      <c r="J4355">
        <f t="shared" si="448"/>
        <v>25531.321906892063</v>
      </c>
      <c r="K4355">
        <f t="shared" si="448"/>
        <v>10789.514627433988</v>
      </c>
      <c r="L4355">
        <f t="shared" si="448"/>
        <v>10387.39740426832</v>
      </c>
      <c r="M4355">
        <f t="shared" si="448"/>
        <v>34124.48451268849</v>
      </c>
      <c r="N4355">
        <f t="shared" si="448"/>
        <v>6823.9434355222938</v>
      </c>
    </row>
    <row r="4356" spans="3:14">
      <c r="C4356">
        <v>44</v>
      </c>
      <c r="D4356">
        <v>37</v>
      </c>
      <c r="E4356">
        <f t="shared" si="448"/>
        <v>33942.165380216262</v>
      </c>
      <c r="F4356">
        <f t="shared" si="448"/>
        <v>52826.394771280844</v>
      </c>
      <c r="G4356">
        <f t="shared" si="448"/>
        <v>16514.730018022914</v>
      </c>
      <c r="H4356">
        <f t="shared" si="448"/>
        <v>18313.124686274547</v>
      </c>
      <c r="I4356">
        <f t="shared" si="448"/>
        <v>4773.617706544248</v>
      </c>
      <c r="J4356">
        <f t="shared" si="448"/>
        <v>25536.905868172231</v>
      </c>
      <c r="K4356">
        <f t="shared" si="448"/>
        <v>10776.946442515995</v>
      </c>
      <c r="L4356">
        <f t="shared" si="448"/>
        <v>10374.430008487923</v>
      </c>
      <c r="M4356">
        <f t="shared" si="448"/>
        <v>34123.631630453339</v>
      </c>
      <c r="N4356">
        <f t="shared" si="448"/>
        <v>6819.6304586639126</v>
      </c>
    </row>
    <row r="4357" spans="3:14">
      <c r="C4357">
        <v>44</v>
      </c>
      <c r="D4357">
        <v>38</v>
      </c>
      <c r="E4357">
        <f t="shared" si="448"/>
        <v>33945.126648957557</v>
      </c>
      <c r="F4357">
        <f t="shared" si="448"/>
        <v>52812.145764471643</v>
      </c>
      <c r="G4357">
        <f t="shared" si="448"/>
        <v>16517.653523441797</v>
      </c>
      <c r="H4357">
        <f t="shared" si="448"/>
        <v>18295.517878419705</v>
      </c>
      <c r="I4357">
        <f t="shared" si="448"/>
        <v>4759.2571270422141</v>
      </c>
      <c r="J4357">
        <f t="shared" si="448"/>
        <v>25542.255938352137</v>
      </c>
      <c r="K4357">
        <f t="shared" si="448"/>
        <v>10765.118003969543</v>
      </c>
      <c r="L4357">
        <f t="shared" si="448"/>
        <v>10362.208369777416</v>
      </c>
      <c r="M4357">
        <f t="shared" si="448"/>
        <v>34122.917552302642</v>
      </c>
      <c r="N4357">
        <f t="shared" si="448"/>
        <v>6815.6051343775252</v>
      </c>
    </row>
    <row r="4358" spans="3:14">
      <c r="C4358">
        <v>44</v>
      </c>
      <c r="D4358">
        <v>39</v>
      </c>
      <c r="E4358">
        <f t="shared" si="448"/>
        <v>33947.959570095547</v>
      </c>
      <c r="F4358">
        <f t="shared" si="448"/>
        <v>52798.701825767399</v>
      </c>
      <c r="G4358">
        <f t="shared" si="448"/>
        <v>16520.480484854528</v>
      </c>
      <c r="H4358">
        <f t="shared" si="448"/>
        <v>18278.844486273134</v>
      </c>
      <c r="I4358">
        <f t="shared" si="448"/>
        <v>4745.7187757535621</v>
      </c>
      <c r="J4358">
        <f t="shared" si="448"/>
        <v>25547.390109054857</v>
      </c>
      <c r="K4358">
        <f t="shared" si="448"/>
        <v>10753.97240822759</v>
      </c>
      <c r="L4358">
        <f t="shared" si="448"/>
        <v>10350.675122208349</v>
      </c>
      <c r="M4358">
        <f t="shared" si="448"/>
        <v>34122.331600999147</v>
      </c>
      <c r="N4358">
        <f t="shared" si="448"/>
        <v>6811.8453355422089</v>
      </c>
    </row>
    <row r="4359" spans="3:14">
      <c r="C4359">
        <v>44</v>
      </c>
      <c r="D4359">
        <v>40</v>
      </c>
      <c r="E4359">
        <f t="shared" si="448"/>
        <v>33950.673769700486</v>
      </c>
      <c r="F4359">
        <f t="shared" si="448"/>
        <v>52786.002575060251</v>
      </c>
      <c r="G4359">
        <f t="shared" si="448"/>
        <v>16523.218143061567</v>
      </c>
      <c r="H4359">
        <f t="shared" si="448"/>
        <v>18263.034503656716</v>
      </c>
      <c r="I4359">
        <f t="shared" si="448"/>
        <v>4732.9409855622889</v>
      </c>
      <c r="J4359">
        <f t="shared" si="448"/>
        <v>25552.324572741192</v>
      </c>
      <c r="K4359">
        <f t="shared" si="448"/>
        <v>10743.458442079796</v>
      </c>
      <c r="L4359">
        <f t="shared" si="448"/>
        <v>10339.778636445109</v>
      </c>
      <c r="M4359">
        <f t="shared" si="448"/>
        <v>34121.864167029285</v>
      </c>
      <c r="N4359">
        <f t="shared" si="448"/>
        <v>6808.3311477491316</v>
      </c>
    </row>
    <row r="4360" spans="3:14">
      <c r="C4360">
        <v>44</v>
      </c>
      <c r="D4360">
        <v>41</v>
      </c>
      <c r="E4360">
        <f t="shared" ref="E4360:N4369" si="449">E$3/$C4360/$E$12+($D4360-1)*$C4360*$E$12*E$2*E$4/(2*$D4360)+$D4360*E$5/($C4360*$E$12)+$C4360*$E$12*E$2*E$6/(2*$D4360)</f>
        <v>33953.277934713806</v>
      </c>
      <c r="F4360">
        <f t="shared" si="449"/>
        <v>52773.993522984558</v>
      </c>
      <c r="G4360">
        <f t="shared" si="449"/>
        <v>16525.873032443818</v>
      </c>
      <c r="H4360">
        <f t="shared" si="449"/>
        <v>18248.024754263366</v>
      </c>
      <c r="I4360">
        <f t="shared" si="449"/>
        <v>4720.8681056563928</v>
      </c>
      <c r="J4360">
        <f t="shared" si="449"/>
        <v>25557.073942119663</v>
      </c>
      <c r="K4360">
        <f t="shared" si="449"/>
        <v>10733.529888726594</v>
      </c>
      <c r="L4360">
        <f t="shared" si="449"/>
        <v>10329.472320160443</v>
      </c>
      <c r="M4360">
        <f t="shared" si="449"/>
        <v>34121.506578393055</v>
      </c>
      <c r="N4360">
        <f t="shared" si="449"/>
        <v>6805.0445994586189</v>
      </c>
    </row>
    <row r="4361" spans="3:14">
      <c r="C4361">
        <v>44</v>
      </c>
      <c r="D4361">
        <v>42</v>
      </c>
      <c r="E4361">
        <f t="shared" si="449"/>
        <v>33955.779924749208</v>
      </c>
      <c r="F4361">
        <f t="shared" si="449"/>
        <v>52762.625369638103</v>
      </c>
      <c r="G4361">
        <f t="shared" si="449"/>
        <v>16528.451065060195</v>
      </c>
      <c r="H4361">
        <f t="shared" si="449"/>
        <v>18233.758078577157</v>
      </c>
      <c r="I4361">
        <f t="shared" si="449"/>
        <v>4709.4497853012017</v>
      </c>
      <c r="J4361">
        <f t="shared" si="449"/>
        <v>25561.651438212248</v>
      </c>
      <c r="K4361">
        <f t="shared" si="449"/>
        <v>10724.144932968364</v>
      </c>
      <c r="L4361">
        <f t="shared" si="449"/>
        <v>10319.7140183916</v>
      </c>
      <c r="M4361">
        <f t="shared" si="449"/>
        <v>34121.250988995198</v>
      </c>
      <c r="N4361">
        <f t="shared" si="449"/>
        <v>6801.9694307062018</v>
      </c>
    </row>
    <row r="4362" spans="3:14">
      <c r="C4362">
        <v>44</v>
      </c>
      <c r="D4362">
        <v>43</v>
      </c>
      <c r="E4362">
        <f t="shared" si="449"/>
        <v>33958.186868293509</v>
      </c>
      <c r="F4362">
        <f t="shared" si="449"/>
        <v>52751.85340115599</v>
      </c>
      <c r="G4362">
        <f t="shared" si="449"/>
        <v>16530.95760301064</v>
      </c>
      <c r="H4362">
        <f t="shared" si="449"/>
        <v>18220.182634246419</v>
      </c>
      <c r="I4362">
        <f t="shared" si="449"/>
        <v>4698.6403575513186</v>
      </c>
      <c r="J4362">
        <f t="shared" si="449"/>
        <v>25566.069052178427</v>
      </c>
      <c r="K4362">
        <f t="shared" si="449"/>
        <v>10715.265649391506</v>
      </c>
      <c r="L4362">
        <f t="shared" si="449"/>
        <v>10310.465497567699</v>
      </c>
      <c r="M4362">
        <f t="shared" si="449"/>
        <v>34121.090282609781</v>
      </c>
      <c r="N4362">
        <f t="shared" si="449"/>
        <v>6799.0908940822437</v>
      </c>
    </row>
    <row r="4363" spans="3:14">
      <c r="C4363">
        <v>44</v>
      </c>
      <c r="D4363">
        <v>44</v>
      </c>
      <c r="E4363">
        <f t="shared" si="449"/>
        <v>33960.505245789296</v>
      </c>
      <c r="F4363">
        <f t="shared" si="449"/>
        <v>52741.636968570252</v>
      </c>
      <c r="G4363">
        <f t="shared" si="449"/>
        <v>16533.397520931474</v>
      </c>
      <c r="H4363">
        <f t="shared" si="449"/>
        <v>18207.251291860561</v>
      </c>
      <c r="I4363">
        <f t="shared" si="449"/>
        <v>4688.3983070018376</v>
      </c>
      <c r="J4363">
        <f t="shared" si="449"/>
        <v>25570.337685072285</v>
      </c>
      <c r="K4363">
        <f t="shared" si="449"/>
        <v>10706.857560347293</v>
      </c>
      <c r="L4363">
        <f t="shared" si="449"/>
        <v>10301.691999897046</v>
      </c>
      <c r="M4363">
        <f t="shared" si="449"/>
        <v>34121.01798994049</v>
      </c>
      <c r="N4363">
        <f t="shared" si="449"/>
        <v>6796.3955828507151</v>
      </c>
    </row>
    <row r="4364" spans="3:14">
      <c r="C4364">
        <v>44</v>
      </c>
      <c r="D4364">
        <v>45</v>
      </c>
      <c r="E4364">
        <f t="shared" si="449"/>
        <v>33962.7409616398</v>
      </c>
      <c r="F4364">
        <f t="shared" si="449"/>
        <v>52731.93903615445</v>
      </c>
      <c r="G4364">
        <f t="shared" si="449"/>
        <v>16535.775260157996</v>
      </c>
      <c r="H4364">
        <f t="shared" si="449"/>
        <v>18194.921111289917</v>
      </c>
      <c r="I4364">
        <f t="shared" si="449"/>
        <v>4678.6858085060621</v>
      </c>
      <c r="J4364">
        <f t="shared" si="449"/>
        <v>25574.467268965305</v>
      </c>
      <c r="K4364">
        <f t="shared" si="449"/>
        <v>10698.889252866875</v>
      </c>
      <c r="L4364">
        <f t="shared" si="449"/>
        <v>10293.361857169424</v>
      </c>
      <c r="M4364">
        <f t="shared" si="449"/>
        <v>34121.0282167396</v>
      </c>
      <c r="N4364">
        <f t="shared" si="449"/>
        <v>6793.8712819854563</v>
      </c>
    </row>
    <row r="4365" spans="3:14">
      <c r="C4365">
        <v>44</v>
      </c>
      <c r="D4365">
        <v>46</v>
      </c>
      <c r="E4365">
        <f t="shared" si="449"/>
        <v>33964.899406821889</v>
      </c>
      <c r="F4365">
        <f t="shared" si="449"/>
        <v>52722.725788680102</v>
      </c>
      <c r="G4365">
        <f t="shared" si="449"/>
        <v>16538.094875822444</v>
      </c>
      <c r="H4365">
        <f t="shared" si="449"/>
        <v>18183.152886329142</v>
      </c>
      <c r="I4365">
        <f t="shared" si="449"/>
        <v>4669.4683260604925</v>
      </c>
      <c r="J4365">
        <f t="shared" si="449"/>
        <v>25578.466872270579</v>
      </c>
      <c r="K4365">
        <f t="shared" si="449"/>
        <v>10691.332045543926</v>
      </c>
      <c r="L4365">
        <f t="shared" si="449"/>
        <v>10285.446154932028</v>
      </c>
      <c r="M4365">
        <f t="shared" si="449"/>
        <v>34121.115581302627</v>
      </c>
      <c r="N4365">
        <f t="shared" si="449"/>
        <v>6791.5068386364865</v>
      </c>
    </row>
    <row r="4366" spans="3:14">
      <c r="C4366">
        <v>44</v>
      </c>
      <c r="D4366">
        <v>47</v>
      </c>
      <c r="E4366">
        <f t="shared" si="449"/>
        <v>33966.985513505875</v>
      </c>
      <c r="F4366">
        <f t="shared" si="449"/>
        <v>52713.966288810523</v>
      </c>
      <c r="G4366">
        <f t="shared" si="449"/>
        <v>16540.360077939426</v>
      </c>
      <c r="H4366">
        <f t="shared" si="449"/>
        <v>18171.91074747124</v>
      </c>
      <c r="I4366">
        <f t="shared" si="449"/>
        <v>4660.7142628959637</v>
      </c>
      <c r="J4366">
        <f t="shared" si="449"/>
        <v>25582.344791621377</v>
      </c>
      <c r="K4366">
        <f t="shared" si="449"/>
        <v>10684.15969794286</v>
      </c>
      <c r="L4366">
        <f t="shared" si="449"/>
        <v>10277.918439536539</v>
      </c>
      <c r="M4366">
        <f t="shared" si="449"/>
        <v>34121.275159942546</v>
      </c>
      <c r="N4366">
        <f t="shared" si="449"/>
        <v>6789.2920491325594</v>
      </c>
    </row>
    <row r="4367" spans="3:14">
      <c r="C4367">
        <v>44</v>
      </c>
      <c r="D4367">
        <v>48</v>
      </c>
      <c r="E4367">
        <f t="shared" si="449"/>
        <v>33969.003802847896</v>
      </c>
      <c r="F4367">
        <f t="shared" si="449"/>
        <v>52705.632177320433</v>
      </c>
      <c r="G4367">
        <f t="shared" si="449"/>
        <v>16542.574267355649</v>
      </c>
      <c r="H4367">
        <f t="shared" si="449"/>
        <v>18161.16181433477</v>
      </c>
      <c r="I4367">
        <f t="shared" si="449"/>
        <v>4652.3946553074147</v>
      </c>
      <c r="J4367">
        <f t="shared" si="449"/>
        <v>25586.108632264848</v>
      </c>
      <c r="K4367">
        <f t="shared" si="449"/>
        <v>10677.348156331054</v>
      </c>
      <c r="L4367">
        <f t="shared" si="449"/>
        <v>10270.754461805345</v>
      </c>
      <c r="M4367">
        <f t="shared" si="449"/>
        <v>34121.502439279517</v>
      </c>
      <c r="N4367">
        <f t="shared" si="449"/>
        <v>6787.2175601083591</v>
      </c>
    </row>
    <row r="4368" spans="3:14">
      <c r="C4368">
        <v>44</v>
      </c>
      <c r="D4368">
        <v>49</v>
      </c>
      <c r="E4368">
        <f t="shared" si="449"/>
        <v>33970.958426930127</v>
      </c>
      <c r="F4368">
        <f t="shared" si="449"/>
        <v>52697.697410023306</v>
      </c>
      <c r="G4368">
        <f t="shared" si="449"/>
        <v>16544.740567297704</v>
      </c>
      <c r="H4368">
        <f t="shared" si="449"/>
        <v>18150.875890651074</v>
      </c>
      <c r="I4368">
        <f t="shared" si="449"/>
        <v>4644.4829039738634</v>
      </c>
      <c r="J4368">
        <f t="shared" si="449"/>
        <v>25589.765378611646</v>
      </c>
      <c r="K4368">
        <f t="shared" si="449"/>
        <v>10670.875330545905</v>
      </c>
      <c r="L4368">
        <f t="shared" si="449"/>
        <v>10263.931952085528</v>
      </c>
      <c r="M4368">
        <f t="shared" si="449"/>
        <v>34121.793274372933</v>
      </c>
      <c r="N4368">
        <f t="shared" si="449"/>
        <v>6785.2747817385944</v>
      </c>
    </row>
    <row r="4369" spans="3:14">
      <c r="C4369">
        <v>44</v>
      </c>
      <c r="D4369">
        <v>50</v>
      </c>
      <c r="E4369">
        <f t="shared" si="449"/>
        <v>33972.853205668143</v>
      </c>
      <c r="F4369">
        <f t="shared" si="449"/>
        <v>52690.138026267559</v>
      </c>
      <c r="G4369">
        <f t="shared" si="449"/>
        <v>16546.861851134025</v>
      </c>
      <c r="H4369">
        <f t="shared" si="449"/>
        <v>18141.025195852984</v>
      </c>
      <c r="I4369">
        <f t="shared" si="449"/>
        <v>4636.9545375200105</v>
      </c>
      <c r="J4369">
        <f t="shared" si="449"/>
        <v>25593.321456319569</v>
      </c>
      <c r="K4369">
        <f t="shared" si="449"/>
        <v>10664.720897637813</v>
      </c>
      <c r="L4369">
        <f t="shared" si="449"/>
        <v>10257.430422296406</v>
      </c>
      <c r="M4369">
        <f t="shared" si="449"/>
        <v>34122.143851877365</v>
      </c>
      <c r="N4369">
        <f t="shared" si="449"/>
        <v>6783.4558113839994</v>
      </c>
    </row>
    <row r="4370" spans="3:14">
      <c r="C4370">
        <v>44</v>
      </c>
      <c r="D4370">
        <v>51</v>
      </c>
      <c r="E4370">
        <f t="shared" ref="E4370:N4379" si="450">E$3/$C4370/$E$12+($D4370-1)*$C4370*$E$12*E$2*E$4/(2*$D4370)+$D4370*E$5/($C4370*$E$12)+$C4370*$E$12*E$2*E$6/(2*$D4370)</f>
        <v>33974.691659376302</v>
      </c>
      <c r="F4370">
        <f t="shared" si="450"/>
        <v>52682.931944668439</v>
      </c>
      <c r="G4370">
        <f t="shared" si="450"/>
        <v>16548.940766870841</v>
      </c>
      <c r="H4370">
        <f t="shared" si="450"/>
        <v>18131.584128241353</v>
      </c>
      <c r="I4370">
        <f t="shared" si="450"/>
        <v>4629.7870038941119</v>
      </c>
      <c r="J4370">
        <f t="shared" si="450"/>
        <v>25596.782787073262</v>
      </c>
      <c r="K4370">
        <f t="shared" si="450"/>
        <v>10658.86612861401</v>
      </c>
      <c r="L4370">
        <f t="shared" si="450"/>
        <v>10251.230991265582</v>
      </c>
      <c r="M4370">
        <f t="shared" si="450"/>
        <v>34122.5506575334</v>
      </c>
      <c r="N4370">
        <f t="shared" si="450"/>
        <v>6781.7533662201513</v>
      </c>
    </row>
    <row r="4371" spans="3:14">
      <c r="C4371">
        <v>44</v>
      </c>
      <c r="D4371">
        <v>52</v>
      </c>
      <c r="E4371">
        <f t="shared" si="450"/>
        <v>33976.477037575576</v>
      </c>
      <c r="F4371">
        <f t="shared" si="450"/>
        <v>52676.058782409178</v>
      </c>
      <c r="G4371">
        <f t="shared" si="450"/>
        <v>16550.979758821584</v>
      </c>
      <c r="H4371">
        <f t="shared" si="450"/>
        <v>18122.529055478488</v>
      </c>
      <c r="I4371">
        <f t="shared" si="450"/>
        <v>4622.9594858176288</v>
      </c>
      <c r="J4371">
        <f t="shared" si="450"/>
        <v>25600.154837043156</v>
      </c>
      <c r="K4371">
        <f t="shared" si="450"/>
        <v>10653.29373517348</v>
      </c>
      <c r="L4371">
        <f t="shared" si="450"/>
        <v>10245.316230218541</v>
      </c>
      <c r="M4371">
        <f t="shared" si="450"/>
        <v>34123.010447409171</v>
      </c>
      <c r="N4371">
        <f t="shared" si="450"/>
        <v>6780.1607236398959</v>
      </c>
    </row>
    <row r="4372" spans="3:14">
      <c r="C4372">
        <v>44</v>
      </c>
      <c r="D4372">
        <v>53</v>
      </c>
      <c r="E4372">
        <f t="shared" si="450"/>
        <v>33978.212344540036</v>
      </c>
      <c r="F4372">
        <f t="shared" si="450"/>
        <v>52669.499694998864</v>
      </c>
      <c r="G4372">
        <f t="shared" si="450"/>
        <v>16552.981086823198</v>
      </c>
      <c r="H4372">
        <f t="shared" si="450"/>
        <v>18113.83812879938</v>
      </c>
      <c r="I4372">
        <f t="shared" si="450"/>
        <v>4616.452737127388</v>
      </c>
      <c r="J4372">
        <f t="shared" si="450"/>
        <v>25603.442659858516</v>
      </c>
      <c r="K4372">
        <f t="shared" si="450"/>
        <v>10647.987733792639</v>
      </c>
      <c r="L4372">
        <f t="shared" si="450"/>
        <v>10239.670025759971</v>
      </c>
      <c r="M4372">
        <f t="shared" si="450"/>
        <v>34123.520222397914</v>
      </c>
      <c r="N4372">
        <f t="shared" si="450"/>
        <v>6778.6716684026478</v>
      </c>
    </row>
    <row r="4373" spans="3:14">
      <c r="C4373">
        <v>44</v>
      </c>
      <c r="D4373">
        <v>54</v>
      </c>
      <c r="E4373">
        <f t="shared" si="450"/>
        <v>33979.900362004963</v>
      </c>
      <c r="F4373">
        <f t="shared" si="450"/>
        <v>52663.2372338348</v>
      </c>
      <c r="G4373">
        <f t="shared" si="450"/>
        <v>16554.94684331731</v>
      </c>
      <c r="H4373">
        <f t="shared" si="450"/>
        <v>18105.49111786603</v>
      </c>
      <c r="I4373">
        <f t="shared" si="450"/>
        <v>4610.2489373019316</v>
      </c>
      <c r="J4373">
        <f t="shared" si="450"/>
        <v>25606.650934805726</v>
      </c>
      <c r="K4373">
        <f t="shared" si="450"/>
        <v>10642.933324912619</v>
      </c>
      <c r="L4373">
        <f t="shared" si="450"/>
        <v>10234.27745807941</v>
      </c>
      <c r="M4373">
        <f t="shared" si="450"/>
        <v>34124.077205548907</v>
      </c>
      <c r="N4373">
        <f t="shared" si="450"/>
        <v>6777.2804456560189</v>
      </c>
    </row>
    <row r="4374" spans="3:14">
      <c r="C4374">
        <v>44</v>
      </c>
      <c r="D4374">
        <v>55</v>
      </c>
      <c r="E4374">
        <f t="shared" si="450"/>
        <v>33981.543669397593</v>
      </c>
      <c r="F4374">
        <f t="shared" si="450"/>
        <v>52657.255219303494</v>
      </c>
      <c r="G4374">
        <f t="shared" si="450"/>
        <v>16556.878968567951</v>
      </c>
      <c r="H4374">
        <f t="shared" si="450"/>
        <v>18097.469263637777</v>
      </c>
      <c r="I4374">
        <f t="shared" si="450"/>
        <v>4604.3315618577244</v>
      </c>
      <c r="J4374">
        <f t="shared" si="450"/>
        <v>25609.784000859396</v>
      </c>
      <c r="K4374">
        <f t="shared" si="450"/>
        <v>10638.116785306098</v>
      </c>
      <c r="L4374">
        <f t="shared" si="450"/>
        <v>10229.124692443505</v>
      </c>
      <c r="M4374">
        <f t="shared" si="450"/>
        <v>34124.678821871494</v>
      </c>
      <c r="N4374">
        <f t="shared" si="450"/>
        <v>6775.9817190823405</v>
      </c>
    </row>
    <row r="4375" spans="3:14">
      <c r="C4375">
        <v>44</v>
      </c>
      <c r="D4375">
        <v>56</v>
      </c>
      <c r="E4375">
        <f t="shared" si="450"/>
        <v>33983.144661900376</v>
      </c>
      <c r="F4375">
        <f t="shared" si="450"/>
        <v>52651.53862747825</v>
      </c>
      <c r="G4375">
        <f t="shared" si="450"/>
        <v>16558.779264248886</v>
      </c>
      <c r="H4375">
        <f t="shared" si="450"/>
        <v>18089.755147005399</v>
      </c>
      <c r="I4375">
        <f t="shared" si="450"/>
        <v>4598.6852666314871</v>
      </c>
      <c r="J4375">
        <f t="shared" si="450"/>
        <v>25612.845887067397</v>
      </c>
      <c r="K4375">
        <f t="shared" si="450"/>
        <v>10633.525371976284</v>
      </c>
      <c r="L4375">
        <f t="shared" si="450"/>
        <v>10224.198882314151</v>
      </c>
      <c r="M4375">
        <f t="shared" si="450"/>
        <v>34125.322680302881</v>
      </c>
      <c r="N4375">
        <f t="shared" si="450"/>
        <v>6774.7705335294886</v>
      </c>
    </row>
    <row r="4376" spans="3:14">
      <c r="C4376">
        <v>44</v>
      </c>
      <c r="D4376">
        <v>57</v>
      </c>
      <c r="E4376">
        <f t="shared" si="450"/>
        <v>33984.705566612778</v>
      </c>
      <c r="F4376">
        <f t="shared" si="450"/>
        <v>52646.073488742913</v>
      </c>
      <c r="G4376">
        <f t="shared" si="450"/>
        <v>16560.649405600638</v>
      </c>
      <c r="H4376">
        <f t="shared" si="450"/>
        <v>18082.332571253333</v>
      </c>
      <c r="I4376">
        <f t="shared" si="450"/>
        <v>4593.2957842433261</v>
      </c>
      <c r="J4376">
        <f t="shared" si="450"/>
        <v>25615.840339737399</v>
      </c>
      <c r="K4376">
        <f t="shared" si="450"/>
        <v>10629.147236171775</v>
      </c>
      <c r="L4376">
        <f t="shared" si="450"/>
        <v>10219.488082664686</v>
      </c>
      <c r="M4376">
        <f t="shared" si="450"/>
        <v>34126.006557574219</v>
      </c>
      <c r="N4376">
        <f t="shared" si="450"/>
        <v>6773.6422815753158</v>
      </c>
    </row>
    <row r="4377" spans="3:14">
      <c r="C4377">
        <v>44</v>
      </c>
      <c r="D4377">
        <v>58</v>
      </c>
      <c r="E4377">
        <f t="shared" si="450"/>
        <v>33986.228457041201</v>
      </c>
      <c r="F4377">
        <f t="shared" si="450"/>
        <v>52640.846796903235</v>
      </c>
      <c r="G4377">
        <f t="shared" si="450"/>
        <v>16562.49095232987</v>
      </c>
      <c r="H4377">
        <f t="shared" si="450"/>
        <v>18075.186456680876</v>
      </c>
      <c r="I4377">
        <f t="shared" si="450"/>
        <v>4588.1498312705817</v>
      </c>
      <c r="J4377">
        <f t="shared" si="450"/>
        <v>25618.770846811025</v>
      </c>
      <c r="K4377">
        <f t="shared" si="450"/>
        <v>10624.971346296428</v>
      </c>
      <c r="L4377">
        <f t="shared" si="450"/>
        <v>10214.981172263395</v>
      </c>
      <c r="M4377">
        <f t="shared" si="450"/>
        <v>34126.728383745482</v>
      </c>
      <c r="N4377">
        <f t="shared" si="450"/>
        <v>6772.5926735509247</v>
      </c>
    </row>
    <row r="4378" spans="3:14">
      <c r="C4378">
        <v>44</v>
      </c>
      <c r="D4378">
        <v>59</v>
      </c>
      <c r="E4378">
        <f t="shared" si="450"/>
        <v>33987.71526611533</v>
      </c>
      <c r="F4378">
        <f t="shared" si="450"/>
        <v>52635.846427540717</v>
      </c>
      <c r="G4378">
        <f t="shared" si="450"/>
        <v>16564.305358400441</v>
      </c>
      <c r="H4378">
        <f t="shared" si="450"/>
        <v>18068.302745939909</v>
      </c>
      <c r="I4378">
        <f t="shared" si="450"/>
        <v>4583.2350248616231</v>
      </c>
      <c r="J4378">
        <f t="shared" si="450"/>
        <v>25621.640659759269</v>
      </c>
      <c r="K4378">
        <f t="shared" si="450"/>
        <v>10620.987418658933</v>
      </c>
      <c r="L4378">
        <f t="shared" si="450"/>
        <v>10210.66778386037</v>
      </c>
      <c r="M4378">
        <f t="shared" si="450"/>
        <v>34127.486229211609</v>
      </c>
      <c r="N4378">
        <f t="shared" si="450"/>
        <v>6771.6177106124269</v>
      </c>
    </row>
    <row r="4379" spans="3:14">
      <c r="C4379">
        <v>44</v>
      </c>
      <c r="D4379">
        <v>60</v>
      </c>
      <c r="E4379">
        <f t="shared" si="450"/>
        <v>33989.167797902883</v>
      </c>
      <c r="F4379">
        <f t="shared" si="450"/>
        <v>52631.061064531568</v>
      </c>
      <c r="G4379">
        <f t="shared" si="450"/>
        <v>16566.093980845297</v>
      </c>
      <c r="H4379">
        <f t="shared" si="450"/>
        <v>18061.668318838856</v>
      </c>
      <c r="I4379">
        <f t="shared" si="450"/>
        <v>4578.5398076882611</v>
      </c>
      <c r="J4379">
        <f t="shared" si="450"/>
        <v>25624.452813288401</v>
      </c>
      <c r="K4379">
        <f t="shared" si="450"/>
        <v>10617.185855147396</v>
      </c>
      <c r="L4379">
        <f t="shared" si="450"/>
        <v>10206.538241355693</v>
      </c>
      <c r="M4379">
        <f t="shared" si="450"/>
        <v>34128.278293007854</v>
      </c>
      <c r="N4379">
        <f t="shared" si="450"/>
        <v>6770.7136605055293</v>
      </c>
    </row>
    <row r="4380" spans="3:14">
      <c r="C4380">
        <v>44</v>
      </c>
      <c r="D4380">
        <v>61</v>
      </c>
      <c r="E4380">
        <f t="shared" ref="E4380:N4389" si="451">E$3/$C4380/$E$12+($D4380-1)*$C4380*$E$12*E$2*E$4/(2*$D4380)+$D4380*E$5/($C4380*$E$12)+$C4380*$E$12*E$2*E$6/(2*$D4380)</f>
        <v>33990.587738172064</v>
      </c>
      <c r="F4380">
        <f t="shared" si="451"/>
        <v>52626.480133792807</v>
      </c>
      <c r="G4380">
        <f t="shared" si="451"/>
        <v>16567.858087711596</v>
      </c>
      <c r="H4380">
        <f t="shared" si="451"/>
        <v>18055.270915526577</v>
      </c>
      <c r="I4380">
        <f t="shared" si="451"/>
        <v>4574.0533802798918</v>
      </c>
      <c r="J4380">
        <f t="shared" si="451"/>
        <v>25627.210143107561</v>
      </c>
      <c r="K4380">
        <f t="shared" si="451"/>
        <v>10613.55768703431</v>
      </c>
      <c r="L4380">
        <f t="shared" si="451"/>
        <v>10202.583503147813</v>
      </c>
      <c r="M4380">
        <f t="shared" si="451"/>
        <v>34129.102892265517</v>
      </c>
      <c r="N4380">
        <f t="shared" si="451"/>
        <v>6769.8770357139229</v>
      </c>
    </row>
    <row r="4381" spans="3:14">
      <c r="C4381">
        <v>44</v>
      </c>
      <c r="D4381">
        <v>62</v>
      </c>
      <c r="E4381">
        <f t="shared" si="451"/>
        <v>33991.976663931797</v>
      </c>
      <c r="F4381">
        <f t="shared" si="451"/>
        <v>52622.09374344036</v>
      </c>
      <c r="G4381">
        <f t="shared" si="451"/>
        <v>16569.598865237007</v>
      </c>
      <c r="H4381">
        <f t="shared" si="451"/>
        <v>18049.099067110063</v>
      </c>
      <c r="I4381">
        <f t="shared" si="451"/>
        <v>4569.7656399059524</v>
      </c>
      <c r="J4381">
        <f t="shared" si="451"/>
        <v>25629.915301976907</v>
      </c>
      <c r="K4381">
        <f t="shared" si="451"/>
        <v>10610.094524219756</v>
      </c>
      <c r="L4381">
        <f t="shared" si="451"/>
        <v>10198.7951109643</v>
      </c>
      <c r="M4381">
        <f t="shared" si="451"/>
        <v>34129.958452688072</v>
      </c>
      <c r="N4381">
        <f t="shared" si="451"/>
        <v>6769.1045737223512</v>
      </c>
    </row>
    <row r="4382" spans="3:14">
      <c r="C4382">
        <v>44</v>
      </c>
      <c r="D4382">
        <v>63</v>
      </c>
      <c r="E4382">
        <f t="shared" si="451"/>
        <v>33993.336052063511</v>
      </c>
      <c r="F4382">
        <f t="shared" si="451"/>
        <v>52617.892629646369</v>
      </c>
      <c r="G4382">
        <f t="shared" si="451"/>
        <v>16571.317424342531</v>
      </c>
      <c r="H4382">
        <f t="shared" si="451"/>
        <v>18043.142032879998</v>
      </c>
      <c r="I4382">
        <f t="shared" si="451"/>
        <v>4565.6671252790866</v>
      </c>
      <c r="J4382">
        <f t="shared" si="451"/>
        <v>25632.570774227392</v>
      </c>
      <c r="K4382">
        <f t="shared" si="451"/>
        <v>10606.788509308561</v>
      </c>
      <c r="L4382">
        <f t="shared" si="451"/>
        <v>10195.165143565901</v>
      </c>
      <c r="M4382">
        <f t="shared" si="451"/>
        <v>34130.843499934344</v>
      </c>
      <c r="N4382">
        <f t="shared" si="451"/>
        <v>6768.393219159384</v>
      </c>
    </row>
    <row r="4383" spans="3:14">
      <c r="C4383">
        <v>44</v>
      </c>
      <c r="D4383">
        <v>64</v>
      </c>
      <c r="E4383">
        <f t="shared" si="451"/>
        <v>33994.667287143522</v>
      </c>
      <c r="F4383">
        <f t="shared" si="451"/>
        <v>52613.868107572089</v>
      </c>
      <c r="G4383">
        <f t="shared" si="451"/>
        <v>16573.014806516599</v>
      </c>
      <c r="H4383">
        <f t="shared" si="451"/>
        <v>18037.389743421387</v>
      </c>
      <c r="I4383">
        <f t="shared" si="451"/>
        <v>4561.7489664424038</v>
      </c>
      <c r="J4383">
        <f t="shared" si="451"/>
        <v>25635.178888919265</v>
      </c>
      <c r="K4383">
        <f t="shared" si="451"/>
        <v>10603.632275992753</v>
      </c>
      <c r="L4383">
        <f t="shared" si="451"/>
        <v>10191.686174790808</v>
      </c>
      <c r="M4383">
        <f t="shared" si="451"/>
        <v>34131.756651809454</v>
      </c>
      <c r="N4383">
        <f t="shared" si="451"/>
        <v>6767.7401076143069</v>
      </c>
    </row>
    <row r="4384" spans="3:14">
      <c r="C4384">
        <v>44</v>
      </c>
      <c r="D4384">
        <v>65</v>
      </c>
      <c r="E4384">
        <f t="shared" si="451"/>
        <v>33995.971668543425</v>
      </c>
      <c r="F4384">
        <f t="shared" si="451"/>
        <v>52610.012026830504</v>
      </c>
      <c r="G4384">
        <f t="shared" si="451"/>
        <v>16574.691989156046</v>
      </c>
      <c r="H4384">
        <f t="shared" si="451"/>
        <v>18031.832748975547</v>
      </c>
      <c r="I4384">
        <f t="shared" si="451"/>
        <v>4558.0028392825079</v>
      </c>
      <c r="J4384">
        <f t="shared" si="451"/>
        <v>25637.741831786003</v>
      </c>
      <c r="K4384">
        <f t="shared" si="451"/>
        <v>10600.618911275627</v>
      </c>
      <c r="L4384">
        <f t="shared" si="451"/>
        <v>10188.3512354718</v>
      </c>
      <c r="M4384">
        <f t="shared" si="451"/>
        <v>34132.696611176718</v>
      </c>
      <c r="N4384">
        <f t="shared" si="451"/>
        <v>6767.1425509478322</v>
      </c>
    </row>
    <row r="4385" spans="3:14">
      <c r="C4385">
        <v>44</v>
      </c>
      <c r="D4385">
        <v>66</v>
      </c>
      <c r="E4385">
        <f t="shared" si="451"/>
        <v>33997.250416885065</v>
      </c>
      <c r="F4385">
        <f t="shared" si="451"/>
        <v>52606.31673099738</v>
      </c>
      <c r="G4385">
        <f t="shared" si="451"/>
        <v>16576.349890421538</v>
      </c>
      <c r="H4385">
        <f t="shared" si="451"/>
        <v>18026.462172496449</v>
      </c>
      <c r="I4385">
        <f t="shared" si="451"/>
        <v>4554.420924177728</v>
      </c>
      <c r="J4385">
        <f t="shared" si="451"/>
        <v>25640.261656092382</v>
      </c>
      <c r="K4385">
        <f t="shared" si="451"/>
        <v>10597.741921129964</v>
      </c>
      <c r="L4385">
        <f t="shared" si="451"/>
        <v>10185.153778815413</v>
      </c>
      <c r="M4385">
        <f t="shared" si="451"/>
        <v>34133.662159513748</v>
      </c>
      <c r="N4385">
        <f t="shared" si="451"/>
        <v>6766.5980239382043</v>
      </c>
    </row>
    <row r="4386" spans="3:14">
      <c r="C4386">
        <v>44</v>
      </c>
      <c r="D4386">
        <v>67</v>
      </c>
      <c r="E4386">
        <f t="shared" si="451"/>
        <v>33998.504679917307</v>
      </c>
      <c r="F4386">
        <f t="shared" si="451"/>
        <v>52602.77502074845</v>
      </c>
      <c r="G4386">
        <f t="shared" si="451"/>
        <v>16577.989373658169</v>
      </c>
      <c r="H4386">
        <f t="shared" si="451"/>
        <v>18021.269666910946</v>
      </c>
      <c r="I4386">
        <f t="shared" si="451"/>
        <v>4550.995868349477</v>
      </c>
      <c r="J4386">
        <f t="shared" si="451"/>
        <v>25642.740292520204</v>
      </c>
      <c r="K4386">
        <f t="shared" si="451"/>
        <v>10594.995199231676</v>
      </c>
      <c r="L4386">
        <f t="shared" si="451"/>
        <v>10182.087648881528</v>
      </c>
      <c r="M4386">
        <f t="shared" si="451"/>
        <v>34134.652151045768</v>
      </c>
      <c r="N4386">
        <f t="shared" si="451"/>
        <v>6766.1041521231755</v>
      </c>
    </row>
    <row r="4387" spans="3:14">
      <c r="C4387">
        <v>44</v>
      </c>
      <c r="D4387">
        <v>68</v>
      </c>
      <c r="E4387">
        <f t="shared" si="451"/>
        <v>33999.735537874381</v>
      </c>
      <c r="F4387">
        <f t="shared" si="451"/>
        <v>52599.380120249145</v>
      </c>
      <c r="G4387">
        <f t="shared" si="451"/>
        <v>16579.611251426046</v>
      </c>
      <c r="H4387">
        <f t="shared" si="451"/>
        <v>18016.247376150211</v>
      </c>
      <c r="I4387">
        <f t="shared" si="451"/>
        <v>4547.720751535554</v>
      </c>
      <c r="J4387">
        <f t="shared" si="451"/>
        <v>25645.179558181775</v>
      </c>
      <c r="K4387">
        <f t="shared" si="451"/>
        <v>10592.372998452196</v>
      </c>
      <c r="L4387">
        <f t="shared" si="451"/>
        <v>10179.147051844157</v>
      </c>
      <c r="M4387">
        <f t="shared" si="451"/>
        <v>34135.665507396538</v>
      </c>
      <c r="N4387">
        <f t="shared" si="451"/>
        <v>6765.6587007147509</v>
      </c>
    </row>
    <row r="4388" spans="3:14">
      <c r="C4388">
        <v>44</v>
      </c>
      <c r="D4388">
        <v>69</v>
      </c>
      <c r="E4388">
        <f t="shared" si="451"/>
        <v>34000.944008368271</v>
      </c>
      <c r="F4388">
        <f t="shared" si="451"/>
        <v>52596.12564646684</v>
      </c>
      <c r="G4388">
        <f t="shared" si="451"/>
        <v>16581.216289180335</v>
      </c>
      <c r="H4388">
        <f t="shared" si="451"/>
        <v>18011.387899569687</v>
      </c>
      <c r="I4388">
        <f t="shared" si="451"/>
        <v>4544.5890546483824</v>
      </c>
      <c r="J4388">
        <f t="shared" si="451"/>
        <v>25647.581164849529</v>
      </c>
      <c r="K4388">
        <f t="shared" si="451"/>
        <v>10589.86990482984</v>
      </c>
      <c r="L4388">
        <f t="shared" si="451"/>
        <v>10176.326529751277</v>
      </c>
      <c r="M4388">
        <f t="shared" si="451"/>
        <v>34136.701212704378</v>
      </c>
      <c r="N4388">
        <f t="shared" si="451"/>
        <v>6765.2595644778612</v>
      </c>
    </row>
    <row r="4389" spans="3:14">
      <c r="C4389">
        <v>44</v>
      </c>
      <c r="D4389">
        <v>70</v>
      </c>
      <c r="E4389">
        <f t="shared" si="451"/>
        <v>34002.131050861681</v>
      </c>
      <c r="F4389">
        <f t="shared" si="451"/>
        <v>52593.005581113692</v>
      </c>
      <c r="G4389">
        <f t="shared" si="451"/>
        <v>16582.805208635891</v>
      </c>
      <c r="H4389">
        <f t="shared" si="451"/>
        <v>18006.684259418787</v>
      </c>
      <c r="I4389">
        <f t="shared" si="451"/>
        <v>4541.5946311196703</v>
      </c>
      <c r="J4389">
        <f t="shared" si="451"/>
        <v>25649.946726480353</v>
      </c>
      <c r="K4389">
        <f t="shared" si="451"/>
        <v>10587.480813772161</v>
      </c>
      <c r="L4389">
        <f t="shared" si="451"/>
        <v>10173.62093653384</v>
      </c>
      <c r="M4389">
        <f t="shared" si="451"/>
        <v>34137.758309156838</v>
      </c>
      <c r="N4389">
        <f t="shared" si="451"/>
        <v>6764.9047584765804</v>
      </c>
    </row>
    <row r="4390" spans="3:14">
      <c r="C4390">
        <v>44</v>
      </c>
      <c r="D4390">
        <v>71</v>
      </c>
      <c r="E4390">
        <f t="shared" ref="E4390:N4399" si="452">E$3/$C4390/$E$12+($D4390-1)*$C4390*$E$12*E$2*E$4/(2*$D4390)+$D4390*E$5/($C4390*$E$12)+$C4390*$E$12*E$2*E$6/(2*$D4390)</f>
        <v>34003.297570763069</v>
      </c>
      <c r="F4390">
        <f t="shared" si="452"/>
        <v>52590.014244960272</v>
      </c>
      <c r="G4390">
        <f t="shared" si="452"/>
        <v>16584.3786908476</v>
      </c>
      <c r="H4390">
        <f t="shared" si="452"/>
        <v>18002.129871059653</v>
      </c>
      <c r="I4390">
        <f t="shared" si="452"/>
        <v>4538.7316806666649</v>
      </c>
      <c r="J4390">
        <f t="shared" si="452"/>
        <v>25652.277766103965</v>
      </c>
      <c r="K4390">
        <f t="shared" si="452"/>
        <v>10585.200908269378</v>
      </c>
      <c r="L4390">
        <f t="shared" si="452"/>
        <v>10171.025416042172</v>
      </c>
      <c r="M4390">
        <f t="shared" si="452"/>
        <v>34138.835892902738</v>
      </c>
      <c r="N4390">
        <f t="shared" si="452"/>
        <v>6764.5924096023646</v>
      </c>
    </row>
    <row r="4391" spans="3:14">
      <c r="C4391">
        <v>44</v>
      </c>
      <c r="D4391">
        <v>72</v>
      </c>
      <c r="E4391">
        <f t="shared" si="452"/>
        <v>34004.444423180452</v>
      </c>
      <c r="F4391">
        <f t="shared" si="452"/>
        <v>52587.14627428996</v>
      </c>
      <c r="G4391">
        <f t="shared" si="452"/>
        <v>16585.93737903396</v>
      </c>
      <c r="H4391">
        <f t="shared" si="452"/>
        <v>17997.718515667617</v>
      </c>
      <c r="I4391">
        <f t="shared" si="452"/>
        <v>4535.9947252445481</v>
      </c>
      <c r="J4391">
        <f t="shared" si="452"/>
        <v>25654.575722137331</v>
      </c>
      <c r="K4391">
        <f t="shared" si="452"/>
        <v>10583.025638923378</v>
      </c>
      <c r="L4391">
        <f t="shared" si="452"/>
        <v>10168.535381912703</v>
      </c>
      <c r="M4391">
        <f t="shared" si="452"/>
        <v>34139.933110304846</v>
      </c>
      <c r="N4391">
        <f t="shared" si="452"/>
        <v>6764.3207488082526</v>
      </c>
    </row>
    <row r="4392" spans="3:14">
      <c r="C4392">
        <v>44</v>
      </c>
      <c r="D4392">
        <v>73</v>
      </c>
      <c r="E4392">
        <f t="shared" si="452"/>
        <v>34005.572416366573</v>
      </c>
      <c r="F4392">
        <f t="shared" si="452"/>
        <v>52584.396599288339</v>
      </c>
      <c r="G4392">
        <f t="shared" si="452"/>
        <v>16587.481881168595</v>
      </c>
      <c r="H4392">
        <f t="shared" si="452"/>
        <v>17993.444315175537</v>
      </c>
      <c r="I4392">
        <f t="shared" si="452"/>
        <v>4533.3785869753356</v>
      </c>
      <c r="J4392">
        <f t="shared" si="452"/>
        <v>25656.841954180061</v>
      </c>
      <c r="K4392">
        <f t="shared" si="452"/>
        <v>10580.950705618123</v>
      </c>
      <c r="L4392">
        <f t="shared" si="452"/>
        <v>10166.146499089456</v>
      </c>
      <c r="M4392">
        <f t="shared" si="452"/>
        <v>34141.049154500586</v>
      </c>
      <c r="N4392">
        <f t="shared" si="452"/>
        <v>6764.0881039813594</v>
      </c>
    </row>
    <row r="4393" spans="3:14">
      <c r="C4393">
        <v>44</v>
      </c>
      <c r="D4393">
        <v>74</v>
      </c>
      <c r="E4393">
        <f t="shared" si="452"/>
        <v>34006.682314884878</v>
      </c>
      <c r="F4393">
        <f t="shared" si="452"/>
        <v>52581.760424185093</v>
      </c>
      <c r="G4393">
        <f t="shared" si="452"/>
        <v>16589.012772361733</v>
      </c>
      <c r="H4393">
        <f t="shared" si="452"/>
        <v>17989.301709249641</v>
      </c>
      <c r="I4393">
        <f t="shared" si="452"/>
        <v>4530.878367866344</v>
      </c>
      <c r="J4393">
        <f t="shared" si="452"/>
        <v>25659.077748339885</v>
      </c>
      <c r="K4393">
        <f t="shared" si="452"/>
        <v>10578.972040676286</v>
      </c>
      <c r="L4393">
        <f t="shared" si="452"/>
        <v>10163.854666843798</v>
      </c>
      <c r="M4393">
        <f t="shared" si="452"/>
        <v>34142.18326224156</v>
      </c>
      <c r="N4393">
        <f t="shared" si="452"/>
        <v>6763.8928933932893</v>
      </c>
    </row>
    <row r="4394" spans="3:14">
      <c r="C4394">
        <v>44</v>
      </c>
      <c r="D4394">
        <v>75</v>
      </c>
      <c r="E4394">
        <f t="shared" si="452"/>
        <v>34007.774842522085</v>
      </c>
      <c r="F4394">
        <f t="shared" si="452"/>
        <v>52579.233208984275</v>
      </c>
      <c r="G4394">
        <f t="shared" si="452"/>
        <v>16590.53059705102</v>
      </c>
      <c r="H4394">
        <f t="shared" si="452"/>
        <v>17985.285434107271</v>
      </c>
      <c r="I4394">
        <f t="shared" si="452"/>
        <v>4528.4894311511634</v>
      </c>
      <c r="J4394">
        <f t="shared" si="452"/>
        <v>25661.284322132109</v>
      </c>
      <c r="K4394">
        <f t="shared" si="452"/>
        <v>10577.085793363336</v>
      </c>
      <c r="L4394">
        <f t="shared" si="452"/>
        <v>10161.656003152622</v>
      </c>
      <c r="M4394">
        <f t="shared" si="452"/>
        <v>34143.334710985961</v>
      </c>
      <c r="N4394">
        <f t="shared" si="452"/>
        <v>6763.7336196744873</v>
      </c>
    </row>
    <row r="4395" spans="3:14">
      <c r="C4395">
        <v>44</v>
      </c>
      <c r="D4395">
        <v>76</v>
      </c>
      <c r="E4395">
        <f t="shared" si="452"/>
        <v>34008.850684970865</v>
      </c>
      <c r="F4395">
        <f t="shared" si="452"/>
        <v>52576.810652637098</v>
      </c>
      <c r="G4395">
        <f t="shared" si="452"/>
        <v>16592.035871019507</v>
      </c>
      <c r="H4395">
        <f t="shared" si="452"/>
        <v>17981.390503006984</v>
      </c>
      <c r="I4395">
        <f t="shared" si="452"/>
        <v>4526.2073841037236</v>
      </c>
      <c r="J4395">
        <f t="shared" si="452"/>
        <v>25663.462828992288</v>
      </c>
      <c r="K4395">
        <f t="shared" si="452"/>
        <v>10575.288315614967</v>
      </c>
      <c r="L4395">
        <f t="shared" si="452"/>
        <v>10159.546830309835</v>
      </c>
      <c r="M4395">
        <f t="shared" si="452"/>
        <v>34144.502816220498</v>
      </c>
      <c r="N4395">
        <f t="shared" si="452"/>
        <v>6763.6088642643244</v>
      </c>
    </row>
    <row r="4396" spans="3:14">
      <c r="C4396">
        <v>44</v>
      </c>
      <c r="D4396">
        <v>77</v>
      </c>
      <c r="E4396">
        <f t="shared" si="452"/>
        <v>34009.910492303483</v>
      </c>
      <c r="F4396">
        <f t="shared" si="452"/>
        <v>52574.4886775259</v>
      </c>
      <c r="G4396">
        <f t="shared" si="452"/>
        <v>16593.529083256319</v>
      </c>
      <c r="H4396">
        <f t="shared" si="452"/>
        <v>17977.61218825882</v>
      </c>
      <c r="I4396">
        <f t="shared" si="452"/>
        <v>4524.0280621915126</v>
      </c>
      <c r="J4396">
        <f t="shared" si="452"/>
        <v>25665.614362437282</v>
      </c>
      <c r="K4396">
        <f t="shared" si="452"/>
        <v>10573.576148876722</v>
      </c>
      <c r="L4396">
        <f t="shared" si="452"/>
        <v>10157.523661659006</v>
      </c>
      <c r="M4396">
        <f t="shared" si="452"/>
        <v>34145.686928991017</v>
      </c>
      <c r="N4396">
        <f t="shared" si="452"/>
        <v>6763.517282293632</v>
      </c>
    </row>
    <row r="4397" spans="3:14">
      <c r="C4397">
        <v>44</v>
      </c>
      <c r="D4397">
        <v>78</v>
      </c>
      <c r="E4397">
        <f t="shared" si="452"/>
        <v>34010.954881255202</v>
      </c>
      <c r="F4397">
        <f t="shared" si="452"/>
        <v>52572.263415141591</v>
      </c>
      <c r="G4397">
        <f t="shared" si="452"/>
        <v>16595.010697674214</v>
      </c>
      <c r="H4397">
        <f t="shared" si="452"/>
        <v>17973.946004618458</v>
      </c>
      <c r="I4397">
        <f t="shared" si="452"/>
        <v>4521.9475144477929</v>
      </c>
      <c r="J4397">
        <f t="shared" si="452"/>
        <v>25667.739959906121</v>
      </c>
      <c r="K4397">
        <f t="shared" si="452"/>
        <v>10571.946011955903</v>
      </c>
      <c r="L4397">
        <f t="shared" si="452"/>
        <v>10155.583189346593</v>
      </c>
      <c r="M4397">
        <f t="shared" si="452"/>
        <v>34146.886433623033</v>
      </c>
      <c r="N4397">
        <f t="shared" si="452"/>
        <v>6763.4575978608927</v>
      </c>
    </row>
    <row r="4398" spans="3:14">
      <c r="C4398">
        <v>44</v>
      </c>
      <c r="D4398">
        <v>79</v>
      </c>
      <c r="E4398">
        <f t="shared" si="452"/>
        <v>34011.984437334126</v>
      </c>
      <c r="F4398">
        <f t="shared" si="452"/>
        <v>52570.131192848974</v>
      </c>
      <c r="G4398">
        <f t="shared" si="452"/>
        <v>16596.481154696678</v>
      </c>
      <c r="H4398">
        <f t="shared" si="452"/>
        <v>17970.387693942579</v>
      </c>
      <c r="I4398">
        <f t="shared" si="452"/>
        <v>4519.9619899547724</v>
      </c>
      <c r="J4398">
        <f t="shared" si="452"/>
        <v>25669.840606309281</v>
      </c>
      <c r="K4398">
        <f t="shared" si="452"/>
        <v>10570.394789796144</v>
      </c>
      <c r="L4398">
        <f t="shared" si="452"/>
        <v>10153.72227300532</v>
      </c>
      <c r="M4398">
        <f t="shared" si="452"/>
        <v>34148.100745615498</v>
      </c>
      <c r="N4398">
        <f t="shared" si="452"/>
        <v>6763.4285996671988</v>
      </c>
    </row>
    <row r="4399" spans="3:14">
      <c r="C4399">
        <v>44</v>
      </c>
      <c r="D4399">
        <v>80</v>
      </c>
      <c r="E4399">
        <f t="shared" si="452"/>
        <v>34012.999716773003</v>
      </c>
      <c r="F4399">
        <f t="shared" si="452"/>
        <v>52568.088521644626</v>
      </c>
      <c r="G4399">
        <f t="shared" si="452"/>
        <v>16597.94087272606</v>
      </c>
      <c r="H4399">
        <f t="shared" si="452"/>
        <v>17966.933210995016</v>
      </c>
      <c r="I4399">
        <f t="shared" si="452"/>
        <v>4518.0679253405515</v>
      </c>
      <c r="J4399">
        <f t="shared" si="452"/>
        <v>25671.917237311747</v>
      </c>
      <c r="K4399">
        <f t="shared" si="452"/>
        <v>10568.919523093911</v>
      </c>
      <c r="L4399">
        <f t="shared" si="452"/>
        <v>10151.937929286265</v>
      </c>
      <c r="M4399">
        <f t="shared" si="452"/>
        <v>34149.329309692395</v>
      </c>
      <c r="N4399">
        <f t="shared" si="452"/>
        <v>6763.4291369785815</v>
      </c>
    </row>
    <row r="4400" spans="3:14">
      <c r="C4400">
        <v>44</v>
      </c>
      <c r="D4400">
        <v>81</v>
      </c>
      <c r="E4400">
        <f t="shared" ref="E4400:N4409" si="453">E$3/$C4400/$E$12+($D4400-1)*$C4400*$E$12*E$2*E$4/(2*$D4400)+$D4400*E$5/($C4400*$E$12)+$C4400*$E$12*E$2*E$6/(2*$D4400)</f>
        <v>34014.001248336281</v>
      </c>
      <c r="F4400">
        <f t="shared" si="453"/>
        <v>52566.132084821562</v>
      </c>
      <c r="G4400">
        <f t="shared" si="453"/>
        <v>16599.390249502841</v>
      </c>
      <c r="H4400">
        <f t="shared" si="453"/>
        <v>17963.578710304337</v>
      </c>
      <c r="I4400">
        <f t="shared" si="453"/>
        <v>4516.2619332022123</v>
      </c>
      <c r="J4400">
        <f t="shared" si="453"/>
        <v>25673.970742372796</v>
      </c>
      <c r="K4400">
        <f t="shared" si="453"/>
        <v>10567.517398684113</v>
      </c>
      <c r="L4400">
        <f t="shared" si="453"/>
        <v>10150.227322166387</v>
      </c>
      <c r="M4400">
        <f t="shared" si="453"/>
        <v>34150.571597998736</v>
      </c>
      <c r="N4400">
        <f t="shared" si="453"/>
        <v>6763.4581158874516</v>
      </c>
    </row>
    <row r="4401" spans="3:14">
      <c r="C4401">
        <v>44</v>
      </c>
      <c r="D4401">
        <v>82</v>
      </c>
      <c r="E4401">
        <f t="shared" si="453"/>
        <v>34014.989534995009</v>
      </c>
      <c r="F4401">
        <f t="shared" si="453"/>
        <v>52564.258727463392</v>
      </c>
      <c r="G4401">
        <f t="shared" si="453"/>
        <v>16600.829663365523</v>
      </c>
      <c r="H4401">
        <f t="shared" si="453"/>
        <v>17960.320533983104</v>
      </c>
      <c r="I4401">
        <f t="shared" si="453"/>
        <v>4514.5407913759991</v>
      </c>
      <c r="J4401">
        <f t="shared" si="453"/>
        <v>25676.001967563443</v>
      </c>
      <c r="K4401">
        <f t="shared" si="453"/>
        <v>10566.185740629218</v>
      </c>
      <c r="L4401">
        <f t="shared" si="453"/>
        <v>10148.587753965227</v>
      </c>
      <c r="M4401">
        <f t="shared" si="453"/>
        <v>34151.827108428573</v>
      </c>
      <c r="N4401">
        <f t="shared" si="453"/>
        <v>6763.5144958475557</v>
      </c>
    </row>
    <row r="4402" spans="3:14">
      <c r="C4402">
        <v>44</v>
      </c>
      <c r="D4402">
        <v>83</v>
      </c>
      <c r="E4402">
        <f t="shared" si="453"/>
        <v>34015.965055480679</v>
      </c>
      <c r="F4402">
        <f t="shared" si="453"/>
        <v>52562.465446697905</v>
      </c>
      <c r="G4402">
        <f t="shared" si="453"/>
        <v>16602.259474419439</v>
      </c>
      <c r="H4402">
        <f t="shared" si="453"/>
        <v>17957.155200427595</v>
      </c>
      <c r="I4402">
        <f t="shared" si="453"/>
        <v>4512.9014329831643</v>
      </c>
      <c r="J4402">
        <f t="shared" si="453"/>
        <v>25678.011718180227</v>
      </c>
      <c r="K4402">
        <f t="shared" si="453"/>
        <v>10564.922001952544</v>
      </c>
      <c r="L4402">
        <f t="shared" si="453"/>
        <v>10147.01665701102</v>
      </c>
      <c r="M4402">
        <f t="shared" si="453"/>
        <v>34153.095363073815</v>
      </c>
      <c r="N4402">
        <f t="shared" si="453"/>
        <v>6763.5972864594505</v>
      </c>
    </row>
    <row r="4403" spans="3:14">
      <c r="C4403">
        <v>44</v>
      </c>
      <c r="D4403">
        <v>84</v>
      </c>
      <c r="E4403">
        <f t="shared" si="453"/>
        <v>34016.928265728042</v>
      </c>
      <c r="F4403">
        <f t="shared" si="453"/>
        <v>52560.749382646769</v>
      </c>
      <c r="G4403">
        <f t="shared" si="453"/>
        <v>16603.680025622052</v>
      </c>
      <c r="H4403">
        <f t="shared" si="453"/>
        <v>17954.079393824759</v>
      </c>
      <c r="I4403">
        <f t="shared" si="453"/>
        <v>4511.3409371868011</v>
      </c>
      <c r="J4403">
        <f t="shared" si="453"/>
        <v>25680.000761172203</v>
      </c>
      <c r="K4403">
        <f t="shared" si="453"/>
        <v>10563.72375696201</v>
      </c>
      <c r="L4403">
        <f t="shared" si="453"/>
        <v>10145.511585902093</v>
      </c>
      <c r="M4403">
        <f t="shared" si="453"/>
        <v>34154.375906783935</v>
      </c>
      <c r="N4403">
        <f t="shared" si="453"/>
        <v>6763.7055444855741</v>
      </c>
    </row>
    <row r="4404" spans="3:14">
      <c r="C4404">
        <v>44</v>
      </c>
      <c r="D4404">
        <v>85</v>
      </c>
      <c r="E4404">
        <f t="shared" si="453"/>
        <v>34017.879600216103</v>
      </c>
      <c r="F4404">
        <f t="shared" si="453"/>
        <v>52559.107810014189</v>
      </c>
      <c r="G4404">
        <f t="shared" si="453"/>
        <v>16605.091643791624</v>
      </c>
      <c r="H4404">
        <f t="shared" si="453"/>
        <v>17951.089954399791</v>
      </c>
      <c r="I4404">
        <f t="shared" si="453"/>
        <v>4509.8565206011481</v>
      </c>
      <c r="J4404">
        <f t="shared" si="453"/>
        <v>25681.969827396708</v>
      </c>
      <c r="K4404">
        <f t="shared" si="453"/>
        <v>10562.588694115753</v>
      </c>
      <c r="L4404">
        <f t="shared" si="453"/>
        <v>10144.070210314496</v>
      </c>
      <c r="M4404">
        <f t="shared" si="453"/>
        <v>34155.668305827203</v>
      </c>
      <c r="N4404">
        <f t="shared" si="453"/>
        <v>6763.8383710760136</v>
      </c>
    </row>
    <row r="4405" spans="3:14">
      <c r="C4405">
        <v>44</v>
      </c>
      <c r="D4405">
        <v>86</v>
      </c>
      <c r="E4405">
        <f t="shared" si="453"/>
        <v>34018.819473215532</v>
      </c>
      <c r="F4405">
        <f t="shared" si="453"/>
        <v>52557.538130262321</v>
      </c>
      <c r="G4405">
        <f t="shared" si="453"/>
        <v>16606.494640545603</v>
      </c>
      <c r="H4405">
        <f t="shared" si="453"/>
        <v>17948.183869344153</v>
      </c>
      <c r="I4405">
        <f t="shared" si="453"/>
        <v>4508.4455293002538</v>
      </c>
      <c r="J4405">
        <f t="shared" si="453"/>
        <v>25683.919613717753</v>
      </c>
      <c r="K4405">
        <f t="shared" si="453"/>
        <v>10561.514609385487</v>
      </c>
      <c r="L4405">
        <f t="shared" si="453"/>
        <v>10142.690308311436</v>
      </c>
      <c r="M4405">
        <f t="shared" si="453"/>
        <v>34156.972146645508</v>
      </c>
      <c r="N4405">
        <f t="shared" si="453"/>
        <v>6763.9949091878243</v>
      </c>
    </row>
    <row r="4406" spans="3:14">
      <c r="C4406">
        <v>44</v>
      </c>
      <c r="D4406">
        <v>87</v>
      </c>
      <c r="E4406">
        <f t="shared" si="453"/>
        <v>34019.748279950072</v>
      </c>
      <c r="F4406">
        <f t="shared" si="453"/>
        <v>52556.037864326318</v>
      </c>
      <c r="G4406">
        <f t="shared" si="453"/>
        <v>16607.889313174182</v>
      </c>
      <c r="H4406">
        <f t="shared" si="453"/>
        <v>17945.358264369257</v>
      </c>
      <c r="I4406">
        <f t="shared" si="453"/>
        <v>4507.1054313777477</v>
      </c>
      <c r="J4406">
        <f t="shared" si="453"/>
        <v>25685.85078495957</v>
      </c>
      <c r="K4406">
        <f t="shared" si="453"/>
        <v>10560.499400077557</v>
      </c>
      <c r="L4406">
        <f t="shared" si="453"/>
        <v>10141.369760114136</v>
      </c>
      <c r="M4406">
        <f t="shared" si="453"/>
        <v>34158.287034694877</v>
      </c>
      <c r="N4406">
        <f t="shared" si="453"/>
        <v>6764.17434118234</v>
      </c>
    </row>
    <row r="4407" spans="3:14">
      <c r="C4407">
        <v>44</v>
      </c>
      <c r="D4407">
        <v>88</v>
      </c>
      <c r="E4407">
        <f t="shared" si="453"/>
        <v>34020.666397678768</v>
      </c>
      <c r="F4407">
        <f t="shared" si="453"/>
        <v>52554.604645826075</v>
      </c>
      <c r="G4407">
        <f t="shared" si="453"/>
        <v>16609.275945454356</v>
      </c>
      <c r="H4407">
        <f t="shared" si="453"/>
        <v>17942.610395835989</v>
      </c>
      <c r="I4407">
        <f t="shared" si="453"/>
        <v>4505.8338100139099</v>
      </c>
      <c r="J4407">
        <f t="shared" si="453"/>
        <v>25687.763975727143</v>
      </c>
      <c r="K4407">
        <f t="shared" si="453"/>
        <v>10559.541059075291</v>
      </c>
      <c r="L4407">
        <f t="shared" si="453"/>
        <v>10140.106542297402</v>
      </c>
      <c r="M4407">
        <f t="shared" si="453"/>
        <v>34159.612593365156</v>
      </c>
      <c r="N4407">
        <f t="shared" si="453"/>
        <v>6764.3758865862874</v>
      </c>
    </row>
    <row r="4408" spans="3:14">
      <c r="C4408">
        <v>44</v>
      </c>
      <c r="D4408">
        <v>89</v>
      </c>
      <c r="E4408">
        <f t="shared" si="453"/>
        <v>34021.574186705162</v>
      </c>
      <c r="F4408">
        <f t="shared" si="453"/>
        <v>52553.236214735662</v>
      </c>
      <c r="G4408">
        <f t="shared" si="453"/>
        <v>16610.654808409108</v>
      </c>
      <c r="H4408">
        <f t="shared" si="453"/>
        <v>17939.937643414843</v>
      </c>
      <c r="I4408">
        <f t="shared" si="453"/>
        <v>4504.6283570101332</v>
      </c>
      <c r="J4408">
        <f t="shared" si="453"/>
        <v>25689.65979210387</v>
      </c>
      <c r="K4408">
        <f t="shared" si="453"/>
        <v>10558.637669469506</v>
      </c>
      <c r="L4408">
        <f t="shared" si="453"/>
        <v>10138.898722376494</v>
      </c>
      <c r="M4408">
        <f t="shared" si="453"/>
        <v>34160.948462972498</v>
      </c>
      <c r="N4408">
        <f t="shared" si="453"/>
        <v>6764.5988000038442</v>
      </c>
    </row>
    <row r="4409" spans="3:14">
      <c r="C4409">
        <v>44</v>
      </c>
      <c r="D4409">
        <v>90</v>
      </c>
      <c r="E4409">
        <f t="shared" si="453"/>
        <v>34022.471991319348</v>
      </c>
      <c r="F4409">
        <f t="shared" si="453"/>
        <v>52551.930411474787</v>
      </c>
      <c r="G4409">
        <f t="shared" si="453"/>
        <v>16612.026161015954</v>
      </c>
      <c r="H4409">
        <f t="shared" si="453"/>
        <v>17937.337503235431</v>
      </c>
      <c r="I4409">
        <f t="shared" si="453"/>
        <v>4503.4868667544188</v>
      </c>
      <c r="J4409">
        <f t="shared" si="453"/>
        <v>25691.538813236119</v>
      </c>
      <c r="K4409">
        <f t="shared" si="453"/>
        <v>10557.787399546989</v>
      </c>
      <c r="L4409">
        <f t="shared" si="453"/>
        <v>10137.744453754884</v>
      </c>
      <c r="M4409">
        <f t="shared" si="453"/>
        <v>34162.294299819005</v>
      </c>
      <c r="N4409">
        <f t="shared" si="453"/>
        <v>6764.8423691678854</v>
      </c>
    </row>
    <row r="4410" spans="3:14">
      <c r="C4410">
        <v>44</v>
      </c>
      <c r="D4410">
        <v>91</v>
      </c>
      <c r="E4410">
        <f t="shared" ref="E4410:N4419" si="454">E$3/$C4410/$E$12+($D4410-1)*$C4410*$E$12*E$2*E$4/(2*$D4410)+$D4410*E$5/($C4410*$E$12)+$C4410*$E$12*E$2*E$6/(2*$D4410)</f>
        <v>34023.360140677767</v>
      </c>
      <c r="F4410">
        <f t="shared" si="454"/>
        <v>52550.685171389669</v>
      </c>
      <c r="G4410">
        <f t="shared" si="454"/>
        <v>16613.390250868775</v>
      </c>
      <c r="H4410">
        <f t="shared" si="454"/>
        <v>17934.807581487563</v>
      </c>
      <c r="I4410">
        <f t="shared" si="454"/>
        <v>4502.4072305847394</v>
      </c>
      <c r="J4410">
        <f t="shared" si="454"/>
        <v>25693.401592813254</v>
      </c>
      <c r="K4410">
        <f t="shared" si="454"/>
        <v>10556.988498109391</v>
      </c>
      <c r="L4410">
        <f t="shared" si="454"/>
        <v>10136.641971005121</v>
      </c>
      <c r="M4410">
        <f t="shared" si="454"/>
        <v>34163.649775314356</v>
      </c>
      <c r="N4410">
        <f t="shared" si="454"/>
        <v>6765.1059131197399</v>
      </c>
    </row>
    <row r="4411" spans="3:14">
      <c r="C4411">
        <v>44</v>
      </c>
      <c r="D4411">
        <v>92</v>
      </c>
      <c r="E4411">
        <f t="shared" si="454"/>
        <v>34024.238949625731</v>
      </c>
      <c r="F4411">
        <f t="shared" si="454"/>
        <v>52549.498519594214</v>
      </c>
      <c r="G4411">
        <f t="shared" si="454"/>
        <v>16614.747314796514</v>
      </c>
      <c r="H4411">
        <f t="shared" si="454"/>
        <v>17932.345588439803</v>
      </c>
      <c r="I4411">
        <f t="shared" si="454"/>
        <v>4501.3874315200292</v>
      </c>
      <c r="J4411">
        <f t="shared" si="454"/>
        <v>25695.24866045122</v>
      </c>
      <c r="K4411">
        <f t="shared" si="454"/>
        <v>10556.239290097419</v>
      </c>
      <c r="L4411">
        <f t="shared" si="454"/>
        <v>10135.589585457472</v>
      </c>
      <c r="M4411">
        <f t="shared" si="454"/>
        <v>34165.014575154797</v>
      </c>
      <c r="N4411">
        <f t="shared" si="454"/>
        <v>6765.3887805076311</v>
      </c>
    </row>
    <row r="4412" spans="3:14">
      <c r="C4412">
        <v>44</v>
      </c>
      <c r="D4412">
        <v>93</v>
      </c>
      <c r="E4412">
        <f t="shared" si="454"/>
        <v>34025.108719466778</v>
      </c>
      <c r="F4412">
        <f t="shared" si="454"/>
        <v>52548.368566143545</v>
      </c>
      <c r="G4412">
        <f t="shared" si="454"/>
        <v>16616.09757944191</v>
      </c>
      <c r="H4412">
        <f t="shared" si="454"/>
        <v>17929.949332843749</v>
      </c>
      <c r="I4412">
        <f t="shared" si="454"/>
        <v>4500.4255393310959</v>
      </c>
      <c r="J4412">
        <f t="shared" si="454"/>
        <v>25697.080522986747</v>
      </c>
      <c r="K4412">
        <f t="shared" si="454"/>
        <v>10555.538172497349</v>
      </c>
      <c r="L4412">
        <f t="shared" si="454"/>
        <v>10134.585681073168</v>
      </c>
      <c r="M4412">
        <f t="shared" si="454"/>
        <v>34166.388398555013</v>
      </c>
      <c r="N4412">
        <f t="shared" si="454"/>
        <v>6765.6903479949087</v>
      </c>
    </row>
    <row r="4413" spans="3:14">
      <c r="C4413">
        <v>44</v>
      </c>
      <c r="D4413">
        <v>94</v>
      </c>
      <c r="E4413">
        <f t="shared" si="454"/>
        <v>34025.969738683074</v>
      </c>
      <c r="F4413">
        <f t="shared" si="454"/>
        <v>52547.29350151604</v>
      </c>
      <c r="G4413">
        <f t="shared" si="454"/>
        <v>16617.441261803335</v>
      </c>
      <c r="H4413">
        <f t="shared" si="454"/>
        <v>17927.616716695615</v>
      </c>
      <c r="I4413">
        <f t="shared" si="454"/>
        <v>4499.5197059261609</v>
      </c>
      <c r="J4413">
        <f t="shared" si="454"/>
        <v>25698.897665689077</v>
      </c>
      <c r="K4413">
        <f t="shared" si="454"/>
        <v>10554.883610508794</v>
      </c>
      <c r="L4413">
        <f t="shared" si="454"/>
        <v>10133.628710581024</v>
      </c>
      <c r="M4413">
        <f t="shared" si="454"/>
        <v>34167.770957529043</v>
      </c>
      <c r="N4413">
        <f t="shared" si="454"/>
        <v>6766.0100187698954</v>
      </c>
    </row>
    <row r="4414" spans="3:14">
      <c r="C4414">
        <v>44</v>
      </c>
      <c r="D4414">
        <v>95</v>
      </c>
      <c r="E4414">
        <f t="shared" si="454"/>
        <v>34026.822283610098</v>
      </c>
      <c r="F4414">
        <f t="shared" si="454"/>
        <v>52546.271592380428</v>
      </c>
      <c r="G4414">
        <f t="shared" si="454"/>
        <v>16618.778569742397</v>
      </c>
      <c r="H4414">
        <f t="shared" si="454"/>
        <v>17925.345730328634</v>
      </c>
      <c r="I4414">
        <f t="shared" si="454"/>
        <v>4498.6681610278338</v>
      </c>
      <c r="J4414">
        <f t="shared" si="454"/>
        <v>25700.700553395043</v>
      </c>
      <c r="K4414">
        <f t="shared" si="454"/>
        <v>10554.274133954552</v>
      </c>
      <c r="L4414">
        <f t="shared" si="454"/>
        <v>10132.717191858139</v>
      </c>
      <c r="M4414">
        <f t="shared" si="454"/>
        <v>34169.161976216659</v>
      </c>
      <c r="N4414">
        <f t="shared" si="454"/>
        <v>6766.3472211498183</v>
      </c>
    </row>
    <row r="4415" spans="3:14">
      <c r="C4415">
        <v>44</v>
      </c>
      <c r="D4415">
        <v>96</v>
      </c>
      <c r="E4415">
        <f t="shared" si="454"/>
        <v>34027.666619069416</v>
      </c>
      <c r="F4415">
        <f t="shared" si="454"/>
        <v>52545.301177627589</v>
      </c>
      <c r="G4415">
        <f t="shared" si="454"/>
        <v>16620.109702459791</v>
      </c>
      <c r="H4415">
        <f t="shared" si="454"/>
        <v>17923.134447812143</v>
      </c>
      <c r="I4415">
        <f t="shared" si="454"/>
        <v>4497.8692081202807</v>
      </c>
      <c r="J4415">
        <f t="shared" si="454"/>
        <v>25702.489631573273</v>
      </c>
      <c r="K4415">
        <f t="shared" si="454"/>
        <v>10553.708333914799</v>
      </c>
      <c r="L4415">
        <f t="shared" si="454"/>
        <v>10131.849704536718</v>
      </c>
      <c r="M4415">
        <f t="shared" si="454"/>
        <v>34170.561190251821</v>
      </c>
      <c r="N4415">
        <f t="shared" si="454"/>
        <v>6766.7014072720231</v>
      </c>
    </row>
    <row r="4416" spans="3:14">
      <c r="C4416">
        <v>44</v>
      </c>
      <c r="D4416">
        <v>97</v>
      </c>
      <c r="E4416">
        <f t="shared" si="454"/>
        <v>34028.502998962089</v>
      </c>
      <c r="F4416">
        <f t="shared" si="454"/>
        <v>52544.380664647775</v>
      </c>
      <c r="G4416">
        <f t="shared" si="454"/>
        <v>16621.434850941747</v>
      </c>
      <c r="H4416">
        <f t="shared" si="454"/>
        <v>17920.981022635304</v>
      </c>
      <c r="I4416">
        <f t="shared" si="454"/>
        <v>4497.12122064709</v>
      </c>
      <c r="J4416">
        <f t="shared" si="454"/>
        <v>25704.265327322577</v>
      </c>
      <c r="K4416">
        <f t="shared" si="454"/>
        <v>10553.184859569499</v>
      </c>
      <c r="L4416">
        <f t="shared" si="454"/>
        <v>10131.024886820844</v>
      </c>
      <c r="M4416">
        <f t="shared" si="454"/>
        <v>34171.968346170164</v>
      </c>
      <c r="N4416">
        <f t="shared" si="454"/>
        <v>6767.0720518661301</v>
      </c>
    </row>
    <row r="4417" spans="3:14">
      <c r="C4417">
        <v>44</v>
      </c>
      <c r="D4417">
        <v>98</v>
      </c>
      <c r="E4417">
        <f t="shared" si="454"/>
        <v>34029.331666825863</v>
      </c>
      <c r="F4417">
        <f t="shared" si="454"/>
        <v>52543.508525835627</v>
      </c>
      <c r="G4417">
        <f t="shared" si="454"/>
        <v>16622.754198379145</v>
      </c>
      <c r="H4417">
        <f t="shared" si="454"/>
        <v>17918.883683655058</v>
      </c>
      <c r="I4417">
        <f t="shared" si="454"/>
        <v>4496.4226384419017</v>
      </c>
      <c r="J4417">
        <f t="shared" si="454"/>
        <v>25706.028050309131</v>
      </c>
      <c r="K4417">
        <f t="shared" si="454"/>
        <v>10552.702415234133</v>
      </c>
      <c r="L4417">
        <f t="shared" si="454"/>
        <v>10130.241432498102</v>
      </c>
      <c r="M4417">
        <f t="shared" si="454"/>
        <v>34173.383200852819</v>
      </c>
      <c r="N4417">
        <f t="shared" si="454"/>
        <v>6767.4586511013686</v>
      </c>
    </row>
    <row r="4418" spans="3:14">
      <c r="C4418">
        <v>44</v>
      </c>
      <c r="D4418">
        <v>99</v>
      </c>
      <c r="E4418">
        <f t="shared" si="454"/>
        <v>34030.152856358603</v>
      </c>
      <c r="F4418">
        <f t="shared" si="454"/>
        <v>52542.683295307346</v>
      </c>
      <c r="G4418">
        <f t="shared" si="454"/>
        <v>16624.067920561229</v>
      </c>
      <c r="H4418">
        <f t="shared" si="454"/>
        <v>17916.840731289696</v>
      </c>
      <c r="I4418">
        <f t="shared" si="454"/>
        <v>4495.7719643753817</v>
      </c>
      <c r="J4418">
        <f t="shared" si="454"/>
        <v>25707.778193646976</v>
      </c>
      <c r="K4418">
        <f t="shared" si="454"/>
        <v>10552.259757575061</v>
      </c>
      <c r="L4418">
        <f t="shared" si="454"/>
        <v>10129.498088132334</v>
      </c>
      <c r="M4418">
        <f t="shared" si="454"/>
        <v>34174.80552100388</v>
      </c>
      <c r="N4418">
        <f t="shared" si="454"/>
        <v>6767.8607215037637</v>
      </c>
    </row>
    <row r="4419" spans="3:14">
      <c r="C4419">
        <v>44</v>
      </c>
      <c r="D4419">
        <v>100</v>
      </c>
      <c r="E4419">
        <f t="shared" si="454"/>
        <v>34030.966791910221</v>
      </c>
      <c r="F4419">
        <f t="shared" si="454"/>
        <v>52541.903565814384</v>
      </c>
      <c r="G4419">
        <f t="shared" si="454"/>
        <v>16625.376186245645</v>
      </c>
      <c r="H4419">
        <f t="shared" si="454"/>
        <v>17914.850533940778</v>
      </c>
      <c r="I4419">
        <f t="shared" si="454"/>
        <v>4495.1677612033718</v>
      </c>
      <c r="J4419">
        <f t="shared" si="454"/>
        <v>25709.51613472556</v>
      </c>
      <c r="K4419">
        <f t="shared" si="454"/>
        <v>10551.855692991996</v>
      </c>
      <c r="L4419">
        <f t="shared" si="454"/>
        <v>10128.79365042483</v>
      </c>
      <c r="M4419">
        <f t="shared" si="454"/>
        <v>34176.235082659332</v>
      </c>
      <c r="N4419">
        <f t="shared" si="454"/>
        <v>6768.2777989382985</v>
      </c>
    </row>
    <row r="4420" spans="3:14">
      <c r="C4420">
        <v>45</v>
      </c>
      <c r="D4420">
        <v>1</v>
      </c>
      <c r="E4420">
        <f t="shared" ref="E4420:N4429" si="455">E$3/$C4420/$E$12+($D4420-1)*$C4420*$E$12*E$2*E$4/(2*$D4420)+$D4420*E$5/($C4420*$E$12)+$C4420*$E$12*E$2*E$6/(2*$D4420)</f>
        <v>31194.873138696104</v>
      </c>
      <c r="F4420">
        <f t="shared" si="455"/>
        <v>75937.425646522708</v>
      </c>
      <c r="G4420">
        <f t="shared" si="455"/>
        <v>14217.559202083856</v>
      </c>
      <c r="H4420">
        <f t="shared" si="455"/>
        <v>44172.868343951726</v>
      </c>
      <c r="I4420">
        <f t="shared" si="455"/>
        <v>27252.529029541049</v>
      </c>
      <c r="J4420">
        <f t="shared" si="455"/>
        <v>20184.841635854234</v>
      </c>
      <c r="K4420">
        <f t="shared" si="455"/>
        <v>29596.375952430542</v>
      </c>
      <c r="L4420">
        <f t="shared" si="455"/>
        <v>29346.527661786877</v>
      </c>
      <c r="M4420">
        <f t="shared" si="455"/>
        <v>38328.75353182893</v>
      </c>
      <c r="N4420">
        <f t="shared" si="455"/>
        <v>14176.060719160459</v>
      </c>
    </row>
    <row r="4421" spans="3:14">
      <c r="C4421">
        <v>45</v>
      </c>
      <c r="D4421">
        <v>2</v>
      </c>
      <c r="E4421">
        <f t="shared" si="455"/>
        <v>32994.762131275296</v>
      </c>
      <c r="F4421">
        <f t="shared" si="455"/>
        <v>64651.742675297362</v>
      </c>
      <c r="G4421">
        <f t="shared" si="455"/>
        <v>15572.12942005898</v>
      </c>
      <c r="H4421">
        <f t="shared" si="455"/>
        <v>31086.90865967183</v>
      </c>
      <c r="I4421">
        <f t="shared" si="455"/>
        <v>15726.478456157167</v>
      </c>
      <c r="J4421">
        <f t="shared" si="455"/>
        <v>23212.879269239136</v>
      </c>
      <c r="K4421">
        <f t="shared" si="455"/>
        <v>20024.334987255163</v>
      </c>
      <c r="L4421">
        <f t="shared" si="455"/>
        <v>19696.420023388549</v>
      </c>
      <c r="M4421">
        <f t="shared" si="455"/>
        <v>36534.15259641649</v>
      </c>
      <c r="N4421">
        <f t="shared" si="455"/>
        <v>10454.505621111421</v>
      </c>
    </row>
    <row r="4422" spans="3:14">
      <c r="C4422">
        <v>45</v>
      </c>
      <c r="D4422">
        <v>3</v>
      </c>
      <c r="E4422">
        <f t="shared" si="455"/>
        <v>33595.023996668111</v>
      </c>
      <c r="F4422">
        <f t="shared" si="455"/>
        <v>60890.79342021425</v>
      </c>
      <c r="G4422">
        <f t="shared" si="455"/>
        <v>16024.331336882557</v>
      </c>
      <c r="H4422">
        <f t="shared" si="455"/>
        <v>26725.309818720551</v>
      </c>
      <c r="I4422">
        <f t="shared" si="455"/>
        <v>11885.552062199473</v>
      </c>
      <c r="J4422">
        <f t="shared" si="455"/>
        <v>24222.968277945198</v>
      </c>
      <c r="K4422">
        <f t="shared" si="455"/>
        <v>16834.62396671842</v>
      </c>
      <c r="L4422">
        <f t="shared" si="455"/>
        <v>16480.500995716386</v>
      </c>
      <c r="M4422">
        <f t="shared" si="455"/>
        <v>35937.115446038399</v>
      </c>
      <c r="N4422">
        <f t="shared" si="455"/>
        <v>9214.7384635160724</v>
      </c>
    </row>
    <row r="4423" spans="3:14">
      <c r="C4423">
        <v>45</v>
      </c>
      <c r="D4423">
        <v>4</v>
      </c>
      <c r="E4423">
        <f t="shared" si="455"/>
        <v>33895.379080264342</v>
      </c>
      <c r="F4423">
        <f t="shared" si="455"/>
        <v>59011.027594166706</v>
      </c>
      <c r="G4423">
        <f t="shared" si="455"/>
        <v>16250.941178418247</v>
      </c>
      <c r="H4423">
        <f t="shared" si="455"/>
        <v>24544.801188601428</v>
      </c>
      <c r="I4423">
        <f t="shared" si="455"/>
        <v>9965.906713098324</v>
      </c>
      <c r="J4423">
        <f t="shared" si="455"/>
        <v>24728.570130481556</v>
      </c>
      <c r="K4423">
        <f t="shared" si="455"/>
        <v>15240.495432341337</v>
      </c>
      <c r="L4423">
        <f t="shared" si="455"/>
        <v>14873.12912072576</v>
      </c>
      <c r="M4423">
        <f t="shared" si="455"/>
        <v>35639.469241918909</v>
      </c>
      <c r="N4423">
        <f t="shared" si="455"/>
        <v>8595.4182910341478</v>
      </c>
    </row>
    <row r="4424" spans="3:14">
      <c r="C4424">
        <v>45</v>
      </c>
      <c r="D4424">
        <v>5</v>
      </c>
      <c r="E4424">
        <f t="shared" si="455"/>
        <v>34075.771451141925</v>
      </c>
      <c r="F4424">
        <f t="shared" si="455"/>
        <v>57883.735139733384</v>
      </c>
      <c r="G4424">
        <f t="shared" si="455"/>
        <v>16387.31418983878</v>
      </c>
      <c r="H4424">
        <f t="shared" si="455"/>
        <v>23236.728642815167</v>
      </c>
      <c r="I4424">
        <f t="shared" si="455"/>
        <v>8814.7737819397953</v>
      </c>
      <c r="J4424">
        <f t="shared" si="455"/>
        <v>25032.37712055002</v>
      </c>
      <c r="K4424">
        <f t="shared" si="455"/>
        <v>14284.599892428116</v>
      </c>
      <c r="L4424">
        <f t="shared" si="455"/>
        <v>13909.176106807754</v>
      </c>
      <c r="M4424">
        <f t="shared" si="455"/>
        <v>35461.57941630284</v>
      </c>
      <c r="N4424">
        <f t="shared" si="455"/>
        <v>8224.2769125975901</v>
      </c>
    </row>
    <row r="4425" spans="3:14">
      <c r="C4425">
        <v>45</v>
      </c>
      <c r="D4425">
        <v>6</v>
      </c>
      <c r="E4425">
        <f t="shared" si="455"/>
        <v>34196.182465660189</v>
      </c>
      <c r="F4425">
        <f t="shared" si="455"/>
        <v>57132.679371107166</v>
      </c>
      <c r="G4425">
        <f t="shared" si="455"/>
        <v>16478.56878620174</v>
      </c>
      <c r="H4425">
        <f t="shared" si="455"/>
        <v>22364.874139195334</v>
      </c>
      <c r="I4425">
        <f t="shared" si="455"/>
        <v>8047.8970597525768</v>
      </c>
      <c r="J4425">
        <f t="shared" si="455"/>
        <v>25235.286679384553</v>
      </c>
      <c r="K4425">
        <f t="shared" si="455"/>
        <v>13647.820849746828</v>
      </c>
      <c r="L4425">
        <f t="shared" si="455"/>
        <v>13266.932523426054</v>
      </c>
      <c r="M4425">
        <f t="shared" si="455"/>
        <v>35343.567779938501</v>
      </c>
      <c r="N4425">
        <f t="shared" si="455"/>
        <v>7977.2249311837204</v>
      </c>
    </row>
    <row r="4426" spans="3:14">
      <c r="C4426">
        <v>45</v>
      </c>
      <c r="D4426">
        <v>7</v>
      </c>
      <c r="E4426">
        <f t="shared" si="455"/>
        <v>34282.318419401701</v>
      </c>
      <c r="F4426">
        <f t="shared" si="455"/>
        <v>56596.615994370732</v>
      </c>
      <c r="G4426">
        <f t="shared" si="455"/>
        <v>16544.041431103225</v>
      </c>
      <c r="H4426">
        <f t="shared" si="455"/>
        <v>21742.287088242039</v>
      </c>
      <c r="I4426">
        <f t="shared" si="455"/>
        <v>7500.59531412039</v>
      </c>
      <c r="J4426">
        <f t="shared" si="455"/>
        <v>25380.540563228253</v>
      </c>
      <c r="K4426">
        <f t="shared" si="455"/>
        <v>13193.394091198075</v>
      </c>
      <c r="L4426">
        <f t="shared" si="455"/>
        <v>12808.522900350814</v>
      </c>
      <c r="M4426">
        <f t="shared" si="455"/>
        <v>35259.772251718001</v>
      </c>
      <c r="N4426">
        <f t="shared" si="455"/>
        <v>7801.0811766399529</v>
      </c>
    </row>
    <row r="4427" spans="3:14">
      <c r="C4427">
        <v>45</v>
      </c>
      <c r="D4427">
        <v>8</v>
      </c>
      <c r="E4427">
        <f t="shared" si="455"/>
        <v>34347.032460157745</v>
      </c>
      <c r="F4427">
        <f t="shared" si="455"/>
        <v>56194.922862565421</v>
      </c>
      <c r="G4427">
        <f t="shared" si="455"/>
        <v>16593.400356341295</v>
      </c>
      <c r="H4427">
        <f t="shared" si="455"/>
        <v>21275.492195205319</v>
      </c>
      <c r="I4427">
        <f t="shared" si="455"/>
        <v>7090.5279288350994</v>
      </c>
      <c r="J4427">
        <f t="shared" si="455"/>
        <v>25489.75965020269</v>
      </c>
      <c r="K4427">
        <f t="shared" si="455"/>
        <v>12852.937510232154</v>
      </c>
      <c r="L4427">
        <f t="shared" si="455"/>
        <v>12465.009502467115</v>
      </c>
      <c r="M4427">
        <f t="shared" si="455"/>
        <v>35197.361791087395</v>
      </c>
      <c r="N4427">
        <f t="shared" si="455"/>
        <v>7669.255063890002</v>
      </c>
    </row>
    <row r="4428" spans="3:14">
      <c r="C4428">
        <v>45</v>
      </c>
      <c r="D4428">
        <v>9</v>
      </c>
      <c r="E4428">
        <f t="shared" si="455"/>
        <v>34397.465225590131</v>
      </c>
      <c r="F4428">
        <f t="shared" si="455"/>
        <v>55882.809894047503</v>
      </c>
      <c r="G4428">
        <f t="shared" si="455"/>
        <v>16632.016801803744</v>
      </c>
      <c r="H4428">
        <f t="shared" si="455"/>
        <v>20912.558740779659</v>
      </c>
      <c r="I4428">
        <f t="shared" si="455"/>
        <v>6771.9501171144075</v>
      </c>
      <c r="J4428">
        <f t="shared" si="455"/>
        <v>25574.95553926428</v>
      </c>
      <c r="K4428">
        <f t="shared" si="455"/>
        <v>12588.461047654782</v>
      </c>
      <c r="L4428">
        <f t="shared" si="455"/>
        <v>12198.093588044439</v>
      </c>
      <c r="M4428">
        <f t="shared" si="455"/>
        <v>35149.208042183382</v>
      </c>
      <c r="N4428">
        <f t="shared" si="455"/>
        <v>7566.9740456692616</v>
      </c>
    </row>
    <row r="4429" spans="3:14">
      <c r="C4429">
        <v>45</v>
      </c>
      <c r="D4429">
        <v>10</v>
      </c>
      <c r="E4429">
        <f t="shared" si="455"/>
        <v>34437.901098295973</v>
      </c>
      <c r="F4429">
        <f t="shared" si="455"/>
        <v>55633.403039830773</v>
      </c>
      <c r="G4429">
        <f t="shared" si="455"/>
        <v>16663.113511423267</v>
      </c>
      <c r="H4429">
        <f t="shared" si="455"/>
        <v>20622.328293381732</v>
      </c>
      <c r="I4429">
        <f t="shared" si="455"/>
        <v>6517.415006888933</v>
      </c>
      <c r="J4429">
        <f t="shared" si="455"/>
        <v>25643.335189786885</v>
      </c>
      <c r="K4429">
        <f t="shared" si="455"/>
        <v>12377.170667949409</v>
      </c>
      <c r="L4429">
        <f t="shared" si="455"/>
        <v>11984.795912044487</v>
      </c>
      <c r="M4429">
        <f t="shared" si="455"/>
        <v>35111.033991487995</v>
      </c>
      <c r="N4429">
        <f t="shared" si="455"/>
        <v>7485.3745936189698</v>
      </c>
    </row>
    <row r="4430" spans="3:14">
      <c r="C4430">
        <v>45</v>
      </c>
      <c r="D4430">
        <v>11</v>
      </c>
      <c r="E4430">
        <f t="shared" ref="E4430:N4439" si="456">E$3/$C4430/$E$12+($D4430-1)*$C4430*$E$12*E$2*E$4/(2*$D4430)+$D4430*E$5/($C4430*$E$12)+$C4430*$E$12*E$2*E$6/(2*$D4430)</f>
        <v>34471.066503564325</v>
      </c>
      <c r="F4430">
        <f t="shared" si="456"/>
        <v>55429.60063237854</v>
      </c>
      <c r="G4430">
        <f t="shared" si="456"/>
        <v>16688.74132224793</v>
      </c>
      <c r="H4430">
        <f t="shared" si="456"/>
        <v>20384.972760185803</v>
      </c>
      <c r="I4430">
        <f t="shared" si="456"/>
        <v>6309.4564068418003</v>
      </c>
      <c r="J4430">
        <f t="shared" si="456"/>
        <v>25699.48484864477</v>
      </c>
      <c r="K4430">
        <f t="shared" si="456"/>
        <v>12204.561075787293</v>
      </c>
      <c r="L4430">
        <f t="shared" si="456"/>
        <v>11810.493318533778</v>
      </c>
      <c r="M4430">
        <f t="shared" si="456"/>
        <v>35080.117903126156</v>
      </c>
      <c r="N4430">
        <f t="shared" si="456"/>
        <v>7418.8162806017299</v>
      </c>
    </row>
    <row r="4431" spans="3:14">
      <c r="C4431">
        <v>45</v>
      </c>
      <c r="D4431">
        <v>12</v>
      </c>
      <c r="E4431">
        <f t="shared" si="456"/>
        <v>34498.779058254549</v>
      </c>
      <c r="F4431">
        <f t="shared" si="456"/>
        <v>55260.001559999677</v>
      </c>
      <c r="G4431">
        <f t="shared" si="456"/>
        <v>16710.26745897645</v>
      </c>
      <c r="H4431">
        <f t="shared" si="456"/>
        <v>20187.27341264136</v>
      </c>
      <c r="I4431">
        <f t="shared" si="456"/>
        <v>6136.4301894284217</v>
      </c>
      <c r="J4431">
        <f t="shared" si="456"/>
        <v>25746.46201375411</v>
      </c>
      <c r="K4431">
        <f t="shared" si="456"/>
        <v>12060.962074282626</v>
      </c>
      <c r="L4431">
        <f t="shared" si="456"/>
        <v>11665.437036890009</v>
      </c>
      <c r="M4431">
        <f t="shared" si="456"/>
        <v>35054.64528651446</v>
      </c>
      <c r="N4431">
        <f t="shared" si="456"/>
        <v>7363.538821859278</v>
      </c>
    </row>
    <row r="4432" spans="3:14">
      <c r="C4432">
        <v>45</v>
      </c>
      <c r="D4432">
        <v>13</v>
      </c>
      <c r="E4432">
        <f t="shared" si="456"/>
        <v>34522.297112500069</v>
      </c>
      <c r="F4432">
        <f t="shared" si="456"/>
        <v>55116.712745369572</v>
      </c>
      <c r="G4432">
        <f t="shared" si="456"/>
        <v>16728.638461784863</v>
      </c>
      <c r="H4432">
        <f t="shared" si="456"/>
        <v>20020.078823290383</v>
      </c>
      <c r="I4432">
        <f t="shared" si="456"/>
        <v>5990.2750355794706</v>
      </c>
      <c r="J4432">
        <f t="shared" si="456"/>
        <v>25786.383414441501</v>
      </c>
      <c r="K4432">
        <f t="shared" si="456"/>
        <v>11939.678911745232</v>
      </c>
      <c r="L4432">
        <f t="shared" si="456"/>
        <v>11542.877918220805</v>
      </c>
      <c r="M4432">
        <f t="shared" si="456"/>
        <v>35033.359955864442</v>
      </c>
      <c r="N4432">
        <f t="shared" si="456"/>
        <v>7316.938943328204</v>
      </c>
    </row>
    <row r="4433" spans="3:14">
      <c r="C4433">
        <v>45</v>
      </c>
      <c r="D4433">
        <v>14</v>
      </c>
      <c r="E4433">
        <f t="shared" si="456"/>
        <v>34542.519487824749</v>
      </c>
      <c r="F4433">
        <f t="shared" si="456"/>
        <v>54994.096276113487</v>
      </c>
      <c r="G4433">
        <f t="shared" si="456"/>
        <v>16744.530430798899</v>
      </c>
      <c r="H4433">
        <f t="shared" si="456"/>
        <v>19876.852258234259</v>
      </c>
      <c r="I4433">
        <f t="shared" si="456"/>
        <v>5865.2328602454272</v>
      </c>
      <c r="J4433">
        <f t="shared" si="456"/>
        <v>25820.761000225928</v>
      </c>
      <c r="K4433">
        <f t="shared" si="456"/>
        <v>11835.929622682117</v>
      </c>
      <c r="L4433">
        <f t="shared" si="456"/>
        <v>11437.995141888763</v>
      </c>
      <c r="M4433">
        <f t="shared" si="456"/>
        <v>35015.364635612852</v>
      </c>
      <c r="N4433">
        <f t="shared" si="456"/>
        <v>7277.1571635346409</v>
      </c>
    </row>
    <row r="4434" spans="3:14">
      <c r="C4434">
        <v>45</v>
      </c>
      <c r="D4434">
        <v>15</v>
      </c>
      <c r="E4434">
        <f t="shared" si="456"/>
        <v>34560.105320012757</v>
      </c>
      <c r="F4434">
        <f t="shared" si="456"/>
        <v>54888.017683156613</v>
      </c>
      <c r="G4434">
        <f t="shared" si="456"/>
        <v>16758.439172777442</v>
      </c>
      <c r="H4434">
        <f t="shared" si="456"/>
        <v>19752.800112614026</v>
      </c>
      <c r="I4434">
        <f t="shared" si="456"/>
        <v>5757.0810677233085</v>
      </c>
      <c r="J4434">
        <f t="shared" si="456"/>
        <v>25850.703534087981</v>
      </c>
      <c r="K4434">
        <f t="shared" si="456"/>
        <v>11746.207432398427</v>
      </c>
      <c r="L4434">
        <f t="shared" si="456"/>
        <v>11347.253439426449</v>
      </c>
      <c r="M4434">
        <f t="shared" si="456"/>
        <v>35000.001323680022</v>
      </c>
      <c r="N4434">
        <f t="shared" si="456"/>
        <v>7242.8298627310842</v>
      </c>
    </row>
    <row r="4435" spans="3:14">
      <c r="C4435">
        <v>45</v>
      </c>
      <c r="D4435">
        <v>16</v>
      </c>
      <c r="E4435">
        <f t="shared" si="456"/>
        <v>34575.548960902212</v>
      </c>
      <c r="F4435">
        <f t="shared" si="456"/>
        <v>54795.376114692837</v>
      </c>
      <c r="G4435">
        <f t="shared" si="456"/>
        <v>16770.736542789637</v>
      </c>
      <c r="H4435">
        <f t="shared" si="456"/>
        <v>19644.327182785448</v>
      </c>
      <c r="I4435">
        <f t="shared" si="456"/>
        <v>5662.6527112358799</v>
      </c>
      <c r="J4435">
        <f t="shared" si="456"/>
        <v>25877.042588263113</v>
      </c>
      <c r="K4435">
        <f t="shared" si="456"/>
        <v>11667.88225987302</v>
      </c>
      <c r="L4435">
        <f t="shared" si="456"/>
        <v>11268.001359483287</v>
      </c>
      <c r="M4435">
        <f t="shared" si="456"/>
        <v>34986.776518506187</v>
      </c>
      <c r="N4435">
        <f t="shared" si="456"/>
        <v>7212.9343261069107</v>
      </c>
    </row>
    <row r="4436" spans="3:14">
      <c r="C4436">
        <v>45</v>
      </c>
      <c r="D4436">
        <v>17</v>
      </c>
      <c r="E4436">
        <f t="shared" si="456"/>
        <v>34589.228444251683</v>
      </c>
      <c r="F4436">
        <f t="shared" si="456"/>
        <v>54713.800331105755</v>
      </c>
      <c r="G4436">
        <f t="shared" si="456"/>
        <v>16781.706900594258</v>
      </c>
      <c r="H4436">
        <f t="shared" si="456"/>
        <v>19548.684195373531</v>
      </c>
      <c r="I4436">
        <f t="shared" si="456"/>
        <v>5579.5260079534892</v>
      </c>
      <c r="J4436">
        <f t="shared" si="456"/>
        <v>25900.414070931354</v>
      </c>
      <c r="K4436">
        <f t="shared" si="456"/>
        <v>11598.942866677964</v>
      </c>
      <c r="L4436">
        <f t="shared" si="456"/>
        <v>11198.211321614723</v>
      </c>
      <c r="M4436">
        <f t="shared" si="456"/>
        <v>34975.312836545629</v>
      </c>
      <c r="N4436">
        <f t="shared" si="456"/>
        <v>7186.6884776304614</v>
      </c>
    </row>
    <row r="4437" spans="3:14">
      <c r="C4437">
        <v>45</v>
      </c>
      <c r="D4437">
        <v>18</v>
      </c>
      <c r="E4437">
        <f t="shared" si="456"/>
        <v>34601.437796317856</v>
      </c>
      <c r="F4437">
        <f t="shared" si="456"/>
        <v>54641.446034915905</v>
      </c>
      <c r="G4437">
        <f t="shared" si="456"/>
        <v>16791.571414892569</v>
      </c>
      <c r="H4437">
        <f t="shared" si="456"/>
        <v>19463.732826642165</v>
      </c>
      <c r="I4437">
        <f t="shared" si="456"/>
        <v>5505.8173490086319</v>
      </c>
      <c r="J4437">
        <f t="shared" si="456"/>
        <v>25921.31257734387</v>
      </c>
      <c r="K4437">
        <f t="shared" si="456"/>
        <v>11537.824956258204</v>
      </c>
      <c r="L4437">
        <f t="shared" si="456"/>
        <v>11136.306318808325</v>
      </c>
      <c r="M4437">
        <f t="shared" si="456"/>
        <v>34965.31675726283</v>
      </c>
      <c r="N4437">
        <f t="shared" si="456"/>
        <v>7163.4840359437867</v>
      </c>
    </row>
    <row r="4438" spans="3:14">
      <c r="C4438">
        <v>45</v>
      </c>
      <c r="D4438">
        <v>19</v>
      </c>
      <c r="E4438">
        <f t="shared" si="456"/>
        <v>34612.409143092802</v>
      </c>
      <c r="F4438">
        <f t="shared" si="456"/>
        <v>54576.857201797407</v>
      </c>
      <c r="G4438">
        <f t="shared" si="456"/>
        <v>16800.504692553983</v>
      </c>
      <c r="H4438">
        <f t="shared" si="456"/>
        <v>19387.784926273365</v>
      </c>
      <c r="I4438">
        <f t="shared" si="456"/>
        <v>5440.0396747690638</v>
      </c>
      <c r="J4438">
        <f t="shared" si="456"/>
        <v>25940.128577435764</v>
      </c>
      <c r="K4438">
        <f t="shared" si="456"/>
        <v>11483.293557649213</v>
      </c>
      <c r="L4438">
        <f t="shared" si="456"/>
        <v>11081.041345527961</v>
      </c>
      <c r="M4438">
        <f t="shared" si="456"/>
        <v>34956.556553919152</v>
      </c>
      <c r="N4438">
        <f t="shared" si="456"/>
        <v>7142.8407789221801</v>
      </c>
    </row>
    <row r="4439" spans="3:14">
      <c r="C4439">
        <v>45</v>
      </c>
      <c r="D4439">
        <v>20</v>
      </c>
      <c r="E4439">
        <f t="shared" si="456"/>
        <v>34622.328185370214</v>
      </c>
      <c r="F4439">
        <f t="shared" si="456"/>
        <v>54518.869012289557</v>
      </c>
      <c r="G4439">
        <f t="shared" si="456"/>
        <v>16808.646419074033</v>
      </c>
      <c r="H4439">
        <f t="shared" si="456"/>
        <v>19319.489974012744</v>
      </c>
      <c r="I4439">
        <f t="shared" si="456"/>
        <v>5381.0033375289931</v>
      </c>
      <c r="J4439">
        <f t="shared" si="456"/>
        <v>25957.174447155136</v>
      </c>
      <c r="K4439">
        <f t="shared" si="456"/>
        <v>11434.360694079378</v>
      </c>
      <c r="L4439">
        <f t="shared" si="456"/>
        <v>11031.420397344724</v>
      </c>
      <c r="M4439">
        <f t="shared" si="456"/>
        <v>34948.846845123757</v>
      </c>
      <c r="N4439">
        <f t="shared" si="456"/>
        <v>7124.3745288658847</v>
      </c>
    </row>
    <row r="4440" spans="3:14">
      <c r="C4440">
        <v>45</v>
      </c>
      <c r="D4440">
        <v>21</v>
      </c>
      <c r="E4440">
        <f t="shared" ref="E4440:N4449" si="457">E$3/$C4440/$E$12+($D4440-1)*$C4440*$E$12*E$2*E$4/(2*$D4440)+$D4440*E$5/($C4440*$E$12)+$C4440*$E$12*E$2*E$6/(2*$D4440)</f>
        <v>34631.345252364037</v>
      </c>
      <c r="F4440">
        <f t="shared" si="457"/>
        <v>54466.538517305118</v>
      </c>
      <c r="G4440">
        <f t="shared" si="457"/>
        <v>16816.109673187206</v>
      </c>
      <c r="H4440">
        <f t="shared" si="457"/>
        <v>19257.754691559145</v>
      </c>
      <c r="I4440">
        <f t="shared" si="457"/>
        <v>5327.7452891456342</v>
      </c>
      <c r="J4440">
        <f t="shared" si="457"/>
        <v>25972.703062269484</v>
      </c>
      <c r="K4440">
        <f t="shared" si="457"/>
        <v>11390.226574828821</v>
      </c>
      <c r="L4440">
        <f t="shared" si="457"/>
        <v>10986.637184959025</v>
      </c>
      <c r="M4440">
        <f t="shared" si="457"/>
        <v>34942.037560226898</v>
      </c>
      <c r="N4440">
        <f t="shared" si="457"/>
        <v>7107.7742847798572</v>
      </c>
    </row>
    <row r="4441" spans="3:14">
      <c r="C4441">
        <v>45</v>
      </c>
      <c r="D4441">
        <v>22</v>
      </c>
      <c r="E4441">
        <f t="shared" si="457"/>
        <v>34639.58334070383</v>
      </c>
      <c r="F4441">
        <f t="shared" si="457"/>
        <v>54419.094213045464</v>
      </c>
      <c r="G4441">
        <f t="shared" si="457"/>
        <v>16822.986973858071</v>
      </c>
      <c r="H4441">
        <f t="shared" si="457"/>
        <v>19201.684578484328</v>
      </c>
      <c r="I4441">
        <f t="shared" si="457"/>
        <v>5279.4775811385252</v>
      </c>
      <c r="J4441">
        <f t="shared" si="457"/>
        <v>25986.921321134043</v>
      </c>
      <c r="K4441">
        <f t="shared" si="457"/>
        <v>11350.236825672186</v>
      </c>
      <c r="L4441">
        <f t="shared" si="457"/>
        <v>10946.032017125744</v>
      </c>
      <c r="M4441">
        <f t="shared" si="457"/>
        <v>34936.005914151479</v>
      </c>
      <c r="N4441">
        <f t="shared" si="457"/>
        <v>7092.7855913045105</v>
      </c>
    </row>
    <row r="4442" spans="3:14">
      <c r="C4442">
        <v>45</v>
      </c>
      <c r="D4442">
        <v>23</v>
      </c>
      <c r="E4442">
        <f t="shared" si="457"/>
        <v>34647.144056301011</v>
      </c>
      <c r="F4442">
        <f t="shared" si="457"/>
        <v>54375.898770285588</v>
      </c>
      <c r="G4442">
        <f t="shared" si="457"/>
        <v>16829.354749796497</v>
      </c>
      <c r="H4442">
        <f t="shared" si="457"/>
        <v>19150.54069965193</v>
      </c>
      <c r="I4442">
        <f t="shared" si="457"/>
        <v>5235.549299545547</v>
      </c>
      <c r="J4442">
        <f t="shared" si="457"/>
        <v>26000.000139781383</v>
      </c>
      <c r="K4442">
        <f t="shared" si="457"/>
        <v>11313.850876597222</v>
      </c>
      <c r="L4442">
        <f t="shared" si="457"/>
        <v>10909.05993151196</v>
      </c>
      <c r="M4442">
        <f t="shared" si="457"/>
        <v>34930.650475746887</v>
      </c>
      <c r="N4442">
        <f t="shared" si="457"/>
        <v>7079.1982461862808</v>
      </c>
    </row>
    <row r="4443" spans="3:14">
      <c r="C4443">
        <v>45</v>
      </c>
      <c r="D4443">
        <v>24</v>
      </c>
      <c r="E4443">
        <f t="shared" si="457"/>
        <v>34654.112070748386</v>
      </c>
      <c r="F4443">
        <f t="shared" si="457"/>
        <v>54336.421081338056</v>
      </c>
      <c r="G4443">
        <f t="shared" si="457"/>
        <v>16835.276691594037</v>
      </c>
      <c r="H4443">
        <f t="shared" si="457"/>
        <v>19103.707275781657</v>
      </c>
      <c r="I4443">
        <f t="shared" si="457"/>
        <v>5195.4180160649339</v>
      </c>
      <c r="J4443">
        <f t="shared" si="457"/>
        <v>26012.08194823868</v>
      </c>
      <c r="K4443">
        <f t="shared" si="457"/>
        <v>11280.618252593718</v>
      </c>
      <c r="L4443">
        <f t="shared" si="457"/>
        <v>10875.266792840235</v>
      </c>
      <c r="M4443">
        <f t="shared" si="457"/>
        <v>34925.886719054273</v>
      </c>
      <c r="N4443">
        <f t="shared" si="457"/>
        <v>7066.8370808805312</v>
      </c>
    </row>
    <row r="4444" spans="3:14">
      <c r="C4444">
        <v>45</v>
      </c>
      <c r="D4444">
        <v>25</v>
      </c>
      <c r="E4444">
        <f t="shared" si="457"/>
        <v>34660.558508183945</v>
      </c>
      <c r="F4444">
        <f t="shared" si="457"/>
        <v>54300.215015745358</v>
      </c>
      <c r="G4444">
        <f t="shared" si="457"/>
        <v>16840.806299347598</v>
      </c>
      <c r="H4444">
        <f t="shared" si="457"/>
        <v>19060.667052278044</v>
      </c>
      <c r="I4444">
        <f t="shared" si="457"/>
        <v>5158.6280909232019</v>
      </c>
      <c r="J4444">
        <f t="shared" si="457"/>
        <v>26023.286387728709</v>
      </c>
      <c r="K4444">
        <f t="shared" si="457"/>
        <v>11250.160554653103</v>
      </c>
      <c r="L4444">
        <f t="shared" si="457"/>
        <v>10844.271127477519</v>
      </c>
      <c r="M4444">
        <f t="shared" si="457"/>
        <v>34921.643642268202</v>
      </c>
      <c r="N4444">
        <f t="shared" si="457"/>
        <v>7055.5549538097594</v>
      </c>
    </row>
    <row r="4445" spans="3:14">
      <c r="C4445">
        <v>45</v>
      </c>
      <c r="D4445">
        <v>26</v>
      </c>
      <c r="E4445">
        <f t="shared" si="457"/>
        <v>34666.54355057059</v>
      </c>
      <c r="F4445">
        <f t="shared" si="457"/>
        <v>54266.903078505027</v>
      </c>
      <c r="G4445">
        <f t="shared" si="457"/>
        <v>16845.988842369949</v>
      </c>
      <c r="H4445">
        <f t="shared" si="457"/>
        <v>19020.98235217571</v>
      </c>
      <c r="I4445">
        <f t="shared" si="457"/>
        <v>5124.7939827735572</v>
      </c>
      <c r="J4445">
        <f t="shared" si="457"/>
        <v>26033.71469313233</v>
      </c>
      <c r="K4445">
        <f t="shared" si="457"/>
        <v>11222.157598998885</v>
      </c>
      <c r="L4445">
        <f t="shared" si="457"/>
        <v>10815.750150042008</v>
      </c>
      <c r="M4445">
        <f t="shared" si="457"/>
        <v>34917.861166937895</v>
      </c>
      <c r="N4445">
        <f t="shared" si="457"/>
        <v>7045.2273605622404</v>
      </c>
    </row>
    <row r="4446" spans="3:14">
      <c r="C4446">
        <v>45</v>
      </c>
      <c r="D4446">
        <v>27</v>
      </c>
      <c r="E4446">
        <f t="shared" si="457"/>
        <v>34672.118464024854</v>
      </c>
      <c r="F4446">
        <f t="shared" si="457"/>
        <v>54236.163699800112</v>
      </c>
      <c r="G4446">
        <f t="shared" si="457"/>
        <v>16850.862883408998</v>
      </c>
      <c r="H4446">
        <f t="shared" si="457"/>
        <v>18984.280339541187</v>
      </c>
      <c r="I4446">
        <f t="shared" si="457"/>
        <v>5093.5872675057662</v>
      </c>
      <c r="J4446">
        <f t="shared" si="457"/>
        <v>26043.453101570252</v>
      </c>
      <c r="K4446">
        <f t="shared" si="457"/>
        <v>11196.336636488137</v>
      </c>
      <c r="L4446">
        <f t="shared" si="457"/>
        <v>10789.428895208452</v>
      </c>
      <c r="M4446">
        <f t="shared" si="457"/>
        <v>34914.488115123851</v>
      </c>
      <c r="N4446">
        <f t="shared" si="457"/>
        <v>7035.7482418242762</v>
      </c>
    </row>
    <row r="4447" spans="3:14">
      <c r="C4447">
        <v>45</v>
      </c>
      <c r="D4447">
        <v>28</v>
      </c>
      <c r="E4447">
        <f t="shared" si="457"/>
        <v>34677.327190932367</v>
      </c>
      <c r="F4447">
        <f t="shared" si="457"/>
        <v>54207.721248358983</v>
      </c>
      <c r="G4447">
        <f t="shared" si="457"/>
        <v>16855.461476248674</v>
      </c>
      <c r="H4447">
        <f t="shared" si="457"/>
        <v>18950.241440717193</v>
      </c>
      <c r="I4447">
        <f t="shared" si="457"/>
        <v>5064.7264387396326</v>
      </c>
      <c r="J4447">
        <f t="shared" si="457"/>
        <v>26052.575530574508</v>
      </c>
      <c r="K4447">
        <f t="shared" si="457"/>
        <v>11172.463882141192</v>
      </c>
      <c r="L4447">
        <f t="shared" si="457"/>
        <v>10765.07167841236</v>
      </c>
      <c r="M4447">
        <f t="shared" si="457"/>
        <v>34911.480620020746</v>
      </c>
      <c r="N4447">
        <f t="shared" si="457"/>
        <v>7027.0266896127023</v>
      </c>
    </row>
    <row r="4448" spans="3:14">
      <c r="C4448">
        <v>45</v>
      </c>
      <c r="D4448">
        <v>29</v>
      </c>
      <c r="E4448">
        <f t="shared" si="457"/>
        <v>34682.207612660022</v>
      </c>
      <c r="F4448">
        <f t="shared" si="457"/>
        <v>54181.338111016434</v>
      </c>
      <c r="G4448">
        <f t="shared" si="457"/>
        <v>16859.813115530294</v>
      </c>
      <c r="H4448">
        <f t="shared" si="457"/>
        <v>18918.590161171622</v>
      </c>
      <c r="I4448">
        <f t="shared" si="457"/>
        <v>5037.9688185611903</v>
      </c>
      <c r="J4448">
        <f t="shared" si="457"/>
        <v>26061.145702155482</v>
      </c>
      <c r="K4448">
        <f t="shared" si="457"/>
        <v>11150.337797182494</v>
      </c>
      <c r="L4448">
        <f t="shared" si="457"/>
        <v>10742.475323305027</v>
      </c>
      <c r="M4448">
        <f t="shared" si="457"/>
        <v>34908.800865417099</v>
      </c>
      <c r="N4448">
        <f t="shared" si="457"/>
        <v>7018.9843349765142</v>
      </c>
    </row>
    <row r="4449" spans="3:14">
      <c r="C4449">
        <v>45</v>
      </c>
      <c r="D4449">
        <v>30</v>
      </c>
      <c r="E4449">
        <f t="shared" si="457"/>
        <v>34686.792559725814</v>
      </c>
      <c r="F4449">
        <f t="shared" si="457"/>
        <v>54156.80835636257</v>
      </c>
      <c r="G4449">
        <f t="shared" si="457"/>
        <v>16863.942496609649</v>
      </c>
      <c r="H4449">
        <f t="shared" si="457"/>
        <v>18889.087738976621</v>
      </c>
      <c r="I4449">
        <f t="shared" si="457"/>
        <v>5013.1040861116717</v>
      </c>
      <c r="J4449">
        <f t="shared" si="457"/>
        <v>26069.218842055499</v>
      </c>
      <c r="K4449">
        <f t="shared" si="457"/>
        <v>11129.783714673214</v>
      </c>
      <c r="L4449">
        <f t="shared" si="457"/>
        <v>10721.463743717575</v>
      </c>
      <c r="M4449">
        <f t="shared" si="457"/>
        <v>34906.416077262969</v>
      </c>
      <c r="N4449">
        <f t="shared" si="457"/>
        <v>7011.5532581581701</v>
      </c>
    </row>
    <row r="4450" spans="3:14">
      <c r="C4450">
        <v>45</v>
      </c>
      <c r="D4450">
        <v>31</v>
      </c>
      <c r="E4450">
        <f t="shared" ref="E4450:N4459" si="458">E$3/$C4450/$E$12+($D4450-1)*$C4450*$E$12*E$2*E$4/(2*$D4450)+$D4450*E$5/($C4450*$E$12)+$C4450*$E$12*E$2*E$6/(2*$D4450)</f>
        <v>34691.110626451846</v>
      </c>
      <c r="F4450">
        <f t="shared" si="458"/>
        <v>54133.952624782381</v>
      </c>
      <c r="G4450">
        <f t="shared" si="458"/>
        <v>16867.871128345039</v>
      </c>
      <c r="H4450">
        <f t="shared" si="458"/>
        <v>18861.526220195043</v>
      </c>
      <c r="I4450">
        <f t="shared" si="458"/>
        <v>4989.9490587076316</v>
      </c>
      <c r="J4450">
        <f t="shared" si="458"/>
        <v>26076.843050114658</v>
      </c>
      <c r="K4450">
        <f t="shared" si="458"/>
        <v>11110.649505344052</v>
      </c>
      <c r="L4450">
        <f t="shared" si="458"/>
        <v>10701.883574277119</v>
      </c>
      <c r="M4450">
        <f t="shared" si="458"/>
        <v>34904.297710418083</v>
      </c>
      <c r="N4450">
        <f t="shared" si="458"/>
        <v>7004.6743032398172</v>
      </c>
    </row>
    <row r="4451" spans="3:14">
      <c r="C4451">
        <v>45</v>
      </c>
      <c r="D4451">
        <v>32</v>
      </c>
      <c r="E4451">
        <f t="shared" si="458"/>
        <v>34695.186832869986</v>
      </c>
      <c r="F4451">
        <f t="shared" si="458"/>
        <v>54112.613976612709</v>
      </c>
      <c r="G4451">
        <f t="shared" si="458"/>
        <v>16871.617830987456</v>
      </c>
      <c r="H4451">
        <f t="shared" si="458"/>
        <v>18835.723645131882</v>
      </c>
      <c r="I4451">
        <f t="shared" si="458"/>
        <v>4968.3434515010567</v>
      </c>
      <c r="J4451">
        <f t="shared" si="458"/>
        <v>26084.060413693027</v>
      </c>
      <c r="K4451">
        <f t="shared" si="458"/>
        <v>11092.802056084376</v>
      </c>
      <c r="L4451">
        <f t="shared" si="458"/>
        <v>10683.60062028237</v>
      </c>
      <c r="M4451">
        <f t="shared" si="458"/>
        <v>34902.420787884694</v>
      </c>
      <c r="N4451">
        <f t="shared" si="458"/>
        <v>6998.2957087933282</v>
      </c>
    </row>
    <row r="4452" spans="3:14">
      <c r="C4452">
        <v>45</v>
      </c>
      <c r="D4452">
        <v>33</v>
      </c>
      <c r="E4452">
        <f t="shared" si="458"/>
        <v>34699.043166280935</v>
      </c>
      <c r="F4452">
        <f t="shared" si="458"/>
        <v>54092.654495179857</v>
      </c>
      <c r="G4452">
        <f t="shared" si="458"/>
        <v>16875.199143545346</v>
      </c>
      <c r="H4452">
        <f t="shared" si="458"/>
        <v>18811.520109812725</v>
      </c>
      <c r="I4452">
        <f t="shared" si="458"/>
        <v>4948.1464081103568</v>
      </c>
      <c r="J4452">
        <f t="shared" si="458"/>
        <v>26090.907918652501</v>
      </c>
      <c r="K4452">
        <f t="shared" si="458"/>
        <v>11076.124388706045</v>
      </c>
      <c r="L4452">
        <f t="shared" si="458"/>
        <v>10666.496953056449</v>
      </c>
      <c r="M4452">
        <f t="shared" si="458"/>
        <v>34900.763360179924</v>
      </c>
      <c r="N4452">
        <f t="shared" si="458"/>
        <v>6992.3719875030811</v>
      </c>
    </row>
    <row r="4453" spans="3:14">
      <c r="C4453">
        <v>45</v>
      </c>
      <c r="D4453">
        <v>34</v>
      </c>
      <c r="E4453">
        <f t="shared" si="458"/>
        <v>34702.699027244169</v>
      </c>
      <c r="F4453">
        <f t="shared" si="458"/>
        <v>54073.952489301177</v>
      </c>
      <c r="G4453">
        <f t="shared" si="458"/>
        <v>16878.629659261471</v>
      </c>
      <c r="H4453">
        <f t="shared" si="458"/>
        <v>18788.774522495471</v>
      </c>
      <c r="I4453">
        <f t="shared" si="458"/>
        <v>4929.2336434929593</v>
      </c>
      <c r="J4453">
        <f t="shared" si="458"/>
        <v>26097.418199577114</v>
      </c>
      <c r="K4453">
        <f t="shared" si="458"/>
        <v>11060.513287160713</v>
      </c>
      <c r="L4453">
        <f t="shared" si="458"/>
        <v>10650.468517884465</v>
      </c>
      <c r="M4453">
        <f t="shared" si="458"/>
        <v>34899.306060113049</v>
      </c>
      <c r="N4453">
        <f t="shared" si="458"/>
        <v>6986.8630035023498</v>
      </c>
    </row>
    <row r="4454" spans="3:14">
      <c r="C4454">
        <v>45</v>
      </c>
      <c r="D4454">
        <v>35</v>
      </c>
      <c r="E4454">
        <f t="shared" si="458"/>
        <v>34706.171599112335</v>
      </c>
      <c r="F4454">
        <f t="shared" si="458"/>
        <v>54056.400175357747</v>
      </c>
      <c r="G4454">
        <f t="shared" si="458"/>
        <v>16881.922303579406</v>
      </c>
      <c r="H4454">
        <f t="shared" si="458"/>
        <v>18767.361916208512</v>
      </c>
      <c r="I4454">
        <f t="shared" si="458"/>
        <v>4911.4950766111488</v>
      </c>
      <c r="J4454">
        <f t="shared" si="458"/>
        <v>26103.620161384122</v>
      </c>
      <c r="K4454">
        <f t="shared" si="458"/>
        <v>11045.877331519832</v>
      </c>
      <c r="L4454">
        <f t="shared" si="458"/>
        <v>10635.423152018926</v>
      </c>
      <c r="M4454">
        <f t="shared" si="458"/>
        <v>34898.031733886513</v>
      </c>
      <c r="N4454">
        <f t="shared" si="458"/>
        <v>6981.7332078806021</v>
      </c>
    </row>
    <row r="4455" spans="3:14">
      <c r="C4455">
        <v>45</v>
      </c>
      <c r="D4455">
        <v>36</v>
      </c>
      <c r="E4455">
        <f t="shared" si="458"/>
        <v>34709.476155976685</v>
      </c>
      <c r="F4455">
        <f t="shared" si="458"/>
        <v>54039.901745688279</v>
      </c>
      <c r="G4455">
        <f t="shared" si="458"/>
        <v>16885.088565782331</v>
      </c>
      <c r="H4455">
        <f t="shared" si="458"/>
        <v>18747.171209199329</v>
      </c>
      <c r="I4455">
        <f t="shared" si="458"/>
        <v>4894.8328576536278</v>
      </c>
      <c r="J4455">
        <f t="shared" si="458"/>
        <v>26109.539497333331</v>
      </c>
      <c r="K4455">
        <f t="shared" si="458"/>
        <v>11032.135259624698</v>
      </c>
      <c r="L4455">
        <f t="shared" si="458"/>
        <v>10621.278933017637</v>
      </c>
      <c r="M4455">
        <f t="shared" si="458"/>
        <v>34896.925133680284</v>
      </c>
      <c r="N4455">
        <f t="shared" si="458"/>
        <v>6976.9510016062568</v>
      </c>
    </row>
    <row r="4456" spans="3:14">
      <c r="C4456">
        <v>45</v>
      </c>
      <c r="D4456">
        <v>37</v>
      </c>
      <c r="E4456">
        <f t="shared" si="458"/>
        <v>34712.626320675379</v>
      </c>
      <c r="F4456">
        <f t="shared" si="458"/>
        <v>54024.371750216509</v>
      </c>
      <c r="G4456">
        <f t="shared" si="458"/>
        <v>16888.138693068762</v>
      </c>
      <c r="H4456">
        <f t="shared" si="458"/>
        <v>18728.103328553509</v>
      </c>
      <c r="I4456">
        <f t="shared" si="458"/>
        <v>4879.1597151670758</v>
      </c>
      <c r="J4456">
        <f t="shared" si="458"/>
        <v>26115.199123034836</v>
      </c>
      <c r="K4456">
        <f t="shared" si="458"/>
        <v>11019.214594414843</v>
      </c>
      <c r="L4456">
        <f t="shared" si="458"/>
        <v>10607.962794918631</v>
      </c>
      <c r="M4456">
        <f t="shared" si="458"/>
        <v>34895.972660087311</v>
      </c>
      <c r="N4456">
        <f t="shared" si="458"/>
        <v>6972.4882017592545</v>
      </c>
    </row>
    <row r="4457" spans="3:14">
      <c r="C4457">
        <v>45</v>
      </c>
      <c r="D4457">
        <v>38</v>
      </c>
      <c r="E4457">
        <f t="shared" si="458"/>
        <v>34715.634282063598</v>
      </c>
      <c r="F4457">
        <f t="shared" si="458"/>
        <v>54009.733733611043</v>
      </c>
      <c r="G4457">
        <f t="shared" si="458"/>
        <v>16891.081853984742</v>
      </c>
      <c r="H4457">
        <f t="shared" si="458"/>
        <v>18710.069630084476</v>
      </c>
      <c r="I4457">
        <f t="shared" si="458"/>
        <v>4864.3975641669431</v>
      </c>
      <c r="J4457">
        <f t="shared" si="458"/>
        <v>26120.619541929242</v>
      </c>
      <c r="K4457">
        <f t="shared" si="458"/>
        <v>11007.050487994067</v>
      </c>
      <c r="L4457">
        <f t="shared" si="458"/>
        <v>10595.409362913828</v>
      </c>
      <c r="M4457">
        <f t="shared" si="458"/>
        <v>34895.162145217088</v>
      </c>
      <c r="N4457">
        <f t="shared" si="458"/>
        <v>6968.3195920426988</v>
      </c>
    </row>
    <row r="4458" spans="3:14">
      <c r="C4458">
        <v>45</v>
      </c>
      <c r="D4458">
        <v>39</v>
      </c>
      <c r="E4458">
        <f t="shared" si="458"/>
        <v>34718.510978857528</v>
      </c>
      <c r="F4458">
        <f t="shared" si="458"/>
        <v>53995.91908211293</v>
      </c>
      <c r="G4458">
        <f t="shared" si="458"/>
        <v>16893.926276712609</v>
      </c>
      <c r="H4458">
        <f t="shared" si="458"/>
        <v>18692.990561317085</v>
      </c>
      <c r="I4458">
        <f t="shared" si="458"/>
        <v>4850.4763283850398</v>
      </c>
      <c r="J4458">
        <f t="shared" si="458"/>
        <v>26125.819154540171</v>
      </c>
      <c r="K4458">
        <f t="shared" si="458"/>
        <v>10995.584743532434</v>
      </c>
      <c r="L4458">
        <f t="shared" si="458"/>
        <v>10583.55996730368</v>
      </c>
      <c r="M4458">
        <f t="shared" si="458"/>
        <v>34894.482669167846</v>
      </c>
      <c r="N4458">
        <f t="shared" si="458"/>
        <v>6964.4225424465576</v>
      </c>
    </row>
    <row r="4459" spans="3:14">
      <c r="C4459">
        <v>45</v>
      </c>
      <c r="D4459">
        <v>40</v>
      </c>
      <c r="E4459">
        <f t="shared" si="458"/>
        <v>34721.266255901748</v>
      </c>
      <c r="F4459">
        <f t="shared" si="458"/>
        <v>53982.866043339141</v>
      </c>
      <c r="G4459">
        <f t="shared" si="458"/>
        <v>16896.679366616478</v>
      </c>
      <c r="H4459">
        <f t="shared" si="458"/>
        <v>18676.794525023717</v>
      </c>
      <c r="I4459">
        <f t="shared" si="458"/>
        <v>4837.3329391800053</v>
      </c>
      <c r="J4459">
        <f t="shared" si="458"/>
        <v>26130.814521338896</v>
      </c>
      <c r="K4459">
        <f t="shared" si="458"/>
        <v>10984.764983883015</v>
      </c>
      <c r="L4459">
        <f t="shared" si="458"/>
        <v>10572.361805358583</v>
      </c>
      <c r="M4459">
        <f t="shared" si="458"/>
        <v>34893.924404028025</v>
      </c>
      <c r="N4459">
        <f t="shared" si="458"/>
        <v>6960.7766859617968</v>
      </c>
    </row>
    <row r="4460" spans="3:14">
      <c r="C4460">
        <v>45</v>
      </c>
      <c r="D4460">
        <v>41</v>
      </c>
      <c r="E4460">
        <f t="shared" ref="E4460:N4469" si="459">E$3/$C4460/$E$12+($D4460-1)*$C4460*$E$12*E$2*E$4/(2*$D4460)+$D4460*E$5/($C4460*$E$12)+$C4460*$E$12*E$2*E$6/(2*$D4460)</f>
        <v>34723.908997568185</v>
      </c>
      <c r="F4460">
        <f t="shared" si="459"/>
        <v>53970.518889529332</v>
      </c>
      <c r="G4460">
        <f t="shared" si="459"/>
        <v>16899.347806585898</v>
      </c>
      <c r="H4460">
        <f t="shared" si="459"/>
        <v>18661.416909072119</v>
      </c>
      <c r="I4460">
        <f t="shared" si="459"/>
        <v>4824.9104809486489</v>
      </c>
      <c r="J4460">
        <f t="shared" si="459"/>
        <v>26135.620587140926</v>
      </c>
      <c r="K4460">
        <f t="shared" si="459"/>
        <v>10974.543941864424</v>
      </c>
      <c r="L4460">
        <f t="shared" si="459"/>
        <v>10561.767225834757</v>
      </c>
      <c r="M4460">
        <f t="shared" si="459"/>
        <v>34893.478480706697</v>
      </c>
      <c r="N4460">
        <f t="shared" si="459"/>
        <v>6957.3636426046605</v>
      </c>
    </row>
    <row r="4461" spans="3:14">
      <c r="C4461">
        <v>45</v>
      </c>
      <c r="D4461">
        <v>42</v>
      </c>
      <c r="E4461">
        <f t="shared" si="459"/>
        <v>34726.447242098096</v>
      </c>
      <c r="F4461">
        <f t="shared" si="459"/>
        <v>53958.827200328953</v>
      </c>
      <c r="G4461">
        <f t="shared" si="459"/>
        <v>16901.937643044766</v>
      </c>
      <c r="H4461">
        <f t="shared" si="459"/>
        <v>18646.799254866459</v>
      </c>
      <c r="I4461">
        <f t="shared" si="459"/>
        <v>4813.1574586214247</v>
      </c>
      <c r="J4461">
        <f t="shared" si="459"/>
        <v>26140.250873446024</v>
      </c>
      <c r="K4461">
        <f t="shared" si="459"/>
        <v>10964.878851931602</v>
      </c>
      <c r="L4461">
        <f t="shared" si="459"/>
        <v>10551.733115702109</v>
      </c>
      <c r="M4461">
        <f t="shared" si="459"/>
        <v>34893.136874788237</v>
      </c>
      <c r="N4461">
        <f t="shared" si="459"/>
        <v>6954.1667828660284</v>
      </c>
    </row>
    <row r="4462" spans="3:14">
      <c r="C4462">
        <v>45</v>
      </c>
      <c r="D4462">
        <v>43</v>
      </c>
      <c r="E4462">
        <f t="shared" si="459"/>
        <v>34728.888279989398</v>
      </c>
      <c r="F4462">
        <f t="shared" si="459"/>
        <v>53947.745245648941</v>
      </c>
      <c r="G4462">
        <f t="shared" si="459"/>
        <v>16904.454359958938</v>
      </c>
      <c r="H4462">
        <f t="shared" si="459"/>
        <v>18632.888541819812</v>
      </c>
      <c r="I4462">
        <f t="shared" si="459"/>
        <v>4802.0271673678089</v>
      </c>
      <c r="J4462">
        <f t="shared" si="459"/>
        <v>26144.717643940043</v>
      </c>
      <c r="K4462">
        <f t="shared" si="459"/>
        <v>10955.73092672973</v>
      </c>
      <c r="L4462">
        <f t="shared" si="459"/>
        <v>10542.220372444974</v>
      </c>
      <c r="M4462">
        <f t="shared" si="459"/>
        <v>34892.892308314309</v>
      </c>
      <c r="N4462">
        <f t="shared" si="459"/>
        <v>6951.1710241678675</v>
      </c>
    </row>
    <row r="4463" spans="3:14">
      <c r="C4463">
        <v>45</v>
      </c>
      <c r="D4463">
        <v>44</v>
      </c>
      <c r="E4463">
        <f t="shared" si="459"/>
        <v>34731.23873896744</v>
      </c>
      <c r="F4463">
        <f t="shared" si="459"/>
        <v>53937.231452681124</v>
      </c>
      <c r="G4463">
        <f t="shared" si="459"/>
        <v>16906.902942751905</v>
      </c>
      <c r="H4463">
        <f t="shared" si="459"/>
        <v>18619.636569398594</v>
      </c>
      <c r="I4463">
        <f t="shared" si="459"/>
        <v>4791.4771482509677</v>
      </c>
      <c r="J4463">
        <f t="shared" si="459"/>
        <v>26149.032047428271</v>
      </c>
      <c r="K4463">
        <f t="shared" si="459"/>
        <v>10947.06490502715</v>
      </c>
      <c r="L4463">
        <f t="shared" si="459"/>
        <v>10533.193448321843</v>
      </c>
      <c r="M4463">
        <f t="shared" si="459"/>
        <v>34892.738164959163</v>
      </c>
      <c r="N4463">
        <f t="shared" si="459"/>
        <v>6948.3626550756007</v>
      </c>
    </row>
    <row r="4464" spans="3:14">
      <c r="C4464">
        <v>45</v>
      </c>
      <c r="D4464">
        <v>45</v>
      </c>
      <c r="E4464">
        <f t="shared" si="459"/>
        <v>34733.504657626436</v>
      </c>
      <c r="F4464">
        <f t="shared" si="459"/>
        <v>53927.247943978</v>
      </c>
      <c r="G4464">
        <f t="shared" si="459"/>
        <v>16909.287933698426</v>
      </c>
      <c r="H4464">
        <f t="shared" si="459"/>
        <v>18606.999421561126</v>
      </c>
      <c r="I4464">
        <f t="shared" si="459"/>
        <v>4781.4687164617808</v>
      </c>
      <c r="J4464">
        <f t="shared" si="459"/>
        <v>26153.204241711086</v>
      </c>
      <c r="K4464">
        <f t="shared" si="459"/>
        <v>10938.848659923908</v>
      </c>
      <c r="L4464">
        <f t="shared" si="459"/>
        <v>10524.619955390448</v>
      </c>
      <c r="M4464">
        <f t="shared" si="459"/>
        <v>34892.668416514862</v>
      </c>
      <c r="N4464">
        <f t="shared" si="459"/>
        <v>6945.729182948834</v>
      </c>
    </row>
    <row r="4465" spans="3:14">
      <c r="C4465">
        <v>45</v>
      </c>
      <c r="D4465">
        <v>46</v>
      </c>
      <c r="E4465">
        <f t="shared" si="459"/>
        <v>34735.691549465468</v>
      </c>
      <c r="F4465">
        <f t="shared" si="459"/>
        <v>53917.760135783225</v>
      </c>
      <c r="G4465">
        <f t="shared" si="459"/>
        <v>16911.613480092823</v>
      </c>
      <c r="H4465">
        <f t="shared" si="459"/>
        <v>18594.937001051945</v>
      </c>
      <c r="I4465">
        <f t="shared" si="459"/>
        <v>4771.9665510875766</v>
      </c>
      <c r="J4465">
        <f t="shared" si="459"/>
        <v>26157.243501301906</v>
      </c>
      <c r="K4465">
        <f t="shared" si="459"/>
        <v>10931.052858163534</v>
      </c>
      <c r="L4465">
        <f t="shared" si="459"/>
        <v>10516.470322051326</v>
      </c>
      <c r="M4465">
        <f t="shared" si="459"/>
        <v>34892.677558965501</v>
      </c>
      <c r="N4465">
        <f t="shared" si="459"/>
        <v>6943.259201463733</v>
      </c>
    </row>
    <row r="4466" spans="3:14">
      <c r="C4466">
        <v>45</v>
      </c>
      <c r="D4466">
        <v>47</v>
      </c>
      <c r="E4466">
        <f t="shared" si="459"/>
        <v>34737.804458749626</v>
      </c>
      <c r="F4466">
        <f t="shared" si="459"/>
        <v>53908.736387638739</v>
      </c>
      <c r="G4466">
        <f t="shared" si="459"/>
        <v>16913.883376268219</v>
      </c>
      <c r="H4466">
        <f t="shared" si="459"/>
        <v>18583.41262314796</v>
      </c>
      <c r="I4466">
        <f t="shared" si="459"/>
        <v>4762.9383372508019</v>
      </c>
      <c r="J4466">
        <f t="shared" si="459"/>
        <v>26161.158311393825</v>
      </c>
      <c r="K4466">
        <f t="shared" si="459"/>
        <v>10923.650662936896</v>
      </c>
      <c r="L4466">
        <f t="shared" si="459"/>
        <v>10508.717493436887</v>
      </c>
      <c r="M4466">
        <f t="shared" si="459"/>
        <v>34892.760556722038</v>
      </c>
      <c r="N4466">
        <f t="shared" si="459"/>
        <v>6940.9422750474223</v>
      </c>
    </row>
    <row r="4467" spans="3:14">
      <c r="C4467">
        <v>45</v>
      </c>
      <c r="D4467">
        <v>48</v>
      </c>
      <c r="E4467">
        <f t="shared" si="459"/>
        <v>34739.848009388603</v>
      </c>
      <c r="F4467">
        <f t="shared" si="459"/>
        <v>53900.147695791456</v>
      </c>
      <c r="G4467">
        <f t="shared" si="459"/>
        <v>16916.101100363296</v>
      </c>
      <c r="H4467">
        <f t="shared" si="459"/>
        <v>18572.392660186353</v>
      </c>
      <c r="I4467">
        <f t="shared" si="459"/>
        <v>4754.3544529803685</v>
      </c>
      <c r="J4467">
        <f t="shared" si="459"/>
        <v>26164.956450080514</v>
      </c>
      <c r="K4467">
        <f t="shared" si="459"/>
        <v>10916.617473835646</v>
      </c>
      <c r="L4467">
        <f t="shared" si="459"/>
        <v>10501.336669251836</v>
      </c>
      <c r="M4467">
        <f t="shared" si="459"/>
        <v>34892.91279382784</v>
      </c>
      <c r="N4467">
        <f t="shared" si="459"/>
        <v>6938.7688377581026</v>
      </c>
    </row>
    <row r="4468" spans="3:14">
      <c r="C4468">
        <v>45</v>
      </c>
      <c r="D4468">
        <v>49</v>
      </c>
      <c r="E4468">
        <f t="shared" si="459"/>
        <v>34741.826447830048</v>
      </c>
      <c r="F4468">
        <f t="shared" si="459"/>
        <v>53891.967424141534</v>
      </c>
      <c r="G4468">
        <f t="shared" si="459"/>
        <v>16918.26984658706</v>
      </c>
      <c r="H4468">
        <f t="shared" si="459"/>
        <v>18561.846229619627</v>
      </c>
      <c r="I4468">
        <f t="shared" si="459"/>
        <v>4746.1876944252745</v>
      </c>
      <c r="J4468">
        <f t="shared" si="459"/>
        <v>26168.645060509243</v>
      </c>
      <c r="K4468">
        <f t="shared" si="459"/>
        <v>10909.930698648021</v>
      </c>
      <c r="L4468">
        <f t="shared" si="459"/>
        <v>10494.305073714786</v>
      </c>
      <c r="M4468">
        <f t="shared" si="459"/>
        <v>34893.130031139081</v>
      </c>
      <c r="N4468">
        <f t="shared" si="459"/>
        <v>6936.7301045471822</v>
      </c>
    </row>
    <row r="4469" spans="3:14">
      <c r="C4469">
        <v>45</v>
      </c>
      <c r="D4469">
        <v>50</v>
      </c>
      <c r="E4469">
        <f t="shared" si="459"/>
        <v>34743.743680805819</v>
      </c>
      <c r="F4469">
        <f t="shared" si="459"/>
        <v>53884.171067477124</v>
      </c>
      <c r="G4469">
        <f t="shared" si="459"/>
        <v>16920.392553611782</v>
      </c>
      <c r="H4469">
        <f t="shared" si="459"/>
        <v>18551.74491950409</v>
      </c>
      <c r="I4469">
        <f t="shared" si="459"/>
        <v>4738.4130340426009</v>
      </c>
      <c r="J4469">
        <f t="shared" si="459"/>
        <v>26172.230714375495</v>
      </c>
      <c r="K4469">
        <f t="shared" si="459"/>
        <v>10903.569552539202</v>
      </c>
      <c r="L4469">
        <f t="shared" si="459"/>
        <v>10487.601753106852</v>
      </c>
      <c r="M4469">
        <f t="shared" si="459"/>
        <v>34893.408368643431</v>
      </c>
      <c r="N4469">
        <f t="shared" si="459"/>
        <v>6934.8179931699615</v>
      </c>
    </row>
    <row r="4470" spans="3:14">
      <c r="C4470">
        <v>45</v>
      </c>
      <c r="D4470">
        <v>51</v>
      </c>
      <c r="E4470">
        <f t="shared" ref="E4470:N4479" si="460">E$3/$C4470/$E$12+($D4470-1)*$C4470*$E$12*E$2*E$4/(2*$D4470)+$D4470*E$5/($C4470*$E$12)+$C4470*$E$12*E$2*E$6/(2*$D4470)</f>
        <v>34745.603308637445</v>
      </c>
      <c r="F4470">
        <f t="shared" si="460"/>
        <v>53876.736042563796</v>
      </c>
      <c r="G4470">
        <f t="shared" si="460"/>
        <v>16922.471929625652</v>
      </c>
      <c r="H4470">
        <f t="shared" si="460"/>
        <v>18542.062546283792</v>
      </c>
      <c r="I4470">
        <f t="shared" si="460"/>
        <v>4731.0074072339685</v>
      </c>
      <c r="J4470">
        <f t="shared" si="460"/>
        <v>26175.719467947642</v>
      </c>
      <c r="K4470">
        <f t="shared" si="460"/>
        <v>10897.514880857498</v>
      </c>
      <c r="L4470">
        <f t="shared" si="460"/>
        <v>10481.207397138091</v>
      </c>
      <c r="M4470">
        <f t="shared" si="460"/>
        <v>34893.744212211903</v>
      </c>
      <c r="N4470">
        <f t="shared" si="460"/>
        <v>6933.0250552832786</v>
      </c>
    </row>
    <row r="4471" spans="3:14">
      <c r="C4471">
        <v>45</v>
      </c>
      <c r="D4471">
        <v>52</v>
      </c>
      <c r="E4471">
        <f t="shared" si="460"/>
        <v>34747.408654698585</v>
      </c>
      <c r="F4471">
        <f t="shared" si="460"/>
        <v>53869.641503338971</v>
      </c>
      <c r="G4471">
        <f t="shared" si="460"/>
        <v>16924.510474494666</v>
      </c>
      <c r="H4471">
        <f t="shared" si="460"/>
        <v>18532.774940522471</v>
      </c>
      <c r="I4471">
        <f t="shared" si="460"/>
        <v>4723.9495236008761</v>
      </c>
      <c r="J4471">
        <f t="shared" si="460"/>
        <v>26179.116911627272</v>
      </c>
      <c r="K4471">
        <f t="shared" si="460"/>
        <v>10891.749002385961</v>
      </c>
      <c r="L4471">
        <f t="shared" si="460"/>
        <v>10475.104180925471</v>
      </c>
      <c r="M4471">
        <f t="shared" si="460"/>
        <v>34894.134244186927</v>
      </c>
      <c r="N4471">
        <f t="shared" si="460"/>
        <v>6931.3444154934477</v>
      </c>
    </row>
    <row r="4472" spans="3:14">
      <c r="C4472">
        <v>45</v>
      </c>
      <c r="D4472">
        <v>53</v>
      </c>
      <c r="E4472">
        <f t="shared" si="460"/>
        <v>34749.162791542323</v>
      </c>
      <c r="F4472">
        <f t="shared" si="460"/>
        <v>53862.868177027849</v>
      </c>
      <c r="G4472">
        <f t="shared" si="460"/>
        <v>16926.510499415708</v>
      </c>
      <c r="H4472">
        <f t="shared" si="460"/>
        <v>18523.85975689226</v>
      </c>
      <c r="I4472">
        <f t="shared" si="460"/>
        <v>4717.2196995673494</v>
      </c>
      <c r="J4472">
        <f t="shared" si="460"/>
        <v>26182.42821389886</v>
      </c>
      <c r="K4472">
        <f t="shared" si="460"/>
        <v>10886.255570339103</v>
      </c>
      <c r="L4472">
        <f t="shared" si="460"/>
        <v>10469.275624860154</v>
      </c>
      <c r="M4472">
        <f t="shared" si="460"/>
        <v>34894.575397300214</v>
      </c>
      <c r="N4472">
        <f t="shared" si="460"/>
        <v>6929.7697173044198</v>
      </c>
    </row>
    <row r="4473" spans="3:14">
      <c r="C4473">
        <v>45</v>
      </c>
      <c r="D4473">
        <v>54</v>
      </c>
      <c r="E4473">
        <f t="shared" si="460"/>
        <v>34750.868564125165</v>
      </c>
      <c r="F4473">
        <f t="shared" si="460"/>
        <v>53856.398218468537</v>
      </c>
      <c r="G4473">
        <f t="shared" si="460"/>
        <v>16928.474144385898</v>
      </c>
      <c r="H4473">
        <f t="shared" si="460"/>
        <v>18515.296305274751</v>
      </c>
      <c r="I4473">
        <f t="shared" si="460"/>
        <v>4710.799709600079</v>
      </c>
      <c r="J4473">
        <f t="shared" si="460"/>
        <v>26185.658160396193</v>
      </c>
      <c r="K4473">
        <f t="shared" si="460"/>
        <v>10881.019448804449</v>
      </c>
      <c r="L4473">
        <f t="shared" si="460"/>
        <v>10463.706470045068</v>
      </c>
      <c r="M4473">
        <f t="shared" si="460"/>
        <v>34895.06483148854</v>
      </c>
      <c r="N4473">
        <f t="shared" si="460"/>
        <v>6928.2950750717109</v>
      </c>
    </row>
    <row r="4474" spans="3:14">
      <c r="C4474">
        <v>45</v>
      </c>
      <c r="D4474">
        <v>55</v>
      </c>
      <c r="E4474">
        <f t="shared" si="460"/>
        <v>34752.528610497706</v>
      </c>
      <c r="F4474">
        <f t="shared" si="460"/>
        <v>53850.21508032913</v>
      </c>
      <c r="G4474">
        <f t="shared" si="460"/>
        <v>16930.403393766177</v>
      </c>
      <c r="H4474">
        <f t="shared" si="460"/>
        <v>18507.065400287451</v>
      </c>
      <c r="I4474">
        <f t="shared" si="460"/>
        <v>4704.6726536590877</v>
      </c>
      <c r="J4474">
        <f t="shared" si="460"/>
        <v>26188.811188706954</v>
      </c>
      <c r="K4474">
        <f t="shared" si="460"/>
        <v>10876.026602663147</v>
      </c>
      <c r="L4474">
        <f t="shared" si="460"/>
        <v>10458.382567321109</v>
      </c>
      <c r="M4474">
        <f t="shared" si="460"/>
        <v>34895.599913238708</v>
      </c>
      <c r="N4474">
        <f t="shared" si="460"/>
        <v>6926.9150311976982</v>
      </c>
    </row>
    <row r="4475" spans="3:14">
      <c r="C4475">
        <v>45</v>
      </c>
      <c r="D4475">
        <v>56</v>
      </c>
      <c r="E4475">
        <f t="shared" si="460"/>
        <v>34754.145380278358</v>
      </c>
      <c r="F4475">
        <f t="shared" si="460"/>
        <v>53844.303397230004</v>
      </c>
      <c r="G4475">
        <f t="shared" si="460"/>
        <v>16932.300090177439</v>
      </c>
      <c r="H4475">
        <f t="shared" si="460"/>
        <v>18499.149226932306</v>
      </c>
      <c r="I4475">
        <f t="shared" si="460"/>
        <v>4698.8228388501102</v>
      </c>
      <c r="J4475">
        <f t="shared" si="460"/>
        <v>26191.89141944829</v>
      </c>
      <c r="K4475">
        <f t="shared" si="460"/>
        <v>10871.263999304843</v>
      </c>
      <c r="L4475">
        <f t="shared" si="460"/>
        <v>10453.290778183395</v>
      </c>
      <c r="M4475">
        <f t="shared" si="460"/>
        <v>34896.178197145615</v>
      </c>
      <c r="N4475">
        <f t="shared" si="460"/>
        <v>6925.6245179131693</v>
      </c>
    </row>
    <row r="4476" spans="3:14">
      <c r="C4476">
        <v>45</v>
      </c>
      <c r="D4476">
        <v>57</v>
      </c>
      <c r="E4476">
        <f t="shared" si="460"/>
        <v>34755.721151182486</v>
      </c>
      <c r="F4476">
        <f t="shared" si="460"/>
        <v>53838.648882063753</v>
      </c>
      <c r="G4476">
        <f t="shared" si="460"/>
        <v>16934.165946933845</v>
      </c>
      <c r="H4476">
        <f t="shared" si="460"/>
        <v>18491.531220386572</v>
      </c>
      <c r="I4476">
        <f t="shared" si="460"/>
        <v>4693.2356735346193</v>
      </c>
      <c r="J4476">
        <f t="shared" si="460"/>
        <v>26194.902684071203</v>
      </c>
      <c r="K4476">
        <f t="shared" si="460"/>
        <v>10866.719520688324</v>
      </c>
      <c r="L4476">
        <f t="shared" si="460"/>
        <v>10448.418886127389</v>
      </c>
      <c r="M4476">
        <f t="shared" si="460"/>
        <v>34896.797409411571</v>
      </c>
      <c r="N4476">
        <f t="shared" si="460"/>
        <v>6924.4188230818336</v>
      </c>
    </row>
    <row r="4477" spans="3:14">
      <c r="C4477">
        <v>45</v>
      </c>
      <c r="D4477">
        <v>58</v>
      </c>
      <c r="E4477">
        <f t="shared" si="460"/>
        <v>34757.258043841633</v>
      </c>
      <c r="F4477">
        <f t="shared" si="460"/>
        <v>53833.238233040734</v>
      </c>
      <c r="G4477">
        <f t="shared" si="460"/>
        <v>16936.002559189954</v>
      </c>
      <c r="H4477">
        <f t="shared" si="460"/>
        <v>18484.195958229073</v>
      </c>
      <c r="I4477">
        <f t="shared" si="460"/>
        <v>4687.8975723939875</v>
      </c>
      <c r="J4477">
        <f t="shared" si="460"/>
        <v>26197.848549788734</v>
      </c>
      <c r="K4477">
        <f t="shared" si="460"/>
        <v>10862.381884499358</v>
      </c>
      <c r="L4477">
        <f t="shared" si="460"/>
        <v>10443.755517166104</v>
      </c>
      <c r="M4477">
        <f t="shared" si="460"/>
        <v>34897.455433052441</v>
      </c>
      <c r="N4477">
        <f t="shared" si="460"/>
        <v>6923.2935595423205</v>
      </c>
    </row>
    <row r="4478" spans="3:14">
      <c r="C4478">
        <v>45</v>
      </c>
      <c r="D4478">
        <v>59</v>
      </c>
      <c r="E4478">
        <f t="shared" si="460"/>
        <v>34758.758035115701</v>
      </c>
      <c r="F4478">
        <f t="shared" si="460"/>
        <v>53828.059050187592</v>
      </c>
      <c r="G4478">
        <f t="shared" si="460"/>
        <v>16937.811413954252</v>
      </c>
      <c r="H4478">
        <f t="shared" si="460"/>
        <v>18477.129063626497</v>
      </c>
      <c r="I4478">
        <f t="shared" si="460"/>
        <v>4682.795871148136</v>
      </c>
      <c r="J4478">
        <f t="shared" si="460"/>
        <v>26200.732341968949</v>
      </c>
      <c r="K4478">
        <f t="shared" si="460"/>
        <v>10858.240573326375</v>
      </c>
      <c r="L4478">
        <f t="shared" si="460"/>
        <v>10439.290068430317</v>
      </c>
      <c r="M4478">
        <f t="shared" si="460"/>
        <v>34898.150294608509</v>
      </c>
      <c r="N4478">
        <f t="shared" si="460"/>
        <v>6922.2446375679256</v>
      </c>
    </row>
    <row r="4479" spans="3:14">
      <c r="C4479">
        <v>45</v>
      </c>
      <c r="D4479">
        <v>60</v>
      </c>
      <c r="E4479">
        <f t="shared" si="460"/>
        <v>34760.22297007397</v>
      </c>
      <c r="F4479">
        <f t="shared" si="460"/>
        <v>53823.099760195822</v>
      </c>
      <c r="G4479">
        <f t="shared" si="460"/>
        <v>16939.593899101339</v>
      </c>
      <c r="H4479">
        <f t="shared" si="460"/>
        <v>18470.317118201114</v>
      </c>
      <c r="I4479">
        <f t="shared" si="460"/>
        <v>4677.9187498023266</v>
      </c>
      <c r="J4479">
        <f t="shared" si="460"/>
        <v>26203.557164288704</v>
      </c>
      <c r="K4479">
        <f t="shared" si="460"/>
        <v>10854.285770918583</v>
      </c>
      <c r="L4479">
        <f t="shared" si="460"/>
        <v>10435.012643908754</v>
      </c>
      <c r="M4479">
        <f t="shared" si="460"/>
        <v>34898.880152184014</v>
      </c>
      <c r="N4479">
        <f t="shared" si="460"/>
        <v>6921.2682400803951</v>
      </c>
    </row>
    <row r="4480" spans="3:14">
      <c r="C4480">
        <v>45</v>
      </c>
      <c r="D4480">
        <v>61</v>
      </c>
      <c r="E4480">
        <f t="shared" ref="E4480:N4489" si="461">E$3/$C4480/$E$12+($D4480-1)*$C4480*$E$12*E$2*E$4/(2*$D4480)+$D4480*E$5/($C4480*$E$12)+$C4480*$E$12*E$2*E$6/(2*$D4480)</f>
        <v>34761.65457279751</v>
      </c>
      <c r="F4480">
        <f t="shared" si="461"/>
        <v>53818.349548662402</v>
      </c>
      <c r="G4480">
        <f t="shared" si="461"/>
        <v>16941.351311497627</v>
      </c>
      <c r="H4480">
        <f t="shared" si="461"/>
        <v>18463.74758346879</v>
      </c>
      <c r="I4480">
        <f t="shared" si="461"/>
        <v>4673.2551634434412</v>
      </c>
      <c r="J4480">
        <f t="shared" si="461"/>
        <v>26206.325916905087</v>
      </c>
      <c r="K4480">
        <f t="shared" si="461"/>
        <v>10850.50830471375</v>
      </c>
      <c r="L4480">
        <f t="shared" si="461"/>
        <v>10430.913996508911</v>
      </c>
      <c r="M4480">
        <f t="shared" si="461"/>
        <v>34899.643284663245</v>
      </c>
      <c r="N4480">
        <f t="shared" si="461"/>
        <v>6920.3608003016825</v>
      </c>
    </row>
    <row r="4481" spans="3:14">
      <c r="C4481">
        <v>45</v>
      </c>
      <c r="D4481">
        <v>62</v>
      </c>
      <c r="E4481">
        <f t="shared" si="461"/>
        <v>34763.05445613643</v>
      </c>
      <c r="F4481">
        <f t="shared" si="461"/>
        <v>53813.798298887756</v>
      </c>
      <c r="G4481">
        <f t="shared" si="461"/>
        <v>16943.084864340737</v>
      </c>
      <c r="H4481">
        <f t="shared" si="461"/>
        <v>18457.408729879866</v>
      </c>
      <c r="I4481">
        <f t="shared" si="461"/>
        <v>4668.7947797334036</v>
      </c>
      <c r="J4481">
        <f t="shared" si="461"/>
        <v>26209.041312868248</v>
      </c>
      <c r="K4481">
        <f t="shared" si="461"/>
        <v>10846.899593927865</v>
      </c>
      <c r="L4481">
        <f t="shared" si="461"/>
        <v>10426.985475724898</v>
      </c>
      <c r="M4481">
        <f t="shared" si="461"/>
        <v>34900.438081970198</v>
      </c>
      <c r="N4481">
        <f t="shared" si="461"/>
        <v>6919.5189815684616</v>
      </c>
    </row>
    <row r="4482" spans="3:14">
      <c r="C4482">
        <v>45</v>
      </c>
      <c r="D4482">
        <v>63</v>
      </c>
      <c r="E4482">
        <f t="shared" si="461"/>
        <v>34764.424130537584</v>
      </c>
      <c r="F4482">
        <f t="shared" si="461"/>
        <v>53809.436536502391</v>
      </c>
      <c r="G4482">
        <f t="shared" si="461"/>
        <v>16944.795693799872</v>
      </c>
      <c r="H4482">
        <f t="shared" si="461"/>
        <v>18451.289572617996</v>
      </c>
      <c r="I4482">
        <f t="shared" si="461"/>
        <v>4664.5279223556036</v>
      </c>
      <c r="J4482">
        <f t="shared" si="461"/>
        <v>26211.7058929712</v>
      </c>
      <c r="K4482">
        <f t="shared" si="461"/>
        <v>10843.451602588601</v>
      </c>
      <c r="L4482">
        <f t="shared" si="461"/>
        <v>10423.218980289297</v>
      </c>
      <c r="M4482">
        <f t="shared" si="461"/>
        <v>34901.263036255972</v>
      </c>
      <c r="N4482">
        <f t="shared" si="461"/>
        <v>6918.7396590690432</v>
      </c>
    </row>
    <row r="4483" spans="3:14">
      <c r="C4483">
        <v>45</v>
      </c>
      <c r="D4483">
        <v>64</v>
      </c>
      <c r="E4483">
        <f t="shared" si="461"/>
        <v>34765.765012044933</v>
      </c>
      <c r="F4483">
        <f t="shared" si="461"/>
        <v>53805.255379284928</v>
      </c>
      <c r="G4483">
        <f t="shared" si="461"/>
        <v>16946.48486503365</v>
      </c>
      <c r="H4483">
        <f t="shared" si="461"/>
        <v>18445.379813417832</v>
      </c>
      <c r="I4483">
        <f t="shared" si="461"/>
        <v>4660.4455197632142</v>
      </c>
      <c r="J4483">
        <f t="shared" si="461"/>
        <v>26214.322039207389</v>
      </c>
      <c r="K4483">
        <f t="shared" si="461"/>
        <v>10840.156796971893</v>
      </c>
      <c r="L4483">
        <f t="shared" si="461"/>
        <v>10419.606915263899</v>
      </c>
      <c r="M4483">
        <f t="shared" si="461"/>
        <v>34902.116733912138</v>
      </c>
      <c r="N4483">
        <f t="shared" si="461"/>
        <v>6918.0199032924638</v>
      </c>
    </row>
    <row r="4484" spans="3:14">
      <c r="C4484">
        <v>45</v>
      </c>
      <c r="D4484">
        <v>65</v>
      </c>
      <c r="E4484">
        <f t="shared" si="461"/>
        <v>34767.078429561276</v>
      </c>
      <c r="F4484">
        <f t="shared" si="461"/>
        <v>53801.246491612255</v>
      </c>
      <c r="G4484">
        <f t="shared" si="461"/>
        <v>16948.153377652474</v>
      </c>
      <c r="H4484">
        <f t="shared" si="461"/>
        <v>18439.669787753464</v>
      </c>
      <c r="I4484">
        <f t="shared" si="461"/>
        <v>4656.5390586584499</v>
      </c>
      <c r="J4484">
        <f t="shared" si="461"/>
        <v>26216.891986986062</v>
      </c>
      <c r="K4484">
        <f t="shared" si="461"/>
        <v>10837.008106967472</v>
      </c>
      <c r="L4484">
        <f t="shared" si="461"/>
        <v>10416.142153091309</v>
      </c>
      <c r="M4484">
        <f t="shared" si="461"/>
        <v>34902.99784832164</v>
      </c>
      <c r="N4484">
        <f t="shared" si="461"/>
        <v>6917.3569650053632</v>
      </c>
    </row>
    <row r="4485" spans="3:14">
      <c r="C4485">
        <v>45</v>
      </c>
      <c r="D4485">
        <v>66</v>
      </c>
      <c r="E4485">
        <f t="shared" si="461"/>
        <v>34768.365631449851</v>
      </c>
      <c r="F4485">
        <f t="shared" si="461"/>
        <v>53797.402043050533</v>
      </c>
      <c r="G4485">
        <f t="shared" si="461"/>
        <v>16949.802170684306</v>
      </c>
      <c r="H4485">
        <f t="shared" si="461"/>
        <v>18434.150416827812</v>
      </c>
      <c r="I4485">
        <f t="shared" si="461"/>
        <v>4652.8005417009645</v>
      </c>
      <c r="J4485">
        <f t="shared" si="461"/>
        <v>26219.417836237099</v>
      </c>
      <c r="K4485">
        <f t="shared" si="461"/>
        <v>10833.998890956595</v>
      </c>
      <c r="L4485">
        <f t="shared" si="461"/>
        <v>10412.817998187315</v>
      </c>
      <c r="M4485">
        <f t="shared" si="461"/>
        <v>34903.90513326841</v>
      </c>
      <c r="N4485">
        <f t="shared" si="461"/>
        <v>6916.7482615945873</v>
      </c>
    </row>
    <row r="4486" spans="3:14">
      <c r="C4486">
        <v>45</v>
      </c>
      <c r="D4486">
        <v>67</v>
      </c>
      <c r="E4486">
        <f t="shared" si="461"/>
        <v>34769.627791544721</v>
      </c>
      <c r="F4486">
        <f t="shared" si="461"/>
        <v>53793.714670654459</v>
      </c>
      <c r="G4486">
        <f t="shared" si="461"/>
        <v>16951.432127095708</v>
      </c>
      <c r="H4486">
        <f t="shared" si="461"/>
        <v>18428.813163861505</v>
      </c>
      <c r="I4486">
        <f t="shared" si="461"/>
        <v>4649.2224490035642</v>
      </c>
      <c r="J4486">
        <f t="shared" si="461"/>
        <v>26221.901561521434</v>
      </c>
      <c r="K4486">
        <f t="shared" si="461"/>
        <v>10831.122903835076</v>
      </c>
      <c r="L4486">
        <f t="shared" si="461"/>
        <v>10409.628154704062</v>
      </c>
      <c r="M4486">
        <f t="shared" si="461"/>
        <v>34904.837416937327</v>
      </c>
      <c r="N4486">
        <f t="shared" si="461"/>
        <v>6916.1913646328303</v>
      </c>
    </row>
    <row r="4487" spans="3:14">
      <c r="C4487">
        <v>45</v>
      </c>
      <c r="D4487">
        <v>68</v>
      </c>
      <c r="E4487">
        <f t="shared" si="461"/>
        <v>34770.866014630905</v>
      </c>
      <c r="F4487">
        <f t="shared" si="461"/>
        <v>53790.17744459321</v>
      </c>
      <c r="G4487">
        <f t="shared" si="461"/>
        <v>16953.04407791407</v>
      </c>
      <c r="H4487">
        <f t="shared" si="461"/>
        <v>18423.649994238716</v>
      </c>
      <c r="I4487">
        <f t="shared" si="461"/>
        <v>4645.7977030253624</v>
      </c>
      <c r="J4487">
        <f t="shared" si="461"/>
        <v>26224.345021249363</v>
      </c>
      <c r="K4487">
        <f t="shared" si="461"/>
        <v>10828.374267857793</v>
      </c>
      <c r="L4487">
        <f t="shared" si="461"/>
        <v>10406.566697137694</v>
      </c>
      <c r="M4487">
        <f t="shared" si="461"/>
        <v>34905.793596443611</v>
      </c>
      <c r="N4487">
        <f t="shared" si="461"/>
        <v>6915.6839885414674</v>
      </c>
    </row>
    <row r="4488" spans="3:14">
      <c r="C4488">
        <v>45</v>
      </c>
      <c r="D4488">
        <v>69</v>
      </c>
      <c r="E4488">
        <f t="shared" si="461"/>
        <v>34772.08134144792</v>
      </c>
      <c r="F4488">
        <f t="shared" si="461"/>
        <v>53786.783836765273</v>
      </c>
      <c r="G4488">
        <f t="shared" si="461"/>
        <v>16954.638805991253</v>
      </c>
      <c r="H4488">
        <f t="shared" si="461"/>
        <v>18418.65333911842</v>
      </c>
      <c r="I4488">
        <f t="shared" si="461"/>
        <v>4642.5196365177007</v>
      </c>
      <c r="J4488">
        <f t="shared" si="461"/>
        <v>26226.749966097261</v>
      </c>
      <c r="K4488">
        <f t="shared" si="461"/>
        <v>10825.747446018479</v>
      </c>
      <c r="L4488">
        <f t="shared" si="461"/>
        <v>10403.628043491828</v>
      </c>
      <c r="M4488">
        <f t="shared" si="461"/>
        <v>34906.77263283779</v>
      </c>
      <c r="N4488">
        <f t="shared" si="461"/>
        <v>6915.2239802391687</v>
      </c>
    </row>
    <row r="4489" spans="3:14">
      <c r="C4489">
        <v>45</v>
      </c>
      <c r="D4489">
        <v>70</v>
      </c>
      <c r="E4489">
        <f t="shared" si="461"/>
        <v>34773.274753264435</v>
      </c>
      <c r="F4489">
        <f t="shared" si="461"/>
        <v>53783.527692103497</v>
      </c>
      <c r="G4489">
        <f t="shared" si="461"/>
        <v>16956.217049444745</v>
      </c>
      <c r="H4489">
        <f t="shared" si="461"/>
        <v>18413.816062164788</v>
      </c>
      <c r="I4489">
        <f t="shared" si="461"/>
        <v>4639.3819632175555</v>
      </c>
      <c r="J4489">
        <f t="shared" si="461"/>
        <v>26229.118046702832</v>
      </c>
      <c r="K4489">
        <f t="shared" si="461"/>
        <v>10823.237217711216</v>
      </c>
      <c r="L4489">
        <f t="shared" si="461"/>
        <v>10400.806930741301</v>
      </c>
      <c r="M4489">
        <f t="shared" si="461"/>
        <v>34907.773546538985</v>
      </c>
      <c r="N4489">
        <f t="shared" si="461"/>
        <v>6914.8093096778384</v>
      </c>
    </row>
    <row r="4490" spans="3:14">
      <c r="C4490">
        <v>45</v>
      </c>
      <c r="D4490">
        <v>71</v>
      </c>
      <c r="E4490">
        <f t="shared" ref="E4490:N4499" si="462">E$3/$C4490/$E$12+($D4490-1)*$C4490*$E$12*E$2*E$4/(2*$D4490)+$D4490*E$5/($C4490*$E$12)+$C4490*$E$12*E$2*E$6/(2*$D4490)</f>
        <v>34774.447176066387</v>
      </c>
      <c r="F4490">
        <f t="shared" si="462"/>
        <v>53780.403202305104</v>
      </c>
      <c r="G4490">
        <f t="shared" si="462"/>
        <v>16957.779504807928</v>
      </c>
      <c r="H4490">
        <f t="shared" si="462"/>
        <v>18409.131429089088</v>
      </c>
      <c r="I4490">
        <f t="shared" si="462"/>
        <v>4636.3787510175662</v>
      </c>
      <c r="J4490">
        <f t="shared" si="462"/>
        <v>26231.450820710132</v>
      </c>
      <c r="K4490">
        <f t="shared" si="462"/>
        <v>10820.838656448741</v>
      </c>
      <c r="L4490">
        <f t="shared" si="462"/>
        <v>10398.098392369402</v>
      </c>
      <c r="M4490">
        <f t="shared" si="462"/>
        <v>34908.795413153901</v>
      </c>
      <c r="N4490">
        <f t="shared" si="462"/>
        <v>6914.4380611782753</v>
      </c>
    </row>
    <row r="4491" spans="3:14">
      <c r="C4491">
        <v>45</v>
      </c>
      <c r="D4491">
        <v>72</v>
      </c>
      <c r="E4491">
        <f t="shared" si="462"/>
        <v>34775.599484396058</v>
      </c>
      <c r="F4491">
        <f t="shared" si="462"/>
        <v>53777.404881750794</v>
      </c>
      <c r="G4491">
        <f t="shared" si="462"/>
        <v>16959.326829917914</v>
      </c>
      <c r="H4491">
        <f t="shared" si="462"/>
        <v>18404.593079729741</v>
      </c>
      <c r="I4491">
        <f t="shared" si="462"/>
        <v>4633.504397371893</v>
      </c>
      <c r="J4491">
        <f t="shared" si="462"/>
        <v>26233.749759227401</v>
      </c>
      <c r="K4491">
        <f t="shared" si="462"/>
        <v>10818.547109437513</v>
      </c>
      <c r="L4491">
        <f t="shared" si="462"/>
        <v>10395.497737777032</v>
      </c>
      <c r="M4491">
        <f t="shared" si="462"/>
        <v>34909.837359644502</v>
      </c>
      <c r="N4491">
        <f t="shared" si="462"/>
        <v>6914.1084254879097</v>
      </c>
    </row>
    <row r="4492" spans="3:14">
      <c r="C4492">
        <v>45</v>
      </c>
      <c r="D4492">
        <v>73</v>
      </c>
      <c r="E4492">
        <f t="shared" si="462"/>
        <v>34776.732504875581</v>
      </c>
      <c r="F4492">
        <f t="shared" si="462"/>
        <v>53774.527545403107</v>
      </c>
      <c r="G4492">
        <f t="shared" si="462"/>
        <v>16960.859646565914</v>
      </c>
      <c r="H4492">
        <f t="shared" si="462"/>
        <v>18400.195002427175</v>
      </c>
      <c r="I4492">
        <f t="shared" si="462"/>
        <v>4630.7536067235096</v>
      </c>
      <c r="J4492">
        <f t="shared" si="462"/>
        <v>26236.016252754245</v>
      </c>
      <c r="K4492">
        <f t="shared" si="462"/>
        <v>10816.358178831597</v>
      </c>
      <c r="L4492">
        <f t="shared" si="462"/>
        <v>10393.000533384198</v>
      </c>
      <c r="M4492">
        <f t="shared" si="462"/>
        <v>34910.898560810398</v>
      </c>
      <c r="N4492">
        <f t="shared" si="462"/>
        <v>6913.8186924912943</v>
      </c>
    </row>
    <row r="4493" spans="3:14">
      <c r="C4493">
        <v>45</v>
      </c>
      <c r="D4493">
        <v>74</v>
      </c>
      <c r="E4493">
        <f t="shared" si="462"/>
        <v>34777.847019444838</v>
      </c>
      <c r="F4493">
        <f t="shared" si="462"/>
        <v>53771.766288496932</v>
      </c>
      <c r="G4493">
        <f t="shared" si="462"/>
        <v>16962.378542932831</v>
      </c>
      <c r="H4493">
        <f t="shared" si="462"/>
        <v>18395.931510476385</v>
      </c>
      <c r="I4493">
        <f t="shared" si="462"/>
        <v>4628.1213697617159</v>
      </c>
      <c r="J4493">
        <f t="shared" si="462"/>
        <v>26238.251616628117</v>
      </c>
      <c r="K4493">
        <f t="shared" si="462"/>
        <v>10814.267704506452</v>
      </c>
      <c r="L4493">
        <f t="shared" si="462"/>
        <v>10390.6025852639</v>
      </c>
      <c r="M4493">
        <f t="shared" si="462"/>
        <v>34911.978236056653</v>
      </c>
      <c r="N4493">
        <f t="shared" si="462"/>
        <v>6913.5672445116543</v>
      </c>
    </row>
    <row r="4494" spans="3:14">
      <c r="C4494">
        <v>45</v>
      </c>
      <c r="D4494">
        <v>75</v>
      </c>
      <c r="E4494">
        <f t="shared" si="462"/>
        <v>34778.943768340243</v>
      </c>
      <c r="F4494">
        <f t="shared" si="462"/>
        <v>53769.11646785459</v>
      </c>
      <c r="G4494">
        <f t="shared" si="462"/>
        <v>16963.884075829912</v>
      </c>
      <c r="H4494">
        <f t="shared" si="462"/>
        <v>18391.797220463282</v>
      </c>
      <c r="I4494">
        <f t="shared" si="462"/>
        <v>4625.6029443390453</v>
      </c>
      <c r="J4494">
        <f t="shared" si="462"/>
        <v>26240.457096035123</v>
      </c>
      <c r="K4494">
        <f t="shared" si="462"/>
        <v>10812.271748210847</v>
      </c>
      <c r="L4494">
        <f t="shared" si="462"/>
        <v>10388.299923165234</v>
      </c>
      <c r="M4494">
        <f t="shared" si="462"/>
        <v>34913.075646420046</v>
      </c>
      <c r="N4494">
        <f t="shared" si="462"/>
        <v>6913.3525501483109</v>
      </c>
    </row>
    <row r="4495" spans="3:14">
      <c r="C4495">
        <v>45</v>
      </c>
      <c r="D4495">
        <v>76</v>
      </c>
      <c r="E4495">
        <f t="shared" si="462"/>
        <v>34780.023452838388</v>
      </c>
      <c r="F4495">
        <f t="shared" si="462"/>
        <v>53766.573684676208</v>
      </c>
      <c r="G4495">
        <f t="shared" si="462"/>
        <v>16965.376772762527</v>
      </c>
      <c r="H4495">
        <f t="shared" si="462"/>
        <v>18387.787032311404</v>
      </c>
      <c r="I4495">
        <f t="shared" si="462"/>
        <v>4623.193837894747</v>
      </c>
      <c r="J4495">
        <f t="shared" si="462"/>
        <v>26242.633870625286</v>
      </c>
      <c r="K4495">
        <f t="shared" si="462"/>
        <v>10810.36657896993</v>
      </c>
      <c r="L4495">
        <f t="shared" si="462"/>
        <v>10386.088785797872</v>
      </c>
      <c r="M4495">
        <f t="shared" si="462"/>
        <v>34914.190091830162</v>
      </c>
      <c r="N4495">
        <f t="shared" si="462"/>
        <v>6913.1731586006217</v>
      </c>
    </row>
    <row r="4496" spans="3:14">
      <c r="C4496">
        <v>45</v>
      </c>
      <c r="D4496">
        <v>77</v>
      </c>
      <c r="E4496">
        <f t="shared" si="462"/>
        <v>34781.086737785932</v>
      </c>
      <c r="F4496">
        <f t="shared" si="462"/>
        <v>53764.133768670974</v>
      </c>
      <c r="G4496">
        <f t="shared" si="462"/>
        <v>16966.857133833204</v>
      </c>
      <c r="H4496">
        <f t="shared" si="462"/>
        <v>18383.896110883292</v>
      </c>
      <c r="I4496">
        <f t="shared" si="462"/>
        <v>4620.8897912478415</v>
      </c>
      <c r="J4496">
        <f t="shared" si="462"/>
        <v>26244.783058768076</v>
      </c>
      <c r="K4496">
        <f t="shared" si="462"/>
        <v>10808.548659625725</v>
      </c>
      <c r="L4496">
        <f t="shared" si="462"/>
        <v>10383.965607263195</v>
      </c>
      <c r="M4496">
        <f t="shared" si="462"/>
        <v>34915.320908583904</v>
      </c>
      <c r="N4496">
        <f t="shared" si="462"/>
        <v>6913.0276944342104</v>
      </c>
    </row>
    <row r="4497" spans="3:14">
      <c r="C4497">
        <v>45</v>
      </c>
      <c r="D4497">
        <v>78</v>
      </c>
      <c r="E4497">
        <f t="shared" si="462"/>
        <v>34782.134253934812</v>
      </c>
      <c r="F4497">
        <f t="shared" si="462"/>
        <v>53761.792763409183</v>
      </c>
      <c r="G4497">
        <f t="shared" si="462"/>
        <v>16968.325633498171</v>
      </c>
      <c r="H4497">
        <f t="shared" si="462"/>
        <v>18380.119868997259</v>
      </c>
      <c r="I4497">
        <f t="shared" si="462"/>
        <v>4618.6867636368961</v>
      </c>
      <c r="J4497">
        <f t="shared" si="462"/>
        <v>26246.905721480714</v>
      </c>
      <c r="K4497">
        <f t="shared" si="462"/>
        <v>10806.814634412978</v>
      </c>
      <c r="L4497">
        <f t="shared" si="462"/>
        <v>10381.927004529176</v>
      </c>
      <c r="M4497">
        <f t="shared" si="462"/>
        <v>34916.467467014198</v>
      </c>
      <c r="N4497">
        <f t="shared" si="462"/>
        <v>6912.9148527497982</v>
      </c>
    </row>
    <row r="4498" spans="3:14">
      <c r="C4498">
        <v>45</v>
      </c>
      <c r="D4498">
        <v>79</v>
      </c>
      <c r="E4498">
        <f t="shared" si="462"/>
        <v>34783.16660010015</v>
      </c>
      <c r="F4498">
        <f t="shared" si="462"/>
        <v>53759.546912786609</v>
      </c>
      <c r="G4498">
        <f t="shared" si="462"/>
        <v>16969.782722190546</v>
      </c>
      <c r="H4498">
        <f t="shared" si="462"/>
        <v>18376.453951733987</v>
      </c>
      <c r="I4498">
        <f t="shared" si="462"/>
        <v>4616.5809188959802</v>
      </c>
      <c r="J4498">
        <f t="shared" si="462"/>
        <v>26249.002866058006</v>
      </c>
      <c r="K4498">
        <f t="shared" si="462"/>
        <v>10805.161317478596</v>
      </c>
      <c r="L4498">
        <f t="shared" si="462"/>
        <v>10379.969765856542</v>
      </c>
      <c r="M4498">
        <f t="shared" si="462"/>
        <v>34917.629169335843</v>
      </c>
      <c r="N4498">
        <f t="shared" si="462"/>
        <v>6912.8333947189503</v>
      </c>
    </row>
    <row r="4499" spans="3:14">
      <c r="C4499">
        <v>45</v>
      </c>
      <c r="D4499">
        <v>80</v>
      </c>
      <c r="E4499">
        <f t="shared" si="462"/>
        <v>34784.184345156355</v>
      </c>
      <c r="F4499">
        <f t="shared" si="462"/>
        <v>53757.392648504298</v>
      </c>
      <c r="G4499">
        <f t="shared" si="462"/>
        <v>16971.228827821804</v>
      </c>
      <c r="H4499">
        <f t="shared" si="462"/>
        <v>18372.89422192012</v>
      </c>
      <c r="I4499">
        <f t="shared" si="462"/>
        <v>4614.5686126674746</v>
      </c>
      <c r="J4499">
        <f t="shared" si="462"/>
        <v>26251.075449430031</v>
      </c>
      <c r="K4499">
        <f t="shared" si="462"/>
        <v>10803.585682262134</v>
      </c>
      <c r="L4499">
        <f t="shared" si="462"/>
        <v>10378.090840093</v>
      </c>
      <c r="M4499">
        <f t="shared" si="462"/>
        <v>34918.805447652929</v>
      </c>
      <c r="N4499">
        <f t="shared" si="462"/>
        <v>6912.7821434546631</v>
      </c>
    </row>
    <row r="4500" spans="3:14">
      <c r="C4500">
        <v>45</v>
      </c>
      <c r="D4500">
        <v>81</v>
      </c>
      <c r="E4500">
        <f t="shared" ref="E4500:N4509" si="463">E$3/$C4500/$E$12+($D4500-1)*$C4500*$E$12*E$2*E$4/(2*$D4500)+$D4500*E$5/($C4500*$E$12)+$C4500*$E$12*E$2*E$6/(2*$D4500)</f>
        <v>34785.188029885234</v>
      </c>
      <c r="F4500">
        <f t="shared" si="463"/>
        <v>53755.326578475571</v>
      </c>
      <c r="G4500">
        <f t="shared" si="463"/>
        <v>16972.664357171998</v>
      </c>
      <c r="H4500">
        <f t="shared" si="463"/>
        <v>18369.436746687166</v>
      </c>
      <c r="I4500">
        <f t="shared" si="463"/>
        <v>4612.6463805620278</v>
      </c>
      <c r="J4500">
        <f t="shared" si="463"/>
        <v>26253.124381271064</v>
      </c>
      <c r="K4500">
        <f t="shared" si="463"/>
        <v>10802.08485166293</v>
      </c>
      <c r="L4500">
        <f t="shared" si="463"/>
        <v>10376.28732676043</v>
      </c>
      <c r="M4500">
        <f t="shared" si="463"/>
        <v>34919.995762113758</v>
      </c>
      <c r="N4500">
        <f t="shared" si="463"/>
        <v>6912.7599801878023</v>
      </c>
    </row>
    <row r="4501" spans="3:14">
      <c r="C4501">
        <v>45</v>
      </c>
      <c r="D4501">
        <v>82</v>
      </c>
      <c r="E4501">
        <f t="shared" si="463"/>
        <v>34786.17816868901</v>
      </c>
      <c r="F4501">
        <f t="shared" si="463"/>
        <v>53753.345476081413</v>
      </c>
      <c r="G4501">
        <f t="shared" si="463"/>
        <v>16974.089697178224</v>
      </c>
      <c r="H4501">
        <f t="shared" si="463"/>
        <v>18366.077785013873</v>
      </c>
      <c r="I4501">
        <f t="shared" si="463"/>
        <v>4610.8109271848953</v>
      </c>
      <c r="J4501">
        <f t="shared" si="463"/>
        <v>26255.150526881014</v>
      </c>
      <c r="K4501">
        <f t="shared" si="463"/>
        <v>10800.656088926702</v>
      </c>
      <c r="L4501">
        <f t="shared" si="463"/>
        <v>10374.55646686746</v>
      </c>
      <c r="M4501">
        <f t="shared" si="463"/>
        <v>34921.199599200896</v>
      </c>
      <c r="N4501">
        <f t="shared" si="463"/>
        <v>6912.7658407233384</v>
      </c>
    </row>
    <row r="4502" spans="3:14">
      <c r="C4502">
        <v>45</v>
      </c>
      <c r="D4502">
        <v>83</v>
      </c>
      <c r="E4502">
        <f t="shared" si="463"/>
        <v>34787.155251179436</v>
      </c>
      <c r="F4502">
        <f t="shared" si="463"/>
        <v>53751.44627020249</v>
      </c>
      <c r="G4502">
        <f t="shared" si="463"/>
        <v>16975.505216130034</v>
      </c>
      <c r="H4502">
        <f t="shared" si="463"/>
        <v>18362.813776169154</v>
      </c>
      <c r="I4502">
        <f t="shared" si="463"/>
        <v>4609.0591159555343</v>
      </c>
      <c r="J4502">
        <f t="shared" si="463"/>
        <v>26257.154709858591</v>
      </c>
      <c r="K4502">
        <f t="shared" si="463"/>
        <v>10799.296789190927</v>
      </c>
      <c r="L4502">
        <f t="shared" si="463"/>
        <v>10372.895634386148</v>
      </c>
      <c r="M4502">
        <f t="shared" si="463"/>
        <v>34922.416470144701</v>
      </c>
      <c r="N4502">
        <f t="shared" si="463"/>
        <v>6912.7987121527549</v>
      </c>
    </row>
    <row r="4503" spans="3:14">
      <c r="C4503">
        <v>45</v>
      </c>
      <c r="D4503">
        <v>84</v>
      </c>
      <c r="E4503">
        <f t="shared" si="463"/>
        <v>34788.119743653413</v>
      </c>
      <c r="F4503">
        <f t="shared" si="463"/>
        <v>53749.626035963243</v>
      </c>
      <c r="G4503">
        <f t="shared" si="463"/>
        <v>16976.911264779359</v>
      </c>
      <c r="H4503">
        <f t="shared" si="463"/>
        <v>18359.641328980586</v>
      </c>
      <c r="I4503">
        <f t="shared" si="463"/>
        <v>4607.3879596543802</v>
      </c>
      <c r="J4503">
        <f t="shared" si="463"/>
        <v>26259.137714583525</v>
      </c>
      <c r="K4503">
        <f t="shared" si="463"/>
        <v>10798.004471634156</v>
      </c>
      <c r="L4503">
        <f t="shared" si="463"/>
        <v>10371.30232833751</v>
      </c>
      <c r="M4503">
        <f t="shared" si="463"/>
        <v>34923.645909450301</v>
      </c>
      <c r="N4503">
        <f t="shared" si="463"/>
        <v>6912.8576298012686</v>
      </c>
    </row>
    <row r="4504" spans="3:14">
      <c r="C4504">
        <v>45</v>
      </c>
      <c r="D4504">
        <v>85</v>
      </c>
      <c r="E4504">
        <f t="shared" si="463"/>
        <v>34789.072090464462</v>
      </c>
      <c r="F4504">
        <f t="shared" si="463"/>
        <v>53747.881986129338</v>
      </c>
      <c r="G4504">
        <f t="shared" si="463"/>
        <v>16978.308177372186</v>
      </c>
      <c r="H4504">
        <f t="shared" si="463"/>
        <v>18356.557211860283</v>
      </c>
      <c r="I4504">
        <f t="shared" si="463"/>
        <v>4605.7946116369112</v>
      </c>
      <c r="J4504">
        <f t="shared" si="463"/>
        <v>26261.100288523565</v>
      </c>
      <c r="K4504">
        <f t="shared" si="463"/>
        <v>10796.776772179492</v>
      </c>
      <c r="L4504">
        <f t="shared" si="463"/>
        <v>10369.774165435685</v>
      </c>
      <c r="M4504">
        <f t="shared" si="463"/>
        <v>34924.887473528455</v>
      </c>
      <c r="N4504">
        <f t="shared" si="463"/>
        <v>6912.9416743905576</v>
      </c>
    </row>
    <row r="4505" spans="3:14">
      <c r="C4505">
        <v>45</v>
      </c>
      <c r="D4505">
        <v>86</v>
      </c>
      <c r="E4505">
        <f t="shared" si="463"/>
        <v>34790.012715298501</v>
      </c>
      <c r="F4505">
        <f t="shared" si="463"/>
        <v>53746.211463105246</v>
      </c>
      <c r="G4505">
        <f t="shared" si="463"/>
        <v>16979.696272608147</v>
      </c>
      <c r="H4505">
        <f t="shared" si="463"/>
        <v>18353.558343526802</v>
      </c>
      <c r="I4505">
        <f t="shared" si="463"/>
        <v>4604.2763576606712</v>
      </c>
      <c r="J4505">
        <f t="shared" si="463"/>
        <v>26263.043144380496</v>
      </c>
      <c r="K4505">
        <f t="shared" si="463"/>
        <v>10795.611436707086</v>
      </c>
      <c r="L4505">
        <f t="shared" si="463"/>
        <v>10368.308873245316</v>
      </c>
      <c r="M4505">
        <f t="shared" si="463"/>
        <v>34926.140739421986</v>
      </c>
      <c r="N4505">
        <f t="shared" si="463"/>
        <v>6913.0499693994334</v>
      </c>
    </row>
    <row r="4506" spans="3:14">
      <c r="C4506">
        <v>45</v>
      </c>
      <c r="D4506">
        <v>87</v>
      </c>
      <c r="E4506">
        <f t="shared" si="463"/>
        <v>34790.942022361633</v>
      </c>
      <c r="F4506">
        <f t="shared" si="463"/>
        <v>53744.611931483742</v>
      </c>
      <c r="G4506">
        <f t="shared" si="463"/>
        <v>16981.075854534043</v>
      </c>
      <c r="H4506">
        <f t="shared" si="463"/>
        <v>18350.641784366806</v>
      </c>
      <c r="I4506">
        <f t="shared" si="463"/>
        <v>4602.8306082759627</v>
      </c>
      <c r="J4506">
        <f t="shared" si="463"/>
        <v>26264.966962088231</v>
      </c>
      <c r="K4506">
        <f t="shared" si="463"/>
        <v>10794.506314734796</v>
      </c>
      <c r="L4506">
        <f t="shared" si="463"/>
        <v>10366.904283810843</v>
      </c>
      <c r="M4506">
        <f t="shared" si="463"/>
        <v>34927.405303619991</v>
      </c>
      <c r="N4506">
        <f t="shared" si="463"/>
        <v>6913.1816786065301</v>
      </c>
    </row>
    <row r="4507" spans="3:14">
      <c r="C4507">
        <v>45</v>
      </c>
      <c r="D4507">
        <v>88</v>
      </c>
      <c r="E4507">
        <f t="shared" si="463"/>
        <v>34791.860397486962</v>
      </c>
      <c r="F4507">
        <f t="shared" si="463"/>
        <v>53743.080971103365</v>
      </c>
      <c r="G4507">
        <f t="shared" si="463"/>
        <v>16982.447213376341</v>
      </c>
      <c r="H4507">
        <f t="shared" si="463"/>
        <v>18347.804728385745</v>
      </c>
      <c r="I4507">
        <f t="shared" si="463"/>
        <v>4601.4548917353486</v>
      </c>
      <c r="J4507">
        <f t="shared" si="463"/>
        <v>26266.872390674576</v>
      </c>
      <c r="K4507">
        <f t="shared" si="463"/>
        <v>10793.459353529661</v>
      </c>
      <c r="L4507">
        <f t="shared" si="463"/>
        <v>10365.558327720124</v>
      </c>
      <c r="M4507">
        <f t="shared" si="463"/>
        <v>34928.680780953044</v>
      </c>
      <c r="N4507">
        <f t="shared" si="463"/>
        <v>6913.3360038005449</v>
      </c>
    </row>
    <row r="4508" spans="3:14">
      <c r="C4508">
        <v>45</v>
      </c>
      <c r="D4508">
        <v>89</v>
      </c>
      <c r="E4508">
        <f t="shared" si="463"/>
        <v>34792.768209166767</v>
      </c>
      <c r="F4508">
        <f t="shared" si="463"/>
        <v>53741.616270573948</v>
      </c>
      <c r="G4508">
        <f t="shared" si="463"/>
        <v>16983.810626317641</v>
      </c>
      <c r="H4508">
        <f t="shared" si="463"/>
        <v>18345.044495701175</v>
      </c>
      <c r="I4508">
        <f t="shared" si="463"/>
        <v>4600.146847381161</v>
      </c>
      <c r="J4508">
        <f t="shared" si="463"/>
        <v>26268.760049997552</v>
      </c>
      <c r="K4508">
        <f t="shared" si="463"/>
        <v>10792.468592616384</v>
      </c>
      <c r="L4508">
        <f t="shared" si="463"/>
        <v>10364.269028568322</v>
      </c>
      <c r="M4508">
        <f t="shared" si="463"/>
        <v>34929.966803562616</v>
      </c>
      <c r="N4508">
        <f t="shared" si="463"/>
        <v>6913.5121826448403</v>
      </c>
    </row>
    <row r="4509" spans="3:14">
      <c r="C4509">
        <v>45</v>
      </c>
      <c r="D4509">
        <v>90</v>
      </c>
      <c r="E4509">
        <f t="shared" si="463"/>
        <v>34793.665809515915</v>
      </c>
      <c r="F4509">
        <f t="shared" si="463"/>
        <v>53740.21562123383</v>
      </c>
      <c r="G4509">
        <f t="shared" si="463"/>
        <v>16985.166358221304</v>
      </c>
      <c r="H4509">
        <f t="shared" si="463"/>
        <v>18342.358525536558</v>
      </c>
      <c r="I4509">
        <f t="shared" si="463"/>
        <v>4598.904219473854</v>
      </c>
      <c r="J4509">
        <f t="shared" si="463"/>
        <v>26270.630532365951</v>
      </c>
      <c r="K4509">
        <f t="shared" si="463"/>
        <v>10791.532158651908</v>
      </c>
      <c r="L4509">
        <f t="shared" si="463"/>
        <v>10363.034497790803</v>
      </c>
      <c r="M4509">
        <f t="shared" si="463"/>
        <v>34931.263019939535</v>
      </c>
      <c r="N4509">
        <f t="shared" si="463"/>
        <v>6913.7094866844072</v>
      </c>
    </row>
    <row r="4510" spans="3:14">
      <c r="C4510">
        <v>45</v>
      </c>
      <c r="D4510">
        <v>91</v>
      </c>
      <c r="E4510">
        <f t="shared" ref="E4510:N4519" si="464">E$3/$C4510/$E$12+($D4510-1)*$C4510*$E$12*E$2*E$4/(2*$D4510)+$D4510*E$5/($C4510*$E$12)+$C4510*$E$12*E$2*E$6/(2*$D4510)</f>
        <v>34794.553535171646</v>
      </c>
      <c r="F4510">
        <f t="shared" si="464"/>
        <v>53738.876911505307</v>
      </c>
      <c r="G4510">
        <f t="shared" si="464"/>
        <v>16986.514662308364</v>
      </c>
      <c r="H4510">
        <f t="shared" si="464"/>
        <v>18339.744369676937</v>
      </c>
      <c r="I4510">
        <f t="shared" si="464"/>
        <v>4597.7248514272651</v>
      </c>
      <c r="J4510">
        <f t="shared" si="464"/>
        <v>26272.484404052986</v>
      </c>
      <c r="K4510">
        <f t="shared" si="464"/>
        <v>10790.648260637914</v>
      </c>
      <c r="L4510">
        <f t="shared" si="464"/>
        <v>10361.852929836763</v>
      </c>
      <c r="M4510">
        <f t="shared" si="464"/>
        <v>34932.569094025501</v>
      </c>
      <c r="N4510">
        <f t="shared" si="464"/>
        <v>6913.927219484237</v>
      </c>
    </row>
    <row r="4511" spans="3:14">
      <c r="C4511">
        <v>45</v>
      </c>
      <c r="D4511">
        <v>92</v>
      </c>
      <c r="E4511">
        <f t="shared" si="464"/>
        <v>34795.431708134864</v>
      </c>
      <c r="F4511">
        <f t="shared" si="464"/>
        <v>53737.598121618437</v>
      </c>
      <c r="G4511">
        <f t="shared" si="464"/>
        <v>16987.855780790214</v>
      </c>
      <c r="H4511">
        <f t="shared" si="464"/>
        <v>18337.199686351512</v>
      </c>
      <c r="I4511">
        <f t="shared" si="464"/>
        <v>4596.6066804198499</v>
      </c>
      <c r="J4511">
        <f t="shared" si="464"/>
        <v>26274.32220671132</v>
      </c>
      <c r="K4511">
        <f t="shared" si="464"/>
        <v>10789.815185445581</v>
      </c>
      <c r="L4511">
        <f t="shared" si="464"/>
        <v>10360.722597657616</v>
      </c>
      <c r="M4511">
        <f t="shared" si="464"/>
        <v>34933.884704373486</v>
      </c>
      <c r="N4511">
        <f t="shared" si="464"/>
        <v>6914.1647148891016</v>
      </c>
    </row>
    <row r="4512" spans="3:14">
      <c r="C4512">
        <v>45</v>
      </c>
      <c r="D4512">
        <v>93</v>
      </c>
      <c r="E4512">
        <f t="shared" si="464"/>
        <v>34796.300636556924</v>
      </c>
      <c r="F4512">
        <f t="shared" si="464"/>
        <v>53736.377318675128</v>
      </c>
      <c r="G4512">
        <f t="shared" si="464"/>
        <v>16989.189945460581</v>
      </c>
      <c r="H4512">
        <f t="shared" si="464"/>
        <v>18334.72223451078</v>
      </c>
      <c r="I4512">
        <f t="shared" si="464"/>
        <v>4595.5477323535706</v>
      </c>
      <c r="J4512">
        <f t="shared" si="464"/>
        <v>26276.144458696715</v>
      </c>
      <c r="K4512">
        <f t="shared" si="464"/>
        <v>10789.031293629057</v>
      </c>
      <c r="L4512">
        <f t="shared" si="464"/>
        <v>10359.641848486426</v>
      </c>
      <c r="M4512">
        <f t="shared" si="464"/>
        <v>34935.209543362151</v>
      </c>
      <c r="N4512">
        <f t="shared" si="464"/>
        <v>6914.4213353956156</v>
      </c>
    </row>
    <row r="4513" spans="3:14">
      <c r="C4513">
        <v>45</v>
      </c>
      <c r="D4513">
        <v>94</v>
      </c>
      <c r="E4513">
        <f t="shared" si="464"/>
        <v>34797.160615476387</v>
      </c>
      <c r="F4513">
        <f t="shared" si="464"/>
        <v>53735.212652028225</v>
      </c>
      <c r="G4513">
        <f t="shared" si="464"/>
        <v>16990.51737824962</v>
      </c>
      <c r="H4513">
        <f t="shared" si="464"/>
        <v>18332.309868469059</v>
      </c>
      <c r="I4513">
        <f t="shared" si="464"/>
        <v>4594.5461171345605</v>
      </c>
      <c r="J4513">
        <f t="shared" si="464"/>
        <v>26277.951656307239</v>
      </c>
      <c r="K4513">
        <f t="shared" si="464"/>
        <v>10788.295015506128</v>
      </c>
      <c r="L4513">
        <f t="shared" si="464"/>
        <v>10358.609099886769</v>
      </c>
      <c r="M4513">
        <f t="shared" si="464"/>
        <v>34936.543316460396</v>
      </c>
      <c r="N4513">
        <f t="shared" si="464"/>
        <v>6914.6964706281924</v>
      </c>
    </row>
    <row r="4514" spans="3:14">
      <c r="C4514">
        <v>45</v>
      </c>
      <c r="D4514">
        <v>95</v>
      </c>
      <c r="E4514">
        <f t="shared" si="464"/>
        <v>34798.011927509113</v>
      </c>
      <c r="F4514">
        <f t="shared" si="464"/>
        <v>53734.102348952583</v>
      </c>
      <c r="G4514">
        <f t="shared" si="464"/>
        <v>16991.83829174305</v>
      </c>
      <c r="H4514">
        <f t="shared" si="464"/>
        <v>18329.960532885347</v>
      </c>
      <c r="I4514">
        <f t="shared" si="464"/>
        <v>4593.6000242518539</v>
      </c>
      <c r="J4514">
        <f t="shared" si="464"/>
        <v>26279.744274944213</v>
      </c>
      <c r="K4514">
        <f t="shared" si="464"/>
        <v>10787.604847486477</v>
      </c>
      <c r="L4514">
        <f t="shared" si="464"/>
        <v>10357.622836051125</v>
      </c>
      <c r="M4514">
        <f t="shared" si="464"/>
        <v>34937.885741538441</v>
      </c>
      <c r="N4514">
        <f t="shared" si="464"/>
        <v>6914.9895359112716</v>
      </c>
    </row>
    <row r="4515" spans="3:14">
      <c r="C4515">
        <v>45</v>
      </c>
      <c r="D4515">
        <v>96</v>
      </c>
      <c r="E4515">
        <f t="shared" si="464"/>
        <v>34798.854843495312</v>
      </c>
      <c r="F4515">
        <f t="shared" si="464"/>
        <v>53733.044710586604</v>
      </c>
      <c r="G4515">
        <f t="shared" si="464"/>
        <v>16993.152889668861</v>
      </c>
      <c r="H4515">
        <f t="shared" si="464"/>
        <v>18327.672258057806</v>
      </c>
      <c r="I4515">
        <f t="shared" si="464"/>
        <v>4592.7077186324423</v>
      </c>
      <c r="J4515">
        <f t="shared" si="464"/>
        <v>26281.52277020055</v>
      </c>
      <c r="K4515">
        <f t="shared" si="464"/>
        <v>10786.959348629371</v>
      </c>
      <c r="L4515">
        <f t="shared" si="464"/>
        <v>10356.681604330617</v>
      </c>
      <c r="M4515">
        <f t="shared" si="464"/>
        <v>34939.236548221932</v>
      </c>
      <c r="N4515">
        <f t="shared" si="464"/>
        <v>6915.2999709307769</v>
      </c>
    </row>
    <row r="4516" spans="3:14">
      <c r="C4516">
        <v>45</v>
      </c>
      <c r="D4516">
        <v>97</v>
      </c>
      <c r="E4516">
        <f t="shared" si="464"/>
        <v>34799.689623106533</v>
      </c>
      <c r="F4516">
        <f t="shared" si="464"/>
        <v>53732.038108124827</v>
      </c>
      <c r="G4516">
        <f t="shared" si="464"/>
        <v>16994.461367353892</v>
      </c>
      <c r="H4516">
        <f t="shared" si="464"/>
        <v>18325.44315550946</v>
      </c>
      <c r="I4516">
        <f t="shared" si="464"/>
        <v>4591.8675367527158</v>
      </c>
      <c r="J4516">
        <f t="shared" si="464"/>
        <v>26283.287578881842</v>
      </c>
      <c r="K4516">
        <f t="shared" si="464"/>
        <v>10786.357137414318</v>
      </c>
      <c r="L4516">
        <f t="shared" si="464"/>
        <v>10355.78401197942</v>
      </c>
      <c r="M4516">
        <f t="shared" si="464"/>
        <v>34940.595477285955</v>
      </c>
      <c r="N4516">
        <f t="shared" si="464"/>
        <v>6915.6272384783651</v>
      </c>
    </row>
    <row r="4517" spans="3:14">
      <c r="C4517">
        <v>45</v>
      </c>
      <c r="D4517">
        <v>98</v>
      </c>
      <c r="E4517">
        <f t="shared" si="464"/>
        <v>34800.516515415475</v>
      </c>
      <c r="F4517">
        <f t="shared" si="464"/>
        <v>53731.080979243648</v>
      </c>
      <c r="G4517">
        <f t="shared" si="464"/>
        <v>16995.763912152452</v>
      </c>
      <c r="H4517">
        <f t="shared" si="464"/>
        <v>18323.271413843984</v>
      </c>
      <c r="I4517">
        <f t="shared" si="464"/>
        <v>4591.0778829879928</v>
      </c>
      <c r="J4517">
        <f t="shared" si="464"/>
        <v>26285.03911996488</v>
      </c>
      <c r="K4517">
        <f t="shared" si="464"/>
        <v>10785.796888709419</v>
      </c>
      <c r="L4517">
        <f t="shared" si="464"/>
        <v>10354.92872309847</v>
      </c>
      <c r="M4517">
        <f t="shared" si="464"/>
        <v>34941.962280086191</v>
      </c>
      <c r="N4517">
        <f t="shared" si="464"/>
        <v>6915.9708232725652</v>
      </c>
    </row>
    <row r="4518" spans="3:14">
      <c r="C4518">
        <v>45</v>
      </c>
      <c r="D4518">
        <v>99</v>
      </c>
      <c r="E4518">
        <f t="shared" si="464"/>
        <v>34801.335759431306</v>
      </c>
      <c r="F4518">
        <f t="shared" si="464"/>
        <v>53730.171824743687</v>
      </c>
      <c r="G4518">
        <f t="shared" si="464"/>
        <v>16997.060703848965</v>
      </c>
      <c r="H4518">
        <f t="shared" si="464"/>
        <v>18321.15529485283</v>
      </c>
      <c r="I4518">
        <f t="shared" si="464"/>
        <v>4590.3372261832728</v>
      </c>
      <c r="J4518">
        <f t="shared" si="464"/>
        <v>26286.777795498088</v>
      </c>
      <c r="K4518">
        <f t="shared" si="464"/>
        <v>10785.277330923464</v>
      </c>
      <c r="L4518">
        <f t="shared" si="464"/>
        <v>10354.114455764422</v>
      </c>
      <c r="M4518">
        <f t="shared" si="464"/>
        <v>34943.336718024591</v>
      </c>
      <c r="N4518">
        <f t="shared" si="464"/>
        <v>6916.330230851353</v>
      </c>
    </row>
    <row r="4519" spans="3:14">
      <c r="C4519">
        <v>45</v>
      </c>
      <c r="D4519">
        <v>100</v>
      </c>
      <c r="E4519">
        <f t="shared" si="464"/>
        <v>34802.147584602804</v>
      </c>
      <c r="F4519">
        <f t="shared" si="464"/>
        <v>53729.309205393474</v>
      </c>
      <c r="G4519">
        <f t="shared" si="464"/>
        <v>16998.351915036517</v>
      </c>
      <c r="H4519">
        <f t="shared" si="464"/>
        <v>18319.093129855766</v>
      </c>
      <c r="I4519">
        <f t="shared" si="464"/>
        <v>4589.6440964297535</v>
      </c>
      <c r="J4519">
        <f t="shared" si="464"/>
        <v>26288.503991447964</v>
      </c>
      <c r="K4519">
        <f t="shared" si="464"/>
        <v>10784.797243328878</v>
      </c>
      <c r="L4519">
        <f t="shared" si="464"/>
        <v>10353.339979330876</v>
      </c>
      <c r="M4519">
        <f t="shared" si="464"/>
        <v>34944.718562047005</v>
      </c>
      <c r="N4519">
        <f t="shared" si="464"/>
        <v>6916.7049865311983</v>
      </c>
    </row>
    <row r="4520" spans="3:14">
      <c r="C4520">
        <v>46</v>
      </c>
      <c r="D4520">
        <v>1</v>
      </c>
      <c r="E4520">
        <f t="shared" ref="E4520:N4529" si="465">E$3/$C4520/$E$12+($D4520-1)*$C4520*$E$12*E$2*E$4/(2*$D4520)+$D4520*E$5/($C4520*$E$12)+$C4520*$E$12*E$2*E$6/(2*$D4520)</f>
        <v>31887.891733711393</v>
      </c>
      <c r="F4520">
        <f t="shared" si="465"/>
        <v>77624.659268469317</v>
      </c>
      <c r="G4520">
        <f t="shared" si="465"/>
        <v>14533.273793161961</v>
      </c>
      <c r="H4520">
        <f t="shared" si="465"/>
        <v>45154.233035030527</v>
      </c>
      <c r="I4520">
        <f t="shared" si="465"/>
        <v>27857.909084137482</v>
      </c>
      <c r="J4520">
        <f t="shared" si="465"/>
        <v>20633.158242059213</v>
      </c>
      <c r="K4520">
        <f t="shared" si="465"/>
        <v>30253.828178017495</v>
      </c>
      <c r="L4520">
        <f t="shared" si="465"/>
        <v>29998.38136281418</v>
      </c>
      <c r="M4520">
        <f t="shared" si="465"/>
        <v>39180.208523658759</v>
      </c>
      <c r="N4520">
        <f t="shared" si="465"/>
        <v>14490.827022006943</v>
      </c>
    </row>
    <row r="4521" spans="3:14">
      <c r="C4521">
        <v>46</v>
      </c>
      <c r="D4521">
        <v>2</v>
      </c>
      <c r="E4521">
        <f t="shared" si="465"/>
        <v>33727.758551505503</v>
      </c>
      <c r="F4521">
        <f t="shared" si="465"/>
        <v>66088.121022582956</v>
      </c>
      <c r="G4521">
        <f t="shared" si="465"/>
        <v>15917.900829155593</v>
      </c>
      <c r="H4521">
        <f t="shared" si="465"/>
        <v>31777.448679580699</v>
      </c>
      <c r="I4521">
        <f t="shared" si="465"/>
        <v>16075.652146169348</v>
      </c>
      <c r="J4521">
        <f t="shared" si="465"/>
        <v>23728.436597070373</v>
      </c>
      <c r="K4521">
        <f t="shared" si="465"/>
        <v>20469.01127370671</v>
      </c>
      <c r="L4521">
        <f t="shared" si="465"/>
        <v>20133.775221209962</v>
      </c>
      <c r="M4521">
        <f t="shared" si="465"/>
        <v>37345.650866234893</v>
      </c>
      <c r="N4521">
        <f t="shared" si="465"/>
        <v>10686.521163349344</v>
      </c>
    </row>
    <row r="4522" spans="3:14">
      <c r="C4522">
        <v>46</v>
      </c>
      <c r="D4522">
        <v>3</v>
      </c>
      <c r="E4522">
        <f t="shared" si="465"/>
        <v>34341.339861509099</v>
      </c>
      <c r="F4522">
        <f t="shared" si="465"/>
        <v>62243.532797642009</v>
      </c>
      <c r="G4522">
        <f t="shared" si="465"/>
        <v>16380.106935083195</v>
      </c>
      <c r="H4522">
        <f t="shared" si="465"/>
        <v>27318.899852866787</v>
      </c>
      <c r="I4522">
        <f t="shared" si="465"/>
        <v>12149.299924947984</v>
      </c>
      <c r="J4522">
        <f t="shared" si="465"/>
        <v>24760.92302463204</v>
      </c>
      <c r="K4522">
        <f t="shared" si="465"/>
        <v>17208.353868359867</v>
      </c>
      <c r="L4522">
        <f t="shared" si="465"/>
        <v>16846.339659459154</v>
      </c>
      <c r="M4522">
        <f t="shared" si="465"/>
        <v>36735.269522401715</v>
      </c>
      <c r="N4522">
        <f t="shared" si="465"/>
        <v>9419.1540882666268</v>
      </c>
    </row>
    <row r="4523" spans="3:14">
      <c r="C4523">
        <v>46</v>
      </c>
      <c r="D4523">
        <v>4</v>
      </c>
      <c r="E4523">
        <f t="shared" si="465"/>
        <v>34648.34979456506</v>
      </c>
      <c r="F4523">
        <f t="shared" si="465"/>
        <v>60321.93207793741</v>
      </c>
      <c r="G4523">
        <f t="shared" si="465"/>
        <v>16611.707808494295</v>
      </c>
      <c r="H4523">
        <f t="shared" si="465"/>
        <v>25089.909908336864</v>
      </c>
      <c r="I4523">
        <f t="shared" si="465"/>
        <v>10186.923882913312</v>
      </c>
      <c r="J4523">
        <f t="shared" si="465"/>
        <v>25277.711470331349</v>
      </c>
      <c r="K4523">
        <f t="shared" si="465"/>
        <v>15578.73633775401</v>
      </c>
      <c r="L4523">
        <f t="shared" si="465"/>
        <v>15203.196742671698</v>
      </c>
      <c r="M4523">
        <f t="shared" si="465"/>
        <v>36430.932256966211</v>
      </c>
      <c r="N4523">
        <f t="shared" si="465"/>
        <v>8786.0217090776314</v>
      </c>
    </row>
    <row r="4524" spans="3:14">
      <c r="C4524">
        <v>46</v>
      </c>
      <c r="D4524">
        <v>5</v>
      </c>
      <c r="E4524">
        <f t="shared" si="465"/>
        <v>34832.73117684196</v>
      </c>
      <c r="F4524">
        <f t="shared" si="465"/>
        <v>59169.526360327349</v>
      </c>
      <c r="G4524">
        <f t="shared" si="465"/>
        <v>16751.066588898786</v>
      </c>
      <c r="H4524">
        <f t="shared" si="465"/>
        <v>23752.743516680526</v>
      </c>
      <c r="I4524">
        <f t="shared" si="465"/>
        <v>9010.1383125533175</v>
      </c>
      <c r="J4524">
        <f t="shared" si="465"/>
        <v>25588.220723285704</v>
      </c>
      <c r="K4524">
        <f t="shared" si="465"/>
        <v>14601.534757044546</v>
      </c>
      <c r="L4524">
        <f t="shared" si="465"/>
        <v>14217.77088386958</v>
      </c>
      <c r="M4524">
        <f t="shared" si="465"/>
        <v>36249.012622889757</v>
      </c>
      <c r="N4524">
        <f t="shared" si="465"/>
        <v>8406.5832082461238</v>
      </c>
    </row>
    <row r="4525" spans="3:14">
      <c r="C4525">
        <v>46</v>
      </c>
      <c r="D4525">
        <v>6</v>
      </c>
      <c r="E4525">
        <f t="shared" si="465"/>
        <v>34955.798283729353</v>
      </c>
      <c r="F4525">
        <f t="shared" si="465"/>
        <v>58401.71814376457</v>
      </c>
      <c r="G4525">
        <f t="shared" si="465"/>
        <v>16844.304322799984</v>
      </c>
      <c r="H4525">
        <f t="shared" si="465"/>
        <v>22861.488901460987</v>
      </c>
      <c r="I4525">
        <f t="shared" si="465"/>
        <v>8226.1479780306618</v>
      </c>
      <c r="J4525">
        <f t="shared" si="465"/>
        <v>25795.590379867583</v>
      </c>
      <c r="K4525">
        <f t="shared" si="465"/>
        <v>13950.541151283283</v>
      </c>
      <c r="L4525">
        <f t="shared" si="465"/>
        <v>13561.203554060139</v>
      </c>
      <c r="M4525">
        <f t="shared" si="465"/>
        <v>36128.301804492854</v>
      </c>
      <c r="N4525">
        <f t="shared" si="465"/>
        <v>8153.991646593362</v>
      </c>
    </row>
    <row r="4526" spans="3:14">
      <c r="C4526">
        <v>46</v>
      </c>
      <c r="D4526">
        <v>7</v>
      </c>
      <c r="E4526">
        <f t="shared" si="465"/>
        <v>35043.828661822721</v>
      </c>
      <c r="F4526">
        <f t="shared" si="465"/>
        <v>57853.679927800215</v>
      </c>
      <c r="G4526">
        <f t="shared" si="465"/>
        <v>16911.187172985003</v>
      </c>
      <c r="H4526">
        <f t="shared" si="465"/>
        <v>22225.041015633906</v>
      </c>
      <c r="I4526">
        <f t="shared" si="465"/>
        <v>7666.6120639864839</v>
      </c>
      <c r="J4526">
        <f t="shared" si="465"/>
        <v>25944.023124236621</v>
      </c>
      <c r="K4526">
        <f t="shared" si="465"/>
        <v>13485.952102635274</v>
      </c>
      <c r="L4526">
        <f t="shared" si="465"/>
        <v>13092.555383675075</v>
      </c>
      <c r="M4526">
        <f t="shared" si="465"/>
        <v>36042.567452198527</v>
      </c>
      <c r="N4526">
        <f t="shared" si="465"/>
        <v>7973.8840501855957</v>
      </c>
    </row>
    <row r="4527" spans="3:14">
      <c r="C4527">
        <v>46</v>
      </c>
      <c r="D4527">
        <v>8</v>
      </c>
      <c r="E4527">
        <f t="shared" si="465"/>
        <v>35109.961084419825</v>
      </c>
      <c r="F4527">
        <f t="shared" si="465"/>
        <v>57442.997962209884</v>
      </c>
      <c r="G4527">
        <f t="shared" si="465"/>
        <v>16961.598220847416</v>
      </c>
      <c r="H4527">
        <f t="shared" si="465"/>
        <v>21747.847335677103</v>
      </c>
      <c r="I4527">
        <f t="shared" si="465"/>
        <v>7247.3601627413555</v>
      </c>
      <c r="J4527">
        <f t="shared" si="465"/>
        <v>26055.620298472633</v>
      </c>
      <c r="K4527">
        <f t="shared" si="465"/>
        <v>13137.865902183048</v>
      </c>
      <c r="L4527">
        <f t="shared" si="465"/>
        <v>12741.356687930253</v>
      </c>
      <c r="M4527">
        <f t="shared" si="465"/>
        <v>35978.693391218323</v>
      </c>
      <c r="N4527">
        <f t="shared" si="465"/>
        <v>7839.0789320559506</v>
      </c>
    </row>
    <row r="4528" spans="3:14">
      <c r="C4528">
        <v>46</v>
      </c>
      <c r="D4528">
        <v>9</v>
      </c>
      <c r="E4528">
        <f t="shared" si="465"/>
        <v>35161.494870019429</v>
      </c>
      <c r="F4528">
        <f t="shared" si="465"/>
        <v>57123.886830202246</v>
      </c>
      <c r="G4528">
        <f t="shared" si="465"/>
        <v>17001.028067161424</v>
      </c>
      <c r="H4528">
        <f t="shared" si="465"/>
        <v>21376.823126300485</v>
      </c>
      <c r="I4528">
        <f t="shared" si="465"/>
        <v>6921.6309366955938</v>
      </c>
      <c r="J4528">
        <f t="shared" si="465"/>
        <v>26142.660425953291</v>
      </c>
      <c r="K4528">
        <f t="shared" si="465"/>
        <v>12867.448267194679</v>
      </c>
      <c r="L4528">
        <f t="shared" si="465"/>
        <v>12468.457641945588</v>
      </c>
      <c r="M4528">
        <f t="shared" si="465"/>
        <v>35929.392857780862</v>
      </c>
      <c r="N4528">
        <f t="shared" si="465"/>
        <v>7734.4754661117222</v>
      </c>
    </row>
    <row r="4529" spans="3:14">
      <c r="C4529">
        <v>46</v>
      </c>
      <c r="D4529">
        <v>10</v>
      </c>
      <c r="E4529">
        <f t="shared" si="465"/>
        <v>35202.809609720782</v>
      </c>
      <c r="F4529">
        <f t="shared" si="465"/>
        <v>56868.87528170248</v>
      </c>
      <c r="G4529">
        <f t="shared" si="465"/>
        <v>17032.771072391548</v>
      </c>
      <c r="H4529">
        <f t="shared" si="465"/>
        <v>21080.11754633001</v>
      </c>
      <c r="I4529">
        <f t="shared" si="465"/>
        <v>6661.3675832893878</v>
      </c>
      <c r="J4529">
        <f t="shared" si="465"/>
        <v>26212.510620705209</v>
      </c>
      <c r="K4529">
        <f t="shared" si="465"/>
        <v>12651.398628031013</v>
      </c>
      <c r="L4529">
        <f t="shared" si="465"/>
        <v>12250.36835079304</v>
      </c>
      <c r="M4529">
        <f t="shared" si="465"/>
        <v>35890.293793623336</v>
      </c>
      <c r="N4529">
        <f t="shared" si="465"/>
        <v>7651.0131566972868</v>
      </c>
    </row>
    <row r="4530" spans="3:14">
      <c r="C4530">
        <v>46</v>
      </c>
      <c r="D4530">
        <v>11</v>
      </c>
      <c r="E4530">
        <f t="shared" ref="E4530:N4539" si="466">E$3/$C4530/$E$12+($D4530-1)*$C4530*$E$12*E$2*E$4/(2*$D4530)+$D4530*E$5/($C4530*$E$12)+$C4530*$E$12*E$2*E$6/(2*$D4530)</f>
        <v>35236.69231604159</v>
      </c>
      <c r="F4530">
        <f t="shared" si="466"/>
        <v>56660.481612117554</v>
      </c>
      <c r="G4530">
        <f t="shared" si="466"/>
        <v>17058.923647742489</v>
      </c>
      <c r="H4530">
        <f t="shared" si="466"/>
        <v>20837.4618786549</v>
      </c>
      <c r="I4530">
        <f t="shared" si="466"/>
        <v>6448.7157736210429</v>
      </c>
      <c r="J4530">
        <f t="shared" si="466"/>
        <v>26269.859046199854</v>
      </c>
      <c r="K4530">
        <f t="shared" si="466"/>
        <v>12474.889349467127</v>
      </c>
      <c r="L4530">
        <f t="shared" si="466"/>
        <v>12072.14069951839</v>
      </c>
      <c r="M4530">
        <f t="shared" si="466"/>
        <v>35858.613979851201</v>
      </c>
      <c r="N4530">
        <f t="shared" si="466"/>
        <v>7582.9262338499702</v>
      </c>
    </row>
    <row r="4531" spans="3:14">
      <c r="C4531">
        <v>46</v>
      </c>
      <c r="D4531">
        <v>12</v>
      </c>
      <c r="E4531">
        <f t="shared" si="466"/>
        <v>35265.00099732697</v>
      </c>
      <c r="F4531">
        <f t="shared" si="466"/>
        <v>56487.051351718714</v>
      </c>
      <c r="G4531">
        <f t="shared" si="466"/>
        <v>17080.88340068403</v>
      </c>
      <c r="H4531">
        <f t="shared" si="466"/>
        <v>20635.343645201319</v>
      </c>
      <c r="I4531">
        <f t="shared" si="466"/>
        <v>6271.7726217560903</v>
      </c>
      <c r="J4531">
        <f t="shared" si="466"/>
        <v>26317.831144751552</v>
      </c>
      <c r="K4531">
        <f t="shared" si="466"/>
        <v>12328.035341353072</v>
      </c>
      <c r="L4531">
        <f t="shared" si="466"/>
        <v>11923.809278152163</v>
      </c>
      <c r="M4531">
        <f t="shared" si="466"/>
        <v>35832.498603868109</v>
      </c>
      <c r="N4531">
        <f t="shared" si="466"/>
        <v>7526.3708509279913</v>
      </c>
    </row>
    <row r="4532" spans="3:14">
      <c r="C4532">
        <v>46</v>
      </c>
      <c r="D4532">
        <v>13</v>
      </c>
      <c r="E4532">
        <f t="shared" si="466"/>
        <v>35289.021967046654</v>
      </c>
      <c r="F4532">
        <f t="shared" si="466"/>
        <v>56340.51602146306</v>
      </c>
      <c r="G4532">
        <f t="shared" si="466"/>
        <v>17099.617905618354</v>
      </c>
      <c r="H4532">
        <f t="shared" si="466"/>
        <v>20464.408053456606</v>
      </c>
      <c r="I4532">
        <f t="shared" si="466"/>
        <v>6122.2976682014432</v>
      </c>
      <c r="J4532">
        <f t="shared" si="466"/>
        <v>26358.590684116356</v>
      </c>
      <c r="K4532">
        <f t="shared" si="466"/>
        <v>12203.993079738895</v>
      </c>
      <c r="L4532">
        <f t="shared" si="466"/>
        <v>11798.474956715494</v>
      </c>
      <c r="M4532">
        <f t="shared" si="466"/>
        <v>35810.663564645831</v>
      </c>
      <c r="N4532">
        <f t="shared" si="466"/>
        <v>7478.6858833332008</v>
      </c>
    </row>
    <row r="4533" spans="3:14">
      <c r="C4533">
        <v>46</v>
      </c>
      <c r="D4533">
        <v>14</v>
      </c>
      <c r="E4533">
        <f t="shared" si="466"/>
        <v>35309.674020536149</v>
      </c>
      <c r="F4533">
        <f t="shared" si="466"/>
        <v>56215.112422034174</v>
      </c>
      <c r="G4533">
        <f t="shared" si="466"/>
        <v>17115.818287118425</v>
      </c>
      <c r="H4533">
        <f t="shared" si="466"/>
        <v>20317.973108768856</v>
      </c>
      <c r="I4533">
        <f t="shared" si="466"/>
        <v>5994.4048704620336</v>
      </c>
      <c r="J4533">
        <f t="shared" si="466"/>
        <v>26393.683212691463</v>
      </c>
      <c r="K4533">
        <f t="shared" si="466"/>
        <v>12097.874333231763</v>
      </c>
      <c r="L4533">
        <f t="shared" si="466"/>
        <v>11691.209785223473</v>
      </c>
      <c r="M4533">
        <f t="shared" si="466"/>
        <v>35792.191647164174</v>
      </c>
      <c r="N4533">
        <f t="shared" si="466"/>
        <v>7437.9705277811972</v>
      </c>
    </row>
    <row r="4534" spans="3:14">
      <c r="C4534">
        <v>46</v>
      </c>
      <c r="D4534">
        <v>15</v>
      </c>
      <c r="E4534">
        <f t="shared" si="466"/>
        <v>35327.630941041491</v>
      </c>
      <c r="F4534">
        <f t="shared" si="466"/>
        <v>56106.614207266699</v>
      </c>
      <c r="G4534">
        <f t="shared" si="466"/>
        <v>17129.991369871103</v>
      </c>
      <c r="H4534">
        <f t="shared" si="466"/>
        <v>20191.138681726683</v>
      </c>
      <c r="I4534">
        <f t="shared" si="466"/>
        <v>5883.7777973748143</v>
      </c>
      <c r="J4534">
        <f t="shared" si="466"/>
        <v>26424.242132634823</v>
      </c>
      <c r="K4534">
        <f t="shared" si="466"/>
        <v>12006.094398810264</v>
      </c>
      <c r="L4534">
        <f t="shared" si="466"/>
        <v>11598.39993368718</v>
      </c>
      <c r="M4534">
        <f t="shared" si="466"/>
        <v>35776.410227075037</v>
      </c>
      <c r="N4534">
        <f t="shared" si="466"/>
        <v>7402.8308618634228</v>
      </c>
    </row>
    <row r="4535" spans="3:14">
      <c r="C4535">
        <v>46</v>
      </c>
      <c r="D4535">
        <v>16</v>
      </c>
      <c r="E4535">
        <f t="shared" si="466"/>
        <v>35343.3980659972</v>
      </c>
      <c r="F4535">
        <f t="shared" si="466"/>
        <v>56011.851617536639</v>
      </c>
      <c r="G4535">
        <f t="shared" si="466"/>
        <v>17142.51727239152</v>
      </c>
      <c r="H4535">
        <f t="shared" si="466"/>
        <v>20080.22967527153</v>
      </c>
      <c r="I4535">
        <f t="shared" si="466"/>
        <v>5787.1791255675007</v>
      </c>
      <c r="J4535">
        <f t="shared" si="466"/>
        <v>26451.117495564871</v>
      </c>
      <c r="K4535">
        <f t="shared" si="466"/>
        <v>11925.964749208342</v>
      </c>
      <c r="L4535">
        <f t="shared" si="466"/>
        <v>11517.335029614909</v>
      </c>
      <c r="M4535">
        <f t="shared" si="466"/>
        <v>35762.814836117308</v>
      </c>
      <c r="N4535">
        <f t="shared" si="466"/>
        <v>7372.2214437734638</v>
      </c>
    </row>
    <row r="4536" spans="3:14">
      <c r="C4536">
        <v>46</v>
      </c>
      <c r="D4536">
        <v>17</v>
      </c>
      <c r="E4536">
        <f t="shared" si="466"/>
        <v>35357.361829912043</v>
      </c>
      <c r="F4536">
        <f t="shared" si="466"/>
        <v>55928.400719013836</v>
      </c>
      <c r="G4536">
        <f t="shared" si="466"/>
        <v>17153.686673544191</v>
      </c>
      <c r="H4536">
        <f t="shared" si="466"/>
        <v>19982.435721064521</v>
      </c>
      <c r="I4536">
        <f t="shared" si="466"/>
        <v>5702.1332548142254</v>
      </c>
      <c r="J4536">
        <f t="shared" si="466"/>
        <v>26474.959340954556</v>
      </c>
      <c r="K4536">
        <f t="shared" si="466"/>
        <v>11855.429451810782</v>
      </c>
      <c r="L4536">
        <f t="shared" si="466"/>
        <v>11445.942435218893</v>
      </c>
      <c r="M4536">
        <f t="shared" si="466"/>
        <v>35751.019704444268</v>
      </c>
      <c r="N4536">
        <f t="shared" si="466"/>
        <v>7345.3428180122883</v>
      </c>
    </row>
    <row r="4537" spans="3:14">
      <c r="C4537">
        <v>46</v>
      </c>
      <c r="D4537">
        <v>18</v>
      </c>
      <c r="E4537">
        <f t="shared" si="466"/>
        <v>35369.822792959501</v>
      </c>
      <c r="F4537">
        <f t="shared" si="466"/>
        <v>55854.376229830443</v>
      </c>
      <c r="G4537">
        <f t="shared" si="466"/>
        <v>17163.725656890412</v>
      </c>
      <c r="H4537">
        <f t="shared" si="466"/>
        <v>19895.570977064304</v>
      </c>
      <c r="I4537">
        <f t="shared" si="466"/>
        <v>5626.7147182726512</v>
      </c>
      <c r="J4537">
        <f t="shared" si="466"/>
        <v>26496.273255060602</v>
      </c>
      <c r="K4537">
        <f t="shared" si="466"/>
        <v>11792.889447916856</v>
      </c>
      <c r="L4537">
        <f t="shared" si="466"/>
        <v>11382.610098886425</v>
      </c>
      <c r="M4537">
        <f t="shared" si="466"/>
        <v>35740.724788841821</v>
      </c>
      <c r="N4537">
        <f t="shared" si="466"/>
        <v>7321.5731858584377</v>
      </c>
    </row>
    <row r="4538" spans="3:14">
      <c r="C4538">
        <v>46</v>
      </c>
      <c r="D4538">
        <v>19</v>
      </c>
      <c r="E4538">
        <f t="shared" si="466"/>
        <v>35381.01823948705</v>
      </c>
      <c r="F4538">
        <f t="shared" si="466"/>
        <v>55788.289769564428</v>
      </c>
      <c r="G4538">
        <f t="shared" si="466"/>
        <v>17172.812709452242</v>
      </c>
      <c r="H4538">
        <f t="shared" si="466"/>
        <v>19817.909778501369</v>
      </c>
      <c r="I4538">
        <f t="shared" si="466"/>
        <v>5559.4034105409273</v>
      </c>
      <c r="J4538">
        <f t="shared" si="466"/>
        <v>26515.458384927795</v>
      </c>
      <c r="K4538">
        <f t="shared" si="466"/>
        <v>11737.082322762828</v>
      </c>
      <c r="L4538">
        <f t="shared" si="466"/>
        <v>11326.065348291675</v>
      </c>
      <c r="M4538">
        <f t="shared" si="466"/>
        <v>35731.693213088263</v>
      </c>
      <c r="N4538">
        <f t="shared" si="466"/>
        <v>7300.4216535844362</v>
      </c>
    </row>
    <row r="4539" spans="3:14">
      <c r="C4539">
        <v>46</v>
      </c>
      <c r="D4539">
        <v>20</v>
      </c>
      <c r="E4539">
        <f t="shared" si="466"/>
        <v>35391.137996972677</v>
      </c>
      <c r="F4539">
        <f t="shared" si="466"/>
        <v>55728.950633878179</v>
      </c>
      <c r="G4539">
        <f t="shared" si="466"/>
        <v>17181.090620847357</v>
      </c>
      <c r="H4539">
        <f t="shared" si="466"/>
        <v>19748.07159356014</v>
      </c>
      <c r="I4539">
        <f t="shared" si="466"/>
        <v>5498.9832472975795</v>
      </c>
      <c r="J4539">
        <f t="shared" si="466"/>
        <v>26532.834048191962</v>
      </c>
      <c r="K4539">
        <f t="shared" si="466"/>
        <v>11686.998144537716</v>
      </c>
      <c r="L4539">
        <f t="shared" si="466"/>
        <v>11275.290045573991</v>
      </c>
      <c r="M4539">
        <f t="shared" si="466"/>
        <v>35723.735476206275</v>
      </c>
      <c r="N4539">
        <f t="shared" si="466"/>
        <v>7281.4955062083054</v>
      </c>
    </row>
    <row r="4540" spans="3:14">
      <c r="C4540">
        <v>46</v>
      </c>
      <c r="D4540">
        <v>21</v>
      </c>
      <c r="E4540">
        <f t="shared" ref="E4540:N4549" si="467">E$3/$C4540/$E$12+($D4540-1)*$C4540*$E$12*E$2*E$4/(2*$D4540)+$D4540*E$5/($C4540*$E$12)+$C4540*$E$12*E$2*E$6/(2*$D4540)</f>
        <v>35400.335735279521</v>
      </c>
      <c r="F4540">
        <f t="shared" si="467"/>
        <v>55675.39491926034</v>
      </c>
      <c r="G4540">
        <f t="shared" si="467"/>
        <v>17188.674982670993</v>
      </c>
      <c r="H4540">
        <f t="shared" si="467"/>
        <v>19684.938848866077</v>
      </c>
      <c r="I4540">
        <f t="shared" si="467"/>
        <v>5444.4697793299802</v>
      </c>
      <c r="J4540">
        <f t="shared" si="467"/>
        <v>26548.658740082101</v>
      </c>
      <c r="K4540">
        <f t="shared" si="467"/>
        <v>11641.819349394531</v>
      </c>
      <c r="L4540">
        <f t="shared" si="467"/>
        <v>11229.459983893792</v>
      </c>
      <c r="M4540">
        <f t="shared" si="467"/>
        <v>35716.698172642798</v>
      </c>
      <c r="N4540">
        <f t="shared" si="467"/>
        <v>7264.4768316017835</v>
      </c>
    </row>
    <row r="4541" spans="3:14">
      <c r="C4541">
        <v>46</v>
      </c>
      <c r="D4541">
        <v>22</v>
      </c>
      <c r="E4541">
        <f t="shared" si="467"/>
        <v>35408.737184295569</v>
      </c>
      <c r="F4541">
        <f t="shared" si="467"/>
        <v>55626.83397738335</v>
      </c>
      <c r="G4541">
        <f t="shared" si="467"/>
        <v>17195.660369864709</v>
      </c>
      <c r="H4541">
        <f t="shared" si="467"/>
        <v>19627.597166203661</v>
      </c>
      <c r="I4541">
        <f t="shared" si="467"/>
        <v>5395.0575481914375</v>
      </c>
      <c r="J4541">
        <f t="shared" si="467"/>
        <v>26563.143956694683</v>
      </c>
      <c r="K4541">
        <f t="shared" si="467"/>
        <v>11600.877021458462</v>
      </c>
      <c r="L4541">
        <f t="shared" si="467"/>
        <v>11187.900812200511</v>
      </c>
      <c r="M4541">
        <f t="shared" si="467"/>
        <v>35710.455788763444</v>
      </c>
      <c r="N4541">
        <f t="shared" si="467"/>
        <v>7249.1055198417353</v>
      </c>
    </row>
    <row r="4542" spans="3:14">
      <c r="C4542">
        <v>46</v>
      </c>
      <c r="D4542">
        <v>23</v>
      </c>
      <c r="E4542">
        <f t="shared" si="467"/>
        <v>35416.446207841393</v>
      </c>
      <c r="F4542">
        <f t="shared" si="467"/>
        <v>55582.61631615059</v>
      </c>
      <c r="G4542">
        <f t="shared" si="467"/>
        <v>17202.124909554161</v>
      </c>
      <c r="H4542">
        <f t="shared" si="467"/>
        <v>19575.291189655723</v>
      </c>
      <c r="I4542">
        <f t="shared" si="467"/>
        <v>5350.0811751651154</v>
      </c>
      <c r="J4542">
        <f t="shared" si="467"/>
        <v>26576.464412196332</v>
      </c>
      <c r="K4542">
        <f t="shared" si="467"/>
        <v>11563.618578050327</v>
      </c>
      <c r="L4542">
        <f t="shared" si="467"/>
        <v>11150.055457887156</v>
      </c>
      <c r="M4542">
        <f t="shared" si="467"/>
        <v>35704.904639392058</v>
      </c>
      <c r="N4542">
        <f t="shared" si="467"/>
        <v>7235.1666975134076</v>
      </c>
    </row>
    <row r="4543" spans="3:14">
      <c r="C4543">
        <v>46</v>
      </c>
      <c r="D4543">
        <v>24</v>
      </c>
      <c r="E4543">
        <f t="shared" si="467"/>
        <v>35423.549359100762</v>
      </c>
      <c r="F4543">
        <f t="shared" si="467"/>
        <v>55542.199025481561</v>
      </c>
      <c r="G4543">
        <f t="shared" si="467"/>
        <v>17208.133707677371</v>
      </c>
      <c r="H4543">
        <f t="shared" si="467"/>
        <v>19527.391455957953</v>
      </c>
      <c r="I4543">
        <f t="shared" si="467"/>
        <v>5308.9861779869907</v>
      </c>
      <c r="J4543">
        <f t="shared" si="467"/>
        <v>26588.765701725926</v>
      </c>
      <c r="K4543">
        <f t="shared" si="467"/>
        <v>11529.583533604133</v>
      </c>
      <c r="L4543">
        <f t="shared" si="467"/>
        <v>11115.45969378124</v>
      </c>
      <c r="M4543">
        <f t="shared" si="467"/>
        <v>35699.958320215141</v>
      </c>
      <c r="N4543">
        <f t="shared" si="467"/>
        <v>7222.4813034378358</v>
      </c>
    </row>
    <row r="4544" spans="3:14">
      <c r="C4544">
        <v>46</v>
      </c>
      <c r="D4544">
        <v>25</v>
      </c>
      <c r="E4544">
        <f t="shared" si="467"/>
        <v>35430.119342748054</v>
      </c>
      <c r="F4544">
        <f t="shared" si="467"/>
        <v>55505.12606090858</v>
      </c>
      <c r="G4544">
        <f t="shared" si="467"/>
        <v>17213.741453222294</v>
      </c>
      <c r="H4544">
        <f t="shared" si="467"/>
        <v>19483.369215968323</v>
      </c>
      <c r="I4544">
        <f t="shared" si="467"/>
        <v>5271.3067915552783</v>
      </c>
      <c r="J4544">
        <f t="shared" si="467"/>
        <v>26600.1701252001</v>
      </c>
      <c r="K4544">
        <f t="shared" si="467"/>
        <v>11498.385080244443</v>
      </c>
      <c r="L4544">
        <f t="shared" si="467"/>
        <v>11083.723569057871</v>
      </c>
      <c r="M4544">
        <f t="shared" si="467"/>
        <v>35695.544251609346</v>
      </c>
      <c r="N4544">
        <f t="shared" si="467"/>
        <v>7210.898926224686</v>
      </c>
    </row>
    <row r="4545" spans="3:14">
      <c r="C4545">
        <v>46</v>
      </c>
      <c r="D4545">
        <v>26</v>
      </c>
      <c r="E4545">
        <f t="shared" si="467"/>
        <v>35436.217678123103</v>
      </c>
      <c r="F4545">
        <f t="shared" si="467"/>
        <v>55471.011538651357</v>
      </c>
      <c r="G4545">
        <f t="shared" si="467"/>
        <v>17218.994421486419</v>
      </c>
      <c r="H4545">
        <f t="shared" si="467"/>
        <v>19442.777066566669</v>
      </c>
      <c r="I4545">
        <f t="shared" si="467"/>
        <v>5236.6489069376985</v>
      </c>
      <c r="J4545">
        <f t="shared" si="467"/>
        <v>26610.781167163732</v>
      </c>
      <c r="K4545">
        <f t="shared" si="467"/>
        <v>11469.695918999738</v>
      </c>
      <c r="L4545">
        <f t="shared" si="467"/>
        <v>11054.517125326751</v>
      </c>
      <c r="M4545">
        <f t="shared" si="467"/>
        <v>35691.601020047223</v>
      </c>
      <c r="N4545">
        <f t="shared" si="467"/>
        <v>7200.2922946975277</v>
      </c>
    </row>
    <row r="4546" spans="3:14">
      <c r="C4546">
        <v>46</v>
      </c>
      <c r="D4546">
        <v>27</v>
      </c>
      <c r="E4546">
        <f t="shared" si="467"/>
        <v>35441.896770589512</v>
      </c>
      <c r="F4546">
        <f t="shared" si="467"/>
        <v>55439.526742897011</v>
      </c>
      <c r="G4546">
        <f t="shared" si="467"/>
        <v>17223.93203216761</v>
      </c>
      <c r="H4546">
        <f t="shared" si="467"/>
        <v>19405.233886576549</v>
      </c>
      <c r="I4546">
        <f t="shared" si="467"/>
        <v>5204.6768017104596</v>
      </c>
      <c r="J4546">
        <f t="shared" si="467"/>
        <v>26620.686981117964</v>
      </c>
      <c r="K4546">
        <f t="shared" si="467"/>
        <v>11443.237239635022</v>
      </c>
      <c r="L4546">
        <f t="shared" si="467"/>
        <v>11027.559286922076</v>
      </c>
      <c r="M4546">
        <f t="shared" si="467"/>
        <v>35688.076310301723</v>
      </c>
      <c r="N4546">
        <f t="shared" si="467"/>
        <v>7190.552992669026</v>
      </c>
    </row>
    <row r="4547" spans="3:14">
      <c r="C4547">
        <v>46</v>
      </c>
      <c r="D4547">
        <v>28</v>
      </c>
      <c r="E4547">
        <f t="shared" si="467"/>
        <v>35447.20153903035</v>
      </c>
      <c r="F4547">
        <f t="shared" si="467"/>
        <v>55410.389917234541</v>
      </c>
      <c r="G4547">
        <f t="shared" si="467"/>
        <v>17228.588073578339</v>
      </c>
      <c r="H4547">
        <f t="shared" si="467"/>
        <v>19370.413000703877</v>
      </c>
      <c r="I4547">
        <f t="shared" si="467"/>
        <v>5175.1027137960236</v>
      </c>
      <c r="J4547">
        <f t="shared" si="467"/>
        <v>26629.963127206687</v>
      </c>
      <c r="K4547">
        <f t="shared" si="467"/>
        <v>11418.770061948866</v>
      </c>
      <c r="L4547">
        <f t="shared" si="467"/>
        <v>11002.609131844587</v>
      </c>
      <c r="M4547">
        <f t="shared" si="467"/>
        <v>35684.925280749638</v>
      </c>
      <c r="N4547">
        <f t="shared" si="467"/>
        <v>7181.5880919786132</v>
      </c>
    </row>
    <row r="4548" spans="3:14">
      <c r="C4548">
        <v>46</v>
      </c>
      <c r="D4548">
        <v>29</v>
      </c>
      <c r="E4548">
        <f t="shared" si="467"/>
        <v>35452.170706620665</v>
      </c>
      <c r="F4548">
        <f t="shared" si="467"/>
        <v>55383.358168206134</v>
      </c>
      <c r="G4548">
        <f t="shared" si="467"/>
        <v>17232.991673574161</v>
      </c>
      <c r="H4548">
        <f t="shared" si="467"/>
        <v>19338.0327923158</v>
      </c>
      <c r="I4548">
        <f t="shared" si="467"/>
        <v>5147.678572437896</v>
      </c>
      <c r="J4548">
        <f t="shared" si="467"/>
        <v>26638.674743484935</v>
      </c>
      <c r="K4548">
        <f t="shared" si="467"/>
        <v>11396.088368526243</v>
      </c>
      <c r="L4548">
        <f t="shared" si="467"/>
        <v>10979.458968715606</v>
      </c>
      <c r="M4548">
        <f t="shared" si="467"/>
        <v>35682.109274819217</v>
      </c>
      <c r="N4548">
        <f t="shared" si="467"/>
        <v>7173.3174821430375</v>
      </c>
    </row>
    <row r="4549" spans="3:14">
      <c r="C4549">
        <v>46</v>
      </c>
      <c r="D4549">
        <v>30</v>
      </c>
      <c r="E4549">
        <f t="shared" si="467"/>
        <v>35456.837833445519</v>
      </c>
      <c r="F4549">
        <f t="shared" si="467"/>
        <v>55358.220988148423</v>
      </c>
      <c r="G4549">
        <f t="shared" si="467"/>
        <v>17237.168076296566</v>
      </c>
      <c r="H4549">
        <f t="shared" si="467"/>
        <v>19307.84919366386</v>
      </c>
      <c r="I4549">
        <f t="shared" si="467"/>
        <v>5122.1893829804458</v>
      </c>
      <c r="J4549">
        <f t="shared" si="467"/>
        <v>26646.878282933754</v>
      </c>
      <c r="K4549">
        <f t="shared" si="467"/>
        <v>11375.013610940809</v>
      </c>
      <c r="L4549">
        <f t="shared" si="467"/>
        <v>10957.928798340283</v>
      </c>
      <c r="M4549">
        <f t="shared" si="467"/>
        <v>35679.594790148294</v>
      </c>
      <c r="N4549">
        <f t="shared" si="467"/>
        <v>7165.6717340768146</v>
      </c>
    </row>
    <row r="4550" spans="3:14">
      <c r="C4550">
        <v>46</v>
      </c>
      <c r="D4550">
        <v>31</v>
      </c>
      <c r="E4550">
        <f t="shared" ref="E4550:N4559" si="468">E$3/$C4550/$E$12+($D4550-1)*$C4550*$E$12*E$2*E$4/(2*$D4550)+$D4550*E$5/($C4550*$E$12)+$C4550*$E$12*E$2*E$6/(2*$D4550)</f>
        <v>35461.232149256401</v>
      </c>
      <c r="F4550">
        <f t="shared" si="468"/>
        <v>55334.795031677131</v>
      </c>
      <c r="G4550">
        <f t="shared" si="468"/>
        <v>17241.139268578467</v>
      </c>
      <c r="H4550">
        <f t="shared" si="468"/>
        <v>19279.649629612315</v>
      </c>
      <c r="I4550">
        <f t="shared" si="468"/>
        <v>5098.4478920139281</v>
      </c>
      <c r="J4550">
        <f t="shared" si="468"/>
        <v>26654.622914278589</v>
      </c>
      <c r="K4550">
        <f t="shared" si="468"/>
        <v>11355.39027927283</v>
      </c>
      <c r="L4550">
        <f t="shared" si="468"/>
        <v>10937.86184722633</v>
      </c>
      <c r="M4550">
        <f t="shared" si="468"/>
        <v>35677.352647260159</v>
      </c>
      <c r="N4550">
        <f t="shared" si="468"/>
        <v>7158.5903772861384</v>
      </c>
    </row>
    <row r="4551" spans="3:14">
      <c r="C4551">
        <v>46</v>
      </c>
      <c r="D4551">
        <v>32</v>
      </c>
      <c r="E4551">
        <f t="shared" si="468"/>
        <v>35465.379230085877</v>
      </c>
      <c r="F4551">
        <f t="shared" si="468"/>
        <v>55312.919871581034</v>
      </c>
      <c r="G4551">
        <f t="shared" si="468"/>
        <v>17244.924488898661</v>
      </c>
      <c r="H4551">
        <f t="shared" si="468"/>
        <v>19253.24809691737</v>
      </c>
      <c r="I4551">
        <f t="shared" si="468"/>
        <v>5076.2902528048189</v>
      </c>
      <c r="J4551">
        <f t="shared" si="468"/>
        <v>26661.951660154184</v>
      </c>
      <c r="K4551">
        <f t="shared" si="468"/>
        <v>11337.082302342546</v>
      </c>
      <c r="L4551">
        <f t="shared" si="468"/>
        <v>10919.120938567994</v>
      </c>
      <c r="M4551">
        <f t="shared" si="468"/>
        <v>35675.357314112669</v>
      </c>
      <c r="N4551">
        <f t="shared" si="468"/>
        <v>7152.0205000889227</v>
      </c>
    </row>
    <row r="4552" spans="3:14">
      <c r="C4552">
        <v>46</v>
      </c>
      <c r="D4552">
        <v>33</v>
      </c>
      <c r="E4552">
        <f t="shared" si="468"/>
        <v>35469.30155184133</v>
      </c>
      <c r="F4552">
        <f t="shared" si="468"/>
        <v>55292.454526371454</v>
      </c>
      <c r="G4552">
        <f t="shared" si="468"/>
        <v>17248.540643799119</v>
      </c>
      <c r="H4552">
        <f t="shared" si="468"/>
        <v>19228.48113818296</v>
      </c>
      <c r="I4552">
        <f t="shared" si="468"/>
        <v>5055.5724788297184</v>
      </c>
      <c r="J4552">
        <f t="shared" si="468"/>
        <v>26668.902328330456</v>
      </c>
      <c r="K4552">
        <f t="shared" si="468"/>
        <v>11319.970102446525</v>
      </c>
      <c r="L4552">
        <f t="shared" si="468"/>
        <v>10901.585523051121</v>
      </c>
      <c r="M4552">
        <f t="shared" si="468"/>
        <v>35673.586353456667</v>
      </c>
      <c r="N4552">
        <f t="shared" si="468"/>
        <v>7145.9156043403082</v>
      </c>
    </row>
    <row r="4553" spans="3:14">
      <c r="C4553">
        <v>46</v>
      </c>
      <c r="D4553">
        <v>34</v>
      </c>
      <c r="E4553">
        <f t="shared" si="468"/>
        <v>35473.01894620579</v>
      </c>
      <c r="F4553">
        <f t="shared" si="468"/>
        <v>55273.27460061726</v>
      </c>
      <c r="G4553">
        <f t="shared" si="468"/>
        <v>17252.002650816881</v>
      </c>
      <c r="H4553">
        <f t="shared" si="468"/>
        <v>19205.20452629494</v>
      </c>
      <c r="I4553">
        <f t="shared" si="468"/>
        <v>5036.1675231562131</v>
      </c>
      <c r="J4553">
        <f t="shared" si="468"/>
        <v>26675.508278604426</v>
      </c>
      <c r="K4553">
        <f t="shared" si="468"/>
        <v>11303.948169846459</v>
      </c>
      <c r="L4553">
        <f t="shared" si="468"/>
        <v>10885.149233633827</v>
      </c>
      <c r="M4553">
        <f t="shared" si="468"/>
        <v>35672.019967719374</v>
      </c>
      <c r="N4553">
        <f t="shared" si="468"/>
        <v>7140.2346622654222</v>
      </c>
    </row>
    <row r="4554" spans="3:14">
      <c r="C4554">
        <v>46</v>
      </c>
      <c r="D4554">
        <v>35</v>
      </c>
      <c r="E4554">
        <f t="shared" si="468"/>
        <v>35476.548978384184</v>
      </c>
      <c r="F4554">
        <f t="shared" si="468"/>
        <v>55255.269915507968</v>
      </c>
      <c r="G4554">
        <f t="shared" si="468"/>
        <v>17255.323722627607</v>
      </c>
      <c r="H4554">
        <f t="shared" si="468"/>
        <v>19183.290517237892</v>
      </c>
      <c r="I4554">
        <f t="shared" si="468"/>
        <v>5017.9628585013088</v>
      </c>
      <c r="J4554">
        <f t="shared" si="468"/>
        <v>26681.799058224846</v>
      </c>
      <c r="K4554">
        <f t="shared" si="468"/>
        <v>11288.923053059832</v>
      </c>
      <c r="L4554">
        <f t="shared" si="468"/>
        <v>10869.717859507575</v>
      </c>
      <c r="M4554">
        <f t="shared" si="468"/>
        <v>35670.640621907783</v>
      </c>
      <c r="N4554">
        <f t="shared" si="468"/>
        <v>7134.9413349779434</v>
      </c>
    </row>
    <row r="4555" spans="3:14">
      <c r="C4555">
        <v>46</v>
      </c>
      <c r="D4555">
        <v>36</v>
      </c>
      <c r="E4555">
        <f t="shared" si="468"/>
        <v>35479.907261892011</v>
      </c>
      <c r="F4555">
        <f t="shared" si="468"/>
        <v>55238.342534323187</v>
      </c>
      <c r="G4555">
        <f t="shared" si="468"/>
        <v>17258.515603831878</v>
      </c>
      <c r="H4555">
        <f t="shared" si="468"/>
        <v>19162.625560775905</v>
      </c>
      <c r="I4555">
        <f t="shared" si="468"/>
        <v>5000.8584606134555</v>
      </c>
      <c r="J4555">
        <f t="shared" si="468"/>
        <v>26687.800931412847</v>
      </c>
      <c r="K4555">
        <f t="shared" si="468"/>
        <v>11274.811684102189</v>
      </c>
      <c r="L4555">
        <f t="shared" si="468"/>
        <v>10855.207657731436</v>
      </c>
      <c r="M4555">
        <f t="shared" si="468"/>
        <v>35669.432729361375</v>
      </c>
      <c r="N4555">
        <f t="shared" si="468"/>
        <v>7130.0033212455846</v>
      </c>
    </row>
    <row r="4556" spans="3:14">
      <c r="C4556">
        <v>46</v>
      </c>
      <c r="D4556">
        <v>37</v>
      </c>
      <c r="E4556">
        <f t="shared" si="468"/>
        <v>35483.107722297173</v>
      </c>
      <c r="F4556">
        <f t="shared" si="468"/>
        <v>55222.405108096042</v>
      </c>
      <c r="G4556">
        <f t="shared" si="468"/>
        <v>17261.588769343736</v>
      </c>
      <c r="H4556">
        <f t="shared" si="468"/>
        <v>19143.108382374248</v>
      </c>
      <c r="I4556">
        <f t="shared" si="468"/>
        <v>4984.7651186737048</v>
      </c>
      <c r="J4556">
        <f t="shared" si="468"/>
        <v>26693.537323014301</v>
      </c>
      <c r="K4556">
        <f t="shared" si="468"/>
        <v>11261.539975311722</v>
      </c>
      <c r="L4556">
        <f t="shared" si="468"/>
        <v>10841.543938655412</v>
      </c>
      <c r="M4556">
        <f t="shared" si="468"/>
        <v>35668.382388464102</v>
      </c>
      <c r="N4556">
        <f t="shared" si="468"/>
        <v>7125.3918118611782</v>
      </c>
    </row>
    <row r="4557" spans="3:14">
      <c r="C4557">
        <v>46</v>
      </c>
      <c r="D4557">
        <v>38</v>
      </c>
      <c r="E4557">
        <f t="shared" si="468"/>
        <v>35486.162819318291</v>
      </c>
      <c r="F4557">
        <f t="shared" si="468"/>
        <v>55207.379482487806</v>
      </c>
      <c r="G4557">
        <f t="shared" si="468"/>
        <v>17264.552591454678</v>
      </c>
      <c r="H4557">
        <f t="shared" si="468"/>
        <v>19124.648367975518</v>
      </c>
      <c r="I4557">
        <f t="shared" si="468"/>
        <v>4969.6030124756253</v>
      </c>
      <c r="J4557">
        <f t="shared" si="468"/>
        <v>26699.029192101843</v>
      </c>
      <c r="K4557">
        <f t="shared" si="468"/>
        <v>11249.041637727869</v>
      </c>
      <c r="L4557">
        <f t="shared" si="468"/>
        <v>10828.659874697909</v>
      </c>
      <c r="M4557">
        <f t="shared" si="468"/>
        <v>35667.47716092784</v>
      </c>
      <c r="N4557">
        <f t="shared" si="468"/>
        <v>7121.081030165672</v>
      </c>
    </row>
    <row r="4558" spans="3:14">
      <c r="C4558">
        <v>46</v>
      </c>
      <c r="D4558">
        <v>39</v>
      </c>
      <c r="E4558">
        <f t="shared" si="468"/>
        <v>35489.083734754131</v>
      </c>
      <c r="F4558">
        <f t="shared" si="468"/>
        <v>55193.195518989291</v>
      </c>
      <c r="G4558">
        <f t="shared" si="468"/>
        <v>17267.415481195556</v>
      </c>
      <c r="H4558">
        <f t="shared" si="468"/>
        <v>19107.16419727181</v>
      </c>
      <c r="I4558">
        <f t="shared" si="468"/>
        <v>4955.300508500628</v>
      </c>
      <c r="J4558">
        <f t="shared" si="468"/>
        <v>26704.2953480996</v>
      </c>
      <c r="K4558">
        <f t="shared" si="468"/>
        <v>11237.257181257808</v>
      </c>
      <c r="L4558">
        <f t="shared" si="468"/>
        <v>10816.495492388271</v>
      </c>
      <c r="M4558">
        <f t="shared" si="468"/>
        <v>35666.705884186369</v>
      </c>
      <c r="N4558">
        <f t="shared" si="468"/>
        <v>7117.0478432599211</v>
      </c>
    </row>
    <row r="4559" spans="3:14">
      <c r="C4559">
        <v>46</v>
      </c>
      <c r="D4559">
        <v>40</v>
      </c>
      <c r="E4559">
        <f t="shared" si="468"/>
        <v>35491.8805322236</v>
      </c>
      <c r="F4559">
        <f t="shared" si="468"/>
        <v>55179.790092942305</v>
      </c>
      <c r="G4559">
        <f t="shared" si="468"/>
        <v>17270.185008494122</v>
      </c>
      <c r="H4559">
        <f t="shared" si="468"/>
        <v>19090.582681985979</v>
      </c>
      <c r="I4559">
        <f t="shared" si="468"/>
        <v>4941.7931365819823</v>
      </c>
      <c r="J4559">
        <f t="shared" si="468"/>
        <v>26709.352719489318</v>
      </c>
      <c r="K4559">
        <f t="shared" si="468"/>
        <v>11226.133064818005</v>
      </c>
      <c r="L4559">
        <f t="shared" si="468"/>
        <v>10804.99681560291</v>
      </c>
      <c r="M4559">
        <f t="shared" si="468"/>
        <v>35666.058511930089</v>
      </c>
      <c r="N4559">
        <f t="shared" si="468"/>
        <v>7113.2714315346957</v>
      </c>
    </row>
    <row r="4560" spans="3:14">
      <c r="C4560">
        <v>46</v>
      </c>
      <c r="D4560">
        <v>41</v>
      </c>
      <c r="E4560">
        <f t="shared" ref="E4560:N4569" si="469">E$3/$C4560/$E$12+($D4560-1)*$C4560*$E$12*E$2*E$4/(2*$D4560)+$D4560*E$5/($C4560*$E$12)+$C4560*$E$12*E$2*E$6/(2*$D4560)</f>
        <v>35494.56229352911</v>
      </c>
      <c r="F4560">
        <f t="shared" si="469"/>
        <v>55167.106238191845</v>
      </c>
      <c r="G4560">
        <f t="shared" si="469"/>
        <v>17272.86800474859</v>
      </c>
      <c r="H4560">
        <f t="shared" si="469"/>
        <v>19074.837774160635</v>
      </c>
      <c r="I4560">
        <f t="shared" si="469"/>
        <v>4929.0227163253203</v>
      </c>
      <c r="J4560">
        <f t="shared" si="469"/>
        <v>26714.216583193538</v>
      </c>
      <c r="K4560">
        <f t="shared" si="469"/>
        <v>11215.620970845275</v>
      </c>
      <c r="L4560">
        <f t="shared" si="469"/>
        <v>10794.115134181515</v>
      </c>
      <c r="M4560">
        <f t="shared" si="469"/>
        <v>35665.525977977144</v>
      </c>
      <c r="N4560">
        <f t="shared" si="469"/>
        <v>7109.73300656215</v>
      </c>
    </row>
    <row r="4561" spans="3:14">
      <c r="C4561">
        <v>46</v>
      </c>
      <c r="D4561">
        <v>42</v>
      </c>
      <c r="E4561">
        <f t="shared" si="469"/>
        <v>35497.137235539507</v>
      </c>
      <c r="F4561">
        <f t="shared" si="469"/>
        <v>55155.092413931008</v>
      </c>
      <c r="G4561">
        <f t="shared" si="469"/>
        <v>17275.470650747826</v>
      </c>
      <c r="H4561">
        <f t="shared" si="469"/>
        <v>19059.869716120025</v>
      </c>
      <c r="I4561">
        <f t="shared" si="469"/>
        <v>4916.936608326213</v>
      </c>
      <c r="J4561">
        <f t="shared" si="469"/>
        <v>26718.900761189787</v>
      </c>
      <c r="K4561">
        <f t="shared" si="469"/>
        <v>11205.677183449106</v>
      </c>
      <c r="L4561">
        <f t="shared" si="469"/>
        <v>10783.806377026654</v>
      </c>
      <c r="M4561">
        <f t="shared" si="469"/>
        <v>35665.100079591568</v>
      </c>
      <c r="N4561">
        <f t="shared" si="469"/>
        <v>7106.4155692885215</v>
      </c>
    </row>
    <row r="4562" spans="3:14">
      <c r="C4562">
        <v>46</v>
      </c>
      <c r="D4562">
        <v>43</v>
      </c>
      <c r="E4562">
        <f t="shared" si="469"/>
        <v>35499.612810763763</v>
      </c>
      <c r="F4562">
        <f t="shared" si="469"/>
        <v>55143.70187384657</v>
      </c>
      <c r="G4562">
        <f t="shared" si="469"/>
        <v>17277.998552323585</v>
      </c>
      <c r="H4562">
        <f t="shared" si="469"/>
        <v>19045.624309041959</v>
      </c>
      <c r="I4562">
        <f t="shared" si="469"/>
        <v>4905.4870698690202</v>
      </c>
      <c r="J4562">
        <f t="shared" si="469"/>
        <v>26723.417789690262</v>
      </c>
      <c r="K4562">
        <f t="shared" si="469"/>
        <v>11196.262053333467</v>
      </c>
      <c r="L4562">
        <f t="shared" si="469"/>
        <v>10774.030572677879</v>
      </c>
      <c r="M4562">
        <f t="shared" si="469"/>
        <v>35664.773377082653</v>
      </c>
      <c r="N4562">
        <f t="shared" si="469"/>
        <v>7103.3037019673748</v>
      </c>
    </row>
    <row r="4563" spans="3:14">
      <c r="C4563">
        <v>46</v>
      </c>
      <c r="D4563">
        <v>44</v>
      </c>
      <c r="E4563">
        <f t="shared" si="469"/>
        <v>35501.995794210037</v>
      </c>
      <c r="F4563">
        <f t="shared" si="469"/>
        <v>55132.892121290133</v>
      </c>
      <c r="G4563">
        <f t="shared" si="469"/>
        <v>17280.456805686572</v>
      </c>
      <c r="H4563">
        <f t="shared" si="469"/>
        <v>19032.052281269902</v>
      </c>
      <c r="I4563">
        <f t="shared" si="469"/>
        <v>4894.6306984849725</v>
      </c>
      <c r="J4563">
        <f t="shared" si="469"/>
        <v>26727.779065251481</v>
      </c>
      <c r="K4563">
        <f t="shared" si="469"/>
        <v>11187.33953568377</v>
      </c>
      <c r="L4563">
        <f t="shared" si="469"/>
        <v>10764.75138344386</v>
      </c>
      <c r="M4563">
        <f t="shared" si="469"/>
        <v>35664.539107095137</v>
      </c>
      <c r="N4563">
        <f t="shared" si="469"/>
        <v>7100.383388465586</v>
      </c>
    </row>
    <row r="4564" spans="3:14">
      <c r="C4564">
        <v>46</v>
      </c>
      <c r="D4564">
        <v>45</v>
      </c>
      <c r="E4564">
        <f t="shared" si="469"/>
        <v>35504.292358663501</v>
      </c>
      <c r="F4564">
        <f t="shared" si="469"/>
        <v>55122.624437093167</v>
      </c>
      <c r="G4564">
        <f t="shared" si="469"/>
        <v>17282.850054050956</v>
      </c>
      <c r="H4564">
        <f t="shared" si="469"/>
        <v>19019.108740850104</v>
      </c>
      <c r="I4564">
        <f t="shared" si="469"/>
        <v>4884.3279497025278</v>
      </c>
      <c r="J4564">
        <f t="shared" si="469"/>
        <v>26731.994971402728</v>
      </c>
      <c r="K4564">
        <f t="shared" si="469"/>
        <v>11178.876789668951</v>
      </c>
      <c r="L4564">
        <f t="shared" si="469"/>
        <v>10755.93570165028</v>
      </c>
      <c r="M4564">
        <f t="shared" si="469"/>
        <v>35664.391107460942</v>
      </c>
      <c r="N4564">
        <f t="shared" si="469"/>
        <v>7097.6418585285301</v>
      </c>
    </row>
    <row r="4565" spans="3:14">
      <c r="C4565">
        <v>46</v>
      </c>
      <c r="D4565">
        <v>46</v>
      </c>
      <c r="E4565">
        <f t="shared" si="469"/>
        <v>35506.508140145444</v>
      </c>
      <c r="F4565">
        <f t="shared" si="469"/>
        <v>55112.86346897138</v>
      </c>
      <c r="G4565">
        <f t="shared" si="469"/>
        <v>17285.182536873181</v>
      </c>
      <c r="H4565">
        <f t="shared" si="469"/>
        <v>19006.752699477009</v>
      </c>
      <c r="I4565">
        <f t="shared" si="469"/>
        <v>4874.5427176998437</v>
      </c>
      <c r="J4565">
        <f t="shared" si="469"/>
        <v>26736.074988757704</v>
      </c>
      <c r="K4565">
        <f t="shared" si="469"/>
        <v>11170.843830182394</v>
      </c>
      <c r="L4565">
        <f t="shared" si="469"/>
        <v>10747.553298551027</v>
      </c>
      <c r="M4565">
        <f t="shared" si="469"/>
        <v>35664.323751852673</v>
      </c>
      <c r="N4565">
        <f t="shared" si="469"/>
        <v>7095.0674523585103</v>
      </c>
    </row>
    <row r="4566" spans="3:14">
      <c r="C4566">
        <v>46</v>
      </c>
      <c r="D4566">
        <v>47</v>
      </c>
      <c r="E4566">
        <f t="shared" si="469"/>
        <v>35508.648295015752</v>
      </c>
      <c r="F4566">
        <f t="shared" si="469"/>
        <v>55103.576873345497</v>
      </c>
      <c r="G4566">
        <f t="shared" si="469"/>
        <v>17287.458132804866</v>
      </c>
      <c r="H4566">
        <f t="shared" si="469"/>
        <v>18994.946657211447</v>
      </c>
      <c r="I4566">
        <f t="shared" si="469"/>
        <v>4865.2419694909759</v>
      </c>
      <c r="J4566">
        <f t="shared" si="469"/>
        <v>26740.027791069358</v>
      </c>
      <c r="K4566">
        <f t="shared" si="469"/>
        <v>11163.213224041443</v>
      </c>
      <c r="L4566">
        <f t="shared" si="469"/>
        <v>10739.576518059226</v>
      </c>
      <c r="M4566">
        <f t="shared" si="469"/>
        <v>35664.331892779323</v>
      </c>
      <c r="N4566">
        <f t="shared" si="469"/>
        <v>7092.649502481032</v>
      </c>
    </row>
    <row r="4567" spans="3:14">
      <c r="C4567">
        <v>46</v>
      </c>
      <c r="D4567">
        <v>48</v>
      </c>
      <c r="E4567">
        <f t="shared" si="469"/>
        <v>35510.717549937632</v>
      </c>
      <c r="F4567">
        <f t="shared" si="469"/>
        <v>55094.735001934489</v>
      </c>
      <c r="G4567">
        <f t="shared" si="469"/>
        <v>17289.680397276672</v>
      </c>
      <c r="H4567">
        <f t="shared" si="469"/>
        <v>18983.656239109197</v>
      </c>
      <c r="I4567">
        <f t="shared" si="469"/>
        <v>4856.3954248388118</v>
      </c>
      <c r="J4567">
        <f t="shared" si="469"/>
        <v>26743.861329277897</v>
      </c>
      <c r="K4567">
        <f t="shared" si="469"/>
        <v>11155.95982416199</v>
      </c>
      <c r="L4567">
        <f t="shared" si="469"/>
        <v>10731.980008761911</v>
      </c>
      <c r="M4567">
        <f t="shared" si="469"/>
        <v>35664.410811707443</v>
      </c>
      <c r="N4567">
        <f t="shared" si="469"/>
        <v>7090.3782303778116</v>
      </c>
    </row>
    <row r="4568" spans="3:14">
      <c r="C4568">
        <v>46</v>
      </c>
      <c r="D4568">
        <v>49</v>
      </c>
      <c r="E4568">
        <f t="shared" si="469"/>
        <v>35512.720245724267</v>
      </c>
      <c r="F4568">
        <f t="shared" si="469"/>
        <v>55086.310626725244</v>
      </c>
      <c r="G4568">
        <f t="shared" si="469"/>
        <v>17291.852595480021</v>
      </c>
      <c r="H4568">
        <f t="shared" si="469"/>
        <v>18972.849876343946</v>
      </c>
      <c r="I4568">
        <f t="shared" si="469"/>
        <v>4847.9752753623288</v>
      </c>
      <c r="J4568">
        <f t="shared" si="469"/>
        <v>26747.582905267191</v>
      </c>
      <c r="K4568">
        <f t="shared" si="469"/>
        <v>11149.060536283137</v>
      </c>
      <c r="L4568">
        <f t="shared" si="469"/>
        <v>10724.740488749221</v>
      </c>
      <c r="M4568">
        <f t="shared" si="469"/>
        <v>35664.556175290025</v>
      </c>
      <c r="N4568">
        <f t="shared" si="469"/>
        <v>7088.2446557769563</v>
      </c>
    </row>
    <row r="4569" spans="3:14">
      <c r="C4569">
        <v>46</v>
      </c>
      <c r="D4569">
        <v>50</v>
      </c>
      <c r="E4569">
        <f t="shared" si="469"/>
        <v>35514.660375923762</v>
      </c>
      <c r="F4569">
        <f t="shared" si="469"/>
        <v>55078.278697945636</v>
      </c>
      <c r="G4569">
        <f t="shared" si="469"/>
        <v>17293.977731391016</v>
      </c>
      <c r="H4569">
        <f t="shared" si="469"/>
        <v>18962.49852559546</v>
      </c>
      <c r="I4569">
        <f t="shared" si="469"/>
        <v>4839.9559373509865</v>
      </c>
      <c r="J4569">
        <f t="shared" si="469"/>
        <v>26751.199236770386</v>
      </c>
      <c r="K4569">
        <f t="shared" si="469"/>
        <v>11142.494113684839</v>
      </c>
      <c r="L4569">
        <f t="shared" si="469"/>
        <v>10717.836538664071</v>
      </c>
      <c r="M4569">
        <f t="shared" si="469"/>
        <v>35664.763996847767</v>
      </c>
      <c r="N4569">
        <f t="shared" si="469"/>
        <v>7086.240516828324</v>
      </c>
    </row>
    <row r="4570" spans="3:14">
      <c r="C4570">
        <v>46</v>
      </c>
      <c r="D4570">
        <v>51</v>
      </c>
      <c r="E4570">
        <f t="shared" ref="E4570:N4579" si="470">E$3/$C4570/$E$12+($D4570-1)*$C4570*$E$12*E$2*E$4/(2*$D4570)+$D4570*E$5/($C4570*$E$12)+$C4570*$E$12*E$2*E$6/(2*$D4570)</f>
        <v>35516.541620864795</v>
      </c>
      <c r="F4570">
        <f t="shared" si="470"/>
        <v>55070.616130511567</v>
      </c>
      <c r="G4570">
        <f t="shared" si="470"/>
        <v>17296.058573379803</v>
      </c>
      <c r="H4570">
        <f t="shared" si="470"/>
        <v>18952.575421451002</v>
      </c>
      <c r="I4570">
        <f t="shared" si="470"/>
        <v>4832.313833659774</v>
      </c>
      <c r="J4570">
        <f t="shared" si="470"/>
        <v>26754.716514639615</v>
      </c>
      <c r="K4570">
        <f t="shared" si="470"/>
        <v>11136.240976056482</v>
      </c>
      <c r="L4570">
        <f t="shared" si="470"/>
        <v>10711.248419098963</v>
      </c>
      <c r="M4570">
        <f t="shared" si="470"/>
        <v>35665.030602382176</v>
      </c>
      <c r="N4570">
        <f t="shared" si="470"/>
        <v>7084.3581996700213</v>
      </c>
    </row>
    <row r="4571" spans="3:14">
      <c r="C4571">
        <v>46</v>
      </c>
      <c r="D4571">
        <v>52</v>
      </c>
      <c r="E4571">
        <f t="shared" si="470"/>
        <v>35518.3673777738</v>
      </c>
      <c r="F4571">
        <f t="shared" si="470"/>
        <v>55063.301615114651</v>
      </c>
      <c r="G4571">
        <f t="shared" si="470"/>
        <v>17298.097676864963</v>
      </c>
      <c r="H4571">
        <f t="shared" si="470"/>
        <v>18943.055857375715</v>
      </c>
      <c r="I4571">
        <f t="shared" si="470"/>
        <v>4825.027200770226</v>
      </c>
      <c r="J4571">
        <f t="shared" si="470"/>
        <v>26758.1404535076</v>
      </c>
      <c r="K4571">
        <f t="shared" si="470"/>
        <v>11130.283049265185</v>
      </c>
      <c r="L4571">
        <f t="shared" si="470"/>
        <v>10704.957909062356</v>
      </c>
      <c r="M4571">
        <f t="shared" si="470"/>
        <v>35665.352600509956</v>
      </c>
      <c r="N4571">
        <f t="shared" si="470"/>
        <v>7082.590676121833</v>
      </c>
    </row>
    <row r="4572" spans="3:14">
      <c r="C4572">
        <v>46</v>
      </c>
      <c r="D4572">
        <v>53</v>
      </c>
      <c r="E4572">
        <f t="shared" si="470"/>
        <v>35520.140787482764</v>
      </c>
      <c r="F4572">
        <f t="shared" si="470"/>
        <v>55056.315450696165</v>
      </c>
      <c r="G4572">
        <f t="shared" si="470"/>
        <v>17300.097404403314</v>
      </c>
      <c r="H4572">
        <f t="shared" si="470"/>
        <v>18933.916991478891</v>
      </c>
      <c r="I4572">
        <f t="shared" si="470"/>
        <v>4818.075917693568</v>
      </c>
      <c r="J4572">
        <f t="shared" si="470"/>
        <v>26761.476336714029</v>
      </c>
      <c r="K4572">
        <f t="shared" si="470"/>
        <v>11124.603623263558</v>
      </c>
      <c r="L4572">
        <f t="shared" si="470"/>
        <v>10698.948162731882</v>
      </c>
      <c r="M4572">
        <f t="shared" si="470"/>
        <v>35665.726855801287</v>
      </c>
      <c r="N4572">
        <f t="shared" si="470"/>
        <v>7080.9314484322458</v>
      </c>
    </row>
    <row r="4573" spans="3:14">
      <c r="C4573">
        <v>46</v>
      </c>
      <c r="D4573">
        <v>54</v>
      </c>
      <c r="E4573">
        <f t="shared" si="470"/>
        <v>35521.864758169497</v>
      </c>
      <c r="F4573">
        <f t="shared" si="470"/>
        <v>55049.639395535101</v>
      </c>
      <c r="G4573">
        <f t="shared" si="470"/>
        <v>17302.059943547451</v>
      </c>
      <c r="H4573">
        <f t="shared" si="470"/>
        <v>18925.137673861729</v>
      </c>
      <c r="I4573">
        <f t="shared" si="470"/>
        <v>4811.4413538846375</v>
      </c>
      <c r="J4573">
        <f t="shared" si="470"/>
        <v>26764.729056240114</v>
      </c>
      <c r="K4573">
        <f t="shared" si="470"/>
        <v>11119.187225785518</v>
      </c>
      <c r="L4573">
        <f t="shared" si="470"/>
        <v>10693.203582123866</v>
      </c>
      <c r="M4573">
        <f t="shared" si="470"/>
        <v>35666.150465080435</v>
      </c>
      <c r="N4573">
        <f t="shared" si="470"/>
        <v>7079.3745001646703</v>
      </c>
    </row>
    <row r="4574" spans="3:14">
      <c r="C4574">
        <v>46</v>
      </c>
      <c r="D4574">
        <v>55</v>
      </c>
      <c r="E4574">
        <f t="shared" si="470"/>
        <v>35523.541986507917</v>
      </c>
      <c r="F4574">
        <f t="shared" si="470"/>
        <v>55043.256534581051</v>
      </c>
      <c r="G4574">
        <f t="shared" si="470"/>
        <v>17303.987322755242</v>
      </c>
      <c r="H4574">
        <f t="shared" si="470"/>
        <v>18916.698292799887</v>
      </c>
      <c r="I4574">
        <f t="shared" si="470"/>
        <v>4805.1062337470148</v>
      </c>
      <c r="J4574">
        <f t="shared" si="470"/>
        <v>26767.903148286594</v>
      </c>
      <c r="K4574">
        <f t="shared" si="470"/>
        <v>11114.019509820682</v>
      </c>
      <c r="L4574">
        <f t="shared" si="470"/>
        <v>10687.709703653441</v>
      </c>
      <c r="M4574">
        <f t="shared" si="470"/>
        <v>35666.620736311692</v>
      </c>
      <c r="N4574">
        <f t="shared" si="470"/>
        <v>7077.9142524415438</v>
      </c>
    </row>
    <row r="4575" spans="3:14">
      <c r="C4575">
        <v>46</v>
      </c>
      <c r="D4575">
        <v>56</v>
      </c>
      <c r="E4575">
        <f t="shared" si="470"/>
        <v>35525.174976552415</v>
      </c>
      <c r="F4575">
        <f t="shared" si="470"/>
        <v>55037.151161001486</v>
      </c>
      <c r="G4575">
        <f t="shared" si="470"/>
        <v>17305.8814255947</v>
      </c>
      <c r="H4575">
        <f t="shared" si="470"/>
        <v>18908.580637406467</v>
      </c>
      <c r="I4575">
        <f t="shared" si="470"/>
        <v>4799.0545156554517</v>
      </c>
      <c r="J4575">
        <f t="shared" si="470"/>
        <v>26771.002825039872</v>
      </c>
      <c r="K4575">
        <f t="shared" si="470"/>
        <v>11109.087153145132</v>
      </c>
      <c r="L4575">
        <f t="shared" si="470"/>
        <v>10682.453096848963</v>
      </c>
      <c r="M4575">
        <f t="shared" si="470"/>
        <v>35667.135169747628</v>
      </c>
      <c r="N4575">
        <f t="shared" si="470"/>
        <v>7076.545524876552</v>
      </c>
    </row>
    <row r="4576" spans="3:14">
      <c r="C4576">
        <v>46</v>
      </c>
      <c r="D4576">
        <v>57</v>
      </c>
      <c r="E4576">
        <f t="shared" si="470"/>
        <v>35526.766056634231</v>
      </c>
      <c r="F4576">
        <f t="shared" si="470"/>
        <v>55031.308670197759</v>
      </c>
      <c r="G4576">
        <f t="shared" si="470"/>
        <v>17307.744003453638</v>
      </c>
      <c r="H4576">
        <f t="shared" si="470"/>
        <v>18900.767774751559</v>
      </c>
      <c r="I4576">
        <f t="shared" si="470"/>
        <v>4793.2712837127847</v>
      </c>
      <c r="J4576">
        <f t="shared" si="470"/>
        <v>26774.032003094337</v>
      </c>
      <c r="K4576">
        <f t="shared" si="470"/>
        <v>11104.377768427854</v>
      </c>
      <c r="L4576">
        <f t="shared" si="470"/>
        <v>10677.421273728007</v>
      </c>
      <c r="M4576">
        <f t="shared" si="470"/>
        <v>35667.691441061666</v>
      </c>
      <c r="N4576">
        <f t="shared" si="470"/>
        <v>7075.2635006192713</v>
      </c>
    </row>
    <row r="4577" spans="3:14">
      <c r="C4577">
        <v>46</v>
      </c>
      <c r="D4577">
        <v>58</v>
      </c>
      <c r="E4577">
        <f t="shared" si="470"/>
        <v>35528.317394510072</v>
      </c>
      <c r="F4577">
        <f t="shared" si="470"/>
        <v>55025.715464784924</v>
      </c>
      <c r="G4577">
        <f t="shared" si="470"/>
        <v>17309.576686934499</v>
      </c>
      <c r="H4577">
        <f t="shared" si="470"/>
        <v>18893.243939693511</v>
      </c>
      <c r="I4577">
        <f t="shared" si="470"/>
        <v>4787.7426507044174</v>
      </c>
      <c r="J4577">
        <f t="shared" si="470"/>
        <v>26776.994328934394</v>
      </c>
      <c r="K4577">
        <f t="shared" si="470"/>
        <v>11099.879822636518</v>
      </c>
      <c r="L4577">
        <f t="shared" si="470"/>
        <v>10672.602607548319</v>
      </c>
      <c r="M4577">
        <f t="shared" si="470"/>
        <v>35668.287386225653</v>
      </c>
      <c r="N4577">
        <f t="shared" si="470"/>
        <v>7074.0636950158514</v>
      </c>
    </row>
    <row r="4578" spans="3:14">
      <c r="C4578">
        <v>46</v>
      </c>
      <c r="D4578">
        <v>59</v>
      </c>
      <c r="E4578">
        <f t="shared" si="470"/>
        <v>35529.831010970061</v>
      </c>
      <c r="F4578">
        <f t="shared" si="470"/>
        <v>55020.358869234602</v>
      </c>
      <c r="G4578">
        <f t="shared" si="470"/>
        <v>17311.380996090393</v>
      </c>
      <c r="H4578">
        <f t="shared" si="470"/>
        <v>18885.994435913832</v>
      </c>
      <c r="I4578">
        <f t="shared" si="470"/>
        <v>4782.4556709218268</v>
      </c>
      <c r="J4578">
        <f t="shared" si="470"/>
        <v>26779.893201825198</v>
      </c>
      <c r="K4578">
        <f t="shared" si="470"/>
        <v>11095.582564639299</v>
      </c>
      <c r="L4578">
        <f t="shared" si="470"/>
        <v>10667.986259821362</v>
      </c>
      <c r="M4578">
        <f t="shared" si="470"/>
        <v>35668.920987925158</v>
      </c>
      <c r="N4578">
        <f t="shared" si="470"/>
        <v>7072.9419274567772</v>
      </c>
    </row>
    <row r="4579" spans="3:14">
      <c r="C4579">
        <v>46</v>
      </c>
      <c r="D4579">
        <v>60</v>
      </c>
      <c r="E4579">
        <f t="shared" si="470"/>
        <v>35531.308792084987</v>
      </c>
      <c r="F4579">
        <f t="shared" si="470"/>
        <v>55015.227053053699</v>
      </c>
      <c r="G4579">
        <f t="shared" si="470"/>
        <v>17313.158349637582</v>
      </c>
      <c r="H4579">
        <f t="shared" si="470"/>
        <v>18879.005546848621</v>
      </c>
      <c r="I4579">
        <f t="shared" si="470"/>
        <v>4777.3982617037236</v>
      </c>
      <c r="J4579">
        <f t="shared" si="470"/>
        <v>26782.731794414209</v>
      </c>
      <c r="K4579">
        <f t="shared" si="470"/>
        <v>11091.475960046493</v>
      </c>
      <c r="L4579">
        <f t="shared" si="470"/>
        <v>10663.562114624501</v>
      </c>
      <c r="M4579">
        <f t="shared" si="470"/>
        <v>35669.590363333424</v>
      </c>
      <c r="N4579">
        <f t="shared" si="470"/>
        <v>7071.8942960398272</v>
      </c>
    </row>
    <row r="4580" spans="3:14">
      <c r="C4580">
        <v>46</v>
      </c>
      <c r="D4580">
        <v>61</v>
      </c>
      <c r="E4580">
        <f t="shared" ref="E4580:N4589" si="471">E$3/$C4580/$E$12+($D4580-1)*$C4580*$E$12*E$2*E$4/(2*$D4580)+$D4580*E$5/($C4580*$E$12)+$C4580*$E$12*E$2*E$6/(2*$D4580)</f>
        <v>35532.752500248884</v>
      </c>
      <c r="F4580">
        <f t="shared" si="471"/>
        <v>55010.308961519091</v>
      </c>
      <c r="G4580">
        <f t="shared" si="471"/>
        <v>17314.910073261733</v>
      </c>
      <c r="H4580">
        <f t="shared" si="471"/>
        <v>18872.264455380759</v>
      </c>
      <c r="I4580">
        <f t="shared" si="471"/>
        <v>4772.5591326944759</v>
      </c>
      <c r="J4580">
        <f t="shared" si="471"/>
        <v>26785.513071306425</v>
      </c>
      <c r="K4580">
        <f t="shared" si="471"/>
        <v>11087.55063246116</v>
      </c>
      <c r="L4580">
        <f t="shared" si="471"/>
        <v>10659.320719374287</v>
      </c>
      <c r="M4580">
        <f t="shared" si="471"/>
        <v>35670.293753087717</v>
      </c>
      <c r="N4580">
        <f t="shared" si="471"/>
        <v>7070.9171547252308</v>
      </c>
    </row>
    <row r="4581" spans="3:14">
      <c r="C4581">
        <v>46</v>
      </c>
      <c r="D4581">
        <v>62</v>
      </c>
      <c r="E4581">
        <f t="shared" si="471"/>
        <v>35534.163784152923</v>
      </c>
      <c r="F4581">
        <f t="shared" si="471"/>
        <v>55005.594253115669</v>
      </c>
      <c r="G4581">
        <f t="shared" si="471"/>
        <v>17316.637407120419</v>
      </c>
      <c r="H4581">
        <f t="shared" si="471"/>
        <v>18865.759171303918</v>
      </c>
      <c r="I4581">
        <f t="shared" si="471"/>
        <v>4767.9277219484948</v>
      </c>
      <c r="J4581">
        <f t="shared" si="471"/>
        <v>26788.239805842022</v>
      </c>
      <c r="K4581">
        <f t="shared" si="471"/>
        <v>11083.797810415199</v>
      </c>
      <c r="L4581">
        <f t="shared" si="471"/>
        <v>10655.253231331366</v>
      </c>
      <c r="M4581">
        <f t="shared" si="471"/>
        <v>35671.029511332585</v>
      </c>
      <c r="N4581">
        <f t="shared" si="471"/>
        <v>7070.0070927015777</v>
      </c>
    </row>
    <row r="4582" spans="3:14">
      <c r="C4582">
        <v>46</v>
      </c>
      <c r="D4582">
        <v>63</v>
      </c>
      <c r="E4582">
        <f t="shared" si="471"/>
        <v>35535.544187809493</v>
      </c>
      <c r="F4582">
        <f t="shared" si="471"/>
        <v>55001.073242932413</v>
      </c>
      <c r="G4582">
        <f t="shared" si="471"/>
        <v>17318.341512631039</v>
      </c>
      <c r="H4582">
        <f t="shared" si="471"/>
        <v>18859.478465694741</v>
      </c>
      <c r="I4582">
        <f t="shared" si="471"/>
        <v>4763.4941381199123</v>
      </c>
      <c r="J4582">
        <f t="shared" si="471"/>
        <v>26790.914595276081</v>
      </c>
      <c r="K4582">
        <f t="shared" si="471"/>
        <v>11080.209279359111</v>
      </c>
      <c r="L4582">
        <f t="shared" si="471"/>
        <v>10651.351369200158</v>
      </c>
      <c r="M4582">
        <f t="shared" si="471"/>
        <v>35671.796096711347</v>
      </c>
      <c r="N4582">
        <f t="shared" si="471"/>
        <v>7069.1609157169223</v>
      </c>
    </row>
    <row r="4583" spans="3:14">
      <c r="C4583">
        <v>46</v>
      </c>
      <c r="D4583">
        <v>64</v>
      </c>
      <c r="E4583">
        <f t="shared" si="471"/>
        <v>35536.895158730156</v>
      </c>
      <c r="F4583">
        <f t="shared" si="471"/>
        <v>54996.736851365233</v>
      </c>
      <c r="G4583">
        <f t="shared" si="471"/>
        <v>17320.023478622403</v>
      </c>
      <c r="H4583">
        <f t="shared" si="471"/>
        <v>18853.411811437527</v>
      </c>
      <c r="I4583">
        <f t="shared" si="471"/>
        <v>4759.2491080719728</v>
      </c>
      <c r="J4583">
        <f t="shared" si="471"/>
        <v>26793.539874535218</v>
      </c>
      <c r="K4583">
        <f t="shared" si="471"/>
        <v>11076.777338152751</v>
      </c>
      <c r="L4583">
        <f t="shared" si="471"/>
        <v>10647.607369266045</v>
      </c>
      <c r="M4583">
        <f t="shared" si="471"/>
        <v>35672.592064202079</v>
      </c>
      <c r="N4583">
        <f t="shared" si="471"/>
        <v>7068.3756291600585</v>
      </c>
    </row>
    <row r="4584" spans="3:14">
      <c r="C4584">
        <v>46</v>
      </c>
      <c r="D4584">
        <v>65</v>
      </c>
      <c r="E4584">
        <f t="shared" si="471"/>
        <v>35538.218055348923</v>
      </c>
      <c r="F4584">
        <f t="shared" si="471"/>
        <v>54992.576557554967</v>
      </c>
      <c r="G4584">
        <f t="shared" si="471"/>
        <v>17321.684326918483</v>
      </c>
      <c r="H4584">
        <f t="shared" si="471"/>
        <v>18847.549329239118</v>
      </c>
      <c r="I4584">
        <f t="shared" si="471"/>
        <v>4755.1839293224921</v>
      </c>
      <c r="J4584">
        <f t="shared" si="471"/>
        <v>26796.117928704443</v>
      </c>
      <c r="K4584">
        <f t="shared" si="471"/>
        <v>11073.494759572281</v>
      </c>
      <c r="L4584">
        <f t="shared" si="471"/>
        <v>10644.013945581468</v>
      </c>
      <c r="M4584">
        <f t="shared" si="471"/>
        <v>35673.416057707305</v>
      </c>
      <c r="N4584">
        <f t="shared" si="471"/>
        <v>7067.6484227035498</v>
      </c>
    </row>
    <row r="4585" spans="3:14">
      <c r="C4585">
        <v>46</v>
      </c>
      <c r="D4585">
        <v>66</v>
      </c>
      <c r="E4585">
        <f t="shared" si="471"/>
        <v>35539.514153770397</v>
      </c>
      <c r="F4585">
        <f t="shared" si="471"/>
        <v>54988.584357058084</v>
      </c>
      <c r="G4585">
        <f t="shared" si="471"/>
        <v>17323.325017414521</v>
      </c>
      <c r="H4585">
        <f t="shared" si="471"/>
        <v>18841.881738551405</v>
      </c>
      <c r="I4585">
        <f t="shared" si="471"/>
        <v>4751.290426812453</v>
      </c>
      <c r="J4585">
        <f t="shared" si="471"/>
        <v>26798.650904378759</v>
      </c>
      <c r="K4585">
        <f t="shared" si="471"/>
        <v>11070.354754407437</v>
      </c>
      <c r="L4585">
        <f t="shared" si="471"/>
        <v>10640.564253771454</v>
      </c>
      <c r="M4585">
        <f t="shared" si="471"/>
        <v>35674.26680331731</v>
      </c>
      <c r="N4585">
        <f t="shared" si="471"/>
        <v>7066.9766563428402</v>
      </c>
    </row>
    <row r="4586" spans="3:14">
      <c r="C4586">
        <v>46</v>
      </c>
      <c r="D4586">
        <v>67</v>
      </c>
      <c r="E4586">
        <f t="shared" si="471"/>
        <v>35540.784653913855</v>
      </c>
      <c r="F4586">
        <f t="shared" si="471"/>
        <v>54984.752723308331</v>
      </c>
      <c r="G4586">
        <f t="shared" si="471"/>
        <v>17324.946452698568</v>
      </c>
      <c r="H4586">
        <f t="shared" si="471"/>
        <v>18836.400312888811</v>
      </c>
      <c r="I4586">
        <f t="shared" si="471"/>
        <v>4747.5609135460563</v>
      </c>
      <c r="J4586">
        <f t="shared" si="471"/>
        <v>26801.140819998218</v>
      </c>
      <c r="K4586">
        <f t="shared" si="471"/>
        <v>11067.350938773932</v>
      </c>
      <c r="L4586">
        <f t="shared" si="471"/>
        <v>10637.251858080421</v>
      </c>
      <c r="M4586">
        <f t="shared" si="471"/>
        <v>35675.143103176619</v>
      </c>
      <c r="N4586">
        <f t="shared" si="471"/>
        <v>7066.3578476855737</v>
      </c>
    </row>
    <row r="4587" spans="3:14">
      <c r="C4587">
        <v>46</v>
      </c>
      <c r="D4587">
        <v>68</v>
      </c>
      <c r="E4587">
        <f t="shared" si="471"/>
        <v>35542.030685115111</v>
      </c>
      <c r="F4587">
        <f t="shared" si="471"/>
        <v>54981.074572478603</v>
      </c>
      <c r="G4587">
        <f t="shared" si="471"/>
        <v>17326.549482265284</v>
      </c>
      <c r="H4587">
        <f t="shared" si="471"/>
        <v>18831.096839088474</v>
      </c>
      <c r="I4587">
        <f t="shared" si="471"/>
        <v>4743.9881547037303</v>
      </c>
      <c r="J4587">
        <f t="shared" si="471"/>
        <v>26803.589575271133</v>
      </c>
      <c r="K4587">
        <f t="shared" si="471"/>
        <v>11064.477304310096</v>
      </c>
      <c r="L4587">
        <f t="shared" si="471"/>
        <v>10634.070701326649</v>
      </c>
      <c r="M4587">
        <f t="shared" si="471"/>
        <v>35676.043829891896</v>
      </c>
      <c r="N4587">
        <f t="shared" si="471"/>
        <v>7065.7896603624831</v>
      </c>
    </row>
    <row r="4588" spans="3:14">
      <c r="C4588">
        <v>46</v>
      </c>
      <c r="D4588">
        <v>69</v>
      </c>
      <c r="E4588">
        <f t="shared" si="471"/>
        <v>35543.253311241213</v>
      </c>
      <c r="F4588">
        <f t="shared" si="471"/>
        <v>54977.543231398507</v>
      </c>
      <c r="G4588">
        <f t="shared" si="471"/>
        <v>17328.134906363244</v>
      </c>
      <c r="H4588">
        <f t="shared" si="471"/>
        <v>18825.963580112897</v>
      </c>
      <c r="I4588">
        <f t="shared" si="471"/>
        <v>4740.5653348757342</v>
      </c>
      <c r="J4588">
        <f t="shared" si="471"/>
        <v>26805.998959777793</v>
      </c>
      <c r="K4588">
        <f t="shared" si="471"/>
        <v>11061.728190965068</v>
      </c>
      <c r="L4588">
        <f t="shared" si="471"/>
        <v>10631.015077469394</v>
      </c>
      <c r="M4588">
        <f t="shared" si="471"/>
        <v>35676.967921425923</v>
      </c>
      <c r="N4588">
        <f t="shared" si="471"/>
        <v>7065.2698934459986</v>
      </c>
    </row>
    <row r="4589" spans="3:14">
      <c r="C4589">
        <v>46</v>
      </c>
      <c r="D4589">
        <v>70</v>
      </c>
      <c r="E4589">
        <f t="shared" si="471"/>
        <v>35544.453535366811</v>
      </c>
      <c r="F4589">
        <f t="shared" si="471"/>
        <v>54974.152408221591</v>
      </c>
      <c r="G4589">
        <f t="shared" si="471"/>
        <v>17329.703479512533</v>
      </c>
      <c r="H4589">
        <f t="shared" si="471"/>
        <v>18820.993241041022</v>
      </c>
      <c r="I4589">
        <f t="shared" si="471"/>
        <v>4737.2860281043095</v>
      </c>
      <c r="J4589">
        <f t="shared" si="471"/>
        <v>26808.370660836743</v>
      </c>
      <c r="K4589">
        <f t="shared" si="471"/>
        <v>11059.098262119474</v>
      </c>
      <c r="L4589">
        <f t="shared" si="471"/>
        <v>10628.079606527368</v>
      </c>
      <c r="M4589">
        <f t="shared" si="471"/>
        <v>35677.914376429326</v>
      </c>
      <c r="N4589">
        <f t="shared" si="471"/>
        <v>7064.7964717758323</v>
      </c>
    </row>
    <row r="4590" spans="3:14">
      <c r="C4590">
        <v>46</v>
      </c>
      <c r="D4590">
        <v>71</v>
      </c>
      <c r="E4590">
        <f t="shared" ref="E4590:N4599" si="472">E$3/$C4590/$E$12+($D4590-1)*$C4590*$E$12*E$2*E$4/(2*$D4590)+$D4590*E$5/($C4590*$E$12)+$C4590*$E$12*E$2*E$6/(2*$D4590)</f>
        <v>35545.632304055289</v>
      </c>
      <c r="F4590">
        <f t="shared" si="472"/>
        <v>54970.896165571685</v>
      </c>
      <c r="G4590">
        <f t="shared" si="472"/>
        <v>17331.255913725065</v>
      </c>
      <c r="H4590">
        <f t="shared" si="472"/>
        <v>18816.178937933259</v>
      </c>
      <c r="I4590">
        <f t="shared" si="472"/>
        <v>4734.1441704574881</v>
      </c>
      <c r="J4590">
        <f t="shared" si="472"/>
        <v>26810.706270706341</v>
      </c>
      <c r="K4590">
        <f t="shared" si="472"/>
        <v>11056.582481808548</v>
      </c>
      <c r="L4590">
        <f t="shared" si="472"/>
        <v>10625.259211616831</v>
      </c>
      <c r="M4590">
        <f t="shared" si="472"/>
        <v>35678.882249966773</v>
      </c>
      <c r="N4590">
        <f t="shared" si="472"/>
        <v>7064.3674371021416</v>
      </c>
    </row>
    <row r="4591" spans="3:14">
      <c r="C4591">
        <v>46</v>
      </c>
      <c r="D4591">
        <v>72</v>
      </c>
      <c r="E4591">
        <f t="shared" si="472"/>
        <v>35546.79051128323</v>
      </c>
      <c r="F4591">
        <f t="shared" si="472"/>
        <v>54967.768895926834</v>
      </c>
      <c r="G4591">
        <f t="shared" si="472"/>
        <v>17332.792881456553</v>
      </c>
      <c r="H4591">
        <f t="shared" si="472"/>
        <v>18811.514169291106</v>
      </c>
      <c r="I4591">
        <f t="shared" si="472"/>
        <v>4731.1340348884141</v>
      </c>
      <c r="J4591">
        <f t="shared" si="472"/>
        <v>26813.007293186147</v>
      </c>
      <c r="K4591">
        <f t="shared" si="472"/>
        <v>11054.176093843347</v>
      </c>
      <c r="L4591">
        <f t="shared" si="472"/>
        <v>10622.549097903144</v>
      </c>
      <c r="M4591">
        <f t="shared" si="472"/>
        <v>35679.870649599368</v>
      </c>
      <c r="N4591">
        <f t="shared" si="472"/>
        <v>7063.9809399667411</v>
      </c>
    </row>
    <row r="4592" spans="3:14">
      <c r="C4592">
        <v>46</v>
      </c>
      <c r="D4592">
        <v>73</v>
      </c>
      <c r="E4592">
        <f t="shared" si="472"/>
        <v>35547.929002042125</v>
      </c>
      <c r="F4592">
        <f t="shared" si="472"/>
        <v>54964.765299026527</v>
      </c>
      <c r="G4592">
        <f t="shared" si="472"/>
        <v>17334.315018315792</v>
      </c>
      <c r="H4592">
        <f t="shared" si="472"/>
        <v>18806.992789862546</v>
      </c>
      <c r="I4592">
        <f t="shared" si="472"/>
        <v>4728.2502081610128</v>
      </c>
      <c r="J4592">
        <f t="shared" si="472"/>
        <v>26815.275149675734</v>
      </c>
      <c r="K4592">
        <f t="shared" si="472"/>
        <v>11051.874602648018</v>
      </c>
      <c r="L4592">
        <f t="shared" si="472"/>
        <v>10619.944733282322</v>
      </c>
      <c r="M4592">
        <f t="shared" si="472"/>
        <v>35680.878731788929</v>
      </c>
      <c r="N4592">
        <f t="shared" si="472"/>
        <v>7063.6352322516177</v>
      </c>
    </row>
    <row r="4593" spans="3:14">
      <c r="C4593">
        <v>46</v>
      </c>
      <c r="D4593">
        <v>74</v>
      </c>
      <c r="E4593">
        <f t="shared" si="472"/>
        <v>35549.048575648296</v>
      </c>
      <c r="F4593">
        <f t="shared" si="472"/>
        <v>54961.880361110889</v>
      </c>
      <c r="G4593">
        <f t="shared" si="472"/>
        <v>17335.822925554367</v>
      </c>
      <c r="H4593">
        <f t="shared" si="472"/>
        <v>18802.608986571355</v>
      </c>
      <c r="I4593">
        <f t="shared" si="472"/>
        <v>4725.4875696465679</v>
      </c>
      <c r="J4593">
        <f t="shared" si="472"/>
        <v>26817.51118474227</v>
      </c>
      <c r="K4593">
        <f t="shared" si="472"/>
        <v>11049.673755650809</v>
      </c>
      <c r="L4593">
        <f t="shared" si="472"/>
        <v>10617.441830628975</v>
      </c>
      <c r="M4593">
        <f t="shared" si="472"/>
        <v>35681.905698593961</v>
      </c>
      <c r="N4593">
        <f t="shared" si="472"/>
        <v>7063.3286603316255</v>
      </c>
    </row>
    <row r="4594" spans="3:14">
      <c r="C4594">
        <v>46</v>
      </c>
      <c r="D4594">
        <v>75</v>
      </c>
      <c r="E4594">
        <f t="shared" si="472"/>
        <v>35550.149988787867</v>
      </c>
      <c r="F4594">
        <f t="shared" si="472"/>
        <v>54959.109335820511</v>
      </c>
      <c r="G4594">
        <f t="shared" si="472"/>
        <v>17337.317172357103</v>
      </c>
      <c r="H4594">
        <f t="shared" si="472"/>
        <v>18798.357256372037</v>
      </c>
      <c r="I4594">
        <f t="shared" si="472"/>
        <v>4722.8412718165646</v>
      </c>
      <c r="J4594">
        <f t="shared" si="472"/>
        <v>26819.716671242692</v>
      </c>
      <c r="K4594">
        <f t="shared" si="472"/>
        <v>11047.569527083797</v>
      </c>
      <c r="L4594">
        <f t="shared" si="472"/>
        <v>10615.036331464411</v>
      </c>
      <c r="M4594">
        <f t="shared" si="472"/>
        <v>35682.950794629854</v>
      </c>
      <c r="N4594">
        <f t="shared" si="472"/>
        <v>7063.0596587749596</v>
      </c>
    </row>
    <row r="4595" spans="3:14">
      <c r="C4595">
        <v>46</v>
      </c>
      <c r="D4595">
        <v>76</v>
      </c>
      <c r="E4595">
        <f t="shared" si="472"/>
        <v>35551.233958321354</v>
      </c>
      <c r="F4595">
        <f t="shared" si="472"/>
        <v>54956.447726604383</v>
      </c>
      <c r="G4595">
        <f t="shared" si="472"/>
        <v>17338.798297951726</v>
      </c>
      <c r="H4595">
        <f t="shared" si="472"/>
        <v>18794.232385853073</v>
      </c>
      <c r="I4595">
        <f t="shared" si="472"/>
        <v>4720.3067222755608</v>
      </c>
      <c r="J4595">
        <f t="shared" si="472"/>
        <v>26821.892815041439</v>
      </c>
      <c r="K4595">
        <f t="shared" si="472"/>
        <v>11045.558103061576</v>
      </c>
      <c r="L4595">
        <f t="shared" si="472"/>
        <v>10612.724390914067</v>
      </c>
      <c r="M4595">
        <f t="shared" si="472"/>
        <v>35684.013304269065</v>
      </c>
      <c r="N4595">
        <f t="shared" si="472"/>
        <v>7062.8267445409601</v>
      </c>
    </row>
    <row r="4596" spans="3:14">
      <c r="C4596">
        <v>46</v>
      </c>
      <c r="D4596">
        <v>77</v>
      </c>
      <c r="E4596">
        <f t="shared" si="472"/>
        <v>35552.301163869772</v>
      </c>
      <c r="F4596">
        <f t="shared" si="472"/>
        <v>54953.891270498607</v>
      </c>
      <c r="G4596">
        <f t="shared" si="472"/>
        <v>17340.266813554146</v>
      </c>
      <c r="H4596">
        <f t="shared" si="472"/>
        <v>18790.229432429504</v>
      </c>
      <c r="I4596">
        <f t="shared" si="472"/>
        <v>4717.8795671941161</v>
      </c>
      <c r="J4596">
        <f t="shared" si="472"/>
        <v>26824.040759360658</v>
      </c>
      <c r="K4596">
        <f t="shared" si="472"/>
        <v>11043.635867822664</v>
      </c>
      <c r="L4596">
        <f t="shared" si="472"/>
        <v>10610.502363837131</v>
      </c>
      <c r="M4596">
        <f t="shared" si="472"/>
        <v>35685.092549059511</v>
      </c>
      <c r="N4596">
        <f t="shared" si="472"/>
        <v>7062.6285116300451</v>
      </c>
    </row>
    <row r="4597" spans="3:14">
      <c r="C4597">
        <v>46</v>
      </c>
      <c r="D4597">
        <v>78</v>
      </c>
      <c r="E4597">
        <f t="shared" si="472"/>
        <v>35553.352250201773</v>
      </c>
      <c r="F4597">
        <f t="shared" si="472"/>
        <v>54951.435923152763</v>
      </c>
      <c r="G4597">
        <f t="shared" si="472"/>
        <v>17341.723204164053</v>
      </c>
      <c r="H4597">
        <f t="shared" si="472"/>
        <v>18786.343706982294</v>
      </c>
      <c r="I4597">
        <f t="shared" si="472"/>
        <v>4715.5556760160925</v>
      </c>
      <c r="J4597">
        <f t="shared" si="472"/>
        <v>26826.16158879572</v>
      </c>
      <c r="K4597">
        <f t="shared" si="472"/>
        <v>11041.799391029239</v>
      </c>
      <c r="L4597">
        <f t="shared" si="472"/>
        <v>10608.366792023095</v>
      </c>
      <c r="M4597">
        <f t="shared" si="472"/>
        <v>35686.187885341555</v>
      </c>
      <c r="N4597">
        <f t="shared" si="472"/>
        <v>7062.4636261451724</v>
      </c>
    </row>
    <row r="4598" spans="3:14">
      <c r="C4598">
        <v>46</v>
      </c>
      <c r="D4598">
        <v>79</v>
      </c>
      <c r="E4598">
        <f t="shared" si="472"/>
        <v>35554.387829439511</v>
      </c>
      <c r="F4598">
        <f t="shared" si="472"/>
        <v>54949.077844993692</v>
      </c>
      <c r="G4598">
        <f t="shared" si="472"/>
        <v>17343.167930224208</v>
      </c>
      <c r="H4598">
        <f t="shared" si="472"/>
        <v>18782.57075781612</v>
      </c>
      <c r="I4598">
        <f t="shared" si="472"/>
        <v>4713.3311273274385</v>
      </c>
      <c r="J4598">
        <f t="shared" si="472"/>
        <v>26828.256333025765</v>
      </c>
      <c r="K4598">
        <f t="shared" si="472"/>
        <v>11040.045416031477</v>
      </c>
      <c r="L4598">
        <f t="shared" si="472"/>
        <v>10606.314392360697</v>
      </c>
      <c r="M4598">
        <f t="shared" si="472"/>
        <v>35687.298702045875</v>
      </c>
      <c r="N4598">
        <f t="shared" si="472"/>
        <v>7062.330821728392</v>
      </c>
    </row>
    <row r="4599" spans="3:14">
      <c r="C4599">
        <v>46</v>
      </c>
      <c r="D4599">
        <v>80</v>
      </c>
      <c r="E4599">
        <f t="shared" si="472"/>
        <v>35555.408483098996</v>
      </c>
      <c r="F4599">
        <f t="shared" si="472"/>
        <v>54946.813388426897</v>
      </c>
      <c r="G4599">
        <f t="shared" si="472"/>
        <v>17344.601429155224</v>
      </c>
      <c r="H4599">
        <f t="shared" si="472"/>
        <v>18778.906355820451</v>
      </c>
      <c r="I4599">
        <f t="shared" si="472"/>
        <v>4711.2021957848001</v>
      </c>
      <c r="J4599">
        <f t="shared" si="472"/>
        <v>26830.32597024598</v>
      </c>
      <c r="K4599">
        <f t="shared" si="472"/>
        <v>11038.370849012033</v>
      </c>
      <c r="L4599">
        <f t="shared" si="472"/>
        <v>10604.342045894258</v>
      </c>
      <c r="M4599">
        <f t="shared" si="472"/>
        <v>35688.424418656643</v>
      </c>
      <c r="N4599">
        <f t="shared" si="472"/>
        <v>7062.2288953396483</v>
      </c>
    </row>
    <row r="4600" spans="3:14">
      <c r="C4600">
        <v>46</v>
      </c>
      <c r="D4600">
        <v>81</v>
      </c>
      <c r="E4600">
        <f t="shared" ref="E4600:N4609" si="473">E$3/$C4600/$E$12+($D4600-1)*$C4600*$E$12*E$2*E$4/(2*$D4600)+$D4600*E$5/($C4600*$E$12)+$C4600*$E$12*E$2*E$6/(2*$D4600)</f>
        <v>35556.414763979461</v>
      </c>
      <c r="F4600">
        <f t="shared" si="473"/>
        <v>54944.639085985997</v>
      </c>
      <c r="G4600">
        <f t="shared" si="473"/>
        <v>17346.024116776694</v>
      </c>
      <c r="H4600">
        <f t="shared" si="473"/>
        <v>18775.346480729717</v>
      </c>
      <c r="I4600">
        <f t="shared" si="473"/>
        <v>4709.1653400124023</v>
      </c>
      <c r="J4600">
        <f t="shared" si="473"/>
        <v>26832.371430345618</v>
      </c>
      <c r="K4600">
        <f t="shared" si="473"/>
        <v>11036.772748934682</v>
      </c>
      <c r="L4600">
        <f t="shared" si="473"/>
        <v>10602.446787690593</v>
      </c>
      <c r="M4600">
        <f t="shared" si="473"/>
        <v>35689.564483325477</v>
      </c>
      <c r="N4600">
        <f t="shared" si="473"/>
        <v>7062.1567033482752</v>
      </c>
    </row>
    <row r="4601" spans="3:14">
      <c r="C4601">
        <v>46</v>
      </c>
      <c r="D4601">
        <v>82</v>
      </c>
      <c r="E4601">
        <f t="shared" si="473"/>
        <v>35557.407197914254</v>
      </c>
      <c r="F4601">
        <f t="shared" si="473"/>
        <v>54942.55163934928</v>
      </c>
      <c r="G4601">
        <f t="shared" si="473"/>
        <v>17347.436388624341</v>
      </c>
      <c r="H4601">
        <f t="shared" si="473"/>
        <v>18771.887308388865</v>
      </c>
      <c r="I4601">
        <f t="shared" si="473"/>
        <v>4707.2171913845004</v>
      </c>
      <c r="J4601">
        <f t="shared" si="473"/>
        <v>26834.393597853483</v>
      </c>
      <c r="K4601">
        <f t="shared" si="473"/>
        <v>11035.248318228361</v>
      </c>
      <c r="L4601">
        <f t="shared" si="473"/>
        <v>10600.625797447405</v>
      </c>
      <c r="M4601">
        <f t="shared" si="473"/>
        <v>35690.71837112341</v>
      </c>
      <c r="N4601">
        <f t="shared" si="473"/>
        <v>7062.1131579104631</v>
      </c>
    </row>
    <row r="4602" spans="3:14">
      <c r="C4602">
        <v>46</v>
      </c>
      <c r="D4602">
        <v>83</v>
      </c>
      <c r="E4602">
        <f t="shared" si="473"/>
        <v>35558.386285395405</v>
      </c>
      <c r="F4602">
        <f t="shared" si="473"/>
        <v>54940.547909150388</v>
      </c>
      <c r="G4602">
        <f t="shared" si="473"/>
        <v>17348.838621171912</v>
      </c>
      <c r="H4602">
        <f t="shared" si="473"/>
        <v>18768.525198939442</v>
      </c>
      <c r="I4602">
        <f t="shared" si="473"/>
        <v>4705.354543618766</v>
      </c>
      <c r="J4602">
        <f t="shared" si="473"/>
        <v>26836.393314670484</v>
      </c>
      <c r="K4602">
        <f t="shared" si="473"/>
        <v>11033.794894144728</v>
      </c>
      <c r="L4602">
        <f t="shared" si="473"/>
        <v>10598.876390780579</v>
      </c>
      <c r="M4602">
        <f t="shared" si="473"/>
        <v>35691.885582419265</v>
      </c>
      <c r="N4602">
        <f t="shared" si="473"/>
        <v>7062.0972236086163</v>
      </c>
    </row>
    <row r="4603" spans="3:14">
      <c r="C4603">
        <v>46</v>
      </c>
      <c r="D4603">
        <v>84</v>
      </c>
      <c r="E4603">
        <f t="shared" si="473"/>
        <v>35559.352503081966</v>
      </c>
      <c r="F4603">
        <f t="shared" si="473"/>
        <v>54938.62490551651</v>
      </c>
      <c r="G4603">
        <f t="shared" si="473"/>
        <v>17350.231172965843</v>
      </c>
      <c r="H4603">
        <f t="shared" si="473"/>
        <v>18765.256685849639</v>
      </c>
      <c r="I4603">
        <f t="shared" si="473"/>
        <v>4703.5743431129777</v>
      </c>
      <c r="J4603">
        <f t="shared" si="473"/>
        <v>26838.371382607009</v>
      </c>
      <c r="K4603">
        <f t="shared" si="473"/>
        <v>11032.409940732974</v>
      </c>
      <c r="L4603">
        <f t="shared" si="473"/>
        <v>10597.196011133819</v>
      </c>
      <c r="M4603">
        <f t="shared" si="473"/>
        <v>35693.065641373854</v>
      </c>
      <c r="N4603">
        <f t="shared" si="473"/>
        <v>7062.107914330737</v>
      </c>
    </row>
    <row r="4604" spans="3:14">
      <c r="C4604">
        <v>46</v>
      </c>
      <c r="D4604">
        <v>85</v>
      </c>
      <c r="E4604">
        <f t="shared" si="473"/>
        <v>35560.306305201964</v>
      </c>
      <c r="F4604">
        <f t="shared" si="473"/>
        <v>54936.779779274744</v>
      </c>
      <c r="G4604">
        <f t="shared" si="473"/>
        <v>17351.61438567979</v>
      </c>
      <c r="H4604">
        <f t="shared" si="473"/>
        <v>18762.078465718503</v>
      </c>
      <c r="I4604">
        <f t="shared" si="473"/>
        <v>4701.8736799638436</v>
      </c>
      <c r="J4604">
        <f t="shared" si="473"/>
        <v>26840.328565741194</v>
      </c>
      <c r="K4604">
        <f t="shared" si="473"/>
        <v>11031.091041381142</v>
      </c>
      <c r="L4604">
        <f t="shared" si="473"/>
        <v>10595.582222259358</v>
      </c>
      <c r="M4604">
        <f t="shared" si="473"/>
        <v>35694.258094540382</v>
      </c>
      <c r="N4604">
        <f t="shared" si="473"/>
        <v>7062.1442903700945</v>
      </c>
    </row>
    <row r="4605" spans="3:14">
      <c r="C4605">
        <v>46</v>
      </c>
      <c r="D4605">
        <v>86</v>
      </c>
      <c r="E4605">
        <f t="shared" si="473"/>
        <v>35561.248124856575</v>
      </c>
      <c r="F4605">
        <f t="shared" si="473"/>
        <v>54935.009813771911</v>
      </c>
      <c r="G4605">
        <f t="shared" si="473"/>
        <v>17352.988585095609</v>
      </c>
      <c r="H4605">
        <f t="shared" si="473"/>
        <v>18758.987388791676</v>
      </c>
      <c r="I4605">
        <f t="shared" si="473"/>
        <v>4700.2497796124107</v>
      </c>
      <c r="J4605">
        <f t="shared" si="473"/>
        <v>26842.265592612646</v>
      </c>
      <c r="K4605">
        <f t="shared" si="473"/>
        <v>11029.835891877845</v>
      </c>
      <c r="L4605">
        <f t="shared" si="473"/>
        <v>10594.032701223272</v>
      </c>
      <c r="M4605">
        <f t="shared" si="473"/>
        <v>35695.462509562618</v>
      </c>
      <c r="N4605">
        <f t="shared" si="473"/>
        <v>7062.2054557272513</v>
      </c>
    </row>
    <row r="4606" spans="3:14">
      <c r="C4606">
        <v>46</v>
      </c>
      <c r="D4606">
        <v>87</v>
      </c>
      <c r="E4606">
        <f t="shared" si="473"/>
        <v>35562.178375234274</v>
      </c>
      <c r="F4606">
        <f t="shared" si="473"/>
        <v>54933.312417258378</v>
      </c>
      <c r="G4606">
        <f t="shared" si="473"/>
        <v>17354.354082016693</v>
      </c>
      <c r="H4606">
        <f t="shared" si="473"/>
        <v>18755.980450131079</v>
      </c>
      <c r="I4606">
        <f t="shared" si="473"/>
        <v>4698.6999950656564</v>
      </c>
      <c r="J4606">
        <f t="shared" si="473"/>
        <v>26844.183158264914</v>
      </c>
      <c r="K4606">
        <f t="shared" si="473"/>
        <v>11028.642293952444</v>
      </c>
      <c r="L4606">
        <f t="shared" si="473"/>
        <v>10592.545231893215</v>
      </c>
      <c r="M4606">
        <f t="shared" si="473"/>
        <v>35696.678473962798</v>
      </c>
      <c r="N4606">
        <f t="shared" si="473"/>
        <v>7062.2905555981461</v>
      </c>
    </row>
    <row r="4607" spans="3:14">
      <c r="C4607">
        <v>46</v>
      </c>
      <c r="D4607">
        <v>88</v>
      </c>
      <c r="E4607">
        <f t="shared" si="473"/>
        <v>35563.097450742207</v>
      </c>
      <c r="F4607">
        <f t="shared" si="473"/>
        <v>54931.685115791319</v>
      </c>
      <c r="G4607">
        <f t="shared" si="473"/>
        <v>17355.711173118987</v>
      </c>
      <c r="H4607">
        <f t="shared" si="473"/>
        <v>18753.054781386723</v>
      </c>
      <c r="I4607">
        <f t="shared" si="473"/>
        <v>4697.2217996484187</v>
      </c>
      <c r="J4607">
        <f t="shared" si="473"/>
        <v>26846.08192614865</v>
      </c>
      <c r="K4607">
        <f t="shared" si="473"/>
        <v>11027.508149255691</v>
      </c>
      <c r="L4607">
        <f t="shared" si="473"/>
        <v>10591.117698870112</v>
      </c>
      <c r="M4607">
        <f t="shared" si="473"/>
        <v>35697.905594012103</v>
      </c>
      <c r="N4607">
        <f t="shared" si="473"/>
        <v>7062.3987740334451</v>
      </c>
    </row>
    <row r="4608" spans="3:14">
      <c r="C4608">
        <v>46</v>
      </c>
      <c r="D4608">
        <v>89</v>
      </c>
      <c r="E4608">
        <f t="shared" si="473"/>
        <v>35564.005728061391</v>
      </c>
      <c r="F4608">
        <f t="shared" si="473"/>
        <v>54930.125546616371</v>
      </c>
      <c r="G4608">
        <f t="shared" si="473"/>
        <v>17357.060141744707</v>
      </c>
      <c r="H4608">
        <f t="shared" si="473"/>
        <v>18750.207643123231</v>
      </c>
      <c r="I4608">
        <f t="shared" si="473"/>
        <v>4695.8127802439731</v>
      </c>
      <c r="J4608">
        <f t="shared" si="473"/>
        <v>26847.962529896504</v>
      </c>
      <c r="K4608">
        <f t="shared" si="473"/>
        <v>11026.431453746171</v>
      </c>
      <c r="L4608">
        <f t="shared" si="473"/>
        <v>10589.748081829002</v>
      </c>
      <c r="M4608">
        <f t="shared" si="473"/>
        <v>35699.143493677431</v>
      </c>
      <c r="N4608">
        <f t="shared" si="473"/>
        <v>7062.5293317556971</v>
      </c>
    </row>
    <row r="4609" spans="3:14">
      <c r="C4609">
        <v>46</v>
      </c>
      <c r="D4609">
        <v>90</v>
      </c>
      <c r="E4609">
        <f t="shared" si="473"/>
        <v>35564.903567131449</v>
      </c>
      <c r="F4609">
        <f t="shared" si="473"/>
        <v>54928.63145199047</v>
      </c>
      <c r="G4609">
        <f t="shared" si="473"/>
        <v>17358.401258643069</v>
      </c>
      <c r="H4609">
        <f t="shared" si="473"/>
        <v>18747.436417657907</v>
      </c>
      <c r="I4609">
        <f t="shared" si="473"/>
        <v>4694.4706309852272</v>
      </c>
      <c r="J4609">
        <f t="shared" si="473"/>
        <v>26849.825574979677</v>
      </c>
      <c r="K4609">
        <f t="shared" si="473"/>
        <v>11025.410292450979</v>
      </c>
      <c r="L4609">
        <f t="shared" si="473"/>
        <v>10588.434450237164</v>
      </c>
      <c r="M4609">
        <f t="shared" si="473"/>
        <v>35700.391813638242</v>
      </c>
      <c r="N4609">
        <f t="shared" si="473"/>
        <v>7062.6814841220057</v>
      </c>
    </row>
    <row r="4610" spans="3:14">
      <c r="C4610">
        <v>46</v>
      </c>
      <c r="D4610">
        <v>91</v>
      </c>
      <c r="E4610">
        <f t="shared" ref="E4610:N4619" si="474">E$3/$C4610/$E$12+($D4610-1)*$C4610*$E$12*E$2*E$4/(2*$D4610)+$D4610*E$5/($C4610*$E$12)+$C4610*$E$12*E$2*E$6/(2*$D4610)</f>
        <v>35565.791312070469</v>
      </c>
      <c r="F4610">
        <f t="shared" si="474"/>
        <v>54927.200673411986</v>
      </c>
      <c r="G4610">
        <f t="shared" si="474"/>
        <v>17359.734782662224</v>
      </c>
      <c r="H4610">
        <f t="shared" si="474"/>
        <v>18744.738602371028</v>
      </c>
      <c r="I4610">
        <f t="shared" si="474"/>
        <v>4693.1931473618824</v>
      </c>
      <c r="J4610">
        <f t="shared" si="474"/>
        <v>26851.671640255234</v>
      </c>
      <c r="K4610">
        <f t="shared" si="474"/>
        <v>11024.442834571835</v>
      </c>
      <c r="L4610">
        <f t="shared" si="474"/>
        <v>10587.174958420441</v>
      </c>
      <c r="M4610">
        <f t="shared" si="474"/>
        <v>35701.650210368316</v>
      </c>
      <c r="N4610">
        <f t="shared" si="474"/>
        <v>7062.8545192210258</v>
      </c>
    </row>
    <row r="4611" spans="3:14">
      <c r="C4611">
        <v>46</v>
      </c>
      <c r="D4611">
        <v>92</v>
      </c>
      <c r="E4611">
        <f t="shared" si="474"/>
        <v>35566.669292034923</v>
      </c>
      <c r="F4611">
        <f t="shared" si="474"/>
        <v>54925.831146227203</v>
      </c>
      <c r="G4611">
        <f t="shared" si="474"/>
        <v>17361.060961396059</v>
      </c>
      <c r="H4611">
        <f t="shared" si="474"/>
        <v>18742.111803452433</v>
      </c>
      <c r="I4611">
        <f t="shared" si="474"/>
        <v>4691.9782207119151</v>
      </c>
      <c r="J4611">
        <f t="shared" si="474"/>
        <v>26853.501279412554</v>
      </c>
      <c r="K4611">
        <f t="shared" si="474"/>
        <v>11023.527328910393</v>
      </c>
      <c r="L4611">
        <f t="shared" si="474"/>
        <v>10585.967840951382</v>
      </c>
      <c r="M4611">
        <f t="shared" si="474"/>
        <v>35702.918355277332</v>
      </c>
      <c r="N4611">
        <f t="shared" si="474"/>
        <v>7063.0477560940826</v>
      </c>
    </row>
    <row r="4612" spans="3:14">
      <c r="C4612">
        <v>46</v>
      </c>
      <c r="D4612">
        <v>93</v>
      </c>
      <c r="E4612">
        <f t="shared" si="474"/>
        <v>35567.537822023958</v>
      </c>
      <c r="F4612">
        <f t="shared" si="474"/>
        <v>54924.520894584719</v>
      </c>
      <c r="G4612">
        <f t="shared" si="474"/>
        <v>17362.380031789275</v>
      </c>
      <c r="H4612">
        <f t="shared" si="474"/>
        <v>18739.553730051532</v>
      </c>
      <c r="I4612">
        <f t="shared" si="474"/>
        <v>4690.8238330684426</v>
      </c>
      <c r="J4612">
        <f t="shared" si="474"/>
        <v>26855.315022326442</v>
      </c>
      <c r="K4612">
        <f t="shared" si="474"/>
        <v>11022.662099588662</v>
      </c>
      <c r="L4612">
        <f t="shared" si="474"/>
        <v>10584.811408334903</v>
      </c>
      <c r="M4612">
        <f t="shared" si="474"/>
        <v>35704.195933907948</v>
      </c>
      <c r="N4612">
        <f t="shared" si="474"/>
        <v>7063.2605430710482</v>
      </c>
    </row>
    <row r="4613" spans="3:14">
      <c r="C4613">
        <v>46</v>
      </c>
      <c r="D4613">
        <v>94</v>
      </c>
      <c r="E4613">
        <f t="shared" si="474"/>
        <v>35568.397203632565</v>
      </c>
      <c r="F4613">
        <f t="shared" si="474"/>
        <v>54923.268026711885</v>
      </c>
      <c r="G4613">
        <f t="shared" si="474"/>
        <v>17363.692220703797</v>
      </c>
      <c r="H4613">
        <f t="shared" si="474"/>
        <v>18737.06218880073</v>
      </c>
      <c r="I4613">
        <f t="shared" si="474"/>
        <v>4689.728052335513</v>
      </c>
      <c r="J4613">
        <f t="shared" si="474"/>
        <v>26857.113376323789</v>
      </c>
      <c r="K4613">
        <f t="shared" si="474"/>
        <v>11021.845542042609</v>
      </c>
      <c r="L4613">
        <f t="shared" si="474"/>
        <v>10583.704042969326</v>
      </c>
      <c r="M4613">
        <f t="shared" si="474"/>
        <v>35705.482645183896</v>
      </c>
      <c r="N4613">
        <f t="shared" si="474"/>
        <v>7063.492256212432</v>
      </c>
    </row>
    <row r="4614" spans="3:14">
      <c r="C4614">
        <v>46</v>
      </c>
      <c r="D4614">
        <v>95</v>
      </c>
      <c r="E4614">
        <f t="shared" si="474"/>
        <v>35569.247725756948</v>
      </c>
      <c r="F4614">
        <f t="shared" si="474"/>
        <v>54922.070730489671</v>
      </c>
      <c r="G4614">
        <f t="shared" si="474"/>
        <v>17364.997745449469</v>
      </c>
      <c r="H4614">
        <f t="shared" si="474"/>
        <v>18734.635078684772</v>
      </c>
      <c r="I4614">
        <f t="shared" si="474"/>
        <v>4688.6890277685816</v>
      </c>
      <c r="J4614">
        <f t="shared" si="474"/>
        <v>26858.896827370387</v>
      </c>
      <c r="K4614">
        <f t="shared" si="474"/>
        <v>11021.076119268791</v>
      </c>
      <c r="L4614">
        <f t="shared" si="474"/>
        <v>10582.644195362516</v>
      </c>
      <c r="M4614">
        <f t="shared" si="474"/>
        <v>35706.77820070587</v>
      </c>
      <c r="N4614">
        <f t="shared" si="474"/>
        <v>7063.7422978498862</v>
      </c>
    </row>
    <row r="4615" spans="3:14">
      <c r="C4615">
        <v>46</v>
      </c>
      <c r="D4615">
        <v>96</v>
      </c>
      <c r="E4615">
        <f t="shared" si="474"/>
        <v>35570.08966525599</v>
      </c>
      <c r="F4615">
        <f t="shared" si="474"/>
        <v>54920.927269304004</v>
      </c>
      <c r="G4615">
        <f t="shared" si="474"/>
        <v>17366.296814281584</v>
      </c>
      <c r="H4615">
        <f t="shared" si="474"/>
        <v>18732.270386230684</v>
      </c>
      <c r="I4615">
        <f t="shared" si="474"/>
        <v>4687.7049857374614</v>
      </c>
      <c r="J4615">
        <f t="shared" si="474"/>
        <v>26860.665841183454</v>
      </c>
      <c r="K4615">
        <f t="shared" si="474"/>
        <v>11020.352358305578</v>
      </c>
      <c r="L4615">
        <f t="shared" si="474"/>
        <v>10581.630380584513</v>
      </c>
      <c r="M4615">
        <f t="shared" si="474"/>
        <v>35708.082324091185</v>
      </c>
      <c r="N4615">
        <f t="shared" si="474"/>
        <v>7064.0100952179082</v>
      </c>
    </row>
    <row r="4616" spans="3:14">
      <c r="C4616">
        <v>46</v>
      </c>
      <c r="D4616">
        <v>97</v>
      </c>
      <c r="E4616">
        <f t="shared" si="474"/>
        <v>35570.923287571743</v>
      </c>
      <c r="F4616">
        <f t="shared" si="474"/>
        <v>54919.835978153751</v>
      </c>
      <c r="G4616">
        <f t="shared" si="474"/>
        <v>17367.589626867561</v>
      </c>
      <c r="H4616">
        <f t="shared" si="474"/>
        <v>18729.966180995325</v>
      </c>
      <c r="I4616">
        <f t="shared" si="474"/>
        <v>4686.7742257513546</v>
      </c>
      <c r="J4616">
        <f t="shared" si="474"/>
        <v>26862.420864275362</v>
      </c>
      <c r="K4616">
        <f t="shared" si="474"/>
        <v>11019.672846932021</v>
      </c>
      <c r="L4616">
        <f t="shared" si="474"/>
        <v>10580.66117493958</v>
      </c>
      <c r="M4616">
        <f t="shared" si="474"/>
        <v>35709.394750354375</v>
      </c>
      <c r="N4616">
        <f t="shared" si="474"/>
        <v>7064.2950991701937</v>
      </c>
    </row>
    <row r="4617" spans="3:14">
      <c r="C4617">
        <v>46</v>
      </c>
      <c r="D4617">
        <v>98</v>
      </c>
      <c r="E4617">
        <f t="shared" si="474"/>
        <v>35571.748847311814</v>
      </c>
      <c r="F4617">
        <f t="shared" si="474"/>
        <v>54918.795259997009</v>
      </c>
      <c r="G4617">
        <f t="shared" si="474"/>
        <v>17368.876374725143</v>
      </c>
      <c r="H4617">
        <f t="shared" si="474"/>
        <v>18727.720611329132</v>
      </c>
      <c r="I4617">
        <f t="shared" si="474"/>
        <v>4685.8951167272508</v>
      </c>
      <c r="J4617">
        <f t="shared" si="474"/>
        <v>26864.162324933499</v>
      </c>
      <c r="K4617">
        <f t="shared" si="474"/>
        <v>11019.036230568843</v>
      </c>
      <c r="L4617">
        <f t="shared" si="474"/>
        <v>10579.73521284201</v>
      </c>
      <c r="M4617">
        <f t="shared" si="474"/>
        <v>35710.715225325715</v>
      </c>
      <c r="N4617">
        <f t="shared" si="474"/>
        <v>7064.5967829745687</v>
      </c>
    </row>
    <row r="4618" spans="3:14">
      <c r="C4618">
        <v>46</v>
      </c>
      <c r="D4618">
        <v>99</v>
      </c>
      <c r="E4618">
        <f t="shared" si="474"/>
        <v>35572.566588796697</v>
      </c>
      <c r="F4618">
        <f t="shared" si="474"/>
        <v>54917.803582318826</v>
      </c>
      <c r="G4618">
        <f t="shared" si="474"/>
        <v>17370.15724163398</v>
      </c>
      <c r="H4618">
        <f t="shared" si="474"/>
        <v>18725.531900396687</v>
      </c>
      <c r="I4618">
        <f t="shared" si="474"/>
        <v>4685.0660934844827</v>
      </c>
      <c r="J4618">
        <f t="shared" si="474"/>
        <v>26865.890634140695</v>
      </c>
      <c r="K4618">
        <f t="shared" si="474"/>
        <v>11018.441209367251</v>
      </c>
      <c r="L4618">
        <f t="shared" si="474"/>
        <v>10578.851183881281</v>
      </c>
      <c r="M4618">
        <f t="shared" si="474"/>
        <v>35712.043505104928</v>
      </c>
      <c r="N4618">
        <f t="shared" si="474"/>
        <v>7064.9146411809716</v>
      </c>
    </row>
    <row r="4619" spans="3:14">
      <c r="C4619">
        <v>46</v>
      </c>
      <c r="D4619">
        <v>100</v>
      </c>
      <c r="E4619">
        <f t="shared" si="474"/>
        <v>35573.37674657406</v>
      </c>
      <c r="F4619">
        <f t="shared" si="474"/>
        <v>54916.859473904835</v>
      </c>
      <c r="G4619">
        <f t="shared" si="474"/>
        <v>17371.432404022529</v>
      </c>
      <c r="H4619">
        <f t="shared" si="474"/>
        <v>18723.398342435972</v>
      </c>
      <c r="I4619">
        <f t="shared" si="474"/>
        <v>4684.2856534496113</v>
      </c>
      <c r="J4619">
        <f t="shared" si="474"/>
        <v>26867.606186440498</v>
      </c>
      <c r="K4619">
        <f t="shared" si="474"/>
        <v>11017.886535472393</v>
      </c>
      <c r="L4619">
        <f t="shared" si="474"/>
        <v>10578.007830063283</v>
      </c>
      <c r="M4619">
        <f t="shared" si="474"/>
        <v>35713.379355547811</v>
      </c>
      <c r="N4619">
        <f t="shared" si="474"/>
        <v>7065.2481885573425</v>
      </c>
    </row>
    <row r="4620" spans="3:14">
      <c r="C4620">
        <v>47</v>
      </c>
      <c r="D4620">
        <v>1</v>
      </c>
      <c r="E4620">
        <f t="shared" ref="E4620:N4629" si="475">E$3/$C4620/$E$12+($D4620-1)*$C4620*$E$12*E$2*E$4/(2*$D4620)+$D4620*E$5/($C4620*$E$12)+$C4620*$E$12*E$2*E$6/(2*$D4620)</f>
        <v>32580.914554288061</v>
      </c>
      <c r="F4620">
        <f t="shared" si="475"/>
        <v>79311.898460983546</v>
      </c>
      <c r="G4620">
        <f t="shared" si="475"/>
        <v>14848.99324867943</v>
      </c>
      <c r="H4620">
        <f t="shared" si="475"/>
        <v>46135.603083717666</v>
      </c>
      <c r="I4620">
        <f t="shared" si="475"/>
        <v>28463.29401438166</v>
      </c>
      <c r="J4620">
        <f t="shared" si="475"/>
        <v>21081.479802370635</v>
      </c>
      <c r="K4620">
        <f t="shared" si="475"/>
        <v>30911.285559461827</v>
      </c>
      <c r="L4620">
        <f t="shared" si="475"/>
        <v>30650.241194828421</v>
      </c>
      <c r="M4620">
        <f t="shared" si="475"/>
        <v>40031.669724934218</v>
      </c>
      <c r="N4620">
        <f t="shared" si="475"/>
        <v>14805.598738503681</v>
      </c>
    </row>
    <row r="4621" spans="3:14">
      <c r="C4621">
        <v>47</v>
      </c>
      <c r="D4621">
        <v>2</v>
      </c>
      <c r="E4621">
        <f t="shared" si="475"/>
        <v>34460.759612007358</v>
      </c>
      <c r="F4621">
        <f t="shared" si="475"/>
        <v>67524.506251817322</v>
      </c>
      <c r="G4621">
        <f t="shared" si="475"/>
        <v>16263.678044195956</v>
      </c>
      <c r="H4621">
        <f t="shared" si="475"/>
        <v>32467.994595100412</v>
      </c>
      <c r="I4621">
        <f t="shared" si="475"/>
        <v>16424.83222496133</v>
      </c>
      <c r="J4621">
        <f t="shared" si="475"/>
        <v>24243.999910179522</v>
      </c>
      <c r="K4621">
        <f t="shared" si="475"/>
        <v>20913.694061021914</v>
      </c>
      <c r="L4621">
        <f t="shared" si="475"/>
        <v>20571.137637231714</v>
      </c>
      <c r="M4621">
        <f t="shared" si="475"/>
        <v>38157.156959506479</v>
      </c>
      <c r="N4621">
        <f t="shared" si="475"/>
        <v>10918.543161617383</v>
      </c>
    </row>
    <row r="4622" spans="3:14">
      <c r="C4622">
        <v>47</v>
      </c>
      <c r="D4622">
        <v>3</v>
      </c>
      <c r="E4622">
        <f t="shared" si="475"/>
        <v>35087.660781331993</v>
      </c>
      <c r="F4622">
        <f t="shared" si="475"/>
        <v>63596.280368399654</v>
      </c>
      <c r="G4622">
        <f t="shared" si="475"/>
        <v>16735.889280731979</v>
      </c>
      <c r="H4622">
        <f t="shared" si="475"/>
        <v>27912.496320626382</v>
      </c>
      <c r="I4622">
        <f t="shared" si="475"/>
        <v>12413.055689608356</v>
      </c>
      <c r="J4622">
        <f t="shared" si="475"/>
        <v>25298.884787768282</v>
      </c>
      <c r="K4622">
        <f t="shared" si="475"/>
        <v>17582.091615871246</v>
      </c>
      <c r="L4622">
        <f t="shared" si="475"/>
        <v>17212.186628615666</v>
      </c>
      <c r="M4622">
        <f t="shared" si="475"/>
        <v>37533.433036225724</v>
      </c>
      <c r="N4622">
        <f t="shared" si="475"/>
        <v>9623.5772114271604</v>
      </c>
    </row>
    <row r="4623" spans="3:14">
      <c r="C4623">
        <v>47</v>
      </c>
      <c r="D4623">
        <v>4</v>
      </c>
      <c r="E4623">
        <f t="shared" si="475"/>
        <v>35401.325978557958</v>
      </c>
      <c r="F4623">
        <f t="shared" si="475"/>
        <v>61632.846066419115</v>
      </c>
      <c r="G4623">
        <f t="shared" si="475"/>
        <v>16972.482127522871</v>
      </c>
      <c r="H4623">
        <f t="shared" si="475"/>
        <v>25635.025599688157</v>
      </c>
      <c r="I4623">
        <f t="shared" si="475"/>
        <v>10407.95046777222</v>
      </c>
      <c r="J4623">
        <f t="shared" si="475"/>
        <v>25826.860857802014</v>
      </c>
      <c r="K4623">
        <f t="shared" si="475"/>
        <v>15916.986434042892</v>
      </c>
      <c r="L4623">
        <f t="shared" si="475"/>
        <v>15533.273757244784</v>
      </c>
      <c r="M4623">
        <f t="shared" si="475"/>
        <v>37222.406323481722</v>
      </c>
      <c r="N4623">
        <f t="shared" si="475"/>
        <v>8976.6336679109554</v>
      </c>
    </row>
    <row r="4624" spans="3:14">
      <c r="C4624">
        <v>47</v>
      </c>
      <c r="D4624">
        <v>5</v>
      </c>
      <c r="E4624">
        <f t="shared" si="475"/>
        <v>35589.696786944463</v>
      </c>
      <c r="F4624">
        <f t="shared" si="475"/>
        <v>60455.328397013443</v>
      </c>
      <c r="G4624">
        <f t="shared" si="475"/>
        <v>17114.827618415718</v>
      </c>
      <c r="H4624">
        <f t="shared" si="475"/>
        <v>24268.765900164257</v>
      </c>
      <c r="I4624">
        <f t="shared" si="475"/>
        <v>9205.5137713428176</v>
      </c>
      <c r="J4624">
        <f t="shared" si="475"/>
        <v>26144.073404813727</v>
      </c>
      <c r="K4624">
        <f t="shared" si="475"/>
        <v>14918.480157543461</v>
      </c>
      <c r="L4624">
        <f t="shared" si="475"/>
        <v>14526.376140771968</v>
      </c>
      <c r="M4624">
        <f t="shared" si="475"/>
        <v>37036.458494952421</v>
      </c>
      <c r="N4624">
        <f t="shared" si="475"/>
        <v>8588.8990870643611</v>
      </c>
    </row>
    <row r="4625" spans="3:14">
      <c r="C4625">
        <v>47</v>
      </c>
      <c r="D4625">
        <v>6</v>
      </c>
      <c r="E4625">
        <f t="shared" si="475"/>
        <v>35715.420400911229</v>
      </c>
      <c r="F4625">
        <f t="shared" si="475"/>
        <v>59670.769043895198</v>
      </c>
      <c r="G4625">
        <f t="shared" si="475"/>
        <v>17210.049431359537</v>
      </c>
      <c r="H4625">
        <f t="shared" si="475"/>
        <v>23358.111711347519</v>
      </c>
      <c r="I4625">
        <f t="shared" si="475"/>
        <v>8404.4113376167825</v>
      </c>
      <c r="J4625">
        <f t="shared" si="475"/>
        <v>26355.904190314443</v>
      </c>
      <c r="K4625">
        <f t="shared" si="475"/>
        <v>14253.273333708496</v>
      </c>
      <c r="L4625">
        <f t="shared" si="475"/>
        <v>13855.48615174818</v>
      </c>
      <c r="M4625">
        <f t="shared" si="475"/>
        <v>36913.050108530471</v>
      </c>
      <c r="N4625">
        <f t="shared" si="475"/>
        <v>8330.7689875525703</v>
      </c>
    </row>
    <row r="4626" spans="3:14">
      <c r="C4626">
        <v>47</v>
      </c>
      <c r="D4626">
        <v>7</v>
      </c>
      <c r="E4626">
        <f t="shared" si="475"/>
        <v>35805.34561806672</v>
      </c>
      <c r="F4626">
        <f t="shared" si="475"/>
        <v>59110.757300084042</v>
      </c>
      <c r="G4626">
        <f t="shared" si="475"/>
        <v>17278.343428332482</v>
      </c>
      <c r="H4626">
        <f t="shared" si="475"/>
        <v>22707.803528649154</v>
      </c>
      <c r="I4626">
        <f t="shared" si="475"/>
        <v>7832.6427682926733</v>
      </c>
      <c r="J4626">
        <f t="shared" si="475"/>
        <v>26507.516826380292</v>
      </c>
      <c r="K4626">
        <f t="shared" si="475"/>
        <v>13778.523339967505</v>
      </c>
      <c r="L4626">
        <f t="shared" si="475"/>
        <v>13376.600521266704</v>
      </c>
      <c r="M4626">
        <f t="shared" si="475"/>
        <v>36825.378546169857</v>
      </c>
      <c r="N4626">
        <f t="shared" si="475"/>
        <v>8146.6985916606664</v>
      </c>
    </row>
    <row r="4627" spans="3:14">
      <c r="C4627">
        <v>47</v>
      </c>
      <c r="D4627">
        <v>8</v>
      </c>
      <c r="E4627">
        <f t="shared" si="475"/>
        <v>35872.896837215172</v>
      </c>
      <c r="F4627">
        <f t="shared" si="475"/>
        <v>58691.087812089841</v>
      </c>
      <c r="G4627">
        <f t="shared" si="475"/>
        <v>17329.80754032364</v>
      </c>
      <c r="H4627">
        <f t="shared" si="475"/>
        <v>22220.211599774775</v>
      </c>
      <c r="I4627">
        <f t="shared" si="475"/>
        <v>7404.2078642197666</v>
      </c>
      <c r="J4627">
        <f t="shared" si="475"/>
        <v>26621.493119049359</v>
      </c>
      <c r="K4627">
        <f t="shared" si="475"/>
        <v>13422.808865035251</v>
      </c>
      <c r="L4627">
        <f t="shared" si="475"/>
        <v>13017.717614874164</v>
      </c>
      <c r="M4627">
        <f t="shared" si="475"/>
        <v>36760.042498847593</v>
      </c>
      <c r="N4627">
        <f t="shared" si="475"/>
        <v>8008.9155105311938</v>
      </c>
    </row>
    <row r="4628" spans="3:14">
      <c r="C4628">
        <v>47</v>
      </c>
      <c r="D4628">
        <v>9</v>
      </c>
      <c r="E4628">
        <f t="shared" si="475"/>
        <v>35925.532057692253</v>
      </c>
      <c r="F4628">
        <f t="shared" si="475"/>
        <v>58364.979827973591</v>
      </c>
      <c r="G4628">
        <f t="shared" si="475"/>
        <v>17370.0517289936</v>
      </c>
      <c r="H4628">
        <f t="shared" si="475"/>
        <v>21841.097173449725</v>
      </c>
      <c r="I4628">
        <f t="shared" si="475"/>
        <v>7071.3287369809932</v>
      </c>
      <c r="J4628">
        <f t="shared" si="475"/>
        <v>26710.37851612056</v>
      </c>
      <c r="K4628">
        <f t="shared" si="475"/>
        <v>13146.451402642155</v>
      </c>
      <c r="L4628">
        <f t="shared" si="475"/>
        <v>12738.836524540917</v>
      </c>
      <c r="M4628">
        <f t="shared" si="475"/>
        <v>36709.596794884215</v>
      </c>
      <c r="N4628">
        <f t="shared" si="475"/>
        <v>7901.9906392433404</v>
      </c>
    </row>
    <row r="4629" spans="3:14">
      <c r="C4629">
        <v>47</v>
      </c>
      <c r="D4629">
        <v>10</v>
      </c>
      <c r="E4629">
        <f t="shared" si="475"/>
        <v>35967.726079099375</v>
      </c>
      <c r="F4629">
        <f t="shared" si="475"/>
        <v>58104.364896571911</v>
      </c>
      <c r="G4629">
        <f t="shared" si="475"/>
        <v>17402.441971338714</v>
      </c>
      <c r="H4629">
        <f t="shared" si="475"/>
        <v>21537.916998909204</v>
      </c>
      <c r="I4629">
        <f t="shared" si="475"/>
        <v>6805.3386535261161</v>
      </c>
      <c r="J4629">
        <f t="shared" si="475"/>
        <v>26781.70028627327</v>
      </c>
      <c r="K4629">
        <f t="shared" si="475"/>
        <v>12925.643849026472</v>
      </c>
      <c r="L4629">
        <f t="shared" si="475"/>
        <v>12515.956705449178</v>
      </c>
      <c r="M4629">
        <f t="shared" si="475"/>
        <v>36669.574331272073</v>
      </c>
      <c r="N4629">
        <f t="shared" si="475"/>
        <v>7816.66651484462</v>
      </c>
    </row>
    <row r="4630" spans="3:14">
      <c r="C4630">
        <v>47</v>
      </c>
      <c r="D4630">
        <v>11</v>
      </c>
      <c r="E4630">
        <f t="shared" ref="E4630:N4639" si="476">E$3/$C4630/$E$12+($D4630-1)*$C4630*$E$12*E$2*E$4/(2*$D4630)+$D4630*E$5/($C4630*$E$12)+$C4630*$E$12*E$2*E$6/(2*$D4630)</f>
        <v>36002.326501182899</v>
      </c>
      <c r="F4630">
        <f t="shared" si="476"/>
        <v>57891.381276235377</v>
      </c>
      <c r="G4630">
        <f t="shared" si="476"/>
        <v>17429.12025272032</v>
      </c>
      <c r="H4630">
        <f t="shared" si="476"/>
        <v>21289.961734757424</v>
      </c>
      <c r="I4630">
        <f t="shared" si="476"/>
        <v>6587.995147368616</v>
      </c>
      <c r="J4630">
        <f t="shared" si="476"/>
        <v>26840.248509576155</v>
      </c>
      <c r="K4630">
        <f t="shared" si="476"/>
        <v>12745.236229067084</v>
      </c>
      <c r="L4630">
        <f t="shared" si="476"/>
        <v>12333.805083623985</v>
      </c>
      <c r="M4630">
        <f t="shared" si="476"/>
        <v>36637.132406097167</v>
      </c>
      <c r="N4630">
        <f t="shared" si="476"/>
        <v>7747.052024547088</v>
      </c>
    </row>
    <row r="4631" spans="3:14">
      <c r="C4631">
        <v>47</v>
      </c>
      <c r="D4631">
        <v>12</v>
      </c>
      <c r="E4631">
        <f t="shared" si="476"/>
        <v>36031.231723773715</v>
      </c>
      <c r="F4631">
        <f t="shared" si="476"/>
        <v>57714.121139197705</v>
      </c>
      <c r="G4631">
        <f t="shared" si="476"/>
        <v>17451.514563379278</v>
      </c>
      <c r="H4631">
        <f t="shared" si="476"/>
        <v>21083.425153397206</v>
      </c>
      <c r="I4631">
        <f t="shared" si="476"/>
        <v>6407.136574184151</v>
      </c>
      <c r="J4631">
        <f t="shared" si="476"/>
        <v>26889.216572741676</v>
      </c>
      <c r="K4631">
        <f t="shared" si="476"/>
        <v>12595.128559349923</v>
      </c>
      <c r="L4631">
        <f t="shared" si="476"/>
        <v>12182.199609748706</v>
      </c>
      <c r="M4631">
        <f t="shared" si="476"/>
        <v>36610.375884750203</v>
      </c>
      <c r="N4631">
        <f t="shared" si="476"/>
        <v>7689.2197598254488</v>
      </c>
    </row>
    <row r="4632" spans="3:14">
      <c r="C4632">
        <v>47</v>
      </c>
      <c r="D4632">
        <v>13</v>
      </c>
      <c r="E4632">
        <f t="shared" si="476"/>
        <v>36055.75602367783</v>
      </c>
      <c r="F4632">
        <f t="shared" si="476"/>
        <v>57564.340604697594</v>
      </c>
      <c r="G4632">
        <f t="shared" si="476"/>
        <v>17470.613511943902</v>
      </c>
      <c r="H4632">
        <f t="shared" si="476"/>
        <v>20908.749097261265</v>
      </c>
      <c r="I4632">
        <f t="shared" si="476"/>
        <v>6254.343334055864</v>
      </c>
      <c r="J4632">
        <f t="shared" si="476"/>
        <v>26930.815281955376</v>
      </c>
      <c r="K4632">
        <f t="shared" si="476"/>
        <v>12468.328543665239</v>
      </c>
      <c r="L4632">
        <f t="shared" si="476"/>
        <v>12054.091172757973</v>
      </c>
      <c r="M4632">
        <f t="shared" si="476"/>
        <v>36587.992750963211</v>
      </c>
      <c r="N4632">
        <f t="shared" si="476"/>
        <v>7640.450745546801</v>
      </c>
    </row>
    <row r="4633" spans="3:14">
      <c r="C4633">
        <v>47</v>
      </c>
      <c r="D4633">
        <v>14</v>
      </c>
      <c r="E4633">
        <f t="shared" si="476"/>
        <v>36076.838170042414</v>
      </c>
      <c r="F4633">
        <f t="shared" si="476"/>
        <v>57436.151186477044</v>
      </c>
      <c r="G4633">
        <f t="shared" si="476"/>
        <v>17487.123247434407</v>
      </c>
      <c r="H4633">
        <f t="shared" si="476"/>
        <v>20759.106310944397</v>
      </c>
      <c r="I4633">
        <f t="shared" si="476"/>
        <v>6123.6014270431469</v>
      </c>
      <c r="J4633">
        <f t="shared" si="476"/>
        <v>26966.623784492651</v>
      </c>
      <c r="K4633">
        <f t="shared" si="476"/>
        <v>12359.841684720363</v>
      </c>
      <c r="L4633">
        <f t="shared" si="476"/>
        <v>11944.444693319389</v>
      </c>
      <c r="M4633">
        <f t="shared" si="476"/>
        <v>36569.045850259026</v>
      </c>
      <c r="N4633">
        <f t="shared" si="476"/>
        <v>7598.8028566162211</v>
      </c>
    </row>
    <row r="4634" spans="3:14">
      <c r="C4634">
        <v>47</v>
      </c>
      <c r="D4634">
        <v>15</v>
      </c>
      <c r="E4634">
        <f t="shared" si="476"/>
        <v>36095.166593575363</v>
      </c>
      <c r="F4634">
        <f t="shared" si="476"/>
        <v>57325.234661280097</v>
      </c>
      <c r="G4634">
        <f t="shared" si="476"/>
        <v>17501.561612465612</v>
      </c>
      <c r="H4634">
        <f t="shared" si="476"/>
        <v>20629.490140482791</v>
      </c>
      <c r="I4634">
        <f t="shared" si="476"/>
        <v>6010.5005865228859</v>
      </c>
      <c r="J4634">
        <f t="shared" si="476"/>
        <v>26997.800121688779</v>
      </c>
      <c r="K4634">
        <f t="shared" si="476"/>
        <v>12266.005351167327</v>
      </c>
      <c r="L4634">
        <f t="shared" si="476"/>
        <v>11849.56777992252</v>
      </c>
      <c r="M4634">
        <f t="shared" si="476"/>
        <v>36552.847936021106</v>
      </c>
      <c r="N4634">
        <f t="shared" si="476"/>
        <v>7562.8518679640938</v>
      </c>
    </row>
    <row r="4635" spans="3:14">
      <c r="C4635">
        <v>47</v>
      </c>
      <c r="D4635">
        <v>16</v>
      </c>
      <c r="E4635">
        <f t="shared" si="476"/>
        <v>36111.257617307601</v>
      </c>
      <c r="F4635">
        <f t="shared" si="476"/>
        <v>57228.352361664845</v>
      </c>
      <c r="G4635">
        <f t="shared" si="476"/>
        <v>17514.316988998642</v>
      </c>
      <c r="H4635">
        <f t="shared" si="476"/>
        <v>20516.145595403585</v>
      </c>
      <c r="I4635">
        <f t="shared" si="476"/>
        <v>5911.733112527746</v>
      </c>
      <c r="J4635">
        <f t="shared" si="476"/>
        <v>27025.21282454523</v>
      </c>
      <c r="K4635">
        <f t="shared" si="476"/>
        <v>12184.072569495171</v>
      </c>
      <c r="L4635">
        <f t="shared" si="476"/>
        <v>11766.691138934541</v>
      </c>
      <c r="M4635">
        <f t="shared" si="476"/>
        <v>36538.883573287014</v>
      </c>
      <c r="N4635">
        <f t="shared" si="476"/>
        <v>7531.5296107882095</v>
      </c>
    </row>
    <row r="4636" spans="3:14">
      <c r="C4636">
        <v>47</v>
      </c>
      <c r="D4636">
        <v>17</v>
      </c>
      <c r="E4636">
        <f t="shared" si="476"/>
        <v>36125.506076498081</v>
      </c>
      <c r="F4636">
        <f t="shared" si="476"/>
        <v>57143.027659587453</v>
      </c>
      <c r="G4636">
        <f t="shared" si="476"/>
        <v>17525.686375003752</v>
      </c>
      <c r="H4636">
        <f t="shared" si="476"/>
        <v>20416.201212404005</v>
      </c>
      <c r="I4636">
        <f t="shared" si="476"/>
        <v>5824.769587435645</v>
      </c>
      <c r="J4636">
        <f t="shared" si="476"/>
        <v>27049.526063827827</v>
      </c>
      <c r="K4636">
        <f t="shared" si="476"/>
        <v>12111.942712901375</v>
      </c>
      <c r="L4636">
        <f t="shared" si="476"/>
        <v>11693.697075224478</v>
      </c>
      <c r="M4636">
        <f t="shared" si="476"/>
        <v>36526.758605909024</v>
      </c>
      <c r="N4636">
        <f t="shared" si="476"/>
        <v>7504.0192501221709</v>
      </c>
    </row>
    <row r="4637" spans="3:14">
      <c r="C4637">
        <v>47</v>
      </c>
      <c r="D4637">
        <v>18</v>
      </c>
      <c r="E4637">
        <f t="shared" si="476"/>
        <v>36138.219065237085</v>
      </c>
      <c r="F4637">
        <f t="shared" si="476"/>
        <v>57067.33428879163</v>
      </c>
      <c r="G4637">
        <f t="shared" si="476"/>
        <v>17535.900768902269</v>
      </c>
      <c r="H4637">
        <f t="shared" si="476"/>
        <v>20327.42363113743</v>
      </c>
      <c r="I4637">
        <f t="shared" si="476"/>
        <v>5747.6426864294099</v>
      </c>
      <c r="J4637">
        <f t="shared" si="476"/>
        <v>27071.256416798878</v>
      </c>
      <c r="K4637">
        <f t="shared" si="476"/>
        <v>12047.981960539557</v>
      </c>
      <c r="L4637">
        <f t="shared" si="476"/>
        <v>11628.938492579338</v>
      </c>
      <c r="M4637">
        <f t="shared" si="476"/>
        <v>36516.166467994444</v>
      </c>
      <c r="N4637">
        <f t="shared" si="476"/>
        <v>7479.6854698810057</v>
      </c>
    </row>
    <row r="4638" spans="3:14">
      <c r="C4638">
        <v>47</v>
      </c>
      <c r="D4638">
        <v>19</v>
      </c>
      <c r="E4638">
        <f t="shared" si="476"/>
        <v>36149.639026227502</v>
      </c>
      <c r="F4638">
        <f t="shared" si="476"/>
        <v>56999.751512759212</v>
      </c>
      <c r="G4638">
        <f t="shared" si="476"/>
        <v>17545.142537868924</v>
      </c>
      <c r="H4638">
        <f t="shared" si="476"/>
        <v>20248.049672382884</v>
      </c>
      <c r="I4638">
        <f t="shared" si="476"/>
        <v>5678.7992583375908</v>
      </c>
      <c r="J4638">
        <f t="shared" si="476"/>
        <v>27090.811707612847</v>
      </c>
      <c r="K4638">
        <f t="shared" si="476"/>
        <v>11990.900453846765</v>
      </c>
      <c r="L4638">
        <f t="shared" si="476"/>
        <v>11571.115051883617</v>
      </c>
      <c r="M4638">
        <f t="shared" si="476"/>
        <v>36506.865133838539</v>
      </c>
      <c r="N4638">
        <f t="shared" si="476"/>
        <v>7458.0267047344705</v>
      </c>
    </row>
    <row r="4639" spans="3:14">
      <c r="C4639">
        <v>47</v>
      </c>
      <c r="D4639">
        <v>20</v>
      </c>
      <c r="E4639">
        <f t="shared" si="476"/>
        <v>36159.95991363161</v>
      </c>
      <c r="F4639">
        <f t="shared" si="476"/>
        <v>56939.062742275702</v>
      </c>
      <c r="G4639">
        <f t="shared" si="476"/>
        <v>17553.557575643485</v>
      </c>
      <c r="H4639">
        <f t="shared" si="476"/>
        <v>20176.668792763547</v>
      </c>
      <c r="I4639">
        <f t="shared" si="476"/>
        <v>5616.9967822230228</v>
      </c>
      <c r="J4639">
        <f t="shared" si="476"/>
        <v>27108.518195593286</v>
      </c>
      <c r="K4639">
        <f t="shared" si="476"/>
        <v>11939.666305972649</v>
      </c>
      <c r="L4639">
        <f t="shared" si="476"/>
        <v>11519.186481844894</v>
      </c>
      <c r="M4639">
        <f t="shared" si="476"/>
        <v>36498.660982877496</v>
      </c>
      <c r="N4639">
        <f t="shared" si="476"/>
        <v>7438.6417024183702</v>
      </c>
    </row>
    <row r="4640" spans="3:14">
      <c r="C4640">
        <v>47</v>
      </c>
      <c r="D4640">
        <v>21</v>
      </c>
      <c r="E4640">
        <f t="shared" ref="E4640:N4649" si="477">E$3/$C4640/$E$12+($D4640-1)*$C4640*$E$12*E$2*E$4/(2*$D4640)+$D4640*E$5/($C4640*$E$12)+$C4640*$E$12*E$2*E$6/(2*$D4640)</f>
        <v>36169.338737961727</v>
      </c>
      <c r="F4640">
        <f t="shared" si="477"/>
        <v>56884.28311940554</v>
      </c>
      <c r="G4640">
        <f t="shared" si="477"/>
        <v>17561.263986681974</v>
      </c>
      <c r="H4640">
        <f t="shared" si="477"/>
        <v>20112.13912383153</v>
      </c>
      <c r="I4640">
        <f t="shared" si="477"/>
        <v>5561.2294078032419</v>
      </c>
      <c r="J4640">
        <f t="shared" si="477"/>
        <v>27124.639995430702</v>
      </c>
      <c r="K4640">
        <f t="shared" si="477"/>
        <v>11893.44417994311</v>
      </c>
      <c r="L4640">
        <f t="shared" si="477"/>
        <v>11472.310658083597</v>
      </c>
      <c r="M4640">
        <f t="shared" si="477"/>
        <v>36491.397274654904</v>
      </c>
      <c r="N4640">
        <f t="shared" si="477"/>
        <v>7421.2056396712132</v>
      </c>
    </row>
    <row r="4641" spans="3:14">
      <c r="C4641">
        <v>47</v>
      </c>
      <c r="D4641">
        <v>22</v>
      </c>
      <c r="E4641">
        <f t="shared" si="477"/>
        <v>36177.903962364326</v>
      </c>
      <c r="F4641">
        <f t="shared" si="477"/>
        <v>56834.606851292352</v>
      </c>
      <c r="G4641">
        <f t="shared" si="477"/>
        <v>17568.358401902944</v>
      </c>
      <c r="H4641">
        <f t="shared" si="477"/>
        <v>20053.526409584032</v>
      </c>
      <c r="I4641">
        <f t="shared" si="477"/>
        <v>5510.6741666653252</v>
      </c>
      <c r="J4641">
        <f t="shared" si="477"/>
        <v>27139.393200962775</v>
      </c>
      <c r="K4641">
        <f t="shared" si="477"/>
        <v>11851.55061823389</v>
      </c>
      <c r="L4641">
        <f t="shared" si="477"/>
        <v>11429.798569743722</v>
      </c>
      <c r="M4641">
        <f t="shared" si="477"/>
        <v>36484.945766979166</v>
      </c>
      <c r="N4641">
        <f t="shared" si="477"/>
        <v>7405.4527520063302</v>
      </c>
    </row>
    <row r="4642" spans="3:14">
      <c r="C4642">
        <v>47</v>
      </c>
      <c r="D4642">
        <v>23</v>
      </c>
      <c r="E4642">
        <f t="shared" si="477"/>
        <v>36185.761708569065</v>
      </c>
      <c r="F4642">
        <f t="shared" si="477"/>
        <v>56789.368282967844</v>
      </c>
      <c r="G4642">
        <f t="shared" si="477"/>
        <v>17574.920646847801</v>
      </c>
      <c r="H4642">
        <f t="shared" si="477"/>
        <v>20000.058873323058</v>
      </c>
      <c r="I4642">
        <f t="shared" si="477"/>
        <v>5464.6512153377216</v>
      </c>
      <c r="J4642">
        <f t="shared" si="477"/>
        <v>27152.956324490217</v>
      </c>
      <c r="K4642">
        <f t="shared" si="477"/>
        <v>11813.421025498859</v>
      </c>
      <c r="L4642">
        <f t="shared" si="477"/>
        <v>11391.081033944203</v>
      </c>
      <c r="M4642">
        <f t="shared" si="477"/>
        <v>36479.200520648505</v>
      </c>
      <c r="N4642">
        <f t="shared" si="477"/>
        <v>7391.1634948477658</v>
      </c>
    </row>
    <row r="4643" spans="3:14">
      <c r="C4643">
        <v>47</v>
      </c>
      <c r="D4643">
        <v>24</v>
      </c>
      <c r="E4643">
        <f t="shared" si="477"/>
        <v>36193.000411350695</v>
      </c>
      <c r="F4643">
        <f t="shared" si="477"/>
        <v>56748.012701958418</v>
      </c>
      <c r="G4643">
        <f t="shared" si="477"/>
        <v>17581.017242801077</v>
      </c>
      <c r="H4643">
        <f t="shared" si="477"/>
        <v>19951.093367800291</v>
      </c>
      <c r="I4643">
        <f t="shared" si="477"/>
        <v>5422.5940175941432</v>
      </c>
      <c r="J4643">
        <f t="shared" si="477"/>
        <v>27165.478126263588</v>
      </c>
      <c r="K4643">
        <f t="shared" si="477"/>
        <v>11778.584905616241</v>
      </c>
      <c r="L4643">
        <f t="shared" si="477"/>
        <v>11355.683731617501</v>
      </c>
      <c r="M4643">
        <f t="shared" si="477"/>
        <v>36474.073252994815</v>
      </c>
      <c r="N4643">
        <f t="shared" si="477"/>
        <v>7378.1549143822331</v>
      </c>
    </row>
    <row r="4644" spans="3:14">
      <c r="C4644">
        <v>47</v>
      </c>
      <c r="D4644">
        <v>25</v>
      </c>
      <c r="E4644">
        <f t="shared" si="477"/>
        <v>36199.694355919957</v>
      </c>
      <c r="F4644">
        <f t="shared" si="477"/>
        <v>56710.074149786284</v>
      </c>
      <c r="G4644">
        <f t="shared" si="477"/>
        <v>17586.704067641745</v>
      </c>
      <c r="H4644">
        <f t="shared" si="477"/>
        <v>19906.089649327158</v>
      </c>
      <c r="I4644">
        <f t="shared" si="477"/>
        <v>5384.0266830045075</v>
      </c>
      <c r="J4644">
        <f t="shared" si="477"/>
        <v>27177.083564893383</v>
      </c>
      <c r="K4644">
        <f t="shared" si="477"/>
        <v>11746.647041843753</v>
      </c>
      <c r="L4644">
        <f t="shared" si="477"/>
        <v>11323.20823474688</v>
      </c>
      <c r="M4644">
        <f t="shared" si="477"/>
        <v>36469.489806576814</v>
      </c>
      <c r="N4644">
        <f t="shared" si="477"/>
        <v>7366.2733294065692</v>
      </c>
    </row>
    <row r="4645" spans="3:14">
      <c r="C4645">
        <v>47</v>
      </c>
      <c r="D4645">
        <v>26</v>
      </c>
      <c r="E4645">
        <f t="shared" si="477"/>
        <v>36205.906398993706</v>
      </c>
      <c r="F4645">
        <f t="shared" si="477"/>
        <v>56675.15835389329</v>
      </c>
      <c r="G4645">
        <f t="shared" si="477"/>
        <v>17592.028402652042</v>
      </c>
      <c r="H4645">
        <f t="shared" si="477"/>
        <v>19864.5905886287</v>
      </c>
      <c r="I4645">
        <f t="shared" si="477"/>
        <v>5348.5465350510513</v>
      </c>
      <c r="J4645">
        <f t="shared" si="477"/>
        <v>27187.878374588487</v>
      </c>
      <c r="K4645">
        <f t="shared" si="477"/>
        <v>11717.273020014834</v>
      </c>
      <c r="L4645">
        <f t="shared" si="477"/>
        <v>11293.31741193356</v>
      </c>
      <c r="M4645">
        <f t="shared" si="477"/>
        <v>36465.387432790434</v>
      </c>
      <c r="N4645">
        <f t="shared" si="477"/>
        <v>7355.388701979633</v>
      </c>
    </row>
    <row r="4646" spans="3:14">
      <c r="C4646">
        <v>47</v>
      </c>
      <c r="D4646">
        <v>27</v>
      </c>
      <c r="E4646">
        <f t="shared" si="477"/>
        <v>36211.690085182519</v>
      </c>
      <c r="F4646">
        <f t="shared" si="477"/>
        <v>56642.929452470635</v>
      </c>
      <c r="G4646">
        <f t="shared" si="477"/>
        <v>17597.030524479782</v>
      </c>
      <c r="H4646">
        <f t="shared" si="477"/>
        <v>19826.206779285494</v>
      </c>
      <c r="I4646">
        <f t="shared" si="477"/>
        <v>5315.8105529964214</v>
      </c>
      <c r="J4646">
        <f t="shared" si="477"/>
        <v>27197.952625230522</v>
      </c>
      <c r="K4646">
        <f t="shared" si="477"/>
        <v>11690.177968802431</v>
      </c>
      <c r="L4646">
        <f t="shared" si="477"/>
        <v>11265.724077171169</v>
      </c>
      <c r="M4646">
        <f t="shared" si="477"/>
        <v>36461.712679121003</v>
      </c>
      <c r="N4646">
        <f t="shared" si="477"/>
        <v>7345.3902590404587</v>
      </c>
    </row>
    <row r="4647" spans="3:14">
      <c r="C4647">
        <v>47</v>
      </c>
      <c r="D4647">
        <v>28</v>
      </c>
      <c r="E4647">
        <f t="shared" si="477"/>
        <v>36217.091309866941</v>
      </c>
      <c r="F4647">
        <f t="shared" si="477"/>
        <v>56613.099563967909</v>
      </c>
      <c r="G4647">
        <f t="shared" si="477"/>
        <v>17601.744955965951</v>
      </c>
      <c r="H4647">
        <f t="shared" si="477"/>
        <v>19790.604444366636</v>
      </c>
      <c r="I4647">
        <f t="shared" si="477"/>
        <v>5285.5247190657437</v>
      </c>
      <c r="J4647">
        <f t="shared" si="477"/>
        <v>27207.383519575174</v>
      </c>
      <c r="K4647">
        <f t="shared" si="477"/>
        <v>11665.117712783333</v>
      </c>
      <c r="L4647">
        <f t="shared" si="477"/>
        <v>11240.182071025685</v>
      </c>
      <c r="M4647">
        <f t="shared" si="477"/>
        <v>36458.419729127461</v>
      </c>
      <c r="N4647">
        <f t="shared" si="477"/>
        <v>7336.1830522510681</v>
      </c>
    </row>
    <row r="4648" spans="3:14">
      <c r="C4648">
        <v>47</v>
      </c>
      <c r="D4648">
        <v>29</v>
      </c>
      <c r="E4648">
        <f t="shared" si="477"/>
        <v>36222.149638030191</v>
      </c>
      <c r="F4648">
        <f t="shared" si="477"/>
        <v>56585.420514634803</v>
      </c>
      <c r="G4648">
        <f t="shared" si="477"/>
        <v>17606.201458180367</v>
      </c>
      <c r="H4648">
        <f t="shared" si="477"/>
        <v>19757.495845138568</v>
      </c>
      <c r="I4648">
        <f t="shared" si="477"/>
        <v>5257.4355696599896</v>
      </c>
      <c r="J4648">
        <f t="shared" si="477"/>
        <v>27216.237611722176</v>
      </c>
      <c r="K4648">
        <f t="shared" si="477"/>
        <v>11641.881755903069</v>
      </c>
      <c r="L4648">
        <f t="shared" si="477"/>
        <v>11216.479187088462</v>
      </c>
      <c r="M4648">
        <f t="shared" si="477"/>
        <v>36455.46908587779</v>
      </c>
      <c r="N4648">
        <f t="shared" si="477"/>
        <v>7327.6852295959688</v>
      </c>
    </row>
    <row r="4649" spans="3:14">
      <c r="C4649">
        <v>47</v>
      </c>
      <c r="D4649">
        <v>30</v>
      </c>
      <c r="E4649">
        <f t="shared" si="477"/>
        <v>36226.899359324372</v>
      </c>
      <c r="F4649">
        <f t="shared" si="477"/>
        <v>56559.677220554353</v>
      </c>
      <c r="G4649">
        <f t="shared" si="477"/>
        <v>17610.425824050206</v>
      </c>
      <c r="H4649">
        <f t="shared" si="477"/>
        <v>19726.631608032207</v>
      </c>
      <c r="I4649">
        <f t="shared" si="477"/>
        <v>5231.3234363266647</v>
      </c>
      <c r="J4649">
        <f t="shared" si="477"/>
        <v>27224.572581891287</v>
      </c>
      <c r="K4649">
        <f t="shared" si="477"/>
        <v>11620.287668247751</v>
      </c>
      <c r="L4649">
        <f t="shared" si="477"/>
        <v>11194.431513138672</v>
      </c>
      <c r="M4649">
        <f t="shared" si="477"/>
        <v>36452.826518697613</v>
      </c>
      <c r="N4649">
        <f t="shared" si="477"/>
        <v>7319.8258526617292</v>
      </c>
    </row>
    <row r="4650" spans="3:14">
      <c r="C4650">
        <v>47</v>
      </c>
      <c r="D4650">
        <v>31</v>
      </c>
      <c r="E4650">
        <f t="shared" ref="E4650:N4659" si="478">E$3/$C4650/$E$12+($D4650-1)*$C4650*$E$12*E$2*E$4/(2*$D4650)+$D4650*E$5/($C4650*$E$12)+$C4650*$E$12*E$2*E$6/(2*$D4650)</f>
        <v>36231.370338930377</v>
      </c>
      <c r="F4650">
        <f t="shared" si="478"/>
        <v>56535.682350573064</v>
      </c>
      <c r="G4650">
        <f t="shared" si="478"/>
        <v>17614.440518383009</v>
      </c>
      <c r="H4650">
        <f t="shared" si="478"/>
        <v>19697.794536713198</v>
      </c>
      <c r="I4650">
        <f t="shared" si="478"/>
        <v>5206.9969949297301</v>
      </c>
      <c r="J4650">
        <f t="shared" si="478"/>
        <v>27232.438667693281</v>
      </c>
      <c r="K4650">
        <f t="shared" si="478"/>
        <v>11600.176559247227</v>
      </c>
      <c r="L4650">
        <f t="shared" si="478"/>
        <v>11173.878867564628</v>
      </c>
      <c r="M4650">
        <f t="shared" si="478"/>
        <v>36450.462213773768</v>
      </c>
      <c r="N4650">
        <f t="shared" si="478"/>
        <v>7312.5431363785901</v>
      </c>
    </row>
    <row r="4651" spans="3:14">
      <c r="C4651">
        <v>47</v>
      </c>
      <c r="D4651">
        <v>32</v>
      </c>
      <c r="E4651">
        <f t="shared" si="478"/>
        <v>36235.588708881449</v>
      </c>
      <c r="F4651">
        <f t="shared" si="478"/>
        <v>56513.271989931636</v>
      </c>
      <c r="G4651">
        <f t="shared" si="478"/>
        <v>17618.265197885372</v>
      </c>
      <c r="H4651">
        <f t="shared" si="478"/>
        <v>19670.794584388983</v>
      </c>
      <c r="I4651">
        <f t="shared" si="478"/>
        <v>5184.2888368501463</v>
      </c>
      <c r="J4651">
        <f t="shared" si="478"/>
        <v>27239.879827037566</v>
      </c>
      <c r="K4651">
        <f t="shared" si="478"/>
        <v>11581.409399652606</v>
      </c>
      <c r="L4651">
        <f t="shared" si="478"/>
        <v>11154.681091456107</v>
      </c>
      <c r="M4651">
        <f t="shared" si="478"/>
        <v>36448.350084019694</v>
      </c>
      <c r="N4651">
        <f t="shared" si="478"/>
        <v>7305.7830188105099</v>
      </c>
    </row>
    <row r="4652" spans="3:14">
      <c r="C4652">
        <v>47</v>
      </c>
      <c r="D4652">
        <v>33</v>
      </c>
      <c r="E4652">
        <f t="shared" si="478"/>
        <v>36239.577433691695</v>
      </c>
      <c r="F4652">
        <f t="shared" si="478"/>
        <v>56492.302092326456</v>
      </c>
      <c r="G4652">
        <f t="shared" si="478"/>
        <v>17621.91713663279</v>
      </c>
      <c r="H4652">
        <f t="shared" si="478"/>
        <v>19645.464740241838</v>
      </c>
      <c r="I4652">
        <f t="shared" si="478"/>
        <v>5163.0518454227013</v>
      </c>
      <c r="J4652">
        <f t="shared" si="478"/>
        <v>27246.93468960212</v>
      </c>
      <c r="K4652">
        <f t="shared" si="478"/>
        <v>11563.864012245169</v>
      </c>
      <c r="L4652">
        <f t="shared" si="478"/>
        <v>11136.715014861691</v>
      </c>
      <c r="M4652">
        <f t="shared" si="478"/>
        <v>36446.467204419976</v>
      </c>
      <c r="N4652">
        <f t="shared" si="478"/>
        <v>7299.4979909833946</v>
      </c>
    </row>
    <row r="4653" spans="3:14">
      <c r="C4653">
        <v>47</v>
      </c>
      <c r="D4653">
        <v>34</v>
      </c>
      <c r="E4653">
        <f t="shared" si="478"/>
        <v>36243.356776167639</v>
      </c>
      <c r="F4653">
        <f t="shared" si="478"/>
        <v>56472.645558077849</v>
      </c>
      <c r="G4653">
        <f t="shared" si="478"/>
        <v>17625.411576456579</v>
      </c>
      <c r="H4653">
        <f t="shared" si="478"/>
        <v>19621.657641785558</v>
      </c>
      <c r="I4653">
        <f t="shared" si="478"/>
        <v>5143.1562118251468</v>
      </c>
      <c r="J4653">
        <f t="shared" si="478"/>
        <v>27253.637340396912</v>
      </c>
      <c r="K4653">
        <f t="shared" si="478"/>
        <v>11547.432593596644</v>
      </c>
      <c r="L4653">
        <f t="shared" si="478"/>
        <v>11119.871958412494</v>
      </c>
      <c r="M4653">
        <f t="shared" si="478"/>
        <v>36444.793347019819</v>
      </c>
      <c r="N4653">
        <f t="shared" si="478"/>
        <v>7293.6461332142153</v>
      </c>
    </row>
    <row r="4654" spans="3:14">
      <c r="C4654">
        <v>47</v>
      </c>
      <c r="D4654">
        <v>35</v>
      </c>
      <c r="E4654">
        <f t="shared" si="478"/>
        <v>36246.944683366521</v>
      </c>
      <c r="F4654">
        <f t="shared" si="478"/>
        <v>56454.189813183832</v>
      </c>
      <c r="G4654">
        <f t="shared" si="478"/>
        <v>17628.762017264489</v>
      </c>
      <c r="H4654">
        <f t="shared" si="478"/>
        <v>19599.242767960932</v>
      </c>
      <c r="I4654">
        <f t="shared" si="478"/>
        <v>5124.4869625292076</v>
      </c>
      <c r="J4654">
        <f t="shared" si="478"/>
        <v>27260.017969002216</v>
      </c>
      <c r="K4654">
        <f t="shared" si="478"/>
        <v>11532.019660670541</v>
      </c>
      <c r="L4654">
        <f t="shared" si="478"/>
        <v>11104.055663238927</v>
      </c>
      <c r="M4654">
        <f t="shared" si="478"/>
        <v>36443.31059563069</v>
      </c>
      <c r="N4654">
        <f t="shared" si="478"/>
        <v>7288.1903166408656</v>
      </c>
    </row>
    <row r="4655" spans="3:14">
      <c r="C4655">
        <v>47</v>
      </c>
      <c r="D4655">
        <v>36</v>
      </c>
      <c r="E4655">
        <f t="shared" si="478"/>
        <v>36250.357108228098</v>
      </c>
      <c r="F4655">
        <f t="shared" si="478"/>
        <v>56436.834791864843</v>
      </c>
      <c r="G4655">
        <f t="shared" si="478"/>
        <v>17631.980458974496</v>
      </c>
      <c r="H4655">
        <f t="shared" si="478"/>
        <v>19578.104100048648</v>
      </c>
      <c r="I4655">
        <f t="shared" si="478"/>
        <v>5106.9418988430816</v>
      </c>
      <c r="J4655">
        <f t="shared" si="478"/>
        <v>27266.103410600492</v>
      </c>
      <c r="K4655">
        <f t="shared" si="478"/>
        <v>11517.540339656667</v>
      </c>
      <c r="L4655">
        <f t="shared" si="478"/>
        <v>11089.180565901352</v>
      </c>
      <c r="M4655">
        <f t="shared" si="478"/>
        <v>36442.003024751655</v>
      </c>
      <c r="N4655">
        <f t="shared" si="478"/>
        <v>7283.0975378303574</v>
      </c>
    </row>
    <row r="4656" spans="3:14">
      <c r="C4656">
        <v>47</v>
      </c>
      <c r="D4656">
        <v>37</v>
      </c>
      <c r="E4656">
        <f t="shared" si="478"/>
        <v>36253.608279049986</v>
      </c>
      <c r="F4656">
        <f t="shared" si="478"/>
        <v>56420.491246263467</v>
      </c>
      <c r="G4656">
        <f t="shared" si="478"/>
        <v>17635.077604216167</v>
      </c>
      <c r="H4656">
        <f t="shared" si="478"/>
        <v>19558.138161893658</v>
      </c>
      <c r="I4656">
        <f t="shared" si="478"/>
        <v>5090.4298705821902</v>
      </c>
      <c r="J4656">
        <f t="shared" si="478"/>
        <v>27271.917599273384</v>
      </c>
      <c r="K4656">
        <f t="shared" si="478"/>
        <v>11503.918932291866</v>
      </c>
      <c r="L4656">
        <f t="shared" si="478"/>
        <v>11075.170353061712</v>
      </c>
      <c r="M4656">
        <f t="shared" si="478"/>
        <v>36440.8564305576</v>
      </c>
      <c r="N4656">
        <f t="shared" si="478"/>
        <v>7278.338361288409</v>
      </c>
    </row>
    <row r="4657" spans="3:14">
      <c r="C4657">
        <v>47</v>
      </c>
      <c r="D4657">
        <v>38</v>
      </c>
      <c r="E4657">
        <f t="shared" si="478"/>
        <v>36256.710926414271</v>
      </c>
      <c r="F4657">
        <f t="shared" si="478"/>
        <v>56405.079323033562</v>
      </c>
      <c r="G4657">
        <f t="shared" si="478"/>
        <v>17638.063029026478</v>
      </c>
      <c r="H4657">
        <f t="shared" si="478"/>
        <v>19539.252369567748</v>
      </c>
      <c r="I4657">
        <f t="shared" si="478"/>
        <v>5074.8693223182227</v>
      </c>
      <c r="J4657">
        <f t="shared" si="478"/>
        <v>27277.481949725523</v>
      </c>
      <c r="K4657">
        <f t="shared" si="478"/>
        <v>11491.087708551207</v>
      </c>
      <c r="L4657">
        <f t="shared" si="478"/>
        <v>11061.956744364912</v>
      </c>
      <c r="M4657">
        <f t="shared" si="478"/>
        <v>36439.858104362822</v>
      </c>
      <c r="N4657">
        <f t="shared" si="478"/>
        <v>7273.8864499938154</v>
      </c>
    </row>
    <row r="4658" spans="3:14">
      <c r="C4658">
        <v>47</v>
      </c>
      <c r="D4658">
        <v>39</v>
      </c>
      <c r="E4658">
        <f t="shared" si="478"/>
        <v>36259.676475202286</v>
      </c>
      <c r="F4658">
        <f t="shared" si="478"/>
        <v>56390.527358915773</v>
      </c>
      <c r="G4658">
        <f t="shared" si="478"/>
        <v>17640.945327284757</v>
      </c>
      <c r="H4658">
        <f t="shared" si="478"/>
        <v>19521.363634930225</v>
      </c>
      <c r="I4658">
        <f t="shared" si="478"/>
        <v>5060.1870632821901</v>
      </c>
      <c r="J4658">
        <f t="shared" si="478"/>
        <v>27282.815680281594</v>
      </c>
      <c r="K4658">
        <f t="shared" si="478"/>
        <v>11478.985885078991</v>
      </c>
      <c r="L4658">
        <f t="shared" si="478"/>
        <v>11049.478462569192</v>
      </c>
      <c r="M4658">
        <f t="shared" si="478"/>
        <v>36438.996640936653</v>
      </c>
      <c r="N4658">
        <f t="shared" si="478"/>
        <v>7269.7181681583197</v>
      </c>
    </row>
    <row r="4659" spans="3:14">
      <c r="C4659">
        <v>47</v>
      </c>
      <c r="D4659">
        <v>40</v>
      </c>
      <c r="E4659">
        <f t="shared" si="478"/>
        <v>36262.515207807272</v>
      </c>
      <c r="F4659">
        <f t="shared" si="478"/>
        <v>56376.770856976713</v>
      </c>
      <c r="G4659">
        <f t="shared" si="478"/>
        <v>17643.732233482413</v>
      </c>
      <c r="H4659">
        <f t="shared" si="478"/>
        <v>19504.39717865445</v>
      </c>
      <c r="I4659">
        <f t="shared" si="478"/>
        <v>5046.317221781992</v>
      </c>
      <c r="J4659">
        <f t="shared" si="478"/>
        <v>27287.936087433794</v>
      </c>
      <c r="K4659">
        <f t="shared" si="478"/>
        <v>11467.558756855084</v>
      </c>
      <c r="L4659">
        <f t="shared" si="478"/>
        <v>11037.680358156971</v>
      </c>
      <c r="M4659">
        <f t="shared" si="478"/>
        <v>36438.261775571424</v>
      </c>
      <c r="N4659">
        <f t="shared" si="478"/>
        <v>7265.812243572489</v>
      </c>
    </row>
    <row r="4660" spans="3:14">
      <c r="C4660">
        <v>47</v>
      </c>
      <c r="D4660">
        <v>41</v>
      </c>
      <c r="E4660">
        <f t="shared" ref="E4660:N4669" si="479">E$3/$C4660/$E$12+($D4660-1)*$C4660*$E$12*E$2*E$4/(2*$D4660)+$D4660*E$5/($C4660*$E$12)+$C4660*$E$12*E$2*E$6/(2*$D4660)</f>
        <v>36265.236403462121</v>
      </c>
      <c r="F4660">
        <f t="shared" si="479"/>
        <v>56363.751612666703</v>
      </c>
      <c r="G4660">
        <f t="shared" si="479"/>
        <v>17646.43072752632</v>
      </c>
      <c r="H4660">
        <f t="shared" si="479"/>
        <v>19488.285516957872</v>
      </c>
      <c r="I4660">
        <f t="shared" si="479"/>
        <v>5033.2003526320805</v>
      </c>
      <c r="J4660">
        <f t="shared" si="479"/>
        <v>27292.858780211674</v>
      </c>
      <c r="K4660">
        <f t="shared" si="479"/>
        <v>11456.756955934487</v>
      </c>
      <c r="L4660">
        <f t="shared" si="479"/>
        <v>11026.512662051409</v>
      </c>
      <c r="M4660">
        <f t="shared" si="479"/>
        <v>36437.644244994386</v>
      </c>
      <c r="N4660">
        <f t="shared" si="479"/>
        <v>7262.1494793643978</v>
      </c>
    </row>
    <row r="4661" spans="3:14">
      <c r="C4661">
        <v>47</v>
      </c>
      <c r="D4661">
        <v>42</v>
      </c>
      <c r="E4661">
        <f t="shared" si="479"/>
        <v>36267.848457663291</v>
      </c>
      <c r="F4661">
        <f t="shared" si="479"/>
        <v>56351.416964726544</v>
      </c>
      <c r="G4661">
        <f t="shared" si="479"/>
        <v>17649.047124570312</v>
      </c>
      <c r="H4661">
        <f t="shared" si="479"/>
        <v>19472.967593084821</v>
      </c>
      <c r="I4661">
        <f t="shared" si="479"/>
        <v>5020.7826720931525</v>
      </c>
      <c r="J4661">
        <f t="shared" si="479"/>
        <v>27297.597881070549</v>
      </c>
      <c r="K4661">
        <f t="shared" si="479"/>
        <v>11446.535816081248</v>
      </c>
      <c r="L4661">
        <f t="shared" si="479"/>
        <v>11015.930345087743</v>
      </c>
      <c r="M4661">
        <f t="shared" si="479"/>
        <v>36437.135668149247</v>
      </c>
      <c r="N4661">
        <f t="shared" si="479"/>
        <v>7258.7125069356343</v>
      </c>
    </row>
    <row r="4662" spans="3:14">
      <c r="C4662">
        <v>47</v>
      </c>
      <c r="D4662">
        <v>43</v>
      </c>
      <c r="E4662">
        <f t="shared" si="479"/>
        <v>36270.35898493079</v>
      </c>
      <c r="F4662">
        <f t="shared" si="479"/>
        <v>56339.719150618781</v>
      </c>
      <c r="G4662">
        <f t="shared" si="479"/>
        <v>17651.587152312062</v>
      </c>
      <c r="H4662">
        <f t="shared" si="479"/>
        <v>19458.38802997785</v>
      </c>
      <c r="I4662">
        <f t="shared" si="479"/>
        <v>5009.0153995644396</v>
      </c>
      <c r="J4662">
        <f t="shared" si="479"/>
        <v>27302.16619874895</v>
      </c>
      <c r="K4662">
        <f t="shared" si="479"/>
        <v>11436.854826058116</v>
      </c>
      <c r="L4662">
        <f t="shared" si="479"/>
        <v>11005.892566860732</v>
      </c>
      <c r="M4662">
        <f t="shared" si="479"/>
        <v>36436.728443612854</v>
      </c>
      <c r="N4662">
        <f t="shared" si="479"/>
        <v>7255.4855733713657</v>
      </c>
    </row>
    <row r="4663" spans="3:14">
      <c r="C4663">
        <v>47</v>
      </c>
      <c r="D4663">
        <v>44</v>
      </c>
      <c r="E4663">
        <f t="shared" si="479"/>
        <v>36272.77490755554</v>
      </c>
      <c r="F4663">
        <f t="shared" si="479"/>
        <v>56328.614749854867</v>
      </c>
      <c r="G4663">
        <f t="shared" si="479"/>
        <v>17654.056017749452</v>
      </c>
      <c r="H4663">
        <f t="shared" si="479"/>
        <v>19444.496484857445</v>
      </c>
      <c r="I4663">
        <f t="shared" si="479"/>
        <v>4997.8541890452452</v>
      </c>
      <c r="J4663">
        <f t="shared" si="479"/>
        <v>27306.575377554644</v>
      </c>
      <c r="K4663">
        <f t="shared" si="479"/>
        <v>11427.677157467573</v>
      </c>
      <c r="L4663">
        <f t="shared" si="479"/>
        <v>10996.362199729228</v>
      </c>
      <c r="M4663">
        <f t="shared" si="479"/>
        <v>36436.415661000501</v>
      </c>
      <c r="N4663">
        <f t="shared" si="479"/>
        <v>7252.4543578399171</v>
      </c>
    </row>
    <row r="4664" spans="3:14">
      <c r="C4664">
        <v>47</v>
      </c>
      <c r="D4664">
        <v>45</v>
      </c>
      <c r="E4664">
        <f t="shared" si="479"/>
        <v>36275.102532513745</v>
      </c>
      <c r="F4664">
        <f t="shared" si="479"/>
        <v>56318.064201545181</v>
      </c>
      <c r="G4664">
        <f t="shared" si="479"/>
        <v>17656.458465036096</v>
      </c>
      <c r="H4664">
        <f t="shared" si="479"/>
        <v>19431.247089857839</v>
      </c>
      <c r="I4664">
        <f t="shared" si="479"/>
        <v>4987.2586364016024</v>
      </c>
      <c r="J4664">
        <f t="shared" si="479"/>
        <v>27310.836026745794</v>
      </c>
      <c r="K4664">
        <f t="shared" si="479"/>
        <v>11418.969255547456</v>
      </c>
      <c r="L4664">
        <f t="shared" si="479"/>
        <v>10987.305416286872</v>
      </c>
      <c r="M4664">
        <f t="shared" si="479"/>
        <v>36436.191024183936</v>
      </c>
      <c r="N4664">
        <f t="shared" si="479"/>
        <v>7249.6058124724359</v>
      </c>
    </row>
    <row r="4665" spans="3:14">
      <c r="C4665">
        <v>47</v>
      </c>
      <c r="D4665">
        <v>46</v>
      </c>
      <c r="E4665">
        <f t="shared" si="479"/>
        <v>36277.347618348867</v>
      </c>
      <c r="F4665">
        <f t="shared" si="479"/>
        <v>56308.031384877504</v>
      </c>
      <c r="G4665">
        <f t="shared" si="479"/>
        <v>17658.798825790534</v>
      </c>
      <c r="H4665">
        <f t="shared" si="479"/>
        <v>19418.597965623336</v>
      </c>
      <c r="I4665">
        <f t="shared" si="479"/>
        <v>4977.1918509024954</v>
      </c>
      <c r="J4665">
        <f t="shared" si="479"/>
        <v>27314.957833036406</v>
      </c>
      <c r="K4665">
        <f t="shared" si="479"/>
        <v>11410.700483340994</v>
      </c>
      <c r="L4665">
        <f t="shared" si="479"/>
        <v>10978.691330640891</v>
      </c>
      <c r="M4665">
        <f t="shared" si="479"/>
        <v>36436.04878452429</v>
      </c>
      <c r="N4665">
        <f t="shared" si="479"/>
        <v>7246.9280239973596</v>
      </c>
    </row>
    <row r="4666" spans="3:14">
      <c r="C4666">
        <v>47</v>
      </c>
      <c r="D4666">
        <v>47</v>
      </c>
      <c r="E4666">
        <f t="shared" si="479"/>
        <v>36279.515433515568</v>
      </c>
      <c r="F4666">
        <f t="shared" si="479"/>
        <v>56298.483253151295</v>
      </c>
      <c r="G4666">
        <f t="shared" si="479"/>
        <v>17661.081062982903</v>
      </c>
      <c r="H4666">
        <f t="shared" si="479"/>
        <v>19406.5107969987</v>
      </c>
      <c r="I4666">
        <f t="shared" si="479"/>
        <v>4967.6200814535923</v>
      </c>
      <c r="J4666">
        <f t="shared" si="479"/>
        <v>27318.949658739279</v>
      </c>
      <c r="K4666">
        <f t="shared" si="479"/>
        <v>11402.842811291992</v>
      </c>
      <c r="L4666">
        <f t="shared" si="479"/>
        <v>10970.491685485134</v>
      </c>
      <c r="M4666">
        <f t="shared" si="479"/>
        <v>36435.983682628583</v>
      </c>
      <c r="N4666">
        <f t="shared" si="479"/>
        <v>7244.4100930385757</v>
      </c>
    </row>
    <row r="4667" spans="3:14">
      <c r="C4667">
        <v>47</v>
      </c>
      <c r="D4667">
        <v>48</v>
      </c>
      <c r="E4667">
        <f t="shared" si="479"/>
        <v>36281.610807430632</v>
      </c>
      <c r="F4667">
        <f t="shared" si="479"/>
        <v>56289.389513557704</v>
      </c>
      <c r="G4667">
        <f t="shared" si="479"/>
        <v>17663.308809335827</v>
      </c>
      <c r="H4667">
        <f t="shared" si="479"/>
        <v>19394.950461758322</v>
      </c>
      <c r="I4667">
        <f t="shared" si="479"/>
        <v>4958.5123895517572</v>
      </c>
      <c r="J4667">
        <f t="shared" si="479"/>
        <v>27322.81962764114</v>
      </c>
      <c r="K4667">
        <f t="shared" si="479"/>
        <v>11395.370545640619</v>
      </c>
      <c r="L4667">
        <f t="shared" si="479"/>
        <v>10962.680578288964</v>
      </c>
      <c r="M4667">
        <f t="shared" si="479"/>
        <v>36435.99089738656</v>
      </c>
      <c r="N4667">
        <f t="shared" si="479"/>
        <v>7242.042028501317</v>
      </c>
    </row>
    <row r="4668" spans="3:14">
      <c r="C4668">
        <v>47</v>
      </c>
      <c r="D4668">
        <v>49</v>
      </c>
      <c r="E4668">
        <f t="shared" si="479"/>
        <v>36283.638175272717</v>
      </c>
      <c r="F4668">
        <f t="shared" si="479"/>
        <v>56280.722346170252</v>
      </c>
      <c r="G4668">
        <f t="shared" si="479"/>
        <v>17665.48540102315</v>
      </c>
      <c r="H4668">
        <f t="shared" si="479"/>
        <v>19383.884704797052</v>
      </c>
      <c r="I4668">
        <f t="shared" si="479"/>
        <v>4949.8403622859441</v>
      </c>
      <c r="J4668">
        <f t="shared" si="479"/>
        <v>27326.575200362466</v>
      </c>
      <c r="K4668">
        <f t="shared" si="479"/>
        <v>11388.260090076808</v>
      </c>
      <c r="L4668">
        <f t="shared" si="479"/>
        <v>10955.234221014036</v>
      </c>
      <c r="M4668">
        <f t="shared" si="479"/>
        <v>36436.066001248</v>
      </c>
      <c r="N4668">
        <f t="shared" si="479"/>
        <v>7239.8146548903887</v>
      </c>
    </row>
    <row r="4669" spans="3:14">
      <c r="C4669">
        <v>47</v>
      </c>
      <c r="D4669">
        <v>50</v>
      </c>
      <c r="E4669">
        <f t="shared" si="479"/>
        <v>36285.601617406224</v>
      </c>
      <c r="F4669">
        <f t="shared" si="479"/>
        <v>56272.456156656561</v>
      </c>
      <c r="G4669">
        <f t="shared" si="479"/>
        <v>17667.61390732482</v>
      </c>
      <c r="H4669">
        <f t="shared" si="479"/>
        <v>19373.283851418131</v>
      </c>
      <c r="I4669">
        <f t="shared" si="479"/>
        <v>4941.5778597779909</v>
      </c>
      <c r="J4669">
        <f t="shared" si="479"/>
        <v>27330.223240674099</v>
      </c>
      <c r="K4669">
        <f t="shared" si="479"/>
        <v>11381.48973599531</v>
      </c>
      <c r="L4669">
        <f t="shared" si="479"/>
        <v>10948.130728665077</v>
      </c>
      <c r="M4669">
        <f t="shared" si="479"/>
        <v>36436.204920866694</v>
      </c>
      <c r="N4669">
        <f t="shared" si="479"/>
        <v>7237.7195307502097</v>
      </c>
    </row>
    <row r="4670" spans="3:14">
      <c r="C4670">
        <v>47</v>
      </c>
      <c r="D4670">
        <v>51</v>
      </c>
      <c r="E4670">
        <f t="shared" ref="E4670:N4679" si="480">E$3/$C4670/$E$12+($D4670-1)*$C4670*$E$12*E$2*E$4/(2*$D4670)+$D4670*E$5/($C4670*$E$12)+$C4670*$E$12*E$2*E$6/(2*$D4670)</f>
        <v>36287.504894166937</v>
      </c>
      <c r="F4670">
        <f t="shared" si="480"/>
        <v>56264.567358082873</v>
      </c>
      <c r="G4670">
        <f t="shared" si="480"/>
        <v>17669.697156792918</v>
      </c>
      <c r="H4670">
        <f t="shared" si="480"/>
        <v>19363.120554352015</v>
      </c>
      <c r="I4670">
        <f t="shared" si="480"/>
        <v>4933.7007923362589</v>
      </c>
      <c r="J4670">
        <f t="shared" si="480"/>
        <v>27333.770074011874</v>
      </c>
      <c r="K4670">
        <f t="shared" si="480"/>
        <v>11375.039477426573</v>
      </c>
      <c r="L4670">
        <f t="shared" si="480"/>
        <v>10941.349932717027</v>
      </c>
      <c r="M4670">
        <f t="shared" si="480"/>
        <v>36436.403902374572</v>
      </c>
      <c r="N4670">
        <f t="shared" si="480"/>
        <v>7235.7488767001478</v>
      </c>
    </row>
    <row r="4671" spans="3:14">
      <c r="C4671">
        <v>47</v>
      </c>
      <c r="D4671">
        <v>52</v>
      </c>
      <c r="E4671">
        <f t="shared" si="480"/>
        <v>36289.351476634052</v>
      </c>
      <c r="F4671">
        <f t="shared" si="480"/>
        <v>56257.034177894973</v>
      </c>
      <c r="G4671">
        <f t="shared" si="480"/>
        <v>17671.737760398613</v>
      </c>
      <c r="H4671">
        <f t="shared" si="480"/>
        <v>19353.369569965274</v>
      </c>
      <c r="I4671">
        <f t="shared" si="480"/>
        <v>4926.1869233223133</v>
      </c>
      <c r="J4671">
        <f t="shared" si="480"/>
        <v>27337.221539239697</v>
      </c>
      <c r="K4671">
        <f t="shared" si="480"/>
        <v>11368.890847321785</v>
      </c>
      <c r="L4671">
        <f t="shared" si="480"/>
        <v>10934.873216069836</v>
      </c>
      <c r="M4671">
        <f t="shared" si="480"/>
        <v>36436.659480662624</v>
      </c>
      <c r="N4671">
        <f t="shared" si="480"/>
        <v>7233.8955117734677</v>
      </c>
    </row>
    <row r="4672" spans="3:14">
      <c r="C4672">
        <v>47</v>
      </c>
      <c r="D4672">
        <v>53</v>
      </c>
      <c r="E4672">
        <f t="shared" si="480"/>
        <v>36291.144573918529</v>
      </c>
      <c r="F4672">
        <f t="shared" si="480"/>
        <v>56249.836486750268</v>
      </c>
      <c r="G4672">
        <f t="shared" si="480"/>
        <v>17673.738132058661</v>
      </c>
      <c r="H4672">
        <f t="shared" si="480"/>
        <v>19344.007559804351</v>
      </c>
      <c r="I4672">
        <f t="shared" si="480"/>
        <v>4919.015694334581</v>
      </c>
      <c r="J4672">
        <f t="shared" si="480"/>
        <v>27340.583034552448</v>
      </c>
      <c r="K4672">
        <f t="shared" si="480"/>
        <v>11363.02677237167</v>
      </c>
      <c r="L4672">
        <f t="shared" si="480"/>
        <v>10928.683366687608</v>
      </c>
      <c r="M4672">
        <f t="shared" si="480"/>
        <v>36436.968452139532</v>
      </c>
      <c r="N4672">
        <f t="shared" si="480"/>
        <v>7232.1527969631825</v>
      </c>
    </row>
    <row r="4673" spans="3:14">
      <c r="C4673">
        <v>47</v>
      </c>
      <c r="D4673">
        <v>54</v>
      </c>
      <c r="E4673">
        <f t="shared" si="480"/>
        <v>36292.887157419413</v>
      </c>
      <c r="F4673">
        <f t="shared" si="480"/>
        <v>56242.955646368559</v>
      </c>
      <c r="G4673">
        <f t="shared" si="480"/>
        <v>17675.700506881138</v>
      </c>
      <c r="H4673">
        <f t="shared" si="480"/>
        <v>19335.012914190047</v>
      </c>
      <c r="I4673">
        <f t="shared" si="480"/>
        <v>4912.168069816049</v>
      </c>
      <c r="J4673">
        <f t="shared" si="480"/>
        <v>27343.85955827876</v>
      </c>
      <c r="K4673">
        <f t="shared" si="480"/>
        <v>11357.431443956515</v>
      </c>
      <c r="L4673">
        <f t="shared" si="480"/>
        <v>10922.764447500063</v>
      </c>
      <c r="M4673">
        <f t="shared" si="480"/>
        <v>36437.327850517038</v>
      </c>
      <c r="N4673">
        <f t="shared" si="480"/>
        <v>7230.5145850406043</v>
      </c>
    </row>
    <row r="4674" spans="3:14">
      <c r="C4674">
        <v>47</v>
      </c>
      <c r="D4674">
        <v>55</v>
      </c>
      <c r="E4674">
        <f t="shared" si="480"/>
        <v>36294.581982433978</v>
      </c>
      <c r="F4674">
        <f t="shared" si="480"/>
        <v>56236.374373980972</v>
      </c>
      <c r="G4674">
        <f t="shared" si="480"/>
        <v>17677.626957420827</v>
      </c>
      <c r="H4674">
        <f t="shared" si="480"/>
        <v>19326.365595056173</v>
      </c>
      <c r="I4674">
        <f t="shared" si="480"/>
        <v>4905.6263986138547</v>
      </c>
      <c r="J4674">
        <f t="shared" si="480"/>
        <v>27347.055745232428</v>
      </c>
      <c r="K4674">
        <f t="shared" si="480"/>
        <v>11352.090203174423</v>
      </c>
      <c r="L4674">
        <f t="shared" si="480"/>
        <v>10917.101680496588</v>
      </c>
      <c r="M4674">
        <f t="shared" si="480"/>
        <v>36437.734925236902</v>
      </c>
      <c r="N4674">
        <f t="shared" si="480"/>
        <v>7228.9751758482216</v>
      </c>
    </row>
    <row r="4675" spans="3:14">
      <c r="C4675">
        <v>47</v>
      </c>
      <c r="D4675">
        <v>56</v>
      </c>
      <c r="E4675">
        <f t="shared" si="480"/>
        <v>36296.231607452588</v>
      </c>
      <c r="F4675">
        <f t="shared" si="480"/>
        <v>56230.076621302112</v>
      </c>
      <c r="G4675">
        <f t="shared" si="480"/>
        <v>17679.519408192878</v>
      </c>
      <c r="H4675">
        <f t="shared" si="480"/>
        <v>19318.046995626992</v>
      </c>
      <c r="I4675">
        <f t="shared" si="480"/>
        <v>4899.374290371763</v>
      </c>
      <c r="J4675">
        <f t="shared" si="480"/>
        <v>27350.175899169139</v>
      </c>
      <c r="K4675">
        <f t="shared" si="480"/>
        <v>11346.989438187902</v>
      </c>
      <c r="L4675">
        <f t="shared" si="480"/>
        <v>10911.681343238746</v>
      </c>
      <c r="M4675">
        <f t="shared" si="480"/>
        <v>36438.187122209376</v>
      </c>
      <c r="N4675">
        <f t="shared" si="480"/>
        <v>7227.5292763826328</v>
      </c>
    </row>
    <row r="4676" spans="3:14">
      <c r="C4676">
        <v>47</v>
      </c>
      <c r="D4676">
        <v>57</v>
      </c>
      <c r="E4676">
        <f t="shared" si="480"/>
        <v>36297.838411422366</v>
      </c>
      <c r="F4676">
        <f t="shared" si="480"/>
        <v>56224.047466242031</v>
      </c>
      <c r="G4676">
        <f t="shared" si="480"/>
        <v>17681.379648658742</v>
      </c>
      <c r="H4676">
        <f t="shared" si="480"/>
        <v>19310.039814865417</v>
      </c>
      <c r="I4676">
        <f t="shared" si="480"/>
        <v>4893.3965049339795</v>
      </c>
      <c r="J4676">
        <f t="shared" si="480"/>
        <v>27353.224021826616</v>
      </c>
      <c r="K4676">
        <f t="shared" si="480"/>
        <v>11342.116492376135</v>
      </c>
      <c r="L4676">
        <f t="shared" si="480"/>
        <v>10906.490676266239</v>
      </c>
      <c r="M4676">
        <f t="shared" si="480"/>
        <v>36438.682066579058</v>
      </c>
      <c r="N4676">
        <f t="shared" si="480"/>
        <v>7226.1719650792684</v>
      </c>
    </row>
    <row r="4677" spans="3:14">
      <c r="C4677">
        <v>47</v>
      </c>
      <c r="D4677">
        <v>58</v>
      </c>
      <c r="E4677">
        <f t="shared" si="480"/>
        <v>36299.404609225159</v>
      </c>
      <c r="F4677">
        <f t="shared" si="480"/>
        <v>56218.273015820465</v>
      </c>
      <c r="G4677">
        <f t="shared" si="480"/>
        <v>17683.209344868741</v>
      </c>
      <c r="H4677">
        <f t="shared" si="480"/>
        <v>19302.327944909335</v>
      </c>
      <c r="I4677">
        <f t="shared" si="480"/>
        <v>4887.6788531899374</v>
      </c>
      <c r="J4677">
        <f t="shared" si="480"/>
        <v>27356.20383896069</v>
      </c>
      <c r="K4677">
        <f t="shared" si="480"/>
        <v>11337.459581988704</v>
      </c>
      <c r="L4677">
        <f t="shared" si="480"/>
        <v>10901.517800081554</v>
      </c>
      <c r="M4677">
        <f t="shared" si="480"/>
        <v>36439.217547273664</v>
      </c>
      <c r="N4677">
        <f t="shared" si="480"/>
        <v>7224.8986597918065</v>
      </c>
    </row>
    <row r="4678" spans="3:14">
      <c r="C4678">
        <v>47</v>
      </c>
      <c r="D4678">
        <v>59</v>
      </c>
      <c r="E4678">
        <f t="shared" si="480"/>
        <v>36300.932265581323</v>
      </c>
      <c r="F4678">
        <f t="shared" si="480"/>
        <v>56212.7403189541</v>
      </c>
      <c r="G4678">
        <f t="shared" si="480"/>
        <v>17685.010049920627</v>
      </c>
      <c r="H4678">
        <f t="shared" si="480"/>
        <v>19294.896369955059</v>
      </c>
      <c r="I4678">
        <f t="shared" si="480"/>
        <v>4882.2081080026655</v>
      </c>
      <c r="J4678">
        <f t="shared" si="480"/>
        <v>27359.118823733559</v>
      </c>
      <c r="K4678">
        <f t="shared" si="480"/>
        <v>11333.007722173525</v>
      </c>
      <c r="L4678">
        <f t="shared" si="480"/>
        <v>10896.751640576835</v>
      </c>
      <c r="M4678">
        <f t="shared" si="480"/>
        <v>36439.791503124135</v>
      </c>
      <c r="N4678">
        <f t="shared" si="480"/>
        <v>7223.7050890279143</v>
      </c>
    </row>
    <row r="4679" spans="3:14">
      <c r="C4679">
        <v>47</v>
      </c>
      <c r="D4679">
        <v>60</v>
      </c>
      <c r="E4679">
        <f t="shared" si="480"/>
        <v>36302.423307563193</v>
      </c>
      <c r="F4679">
        <f t="shared" si="480"/>
        <v>56207.437287965142</v>
      </c>
      <c r="G4679">
        <f t="shared" si="480"/>
        <v>17686.783213372317</v>
      </c>
      <c r="H4679">
        <f t="shared" si="480"/>
        <v>19287.731075252526</v>
      </c>
      <c r="I4679">
        <f t="shared" si="480"/>
        <v>4876.9719240443255</v>
      </c>
      <c r="J4679">
        <f t="shared" si="480"/>
        <v>27361.972217763294</v>
      </c>
      <c r="K4679">
        <f t="shared" si="480"/>
        <v>11328.75066040198</v>
      </c>
      <c r="L4679">
        <f t="shared" si="480"/>
        <v>10892.181861918083</v>
      </c>
      <c r="M4679">
        <f t="shared" si="480"/>
        <v>36440.402010372709</v>
      </c>
      <c r="N4679">
        <f t="shared" si="480"/>
        <v>7222.5872660614123</v>
      </c>
    </row>
    <row r="4680" spans="3:14">
      <c r="C4680">
        <v>47</v>
      </c>
      <c r="D4680">
        <v>61</v>
      </c>
      <c r="E4680">
        <f t="shared" ref="E4680:N4689" si="481">E$3/$C4680/$E$12+($D4680-1)*$C4680*$E$12*E$2*E$4/(2*$D4680)+$D4680*E$5/($C4680*$E$12)+$C4680*$E$12*E$2*E$6/(2*$D4680)</f>
        <v>36303.879535877721</v>
      </c>
      <c r="F4680">
        <f t="shared" si="481"/>
        <v>56202.352627810484</v>
      </c>
      <c r="G4680">
        <f t="shared" si="481"/>
        <v>17688.530189728728</v>
      </c>
      <c r="H4680">
        <f t="shared" si="481"/>
        <v>19280.818965051632</v>
      </c>
      <c r="I4680">
        <f t="shared" si="481"/>
        <v>4871.9587655167761</v>
      </c>
      <c r="J4680">
        <f t="shared" si="481"/>
        <v>27364.767050102833</v>
      </c>
      <c r="K4680">
        <f t="shared" si="481"/>
        <v>11324.678816442423</v>
      </c>
      <c r="L4680">
        <f t="shared" si="481"/>
        <v>10887.798806030905</v>
      </c>
      <c r="M4680">
        <f t="shared" si="481"/>
        <v>36441.047271409589</v>
      </c>
      <c r="N4680">
        <f t="shared" si="481"/>
        <v>7221.5414655907889</v>
      </c>
    </row>
    <row r="4681" spans="3:14">
      <c r="C4681">
        <v>47</v>
      </c>
      <c r="D4681">
        <v>62</v>
      </c>
      <c r="E4681">
        <f t="shared" si="481"/>
        <v>36305.302635057153</v>
      </c>
      <c r="F4681">
        <f t="shared" si="481"/>
        <v>56197.475772159414</v>
      </c>
      <c r="G4681">
        <f t="shared" si="481"/>
        <v>17690.252246107371</v>
      </c>
      <c r="H4681">
        <f t="shared" si="481"/>
        <v>19274.147788489394</v>
      </c>
      <c r="I4681">
        <f t="shared" si="481"/>
        <v>4867.1578408669102</v>
      </c>
      <c r="J4681">
        <f t="shared" si="481"/>
        <v>27367.506154382336</v>
      </c>
      <c r="K4681">
        <f t="shared" si="481"/>
        <v>11320.783228142653</v>
      </c>
      <c r="L4681">
        <f t="shared" si="481"/>
        <v>10883.593437942483</v>
      </c>
      <c r="M4681">
        <f t="shared" si="481"/>
        <v>36441.725604599887</v>
      </c>
      <c r="N4681">
        <f t="shared" si="481"/>
        <v>7220.5642026565656</v>
      </c>
    </row>
    <row r="4682" spans="3:14">
      <c r="C4682">
        <v>47</v>
      </c>
      <c r="D4682">
        <v>63</v>
      </c>
      <c r="E4682">
        <f t="shared" si="481"/>
        <v>36306.694182679385</v>
      </c>
      <c r="F4682">
        <f t="shared" si="481"/>
        <v>56192.796825559373</v>
      </c>
      <c r="G4682">
        <f t="shared" si="481"/>
        <v>17691.950569173863</v>
      </c>
      <c r="H4682">
        <f t="shared" si="481"/>
        <v>19267.706072535409</v>
      </c>
      <c r="I4682">
        <f t="shared" si="481"/>
        <v>4862.5590437196024</v>
      </c>
      <c r="J4682">
        <f t="shared" si="481"/>
        <v>27370.19218431897</v>
      </c>
      <c r="K4682">
        <f t="shared" si="481"/>
        <v>11317.055502376019</v>
      </c>
      <c r="L4682">
        <f t="shared" si="481"/>
        <v>10879.557296329071</v>
      </c>
      <c r="M4682">
        <f t="shared" si="481"/>
        <v>36442.435435079162</v>
      </c>
      <c r="N4682">
        <f t="shared" si="481"/>
        <v>7219.6522135665355</v>
      </c>
    </row>
    <row r="4683" spans="3:14">
      <c r="C4683">
        <v>47</v>
      </c>
      <c r="D4683">
        <v>64</v>
      </c>
      <c r="E4683">
        <f t="shared" si="481"/>
        <v>36308.055657723642</v>
      </c>
      <c r="F4683">
        <f t="shared" si="481"/>
        <v>56188.30651102362</v>
      </c>
      <c r="G4683">
        <f t="shared" si="481"/>
        <v>17693.626271427205</v>
      </c>
      <c r="H4683">
        <f t="shared" si="481"/>
        <v>19261.483061223655</v>
      </c>
      <c r="I4683">
        <f t="shared" si="481"/>
        <v>4858.1528993481688</v>
      </c>
      <c r="J4683">
        <f t="shared" si="481"/>
        <v>27372.827627772534</v>
      </c>
      <c r="K4683">
        <f t="shared" si="481"/>
        <v>11313.487770586278</v>
      </c>
      <c r="L4683">
        <f t="shared" si="481"/>
        <v>10875.682448699645</v>
      </c>
      <c r="M4683">
        <f t="shared" si="481"/>
        <v>36443.175286411984</v>
      </c>
      <c r="N4683">
        <f t="shared" si="481"/>
        <v>7218.8024386092502</v>
      </c>
    </row>
    <row r="4684" spans="3:14">
      <c r="C4684">
        <v>47</v>
      </c>
      <c r="D4684">
        <v>65</v>
      </c>
      <c r="E4684">
        <f t="shared" si="481"/>
        <v>36309.388448155085</v>
      </c>
      <c r="F4684">
        <f t="shared" si="481"/>
        <v>56183.996122456847</v>
      </c>
      <c r="G4684">
        <f t="shared" si="481"/>
        <v>17695.280396904935</v>
      </c>
      <c r="H4684">
        <f t="shared" si="481"/>
        <v>19255.468660493734</v>
      </c>
      <c r="I4684">
        <f t="shared" si="481"/>
        <v>4853.930516086034</v>
      </c>
      <c r="J4684">
        <f t="shared" si="481"/>
        <v>27375.414819503789</v>
      </c>
      <c r="K4684">
        <f t="shared" si="481"/>
        <v>11310.072648436031</v>
      </c>
      <c r="L4684">
        <f t="shared" si="481"/>
        <v>10871.961450716488</v>
      </c>
      <c r="M4684">
        <f t="shared" si="481"/>
        <v>36443.943773020488</v>
      </c>
      <c r="N4684">
        <f t="shared" si="481"/>
        <v>7218.0120063632003</v>
      </c>
    </row>
    <row r="4685" spans="3:14">
      <c r="C4685">
        <v>47</v>
      </c>
      <c r="D4685">
        <v>66</v>
      </c>
      <c r="E4685">
        <f t="shared" si="481"/>
        <v>36310.69385781973</v>
      </c>
      <c r="F4685">
        <f t="shared" si="481"/>
        <v>56179.857481405939</v>
      </c>
      <c r="G4685">
        <f t="shared" si="481"/>
        <v>17696.913926369572</v>
      </c>
      <c r="H4685">
        <f t="shared" si="481"/>
        <v>19249.653388046459</v>
      </c>
      <c r="I4685">
        <f t="shared" si="481"/>
        <v>4849.8835411554992</v>
      </c>
      <c r="J4685">
        <f t="shared" si="481"/>
        <v>27377.95595277286</v>
      </c>
      <c r="K4685">
        <f t="shared" si="481"/>
        <v>11306.803199123495</v>
      </c>
      <c r="L4685">
        <f t="shared" si="481"/>
        <v>10868.38730921386</v>
      </c>
      <c r="M4685">
        <f t="shared" si="481"/>
        <v>36444.739593301245</v>
      </c>
      <c r="N4685">
        <f t="shared" si="481"/>
        <v>7217.2782194324191</v>
      </c>
    </row>
    <row r="4686" spans="3:14">
      <c r="C4686">
        <v>47</v>
      </c>
      <c r="D4686">
        <v>67</v>
      </c>
      <c r="E4686">
        <f t="shared" si="481"/>
        <v>36311.973112722066</v>
      </c>
      <c r="F4686">
        <f t="shared" si="481"/>
        <v>56175.882897683608</v>
      </c>
      <c r="G4686">
        <f t="shared" si="481"/>
        <v>17698.527782030662</v>
      </c>
      <c r="H4686">
        <f t="shared" si="481"/>
        <v>19244.028327690077</v>
      </c>
      <c r="I4686">
        <f t="shared" si="481"/>
        <v>4846.0041204521649</v>
      </c>
      <c r="J4686">
        <f t="shared" si="481"/>
        <v>27380.453089898925</v>
      </c>
      <c r="K4686">
        <f t="shared" si="481"/>
        <v>11303.672899984285</v>
      </c>
      <c r="L4686">
        <f t="shared" si="481"/>
        <v>10864.953448528453</v>
      </c>
      <c r="M4686">
        <f t="shared" si="481"/>
        <v>36445.561523358476</v>
      </c>
      <c r="N4686">
        <f t="shared" si="481"/>
        <v>7216.5985414595034</v>
      </c>
    </row>
    <row r="4687" spans="3:14">
      <c r="C4687">
        <v>47</v>
      </c>
      <c r="D4687">
        <v>68</v>
      </c>
      <c r="E4687">
        <f t="shared" si="481"/>
        <v>36313.227366748652</v>
      </c>
      <c r="F4687">
        <f t="shared" si="481"/>
        <v>56172.065133466545</v>
      </c>
      <c r="G4687">
        <f t="shared" si="481"/>
        <v>17700.122831850123</v>
      </c>
      <c r="H4687">
        <f t="shared" si="481"/>
        <v>19238.585087714699</v>
      </c>
      <c r="I4687">
        <f t="shared" si="481"/>
        <v>4842.2848618777743</v>
      </c>
      <c r="J4687">
        <f t="shared" si="481"/>
        <v>27382.908171888306</v>
      </c>
      <c r="K4687">
        <f t="shared" si="481"/>
        <v>11300.675612040164</v>
      </c>
      <c r="L4687">
        <f t="shared" si="481"/>
        <v>10861.653679800685</v>
      </c>
      <c r="M4687">
        <f t="shared" si="481"/>
        <v>36446.408411290293</v>
      </c>
      <c r="N4687">
        <f t="shared" si="481"/>
        <v>7215.9705852845527</v>
      </c>
    </row>
    <row r="4688" spans="3:14">
      <c r="C4688">
        <v>47</v>
      </c>
      <c r="D4688">
        <v>69</v>
      </c>
      <c r="E4688">
        <f t="shared" si="481"/>
        <v>36314.457706894107</v>
      </c>
      <c r="F4688">
        <f t="shared" si="481"/>
        <v>56168.397370515384</v>
      </c>
      <c r="G4688">
        <f t="shared" si="481"/>
        <v>17701.699893473244</v>
      </c>
      <c r="H4688">
        <f t="shared" si="481"/>
        <v>19233.315762886352</v>
      </c>
      <c r="I4688">
        <f t="shared" si="481"/>
        <v>4838.7188018614997</v>
      </c>
      <c r="J4688">
        <f t="shared" si="481"/>
        <v>27385.323027225197</v>
      </c>
      <c r="K4688">
        <f t="shared" si="481"/>
        <v>11297.805552195701</v>
      </c>
      <c r="L4688">
        <f t="shared" si="481"/>
        <v>10858.482172945438</v>
      </c>
      <c r="M4688">
        <f t="shared" si="481"/>
        <v>36447.279171971692</v>
      </c>
      <c r="N4688">
        <f t="shared" si="481"/>
        <v>7215.3921021337392</v>
      </c>
    </row>
    <row r="4689" spans="3:14">
      <c r="C4689">
        <v>47</v>
      </c>
      <c r="D4689">
        <v>70</v>
      </c>
      <c r="E4689">
        <f t="shared" si="481"/>
        <v>36315.665158039053</v>
      </c>
      <c r="F4689">
        <f t="shared" si="481"/>
        <v>56164.873180204457</v>
      </c>
      <c r="G4689">
        <f t="shared" si="481"/>
        <v>17703.259737822729</v>
      </c>
      <c r="H4689">
        <f t="shared" si="481"/>
        <v>19228.212899698756</v>
      </c>
      <c r="I4689">
        <f t="shared" si="481"/>
        <v>4835.2993747508553</v>
      </c>
      <c r="J4689">
        <f t="shared" si="481"/>
        <v>27387.699379909009</v>
      </c>
      <c r="K4689">
        <f t="shared" si="481"/>
        <v>11295.057267818051</v>
      </c>
      <c r="L4689">
        <f t="shared" si="481"/>
        <v>10855.433431025323</v>
      </c>
      <c r="M4689">
        <f t="shared" si="481"/>
        <v>36448.172782284848</v>
      </c>
      <c r="N4689">
        <f t="shared" si="481"/>
        <v>7214.8609717346026</v>
      </c>
    </row>
    <row r="4690" spans="3:14">
      <c r="C4690">
        <v>47</v>
      </c>
      <c r="D4690">
        <v>71</v>
      </c>
      <c r="E4690">
        <f t="shared" ref="E4690:N4699" si="482">E$3/$C4690/$E$12+($D4690-1)*$C4690*$E$12*E$2*E$4/(2*$D4690)+$D4690*E$5/($C4690*$E$12)+$C4690*$E$12*E$2*E$6/(2*$D4690)</f>
        <v>36316.850687324339</v>
      </c>
      <c r="F4690">
        <f t="shared" si="482"/>
        <v>56161.486496084137</v>
      </c>
      <c r="G4690">
        <f t="shared" si="482"/>
        <v>17704.803092389007</v>
      </c>
      <c r="H4690">
        <f t="shared" si="482"/>
        <v>19223.269464561439</v>
      </c>
      <c r="I4690">
        <f t="shared" si="482"/>
        <v>4832.0203847892617</v>
      </c>
      <c r="J4690">
        <f t="shared" si="482"/>
        <v>27390.038856812389</v>
      </c>
      <c r="K4690">
        <f t="shared" si="482"/>
        <v>11292.425613464949</v>
      </c>
      <c r="L4690">
        <f t="shared" si="482"/>
        <v>10852.502266789556</v>
      </c>
      <c r="M4690">
        <f t="shared" si="482"/>
        <v>36449.088276752351</v>
      </c>
      <c r="N4690">
        <f t="shared" si="482"/>
        <v>7214.3751932666446</v>
      </c>
    </row>
    <row r="4691" spans="3:14">
      <c r="C4691">
        <v>47</v>
      </c>
      <c r="D4691">
        <v>72</v>
      </c>
      <c r="E4691">
        <f t="shared" si="482"/>
        <v>36318.015208160803</v>
      </c>
      <c r="F4691">
        <f t="shared" si="482"/>
        <v>56158.231588729861</v>
      </c>
      <c r="G4691">
        <f t="shared" si="482"/>
        <v>17706.330644246387</v>
      </c>
      <c r="H4691">
        <f t="shared" si="482"/>
        <v>19218.478814638991</v>
      </c>
      <c r="I4691">
        <f t="shared" si="482"/>
        <v>4828.8759804288438</v>
      </c>
      <c r="J4691">
        <f t="shared" si="482"/>
        <v>27392.342994426192</v>
      </c>
      <c r="K4691">
        <f t="shared" si="482"/>
        <v>11289.905729552047</v>
      </c>
      <c r="L4691">
        <f t="shared" si="482"/>
        <v>10849.683781167954</v>
      </c>
      <c r="M4691">
        <f t="shared" si="482"/>
        <v>36450.02474353445</v>
      </c>
      <c r="N4691">
        <f t="shared" si="482"/>
        <v>7213.9328770660713</v>
      </c>
    </row>
    <row r="4692" spans="3:14">
      <c r="C4692">
        <v>47</v>
      </c>
      <c r="D4692">
        <v>73</v>
      </c>
      <c r="E4692">
        <f t="shared" si="482"/>
        <v>36319.159583909328</v>
      </c>
      <c r="F4692">
        <f t="shared" si="482"/>
        <v>56155.103042658076</v>
      </c>
      <c r="G4692">
        <f t="shared" si="482"/>
        <v>17707.843042821256</v>
      </c>
      <c r="H4692">
        <f t="shared" si="482"/>
        <v>19213.834671086948</v>
      </c>
      <c r="I4692">
        <f t="shared" si="482"/>
        <v>4825.8606307544833</v>
      </c>
      <c r="J4692">
        <f t="shared" si="482"/>
        <v>27394.613245049997</v>
      </c>
      <c r="K4692">
        <f t="shared" si="482"/>
        <v>11287.49302277358</v>
      </c>
      <c r="L4692">
        <f t="shared" si="482"/>
        <v>10846.973343532547</v>
      </c>
      <c r="M4692">
        <f t="shared" si="482"/>
        <v>36450.981320755207</v>
      </c>
      <c r="N4692">
        <f t="shared" si="482"/>
        <v>7213.532237012304</v>
      </c>
    </row>
    <row r="4693" spans="3:14">
      <c r="C4693">
        <v>47</v>
      </c>
      <c r="D4693">
        <v>74</v>
      </c>
      <c r="E4693">
        <f t="shared" si="482"/>
        <v>36320.284631262693</v>
      </c>
      <c r="F4693">
        <f t="shared" si="482"/>
        <v>56152.09573511409</v>
      </c>
      <c r="G4693">
        <f t="shared" si="482"/>
        <v>17709.340902435873</v>
      </c>
      <c r="H4693">
        <f t="shared" si="482"/>
        <v>19209.331094457866</v>
      </c>
      <c r="I4693">
        <f t="shared" si="482"/>
        <v>4822.9691038194487</v>
      </c>
      <c r="J4693">
        <f t="shared" si="482"/>
        <v>27396.85098248069</v>
      </c>
      <c r="K4693">
        <f t="shared" si="482"/>
        <v>11285.18314811058</v>
      </c>
      <c r="L4693">
        <f t="shared" si="482"/>
        <v>10844.366573559557</v>
      </c>
      <c r="M4693">
        <f t="shared" si="482"/>
        <v>36451.957193126531</v>
      </c>
      <c r="N4693">
        <f t="shared" si="482"/>
        <v>7213.1715835318209</v>
      </c>
    </row>
    <row r="4694" spans="3:14">
      <c r="C4694">
        <v>47</v>
      </c>
      <c r="D4694">
        <v>75</v>
      </c>
      <c r="E4694">
        <f t="shared" si="482"/>
        <v>36321.391123356698</v>
      </c>
      <c r="F4694">
        <f t="shared" si="482"/>
        <v>56149.204816556783</v>
      </c>
      <c r="G4694">
        <f t="shared" si="482"/>
        <v>17710.824804648662</v>
      </c>
      <c r="H4694">
        <f t="shared" si="482"/>
        <v>19204.962462074829</v>
      </c>
      <c r="I4694">
        <f t="shared" si="482"/>
        <v>4820.1964467141679</v>
      </c>
      <c r="J4694">
        <f t="shared" si="482"/>
        <v>27399.057507245994</v>
      </c>
      <c r="K4694">
        <f t="shared" si="482"/>
        <v>11282.971992278435</v>
      </c>
      <c r="L4694">
        <f t="shared" si="482"/>
        <v>10841.8593245425</v>
      </c>
      <c r="M4694">
        <f t="shared" si="482"/>
        <v>36452.951588842443</v>
      </c>
      <c r="N4694">
        <f t="shared" si="482"/>
        <v>7212.8493171616947</v>
      </c>
    </row>
    <row r="4695" spans="3:14">
      <c r="C4695">
        <v>47</v>
      </c>
      <c r="D4695">
        <v>76</v>
      </c>
      <c r="E4695">
        <f t="shared" si="482"/>
        <v>36322.479792635786</v>
      </c>
      <c r="F4695">
        <f t="shared" si="482"/>
        <v>56146.425692684032</v>
      </c>
      <c r="G4695">
        <f t="shared" si="482"/>
        <v>17712.295300409682</v>
      </c>
      <c r="H4695">
        <f t="shared" si="482"/>
        <v>19200.723447191285</v>
      </c>
      <c r="I4695">
        <f t="shared" si="482"/>
        <v>4817.5379672085164</v>
      </c>
      <c r="J4695">
        <f t="shared" si="482"/>
        <v>27401.23405142481</v>
      </c>
      <c r="K4695">
        <f t="shared" si="482"/>
        <v>11280.855658481187</v>
      </c>
      <c r="L4695">
        <f t="shared" si="482"/>
        <v>10839.447668022578</v>
      </c>
      <c r="M4695">
        <f t="shared" si="482"/>
        <v>36453.963776718272</v>
      </c>
      <c r="N4695">
        <f t="shared" si="482"/>
        <v>7212.5639226212479</v>
      </c>
    </row>
    <row r="4696" spans="3:14">
      <c r="C4696">
        <v>47</v>
      </c>
      <c r="D4696">
        <v>77</v>
      </c>
      <c r="E4696">
        <f t="shared" si="482"/>
        <v>36323.55133349535</v>
      </c>
      <c r="F4696">
        <f t="shared" si="482"/>
        <v>56143.754007858821</v>
      </c>
      <c r="G4696">
        <f t="shared" si="482"/>
        <v>17713.752912048232</v>
      </c>
      <c r="H4696">
        <f t="shared" si="482"/>
        <v>19196.608999774784</v>
      </c>
      <c r="I4696">
        <f t="shared" si="482"/>
        <v>4814.9892168245906</v>
      </c>
      <c r="J4696">
        <f t="shared" si="482"/>
        <v>27403.381783091932</v>
      </c>
      <c r="K4696">
        <f t="shared" si="482"/>
        <v>11278.830452353837</v>
      </c>
      <c r="L4696">
        <f t="shared" si="482"/>
        <v>10837.127879616797</v>
      </c>
      <c r="M4696">
        <f t="shared" si="482"/>
        <v>36454.993063552982</v>
      </c>
      <c r="N4696">
        <f t="shared" si="482"/>
        <v>7212.313963345694</v>
      </c>
    </row>
    <row r="4697" spans="3:14">
      <c r="C4697">
        <v>47</v>
      </c>
      <c r="D4697">
        <v>78</v>
      </c>
      <c r="E4697">
        <f t="shared" si="482"/>
        <v>36324.606404720747</v>
      </c>
      <c r="F4697">
        <f t="shared" si="482"/>
        <v>56141.185629810054</v>
      </c>
      <c r="G4697">
        <f t="shared" si="482"/>
        <v>17715.198135107476</v>
      </c>
      <c r="H4697">
        <f t="shared" si="482"/>
        <v>19192.614328768901</v>
      </c>
      <c r="I4697">
        <f t="shared" si="482"/>
        <v>4812.5459752115503</v>
      </c>
      <c r="J4697">
        <f t="shared" si="482"/>
        <v>27405.501810420894</v>
      </c>
      <c r="K4697">
        <f t="shared" si="482"/>
        <v>11276.892868986011</v>
      </c>
      <c r="L4697">
        <f t="shared" si="482"/>
        <v>10834.89642593614</v>
      </c>
      <c r="M4697">
        <f t="shared" si="482"/>
        <v>36456.038791694307</v>
      </c>
      <c r="N4697">
        <f t="shared" si="482"/>
        <v>7212.0980764402238</v>
      </c>
    </row>
    <row r="4698" spans="3:14">
      <c r="C4698">
        <v>47</v>
      </c>
      <c r="D4698">
        <v>79</v>
      </c>
      <c r="E4698">
        <f t="shared" si="482"/>
        <v>36325.645631741143</v>
      </c>
      <c r="F4698">
        <f t="shared" si="482"/>
        <v>56138.716635495606</v>
      </c>
      <c r="G4698">
        <f t="shared" si="482"/>
        <v>17716.631440039804</v>
      </c>
      <c r="H4698">
        <f t="shared" si="482"/>
        <v>19188.734885702335</v>
      </c>
      <c r="I4698">
        <f t="shared" si="482"/>
        <v>4810.204235707215</v>
      </c>
      <c r="J4698">
        <f t="shared" si="482"/>
        <v>27407.595185475166</v>
      </c>
      <c r="K4698">
        <f t="shared" si="482"/>
        <v>11275.039580931141</v>
      </c>
      <c r="L4698">
        <f t="shared" si="482"/>
        <v>10832.749952497386</v>
      </c>
      <c r="M4698">
        <f t="shared" si="482"/>
        <v>36457.100336788841</v>
      </c>
      <c r="N4698">
        <f t="shared" si="482"/>
        <v>7211.9149680173714</v>
      </c>
    </row>
    <row r="4699" spans="3:14">
      <c r="C4699">
        <v>47</v>
      </c>
      <c r="D4699">
        <v>80</v>
      </c>
      <c r="E4699">
        <f t="shared" si="482"/>
        <v>36326.669608714197</v>
      </c>
      <c r="F4699">
        <f t="shared" si="482"/>
        <v>56136.343298025437</v>
      </c>
      <c r="G4699">
        <f t="shared" si="482"/>
        <v>17718.053273774964</v>
      </c>
      <c r="H4699">
        <f t="shared" si="482"/>
        <v>19184.966349527385</v>
      </c>
      <c r="I4699">
        <f t="shared" si="482"/>
        <v>4807.9601919825045</v>
      </c>
      <c r="J4699">
        <f t="shared" si="482"/>
        <v>27409.662907715046</v>
      </c>
      <c r="K4699">
        <f t="shared" si="482"/>
        <v>11273.267427114994</v>
      </c>
      <c r="L4699">
        <f t="shared" si="482"/>
        <v>10830.685272541456</v>
      </c>
      <c r="M4699">
        <f t="shared" si="482"/>
        <v>36458.177105700823</v>
      </c>
      <c r="N4699">
        <f t="shared" si="482"/>
        <v>7211.763408884035</v>
      </c>
    </row>
    <row r="4700" spans="3:14">
      <c r="C4700">
        <v>47</v>
      </c>
      <c r="D4700">
        <v>81</v>
      </c>
      <c r="E4700">
        <f t="shared" ref="E4700:N4709" si="483">E$3/$C4700/$E$12+($D4700-1)*$C4700*$E$12*E$2*E$4/(2*$D4700)+$D4700*E$5/($C4700*$E$12)+$C4700*$E$12*E$2*E$6/(2*$D4700)</f>
        <v>36327.6789004565</v>
      </c>
      <c r="F4700">
        <f t="shared" si="483"/>
        <v>56134.062074553469</v>
      </c>
      <c r="G4700">
        <f t="shared" si="483"/>
        <v>17719.464061172115</v>
      </c>
      <c r="H4700">
        <f t="shared" si="483"/>
        <v>19181.304612581385</v>
      </c>
      <c r="I4700">
        <f t="shared" si="483"/>
        <v>4805.8102256752099</v>
      </c>
      <c r="J4700">
        <f t="shared" si="483"/>
        <v>27411.705927244773</v>
      </c>
      <c r="K4700">
        <f t="shared" si="483"/>
        <v>11271.57340256576</v>
      </c>
      <c r="L4700">
        <f t="shared" si="483"/>
        <v>10828.699356680096</v>
      </c>
      <c r="M4700">
        <f t="shared" si="483"/>
        <v>36459.268534585164</v>
      </c>
      <c r="N4700">
        <f t="shared" si="483"/>
        <v>7211.64223054801</v>
      </c>
    </row>
    <row r="4701" spans="3:14">
      <c r="C4701">
        <v>47</v>
      </c>
      <c r="D4701">
        <v>82</v>
      </c>
      <c r="E4701">
        <f t="shared" si="483"/>
        <v>36328.674044232583</v>
      </c>
      <c r="F4701">
        <f t="shared" si="483"/>
        <v>56131.869595055352</v>
      </c>
      <c r="G4701">
        <f t="shared" si="483"/>
        <v>17720.864206365568</v>
      </c>
      <c r="H4701">
        <f t="shared" si="483"/>
        <v>19177.74576757547</v>
      </c>
      <c r="I4701">
        <f t="shared" si="483"/>
        <v>4803.7508949286012</v>
      </c>
      <c r="J4701">
        <f t="shared" si="483"/>
        <v>27413.725147822039</v>
      </c>
      <c r="K4701">
        <f t="shared" si="483"/>
        <v>11269.954648895629</v>
      </c>
      <c r="L4701">
        <f t="shared" si="483"/>
        <v>10826.789323300096</v>
      </c>
      <c r="M4701">
        <f t="shared" si="483"/>
        <v>36460.374087101416</v>
      </c>
      <c r="N4701">
        <f t="shared" si="483"/>
        <v>7211.5503215167137</v>
      </c>
    </row>
    <row r="4702" spans="3:14">
      <c r="C4702">
        <v>47</v>
      </c>
      <c r="D4702">
        <v>83</v>
      </c>
      <c r="E4702">
        <f t="shared" si="483"/>
        <v>36329.655551414711</v>
      </c>
      <c r="F4702">
        <f t="shared" si="483"/>
        <v>56129.762651917597</v>
      </c>
      <c r="G4702">
        <f t="shared" si="483"/>
        <v>17722.254094013297</v>
      </c>
      <c r="H4702">
        <f t="shared" si="483"/>
        <v>19174.286095523854</v>
      </c>
      <c r="I4702">
        <f t="shared" si="483"/>
        <v>4801.7789237585512</v>
      </c>
      <c r="J4702">
        <f t="shared" si="483"/>
        <v>27415.721429649933</v>
      </c>
      <c r="K4702">
        <f t="shared" si="483"/>
        <v>11268.408445470415</v>
      </c>
      <c r="L4702">
        <f t="shared" si="483"/>
        <v>10824.952429661162</v>
      </c>
      <c r="M4702">
        <f t="shared" si="483"/>
        <v>36461.493252756867</v>
      </c>
      <c r="N4702">
        <f t="shared" si="483"/>
        <v>7211.4866238634677</v>
      </c>
    </row>
    <row r="4703" spans="3:14">
      <c r="C4703">
        <v>47</v>
      </c>
      <c r="D4703">
        <v>84</v>
      </c>
      <c r="E4703">
        <f t="shared" si="483"/>
        <v>36330.623909024114</v>
      </c>
      <c r="F4703">
        <f t="shared" si="483"/>
        <v>56127.738190270175</v>
      </c>
      <c r="G4703">
        <f t="shared" si="483"/>
        <v>17723.63409045622</v>
      </c>
      <c r="H4703">
        <f t="shared" si="483"/>
        <v>19170.92205453532</v>
      </c>
      <c r="I4703">
        <f t="shared" si="483"/>
        <v>4799.8911921801882</v>
      </c>
      <c r="J4703">
        <f t="shared" si="483"/>
        <v>27417.695591969521</v>
      </c>
      <c r="K4703">
        <f t="shared" si="483"/>
        <v>11266.932201209944</v>
      </c>
      <c r="L4703">
        <f t="shared" si="483"/>
        <v>10823.186063629686</v>
      </c>
      <c r="M4703">
        <f t="shared" si="483"/>
        <v>36462.625545367977</v>
      </c>
      <c r="N4703">
        <f t="shared" si="483"/>
        <v>7211.4501300390575</v>
      </c>
    </row>
    <row r="4704" spans="3:14">
      <c r="C4704">
        <v>47</v>
      </c>
      <c r="D4704">
        <v>85</v>
      </c>
      <c r="E4704">
        <f t="shared" si="483"/>
        <v>36331.579581163358</v>
      </c>
      <c r="F4704">
        <f t="shared" si="483"/>
        <v>56125.793299001685</v>
      </c>
      <c r="G4704">
        <f t="shared" si="483"/>
        <v>17725.00454479568</v>
      </c>
      <c r="H4704">
        <f t="shared" si="483"/>
        <v>19167.650269395868</v>
      </c>
      <c r="I4704">
        <f t="shared" si="483"/>
        <v>4798.0847270314489</v>
      </c>
      <c r="J4704">
        <f t="shared" si="483"/>
        <v>27419.648415469317</v>
      </c>
      <c r="K4704">
        <f t="shared" si="483"/>
        <v>11265.523446967227</v>
      </c>
      <c r="L4704">
        <f t="shared" si="483"/>
        <v>10821.487735995992</v>
      </c>
      <c r="M4704">
        <f t="shared" si="483"/>
        <v>36463.77050163041</v>
      </c>
      <c r="N4704">
        <f t="shared" si="483"/>
        <v>7211.4398799083456</v>
      </c>
    </row>
    <row r="4705" spans="3:14">
      <c r="C4705">
        <v>47</v>
      </c>
      <c r="D4705">
        <v>86</v>
      </c>
      <c r="E4705">
        <f t="shared" si="483"/>
        <v>36332.523010348814</v>
      </c>
      <c r="F4705">
        <f t="shared" si="483"/>
        <v>56123.925202401209</v>
      </c>
      <c r="G4705">
        <f t="shared" si="483"/>
        <v>17726.365789895746</v>
      </c>
      <c r="H4705">
        <f t="shared" si="483"/>
        <v>19164.467521878207</v>
      </c>
      <c r="I4705">
        <f t="shared" si="483"/>
        <v>4796.3566934368837</v>
      </c>
      <c r="J4705">
        <f t="shared" si="483"/>
        <v>27421.58064452677</v>
      </c>
      <c r="K4705">
        <f t="shared" si="483"/>
        <v>11264.179828439312</v>
      </c>
      <c r="L4705">
        <f t="shared" si="483"/>
        <v>10819.855073327599</v>
      </c>
      <c r="M4705">
        <f t="shared" si="483"/>
        <v>36464.927679788896</v>
      </c>
      <c r="N4705">
        <f t="shared" si="483"/>
        <v>7211.4549579936456</v>
      </c>
    </row>
    <row r="4706" spans="3:14">
      <c r="C4706">
        <v>47</v>
      </c>
      <c r="D4706">
        <v>87</v>
      </c>
      <c r="E4706">
        <f t="shared" si="483"/>
        <v>36333.454618751341</v>
      </c>
      <c r="F4706">
        <f t="shared" si="483"/>
        <v>56122.13125237677</v>
      </c>
      <c r="G4706">
        <f t="shared" si="483"/>
        <v>17727.718143316415</v>
      </c>
      <c r="H4706">
        <f t="shared" si="483"/>
        <v>19161.370741719515</v>
      </c>
      <c r="I4706">
        <f t="shared" si="483"/>
        <v>4794.7043868601377</v>
      </c>
      <c r="J4706">
        <f t="shared" si="483"/>
        <v>27423.492989295057</v>
      </c>
      <c r="K4706">
        <f t="shared" si="483"/>
        <v>11262.899099567076</v>
      </c>
      <c r="L4706">
        <f t="shared" si="483"/>
        <v>10818.285811315362</v>
      </c>
      <c r="M4706">
        <f t="shared" si="483"/>
        <v>36466.096658398747</v>
      </c>
      <c r="N4706">
        <f t="shared" si="483"/>
        <v>7211.4944909082005</v>
      </c>
    </row>
    <row r="4707" spans="3:14">
      <c r="C4707">
        <v>47</v>
      </c>
      <c r="D4707">
        <v>88</v>
      </c>
      <c r="E4707">
        <f t="shared" si="483"/>
        <v>36334.37480935215</v>
      </c>
      <c r="F4707">
        <f t="shared" si="483"/>
        <v>56120.408921204158</v>
      </c>
      <c r="G4707">
        <f t="shared" si="483"/>
        <v>17729.061908183096</v>
      </c>
      <c r="H4707">
        <f t="shared" si="483"/>
        <v>19158.356998214371</v>
      </c>
      <c r="I4707">
        <f t="shared" si="483"/>
        <v>4793.1252256983362</v>
      </c>
      <c r="J4707">
        <f t="shared" si="483"/>
        <v>27425.386127647664</v>
      </c>
      <c r="K4707">
        <f t="shared" si="483"/>
        <v>11261.679116384976</v>
      </c>
      <c r="L4707">
        <f t="shared" si="483"/>
        <v>10816.77778857327</v>
      </c>
      <c r="M4707">
        <f t="shared" si="483"/>
        <v>36467.27703517185</v>
      </c>
      <c r="N4707">
        <f t="shared" si="483"/>
        <v>7211.557644964646</v>
      </c>
    </row>
    <row r="4708" spans="3:14">
      <c r="C4708">
        <v>47</v>
      </c>
      <c r="D4708">
        <v>89</v>
      </c>
      <c r="E4708">
        <f t="shared" si="483"/>
        <v>36335.283967020972</v>
      </c>
      <c r="F4708">
        <f t="shared" si="483"/>
        <v>56118.755794764802</v>
      </c>
      <c r="G4708">
        <f t="shared" si="483"/>
        <v>17730.397373997628</v>
      </c>
      <c r="H4708">
        <f t="shared" si="483"/>
        <v>19155.42349237447</v>
      </c>
      <c r="I4708">
        <f t="shared" si="483"/>
        <v>4791.6167443756922</v>
      </c>
      <c r="J4708">
        <f t="shared" si="483"/>
        <v>27427.260706991878</v>
      </c>
      <c r="K4708">
        <f t="shared" si="483"/>
        <v>11260.517831285486</v>
      </c>
      <c r="L4708">
        <f t="shared" si="483"/>
        <v>10815.328940856267</v>
      </c>
      <c r="M4708">
        <f t="shared" si="483"/>
        <v>36468.468425900435</v>
      </c>
      <c r="N4708">
        <f t="shared" si="483"/>
        <v>7211.6436239447194</v>
      </c>
    </row>
    <row r="4709" spans="3:14">
      <c r="C4709">
        <v>47</v>
      </c>
      <c r="D4709">
        <v>90</v>
      </c>
      <c r="E4709">
        <f t="shared" si="483"/>
        <v>36336.182459522213</v>
      </c>
      <c r="F4709">
        <f t="shared" si="483"/>
        <v>56117.169566234224</v>
      </c>
      <c r="G4709">
        <f t="shared" si="483"/>
        <v>17731.724817395076</v>
      </c>
      <c r="H4709">
        <f t="shared" si="483"/>
        <v>19152.567549610947</v>
      </c>
      <c r="I4709">
        <f t="shared" si="483"/>
        <v>4790.1765868975644</v>
      </c>
      <c r="J4709">
        <f t="shared" si="483"/>
        <v>27429.117345961291</v>
      </c>
      <c r="K4709">
        <f t="shared" si="483"/>
        <v>11259.413287665851</v>
      </c>
      <c r="L4709">
        <f t="shared" si="483"/>
        <v>10813.937295663514</v>
      </c>
      <c r="M4709">
        <f t="shared" si="483"/>
        <v>36469.670463452676</v>
      </c>
      <c r="N4709">
        <f t="shared" si="483"/>
        <v>7211.7516670176292</v>
      </c>
    </row>
    <row r="4710" spans="3:14">
      <c r="C4710">
        <v>47</v>
      </c>
      <c r="D4710">
        <v>91</v>
      </c>
      <c r="E4710">
        <f t="shared" ref="E4710:N4719" si="484">E$3/$C4710/$E$12+($D4710-1)*$C4710*$E$12*E$2*E$4/(2*$D4710)+$D4710*E$5/($C4710*$E$12)+$C4710*$E$12*E$2*E$6/(2*$D4710)</f>
        <v>36337.070638454788</v>
      </c>
      <c r="F4710">
        <f t="shared" si="484"/>
        <v>56115.648030186894</v>
      </c>
      <c r="G4710">
        <f t="shared" si="484"/>
        <v>17733.044502850727</v>
      </c>
      <c r="H4710">
        <f t="shared" si="484"/>
        <v>19149.786612899319</v>
      </c>
      <c r="I4710">
        <f t="shared" si="484"/>
        <v>4788.8025008295244</v>
      </c>
      <c r="J4710">
        <f t="shared" si="484"/>
        <v>27430.956635996852</v>
      </c>
      <c r="K4710">
        <f t="shared" si="484"/>
        <v>11258.363614927834</v>
      </c>
      <c r="L4710">
        <f t="shared" si="484"/>
        <v>10812.60096719751</v>
      </c>
      <c r="M4710">
        <f t="shared" si="484"/>
        <v>36470.882796834383</v>
      </c>
      <c r="N4710">
        <f t="shared" si="484"/>
        <v>7211.8810467957046</v>
      </c>
    </row>
    <row r="4711" spans="3:14">
      <c r="C4711">
        <v>47</v>
      </c>
      <c r="D4711">
        <v>92</v>
      </c>
      <c r="E4711">
        <f t="shared" si="484"/>
        <v>36337.948840130732</v>
      </c>
      <c r="F4711">
        <f t="shared" si="484"/>
        <v>56114.189077085313</v>
      </c>
      <c r="G4711">
        <f t="shared" si="484"/>
        <v>17734.356683340946</v>
      </c>
      <c r="H4711">
        <f t="shared" si="484"/>
        <v>19147.078236390069</v>
      </c>
      <c r="I4711">
        <f t="shared" si="484"/>
        <v>4787.4923316690638</v>
      </c>
      <c r="J4711">
        <f t="shared" si="484"/>
        <v>27432.779142824649</v>
      </c>
      <c r="K4711">
        <f t="shared" si="484"/>
        <v>11257.367023803557</v>
      </c>
      <c r="L4711">
        <f t="shared" si="484"/>
        <v>10811.318151651947</v>
      </c>
      <c r="M4711">
        <f t="shared" si="484"/>
        <v>36472.10509031199</v>
      </c>
      <c r="N4711">
        <f t="shared" si="484"/>
        <v>7212.0310675168166</v>
      </c>
    </row>
    <row r="4712" spans="3:14">
      <c r="C4712">
        <v>47</v>
      </c>
      <c r="D4712">
        <v>93</v>
      </c>
      <c r="E4712">
        <f t="shared" si="484"/>
        <v>36338.817386397015</v>
      </c>
      <c r="F4712">
        <f t="shared" si="484"/>
        <v>56112.790688124755</v>
      </c>
      <c r="G4712">
        <f t="shared" si="484"/>
        <v>17735.66160096139</v>
      </c>
      <c r="H4712">
        <f t="shared" si="484"/>
        <v>19144.440079431501</v>
      </c>
      <c r="I4712">
        <f t="shared" si="484"/>
        <v>4786.2440175804568</v>
      </c>
      <c r="J4712">
        <f t="shared" si="484"/>
        <v>27434.585407838491</v>
      </c>
      <c r="K4712">
        <f t="shared" si="484"/>
        <v>11256.421801982895</v>
      </c>
      <c r="L4712">
        <f t="shared" si="484"/>
        <v>10810.087122803581</v>
      </c>
      <c r="M4712">
        <f t="shared" si="484"/>
        <v>36473.337022592059</v>
      </c>
      <c r="N4712">
        <f t="shared" si="484"/>
        <v>7212.2010633440932</v>
      </c>
    </row>
    <row r="4713" spans="3:14">
      <c r="C4713">
        <v>47</v>
      </c>
      <c r="D4713">
        <v>94</v>
      </c>
      <c r="E4713">
        <f t="shared" si="484"/>
        <v>36339.676585405032</v>
      </c>
      <c r="F4713">
        <f t="shared" si="484"/>
        <v>56111.450930407125</v>
      </c>
      <c r="G4713">
        <f t="shared" si="484"/>
        <v>17736.959487505785</v>
      </c>
      <c r="H4713">
        <f t="shared" si="484"/>
        <v>19141.869900974129</v>
      </c>
      <c r="I4713">
        <f t="shared" si="484"/>
        <v>4785.0555844656647</v>
      </c>
      <c r="J4713">
        <f t="shared" si="484"/>
        <v>27436.375949394136</v>
      </c>
      <c r="K4713">
        <f t="shared" si="484"/>
        <v>11255.526310019994</v>
      </c>
      <c r="L4713">
        <f t="shared" si="484"/>
        <v>10808.906227885491</v>
      </c>
      <c r="M4713">
        <f t="shared" si="484"/>
        <v>36474.578286053256</v>
      </c>
      <c r="N4713">
        <f t="shared" si="484"/>
        <v>7212.3903967741489</v>
      </c>
    </row>
    <row r="4714" spans="3:14">
      <c r="C4714">
        <v>47</v>
      </c>
      <c r="D4714">
        <v>95</v>
      </c>
      <c r="E4714">
        <f t="shared" si="484"/>
        <v>36340.526732331353</v>
      </c>
      <c r="F4714">
        <f t="shared" si="484"/>
        <v>56110.167952419455</v>
      </c>
      <c r="G4714">
        <f t="shared" si="484"/>
        <v>17738.2505650081</v>
      </c>
      <c r="H4714">
        <f t="shared" si="484"/>
        <v>19139.365554328429</v>
      </c>
      <c r="I4714">
        <f t="shared" si="484"/>
        <v>4783.9251413465663</v>
      </c>
      <c r="J4714">
        <f t="shared" si="484"/>
        <v>27438.151264021846</v>
      </c>
      <c r="K4714">
        <f t="shared" si="484"/>
        <v>11254.678977498284</v>
      </c>
      <c r="L4714">
        <f t="shared" si="484"/>
        <v>10807.77388372092</v>
      </c>
      <c r="M4714">
        <f t="shared" si="484"/>
        <v>36475.828586026691</v>
      </c>
      <c r="N4714">
        <f t="shared" si="484"/>
        <v>7212.5984571458412</v>
      </c>
    </row>
    <row r="4715" spans="3:14">
      <c r="C4715">
        <v>47</v>
      </c>
      <c r="D4715">
        <v>96</v>
      </c>
      <c r="E4715">
        <f t="shared" si="484"/>
        <v>36341.368110053518</v>
      </c>
      <c r="F4715">
        <f t="shared" si="484"/>
        <v>56108.939979795228</v>
      </c>
      <c r="G4715">
        <f t="shared" si="484"/>
        <v>17739.535046250901</v>
      </c>
      <c r="H4715">
        <f t="shared" si="484"/>
        <v>19136.924982250312</v>
      </c>
      <c r="I4715">
        <f t="shared" si="484"/>
        <v>4782.8508760357981</v>
      </c>
      <c r="J4715">
        <f t="shared" si="484"/>
        <v>27439.911827563119</v>
      </c>
      <c r="K4715">
        <f t="shared" si="484"/>
        <v>11253.878299435237</v>
      </c>
      <c r="L4715">
        <f t="shared" si="484"/>
        <v>10806.688573098827</v>
      </c>
      <c r="M4715">
        <f t="shared" si="484"/>
        <v>36477.087640121361</v>
      </c>
      <c r="N4715">
        <f t="shared" si="484"/>
        <v>7212.8246592422447</v>
      </c>
    </row>
    <row r="4716" spans="3:14">
      <c r="C4716">
        <v>47</v>
      </c>
      <c r="D4716">
        <v>97</v>
      </c>
      <c r="E4716">
        <f t="shared" si="484"/>
        <v>36342.20098978404</v>
      </c>
      <c r="F4716">
        <f t="shared" si="484"/>
        <v>56107.765311337607</v>
      </c>
      <c r="G4716">
        <f t="shared" si="484"/>
        <v>17740.813135242217</v>
      </c>
      <c r="H4716">
        <f t="shared" si="484"/>
        <v>19134.546212330453</v>
      </c>
      <c r="I4716">
        <f t="shared" si="484"/>
        <v>4781.831051075369</v>
      </c>
      <c r="J4716">
        <f t="shared" si="484"/>
        <v>27441.658096237119</v>
      </c>
      <c r="K4716">
        <f t="shared" si="484"/>
        <v>11253.122832909448</v>
      </c>
      <c r="L4716">
        <f t="shared" si="484"/>
        <v>10805.648841373566</v>
      </c>
      <c r="M4716">
        <f t="shared" si="484"/>
        <v>36478.355177591249</v>
      </c>
      <c r="N4716">
        <f t="shared" si="484"/>
        <v>7213.0684419790878</v>
      </c>
    </row>
    <row r="4717" spans="3:14">
      <c r="C4717">
        <v>47</v>
      </c>
      <c r="D4717">
        <v>98</v>
      </c>
      <c r="E4717">
        <f t="shared" si="484"/>
        <v>36343.025631665514</v>
      </c>
      <c r="F4717">
        <f t="shared" si="484"/>
        <v>56106.642315286415</v>
      </c>
      <c r="G4717">
        <f t="shared" si="484"/>
        <v>17742.085027663219</v>
      </c>
      <c r="H4717">
        <f t="shared" si="484"/>
        <v>19132.227352666046</v>
      </c>
      <c r="I4717">
        <f t="shared" si="484"/>
        <v>4780.8639999239431</v>
      </c>
      <c r="J4717">
        <f t="shared" si="484"/>
        <v>27443.390507641834</v>
      </c>
      <c r="K4717">
        <f t="shared" si="484"/>
        <v>11252.411193894268</v>
      </c>
      <c r="L4717">
        <f t="shared" si="484"/>
        <v>10804.653293272784</v>
      </c>
      <c r="M4717">
        <f t="shared" si="484"/>
        <v>36479.630938741197</v>
      </c>
      <c r="N4717">
        <f t="shared" si="484"/>
        <v>7213.3292671735044</v>
      </c>
    </row>
    <row r="4718" spans="3:14">
      <c r="C4718">
        <v>47</v>
      </c>
      <c r="D4718">
        <v>99</v>
      </c>
      <c r="E4718">
        <f t="shared" si="484"/>
        <v>36343.842285329745</v>
      </c>
      <c r="F4718">
        <f t="shared" si="484"/>
        <v>56105.569425811133</v>
      </c>
      <c r="G4718">
        <f t="shared" si="484"/>
        <v>17743.350911288762</v>
      </c>
      <c r="H4718">
        <f t="shared" si="484"/>
        <v>19129.966587794817</v>
      </c>
      <c r="I4718">
        <f t="shared" si="484"/>
        <v>4779.9481233751867</v>
      </c>
      <c r="J4718">
        <f t="shared" si="484"/>
        <v>27445.109481694504</v>
      </c>
      <c r="K4718">
        <f t="shared" si="484"/>
        <v>11251.742054283313</v>
      </c>
      <c r="L4718">
        <f t="shared" si="484"/>
        <v>10803.700589898774</v>
      </c>
      <c r="M4718">
        <f t="shared" si="484"/>
        <v>36480.914674368789</v>
      </c>
      <c r="N4718">
        <f t="shared" si="484"/>
        <v>7213.6066183873827</v>
      </c>
    </row>
    <row r="4719" spans="3:14">
      <c r="C4719">
        <v>47</v>
      </c>
      <c r="D4719">
        <v>100</v>
      </c>
      <c r="E4719">
        <f t="shared" si="484"/>
        <v>36344.651190423217</v>
      </c>
      <c r="F4719">
        <f t="shared" si="484"/>
        <v>56104.545139714464</v>
      </c>
      <c r="G4719">
        <f t="shared" si="484"/>
        <v>17744.610966382705</v>
      </c>
      <c r="H4719">
        <f t="shared" si="484"/>
        <v>19127.762174872962</v>
      </c>
      <c r="I4719">
        <f t="shared" si="484"/>
        <v>4779.0818861910175</v>
      </c>
      <c r="J4719">
        <f t="shared" si="484"/>
        <v>27446.81542151569</v>
      </c>
      <c r="K4719">
        <f t="shared" si="484"/>
        <v>11251.114139094452</v>
      </c>
      <c r="L4719">
        <f t="shared" si="484"/>
        <v>10802.789445909728</v>
      </c>
      <c r="M4719">
        <f t="shared" si="484"/>
        <v>36482.206145239667</v>
      </c>
      <c r="N4719">
        <f t="shared" si="484"/>
        <v>7213.8999998401387</v>
      </c>
    </row>
    <row r="4720" spans="3:14">
      <c r="C4720">
        <v>48</v>
      </c>
      <c r="D4720">
        <v>1</v>
      </c>
      <c r="E4720">
        <f t="shared" ref="E4720:N4729" si="485">E$3/$C4720/$E$12+($D4720-1)*$C4720*$E$12*E$2*E$4/(2*$D4720)+$D4720*E$5/($C4720*$E$12)+$C4720*$E$12*E$2*E$6/(2*$D4720)</f>
        <v>33273.941336328528</v>
      </c>
      <c r="F4720">
        <f t="shared" si="485"/>
        <v>80999.142875904989</v>
      </c>
      <c r="G4720">
        <f t="shared" si="485"/>
        <v>15164.717264608793</v>
      </c>
      <c r="H4720">
        <f t="shared" si="485"/>
        <v>47116.9781551626</v>
      </c>
      <c r="I4720">
        <f t="shared" si="485"/>
        <v>29068.683515545596</v>
      </c>
      <c r="J4720">
        <f t="shared" si="485"/>
        <v>21529.806007156851</v>
      </c>
      <c r="K4720">
        <f t="shared" si="485"/>
        <v>31568.747774522464</v>
      </c>
      <c r="L4720">
        <f t="shared" si="485"/>
        <v>31302.106774642914</v>
      </c>
      <c r="M4720">
        <f t="shared" si="485"/>
        <v>40883.136747564968</v>
      </c>
      <c r="N4720">
        <f t="shared" si="485"/>
        <v>15120.375530297531</v>
      </c>
    </row>
    <row r="4721" spans="3:14">
      <c r="C4721">
        <v>48</v>
      </c>
      <c r="D4721">
        <v>2</v>
      </c>
      <c r="E4721">
        <f t="shared" si="485"/>
        <v>35193.765022763881</v>
      </c>
      <c r="F4721">
        <f t="shared" si="485"/>
        <v>68960.897932878666</v>
      </c>
      <c r="G4721">
        <f t="shared" si="485"/>
        <v>16609.460702308585</v>
      </c>
      <c r="H4721">
        <f t="shared" si="485"/>
        <v>33158.546037755281</v>
      </c>
      <c r="I4721">
        <f t="shared" si="485"/>
        <v>16774.018293234381</v>
      </c>
      <c r="J4721">
        <f t="shared" si="485"/>
        <v>24759.568834486727</v>
      </c>
      <c r="K4721">
        <f t="shared" si="485"/>
        <v>21358.382942896806</v>
      </c>
      <c r="L4721">
        <f t="shared" si="485"/>
        <v>21008.506820316288</v>
      </c>
      <c r="M4721">
        <f t="shared" si="485"/>
        <v>38968.670387265389</v>
      </c>
      <c r="N4721">
        <f t="shared" si="485"/>
        <v>11150.571212413653</v>
      </c>
    </row>
    <row r="4722" spans="3:14">
      <c r="C4722">
        <v>48</v>
      </c>
      <c r="D4722">
        <v>3</v>
      </c>
      <c r="E4722">
        <f t="shared" si="485"/>
        <v>35833.986440200431</v>
      </c>
      <c r="F4722">
        <f t="shared" si="485"/>
        <v>64949.035620404073</v>
      </c>
      <c r="G4722">
        <f t="shared" si="485"/>
        <v>17091.677952113394</v>
      </c>
      <c r="H4722">
        <f t="shared" si="485"/>
        <v>28506.098819898481</v>
      </c>
      <c r="I4722">
        <f t="shared" si="485"/>
        <v>12676.818862311098</v>
      </c>
      <c r="J4722">
        <f t="shared" si="485"/>
        <v>25836.853128825835</v>
      </c>
      <c r="K4722">
        <f t="shared" si="485"/>
        <v>17955.836718885694</v>
      </c>
      <c r="L4722">
        <f t="shared" si="485"/>
        <v>17578.041384097567</v>
      </c>
      <c r="M4722">
        <f t="shared" si="485"/>
        <v>38331.60539766914</v>
      </c>
      <c r="N4722">
        <f t="shared" si="485"/>
        <v>9828.007364347046</v>
      </c>
    </row>
    <row r="4723" spans="3:14">
      <c r="C4723">
        <v>48</v>
      </c>
      <c r="D4723">
        <v>4</v>
      </c>
      <c r="E4723">
        <f t="shared" si="485"/>
        <v>36154.307290387282</v>
      </c>
      <c r="F4723">
        <f t="shared" si="485"/>
        <v>62943.768965567389</v>
      </c>
      <c r="G4723">
        <f t="shared" si="485"/>
        <v>17333.263654944454</v>
      </c>
      <c r="H4723">
        <f t="shared" si="485"/>
        <v>26180.147826929315</v>
      </c>
      <c r="I4723">
        <f t="shared" si="485"/>
        <v>10628.985879234802</v>
      </c>
      <c r="J4723">
        <f t="shared" si="485"/>
        <v>26376.017789917252</v>
      </c>
      <c r="K4723">
        <f t="shared" si="485"/>
        <v>16255.245146778219</v>
      </c>
      <c r="L4723">
        <f t="shared" si="485"/>
        <v>15863.359577405821</v>
      </c>
      <c r="M4723">
        <f t="shared" si="485"/>
        <v>38013.890750748702</v>
      </c>
      <c r="N4723">
        <f t="shared" si="485"/>
        <v>9167.2536337347592</v>
      </c>
    </row>
    <row r="4724" spans="3:14">
      <c r="C4724">
        <v>48</v>
      </c>
      <c r="D4724">
        <v>5</v>
      </c>
      <c r="E4724">
        <f t="shared" si="485"/>
        <v>36346.66791367426</v>
      </c>
      <c r="F4724">
        <f t="shared" si="485"/>
        <v>61741.140573785902</v>
      </c>
      <c r="G4724">
        <f t="shared" si="485"/>
        <v>17478.59673898602</v>
      </c>
      <c r="H4724">
        <f t="shared" si="485"/>
        <v>24784.795323915205</v>
      </c>
      <c r="I4724">
        <f t="shared" si="485"/>
        <v>9400.8994752972976</v>
      </c>
      <c r="J4724">
        <f t="shared" si="485"/>
        <v>26699.934597709591</v>
      </c>
      <c r="K4724">
        <f t="shared" si="485"/>
        <v>15235.435435432206</v>
      </c>
      <c r="L4724">
        <f t="shared" si="485"/>
        <v>14834.99122252487</v>
      </c>
      <c r="M4724">
        <f t="shared" si="485"/>
        <v>37823.916240898609</v>
      </c>
      <c r="N4724">
        <f t="shared" si="485"/>
        <v>8771.2239501041968</v>
      </c>
    </row>
    <row r="4725" spans="3:14">
      <c r="C4725">
        <v>48</v>
      </c>
      <c r="D4725">
        <v>6</v>
      </c>
      <c r="E4725">
        <f t="shared" si="485"/>
        <v>36475.048423511289</v>
      </c>
      <c r="F4725">
        <f t="shared" si="485"/>
        <v>60939.831313531984</v>
      </c>
      <c r="G4725">
        <f t="shared" si="485"/>
        <v>17575.803513632833</v>
      </c>
      <c r="H4725">
        <f t="shared" si="485"/>
        <v>23854.742065878618</v>
      </c>
      <c r="I4725">
        <f t="shared" si="485"/>
        <v>8582.6863609291904</v>
      </c>
      <c r="J4725">
        <f t="shared" si="485"/>
        <v>26916.227478852394</v>
      </c>
      <c r="K4725">
        <f t="shared" si="485"/>
        <v>14556.016654466915</v>
      </c>
      <c r="L4725">
        <f t="shared" si="485"/>
        <v>14149.779593549314</v>
      </c>
      <c r="M4725">
        <f t="shared" si="485"/>
        <v>37697.811799583666</v>
      </c>
      <c r="N4725">
        <f t="shared" si="485"/>
        <v>8507.5562899644974</v>
      </c>
    </row>
    <row r="4726" spans="3:14">
      <c r="C4726">
        <v>48</v>
      </c>
      <c r="D4726">
        <v>7</v>
      </c>
      <c r="E4726">
        <f t="shared" si="485"/>
        <v>36566.868868519785</v>
      </c>
      <c r="F4726">
        <f t="shared" si="485"/>
        <v>60367.847271293831</v>
      </c>
      <c r="G4726">
        <f t="shared" si="485"/>
        <v>17645.509540054074</v>
      </c>
      <c r="H4726">
        <f t="shared" si="485"/>
        <v>23190.574090686325</v>
      </c>
      <c r="I4726">
        <f t="shared" si="485"/>
        <v>7998.6865548864535</v>
      </c>
      <c r="J4726">
        <f t="shared" si="485"/>
        <v>27071.02097333832</v>
      </c>
      <c r="K4726">
        <f t="shared" si="485"/>
        <v>14071.106976576324</v>
      </c>
      <c r="L4726">
        <f t="shared" si="485"/>
        <v>13660.657522233982</v>
      </c>
      <c r="M4726">
        <f t="shared" si="485"/>
        <v>37608.204540288833</v>
      </c>
      <c r="N4726">
        <f t="shared" si="485"/>
        <v>8319.5240718195782</v>
      </c>
    </row>
    <row r="4727" spans="3:14">
      <c r="C4727">
        <v>48</v>
      </c>
      <c r="D4727">
        <v>8</v>
      </c>
      <c r="E4727">
        <f t="shared" si="485"/>
        <v>36635.839273010439</v>
      </c>
      <c r="F4727">
        <f t="shared" si="485"/>
        <v>59939.191490315541</v>
      </c>
      <c r="G4727">
        <f t="shared" si="485"/>
        <v>17698.027598834335</v>
      </c>
      <c r="H4727">
        <f t="shared" si="485"/>
        <v>22692.584417271733</v>
      </c>
      <c r="I4727">
        <f t="shared" si="485"/>
        <v>7561.0700665470704</v>
      </c>
      <c r="J4727">
        <f t="shared" si="485"/>
        <v>27187.37735116369</v>
      </c>
      <c r="K4727">
        <f t="shared" si="485"/>
        <v>13707.765488107427</v>
      </c>
      <c r="L4727">
        <f t="shared" si="485"/>
        <v>13294.091424456292</v>
      </c>
      <c r="M4727">
        <f t="shared" si="485"/>
        <v>37541.408019756549</v>
      </c>
      <c r="N4727">
        <f t="shared" si="485"/>
        <v>8178.764004921396</v>
      </c>
    </row>
    <row r="4728" spans="3:14">
      <c r="C4728">
        <v>48</v>
      </c>
      <c r="D4728">
        <v>9</v>
      </c>
      <c r="E4728">
        <f t="shared" si="485"/>
        <v>36689.576317155879</v>
      </c>
      <c r="F4728">
        <f t="shared" si="485"/>
        <v>59606.087883510496</v>
      </c>
      <c r="G4728">
        <f t="shared" si="485"/>
        <v>17739.087012520613</v>
      </c>
      <c r="H4728">
        <f t="shared" si="485"/>
        <v>22305.380278375596</v>
      </c>
      <c r="I4728">
        <f t="shared" si="485"/>
        <v>7221.0424566765942</v>
      </c>
      <c r="J4728">
        <f t="shared" si="485"/>
        <v>27278.108984548708</v>
      </c>
      <c r="K4728">
        <f t="shared" si="485"/>
        <v>13425.469459252989</v>
      </c>
      <c r="L4728">
        <f t="shared" si="485"/>
        <v>13009.229309037033</v>
      </c>
      <c r="M4728">
        <f t="shared" si="485"/>
        <v>37489.818658399316</v>
      </c>
      <c r="N4728">
        <f t="shared" si="485"/>
        <v>8069.5187055210381</v>
      </c>
    </row>
    <row r="4729" spans="3:14">
      <c r="C4729">
        <v>48</v>
      </c>
      <c r="D4729">
        <v>10</v>
      </c>
      <c r="E4729">
        <f t="shared" si="485"/>
        <v>36732.650009059653</v>
      </c>
      <c r="F4729">
        <f t="shared" si="485"/>
        <v>59339.870798626682</v>
      </c>
      <c r="G4729">
        <f t="shared" si="485"/>
        <v>17772.125374641091</v>
      </c>
      <c r="H4729">
        <f t="shared" si="485"/>
        <v>21995.726013642372</v>
      </c>
      <c r="I4729">
        <f t="shared" si="485"/>
        <v>6949.3270617343487</v>
      </c>
      <c r="J4729">
        <f t="shared" si="485"/>
        <v>27350.903296825454</v>
      </c>
      <c r="K4729">
        <f t="shared" si="485"/>
        <v>13199.905252128665</v>
      </c>
      <c r="L4729">
        <f t="shared" si="485"/>
        <v>12781.559981268667</v>
      </c>
      <c r="M4729">
        <f t="shared" si="485"/>
        <v>37448.874308464605</v>
      </c>
      <c r="N4729">
        <f t="shared" si="485"/>
        <v>7982.3337433691577</v>
      </c>
    </row>
    <row r="4730" spans="3:14">
      <c r="C4730">
        <v>48</v>
      </c>
      <c r="D4730">
        <v>11</v>
      </c>
      <c r="E4730">
        <f t="shared" ref="E4730:N4739" si="486">E$3/$C4730/$E$12+($D4730-1)*$C4730*$E$12*E$2*E$4/(2*$D4730)+$D4730*E$5/($C4730*$E$12)+$C4730*$E$12*E$2*E$6/(2*$D4730)</f>
        <v>36767.968535696775</v>
      </c>
      <c r="F4730">
        <f t="shared" si="486"/>
        <v>59122.298456958357</v>
      </c>
      <c r="G4730">
        <f t="shared" si="486"/>
        <v>17799.330244713725</v>
      </c>
      <c r="H4730">
        <f t="shared" si="486"/>
        <v>21742.471657391281</v>
      </c>
      <c r="I4730">
        <f t="shared" si="486"/>
        <v>6727.2932776489997</v>
      </c>
      <c r="J4730">
        <f t="shared" si="486"/>
        <v>27410.652284659842</v>
      </c>
      <c r="K4730">
        <f t="shared" si="486"/>
        <v>13015.600551717163</v>
      </c>
      <c r="L4730">
        <f t="shared" si="486"/>
        <v>12595.485408155504</v>
      </c>
      <c r="M4730">
        <f t="shared" si="486"/>
        <v>37415.671785018996</v>
      </c>
      <c r="N4730">
        <f t="shared" si="486"/>
        <v>7911.1926628525334</v>
      </c>
    </row>
    <row r="4731" spans="3:14">
      <c r="C4731">
        <v>48</v>
      </c>
      <c r="D4731">
        <v>12</v>
      </c>
      <c r="E4731">
        <f t="shared" si="486"/>
        <v>36797.470688383903</v>
      </c>
      <c r="F4731">
        <f t="shared" si="486"/>
        <v>58941.209672701632</v>
      </c>
      <c r="G4731">
        <f t="shared" si="486"/>
        <v>17822.159995750473</v>
      </c>
      <c r="H4731">
        <f t="shared" si="486"/>
        <v>21531.517232501785</v>
      </c>
      <c r="I4731">
        <f t="shared" si="486"/>
        <v>6542.5207017063258</v>
      </c>
      <c r="J4731">
        <f t="shared" si="486"/>
        <v>27460.617279162449</v>
      </c>
      <c r="K4731">
        <f t="shared" si="486"/>
        <v>12862.24048134027</v>
      </c>
      <c r="L4731">
        <f t="shared" si="486"/>
        <v>12440.60690103374</v>
      </c>
      <c r="M4731">
        <f t="shared" si="486"/>
        <v>37388.275631440236</v>
      </c>
      <c r="N4731">
        <f t="shared" si="486"/>
        <v>7852.0844935623509</v>
      </c>
    </row>
    <row r="4732" spans="3:14">
      <c r="C4732">
        <v>48</v>
      </c>
      <c r="D4732">
        <v>13</v>
      </c>
      <c r="E4732">
        <f t="shared" si="486"/>
        <v>36822.49870726333</v>
      </c>
      <c r="F4732">
        <f t="shared" si="486"/>
        <v>58788.185163376889</v>
      </c>
      <c r="G4732">
        <f t="shared" si="486"/>
        <v>17841.624270605767</v>
      </c>
      <c r="H4732">
        <f t="shared" si="486"/>
        <v>21353.101216351963</v>
      </c>
      <c r="I4732">
        <f t="shared" si="486"/>
        <v>6386.4105935657062</v>
      </c>
      <c r="J4732">
        <f t="shared" si="486"/>
        <v>27503.056124948303</v>
      </c>
      <c r="K4732">
        <f t="shared" si="486"/>
        <v>12732.683972528463</v>
      </c>
      <c r="L4732">
        <f t="shared" si="486"/>
        <v>12309.725367751513</v>
      </c>
      <c r="M4732">
        <f t="shared" si="486"/>
        <v>37365.345916220569</v>
      </c>
      <c r="N4732">
        <f t="shared" si="486"/>
        <v>7802.23240983097</v>
      </c>
    </row>
    <row r="4733" spans="3:14">
      <c r="C4733">
        <v>48</v>
      </c>
      <c r="D4733">
        <v>14</v>
      </c>
      <c r="E4733">
        <f t="shared" si="486"/>
        <v>36844.011335293872</v>
      </c>
      <c r="F4733">
        <f t="shared" si="486"/>
        <v>58657.211155784447</v>
      </c>
      <c r="G4733">
        <f t="shared" si="486"/>
        <v>17858.444242747068</v>
      </c>
      <c r="H4733">
        <f t="shared" si="486"/>
        <v>21200.251092783335</v>
      </c>
      <c r="I4733">
        <f t="shared" si="486"/>
        <v>6252.8209958409861</v>
      </c>
      <c r="J4733">
        <f t="shared" si="486"/>
        <v>27539.581568170997</v>
      </c>
      <c r="K4733">
        <f t="shared" si="486"/>
        <v>12621.830262089225</v>
      </c>
      <c r="L4733">
        <f t="shared" si="486"/>
        <v>12197.698599628928</v>
      </c>
      <c r="M4733">
        <f t="shared" si="486"/>
        <v>37345.925545425911</v>
      </c>
      <c r="N4733">
        <f t="shared" si="486"/>
        <v>7759.6529647529333</v>
      </c>
    </row>
    <row r="4734" spans="3:14">
      <c r="C4734">
        <v>48</v>
      </c>
      <c r="D4734">
        <v>15</v>
      </c>
      <c r="E4734">
        <f t="shared" si="486"/>
        <v>36862.711650645288</v>
      </c>
      <c r="F4734">
        <f t="shared" si="486"/>
        <v>58543.87754957781</v>
      </c>
      <c r="G4734">
        <f t="shared" si="486"/>
        <v>17873.148772717166</v>
      </c>
      <c r="H4734">
        <f t="shared" si="486"/>
        <v>21067.853683279653</v>
      </c>
      <c r="I4734">
        <f t="shared" si="486"/>
        <v>6137.2478064489878</v>
      </c>
      <c r="J4734">
        <f t="shared" si="486"/>
        <v>27571.376289343163</v>
      </c>
      <c r="K4734">
        <f t="shared" si="486"/>
        <v>12525.938790348038</v>
      </c>
      <c r="L4734">
        <f t="shared" si="486"/>
        <v>12100.755643634047</v>
      </c>
      <c r="M4734">
        <f t="shared" si="486"/>
        <v>37329.312650171261</v>
      </c>
      <c r="N4734">
        <f t="shared" si="486"/>
        <v>7722.8916305975736</v>
      </c>
    </row>
    <row r="4735" spans="3:14">
      <c r="C4735">
        <v>48</v>
      </c>
      <c r="D4735">
        <v>16</v>
      </c>
      <c r="E4735">
        <f t="shared" si="486"/>
        <v>36879.126961944916</v>
      </c>
      <c r="F4735">
        <f t="shared" si="486"/>
        <v>58444.876769497183</v>
      </c>
      <c r="G4735">
        <f t="shared" si="486"/>
        <v>17886.134505923172</v>
      </c>
      <c r="H4735">
        <f t="shared" si="486"/>
        <v>20952.074103953735</v>
      </c>
      <c r="I4735">
        <f t="shared" si="486"/>
        <v>6036.3129488273244</v>
      </c>
      <c r="J4735">
        <f t="shared" si="486"/>
        <v>27599.327298849275</v>
      </c>
      <c r="K4735">
        <f t="shared" si="486"/>
        <v>12442.204137549023</v>
      </c>
      <c r="L4735">
        <f t="shared" si="486"/>
        <v>12016.068284992929</v>
      </c>
      <c r="M4735">
        <f t="shared" si="486"/>
        <v>37314.980828792868</v>
      </c>
      <c r="N4735">
        <f t="shared" si="486"/>
        <v>7690.8575115668837</v>
      </c>
    </row>
    <row r="4736" spans="3:14">
      <c r="C4736">
        <v>48</v>
      </c>
      <c r="D4736">
        <v>17</v>
      </c>
      <c r="E4736">
        <f t="shared" si="486"/>
        <v>36893.660505201915</v>
      </c>
      <c r="F4736">
        <f t="shared" si="486"/>
        <v>58357.679493285017</v>
      </c>
      <c r="G4736">
        <f t="shared" si="486"/>
        <v>17897.704759441098</v>
      </c>
      <c r="H4736">
        <f t="shared" si="486"/>
        <v>20849.979796538926</v>
      </c>
      <c r="I4736">
        <f t="shared" si="486"/>
        <v>5947.4331879577039</v>
      </c>
      <c r="J4736">
        <f t="shared" si="486"/>
        <v>27624.112898748055</v>
      </c>
      <c r="K4736">
        <f t="shared" si="486"/>
        <v>12368.480982702384</v>
      </c>
      <c r="L4736">
        <f t="shared" si="486"/>
        <v>11941.473771231387</v>
      </c>
      <c r="M4736">
        <f t="shared" si="486"/>
        <v>37302.52753884199</v>
      </c>
      <c r="N4736">
        <f t="shared" si="486"/>
        <v>7662.7163932271051</v>
      </c>
    </row>
    <row r="4737" spans="3:14">
      <c r="C4737">
        <v>48</v>
      </c>
      <c r="D4737">
        <v>18</v>
      </c>
      <c r="E4737">
        <f t="shared" si="486"/>
        <v>36906.625908423368</v>
      </c>
      <c r="F4737">
        <f t="shared" si="486"/>
        <v>58280.318470296537</v>
      </c>
      <c r="G4737">
        <f t="shared" si="486"/>
        <v>17908.095446552285</v>
      </c>
      <c r="H4737">
        <f t="shared" si="486"/>
        <v>20759.28988238336</v>
      </c>
      <c r="I4737">
        <f t="shared" si="486"/>
        <v>5868.599341048116</v>
      </c>
      <c r="J4737">
        <f t="shared" si="486"/>
        <v>27646.260657307372</v>
      </c>
      <c r="K4737">
        <f t="shared" si="486"/>
        <v>12303.100742816052</v>
      </c>
      <c r="L4737">
        <f t="shared" si="486"/>
        <v>11875.289961536149</v>
      </c>
      <c r="M4737">
        <f t="shared" si="486"/>
        <v>37291.639691747347</v>
      </c>
      <c r="N4737">
        <f t="shared" si="486"/>
        <v>7637.8194421297476</v>
      </c>
    </row>
    <row r="4738" spans="3:14">
      <c r="C4738">
        <v>48</v>
      </c>
      <c r="D4738">
        <v>19</v>
      </c>
      <c r="E4738">
        <f t="shared" si="486"/>
        <v>36918.270772667522</v>
      </c>
      <c r="F4738">
        <f t="shared" si="486"/>
        <v>58211.240607917534</v>
      </c>
      <c r="G4738">
        <f t="shared" si="486"/>
        <v>17917.492814584115</v>
      </c>
      <c r="H4738">
        <f t="shared" si="486"/>
        <v>20678.203667814545</v>
      </c>
      <c r="I4738">
        <f t="shared" si="486"/>
        <v>5798.2252111575053</v>
      </c>
      <c r="J4738">
        <f t="shared" si="486"/>
        <v>27666.187075791371</v>
      </c>
      <c r="K4738">
        <f t="shared" si="486"/>
        <v>12244.746115527876</v>
      </c>
      <c r="L4738">
        <f t="shared" si="486"/>
        <v>11816.188850002018</v>
      </c>
      <c r="M4738">
        <f t="shared" si="486"/>
        <v>37282.07011232114</v>
      </c>
      <c r="N4738">
        <f t="shared" si="486"/>
        <v>7615.654421341801</v>
      </c>
    </row>
    <row r="4739" spans="3:14">
      <c r="C4739">
        <v>48</v>
      </c>
      <c r="D4739">
        <v>20</v>
      </c>
      <c r="E4739">
        <f t="shared" si="486"/>
        <v>36928.793178780987</v>
      </c>
      <c r="F4739">
        <f t="shared" si="486"/>
        <v>58149.203432056544</v>
      </c>
      <c r="G4739">
        <f t="shared" si="486"/>
        <v>17926.045861398496</v>
      </c>
      <c r="H4739">
        <f t="shared" si="486"/>
        <v>20605.280597894456</v>
      </c>
      <c r="I4739">
        <f t="shared" si="486"/>
        <v>5735.0418407330226</v>
      </c>
      <c r="J4739">
        <f t="shared" si="486"/>
        <v>27684.22535521134</v>
      </c>
      <c r="K4739">
        <f t="shared" si="486"/>
        <v>12192.363258948142</v>
      </c>
      <c r="L4739">
        <f t="shared" si="486"/>
        <v>11763.108031904821</v>
      </c>
      <c r="M4739">
        <f t="shared" si="486"/>
        <v>37273.621060413105</v>
      </c>
      <c r="N4739">
        <f t="shared" si="486"/>
        <v>7595.8115413168507</v>
      </c>
    </row>
    <row r="4740" spans="3:14">
      <c r="C4740">
        <v>48</v>
      </c>
      <c r="D4740">
        <v>21</v>
      </c>
      <c r="E4740">
        <f t="shared" ref="E4740:N4749" si="487">E$3/$C4740/$E$12+($D4740-1)*$C4740*$E$12*E$2*E$4/(2*$D4740)+$D4740*E$5/($C4740*$E$12)+$C4740*$E$12*E$2*E$6/(2*$D4740)</f>
        <v>36938.353477925273</v>
      </c>
      <c r="F4740">
        <f t="shared" si="487"/>
        <v>58093.201130353867</v>
      </c>
      <c r="G4740">
        <f t="shared" si="487"/>
        <v>17933.875204312208</v>
      </c>
      <c r="H4740">
        <f t="shared" si="487"/>
        <v>20539.354509101846</v>
      </c>
      <c r="I4740">
        <f t="shared" si="487"/>
        <v>5678.0219784223664</v>
      </c>
      <c r="J4740">
        <f t="shared" si="487"/>
        <v>27700.645229719285</v>
      </c>
      <c r="K4740">
        <f t="shared" si="487"/>
        <v>12145.099062975631</v>
      </c>
      <c r="L4740">
        <f t="shared" si="487"/>
        <v>11715.187465324998</v>
      </c>
      <c r="M4740">
        <f t="shared" si="487"/>
        <v>37266.132460663466</v>
      </c>
      <c r="N4740">
        <f t="shared" si="487"/>
        <v>7577.9590676601838</v>
      </c>
    </row>
    <row r="4741" spans="3:14">
      <c r="C4741">
        <v>48</v>
      </c>
      <c r="D4741">
        <v>22</v>
      </c>
      <c r="E4741">
        <f t="shared" si="487"/>
        <v>36947.082866505269</v>
      </c>
      <c r="F4741">
        <f t="shared" si="487"/>
        <v>58042.410765424262</v>
      </c>
      <c r="G4741">
        <f t="shared" si="487"/>
        <v>17941.079530220792</v>
      </c>
      <c r="H4741">
        <f t="shared" si="487"/>
        <v>20479.471267646608</v>
      </c>
      <c r="I4741">
        <f t="shared" si="487"/>
        <v>5626.3251458463774</v>
      </c>
      <c r="J4741">
        <f t="shared" si="487"/>
        <v>27715.667390894123</v>
      </c>
      <c r="K4741">
        <f t="shared" si="487"/>
        <v>12102.255528436637</v>
      </c>
      <c r="L4741">
        <f t="shared" si="487"/>
        <v>11671.723479601091</v>
      </c>
      <c r="M4741">
        <f t="shared" si="487"/>
        <v>37259.473342323392</v>
      </c>
      <c r="N4741">
        <f t="shared" si="487"/>
        <v>7561.825581321581</v>
      </c>
    </row>
    <row r="4742" spans="3:14">
      <c r="C4742">
        <v>48</v>
      </c>
      <c r="D4742">
        <v>23</v>
      </c>
      <c r="E4742">
        <f t="shared" si="487"/>
        <v>36955.089724159814</v>
      </c>
      <c r="F4742">
        <f t="shared" si="487"/>
        <v>57996.1525194278</v>
      </c>
      <c r="G4742">
        <f t="shared" si="487"/>
        <v>17947.740363081437</v>
      </c>
      <c r="H4742">
        <f t="shared" si="487"/>
        <v>20424.842676049957</v>
      </c>
      <c r="I4742">
        <f t="shared" si="487"/>
        <v>5579.2570347787969</v>
      </c>
      <c r="J4742">
        <f t="shared" si="487"/>
        <v>27729.474149170597</v>
      </c>
      <c r="K4742">
        <f t="shared" si="487"/>
        <v>12063.256047318091</v>
      </c>
      <c r="L4742">
        <f t="shared" si="487"/>
        <v>11632.134781577975</v>
      </c>
      <c r="M4742">
        <f t="shared" si="487"/>
        <v>37253.53551216553</v>
      </c>
      <c r="N4742">
        <f t="shared" si="487"/>
        <v>7547.1868665639031</v>
      </c>
    </row>
    <row r="4743" spans="3:14">
      <c r="C4743">
        <v>48</v>
      </c>
      <c r="D4743">
        <v>24</v>
      </c>
      <c r="E4743">
        <f t="shared" si="487"/>
        <v>36962.46436725455</v>
      </c>
      <c r="F4743">
        <f t="shared" si="487"/>
        <v>57953.859877497802</v>
      </c>
      <c r="G4743">
        <f t="shared" si="487"/>
        <v>17953.92563952514</v>
      </c>
      <c r="H4743">
        <f t="shared" si="487"/>
        <v>20374.811903079561</v>
      </c>
      <c r="I4743">
        <f t="shared" si="487"/>
        <v>5536.2390550310702</v>
      </c>
      <c r="J4743">
        <f t="shared" si="487"/>
        <v>27742.217429911016</v>
      </c>
      <c r="K4743">
        <f t="shared" si="487"/>
        <v>12027.620112942439</v>
      </c>
      <c r="L4743">
        <f t="shared" si="487"/>
        <v>11595.93696029306</v>
      </c>
      <c r="M4743">
        <f t="shared" si="487"/>
        <v>37248.228809167107</v>
      </c>
      <c r="N4743">
        <f t="shared" si="487"/>
        <v>7533.8560769395326</v>
      </c>
    </row>
    <row r="4744" spans="3:14">
      <c r="C4744">
        <v>48</v>
      </c>
      <c r="D4744">
        <v>25</v>
      </c>
      <c r="E4744">
        <f t="shared" si="487"/>
        <v>36969.282661536708</v>
      </c>
      <c r="F4744">
        <f t="shared" si="487"/>
        <v>57915.056967146287</v>
      </c>
      <c r="G4744">
        <f t="shared" si="487"/>
        <v>17959.692426321926</v>
      </c>
      <c r="H4744">
        <f t="shared" si="487"/>
        <v>20328.827210500272</v>
      </c>
      <c r="I4744">
        <f t="shared" si="487"/>
        <v>5496.7851908448165</v>
      </c>
      <c r="J4744">
        <f t="shared" si="487"/>
        <v>27754.024850419701</v>
      </c>
      <c r="K4744">
        <f t="shared" si="487"/>
        <v>11994.944099700531</v>
      </c>
      <c r="L4744">
        <f t="shared" si="487"/>
        <v>11562.723110537752</v>
      </c>
      <c r="M4744">
        <f t="shared" si="487"/>
        <v>37243.477498068991</v>
      </c>
      <c r="N4744">
        <f t="shared" si="487"/>
        <v>7521.6762614324743</v>
      </c>
    </row>
    <row r="4745" spans="3:14">
      <c r="C4745">
        <v>48</v>
      </c>
      <c r="D4745">
        <v>26</v>
      </c>
      <c r="E4745">
        <f t="shared" si="487"/>
        <v>36975.608801099996</v>
      </c>
      <c r="F4745">
        <f t="shared" si="487"/>
        <v>57879.341127037318</v>
      </c>
      <c r="G4745">
        <f t="shared" si="487"/>
        <v>17965.08901073876</v>
      </c>
      <c r="H4745">
        <f t="shared" si="487"/>
        <v>20286.42174288235</v>
      </c>
      <c r="I4745">
        <f t="shared" si="487"/>
        <v>5460.4841981167892</v>
      </c>
      <c r="J4745">
        <f t="shared" si="487"/>
        <v>27765.004394569532</v>
      </c>
      <c r="K4745">
        <f t="shared" si="487"/>
        <v>11964.886478230785</v>
      </c>
      <c r="L4745">
        <f t="shared" si="487"/>
        <v>11532.148927904793</v>
      </c>
      <c r="M4745">
        <f t="shared" si="487"/>
        <v>37239.217495190373</v>
      </c>
      <c r="N4745">
        <f t="shared" si="487"/>
        <v>7510.5146153368842</v>
      </c>
    </row>
    <row r="4746" spans="3:14">
      <c r="C4746">
        <v>48</v>
      </c>
      <c r="D4746">
        <v>27</v>
      </c>
      <c r="E4746">
        <f t="shared" si="487"/>
        <v>36981.497469802103</v>
      </c>
      <c r="F4746">
        <f t="shared" si="487"/>
        <v>57846.369349366149</v>
      </c>
      <c r="G4746">
        <f t="shared" si="487"/>
        <v>17970.156526373405</v>
      </c>
      <c r="H4746">
        <f t="shared" si="487"/>
        <v>20247.197808563422</v>
      </c>
      <c r="I4746">
        <f t="shared" si="487"/>
        <v>5426.9857577960738</v>
      </c>
      <c r="J4746">
        <f t="shared" si="487"/>
        <v>27775.248048622627</v>
      </c>
      <c r="K4746">
        <f t="shared" si="487"/>
        <v>11937.156316114066</v>
      </c>
      <c r="L4746">
        <f t="shared" si="487"/>
        <v>11503.921116047264</v>
      </c>
      <c r="M4746">
        <f t="shared" si="487"/>
        <v>37235.394210729093</v>
      </c>
      <c r="N4746">
        <f t="shared" si="487"/>
        <v>7500.2580087181568</v>
      </c>
    </row>
    <row r="4747" spans="3:14">
      <c r="C4747">
        <v>48</v>
      </c>
      <c r="D4747">
        <v>28</v>
      </c>
      <c r="E4747">
        <f t="shared" si="487"/>
        <v>36986.995539520998</v>
      </c>
      <c r="F4747">
        <f t="shared" si="487"/>
        <v>57815.847627442992</v>
      </c>
      <c r="G4747">
        <f t="shared" si="487"/>
        <v>17974.930230595379</v>
      </c>
      <c r="H4747">
        <f t="shared" si="487"/>
        <v>20210.814528975738</v>
      </c>
      <c r="I4747">
        <f t="shared" si="487"/>
        <v>5395.9895964104589</v>
      </c>
      <c r="J4747">
        <f t="shared" si="487"/>
        <v>27784.834657946474</v>
      </c>
      <c r="K4747">
        <f t="shared" si="487"/>
        <v>11911.504242705414</v>
      </c>
      <c r="L4747">
        <f t="shared" si="487"/>
        <v>11477.788278096352</v>
      </c>
      <c r="M4747">
        <f t="shared" si="487"/>
        <v>37231.960853426142</v>
      </c>
      <c r="N4747">
        <f t="shared" si="487"/>
        <v>7490.8094730609082</v>
      </c>
    </row>
    <row r="4748" spans="3:14">
      <c r="C4748">
        <v>48</v>
      </c>
      <c r="D4748">
        <v>29</v>
      </c>
      <c r="E4748">
        <f t="shared" si="487"/>
        <v>36992.143417048042</v>
      </c>
      <c r="F4748">
        <f t="shared" si="487"/>
        <v>57787.52250722496</v>
      </c>
      <c r="G4748">
        <f t="shared" si="487"/>
        <v>17979.440517688763</v>
      </c>
      <c r="H4748">
        <f t="shared" si="487"/>
        <v>20176.978043285028</v>
      </c>
      <c r="I4748">
        <f t="shared" si="487"/>
        <v>5367.2368575183818</v>
      </c>
      <c r="J4748">
        <f t="shared" si="487"/>
        <v>27793.832192685484</v>
      </c>
      <c r="K4748">
        <f t="shared" si="487"/>
        <v>11887.715283310885</v>
      </c>
      <c r="L4748">
        <f t="shared" si="487"/>
        <v>11453.533692613455</v>
      </c>
      <c r="M4748">
        <f t="shared" si="487"/>
        <v>37228.877085989283</v>
      </c>
      <c r="N4748">
        <f t="shared" si="487"/>
        <v>7482.0854148174058</v>
      </c>
    </row>
    <row r="4749" spans="3:14">
      <c r="C4749">
        <v>48</v>
      </c>
      <c r="D4749">
        <v>30</v>
      </c>
      <c r="E4749">
        <f t="shared" si="487"/>
        <v>36996.976121602442</v>
      </c>
      <c r="F4749">
        <f t="shared" si="487"/>
        <v>57761.174328541572</v>
      </c>
      <c r="G4749">
        <f t="shared" si="487"/>
        <v>17983.713729366405</v>
      </c>
      <c r="H4749">
        <f t="shared" si="487"/>
        <v>20145.433672101593</v>
      </c>
      <c r="I4749">
        <f t="shared" si="487"/>
        <v>5340.5031988704895</v>
      </c>
      <c r="J4749">
        <f t="shared" si="487"/>
        <v>27802.299560298146</v>
      </c>
      <c r="K4749">
        <f t="shared" si="487"/>
        <v>11865.603126529069</v>
      </c>
      <c r="L4749">
        <f t="shared" si="487"/>
        <v>11430.969534351763</v>
      </c>
      <c r="M4749">
        <f t="shared" si="487"/>
        <v>37226.107949431913</v>
      </c>
      <c r="N4749">
        <f t="shared" si="487"/>
        <v>7474.0133862462717</v>
      </c>
    </row>
    <row r="4750" spans="3:14">
      <c r="C4750">
        <v>48</v>
      </c>
      <c r="D4750">
        <v>31</v>
      </c>
      <c r="E4750">
        <f t="shared" ref="E4750:N4759" si="488">E$3/$C4750/$E$12+($D4750-1)*$C4750*$E$12*E$2*E$4/(2*$D4750)+$D4750*E$5/($C4750*$E$12)+$C4750*$E$12*E$2*E$6/(2*$D4750)</f>
        <v>37001.524153794417</v>
      </c>
      <c r="F4750">
        <f t="shared" si="488"/>
        <v>57736.611774470082</v>
      </c>
      <c r="G4750">
        <f t="shared" si="488"/>
        <v>17987.772808410478</v>
      </c>
      <c r="H4750">
        <f t="shared" si="488"/>
        <v>20115.959597892477</v>
      </c>
      <c r="I4750">
        <f t="shared" si="488"/>
        <v>5315.5932256044407</v>
      </c>
      <c r="J4750">
        <f t="shared" si="488"/>
        <v>27810.288067280548</v>
      </c>
      <c r="K4750">
        <f t="shared" si="488"/>
        <v>11845.005501139382</v>
      </c>
      <c r="L4750">
        <f t="shared" si="488"/>
        <v>11409.932213580196</v>
      </c>
      <c r="M4750">
        <f t="shared" si="488"/>
        <v>37223.622995604397</v>
      </c>
      <c r="N4750">
        <f t="shared" si="488"/>
        <v>7466.5302877017903</v>
      </c>
    </row>
    <row r="4751" spans="3:14">
      <c r="C4751">
        <v>48</v>
      </c>
      <c r="D4751">
        <v>32</v>
      </c>
      <c r="E4751">
        <f t="shared" si="488"/>
        <v>37005.81420165798</v>
      </c>
      <c r="F4751">
        <f t="shared" si="488"/>
        <v>57713.667442703147</v>
      </c>
      <c r="G4751">
        <f t="shared" si="488"/>
        <v>17991.637829755382</v>
      </c>
      <c r="H4751">
        <f t="shared" si="488"/>
        <v>20088.361730316334</v>
      </c>
      <c r="I4751">
        <f t="shared" si="488"/>
        <v>5292.3359672156876</v>
      </c>
      <c r="J4751">
        <f t="shared" si="488"/>
        <v>27817.842606816797</v>
      </c>
      <c r="K4751">
        <f t="shared" si="488"/>
        <v>11825.78041982381</v>
      </c>
      <c r="L4751">
        <f t="shared" si="488"/>
        <v>11390.278589284058</v>
      </c>
      <c r="M4751">
        <f t="shared" si="488"/>
        <v>37221.395582375815</v>
      </c>
      <c r="N4751">
        <f t="shared" si="488"/>
        <v>7459.5809069939687</v>
      </c>
    </row>
    <row r="4752" spans="3:14">
      <c r="C4752">
        <v>48</v>
      </c>
      <c r="D4752">
        <v>33</v>
      </c>
      <c r="E4752">
        <f t="shared" si="488"/>
        <v>37009.869718313879</v>
      </c>
      <c r="F4752">
        <f t="shared" si="488"/>
        <v>57692.194222122169</v>
      </c>
      <c r="G4752">
        <f t="shared" si="488"/>
        <v>17995.326435010131</v>
      </c>
      <c r="H4752">
        <f t="shared" si="488"/>
        <v>20062.469505133809</v>
      </c>
      <c r="I4752">
        <f t="shared" si="488"/>
        <v>5270.5811768972044</v>
      </c>
      <c r="J4752">
        <f t="shared" si="488"/>
        <v>27825.002630492883</v>
      </c>
      <c r="K4752">
        <f t="shared" si="488"/>
        <v>11807.803105848345</v>
      </c>
      <c r="L4752">
        <f t="shared" si="488"/>
        <v>11371.882870874666</v>
      </c>
      <c r="M4752">
        <f t="shared" si="488"/>
        <v>37219.402296964457</v>
      </c>
      <c r="N4752">
        <f t="shared" si="488"/>
        <v>7453.1167243194723</v>
      </c>
    </row>
    <row r="4753" spans="3:14">
      <c r="C4753">
        <v>48</v>
      </c>
      <c r="D4753">
        <v>34</v>
      </c>
      <c r="E4753">
        <f t="shared" si="488"/>
        <v>37013.711397692197</v>
      </c>
      <c r="F4753">
        <f t="shared" si="488"/>
        <v>57672.062308798944</v>
      </c>
      <c r="G4753">
        <f t="shared" si="488"/>
        <v>17998.854190300317</v>
      </c>
      <c r="H4753">
        <f t="shared" si="488"/>
        <v>20038.132424486626</v>
      </c>
      <c r="I4753">
        <f t="shared" si="488"/>
        <v>5250.1962839369053</v>
      </c>
      <c r="J4753">
        <f t="shared" si="488"/>
        <v>27831.802948531767</v>
      </c>
      <c r="K4753">
        <f t="shared" si="488"/>
        <v>11790.963462094736</v>
      </c>
      <c r="L4753">
        <f t="shared" si="488"/>
        <v>11354.634066656135</v>
      </c>
      <c r="M4753">
        <f t="shared" si="488"/>
        <v>37217.622481033461</v>
      </c>
      <c r="N4753">
        <f t="shared" si="488"/>
        <v>7447.0949280871209</v>
      </c>
    </row>
    <row r="4754" spans="3:14">
      <c r="C4754">
        <v>48</v>
      </c>
      <c r="D4754">
        <v>35</v>
      </c>
      <c r="E4754">
        <f t="shared" si="488"/>
        <v>37017.357568702464</v>
      </c>
      <c r="F4754">
        <f t="shared" si="488"/>
        <v>57653.156733539996</v>
      </c>
      <c r="G4754">
        <f t="shared" si="488"/>
        <v>18002.234882765773</v>
      </c>
      <c r="H4754">
        <f t="shared" si="488"/>
        <v>20015.217190271771</v>
      </c>
      <c r="I4754">
        <f t="shared" si="488"/>
        <v>5231.0638685612366</v>
      </c>
      <c r="J4754">
        <f t="shared" si="488"/>
        <v>27838.274392845222</v>
      </c>
      <c r="K4754">
        <f t="shared" si="488"/>
        <v>11775.163973972545</v>
      </c>
      <c r="L4754">
        <f t="shared" si="488"/>
        <v>11338.433869697819</v>
      </c>
      <c r="M4754">
        <f t="shared" si="488"/>
        <v>37216.037837198863</v>
      </c>
      <c r="N4754">
        <f t="shared" si="488"/>
        <v>7441.4775994590218</v>
      </c>
    </row>
    <row r="4755" spans="3:14">
      <c r="C4755">
        <v>48</v>
      </c>
      <c r="D4755">
        <v>36</v>
      </c>
      <c r="E4755">
        <f t="shared" si="488"/>
        <v>37020.824523708659</v>
      </c>
      <c r="F4755">
        <f t="shared" si="488"/>
        <v>57635.375301506618</v>
      </c>
      <c r="G4755">
        <f t="shared" si="488"/>
        <v>18005.480767641886</v>
      </c>
      <c r="H4755">
        <f t="shared" si="488"/>
        <v>19993.605315286546</v>
      </c>
      <c r="I4755">
        <f t="shared" si="488"/>
        <v>5213.0795576381415</v>
      </c>
      <c r="J4755">
        <f t="shared" si="488"/>
        <v>27844.444369577024</v>
      </c>
      <c r="K4755">
        <f t="shared" si="488"/>
        <v>11760.317961845822</v>
      </c>
      <c r="L4755">
        <f t="shared" si="488"/>
        <v>11323.19489606137</v>
      </c>
      <c r="M4755">
        <f t="shared" si="488"/>
        <v>37214.632101119263</v>
      </c>
      <c r="N4755">
        <f t="shared" si="488"/>
        <v>7436.2310328014873</v>
      </c>
    </row>
    <row r="4756" spans="3:14">
      <c r="C4756">
        <v>48</v>
      </c>
      <c r="D4756">
        <v>37</v>
      </c>
      <c r="E4756">
        <f t="shared" si="488"/>
        <v>37024.126793738142</v>
      </c>
      <c r="F4756">
        <f t="shared" si="488"/>
        <v>57618.626865950777</v>
      </c>
      <c r="G4756">
        <f t="shared" si="488"/>
        <v>18008.602775273739</v>
      </c>
      <c r="H4756">
        <f t="shared" si="488"/>
        <v>19973.191121755575</v>
      </c>
      <c r="I4756">
        <f t="shared" si="488"/>
        <v>5196.1502616174148</v>
      </c>
      <c r="J4756">
        <f t="shared" si="488"/>
        <v>27850.337322044601</v>
      </c>
      <c r="K4756">
        <f t="shared" si="488"/>
        <v>11746.348116850062</v>
      </c>
      <c r="L4756">
        <f t="shared" si="488"/>
        <v>11308.839208720683</v>
      </c>
      <c r="M4756">
        <f t="shared" si="488"/>
        <v>37213.390766760458</v>
      </c>
      <c r="N4756">
        <f t="shared" si="488"/>
        <v>7431.3251663331157</v>
      </c>
    </row>
    <row r="4757" spans="3:14">
      <c r="C4757">
        <v>48</v>
      </c>
      <c r="D4757">
        <v>38</v>
      </c>
      <c r="E4757">
        <f t="shared" si="488"/>
        <v>37027.277380236461</v>
      </c>
      <c r="F4757">
        <f t="shared" si="488"/>
        <v>57602.829874518997</v>
      </c>
      <c r="G4757">
        <f t="shared" si="488"/>
        <v>18011.610685443778</v>
      </c>
      <c r="H4757">
        <f t="shared" si="488"/>
        <v>19953.880055879839</v>
      </c>
      <c r="I4757">
        <f t="shared" si="488"/>
        <v>5180.1926898488646</v>
      </c>
      <c r="J4757">
        <f t="shared" si="488"/>
        <v>27855.975120584608</v>
      </c>
      <c r="K4757">
        <f t="shared" si="488"/>
        <v>11733.185267895982</v>
      </c>
      <c r="L4757">
        <f t="shared" si="488"/>
        <v>11295.297074547154</v>
      </c>
      <c r="M4757">
        <f t="shared" si="488"/>
        <v>37212.300855039248</v>
      </c>
      <c r="N4757">
        <f t="shared" si="488"/>
        <v>7426.7331026705551</v>
      </c>
    </row>
    <row r="4758" spans="3:14">
      <c r="C4758">
        <v>48</v>
      </c>
      <c r="D4758">
        <v>39</v>
      </c>
      <c r="E4758">
        <f t="shared" si="488"/>
        <v>37030.287951167527</v>
      </c>
      <c r="F4758">
        <f t="shared" si="488"/>
        <v>57587.911139201737</v>
      </c>
      <c r="G4758">
        <f t="shared" si="488"/>
        <v>18014.513274879824</v>
      </c>
      <c r="H4758">
        <f t="shared" si="488"/>
        <v>19935.587261685854</v>
      </c>
      <c r="I4758">
        <f t="shared" si="488"/>
        <v>5165.1320943130995</v>
      </c>
      <c r="J4758">
        <f t="shared" si="488"/>
        <v>27861.377392422248</v>
      </c>
      <c r="K4758">
        <f t="shared" si="488"/>
        <v>11720.767338364994</v>
      </c>
      <c r="L4758">
        <f t="shared" si="488"/>
        <v>11282.505912527919</v>
      </c>
      <c r="M4758">
        <f t="shared" si="488"/>
        <v>37211.350718060428</v>
      </c>
      <c r="N4758">
        <f t="shared" si="488"/>
        <v>7422.4307031364351</v>
      </c>
    </row>
    <row r="4759" spans="3:14">
      <c r="C4759">
        <v>48</v>
      </c>
      <c r="D4759">
        <v>40</v>
      </c>
      <c r="E4759">
        <f t="shared" si="488"/>
        <v>37033.169007698911</v>
      </c>
      <c r="F4759">
        <f t="shared" si="488"/>
        <v>57573.804790790404</v>
      </c>
      <c r="G4759">
        <f t="shared" si="488"/>
        <v>18017.318442636941</v>
      </c>
      <c r="H4759">
        <f t="shared" si="488"/>
        <v>19918.236368797494</v>
      </c>
      <c r="I4759">
        <f t="shared" si="488"/>
        <v>5150.9012017926552</v>
      </c>
      <c r="J4759">
        <f t="shared" si="488"/>
        <v>27866.56180206018</v>
      </c>
      <c r="K4759">
        <f t="shared" si="488"/>
        <v>11709.038459300364</v>
      </c>
      <c r="L4759">
        <f t="shared" si="488"/>
        <v>11270.409399751405</v>
      </c>
      <c r="M4759">
        <f t="shared" si="488"/>
        <v>37210.529872718318</v>
      </c>
      <c r="N4759">
        <f t="shared" si="488"/>
        <v>7418.3962429211215</v>
      </c>
    </row>
    <row r="4760" spans="3:14">
      <c r="C4760">
        <v>48</v>
      </c>
      <c r="D4760">
        <v>41</v>
      </c>
      <c r="E4760">
        <f t="shared" ref="E4760:N4769" si="489">E$3/$C4760/$E$12+($D4760-1)*$C4760*$E$12*E$2*E$4/(2*$D4760)+$D4760*E$5/($C4760*$E$12)+$C4760*$E$12*E$2*E$6/(2*$D4760)</f>
        <v>37035.930026493988</v>
      </c>
      <c r="F4760">
        <f t="shared" si="489"/>
        <v>57560.451386340646</v>
      </c>
      <c r="G4760">
        <f t="shared" si="489"/>
        <v>18020.033317130656</v>
      </c>
      <c r="H4760">
        <f t="shared" si="489"/>
        <v>19901.758457607026</v>
      </c>
      <c r="I4760">
        <f t="shared" si="489"/>
        <v>5137.4393023108023</v>
      </c>
      <c r="J4760">
        <f t="shared" si="489"/>
        <v>27871.544290634993</v>
      </c>
      <c r="K4760">
        <f t="shared" si="489"/>
        <v>11697.94821237528</v>
      </c>
      <c r="L4760">
        <f t="shared" si="489"/>
        <v>11258.956708224247</v>
      </c>
      <c r="M4760">
        <f t="shared" si="489"/>
        <v>37209.828858649264</v>
      </c>
      <c r="N4760">
        <f t="shared" si="489"/>
        <v>7414.6101167086081</v>
      </c>
    </row>
    <row r="4761" spans="3:14">
      <c r="C4761">
        <v>48</v>
      </c>
      <c r="D4761">
        <v>42</v>
      </c>
      <c r="E4761">
        <f t="shared" si="489"/>
        <v>37038.579581676786</v>
      </c>
      <c r="F4761">
        <f t="shared" si="489"/>
        <v>57547.797144140954</v>
      </c>
      <c r="G4761">
        <f t="shared" si="489"/>
        <v>18022.664347879771</v>
      </c>
      <c r="H4761">
        <f t="shared" si="489"/>
        <v>19886.091172278891</v>
      </c>
      <c r="I4761">
        <f t="shared" si="489"/>
        <v>5124.6914677933573</v>
      </c>
      <c r="J4761">
        <f t="shared" si="489"/>
        <v>27876.339281079756</v>
      </c>
      <c r="K4761">
        <f t="shared" si="489"/>
        <v>11687.450981008358</v>
      </c>
      <c r="L4761">
        <f t="shared" si="489"/>
        <v>11248.101850714347</v>
      </c>
      <c r="M4761">
        <f t="shared" si="489"/>
        <v>37209.239116476609</v>
      </c>
      <c r="N4761">
        <f t="shared" si="489"/>
        <v>7411.0545863558336</v>
      </c>
    </row>
    <row r="4762" spans="3:14">
      <c r="C4762">
        <v>48</v>
      </c>
      <c r="D4762">
        <v>43</v>
      </c>
      <c r="E4762">
        <f t="shared" si="489"/>
        <v>37041.125449778388</v>
      </c>
      <c r="F4762">
        <f t="shared" si="489"/>
        <v>57535.793285429667</v>
      </c>
      <c r="G4762">
        <f t="shared" si="489"/>
        <v>18025.217384447875</v>
      </c>
      <c r="H4762">
        <f t="shared" si="489"/>
        <v>19871.177957520358</v>
      </c>
      <c r="I4762">
        <f t="shared" si="489"/>
        <v>5112.6078797544278</v>
      </c>
      <c r="J4762">
        <f t="shared" si="489"/>
        <v>27880.959854659341</v>
      </c>
      <c r="K4762">
        <f t="shared" si="489"/>
        <v>11677.505392021108</v>
      </c>
      <c r="L4762">
        <f t="shared" si="489"/>
        <v>11237.803117871659</v>
      </c>
      <c r="M4762">
        <f t="shared" si="489"/>
        <v>37208.752883044792</v>
      </c>
      <c r="N4762">
        <f t="shared" si="489"/>
        <v>7407.7135637795591</v>
      </c>
    </row>
    <row r="4763" spans="3:14">
      <c r="C4763">
        <v>48</v>
      </c>
      <c r="D4763">
        <v>44</v>
      </c>
      <c r="E4763">
        <f t="shared" si="489"/>
        <v>37043.574700372505</v>
      </c>
      <c r="F4763">
        <f t="shared" si="489"/>
        <v>57524.395465878042</v>
      </c>
      <c r="G4763">
        <f t="shared" si="489"/>
        <v>18027.697744620033</v>
      </c>
      <c r="H4763">
        <f t="shared" si="489"/>
        <v>19856.96739942897</v>
      </c>
      <c r="I4763">
        <f t="shared" si="489"/>
        <v>5101.1432486613921</v>
      </c>
      <c r="J4763">
        <f t="shared" si="489"/>
        <v>27885.417903432761</v>
      </c>
      <c r="K4763">
        <f t="shared" si="489"/>
        <v>11668.073833433107</v>
      </c>
      <c r="L4763">
        <f t="shared" si="489"/>
        <v>11228.022592105241</v>
      </c>
      <c r="M4763">
        <f t="shared" si="489"/>
        <v>37208.363100939663</v>
      </c>
      <c r="N4763">
        <f t="shared" si="489"/>
        <v>7404.5724234495729</v>
      </c>
    </row>
    <row r="4764" spans="3:14">
      <c r="C4764">
        <v>48</v>
      </c>
      <c r="D4764">
        <v>45</v>
      </c>
      <c r="E4764">
        <f t="shared" si="489"/>
        <v>37045.933774626326</v>
      </c>
      <c r="F4764">
        <f t="shared" si="489"/>
        <v>57513.563282875439</v>
      </c>
      <c r="G4764">
        <f t="shared" si="489"/>
        <v>18030.110273489314</v>
      </c>
      <c r="H4764">
        <f t="shared" si="489"/>
        <v>19843.412654226904</v>
      </c>
      <c r="I4764">
        <f t="shared" si="489"/>
        <v>5090.2563107178548</v>
      </c>
      <c r="J4764">
        <f t="shared" si="489"/>
        <v>27889.724262387077</v>
      </c>
      <c r="K4764">
        <f t="shared" si="489"/>
        <v>11659.122036551067</v>
      </c>
      <c r="L4764">
        <f t="shared" si="489"/>
        <v>11218.725726276676</v>
      </c>
      <c r="M4764">
        <f t="shared" si="489"/>
        <v>37208.063340072789</v>
      </c>
      <c r="N4764">
        <f t="shared" si="489"/>
        <v>7401.6178398827878</v>
      </c>
    </row>
    <row r="4765" spans="3:14">
      <c r="C4765">
        <v>48</v>
      </c>
      <c r="D4765">
        <v>46</v>
      </c>
      <c r="E4765">
        <f t="shared" si="489"/>
        <v>37048.208553605502</v>
      </c>
      <c r="F4765">
        <f t="shared" si="489"/>
        <v>57503.259847081696</v>
      </c>
      <c r="G4765">
        <f t="shared" si="489"/>
        <v>18032.459394836333</v>
      </c>
      <c r="H4765">
        <f t="shared" si="489"/>
        <v>19830.470951508338</v>
      </c>
      <c r="I4765">
        <f t="shared" si="489"/>
        <v>5079.9093902836303</v>
      </c>
      <c r="J4765">
        <f t="shared" si="489"/>
        <v>27893.888824336587</v>
      </c>
      <c r="K4765">
        <f t="shared" si="489"/>
        <v>11650.618712568084</v>
      </c>
      <c r="L4765">
        <f t="shared" si="489"/>
        <v>11209.880977346535</v>
      </c>
      <c r="M4765">
        <f t="shared" si="489"/>
        <v>37207.847729493842</v>
      </c>
      <c r="N4765">
        <f t="shared" si="489"/>
        <v>7398.8376463337763</v>
      </c>
    </row>
    <row r="4766" spans="3:14">
      <c r="C4766">
        <v>48</v>
      </c>
      <c r="D4766">
        <v>47</v>
      </c>
      <c r="E4766">
        <f t="shared" si="489"/>
        <v>37050.404417859492</v>
      </c>
      <c r="F4766">
        <f t="shared" si="489"/>
        <v>57493.451408674984</v>
      </c>
      <c r="G4766">
        <f t="shared" si="489"/>
        <v>18034.749155949747</v>
      </c>
      <c r="H4766">
        <f t="shared" si="489"/>
        <v>19818.103160901992</v>
      </c>
      <c r="I4766">
        <f t="shared" si="489"/>
        <v>5070.0680181559983</v>
      </c>
      <c r="J4766">
        <f t="shared" si="489"/>
        <v>27897.920640153938</v>
      </c>
      <c r="K4766">
        <f t="shared" si="489"/>
        <v>11642.535235554424</v>
      </c>
      <c r="L4766">
        <f t="shared" si="489"/>
        <v>11201.45948678939</v>
      </c>
      <c r="M4766">
        <f t="shared" si="489"/>
        <v>37207.710897907833</v>
      </c>
      <c r="N4766">
        <f t="shared" si="489"/>
        <v>7396.2207115248093</v>
      </c>
    </row>
    <row r="4767" spans="3:14">
      <c r="C4767">
        <v>48</v>
      </c>
      <c r="D4767">
        <v>48</v>
      </c>
      <c r="E4767">
        <f t="shared" si="489"/>
        <v>37052.526299558602</v>
      </c>
      <c r="F4767">
        <f t="shared" si="489"/>
        <v>57484.107030318577</v>
      </c>
      <c r="G4767">
        <f t="shared" si="489"/>
        <v>18036.983266844156</v>
      </c>
      <c r="H4767">
        <f t="shared" si="489"/>
        <v>19806.273412900842</v>
      </c>
      <c r="I4767">
        <f t="shared" si="489"/>
        <v>5060.7005975657967</v>
      </c>
      <c r="J4767">
        <f t="shared" si="489"/>
        <v>27901.828006472388</v>
      </c>
      <c r="K4767">
        <f t="shared" si="489"/>
        <v>11634.845365074505</v>
      </c>
      <c r="L4767">
        <f t="shared" si="489"/>
        <v>11193.434800956928</v>
      </c>
      <c r="M4767">
        <f t="shared" si="489"/>
        <v>37207.647921627715</v>
      </c>
      <c r="N4767">
        <f t="shared" si="489"/>
        <v>7393.7568317846335</v>
      </c>
    </row>
    <row r="4768" spans="3:14">
      <c r="C4768">
        <v>48</v>
      </c>
      <c r="D4768">
        <v>49</v>
      </c>
      <c r="E4768">
        <f t="shared" si="489"/>
        <v>37054.578728247034</v>
      </c>
      <c r="F4768">
        <f t="shared" si="489"/>
        <v>57475.198300172713</v>
      </c>
      <c r="G4768">
        <f t="shared" si="489"/>
        <v>18039.165134675826</v>
      </c>
      <c r="H4768">
        <f t="shared" si="489"/>
        <v>19794.948766120899</v>
      </c>
      <c r="I4768">
        <f t="shared" si="489"/>
        <v>5051.7781110719579</v>
      </c>
      <c r="J4768">
        <f t="shared" si="489"/>
        <v>27905.618542649012</v>
      </c>
      <c r="K4768">
        <f t="shared" si="489"/>
        <v>11627.52500276912</v>
      </c>
      <c r="L4768">
        <f t="shared" si="489"/>
        <v>11185.78262568233</v>
      </c>
      <c r="M4768">
        <f t="shared" si="489"/>
        <v>37207.654278900081</v>
      </c>
      <c r="N4768">
        <f t="shared" si="489"/>
        <v>7391.4366363947529</v>
      </c>
    </row>
    <row r="4769" spans="3:14">
      <c r="C4769">
        <v>48</v>
      </c>
      <c r="D4769">
        <v>50</v>
      </c>
      <c r="E4769">
        <f t="shared" si="489"/>
        <v>37056.565871105406</v>
      </c>
      <c r="F4769">
        <f t="shared" si="489"/>
        <v>57466.69907934474</v>
      </c>
      <c r="G4769">
        <f t="shared" si="489"/>
        <v>18041.297894028525</v>
      </c>
      <c r="H4769">
        <f t="shared" si="489"/>
        <v>19784.098914488895</v>
      </c>
      <c r="I4769">
        <f t="shared" si="489"/>
        <v>5043.2738626287</v>
      </c>
      <c r="J4769">
        <f t="shared" si="489"/>
        <v>27909.299258492316</v>
      </c>
      <c r="K4769">
        <f t="shared" si="489"/>
        <v>11620.5519781478</v>
      </c>
      <c r="L4769">
        <f t="shared" si="489"/>
        <v>11178.480610332128</v>
      </c>
      <c r="M4769">
        <f t="shared" si="489"/>
        <v>37207.725809711759</v>
      </c>
      <c r="N4769">
        <f t="shared" si="489"/>
        <v>7389.2515042941477</v>
      </c>
    </row>
    <row r="4770" spans="3:14">
      <c r="C4770">
        <v>48</v>
      </c>
      <c r="D4770">
        <v>51</v>
      </c>
      <c r="E4770">
        <f t="shared" ref="E4770:N4779" si="490">E$3/$C4770/$E$12+($D4770-1)*$C4770*$E$12*E$2*E$4/(2*$D4770)+$D4770*E$5/($C4770*$E$12)+$C4770*$E$12*E$2*E$6/(2*$D4770)</f>
        <v>37058.491568476667</v>
      </c>
      <c r="F4770">
        <f t="shared" si="490"/>
        <v>57458.585279051222</v>
      </c>
      <c r="G4770">
        <f t="shared" si="490"/>
        <v>18043.384433636307</v>
      </c>
      <c r="H4770">
        <f t="shared" si="490"/>
        <v>19773.695928878475</v>
      </c>
      <c r="I4770">
        <f t="shared" si="490"/>
        <v>5035.1632499977532</v>
      </c>
      <c r="J4770">
        <f t="shared" si="490"/>
        <v>27912.876614021912</v>
      </c>
      <c r="K4770">
        <f t="shared" si="490"/>
        <v>11613.905859582066</v>
      </c>
      <c r="L4770">
        <f t="shared" si="490"/>
        <v>11171.508157263701</v>
      </c>
      <c r="M4770">
        <f t="shared" si="490"/>
        <v>37207.858680325153</v>
      </c>
      <c r="N4770">
        <f t="shared" si="490"/>
        <v>7387.1934905834496</v>
      </c>
    </row>
    <row r="4771" spans="3:14">
      <c r="C4771">
        <v>48</v>
      </c>
      <c r="D4771">
        <v>52</v>
      </c>
      <c r="E4771">
        <f t="shared" si="490"/>
        <v>37060.359365292781</v>
      </c>
      <c r="F4771">
        <f t="shared" si="490"/>
        <v>57450.834663492133</v>
      </c>
      <c r="G4771">
        <f t="shared" si="490"/>
        <v>18045.427420022916</v>
      </c>
      <c r="H4771">
        <f t="shared" si="490"/>
        <v>19763.714028557635</v>
      </c>
      <c r="I4771">
        <f t="shared" si="490"/>
        <v>5027.4235634207162</v>
      </c>
      <c r="J4771">
        <f t="shared" si="490"/>
        <v>27916.356572332832</v>
      </c>
      <c r="K4771">
        <f t="shared" si="490"/>
        <v>11607.567787107177</v>
      </c>
      <c r="L4771">
        <f t="shared" si="490"/>
        <v>11164.846253268499</v>
      </c>
      <c r="M4771">
        <f t="shared" si="490"/>
        <v>37208.049351905553</v>
      </c>
      <c r="N4771">
        <f t="shared" si="490"/>
        <v>7385.2552615093955</v>
      </c>
    </row>
    <row r="4772" spans="3:14">
      <c r="C4772">
        <v>48</v>
      </c>
      <c r="D4772">
        <v>53</v>
      </c>
      <c r="E4772">
        <f t="shared" si="490"/>
        <v>37062.172538943654</v>
      </c>
      <c r="F4772">
        <f t="shared" si="490"/>
        <v>57443.426675040988</v>
      </c>
      <c r="G4772">
        <f t="shared" si="490"/>
        <v>18047.429318465027</v>
      </c>
      <c r="H4772">
        <f t="shared" si="490"/>
        <v>19754.129378509977</v>
      </c>
      <c r="I4772">
        <f t="shared" si="490"/>
        <v>5020.0338070832149</v>
      </c>
      <c r="J4772">
        <f t="shared" si="490"/>
        <v>27919.744646475167</v>
      </c>
      <c r="K4772">
        <f t="shared" si="490"/>
        <v>11601.520324151947</v>
      </c>
      <c r="L4772">
        <f t="shared" si="490"/>
        <v>11158.477320097085</v>
      </c>
      <c r="M4772">
        <f t="shared" si="490"/>
        <v>37208.294552700099</v>
      </c>
      <c r="N4772">
        <f t="shared" si="490"/>
        <v>7383.4300368095337</v>
      </c>
    </row>
    <row r="4773" spans="3:14">
      <c r="C4773">
        <v>48</v>
      </c>
      <c r="D4773">
        <v>54</v>
      </c>
      <c r="E4773">
        <f t="shared" si="490"/>
        <v>37063.934124049563</v>
      </c>
      <c r="F4773">
        <f t="shared" si="490"/>
        <v>57436.342278858436</v>
      </c>
      <c r="G4773">
        <f t="shared" si="490"/>
        <v>18049.39241162621</v>
      </c>
      <c r="H4773">
        <f t="shared" si="490"/>
        <v>19744.919909275872</v>
      </c>
      <c r="I4773">
        <f t="shared" si="490"/>
        <v>5012.9745404163868</v>
      </c>
      <c r="J4773">
        <f t="shared" si="490"/>
        <v>27923.045941124969</v>
      </c>
      <c r="K4773">
        <f t="shared" si="490"/>
        <v>11595.747325743065</v>
      </c>
      <c r="L4773">
        <f t="shared" si="490"/>
        <v>11152.385081592582</v>
      </c>
      <c r="M4773">
        <f t="shared" si="490"/>
        <v>37208.591253307997</v>
      </c>
      <c r="N4773">
        <f t="shared" si="490"/>
        <v>7381.7115384630733</v>
      </c>
    </row>
    <row r="4774" spans="3:14">
      <c r="C4774">
        <v>48</v>
      </c>
      <c r="D4774">
        <v>55</v>
      </c>
      <c r="E4774">
        <f t="shared" si="490"/>
        <v>37065.646934531156</v>
      </c>
      <c r="F4774">
        <f t="shared" si="490"/>
        <v>57429.563824457124</v>
      </c>
      <c r="G4774">
        <f t="shared" si="490"/>
        <v>18051.318816158167</v>
      </c>
      <c r="H4774">
        <f t="shared" si="490"/>
        <v>19736.065156447319</v>
      </c>
      <c r="I4774">
        <f t="shared" si="490"/>
        <v>5006.2277367109245</v>
      </c>
      <c r="J4774">
        <f t="shared" si="490"/>
        <v>27926.265189709084</v>
      </c>
      <c r="K4774">
        <f t="shared" si="490"/>
        <v>11590.233821087097</v>
      </c>
      <c r="L4774">
        <f t="shared" si="490"/>
        <v>11146.554445318616</v>
      </c>
      <c r="M4774">
        <f t="shared" si="490"/>
        <v>37208.936644648551</v>
      </c>
      <c r="N4774">
        <f t="shared" si="490"/>
        <v>7380.0939450325586</v>
      </c>
    </row>
    <row r="4775" spans="3:14">
      <c r="C4775">
        <v>48</v>
      </c>
      <c r="D4775">
        <v>56</v>
      </c>
      <c r="E4775">
        <f t="shared" si="490"/>
        <v>37067.313583314732</v>
      </c>
      <c r="F4775">
        <f t="shared" si="490"/>
        <v>57423.074922098764</v>
      </c>
      <c r="G4775">
        <f t="shared" si="490"/>
        <v>18053.210497523178</v>
      </c>
      <c r="H4775">
        <f t="shared" si="490"/>
        <v>19727.546117359729</v>
      </c>
      <c r="I4775">
        <f t="shared" si="490"/>
        <v>4999.7766568796096</v>
      </c>
      <c r="J4775">
        <f t="shared" si="490"/>
        <v>27929.406787552478</v>
      </c>
      <c r="K4775">
        <f t="shared" si="490"/>
        <v>11584.965908732986</v>
      </c>
      <c r="L4775">
        <f t="shared" si="490"/>
        <v>11140.971396869978</v>
      </c>
      <c r="M4775">
        <f t="shared" si="490"/>
        <v>37209.328118289632</v>
      </c>
      <c r="N4775">
        <f t="shared" si="490"/>
        <v>7378.5718508974942</v>
      </c>
    </row>
    <row r="4776" spans="3:14">
      <c r="C4776">
        <v>48</v>
      </c>
      <c r="D4776">
        <v>57</v>
      </c>
      <c r="E4776">
        <f t="shared" si="490"/>
        <v>37068.936499963347</v>
      </c>
      <c r="F4776">
        <f t="shared" si="490"/>
        <v>57416.860332202123</v>
      </c>
      <c r="G4776">
        <f t="shared" si="490"/>
        <v>18055.069283256329</v>
      </c>
      <c r="H4776">
        <f t="shared" si="490"/>
        <v>19719.345122868843</v>
      </c>
      <c r="I4776">
        <f t="shared" si="490"/>
        <v>4993.6057365080142</v>
      </c>
      <c r="J4776">
        <f t="shared" si="490"/>
        <v>27932.474821536231</v>
      </c>
      <c r="K4776">
        <f t="shared" si="490"/>
        <v>11579.930662770115</v>
      </c>
      <c r="L4776">
        <f t="shared" si="490"/>
        <v>11135.622905308495</v>
      </c>
      <c r="M4776">
        <f t="shared" si="490"/>
        <v>37209.763248846997</v>
      </c>
      <c r="N4776">
        <f t="shared" si="490"/>
        <v>7377.1402297791674</v>
      </c>
    </row>
    <row r="4777" spans="3:14">
      <c r="C4777">
        <v>48</v>
      </c>
      <c r="D4777">
        <v>58</v>
      </c>
      <c r="E4777">
        <f t="shared" si="490"/>
        <v>37070.517946483982</v>
      </c>
      <c r="F4777">
        <f t="shared" si="490"/>
        <v>57410.905866191635</v>
      </c>
      <c r="G4777">
        <f t="shared" si="490"/>
        <v>18056.896874855836</v>
      </c>
      <c r="H4777">
        <f t="shared" si="490"/>
        <v>19711.445722392069</v>
      </c>
      <c r="I4777">
        <f t="shared" si="490"/>
        <v>4987.7004845896008</v>
      </c>
      <c r="J4777">
        <f t="shared" si="490"/>
        <v>27935.473096687576</v>
      </c>
      <c r="K4777">
        <f t="shared" si="490"/>
        <v>11575.116048729971</v>
      </c>
      <c r="L4777">
        <f t="shared" si="490"/>
        <v>11130.496838381379</v>
      </c>
      <c r="M4777">
        <f t="shared" si="490"/>
        <v>37210.239778204304</v>
      </c>
      <c r="N4777">
        <f t="shared" si="490"/>
        <v>7375.794402038784</v>
      </c>
    </row>
    <row r="4778" spans="3:14">
      <c r="C4778">
        <v>48</v>
      </c>
      <c r="D4778">
        <v>59</v>
      </c>
      <c r="E4778">
        <f t="shared" si="490"/>
        <v>37072.060031527217</v>
      </c>
      <c r="F4778">
        <f t="shared" si="490"/>
        <v>57405.198297429008</v>
      </c>
      <c r="G4778">
        <f t="shared" si="490"/>
        <v>18058.694858464085</v>
      </c>
      <c r="H4778">
        <f t="shared" si="490"/>
        <v>19703.832580640563</v>
      </c>
      <c r="I4778">
        <f t="shared" si="490"/>
        <v>4982.0473925589531</v>
      </c>
      <c r="J4778">
        <f t="shared" si="490"/>
        <v>27938.405160065777</v>
      </c>
      <c r="K4778">
        <f t="shared" si="490"/>
        <v>11570.510848040209</v>
      </c>
      <c r="L4778">
        <f t="shared" si="490"/>
        <v>11125.581886361464</v>
      </c>
      <c r="M4778">
        <f t="shared" si="490"/>
        <v>37210.755601337813</v>
      </c>
      <c r="N4778">
        <f t="shared" si="490"/>
        <v>7374.5300053011952</v>
      </c>
    </row>
    <row r="4779" spans="3:14">
      <c r="C4779">
        <v>48</v>
      </c>
      <c r="D4779">
        <v>60</v>
      </c>
      <c r="E4779">
        <f t="shared" si="490"/>
        <v>37073.564723166906</v>
      </c>
      <c r="F4779">
        <f t="shared" si="490"/>
        <v>57399.725281051833</v>
      </c>
      <c r="G4779">
        <f t="shared" si="490"/>
        <v>18060.464714480637</v>
      </c>
      <c r="H4779">
        <f t="shared" si="490"/>
        <v>19696.491384678058</v>
      </c>
      <c r="I4779">
        <f t="shared" si="490"/>
        <v>4976.6338524216844</v>
      </c>
      <c r="J4779">
        <f t="shared" si="490"/>
        <v>27941.274322259498</v>
      </c>
      <c r="K4779">
        <f t="shared" si="490"/>
        <v>11566.104590033312</v>
      </c>
      <c r="L4779">
        <f t="shared" si="490"/>
        <v>11120.867493503387</v>
      </c>
      <c r="M4779">
        <f t="shared" si="490"/>
        <v>37211.308753558718</v>
      </c>
      <c r="N4779">
        <f t="shared" si="490"/>
        <v>7373.3429680162599</v>
      </c>
    </row>
    <row r="4780" spans="3:14">
      <c r="C4780">
        <v>48</v>
      </c>
      <c r="D4780">
        <v>61</v>
      </c>
      <c r="E4780">
        <f t="shared" ref="E4780:N4789" si="491">E$3/$C4780/$E$12+($D4780-1)*$C4780*$E$12*E$2*E$4/(2*$D4780)+$D4780*E$5/($C4780*$E$12)+$C4780*$E$12*E$2*E$6/(2*$D4780)</f>
        <v>37075.033860422904</v>
      </c>
      <c r="F4780">
        <f t="shared" si="491"/>
        <v>57394.475281696898</v>
      </c>
      <c r="G4780">
        <f t="shared" si="491"/>
        <v>18062.207826229667</v>
      </c>
      <c r="H4780">
        <f t="shared" si="491"/>
        <v>19689.408760121478</v>
      </c>
      <c r="I4780">
        <f t="shared" si="491"/>
        <v>4971.4480829371332</v>
      </c>
      <c r="J4780">
        <f t="shared" si="491"/>
        <v>27944.083676769606</v>
      </c>
      <c r="K4780">
        <f t="shared" si="491"/>
        <v>11561.887490642906</v>
      </c>
      <c r="L4780">
        <f t="shared" si="491"/>
        <v>11116.343796241807</v>
      </c>
      <c r="M4780">
        <f t="shared" si="491"/>
        <v>37211.897399010253</v>
      </c>
      <c r="N4780">
        <f t="shared" si="491"/>
        <v>7372.2294856207309</v>
      </c>
    </row>
    <row r="4781" spans="3:14">
      <c r="C4781">
        <v>48</v>
      </c>
      <c r="D4781">
        <v>62</v>
      </c>
      <c r="E4781">
        <f t="shared" si="491"/>
        <v>37076.469163668618</v>
      </c>
      <c r="F4781">
        <f t="shared" si="491"/>
        <v>57389.437508217976</v>
      </c>
      <c r="G4781">
        <f t="shared" si="491"/>
        <v>18063.925487788649</v>
      </c>
      <c r="H4781">
        <f t="shared" si="491"/>
        <v>19682.572195451194</v>
      </c>
      <c r="I4781">
        <f t="shared" si="491"/>
        <v>4966.4790629446879</v>
      </c>
      <c r="J4781">
        <f t="shared" si="491"/>
        <v>27946.83611751629</v>
      </c>
      <c r="K4781">
        <f t="shared" si="491"/>
        <v>11557.850397032717</v>
      </c>
      <c r="L4781">
        <f t="shared" si="491"/>
        <v>11112.001567370455</v>
      </c>
      <c r="M4781">
        <f t="shared" si="491"/>
        <v>37212.519820278045</v>
      </c>
      <c r="N4781">
        <f t="shared" si="491"/>
        <v>7371.1859990070616</v>
      </c>
    </row>
    <row r="4782" spans="3:14">
      <c r="C4782">
        <v>48</v>
      </c>
      <c r="D4782">
        <v>63</v>
      </c>
      <c r="E4782">
        <f t="shared" si="491"/>
        <v>37077.872244047401</v>
      </c>
      <c r="F4782">
        <f t="shared" si="491"/>
        <v>57384.601854620967</v>
      </c>
      <c r="G4782">
        <f t="shared" si="491"/>
        <v>18065.618911071379</v>
      </c>
      <c r="H4782">
        <f t="shared" si="491"/>
        <v>19675.969973529762</v>
      </c>
      <c r="I4782">
        <f t="shared" si="491"/>
        <v>4961.7164710399629</v>
      </c>
      <c r="J4782">
        <f t="shared" si="491"/>
        <v>27949.534354678752</v>
      </c>
      <c r="K4782">
        <f t="shared" si="491"/>
        <v>11553.984737498917</v>
      </c>
      <c r="L4782">
        <f t="shared" si="491"/>
        <v>11107.8321655374</v>
      </c>
      <c r="M4782">
        <f t="shared" si="491"/>
        <v>37213.1744089899</v>
      </c>
      <c r="N4782">
        <f t="shared" si="491"/>
        <v>7370.209175042779</v>
      </c>
    </row>
    <row r="4783" spans="3:14">
      <c r="C4783">
        <v>48</v>
      </c>
      <c r="D4783">
        <v>64</v>
      </c>
      <c r="E4783">
        <f t="shared" si="491"/>
        <v>37079.244612006129</v>
      </c>
      <c r="F4783">
        <f t="shared" si="491"/>
        <v>57379.9588465364</v>
      </c>
      <c r="G4783">
        <f t="shared" si="491"/>
        <v>18067.289232247073</v>
      </c>
      <c r="H4783">
        <f t="shared" si="491"/>
        <v>19669.591109540826</v>
      </c>
      <c r="I4783">
        <f t="shared" si="491"/>
        <v>4957.1506309063425</v>
      </c>
      <c r="J4783">
        <f t="shared" si="491"/>
        <v>27952.180929050002</v>
      </c>
      <c r="K4783">
        <f t="shared" si="491"/>
        <v>11550.28247606918</v>
      </c>
      <c r="L4783">
        <f t="shared" si="491"/>
        <v>11103.827489475234</v>
      </c>
      <c r="M4783">
        <f t="shared" si="491"/>
        <v>37213.85965729686</v>
      </c>
      <c r="N4783">
        <f t="shared" si="491"/>
        <v>7369.2958889161946</v>
      </c>
    </row>
    <row r="4784" spans="3:14">
      <c r="C4784">
        <v>48</v>
      </c>
      <c r="D4784">
        <v>65</v>
      </c>
      <c r="E4784">
        <f t="shared" si="491"/>
        <v>37080.587685041122</v>
      </c>
      <c r="F4784">
        <f t="shared" si="491"/>
        <v>57375.49959263295</v>
      </c>
      <c r="G4784">
        <f t="shared" si="491"/>
        <v>18068.93751756681</v>
      </c>
      <c r="H4784">
        <f t="shared" si="491"/>
        <v>19663.425294656732</v>
      </c>
      <c r="I4784">
        <f t="shared" si="491"/>
        <v>4952.7724616928544</v>
      </c>
      <c r="J4784">
        <f t="shared" si="491"/>
        <v>27954.778225066559</v>
      </c>
      <c r="K4784">
        <f t="shared" si="491"/>
        <v>11546.736071292546</v>
      </c>
      <c r="L4784">
        <f t="shared" si="491"/>
        <v>11099.979936456064</v>
      </c>
      <c r="M4784">
        <f t="shared" si="491"/>
        <v>37214.574150140703</v>
      </c>
      <c r="N4784">
        <f t="shared" si="491"/>
        <v>7368.4432081117193</v>
      </c>
    </row>
    <row r="4785" spans="3:14">
      <c r="C4785">
        <v>48</v>
      </c>
      <c r="D4785">
        <v>66</v>
      </c>
      <c r="E4785">
        <f t="shared" si="491"/>
        <v>37081.902794739806</v>
      </c>
      <c r="F4785">
        <f t="shared" si="491"/>
        <v>57371.215740447806</v>
      </c>
      <c r="G4785">
        <f t="shared" si="491"/>
        <v>18070.564768660421</v>
      </c>
      <c r="H4785">
        <f t="shared" si="491"/>
        <v>19657.462844827263</v>
      </c>
      <c r="I4785">
        <f t="shared" si="491"/>
        <v>4948.5734329031302</v>
      </c>
      <c r="J4785">
        <f t="shared" si="491"/>
        <v>27957.328482653636</v>
      </c>
      <c r="K4785">
        <f t="shared" si="491"/>
        <v>11543.338438775692</v>
      </c>
      <c r="L4785">
        <f t="shared" si="491"/>
        <v>11096.282364523391</v>
      </c>
      <c r="M4785">
        <f t="shared" si="491"/>
        <v>37215.31655822428</v>
      </c>
      <c r="N4785">
        <f t="shared" si="491"/>
        <v>7367.6483778419879</v>
      </c>
    </row>
    <row r="4786" spans="3:14">
      <c r="C4786">
        <v>48</v>
      </c>
      <c r="D4786">
        <v>67</v>
      </c>
      <c r="E4786">
        <f t="shared" si="491"/>
        <v>37083.19119319188</v>
      </c>
      <c r="F4786">
        <f t="shared" si="491"/>
        <v>57367.099436172706</v>
      </c>
      <c r="G4786">
        <f t="shared" si="491"/>
        <v>18072.171927358911</v>
      </c>
      <c r="H4786">
        <f t="shared" si="491"/>
        <v>19651.694654154442</v>
      </c>
      <c r="I4786">
        <f t="shared" si="491"/>
        <v>4944.5455233241628</v>
      </c>
      <c r="J4786">
        <f t="shared" si="491"/>
        <v>27959.833808009564</v>
      </c>
      <c r="K4786">
        <f t="shared" si="491"/>
        <v>11540.082917074156</v>
      </c>
      <c r="L4786">
        <f t="shared" si="491"/>
        <v>11092.728058106175</v>
      </c>
      <c r="M4786">
        <f t="shared" si="491"/>
        <v>37216.08563161148</v>
      </c>
      <c r="N4786">
        <f t="shared" si="491"/>
        <v>7366.9088077845454</v>
      </c>
    </row>
    <row r="4787" spans="3:14">
      <c r="C4787">
        <v>48</v>
      </c>
      <c r="D4787">
        <v>68</v>
      </c>
      <c r="E4787">
        <f t="shared" si="491"/>
        <v>37084.454058834686</v>
      </c>
      <c r="F4787">
        <f t="shared" si="491"/>
        <v>57363.143287988089</v>
      </c>
      <c r="G4787">
        <f t="shared" si="491"/>
        <v>18073.759880091486</v>
      </c>
      <c r="H4787">
        <f t="shared" si="491"/>
        <v>19646.112152381374</v>
      </c>
      <c r="I4787">
        <f t="shared" si="491"/>
        <v>4940.6811835790104</v>
      </c>
      <c r="J4787">
        <f t="shared" si="491"/>
        <v>27962.29618343867</v>
      </c>
      <c r="K4787">
        <f t="shared" si="491"/>
        <v>11536.963236593137</v>
      </c>
      <c r="L4787">
        <f t="shared" si="491"/>
        <v>11089.310696666975</v>
      </c>
      <c r="M4787">
        <f t="shared" si="491"/>
        <v>37216.880193891884</v>
      </c>
      <c r="N4787">
        <f t="shared" si="491"/>
        <v>7366.2220599888551</v>
      </c>
    </row>
    <row r="4788" spans="3:14">
      <c r="C4788">
        <v>48</v>
      </c>
      <c r="D4788">
        <v>69</v>
      </c>
      <c r="E4788">
        <f t="shared" si="491"/>
        <v>37085.692501790392</v>
      </c>
      <c r="F4788">
        <f t="shared" si="491"/>
        <v>57359.340332585671</v>
      </c>
      <c r="G4788">
        <f t="shared" si="491"/>
        <v>18075.329461900143</v>
      </c>
      <c r="H4788">
        <f t="shared" si="491"/>
        <v>19640.707266077618</v>
      </c>
      <c r="I4788">
        <f t="shared" si="491"/>
        <v>4936.9733019357654</v>
      </c>
      <c r="J4788">
        <f t="shared" si="491"/>
        <v>27964.717476329064</v>
      </c>
      <c r="K4788">
        <f t="shared" si="491"/>
        <v>11533.973491192619</v>
      </c>
      <c r="L4788">
        <f t="shared" si="491"/>
        <v>11086.024326076309</v>
      </c>
      <c r="M4788">
        <f t="shared" si="491"/>
        <v>37217.699136852716</v>
      </c>
      <c r="N4788">
        <f t="shared" si="491"/>
        <v>7365.5858378348366</v>
      </c>
    </row>
    <row r="4789" spans="3:14">
      <c r="C4789">
        <v>48</v>
      </c>
      <c r="D4789">
        <v>70</v>
      </c>
      <c r="E4789">
        <f t="shared" si="491"/>
        <v>37086.907568745555</v>
      </c>
      <c r="F4789">
        <f t="shared" si="491"/>
        <v>57355.684004560506</v>
      </c>
      <c r="G4789">
        <f t="shared" si="491"/>
        <v>18076.881460110188</v>
      </c>
      <c r="H4789">
        <f t="shared" si="491"/>
        <v>19635.472383151642</v>
      </c>
      <c r="I4789">
        <f t="shared" si="491"/>
        <v>4933.4151730472058</v>
      </c>
      <c r="J4789">
        <f t="shared" si="491"/>
        <v>27967.099447360986</v>
      </c>
      <c r="K4789">
        <f t="shared" si="491"/>
        <v>11531.108112226295</v>
      </c>
      <c r="L4789">
        <f t="shared" si="491"/>
        <v>11082.863332440669</v>
      </c>
      <c r="M4789">
        <f t="shared" si="491"/>
        <v>37218.541415607673</v>
      </c>
      <c r="N4789">
        <f t="shared" si="491"/>
        <v>7364.9979759378484</v>
      </c>
    </row>
    <row r="4790" spans="3:14">
      <c r="C4790">
        <v>48</v>
      </c>
      <c r="D4790">
        <v>71</v>
      </c>
      <c r="E4790">
        <f t="shared" ref="E4790:N4799" si="492">E$3/$C4790/$E$12+($D4790-1)*$C4790*$E$12*E$2*E$4/(2*$D4790)+$D4790*E$5/($C4790*$E$12)+$C4790*$E$12*E$2*E$6/(2*$D4790)</f>
        <v>37088.100247418515</v>
      </c>
      <c r="F4790">
        <f t="shared" si="492"/>
        <v>57352.168108389604</v>
      </c>
      <c r="G4790">
        <f t="shared" si="492"/>
        <v>18078.416617690578</v>
      </c>
      <c r="H4790">
        <f t="shared" si="492"/>
        <v>19630.400320362132</v>
      </c>
      <c r="I4790">
        <f t="shared" si="492"/>
        <v>4930.0004693321443</v>
      </c>
      <c r="J4790">
        <f t="shared" si="492"/>
        <v>27969.443758021407</v>
      </c>
      <c r="K4790">
        <f t="shared" si="492"/>
        <v>11528.361844774403</v>
      </c>
      <c r="L4790">
        <f t="shared" si="492"/>
        <v>11079.822418142236</v>
      </c>
      <c r="M4790">
        <f t="shared" si="492"/>
        <v>37219.406044137308</v>
      </c>
      <c r="N4790">
        <f t="shared" si="492"/>
        <v>7364.4564309067473</v>
      </c>
    </row>
    <row r="4791" spans="3:14">
      <c r="C4791">
        <v>48</v>
      </c>
      <c r="D4791">
        <v>72</v>
      </c>
      <c r="E4791">
        <f t="shared" si="492"/>
        <v>37089.271470654377</v>
      </c>
      <c r="F4791">
        <f t="shared" si="492"/>
        <v>57348.786792745712</v>
      </c>
      <c r="G4791">
        <f t="shared" si="492"/>
        <v>18079.935636334219</v>
      </c>
      <c r="H4791">
        <f t="shared" si="492"/>
        <v>19625.484293536731</v>
      </c>
      <c r="I4791">
        <f t="shared" si="492"/>
        <v>4926.723214741688</v>
      </c>
      <c r="J4791">
        <f t="shared" si="492"/>
        <v>27971.751977492477</v>
      </c>
      <c r="K4791">
        <f t="shared" si="492"/>
        <v>11525.729725857178</v>
      </c>
      <c r="L4791">
        <f t="shared" si="492"/>
        <v>11076.896579875294</v>
      </c>
      <c r="M4791">
        <f t="shared" si="492"/>
        <v>37220.292091200972</v>
      </c>
      <c r="N4791">
        <f t="shared" si="492"/>
        <v>7363.9592728721227</v>
      </c>
    </row>
    <row r="4792" spans="3:14">
      <c r="C4792">
        <v>48</v>
      </c>
      <c r="D4792">
        <v>73</v>
      </c>
      <c r="E4792">
        <f t="shared" si="492"/>
        <v>37090.422120183415</v>
      </c>
      <c r="F4792">
        <f t="shared" si="492"/>
        <v>57345.534526922223</v>
      </c>
      <c r="G4792">
        <f t="shared" si="492"/>
        <v>18081.43917928508</v>
      </c>
      <c r="H4792">
        <f t="shared" si="492"/>
        <v>19620.717890238557</v>
      </c>
      <c r="I4792">
        <f t="shared" si="492"/>
        <v>4923.5777606816728</v>
      </c>
      <c r="J4792">
        <f t="shared" si="492"/>
        <v>27974.025588973753</v>
      </c>
      <c r="K4792">
        <f t="shared" si="492"/>
        <v>11523.207064438951</v>
      </c>
      <c r="L4792">
        <f t="shared" si="492"/>
        <v>11074.081088487863</v>
      </c>
      <c r="M4792">
        <f t="shared" si="492"/>
        <v>37221.198676584965</v>
      </c>
      <c r="N4792">
        <f t="shared" si="492"/>
        <v>7363.50467771083</v>
      </c>
    </row>
    <row r="4793" spans="3:14">
      <c r="C4793">
        <v>48</v>
      </c>
      <c r="D4793">
        <v>74</v>
      </c>
      <c r="E4793">
        <f t="shared" si="492"/>
        <v>37091.553030074843</v>
      </c>
      <c r="F4793">
        <f t="shared" si="492"/>
        <v>57342.406079169683</v>
      </c>
      <c r="G4793">
        <f t="shared" si="492"/>
        <v>18082.927873936118</v>
      </c>
      <c r="H4793">
        <f t="shared" si="492"/>
        <v>19616.095044648944</v>
      </c>
      <c r="I4793">
        <f t="shared" si="492"/>
        <v>4920.5587638873531</v>
      </c>
      <c r="J4793">
        <f t="shared" si="492"/>
        <v>27976.265995491856</v>
      </c>
      <c r="K4793">
        <f t="shared" si="492"/>
        <v>11520.789423053546</v>
      </c>
      <c r="L4793">
        <f t="shared" si="492"/>
        <v>11071.371470457801</v>
      </c>
      <c r="M4793">
        <f t="shared" si="492"/>
        <v>37222.124967654672</v>
      </c>
      <c r="N4793">
        <f t="shared" si="492"/>
        <v>7363.0909199009793</v>
      </c>
    </row>
    <row r="4794" spans="3:14">
      <c r="C4794">
        <v>48</v>
      </c>
      <c r="D4794">
        <v>75</v>
      </c>
      <c r="E4794">
        <f t="shared" si="492"/>
        <v>37092.664989914163</v>
      </c>
      <c r="F4794">
        <f t="shared" si="492"/>
        <v>57339.396496765228</v>
      </c>
      <c r="G4794">
        <f t="shared" si="492"/>
        <v>18084.402314219325</v>
      </c>
      <c r="H4794">
        <f t="shared" si="492"/>
        <v>19611.61001445954</v>
      </c>
      <c r="I4794">
        <f t="shared" si="492"/>
        <v>4917.6611660680992</v>
      </c>
      <c r="J4794">
        <f t="shared" si="492"/>
        <v>27978.474525245307</v>
      </c>
      <c r="K4794">
        <f t="shared" si="492"/>
        <v>11518.472600899649</v>
      </c>
      <c r="L4794">
        <f t="shared" si="492"/>
        <v>11068.763490850817</v>
      </c>
      <c r="M4794">
        <f t="shared" si="492"/>
        <v>37223.070176182664</v>
      </c>
      <c r="N4794">
        <f t="shared" si="492"/>
        <v>7362.7163659485122</v>
      </c>
    </row>
    <row r="4795" spans="3:14">
      <c r="C4795">
        <v>48</v>
      </c>
      <c r="D4795">
        <v>76</v>
      </c>
      <c r="E4795">
        <f t="shared" si="492"/>
        <v>37093.758747729735</v>
      </c>
      <c r="F4795">
        <f t="shared" si="492"/>
        <v>57336.501087655677</v>
      </c>
      <c r="G4795">
        <f t="shared" si="492"/>
        <v>18085.863062807111</v>
      </c>
      <c r="H4795">
        <f t="shared" si="492"/>
        <v>19607.25735958877</v>
      </c>
      <c r="I4795">
        <f t="shared" si="492"/>
        <v>4914.8801751591081</v>
      </c>
      <c r="J4795">
        <f t="shared" si="492"/>
        <v>27980.652436527453</v>
      </c>
      <c r="K4795">
        <f t="shared" si="492"/>
        <v>11516.252618270757</v>
      </c>
      <c r="L4795">
        <f t="shared" si="492"/>
        <v>11066.253137623886</v>
      </c>
      <c r="M4795">
        <f t="shared" si="492"/>
        <v>37224.033555427166</v>
      </c>
      <c r="N4795">
        <f t="shared" si="492"/>
        <v>7362.3794683327424</v>
      </c>
    </row>
    <row r="4796" spans="3:14">
      <c r="C4796">
        <v>48</v>
      </c>
      <c r="D4796">
        <v>77</v>
      </c>
      <c r="E4796">
        <f t="shared" si="492"/>
        <v>37094.835012691314</v>
      </c>
      <c r="F4796">
        <f t="shared" si="492"/>
        <v>57333.715403530827</v>
      </c>
      <c r="G4796">
        <f t="shared" si="492"/>
        <v>18087.310653142154</v>
      </c>
      <c r="H4796">
        <f t="shared" si="492"/>
        <v>19603.031922556682</v>
      </c>
      <c r="I4796">
        <f t="shared" si="492"/>
        <v>4912.2112480340056</v>
      </c>
      <c r="J4796">
        <f t="shared" si="492"/>
        <v>27982.800922265738</v>
      </c>
      <c r="K4796">
        <f t="shared" si="492"/>
        <v>11514.125702198357</v>
      </c>
      <c r="L4796">
        <f t="shared" si="492"/>
        <v>11063.836607151821</v>
      </c>
      <c r="M4796">
        <f t="shared" si="492"/>
        <v>37225.014397438194</v>
      </c>
      <c r="N4796">
        <f t="shared" si="492"/>
        <v>7362.0787599236683</v>
      </c>
    </row>
    <row r="4797" spans="3:14">
      <c r="C4797">
        <v>48</v>
      </c>
      <c r="D4797">
        <v>78</v>
      </c>
      <c r="E4797">
        <f t="shared" si="492"/>
        <v>37095.894457600989</v>
      </c>
      <c r="F4797">
        <f t="shared" si="492"/>
        <v>57331.035224198939</v>
      </c>
      <c r="G4797">
        <f t="shared" si="492"/>
        <v>18088.745591311108</v>
      </c>
      <c r="H4797">
        <f t="shared" si="492"/>
        <v>19598.928810369474</v>
      </c>
      <c r="I4797">
        <f t="shared" si="492"/>
        <v>4909.650074547254</v>
      </c>
      <c r="J4797">
        <f t="shared" si="492"/>
        <v>27984.921114211855</v>
      </c>
      <c r="K4797">
        <f t="shared" si="492"/>
        <v>11512.08827319951</v>
      </c>
      <c r="L4797">
        <f t="shared" si="492"/>
        <v>11061.51029086712</v>
      </c>
      <c r="M4797">
        <f t="shared" si="492"/>
        <v>37226.012030570855</v>
      </c>
      <c r="N4797">
        <f t="shared" si="492"/>
        <v>7361.8128488287239</v>
      </c>
    </row>
    <row r="4798" spans="3:14">
      <c r="C4798">
        <v>48</v>
      </c>
      <c r="D4798">
        <v>79</v>
      </c>
      <c r="E4798">
        <f t="shared" si="492"/>
        <v>37096.937721194918</v>
      </c>
      <c r="F4798">
        <f t="shared" si="492"/>
        <v>57328.456543148917</v>
      </c>
      <c r="G4798">
        <f t="shared" si="492"/>
        <v>18090.168357775969</v>
      </c>
      <c r="H4798">
        <f t="shared" si="492"/>
        <v>19594.943377779888</v>
      </c>
      <c r="I4798">
        <f t="shared" si="492"/>
        <v>4907.1925627885403</v>
      </c>
      <c r="J4798">
        <f t="shared" si="492"/>
        <v>27987.014086813611</v>
      </c>
      <c r="K4798">
        <f t="shared" si="492"/>
        <v>11510.136933030917</v>
      </c>
      <c r="L4798">
        <f t="shared" si="492"/>
        <v>11059.270762914572</v>
      </c>
      <c r="M4798">
        <f t="shared" si="492"/>
        <v>37227.025817187648</v>
      </c>
      <c r="N4798">
        <f t="shared" si="492"/>
        <v>7361.580413630918</v>
      </c>
    </row>
    <row r="4799" spans="3:14">
      <c r="C4799">
        <v>48</v>
      </c>
      <c r="D4799">
        <v>80</v>
      </c>
      <c r="E4799">
        <f t="shared" si="492"/>
        <v>37097.965410272409</v>
      </c>
      <c r="F4799">
        <f t="shared" si="492"/>
        <v>57325.97555419516</v>
      </c>
      <c r="G4799">
        <f t="shared" si="492"/>
        <v>18091.579408975642</v>
      </c>
      <c r="H4799">
        <f t="shared" si="492"/>
        <v>19591.071211802995</v>
      </c>
      <c r="I4799">
        <f t="shared" si="492"/>
        <v>4904.8348254430621</v>
      </c>
      <c r="J4799">
        <f t="shared" si="492"/>
        <v>27989.080860796417</v>
      </c>
      <c r="K4799">
        <f t="shared" si="492"/>
        <v>11508.268453361443</v>
      </c>
      <c r="L4799">
        <f t="shared" si="492"/>
        <v>11057.114768731717</v>
      </c>
      <c r="M4799">
        <f t="shared" si="492"/>
        <v>37228.055151532899</v>
      </c>
      <c r="N4799">
        <f t="shared" si="492"/>
        <v>7361.3801989841104</v>
      </c>
    </row>
    <row r="4800" spans="3:14">
      <c r="C4800">
        <v>48</v>
      </c>
      <c r="D4800">
        <v>81</v>
      </c>
      <c r="E4800">
        <f t="shared" ref="E4800:N4809" si="493">E$3/$C4800/$E$12+($D4800-1)*$C4800*$E$12*E$2*E$4/(2*$D4800)+$D4800*E$5/($C4800*$E$12)+$C4800*$E$12*E$2*E$6/(2*$D4800)</f>
        <v>37098.978101667439</v>
      </c>
      <c r="F4800">
        <f t="shared" si="493"/>
        <v>57323.58863911192</v>
      </c>
      <c r="G4800">
        <f t="shared" si="493"/>
        <v>18092.979178808837</v>
      </c>
      <c r="H4800">
        <f t="shared" si="493"/>
        <v>19587.308117379078</v>
      </c>
      <c r="I4800">
        <f t="shared" si="493"/>
        <v>4902.5731671621797</v>
      </c>
      <c r="J4800">
        <f t="shared" si="493"/>
        <v>27991.122406479495</v>
      </c>
      <c r="K4800">
        <f t="shared" si="493"/>
        <v>11506.479765283711</v>
      </c>
      <c r="L4800">
        <f t="shared" si="493"/>
        <v>11055.039214475231</v>
      </c>
      <c r="M4800">
        <f t="shared" si="493"/>
        <v>37229.099457764823</v>
      </c>
      <c r="N4800">
        <f t="shared" si="493"/>
        <v>7361.2110115345567</v>
      </c>
    </row>
    <row r="4801" spans="3:14">
      <c r="C4801">
        <v>48</v>
      </c>
      <c r="D4801">
        <v>82</v>
      </c>
      <c r="E4801">
        <f t="shared" si="493"/>
        <v>37099.97634407568</v>
      </c>
      <c r="F4801">
        <f t="shared" si="493"/>
        <v>57321.292356172184</v>
      </c>
      <c r="G4801">
        <f t="shared" si="493"/>
        <v>18094.368080008469</v>
      </c>
      <c r="H4801">
        <f t="shared" si="493"/>
        <v>19583.650104085464</v>
      </c>
      <c r="I4801">
        <f t="shared" si="493"/>
        <v>4900.4040728581649</v>
      </c>
      <c r="J4801">
        <f t="shared" si="493"/>
        <v>27993.139646849413</v>
      </c>
      <c r="K4801">
        <f t="shared" si="493"/>
        <v>11504.76794959315</v>
      </c>
      <c r="L4801">
        <f t="shared" si="493"/>
        <v>11053.041157220989</v>
      </c>
      <c r="M4801">
        <f t="shared" si="493"/>
        <v>37230.158188131463</v>
      </c>
      <c r="N4801">
        <f t="shared" si="493"/>
        <v>7361.0717161408957</v>
      </c>
    </row>
    <row r="4802" spans="3:14">
      <c r="C4802">
        <v>48</v>
      </c>
      <c r="D4802">
        <v>83</v>
      </c>
      <c r="E4802">
        <f t="shared" si="493"/>
        <v>37100.960659749675</v>
      </c>
      <c r="F4802">
        <f t="shared" si="493"/>
        <v>57319.083429515376</v>
      </c>
      <c r="G4802">
        <f t="shared" si="493"/>
        <v>18095.74650541673</v>
      </c>
      <c r="H4802">
        <f t="shared" si="493"/>
        <v>19580.09337380901</v>
      </c>
      <c r="I4802">
        <f t="shared" si="493"/>
        <v>4898.3241968451084</v>
      </c>
      <c r="J4802">
        <f t="shared" si="493"/>
        <v>27995.133460411478</v>
      </c>
      <c r="K4802">
        <f t="shared" si="493"/>
        <v>11503.130227769741</v>
      </c>
      <c r="L4802">
        <f t="shared" si="493"/>
        <v>11051.117795872513</v>
      </c>
      <c r="M4802">
        <f t="shared" si="493"/>
        <v>37231.230821278565</v>
      </c>
      <c r="N4802">
        <f t="shared" si="493"/>
        <v>7360.9612323673709</v>
      </c>
    </row>
    <row r="4803" spans="3:14">
      <c r="C4803">
        <v>48</v>
      </c>
      <c r="D4803">
        <v>84</v>
      </c>
      <c r="E4803">
        <f t="shared" si="493"/>
        <v>37101.931546072788</v>
      </c>
      <c r="F4803">
        <f t="shared" si="493"/>
        <v>57316.958739274225</v>
      </c>
      <c r="G4803">
        <f t="shared" si="493"/>
        <v>18097.114829169004</v>
      </c>
      <c r="H4803">
        <f t="shared" si="493"/>
        <v>19576.634309299094</v>
      </c>
      <c r="I4803">
        <f t="shared" si="493"/>
        <v>4896.3303527554717</v>
      </c>
      <c r="J4803">
        <f t="shared" si="493"/>
        <v>27997.104683837384</v>
      </c>
      <c r="K4803">
        <f t="shared" si="493"/>
        <v>11501.563953603934</v>
      </c>
      <c r="L4803">
        <f t="shared" si="493"/>
        <v>11049.266462718886</v>
      </c>
      <c r="M4803">
        <f t="shared" si="493"/>
        <v>37232.316860678235</v>
      </c>
      <c r="N4803">
        <f t="shared" si="493"/>
        <v>7360.8785312275495</v>
      </c>
    </row>
    <row r="4804" spans="3:14">
      <c r="C4804">
        <v>48</v>
      </c>
      <c r="D4804">
        <v>85</v>
      </c>
      <c r="E4804">
        <f t="shared" si="493"/>
        <v>37102.889477022145</v>
      </c>
      <c r="F4804">
        <f t="shared" si="493"/>
        <v>57314.915312398778</v>
      </c>
      <c r="G4804">
        <f t="shared" si="493"/>
        <v>18098.473407794343</v>
      </c>
      <c r="H4804">
        <f t="shared" si="493"/>
        <v>19573.269463528675</v>
      </c>
      <c r="I4804">
        <f t="shared" si="493"/>
        <v>4894.4195041684325</v>
      </c>
      <c r="J4804">
        <f t="shared" si="493"/>
        <v>27999.054114426064</v>
      </c>
      <c r="K4804">
        <f t="shared" si="493"/>
        <v>11500.066605413709</v>
      </c>
      <c r="L4804">
        <f t="shared" si="493"/>
        <v>11047.48461558853</v>
      </c>
      <c r="M4804">
        <f t="shared" si="493"/>
        <v>37233.415833168634</v>
      </c>
      <c r="N4804">
        <f t="shared" si="493"/>
        <v>7360.8226321578913</v>
      </c>
    </row>
    <row r="4805" spans="3:14">
      <c r="C4805">
        <v>48</v>
      </c>
      <c r="D4805">
        <v>86</v>
      </c>
      <c r="E4805">
        <f t="shared" si="493"/>
        <v>37103.834904529329</v>
      </c>
      <c r="F4805">
        <f t="shared" si="493"/>
        <v>57312.950314120484</v>
      </c>
      <c r="G4805">
        <f t="shared" si="493"/>
        <v>18099.82258123903</v>
      </c>
      <c r="H4805">
        <f t="shared" si="493"/>
        <v>19569.995549797528</v>
      </c>
      <c r="I4805">
        <f t="shared" si="493"/>
        <v>4892.5887558920367</v>
      </c>
      <c r="J4805">
        <f t="shared" si="493"/>
        <v>28000.982512392769</v>
      </c>
      <c r="K4805">
        <f t="shared" si="493"/>
        <v>11498.635778804563</v>
      </c>
      <c r="L4805">
        <f t="shared" si="493"/>
        <v>11045.769830550395</v>
      </c>
      <c r="M4805">
        <f t="shared" si="493"/>
        <v>37234.527287595432</v>
      </c>
      <c r="N4805">
        <f t="shared" si="493"/>
        <v>7360.7926002024578</v>
      </c>
    </row>
    <row r="4806" spans="3:14">
      <c r="C4806">
        <v>48</v>
      </c>
      <c r="D4806">
        <v>87</v>
      </c>
      <c r="E4806">
        <f t="shared" si="493"/>
        <v>37104.76825974755</v>
      </c>
      <c r="F4806">
        <f t="shared" si="493"/>
        <v>57311.061040004912</v>
      </c>
      <c r="G4806">
        <f t="shared" si="493"/>
        <v>18101.162673819636</v>
      </c>
      <c r="H4806">
        <f t="shared" si="493"/>
        <v>19566.809432518105</v>
      </c>
      <c r="I4806">
        <f t="shared" si="493"/>
        <v>4890.8353458466099</v>
      </c>
      <c r="J4806">
        <f t="shared" si="493"/>
        <v>28002.890603000327</v>
      </c>
      <c r="K4806">
        <f t="shared" si="493"/>
        <v>11497.269179928868</v>
      </c>
      <c r="L4806">
        <f t="shared" si="493"/>
        <v>11044.119795118544</v>
      </c>
      <c r="M4806">
        <f t="shared" si="493"/>
        <v>37235.650793547014</v>
      </c>
      <c r="N4806">
        <f t="shared" si="493"/>
        <v>7360.7875433917907</v>
      </c>
    </row>
    <row r="4807" spans="3:14">
      <c r="C4807">
        <v>48</v>
      </c>
      <c r="D4807">
        <v>88</v>
      </c>
      <c r="E4807">
        <f t="shared" si="493"/>
        <v>37105.689954232119</v>
      </c>
      <c r="F4807">
        <f t="shared" si="493"/>
        <v>57309.244908546556</v>
      </c>
      <c r="G4807">
        <f t="shared" si="493"/>
        <v>18102.493995111083</v>
      </c>
      <c r="H4807">
        <f t="shared" si="493"/>
        <v>19563.708118629533</v>
      </c>
      <c r="I4807">
        <f t="shared" si="493"/>
        <v>4889.1566375015482</v>
      </c>
      <c r="J4807">
        <f t="shared" si="493"/>
        <v>28004.779078545063</v>
      </c>
      <c r="K4807">
        <f t="shared" si="493"/>
        <v>11495.964619204811</v>
      </c>
      <c r="L4807">
        <f t="shared" si="493"/>
        <v>11042.532301920037</v>
      </c>
      <c r="M4807">
        <f t="shared" si="493"/>
        <v>37236.785940175963</v>
      </c>
      <c r="N4807">
        <f t="shared" si="493"/>
        <v>7360.8066103005076</v>
      </c>
    </row>
    <row r="4808" spans="3:14">
      <c r="C4808">
        <v>48</v>
      </c>
      <c r="D4808">
        <v>89</v>
      </c>
      <c r="E4808">
        <f t="shared" si="493"/>
        <v>37106.600381041462</v>
      </c>
      <c r="F4808">
        <f t="shared" si="493"/>
        <v>57307.499454262586</v>
      </c>
      <c r="G4808">
        <f t="shared" si="493"/>
        <v>18103.816840774798</v>
      </c>
      <c r="H4808">
        <f t="shared" si="493"/>
        <v>19560.688749590565</v>
      </c>
      <c r="I4808">
        <f t="shared" si="493"/>
        <v>4887.5501128220112</v>
      </c>
      <c r="J4808">
        <f t="shared" si="493"/>
        <v>28006.648600208886</v>
      </c>
      <c r="K4808">
        <f t="shared" si="493"/>
        <v>11494.720005458732</v>
      </c>
      <c r="L4808">
        <f t="shared" si="493"/>
        <v>11041.005242789703</v>
      </c>
      <c r="M4808">
        <f t="shared" si="493"/>
        <v>37237.932335099889</v>
      </c>
      <c r="N4808">
        <f t="shared" si="493"/>
        <v>7360.8489877695192</v>
      </c>
    </row>
    <row r="4809" spans="3:14">
      <c r="C4809">
        <v>48</v>
      </c>
      <c r="D4809">
        <v>90</v>
      </c>
      <c r="E4809">
        <f t="shared" si="493"/>
        <v>37107.499915764747</v>
      </c>
      <c r="F4809">
        <f t="shared" si="493"/>
        <v>57305.822321247157</v>
      </c>
      <c r="G4809">
        <f t="shared" si="493"/>
        <v>18105.131493331697</v>
      </c>
      <c r="H4809">
        <f t="shared" si="493"/>
        <v>19557.748593906203</v>
      </c>
      <c r="I4809">
        <f t="shared" si="493"/>
        <v>4886.0133656858088</v>
      </c>
      <c r="J4809">
        <f t="shared" si="493"/>
        <v>28008.49979978782</v>
      </c>
      <c r="K4809">
        <f t="shared" si="493"/>
        <v>11493.533340458038</v>
      </c>
      <c r="L4809">
        <f t="shared" si="493"/>
        <v>11039.536603258603</v>
      </c>
      <c r="M4809">
        <f t="shared" si="493"/>
        <v>37239.089603375622</v>
      </c>
      <c r="N4809">
        <f t="shared" si="493"/>
        <v>7360.9138987801562</v>
      </c>
    </row>
    <row r="4810" spans="3:14">
      <c r="C4810">
        <v>48</v>
      </c>
      <c r="D4810">
        <v>91</v>
      </c>
      <c r="E4810">
        <f t="shared" ref="E4810:N4819" si="494">E$3/$C4810/$E$12+($D4810-1)*$C4810*$E$12*E$2*E$4/(2*$D4810)+$D4810*E$5/($C4810*$E$12)+$C4810*$E$12*E$2*E$6/(2*$D4810)</f>
        <v>37108.388917481752</v>
      </c>
      <c r="F4810">
        <f t="shared" si="494"/>
        <v>57304.211257150768</v>
      </c>
      <c r="G4810">
        <f t="shared" si="494"/>
        <v>18106.438222884211</v>
      </c>
      <c r="H4810">
        <f t="shared" si="494"/>
        <v>19554.885040147175</v>
      </c>
      <c r="I4810">
        <f t="shared" si="494"/>
        <v>4884.5440957343753</v>
      </c>
      <c r="J4810">
        <f t="shared" si="494"/>
        <v>28010.333281306634</v>
      </c>
      <c r="K4810">
        <f t="shared" si="494"/>
        <v>11492.402713804528</v>
      </c>
      <c r="L4810">
        <f t="shared" si="494"/>
        <v>11038.124457405886</v>
      </c>
      <c r="M4810">
        <f t="shared" si="494"/>
        <v>37240.257386541023</v>
      </c>
      <c r="N4810">
        <f t="shared" si="494"/>
        <v>7361.0006004684046</v>
      </c>
    </row>
    <row r="4811" spans="3:14">
      <c r="C4811">
        <v>48</v>
      </c>
      <c r="D4811">
        <v>92</v>
      </c>
      <c r="E4811">
        <f t="shared" si="494"/>
        <v>37109.267729660067</v>
      </c>
      <c r="F4811">
        <f t="shared" si="494"/>
        <v>57302.664107552169</v>
      </c>
      <c r="G4811">
        <f t="shared" si="494"/>
        <v>18107.73728779118</v>
      </c>
      <c r="H4811">
        <f t="shared" si="494"/>
        <v>19552.095590424622</v>
      </c>
      <c r="I4811">
        <f t="shared" si="494"/>
        <v>4883.1401026247268</v>
      </c>
      <c r="J4811">
        <f t="shared" si="494"/>
        <v>28012.149622528163</v>
      </c>
      <c r="K4811">
        <f t="shared" si="494"/>
        <v>11491.326298160795</v>
      </c>
      <c r="L4811">
        <f t="shared" si="494"/>
        <v>11036.766963046384</v>
      </c>
      <c r="M4811">
        <f t="shared" si="494"/>
        <v>37241.43534171924</v>
      </c>
      <c r="N4811">
        <f t="shared" si="494"/>
        <v>7361.1083822686933</v>
      </c>
    </row>
    <row r="4812" spans="3:14">
      <c r="C4812">
        <v>48</v>
      </c>
      <c r="D4812">
        <v>93</v>
      </c>
      <c r="E4812">
        <f t="shared" si="494"/>
        <v>37110.136680994488</v>
      </c>
      <c r="F4812">
        <f t="shared" si="494"/>
        <v>57301.178810693353</v>
      </c>
      <c r="G4812">
        <f t="shared" si="494"/>
        <v>18109.028935299233</v>
      </c>
      <c r="H4812">
        <f t="shared" si="494"/>
        <v>19549.37785428574</v>
      </c>
      <c r="I4812">
        <f t="shared" si="494"/>
        <v>4881.7992806522907</v>
      </c>
      <c r="J4812">
        <f t="shared" si="494"/>
        <v>28013.949376365224</v>
      </c>
      <c r="K4812">
        <f t="shared" si="494"/>
        <v>11490.302344784584</v>
      </c>
      <c r="L4812">
        <f t="shared" si="494"/>
        <v>11035.462357228706</v>
      </c>
      <c r="M4812">
        <f t="shared" si="494"/>
        <v>37242.623140780852</v>
      </c>
      <c r="N4812">
        <f t="shared" si="494"/>
        <v>7361.2365641774059</v>
      </c>
    </row>
    <row r="4813" spans="3:14">
      <c r="C4813">
        <v>48</v>
      </c>
      <c r="D4813">
        <v>94</v>
      </c>
      <c r="E4813">
        <f t="shared" si="494"/>
        <v>37110.99608619279</v>
      </c>
      <c r="F4813">
        <f t="shared" si="494"/>
        <v>57299.753392550694</v>
      </c>
      <c r="G4813">
        <f t="shared" si="494"/>
        <v>18110.313402133859</v>
      </c>
      <c r="H4813">
        <f t="shared" si="494"/>
        <v>19546.729542999143</v>
      </c>
      <c r="I4813">
        <f t="shared" si="494"/>
        <v>4880.5196137169414</v>
      </c>
      <c r="J4813">
        <f t="shared" si="494"/>
        <v>28015.733072202431</v>
      </c>
      <c r="K4813">
        <f t="shared" si="494"/>
        <v>11489.329179348213</v>
      </c>
      <c r="L4813">
        <f t="shared" si="494"/>
        <v>11034.208952020665</v>
      </c>
      <c r="M4813">
        <f t="shared" si="494"/>
        <v>37243.820469559345</v>
      </c>
      <c r="N4813">
        <f t="shared" si="494"/>
        <v>7361.3844951272522</v>
      </c>
    </row>
    <row r="4814" spans="3:14">
      <c r="C4814">
        <v>48</v>
      </c>
      <c r="D4814">
        <v>95</v>
      </c>
      <c r="E4814">
        <f t="shared" si="494"/>
        <v>37111.846246711895</v>
      </c>
      <c r="F4814">
        <f t="shared" si="494"/>
        <v>57298.385962217384</v>
      </c>
      <c r="G4814">
        <f t="shared" si="494"/>
        <v>18111.590915053177</v>
      </c>
      <c r="H4814">
        <f t="shared" si="494"/>
        <v>19544.148464201069</v>
      </c>
      <c r="I4814">
        <f t="shared" si="494"/>
        <v>4879.2991706069815</v>
      </c>
      <c r="J4814">
        <f t="shared" si="494"/>
        <v>28017.501217134508</v>
      </c>
      <c r="K4814">
        <f t="shared" si="494"/>
        <v>11488.405198021999</v>
      </c>
      <c r="L4814">
        <f t="shared" si="494"/>
        <v>11033.005130560901</v>
      </c>
      <c r="M4814">
        <f t="shared" si="494"/>
        <v>37245.027027116288</v>
      </c>
      <c r="N4814">
        <f t="shared" si="494"/>
        <v>7361.551551464303</v>
      </c>
    </row>
    <row r="4815" spans="3:14">
      <c r="C4815">
        <v>48</v>
      </c>
      <c r="D4815">
        <v>96</v>
      </c>
      <c r="E4815">
        <f t="shared" si="494"/>
        <v>37112.687451448073</v>
      </c>
      <c r="F4815">
        <f t="shared" si="494"/>
        <v>57297.0747075744</v>
      </c>
      <c r="G4815">
        <f t="shared" si="494"/>
        <v>18112.861691367038</v>
      </c>
      <c r="H4815">
        <f t="shared" si="494"/>
        <v>19541.632516876267</v>
      </c>
      <c r="I4815">
        <f t="shared" si="494"/>
        <v>4878.136100577869</v>
      </c>
      <c r="J4815">
        <f t="shared" si="494"/>
        <v>28019.254297127241</v>
      </c>
      <c r="K4815">
        <f t="shared" si="494"/>
        <v>11487.528863802503</v>
      </c>
      <c r="L4815">
        <f t="shared" si="494"/>
        <v>11031.849343357282</v>
      </c>
      <c r="M4815">
        <f t="shared" si="494"/>
        <v>37246.242525052388</v>
      </c>
      <c r="N4815">
        <f t="shared" si="494"/>
        <v>7361.7371355202067</v>
      </c>
    </row>
    <row r="4816" spans="3:14">
      <c r="C4816">
        <v>48</v>
      </c>
      <c r="D4816">
        <v>97</v>
      </c>
      <c r="E4816">
        <f t="shared" si="494"/>
        <v>37113.519977384254</v>
      </c>
      <c r="F4816">
        <f t="shared" si="494"/>
        <v>57295.817891229213</v>
      </c>
      <c r="G4816">
        <f t="shared" si="494"/>
        <v>18114.125939424066</v>
      </c>
      <c r="H4816">
        <f t="shared" si="494"/>
        <v>19539.179686649262</v>
      </c>
      <c r="I4816">
        <f t="shared" si="494"/>
        <v>4877.0286292044229</v>
      </c>
      <c r="J4816">
        <f t="shared" si="494"/>
        <v>28020.9927781066</v>
      </c>
      <c r="K4816">
        <f t="shared" si="494"/>
        <v>11486.698703067865</v>
      </c>
      <c r="L4816">
        <f t="shared" si="494"/>
        <v>11030.74010481426</v>
      </c>
      <c r="M4816">
        <f t="shared" si="494"/>
        <v>37247.466686861029</v>
      </c>
      <c r="N4816">
        <f t="shared" si="494"/>
        <v>7361.9406742727324</v>
      </c>
    </row>
    <row r="4817" spans="3:14">
      <c r="C4817">
        <v>48</v>
      </c>
      <c r="D4817">
        <v>98</v>
      </c>
      <c r="E4817">
        <f t="shared" si="494"/>
        <v>37114.344090198007</v>
      </c>
      <c r="F4817">
        <f t="shared" si="494"/>
        <v>57294.613846703352</v>
      </c>
      <c r="G4817">
        <f t="shared" si="494"/>
        <v>18115.383859068854</v>
      </c>
      <c r="H4817">
        <f t="shared" si="494"/>
        <v>19536.788041363998</v>
      </c>
      <c r="I4817">
        <f t="shared" si="494"/>
        <v>4875.9750544869794</v>
      </c>
      <c r="J4817">
        <f t="shared" si="494"/>
        <v>28022.717106981148</v>
      </c>
      <c r="K4817">
        <f t="shared" si="494"/>
        <v>11485.913302344059</v>
      </c>
      <c r="L4817">
        <f t="shared" si="494"/>
        <v>11029.675989972835</v>
      </c>
      <c r="M4817">
        <f t="shared" si="494"/>
        <v>37248.69924732166</v>
      </c>
      <c r="N4817">
        <f t="shared" si="494"/>
        <v>7362.1616180883102</v>
      </c>
    </row>
    <row r="4818" spans="3:14">
      <c r="C4818">
        <v>48</v>
      </c>
      <c r="D4818">
        <v>99</v>
      </c>
      <c r="E4818">
        <f t="shared" si="494"/>
        <v>37115.160044832439</v>
      </c>
      <c r="F4818">
        <f t="shared" si="494"/>
        <v>57293.460974850772</v>
      </c>
      <c r="G4818">
        <f t="shared" si="494"/>
        <v>18116.635642071469</v>
      </c>
      <c r="H4818">
        <f t="shared" si="494"/>
        <v>19534.455726931334</v>
      </c>
      <c r="I4818">
        <f t="shared" si="494"/>
        <v>4874.9737431935391</v>
      </c>
      <c r="J4818">
        <f t="shared" si="494"/>
        <v>28024.427712602541</v>
      </c>
      <c r="K4818">
        <f t="shared" si="494"/>
        <v>11485.171305267122</v>
      </c>
      <c r="L4818">
        <f t="shared" si="494"/>
        <v>11028.655631448111</v>
      </c>
      <c r="M4818">
        <f t="shared" si="494"/>
        <v>37249.939951929664</v>
      </c>
      <c r="N4818">
        <f t="shared" si="494"/>
        <v>7362.3994395407835</v>
      </c>
    </row>
    <row r="4819" spans="3:14">
      <c r="C4819">
        <v>48</v>
      </c>
      <c r="D4819">
        <v>100</v>
      </c>
      <c r="E4819">
        <f t="shared" si="494"/>
        <v>37115.968086032924</v>
      </c>
      <c r="F4819">
        <f t="shared" si="494"/>
        <v>57292.357740491258</v>
      </c>
      <c r="G4819">
        <f t="shared" si="494"/>
        <v>18117.881472531175</v>
      </c>
      <c r="H4819">
        <f t="shared" si="494"/>
        <v>19532.180963425697</v>
      </c>
      <c r="I4819">
        <f t="shared" si="494"/>
        <v>4874.0231274213802</v>
      </c>
      <c r="J4819">
        <f t="shared" si="494"/>
        <v>28026.12500666839</v>
      </c>
      <c r="K4819">
        <f t="shared" si="494"/>
        <v>11484.471409727648</v>
      </c>
      <c r="L4819">
        <f t="shared" si="494"/>
        <v>11027.677716550586</v>
      </c>
      <c r="M4819">
        <f t="shared" si="494"/>
        <v>37251.188556360597</v>
      </c>
      <c r="N4819">
        <f t="shared" si="494"/>
        <v>7362.6536323010496</v>
      </c>
    </row>
    <row r="4820" spans="3:14">
      <c r="C4820">
        <v>49</v>
      </c>
      <c r="D4820">
        <v>1</v>
      </c>
      <c r="E4820">
        <f t="shared" ref="E4820:N4829" si="495">E$3/$C4820/$E$12+($D4820-1)*$C4820*$E$12*E$2*E$4/(2*$D4820)+$D4820*E$5/($C4820*$E$12)+$C4820*$E$12*E$2*E$6/(2*$D4820)</f>
        <v>33966.971837294179</v>
      </c>
      <c r="F4820">
        <f t="shared" si="495"/>
        <v>82686.392193494379</v>
      </c>
      <c r="G4820">
        <f t="shared" si="495"/>
        <v>15480.445561741168</v>
      </c>
      <c r="H4820">
        <f t="shared" si="495"/>
        <v>48098.357941849565</v>
      </c>
      <c r="I4820">
        <f t="shared" si="495"/>
        <v>29674.077307777061</v>
      </c>
      <c r="J4820">
        <f t="shared" si="495"/>
        <v>21978.13657206226</v>
      </c>
      <c r="K4820">
        <f t="shared" si="495"/>
        <v>32226.214527263706</v>
      </c>
      <c r="L4820">
        <f t="shared" si="495"/>
        <v>31953.977750351514</v>
      </c>
      <c r="M4820">
        <f t="shared" si="495"/>
        <v>41734.609235141477</v>
      </c>
      <c r="N4820">
        <f t="shared" si="495"/>
        <v>15435.15708665602</v>
      </c>
    </row>
    <row r="4821" spans="3:14">
      <c r="C4821">
        <v>49</v>
      </c>
      <c r="D4821">
        <v>2</v>
      </c>
      <c r="E4821">
        <f t="shared" si="495"/>
        <v>35926.774517432947</v>
      </c>
      <c r="F4821">
        <f t="shared" si="495"/>
        <v>70397.295670757172</v>
      </c>
      <c r="G4821">
        <f t="shared" si="495"/>
        <v>16955.248470244162</v>
      </c>
      <c r="H4821">
        <f t="shared" si="495"/>
        <v>33849.102669149273</v>
      </c>
      <c r="I4821">
        <f t="shared" si="495"/>
        <v>17123.209984285571</v>
      </c>
      <c r="J4821">
        <f t="shared" si="495"/>
        <v>25275.143026449241</v>
      </c>
      <c r="K4821">
        <f t="shared" si="495"/>
        <v>21803.077546195065</v>
      </c>
      <c r="L4821">
        <f t="shared" si="495"/>
        <v>21445.882356153706</v>
      </c>
      <c r="M4821">
        <f t="shared" si="495"/>
        <v>39780.190700461404</v>
      </c>
      <c r="N4821">
        <f t="shared" si="495"/>
        <v>11382.604945175208</v>
      </c>
    </row>
    <row r="4822" spans="3:14">
      <c r="C4822">
        <v>49</v>
      </c>
      <c r="D4822">
        <v>3</v>
      </c>
      <c r="E4822">
        <f t="shared" si="495"/>
        <v>36580.316547968774</v>
      </c>
      <c r="F4822">
        <f t="shared" si="495"/>
        <v>66301.798083374844</v>
      </c>
      <c r="G4822">
        <f t="shared" si="495"/>
        <v>17447.472561937691</v>
      </c>
      <c r="H4822">
        <f t="shared" si="495"/>
        <v>29099.706981406816</v>
      </c>
      <c r="I4822">
        <f t="shared" si="495"/>
        <v>12940.588989502598</v>
      </c>
      <c r="J4822">
        <f t="shared" si="495"/>
        <v>26374.82764507482</v>
      </c>
      <c r="K4822">
        <f t="shared" si="495"/>
        <v>18329.588727066279</v>
      </c>
      <c r="L4822">
        <f t="shared" si="495"/>
        <v>17943.90344919105</v>
      </c>
      <c r="M4822">
        <f t="shared" si="495"/>
        <v>39129.786065040949</v>
      </c>
      <c r="N4822">
        <f t="shared" si="495"/>
        <v>10032.444116632862</v>
      </c>
    </row>
    <row r="4823" spans="3:14">
      <c r="C4823">
        <v>49</v>
      </c>
      <c r="D4823">
        <v>4</v>
      </c>
      <c r="E4823">
        <f t="shared" si="495"/>
        <v>36907.293416103857</v>
      </c>
      <c r="F4823">
        <f t="shared" si="495"/>
        <v>64254.700229831229</v>
      </c>
      <c r="G4823">
        <f t="shared" si="495"/>
        <v>17694.051949428853</v>
      </c>
      <c r="H4823">
        <f t="shared" si="495"/>
        <v>26725.276189903816</v>
      </c>
      <c r="I4823">
        <f t="shared" si="495"/>
        <v>10850.029576896752</v>
      </c>
      <c r="J4823">
        <f t="shared" si="495"/>
        <v>26925.181804760039</v>
      </c>
      <c r="K4823">
        <f t="shared" si="495"/>
        <v>16593.511948422456</v>
      </c>
      <c r="L4823">
        <f t="shared" si="495"/>
        <v>16193.453664037184</v>
      </c>
      <c r="M4823">
        <f t="shared" si="495"/>
        <v>38805.384904435414</v>
      </c>
      <c r="N4823">
        <f t="shared" si="495"/>
        <v>9357.8811163251303</v>
      </c>
    </row>
    <row r="4824" spans="3:14">
      <c r="C4824">
        <v>49</v>
      </c>
      <c r="D4824">
        <v>5</v>
      </c>
      <c r="E4824">
        <f t="shared" si="495"/>
        <v>37103.644219278656</v>
      </c>
      <c r="F4824">
        <f t="shared" si="495"/>
        <v>63026.962269823111</v>
      </c>
      <c r="G4824">
        <f t="shared" si="495"/>
        <v>17842.373455239074</v>
      </c>
      <c r="H4824">
        <f t="shared" si="495"/>
        <v>25300.831356896597</v>
      </c>
      <c r="I4824">
        <f t="shared" si="495"/>
        <v>9596.2947971617596</v>
      </c>
      <c r="J4824">
        <f t="shared" si="495"/>
        <v>27255.803780869137</v>
      </c>
      <c r="K4824">
        <f t="shared" si="495"/>
        <v>15552.399985972623</v>
      </c>
      <c r="L4824">
        <f t="shared" si="495"/>
        <v>15143.615527606835</v>
      </c>
      <c r="M4824">
        <f t="shared" si="495"/>
        <v>38611.385133755844</v>
      </c>
      <c r="N4824">
        <f t="shared" si="495"/>
        <v>8953.5572473112461</v>
      </c>
    </row>
    <row r="4825" spans="3:14">
      <c r="C4825">
        <v>49</v>
      </c>
      <c r="D4825">
        <v>6</v>
      </c>
      <c r="E4825">
        <f t="shared" si="495"/>
        <v>37234.681989973295</v>
      </c>
      <c r="F4825">
        <f t="shared" si="495"/>
        <v>62208.904256582733</v>
      </c>
      <c r="G4825">
        <f t="shared" si="495"/>
        <v>17941.566020208815</v>
      </c>
      <c r="H4825">
        <f t="shared" si="495"/>
        <v>24351.379503137272</v>
      </c>
      <c r="I4825">
        <f t="shared" si="495"/>
        <v>8760.9723338621916</v>
      </c>
      <c r="J4825">
        <f t="shared" si="495"/>
        <v>27476.559665190143</v>
      </c>
      <c r="K4825">
        <f t="shared" si="495"/>
        <v>14858.770431619778</v>
      </c>
      <c r="L4825">
        <f t="shared" si="495"/>
        <v>14444.08321553824</v>
      </c>
      <c r="M4825">
        <f t="shared" si="495"/>
        <v>38482.586058039247</v>
      </c>
      <c r="N4825">
        <f t="shared" si="495"/>
        <v>8684.3529439442846</v>
      </c>
    </row>
    <row r="4826" spans="3:14">
      <c r="C4826">
        <v>49</v>
      </c>
      <c r="D4826">
        <v>7</v>
      </c>
      <c r="E4826">
        <f t="shared" si="495"/>
        <v>37328.398027822142</v>
      </c>
      <c r="F4826">
        <f t="shared" si="495"/>
        <v>61624.949070066781</v>
      </c>
      <c r="G4826">
        <f t="shared" si="495"/>
        <v>18012.684904698293</v>
      </c>
      <c r="H4826">
        <f t="shared" si="495"/>
        <v>23673.35220894817</v>
      </c>
      <c r="I4826">
        <f t="shared" si="495"/>
        <v>8164.74262281144</v>
      </c>
      <c r="J4826">
        <f t="shared" si="495"/>
        <v>27634.534925632262</v>
      </c>
      <c r="K4826">
        <f t="shared" si="495"/>
        <v>14363.702253322357</v>
      </c>
      <c r="L4826">
        <f t="shared" si="495"/>
        <v>13944.725660247794</v>
      </c>
      <c r="M4826">
        <f t="shared" si="495"/>
        <v>38391.044522301505</v>
      </c>
      <c r="N4826">
        <f t="shared" si="495"/>
        <v>8492.3598209469928</v>
      </c>
    </row>
    <row r="4827" spans="3:14">
      <c r="C4827">
        <v>49</v>
      </c>
      <c r="D4827">
        <v>8</v>
      </c>
      <c r="E4827">
        <f t="shared" si="495"/>
        <v>37398.787982642367</v>
      </c>
      <c r="F4827">
        <f t="shared" si="495"/>
        <v>61187.308150253601</v>
      </c>
      <c r="G4827">
        <f t="shared" si="495"/>
        <v>18066.257738887598</v>
      </c>
      <c r="H4827">
        <f t="shared" si="495"/>
        <v>23164.965264490456</v>
      </c>
      <c r="I4827">
        <f t="shared" si="495"/>
        <v>7717.9458819161973</v>
      </c>
      <c r="J4827">
        <f t="shared" si="495"/>
        <v>27753.272296150069</v>
      </c>
      <c r="K4827">
        <f t="shared" si="495"/>
        <v>13992.734935059578</v>
      </c>
      <c r="L4827">
        <f t="shared" si="495"/>
        <v>13570.47732794369</v>
      </c>
      <c r="M4827">
        <f t="shared" si="495"/>
        <v>38322.788949050533</v>
      </c>
      <c r="N4827">
        <f t="shared" si="495"/>
        <v>8348.6236856807463</v>
      </c>
    </row>
    <row r="4828" spans="3:14">
      <c r="C4828">
        <v>49</v>
      </c>
      <c r="D4828">
        <v>9</v>
      </c>
      <c r="E4828">
        <f t="shared" si="495"/>
        <v>37453.627215443514</v>
      </c>
      <c r="F4828">
        <f t="shared" si="495"/>
        <v>60847.21007490893</v>
      </c>
      <c r="G4828">
        <f t="shared" si="495"/>
        <v>18108.133206210128</v>
      </c>
      <c r="H4828">
        <f t="shared" si="495"/>
        <v>22769.671886520337</v>
      </c>
      <c r="I4828">
        <f t="shared" si="495"/>
        <v>7370.7711211246278</v>
      </c>
      <c r="J4828">
        <f t="shared" si="495"/>
        <v>27845.851073385013</v>
      </c>
      <c r="K4828">
        <f t="shared" si="495"/>
        <v>13704.50152348656</v>
      </c>
      <c r="L4828">
        <f t="shared" si="495"/>
        <v>13279.635144297152</v>
      </c>
      <c r="M4828">
        <f t="shared" si="495"/>
        <v>38270.057350790747</v>
      </c>
      <c r="N4828">
        <f t="shared" si="495"/>
        <v>8237.0588755685276</v>
      </c>
    </row>
    <row r="4829" spans="3:14">
      <c r="C4829">
        <v>49</v>
      </c>
      <c r="D4829">
        <v>10</v>
      </c>
      <c r="E4829">
        <f t="shared" si="495"/>
        <v>37497.5809428313</v>
      </c>
      <c r="F4829">
        <f t="shared" si="495"/>
        <v>60575.391990692209</v>
      </c>
      <c r="G4829">
        <f t="shared" si="495"/>
        <v>18141.820516725908</v>
      </c>
      <c r="H4829">
        <f t="shared" si="495"/>
        <v>22453.544005091531</v>
      </c>
      <c r="I4829">
        <f t="shared" si="495"/>
        <v>7093.3317464056281</v>
      </c>
      <c r="J4829">
        <f t="shared" si="495"/>
        <v>27920.118835321926</v>
      </c>
      <c r="K4829">
        <f t="shared" si="495"/>
        <v>13474.181846596373</v>
      </c>
      <c r="L4829">
        <f t="shared" si="495"/>
        <v>13047.177264710903</v>
      </c>
      <c r="M4829">
        <f t="shared" si="495"/>
        <v>38228.192535024806</v>
      </c>
      <c r="N4829">
        <f t="shared" si="495"/>
        <v>8148.0139930641308</v>
      </c>
    </row>
    <row r="4830" spans="3:14">
      <c r="C4830">
        <v>49</v>
      </c>
      <c r="D4830">
        <v>11</v>
      </c>
      <c r="E4830">
        <f t="shared" ref="E4830:N4839" si="496">E$3/$C4830/$E$12+($D4830-1)*$C4830*$E$12*E$2*E$4/(2*$D4830)+$D4830*E$5/($C4830*$E$12)+$C4830*$E$12*E$2*E$6/(2*$D4830)</f>
        <v>37533.617939009353</v>
      </c>
      <c r="F4830">
        <f t="shared" si="496"/>
        <v>60353.232081841285</v>
      </c>
      <c r="G4830">
        <f t="shared" si="496"/>
        <v>18169.552804109513</v>
      </c>
      <c r="H4830">
        <f t="shared" si="496"/>
        <v>22194.991030238227</v>
      </c>
      <c r="I4830">
        <f t="shared" si="496"/>
        <v>6866.6090161030443</v>
      </c>
      <c r="J4830">
        <f t="shared" si="496"/>
        <v>27981.069495223928</v>
      </c>
      <c r="K4830">
        <f t="shared" si="496"/>
        <v>13285.981249475521</v>
      </c>
      <c r="L4830">
        <f t="shared" si="496"/>
        <v>12857.1806971685</v>
      </c>
      <c r="M4830">
        <f t="shared" si="496"/>
        <v>38194.230833799826</v>
      </c>
      <c r="N4830">
        <f t="shared" si="496"/>
        <v>8075.3472397290579</v>
      </c>
    </row>
    <row r="4831" spans="3:14">
      <c r="C4831">
        <v>49</v>
      </c>
      <c r="D4831">
        <v>12</v>
      </c>
      <c r="E4831">
        <f t="shared" si="496"/>
        <v>37563.717386780147</v>
      </c>
      <c r="F4831">
        <f t="shared" si="496"/>
        <v>60168.315804514685</v>
      </c>
      <c r="G4831">
        <f t="shared" si="496"/>
        <v>18192.818824143978</v>
      </c>
      <c r="H4831">
        <f t="shared" si="496"/>
        <v>21979.61923531655</v>
      </c>
      <c r="I4831">
        <f t="shared" si="496"/>
        <v>6677.9237691127701</v>
      </c>
      <c r="J4831">
        <f t="shared" si="496"/>
        <v>28032.032328599747</v>
      </c>
      <c r="K4831">
        <f t="shared" si="496"/>
        <v>13129.369962181663</v>
      </c>
      <c r="L4831">
        <f t="shared" si="496"/>
        <v>12699.030113658988</v>
      </c>
      <c r="M4831">
        <f t="shared" si="496"/>
        <v>38166.196468480557</v>
      </c>
      <c r="N4831">
        <f t="shared" si="496"/>
        <v>8014.9640832709774</v>
      </c>
    </row>
    <row r="4832" spans="3:14">
      <c r="C4832">
        <v>49</v>
      </c>
      <c r="D4832">
        <v>13</v>
      </c>
      <c r="E4832">
        <f t="shared" si="496"/>
        <v>37589.249489622249</v>
      </c>
      <c r="F4832">
        <f t="shared" si="496"/>
        <v>60012.048474514522</v>
      </c>
      <c r="G4832">
        <f t="shared" si="496"/>
        <v>18212.649253909884</v>
      </c>
      <c r="H4832">
        <f t="shared" si="496"/>
        <v>21797.463732649972</v>
      </c>
      <c r="I4832">
        <f t="shared" si="496"/>
        <v>6518.498124670431</v>
      </c>
      <c r="J4832">
        <f t="shared" si="496"/>
        <v>28075.31221849388</v>
      </c>
      <c r="K4832">
        <f t="shared" si="496"/>
        <v>12997.058143985501</v>
      </c>
      <c r="L4832">
        <f t="shared" si="496"/>
        <v>12565.376440944008</v>
      </c>
      <c r="M4832">
        <f t="shared" si="496"/>
        <v>38142.721592319554</v>
      </c>
      <c r="N4832">
        <f t="shared" si="496"/>
        <v>7964.0298474875071</v>
      </c>
    </row>
    <row r="4833" spans="3:14">
      <c r="C4833">
        <v>49</v>
      </c>
      <c r="D4833">
        <v>14</v>
      </c>
      <c r="E4833">
        <f t="shared" si="496"/>
        <v>37611.192964306094</v>
      </c>
      <c r="F4833">
        <f t="shared" si="496"/>
        <v>59878.291031699388</v>
      </c>
      <c r="G4833">
        <f t="shared" si="496"/>
        <v>18229.780291321913</v>
      </c>
      <c r="H4833">
        <f t="shared" si="496"/>
        <v>21641.406745326687</v>
      </c>
      <c r="I4833">
        <f t="shared" si="496"/>
        <v>6382.062167944322</v>
      </c>
      <c r="J4833">
        <f t="shared" si="496"/>
        <v>28112.55550993812</v>
      </c>
      <c r="K4833">
        <f t="shared" si="496"/>
        <v>12883.838765794668</v>
      </c>
      <c r="L4833">
        <f t="shared" si="496"/>
        <v>12450.970340996151</v>
      </c>
      <c r="M4833">
        <f t="shared" si="496"/>
        <v>38122.829171925732</v>
      </c>
      <c r="N4833">
        <f t="shared" si="496"/>
        <v>7920.5197636626599</v>
      </c>
    </row>
    <row r="4834" spans="3:14">
      <c r="C4834">
        <v>49</v>
      </c>
      <c r="D4834">
        <v>15</v>
      </c>
      <c r="E4834">
        <f t="shared" si="496"/>
        <v>37630.265536463354</v>
      </c>
      <c r="F4834">
        <f t="shared" si="496"/>
        <v>59762.541498632287</v>
      </c>
      <c r="G4834">
        <f t="shared" si="496"/>
        <v>18244.75181485085</v>
      </c>
      <c r="H4834">
        <f t="shared" si="496"/>
        <v>21506.228570278032</v>
      </c>
      <c r="I4834">
        <f t="shared" si="496"/>
        <v>6264.0179613911996</v>
      </c>
      <c r="J4834">
        <f t="shared" si="496"/>
        <v>28144.969522622447</v>
      </c>
      <c r="K4834">
        <f t="shared" si="496"/>
        <v>12785.893339608097</v>
      </c>
      <c r="L4834">
        <f t="shared" si="496"/>
        <v>12351.962299261999</v>
      </c>
      <c r="M4834">
        <f t="shared" si="496"/>
        <v>38105.802716145692</v>
      </c>
      <c r="N4834">
        <f t="shared" si="496"/>
        <v>7882.9490014047105</v>
      </c>
    </row>
    <row r="4835" spans="3:14">
      <c r="C4835">
        <v>49</v>
      </c>
      <c r="D4835">
        <v>16</v>
      </c>
      <c r="E4835">
        <f t="shared" si="496"/>
        <v>37647.005500317733</v>
      </c>
      <c r="F4835">
        <f t="shared" si="496"/>
        <v>59661.423392235462</v>
      </c>
      <c r="G4835">
        <f t="shared" si="496"/>
        <v>18257.968733349768</v>
      </c>
      <c r="H4835">
        <f t="shared" si="496"/>
        <v>21388.014430202515</v>
      </c>
      <c r="I4835">
        <f t="shared" si="496"/>
        <v>6160.9170518536266</v>
      </c>
      <c r="J4835">
        <f t="shared" si="496"/>
        <v>28173.459746314336</v>
      </c>
      <c r="K4835">
        <f t="shared" si="496"/>
        <v>12700.357999424989</v>
      </c>
      <c r="L4835">
        <f t="shared" si="496"/>
        <v>12265.465179826484</v>
      </c>
      <c r="M4835">
        <f t="shared" si="496"/>
        <v>38091.104856614322</v>
      </c>
      <c r="N4835">
        <f t="shared" si="496"/>
        <v>7850.2039379198632</v>
      </c>
    </row>
    <row r="4836" spans="3:14">
      <c r="C4836">
        <v>49</v>
      </c>
      <c r="D4836">
        <v>17</v>
      </c>
      <c r="E4836">
        <f t="shared" si="496"/>
        <v>37661.824492628599</v>
      </c>
      <c r="F4836">
        <f t="shared" si="496"/>
        <v>59572.354696037692</v>
      </c>
      <c r="G4836">
        <f t="shared" si="496"/>
        <v>18269.74068300044</v>
      </c>
      <c r="H4836">
        <f t="shared" si="496"/>
        <v>21283.770671869588</v>
      </c>
      <c r="I4836">
        <f t="shared" si="496"/>
        <v>6070.1223869170981</v>
      </c>
      <c r="J4836">
        <f t="shared" si="496"/>
        <v>28198.718614365411</v>
      </c>
      <c r="K4836">
        <f t="shared" si="496"/>
        <v>12625.042730068268</v>
      </c>
      <c r="L4836">
        <f t="shared" si="496"/>
        <v>12189.271172872197</v>
      </c>
      <c r="M4836">
        <f t="shared" si="496"/>
        <v>38078.324664581858</v>
      </c>
      <c r="N4836">
        <f t="shared" si="496"/>
        <v>7821.4329793069874</v>
      </c>
    </row>
    <row r="4837" spans="3:14">
      <c r="C4837">
        <v>49</v>
      </c>
      <c r="D4837">
        <v>18</v>
      </c>
      <c r="E4837">
        <f t="shared" si="496"/>
        <v>37675.042675319841</v>
      </c>
      <c r="F4837">
        <f t="shared" si="496"/>
        <v>59493.327175005797</v>
      </c>
      <c r="G4837">
        <f t="shared" si="496"/>
        <v>18280.30849194423</v>
      </c>
      <c r="H4837">
        <f t="shared" si="496"/>
        <v>21191.168898322139</v>
      </c>
      <c r="I4837">
        <f t="shared" si="496"/>
        <v>5989.5829258147705</v>
      </c>
      <c r="J4837">
        <f t="shared" si="496"/>
        <v>28221.284686049119</v>
      </c>
      <c r="K4837">
        <f t="shared" si="496"/>
        <v>12558.244186400196</v>
      </c>
      <c r="L4837">
        <f t="shared" si="496"/>
        <v>12121.663092985598</v>
      </c>
      <c r="M4837">
        <f t="shared" si="496"/>
        <v>38067.142528798475</v>
      </c>
      <c r="N4837">
        <f t="shared" si="496"/>
        <v>7795.9737747540821</v>
      </c>
    </row>
    <row r="4838" spans="3:14">
      <c r="C4838">
        <v>49</v>
      </c>
      <c r="D4838">
        <v>19</v>
      </c>
      <c r="E4838">
        <f t="shared" si="496"/>
        <v>37686.912807805093</v>
      </c>
      <c r="F4838">
        <f t="shared" si="496"/>
        <v>59422.755380429378</v>
      </c>
      <c r="G4838">
        <f t="shared" si="496"/>
        <v>18289.862287661181</v>
      </c>
      <c r="H4838">
        <f t="shared" si="496"/>
        <v>21108.370901436163</v>
      </c>
      <c r="I4838">
        <f t="shared" si="496"/>
        <v>5917.6794258359787</v>
      </c>
      <c r="J4838">
        <f t="shared" si="496"/>
        <v>28241.583139739269</v>
      </c>
      <c r="K4838">
        <f t="shared" si="496"/>
        <v>12498.617622259408</v>
      </c>
      <c r="L4838">
        <f t="shared" si="496"/>
        <v>12061.285267471792</v>
      </c>
      <c r="M4838">
        <f t="shared" si="496"/>
        <v>38057.306124593291</v>
      </c>
      <c r="N4838">
        <f t="shared" si="496"/>
        <v>7773.303415725366</v>
      </c>
    </row>
    <row r="4839" spans="3:14">
      <c r="C4839">
        <v>49</v>
      </c>
      <c r="D4839">
        <v>20</v>
      </c>
      <c r="E4839">
        <f t="shared" si="496"/>
        <v>37697.637097615254</v>
      </c>
      <c r="F4839">
        <f t="shared" si="496"/>
        <v>59359.370953340098</v>
      </c>
      <c r="G4839">
        <f t="shared" si="496"/>
        <v>18298.554172135318</v>
      </c>
      <c r="H4839">
        <f t="shared" si="496"/>
        <v>21033.906114712423</v>
      </c>
      <c r="I4839">
        <f t="shared" si="496"/>
        <v>5853.1164928121962</v>
      </c>
      <c r="J4839">
        <f t="shared" si="496"/>
        <v>28259.954118134887</v>
      </c>
      <c r="K4839">
        <f t="shared" si="496"/>
        <v>12445.087240716814</v>
      </c>
      <c r="L4839">
        <f t="shared" si="496"/>
        <v>12007.053158174858</v>
      </c>
      <c r="M4839">
        <f t="shared" si="496"/>
        <v>38048.613592229551</v>
      </c>
      <c r="N4839">
        <f t="shared" si="496"/>
        <v>7753.0035753922102</v>
      </c>
    </row>
    <row r="4840" spans="3:14">
      <c r="C4840">
        <v>49</v>
      </c>
      <c r="D4840">
        <v>21</v>
      </c>
      <c r="E4840">
        <f t="shared" ref="E4840:N4849" si="497">E$3/$C4840/$E$12+($D4840-1)*$C4840*$E$12*E$2*E$4/(2*$D4840)+$D4840*E$5/($C4840*$E$12)+$C4840*$E$12*E$2*E$6/(2*$D4840)</f>
        <v>37707.379236561057</v>
      </c>
      <c r="F4840">
        <f t="shared" si="497"/>
        <v>59302.147126954122</v>
      </c>
      <c r="G4840">
        <f t="shared" si="497"/>
        <v>18306.507275544183</v>
      </c>
      <c r="H4840">
        <f t="shared" si="497"/>
        <v>20966.584079556324</v>
      </c>
      <c r="I4840">
        <f t="shared" si="497"/>
        <v>5794.8454743212769</v>
      </c>
      <c r="J4840">
        <f t="shared" si="497"/>
        <v>28276.672974849491</v>
      </c>
      <c r="K4840">
        <f t="shared" si="497"/>
        <v>12396.7821585441</v>
      </c>
      <c r="L4840">
        <f t="shared" si="497"/>
        <v>11958.088805635243</v>
      </c>
      <c r="M4840">
        <f t="shared" si="497"/>
        <v>38040.901521444219</v>
      </c>
      <c r="N4840">
        <f t="shared" si="497"/>
        <v>7734.7356082266788</v>
      </c>
    </row>
    <row r="4841" spans="3:14">
      <c r="C4841">
        <v>49</v>
      </c>
      <c r="D4841">
        <v>22</v>
      </c>
      <c r="E4841">
        <f t="shared" si="497"/>
        <v>37716.273154305818</v>
      </c>
      <c r="F4841">
        <f t="shared" si="497"/>
        <v>59250.243819357303</v>
      </c>
      <c r="G4841">
        <f t="shared" si="497"/>
        <v>18313.822340760318</v>
      </c>
      <c r="H4841">
        <f t="shared" si="497"/>
        <v>20905.430784390453</v>
      </c>
      <c r="I4841">
        <f t="shared" si="497"/>
        <v>5742.0083820178315</v>
      </c>
      <c r="J4841">
        <f t="shared" si="497"/>
        <v>28291.96499920321</v>
      </c>
      <c r="K4841">
        <f t="shared" si="497"/>
        <v>12352.9898349181</v>
      </c>
      <c r="L4841">
        <f t="shared" si="497"/>
        <v>11913.673879386042</v>
      </c>
      <c r="M4841">
        <f t="shared" si="497"/>
        <v>38034.036212931118</v>
      </c>
      <c r="N4841">
        <f t="shared" si="497"/>
        <v>7718.2224406150026</v>
      </c>
    </row>
    <row r="4842" spans="3:14">
      <c r="C4842">
        <v>49</v>
      </c>
      <c r="D4842">
        <v>23</v>
      </c>
      <c r="E4842">
        <f t="shared" si="497"/>
        <v>37724.429488397502</v>
      </c>
      <c r="F4842">
        <f t="shared" si="497"/>
        <v>59202.967049838066</v>
      </c>
      <c r="G4842">
        <f t="shared" si="497"/>
        <v>18320.582590156686</v>
      </c>
      <c r="H4842">
        <f t="shared" si="497"/>
        <v>20849.641610955226</v>
      </c>
      <c r="I4842">
        <f t="shared" si="497"/>
        <v>5693.8964429208827</v>
      </c>
      <c r="J4842">
        <f t="shared" si="497"/>
        <v>28306.016299764851</v>
      </c>
      <c r="K4842">
        <f t="shared" si="497"/>
        <v>12313.121649158806</v>
      </c>
      <c r="L4842">
        <f t="shared" si="497"/>
        <v>11873.214975998069</v>
      </c>
      <c r="M4842">
        <f t="shared" si="497"/>
        <v>38027.907219437366</v>
      </c>
      <c r="N4842">
        <f t="shared" si="497"/>
        <v>7703.235185658853</v>
      </c>
    </row>
    <row r="4843" spans="3:14">
      <c r="C4843">
        <v>49</v>
      </c>
      <c r="D4843">
        <v>24</v>
      </c>
      <c r="E4843">
        <f t="shared" si="497"/>
        <v>37731.940436792727</v>
      </c>
      <c r="F4843">
        <f t="shared" si="497"/>
        <v>59159.738501136693</v>
      </c>
      <c r="G4843">
        <f t="shared" si="497"/>
        <v>18326.857375710755</v>
      </c>
      <c r="H4843">
        <f t="shared" si="497"/>
        <v>20798.546044034305</v>
      </c>
      <c r="I4843">
        <f t="shared" si="497"/>
        <v>5649.9190128796217</v>
      </c>
      <c r="J4843">
        <f t="shared" si="497"/>
        <v>28318.981967008425</v>
      </c>
      <c r="K4843">
        <f t="shared" si="497"/>
        <v>12276.687084032885</v>
      </c>
      <c r="L4843">
        <f t="shared" si="497"/>
        <v>11836.21759261367</v>
      </c>
      <c r="M4843">
        <f t="shared" si="497"/>
        <v>38022.422501585541</v>
      </c>
      <c r="N4843">
        <f t="shared" si="497"/>
        <v>7689.5831042762893</v>
      </c>
    </row>
    <row r="4844" spans="3:14">
      <c r="C4844">
        <v>49</v>
      </c>
      <c r="D4844">
        <v>25</v>
      </c>
      <c r="E4844">
        <f t="shared" si="497"/>
        <v>37738.8834457751</v>
      </c>
      <c r="F4844">
        <f t="shared" si="497"/>
        <v>59120.072386755033</v>
      </c>
      <c r="G4844">
        <f t="shared" si="497"/>
        <v>18332.704953083598</v>
      </c>
      <c r="H4844">
        <f t="shared" si="497"/>
        <v>20751.580850845974</v>
      </c>
      <c r="I4844">
        <f t="shared" si="497"/>
        <v>5609.5799508073642</v>
      </c>
      <c r="J4844">
        <f t="shared" si="497"/>
        <v>28330.992276932106</v>
      </c>
      <c r="K4844">
        <f t="shared" si="497"/>
        <v>12243.274105064327</v>
      </c>
      <c r="L4844">
        <f t="shared" si="497"/>
        <v>11802.266346832421</v>
      </c>
      <c r="M4844">
        <f t="shared" si="497"/>
        <v>38017.504746298626</v>
      </c>
      <c r="N4844">
        <f t="shared" si="497"/>
        <v>7677.1059756384821</v>
      </c>
    </row>
    <row r="4845" spans="3:14">
      <c r="C4845">
        <v>49</v>
      </c>
      <c r="D4845">
        <v>26</v>
      </c>
      <c r="E4845">
        <f t="shared" si="497"/>
        <v>37745.324046815316</v>
      </c>
      <c r="F4845">
        <f t="shared" si="497"/>
        <v>59083.557656579273</v>
      </c>
      <c r="G4845">
        <f t="shared" si="497"/>
        <v>18338.174615526907</v>
      </c>
      <c r="H4845">
        <f t="shared" si="497"/>
        <v>20708.269449805699</v>
      </c>
      <c r="I4845">
        <f t="shared" si="497"/>
        <v>5572.4594450153782</v>
      </c>
      <c r="J4845">
        <f t="shared" si="497"/>
        <v>28342.157463072814</v>
      </c>
      <c r="K4845">
        <f t="shared" si="497"/>
        <v>12212.534067696515</v>
      </c>
      <c r="L4845">
        <f t="shared" si="497"/>
        <v>11771.009761238563</v>
      </c>
      <c r="M4845">
        <f t="shared" si="497"/>
        <v>38013.0885348191</v>
      </c>
      <c r="N4845">
        <f t="shared" si="497"/>
        <v>7665.6682282748825</v>
      </c>
    </row>
    <row r="4846" spans="3:14">
      <c r="C4846">
        <v>49</v>
      </c>
      <c r="D4846">
        <v>27</v>
      </c>
      <c r="E4846">
        <f t="shared" si="497"/>
        <v>37751.31806301805</v>
      </c>
      <c r="F4846">
        <f t="shared" si="497"/>
        <v>59049.844156808758</v>
      </c>
      <c r="G4846">
        <f t="shared" si="497"/>
        <v>18343.308353588392</v>
      </c>
      <c r="H4846">
        <f t="shared" si="497"/>
        <v>20668.205864008149</v>
      </c>
      <c r="I4846">
        <f t="shared" si="497"/>
        <v>5538.1998781391912</v>
      </c>
      <c r="J4846">
        <f t="shared" si="497"/>
        <v>28352.571428073072</v>
      </c>
      <c r="K4846">
        <f t="shared" si="497"/>
        <v>12184.169978418255</v>
      </c>
      <c r="L4846">
        <f t="shared" si="497"/>
        <v>11742.148429144618</v>
      </c>
      <c r="M4846">
        <f t="shared" si="497"/>
        <v>38009.118140057268</v>
      </c>
      <c r="N4846">
        <f t="shared" si="497"/>
        <v>7655.154375377243</v>
      </c>
    </row>
    <row r="4847" spans="3:14">
      <c r="C4847">
        <v>49</v>
      </c>
      <c r="D4847">
        <v>28</v>
      </c>
      <c r="E4847">
        <f t="shared" si="497"/>
        <v>37756.913342758766</v>
      </c>
      <c r="F4847">
        <f t="shared" si="497"/>
        <v>59018.631755614377</v>
      </c>
      <c r="G4847">
        <f t="shared" si="497"/>
        <v>18348.142159166124</v>
      </c>
      <c r="H4847">
        <f t="shared" si="497"/>
        <v>20631.042113248743</v>
      </c>
      <c r="I4847">
        <f t="shared" si="497"/>
        <v>5506.4947210092523</v>
      </c>
      <c r="J4847">
        <f t="shared" si="497"/>
        <v>28362.314659912237</v>
      </c>
      <c r="K4847">
        <f t="shared" si="497"/>
        <v>12157.927271362814</v>
      </c>
      <c r="L4847">
        <f t="shared" si="497"/>
        <v>11715.42571624702</v>
      </c>
      <c r="M4847">
        <f t="shared" si="497"/>
        <v>38005.545795936254</v>
      </c>
      <c r="N4847">
        <f t="shared" si="497"/>
        <v>7645.4654282527854</v>
      </c>
    </row>
    <row r="4848" spans="3:14">
      <c r="C4848">
        <v>49</v>
      </c>
      <c r="D4848">
        <v>29</v>
      </c>
      <c r="E4848">
        <f t="shared" si="497"/>
        <v>37762.151134636973</v>
      </c>
      <c r="F4848">
        <f t="shared" si="497"/>
        <v>58989.661718660645</v>
      </c>
      <c r="G4848">
        <f t="shared" si="497"/>
        <v>18352.707059758399</v>
      </c>
      <c r="H4848">
        <f t="shared" si="497"/>
        <v>20596.478214592495</v>
      </c>
      <c r="I4848">
        <f t="shared" si="497"/>
        <v>5477.0797243414645</v>
      </c>
      <c r="J4848">
        <f t="shared" si="497"/>
        <v>28371.45654477939</v>
      </c>
      <c r="K4848">
        <f t="shared" si="497"/>
        <v>12133.586493196788</v>
      </c>
      <c r="L4848">
        <f t="shared" si="497"/>
        <v>11690.620386077182</v>
      </c>
      <c r="M4848">
        <f t="shared" si="497"/>
        <v>38002.330324803537</v>
      </c>
      <c r="N4848">
        <f t="shared" si="497"/>
        <v>7636.5160518215243</v>
      </c>
    </row>
    <row r="4849" spans="3:14">
      <c r="C4849">
        <v>49</v>
      </c>
      <c r="D4849">
        <v>30</v>
      </c>
      <c r="E4849">
        <f t="shared" si="497"/>
        <v>37767.067187438923</v>
      </c>
      <c r="F4849">
        <f t="shared" si="497"/>
        <v>58962.709809523505</v>
      </c>
      <c r="G4849">
        <f t="shared" si="497"/>
        <v>18357.029945863789</v>
      </c>
      <c r="H4849">
        <f t="shared" si="497"/>
        <v>20564.254182829096</v>
      </c>
      <c r="I4849">
        <f t="shared" si="497"/>
        <v>5449.7258720896161</v>
      </c>
      <c r="J4849">
        <f t="shared" si="497"/>
        <v>28380.057217371716</v>
      </c>
      <c r="K4849">
        <f t="shared" si="497"/>
        <v>12110.957451031238</v>
      </c>
      <c r="L4849">
        <f t="shared" si="497"/>
        <v>11667.54070036233</v>
      </c>
      <c r="M4849">
        <f t="shared" si="497"/>
        <v>37999.436039360284</v>
      </c>
      <c r="N4849">
        <f t="shared" si="497"/>
        <v>7628.2322890141377</v>
      </c>
    </row>
    <row r="4850" spans="3:14">
      <c r="C4850">
        <v>49</v>
      </c>
      <c r="D4850">
        <v>31</v>
      </c>
      <c r="E4850">
        <f t="shared" ref="E4850:N4859" si="498">E$3/$C4850/$E$12+($D4850-1)*$C4850*$E$12*E$2*E$4/(2*$D4850)+$D4850*E$5/($C4850*$E$12)+$C4850*$E$12*E$2*E$6/(2*$D4850)</f>
        <v>37771.692637204258</v>
      </c>
      <c r="F4850">
        <f t="shared" si="498"/>
        <v>58937.580725511012</v>
      </c>
      <c r="G4850">
        <f t="shared" si="498"/>
        <v>18361.134238239069</v>
      </c>
      <c r="H4850">
        <f t="shared" si="498"/>
        <v>20534.14357922698</v>
      </c>
      <c r="I4850">
        <f t="shared" si="498"/>
        <v>5424.2336986650662</v>
      </c>
      <c r="J4850">
        <f t="shared" si="498"/>
        <v>28388.169053070662</v>
      </c>
      <c r="K4850">
        <f t="shared" si="498"/>
        <v>12089.874492995154</v>
      </c>
      <c r="L4850">
        <f t="shared" si="498"/>
        <v>11646.019661251978</v>
      </c>
      <c r="M4850">
        <f t="shared" si="498"/>
        <v>37996.831857120429</v>
      </c>
      <c r="N4850">
        <f t="shared" si="498"/>
        <v>7620.549725608962</v>
      </c>
    </row>
    <row r="4851" spans="3:14">
      <c r="C4851">
        <v>49</v>
      </c>
      <c r="D4851">
        <v>32</v>
      </c>
      <c r="E4851">
        <f t="shared" si="498"/>
        <v>37776.054727967647</v>
      </c>
      <c r="F4851">
        <f t="shared" si="498"/>
        <v>58914.103576767753</v>
      </c>
      <c r="G4851">
        <f t="shared" si="498"/>
        <v>18365.040430046443</v>
      </c>
      <c r="H4851">
        <f t="shared" si="498"/>
        <v>20505.948269896024</v>
      </c>
      <c r="I4851">
        <f t="shared" si="498"/>
        <v>5400.4286716777578</v>
      </c>
      <c r="J4851">
        <f t="shared" si="498"/>
        <v>28395.837880334973</v>
      </c>
      <c r="K4851">
        <f t="shared" si="498"/>
        <v>12070.192673701398</v>
      </c>
      <c r="L4851">
        <f t="shared" si="498"/>
        <v>11625.911145626955</v>
      </c>
      <c r="M4851">
        <f t="shared" si="498"/>
        <v>37994.490580908649</v>
      </c>
      <c r="N4851">
        <f t="shared" si="498"/>
        <v>7613.4119991620419</v>
      </c>
    </row>
    <row r="4852" spans="3:14">
      <c r="C4852">
        <v>49</v>
      </c>
      <c r="D4852">
        <v>33</v>
      </c>
      <c r="E4852">
        <f t="shared" si="498"/>
        <v>37780.177401456553</v>
      </c>
      <c r="F4852">
        <f t="shared" si="498"/>
        <v>58892.128187360162</v>
      </c>
      <c r="G4852">
        <f t="shared" si="498"/>
        <v>18368.766530428456</v>
      </c>
      <c r="H4852">
        <f t="shared" si="498"/>
        <v>20479.494137175221</v>
      </c>
      <c r="I4852">
        <f t="shared" si="498"/>
        <v>5378.1574141788478</v>
      </c>
      <c r="J4852">
        <f t="shared" si="498"/>
        <v>28403.103972658726</v>
      </c>
      <c r="K4852">
        <f t="shared" si="498"/>
        <v>12051.784616900668</v>
      </c>
      <c r="L4852">
        <f t="shared" si="498"/>
        <v>11607.086742261328</v>
      </c>
      <c r="M4852">
        <f t="shared" si="498"/>
        <v>37992.388310176939</v>
      </c>
      <c r="N4852">
        <f t="shared" si="498"/>
        <v>7606.769579040807</v>
      </c>
    </row>
    <row r="4853" spans="3:14">
      <c r="C4853">
        <v>49</v>
      </c>
      <c r="D4853">
        <v>34</v>
      </c>
      <c r="E4853">
        <f t="shared" si="498"/>
        <v>37784.081782724606</v>
      </c>
      <c r="F4853">
        <f t="shared" si="498"/>
        <v>58871.522049111547</v>
      </c>
      <c r="G4853">
        <f t="shared" si="498"/>
        <v>18372.328429804977</v>
      </c>
      <c r="H4853">
        <f t="shared" si="498"/>
        <v>20454.62754783425</v>
      </c>
      <c r="I4853">
        <f t="shared" si="498"/>
        <v>5357.28459356642</v>
      </c>
      <c r="J4853">
        <f t="shared" si="498"/>
        <v>28410.002865477829</v>
      </c>
      <c r="K4853">
        <f t="shared" si="498"/>
        <v>12034.537931784751</v>
      </c>
      <c r="L4853">
        <f t="shared" si="498"/>
        <v>11589.433147132197</v>
      </c>
      <c r="M4853">
        <f t="shared" si="498"/>
        <v>37990.50395620647</v>
      </c>
      <c r="N4853">
        <f t="shared" si="498"/>
        <v>7600.5787617459309</v>
      </c>
    </row>
    <row r="4854" spans="3:14">
      <c r="C4854">
        <v>49</v>
      </c>
      <c r="D4854">
        <v>35</v>
      </c>
      <c r="E4854">
        <f t="shared" si="498"/>
        <v>37787.78658253359</v>
      </c>
      <c r="F4854">
        <f t="shared" si="498"/>
        <v>58852.167797636852</v>
      </c>
      <c r="G4854">
        <f t="shared" si="498"/>
        <v>18375.74020254792</v>
      </c>
      <c r="H4854">
        <f t="shared" si="498"/>
        <v>20431.212426726273</v>
      </c>
      <c r="I4854">
        <f t="shared" si="498"/>
        <v>5337.6903438216332</v>
      </c>
      <c r="J4854">
        <f t="shared" si="498"/>
        <v>28416.566033035542</v>
      </c>
      <c r="K4854">
        <f t="shared" si="498"/>
        <v>12018.353072209236</v>
      </c>
      <c r="L4854">
        <f t="shared" si="498"/>
        <v>11572.850005247872</v>
      </c>
      <c r="M4854">
        <f t="shared" si="498"/>
        <v>37988.818840417705</v>
      </c>
      <c r="N4854">
        <f t="shared" si="498"/>
        <v>7594.8008384637278</v>
      </c>
    </row>
    <row r="4855" spans="3:14">
      <c r="C4855">
        <v>49</v>
      </c>
      <c r="D4855">
        <v>36</v>
      </c>
      <c r="E4855">
        <f t="shared" si="498"/>
        <v>37791.308432671751</v>
      </c>
      <c r="F4855">
        <f t="shared" si="498"/>
        <v>58833.96110903826</v>
      </c>
      <c r="G4855">
        <f t="shared" si="498"/>
        <v>18379.014359210069</v>
      </c>
      <c r="H4855">
        <f t="shared" si="498"/>
        <v>20409.127818165209</v>
      </c>
      <c r="I4855">
        <f t="shared" si="498"/>
        <v>5319.2681173721812</v>
      </c>
      <c r="J4855">
        <f t="shared" si="498"/>
        <v>28422.821452436991</v>
      </c>
      <c r="K4855">
        <f t="shared" si="498"/>
        <v>12003.141552712426</v>
      </c>
      <c r="L4855">
        <f t="shared" si="498"/>
        <v>11557.248112171281</v>
      </c>
      <c r="M4855">
        <f t="shared" si="498"/>
        <v>37987.316359628843</v>
      </c>
      <c r="N4855">
        <f t="shared" si="498"/>
        <v>7589.4014013598062</v>
      </c>
    </row>
    <row r="4856" spans="3:14">
      <c r="C4856">
        <v>49</v>
      </c>
      <c r="D4856">
        <v>37</v>
      </c>
      <c r="E4856">
        <f t="shared" si="498"/>
        <v>37794.662166896203</v>
      </c>
      <c r="F4856">
        <f t="shared" si="498"/>
        <v>58816.808937677175</v>
      </c>
      <c r="G4856">
        <f t="shared" si="498"/>
        <v>18382.162057852041</v>
      </c>
      <c r="H4856">
        <f t="shared" si="498"/>
        <v>20388.265842755369</v>
      </c>
      <c r="I4856">
        <f t="shared" si="498"/>
        <v>5301.9228853022305</v>
      </c>
      <c r="J4856">
        <f t="shared" si="498"/>
        <v>28428.794076235383</v>
      </c>
      <c r="K4856">
        <f t="shared" si="498"/>
        <v>11988.824453828478</v>
      </c>
      <c r="L4856">
        <f t="shared" si="498"/>
        <v>11542.547907188289</v>
      </c>
      <c r="M4856">
        <f t="shared" si="498"/>
        <v>37985.981705596634</v>
      </c>
      <c r="N4856">
        <f t="shared" si="498"/>
        <v>7584.3497623656585</v>
      </c>
    </row>
    <row r="4857" spans="3:14">
      <c r="C4857">
        <v>49</v>
      </c>
      <c r="D4857">
        <v>38</v>
      </c>
      <c r="E4857">
        <f t="shared" si="498"/>
        <v>37797.861057515904</v>
      </c>
      <c r="F4857">
        <f t="shared" si="498"/>
        <v>58800.628032192712</v>
      </c>
      <c r="G4857">
        <f t="shared" si="498"/>
        <v>18385.193282001743</v>
      </c>
      <c r="H4857">
        <f t="shared" si="498"/>
        <v>20368.529976826903</v>
      </c>
      <c r="I4857">
        <f t="shared" si="498"/>
        <v>5285.5696217397144</v>
      </c>
      <c r="J4857">
        <f t="shared" si="498"/>
        <v>28434.50623039938</v>
      </c>
      <c r="K4857">
        <f t="shared" si="498"/>
        <v>11975.331163403744</v>
      </c>
      <c r="L4857">
        <f t="shared" si="498"/>
        <v>11528.678204396761</v>
      </c>
      <c r="M4857">
        <f t="shared" si="498"/>
        <v>37984.801628840301</v>
      </c>
      <c r="N4857">
        <f t="shared" si="498"/>
        <v>7579.6184637357765</v>
      </c>
    </row>
    <row r="4858" spans="3:14">
      <c r="C4858">
        <v>49</v>
      </c>
      <c r="D4858">
        <v>39</v>
      </c>
      <c r="E4858">
        <f t="shared" si="498"/>
        <v>37800.91701557739</v>
      </c>
      <c r="F4858">
        <f t="shared" si="498"/>
        <v>58785.343679825171</v>
      </c>
      <c r="G4858">
        <f t="shared" si="498"/>
        <v>18388.116991235507</v>
      </c>
      <c r="H4858">
        <f t="shared" si="498"/>
        <v>20349.833596573568</v>
      </c>
      <c r="I4858">
        <f t="shared" si="498"/>
        <v>5270.1320214148282</v>
      </c>
      <c r="J4858">
        <f t="shared" si="498"/>
        <v>28439.977951054705</v>
      </c>
      <c r="K4858">
        <f t="shared" si="498"/>
        <v>11962.598311556751</v>
      </c>
      <c r="L4858">
        <f t="shared" si="498"/>
        <v>11515.57511901275</v>
      </c>
      <c r="M4858">
        <f t="shared" si="498"/>
        <v>37983.764238800155</v>
      </c>
      <c r="N4858">
        <f t="shared" si="498"/>
        <v>7575.1828639036758</v>
      </c>
    </row>
    <row r="4859" spans="3:14">
      <c r="C4859">
        <v>49</v>
      </c>
      <c r="D4859">
        <v>40</v>
      </c>
      <c r="E4859">
        <f t="shared" si="498"/>
        <v>37803.840761022519</v>
      </c>
      <c r="F4859">
        <f t="shared" si="498"/>
        <v>58770.888639090765</v>
      </c>
      <c r="G4859">
        <f t="shared" si="498"/>
        <v>18390.941249172018</v>
      </c>
      <c r="H4859">
        <f t="shared" si="498"/>
        <v>20332.098740569723</v>
      </c>
      <c r="I4859">
        <f t="shared" si="498"/>
        <v>5255.5414095847509</v>
      </c>
      <c r="J4859">
        <f t="shared" si="498"/>
        <v>28445.227270714513</v>
      </c>
      <c r="K4859">
        <f t="shared" si="498"/>
        <v>11950.568865394163</v>
      </c>
      <c r="L4859">
        <f t="shared" si="498"/>
        <v>11503.181154730681</v>
      </c>
      <c r="M4859">
        <f t="shared" si="498"/>
        <v>37982.858833972496</v>
      </c>
      <c r="N4859">
        <f t="shared" si="498"/>
        <v>7571.0207854595265</v>
      </c>
    </row>
    <row r="4860" spans="3:14">
      <c r="C4860">
        <v>49</v>
      </c>
      <c r="D4860">
        <v>41</v>
      </c>
      <c r="E4860">
        <f t="shared" ref="E4860:N4869" si="499">E$3/$C4860/$E$12+($D4860-1)*$C4860*$E$12*E$2*E$4/(2*$D4860)+$D4860*E$5/($C4860*$E$12)+$C4860*$E$12*E$2*E$6/(2*$D4860)</f>
        <v>37806.641967945165</v>
      </c>
      <c r="F4860">
        <f t="shared" si="499"/>
        <v>58757.202228650473</v>
      </c>
      <c r="G4860">
        <f t="shared" si="499"/>
        <v>18393.673332735463</v>
      </c>
      <c r="H4860">
        <f t="shared" si="499"/>
        <v>20315.255053382476</v>
      </c>
      <c r="I4860">
        <f t="shared" si="499"/>
        <v>5241.7358114815679</v>
      </c>
      <c r="J4860">
        <f t="shared" si="499"/>
        <v>28450.270462622357</v>
      </c>
      <c r="K4860">
        <f t="shared" si="499"/>
        <v>11939.191356207366</v>
      </c>
      <c r="L4860">
        <f t="shared" si="499"/>
        <v>11491.444424640662</v>
      </c>
      <c r="M4860">
        <f t="shared" si="499"/>
        <v>37982.075756902734</v>
      </c>
      <c r="N4860">
        <f t="shared" si="499"/>
        <v>7567.1122146432308</v>
      </c>
    </row>
    <row r="4861" spans="3:14">
      <c r="C4861">
        <v>49</v>
      </c>
      <c r="D4861">
        <v>42</v>
      </c>
      <c r="E4861">
        <f t="shared" si="499"/>
        <v>37809.329389096943</v>
      </c>
      <c r="F4861">
        <f t="shared" si="499"/>
        <v>58744.229546340423</v>
      </c>
      <c r="G4861">
        <f t="shared" si="499"/>
        <v>18396.319825809649</v>
      </c>
      <c r="H4861">
        <f t="shared" si="499"/>
        <v>20299.23888009636</v>
      </c>
      <c r="I4861">
        <f t="shared" si="499"/>
        <v>5228.6591546962172</v>
      </c>
      <c r="J4861">
        <f t="shared" si="499"/>
        <v>28455.122250189121</v>
      </c>
      <c r="K4861">
        <f t="shared" si="499"/>
        <v>11928.419217069519</v>
      </c>
      <c r="L4861">
        <f t="shared" si="499"/>
        <v>11480.317983443261</v>
      </c>
      <c r="M4861">
        <f t="shared" si="499"/>
        <v>37981.406269893872</v>
      </c>
      <c r="N4861">
        <f t="shared" si="499"/>
        <v>7563.4390437670872</v>
      </c>
    </row>
    <row r="4862" spans="3:14">
      <c r="C4862">
        <v>49</v>
      </c>
      <c r="D4862">
        <v>43</v>
      </c>
      <c r="E4862">
        <f t="shared" si="499"/>
        <v>37811.910963020004</v>
      </c>
      <c r="F4862">
        <f t="shared" si="499"/>
        <v>58731.920797174818</v>
      </c>
      <c r="G4862">
        <f t="shared" si="499"/>
        <v>18398.886699824045</v>
      </c>
      <c r="H4862">
        <f t="shared" si="499"/>
        <v>20283.992487183383</v>
      </c>
      <c r="I4862">
        <f t="shared" si="499"/>
        <v>5216.260582857687</v>
      </c>
      <c r="J4862">
        <f t="shared" si="499"/>
        <v>28459.795987206024</v>
      </c>
      <c r="K4862">
        <f t="shared" si="499"/>
        <v>11918.210212860926</v>
      </c>
      <c r="L4862">
        <f t="shared" si="499"/>
        <v>11469.759252843636</v>
      </c>
      <c r="M4862">
        <f t="shared" si="499"/>
        <v>37980.842448057956</v>
      </c>
      <c r="N4862">
        <f t="shared" si="499"/>
        <v>7559.9848495794558</v>
      </c>
    </row>
    <row r="4863" spans="3:14">
      <c r="C4863">
        <v>49</v>
      </c>
      <c r="D4863">
        <v>44</v>
      </c>
      <c r="E4863">
        <f t="shared" si="499"/>
        <v>37814.393906570855</v>
      </c>
      <c r="F4863">
        <f t="shared" si="499"/>
        <v>58720.230712984703</v>
      </c>
      <c r="G4863">
        <f t="shared" si="499"/>
        <v>18401.379383350915</v>
      </c>
      <c r="H4863">
        <f t="shared" si="499"/>
        <v>20269.463389618108</v>
      </c>
      <c r="I4863">
        <f t="shared" si="499"/>
        <v>5204.4938629014214</v>
      </c>
      <c r="J4863">
        <f t="shared" si="499"/>
        <v>28464.30381348329</v>
      </c>
      <c r="K4863">
        <f t="shared" si="499"/>
        <v>11908.52594801823</v>
      </c>
      <c r="L4863">
        <f t="shared" si="499"/>
        <v>11459.729525301042</v>
      </c>
      <c r="M4863">
        <f t="shared" si="499"/>
        <v>37980.377086951383</v>
      </c>
      <c r="N4863">
        <f t="shared" si="499"/>
        <v>7556.7347018515757</v>
      </c>
    </row>
    <row r="4864" spans="3:14">
      <c r="C4864">
        <v>49</v>
      </c>
      <c r="D4864">
        <v>45</v>
      </c>
      <c r="E4864">
        <f t="shared" si="499"/>
        <v>37816.784795107633</v>
      </c>
      <c r="F4864">
        <f t="shared" si="499"/>
        <v>58709.118049438366</v>
      </c>
      <c r="G4864">
        <f t="shared" si="499"/>
        <v>18403.80282242276</v>
      </c>
      <c r="H4864">
        <f t="shared" si="499"/>
        <v>20255.603767710691</v>
      </c>
      <c r="I4864">
        <f t="shared" si="499"/>
        <v>5193.3168713686009</v>
      </c>
      <c r="J4864">
        <f t="shared" si="499"/>
        <v>28468.656789736895</v>
      </c>
      <c r="K4864">
        <f t="shared" si="499"/>
        <v>11899.331439917038</v>
      </c>
      <c r="L4864">
        <f t="shared" si="499"/>
        <v>11450.193533945003</v>
      </c>
      <c r="M4864">
        <f t="shared" si="499"/>
        <v>37980.003622525503</v>
      </c>
      <c r="N4864">
        <f t="shared" si="499"/>
        <v>7553.6749974861295</v>
      </c>
    </row>
    <row r="4865" spans="3:14">
      <c r="C4865">
        <v>49</v>
      </c>
      <c r="D4865">
        <v>46</v>
      </c>
      <c r="E4865">
        <f t="shared" si="499"/>
        <v>37819.089632218223</v>
      </c>
      <c r="F4865">
        <f t="shared" si="499"/>
        <v>58698.545148667748</v>
      </c>
      <c r="G4865">
        <f t="shared" si="499"/>
        <v>18406.161532982293</v>
      </c>
      <c r="H4865">
        <f t="shared" si="499"/>
        <v>20242.369960005173</v>
      </c>
      <c r="I4865">
        <f t="shared" si="499"/>
        <v>5182.6911477098738</v>
      </c>
      <c r="J4865">
        <f t="shared" si="499"/>
        <v>28472.865014881419</v>
      </c>
      <c r="K4865">
        <f t="shared" si="499"/>
        <v>11890.594747900299</v>
      </c>
      <c r="L4865">
        <f t="shared" si="499"/>
        <v>11441.11907858944</v>
      </c>
      <c r="M4865">
        <f t="shared" si="499"/>
        <v>37979.716061518557</v>
      </c>
      <c r="N4865">
        <f t="shared" si="499"/>
        <v>7550.7933162638283</v>
      </c>
    </row>
    <row r="4866" spans="3:14">
      <c r="C4866">
        <v>49</v>
      </c>
      <c r="D4866">
        <v>47</v>
      </c>
      <c r="E4866">
        <f t="shared" si="499"/>
        <v>37821.313910546836</v>
      </c>
      <c r="F4866">
        <f t="shared" si="499"/>
        <v>58688.477557729719</v>
      </c>
      <c r="G4866">
        <f t="shared" si="499"/>
        <v>18408.459646636693</v>
      </c>
      <c r="H4866">
        <f t="shared" si="499"/>
        <v>20229.722020914218</v>
      </c>
      <c r="I4866">
        <f t="shared" si="499"/>
        <v>5172.5815046141261</v>
      </c>
      <c r="J4866">
        <f t="shared" si="499"/>
        <v>28476.937728349367</v>
      </c>
      <c r="K4866">
        <f t="shared" si="499"/>
        <v>11882.286649664742</v>
      </c>
      <c r="L4866">
        <f t="shared" si="499"/>
        <v>11432.476699489642</v>
      </c>
      <c r="M4866">
        <f t="shared" si="499"/>
        <v>37979.508920733584</v>
      </c>
      <c r="N4866">
        <f t="shared" si="499"/>
        <v>7548.0782950053217</v>
      </c>
    </row>
    <row r="4867" spans="3:14">
      <c r="C4867">
        <v>49</v>
      </c>
      <c r="D4867">
        <v>48</v>
      </c>
      <c r="E4867">
        <f t="shared" si="499"/>
        <v>37823.462665017367</v>
      </c>
      <c r="F4867">
        <f t="shared" si="499"/>
        <v>58678.88369475973</v>
      </c>
      <c r="G4867">
        <f t="shared" si="499"/>
        <v>18410.700950692528</v>
      </c>
      <c r="H4867">
        <f t="shared" si="499"/>
        <v>20217.623333649404</v>
      </c>
      <c r="I4867">
        <f t="shared" si="499"/>
        <v>5162.9556870461702</v>
      </c>
      <c r="J4867">
        <f t="shared" si="499"/>
        <v>28480.883399620532</v>
      </c>
      <c r="K4867">
        <f t="shared" si="499"/>
        <v>11874.38035809905</v>
      </c>
      <c r="L4867">
        <f t="shared" si="499"/>
        <v>11424.239391879626</v>
      </c>
      <c r="M4867">
        <f t="shared" si="499"/>
        <v>37979.377173906716</v>
      </c>
      <c r="N4867">
        <f t="shared" si="499"/>
        <v>7545.5195174628743</v>
      </c>
    </row>
    <row r="4868" spans="3:14">
      <c r="C4868">
        <v>49</v>
      </c>
      <c r="D4868">
        <v>49</v>
      </c>
      <c r="E4868">
        <f t="shared" si="499"/>
        <v>37825.540519539478</v>
      </c>
      <c r="F4868">
        <f t="shared" si="499"/>
        <v>58669.734556004638</v>
      </c>
      <c r="G4868">
        <f t="shared" si="499"/>
        <v>18412.888923288483</v>
      </c>
      <c r="H4868">
        <f t="shared" si="499"/>
        <v>20206.040270547903</v>
      </c>
      <c r="I4868">
        <f t="shared" si="499"/>
        <v>5153.7840730349189</v>
      </c>
      <c r="J4868">
        <f t="shared" si="499"/>
        <v>28484.709806788567</v>
      </c>
      <c r="K4868">
        <f t="shared" si="499"/>
        <v>11866.851272794858</v>
      </c>
      <c r="L4868">
        <f t="shared" si="499"/>
        <v>11416.382355464097</v>
      </c>
      <c r="M4868">
        <f t="shared" si="499"/>
        <v>37979.316205081312</v>
      </c>
      <c r="N4868">
        <f t="shared" si="499"/>
        <v>7543.107417694684</v>
      </c>
    </row>
    <row r="4869" spans="3:14">
      <c r="C4869">
        <v>49</v>
      </c>
      <c r="D4869">
        <v>50</v>
      </c>
      <c r="E4869">
        <f t="shared" si="499"/>
        <v>37827.551728110084</v>
      </c>
      <c r="F4869">
        <f t="shared" si="499"/>
        <v>58661.003458011568</v>
      </c>
      <c r="G4869">
        <f t="shared" si="499"/>
        <v>18415.026764312151</v>
      </c>
      <c r="H4869">
        <f t="shared" si="499"/>
        <v>20194.941894159922</v>
      </c>
      <c r="I4869">
        <f t="shared" si="499"/>
        <v>5145.0394103669678</v>
      </c>
      <c r="J4869">
        <f t="shared" si="499"/>
        <v>28488.424105699683</v>
      </c>
      <c r="K4869">
        <f t="shared" si="499"/>
        <v>11859.676761376482</v>
      </c>
      <c r="L4869">
        <f t="shared" si="499"/>
        <v>11408.882773971385</v>
      </c>
      <c r="M4869">
        <f t="shared" si="499"/>
        <v>37979.321767577305</v>
      </c>
      <c r="N4869">
        <f t="shared" si="499"/>
        <v>7540.8331950342981</v>
      </c>
    </row>
    <row r="4870" spans="3:14">
      <c r="C4870">
        <v>49</v>
      </c>
      <c r="D4870">
        <v>51</v>
      </c>
      <c r="E4870">
        <f t="shared" ref="E4870:N4879" si="500">E$3/$C4870/$E$12+($D4870-1)*$C4870*$E$12*E$2*E$4/(2*$D4870)+$D4870*E$5/($C4870*$E$12)+$C4870*$E$12*E$2*E$6/(2*$D4870)</f>
        <v>37829.500211079256</v>
      </c>
      <c r="F4870">
        <f t="shared" si="500"/>
        <v>58652.665810147431</v>
      </c>
      <c r="G4870">
        <f t="shared" si="500"/>
        <v>18417.117422679548</v>
      </c>
      <c r="H4870">
        <f t="shared" si="500"/>
        <v>20184.299693502307</v>
      </c>
      <c r="I4870">
        <f t="shared" si="500"/>
        <v>5136.69658425742</v>
      </c>
      <c r="J4870">
        <f t="shared" si="500"/>
        <v>28492.03289095722</v>
      </c>
      <c r="K4870">
        <f t="shared" si="500"/>
        <v>11852.835966556517</v>
      </c>
      <c r="L4870">
        <f t="shared" si="500"/>
        <v>11401.719620641325</v>
      </c>
      <c r="M4870">
        <f t="shared" si="500"/>
        <v>37979.389947787538</v>
      </c>
      <c r="N4870">
        <f t="shared" si="500"/>
        <v>7538.6887390636093</v>
      </c>
    </row>
    <row r="4871" spans="3:14">
      <c r="C4871">
        <v>49</v>
      </c>
      <c r="D4871">
        <v>52</v>
      </c>
      <c r="E4871">
        <f t="shared" si="500"/>
        <v>37831.389587231715</v>
      </c>
      <c r="F4871">
        <f t="shared" si="500"/>
        <v>58644.698913366359</v>
      </c>
      <c r="G4871">
        <f t="shared" si="500"/>
        <v>18419.163620467003</v>
      </c>
      <c r="H4871">
        <f t="shared" si="500"/>
        <v>20174.08735074447</v>
      </c>
      <c r="I4871">
        <f t="shared" si="500"/>
        <v>5128.7324118279021</v>
      </c>
      <c r="J4871">
        <f t="shared" si="500"/>
        <v>28495.542249887345</v>
      </c>
      <c r="K4871">
        <f t="shared" si="500"/>
        <v>11846.309635454289</v>
      </c>
      <c r="L4871">
        <f t="shared" si="500"/>
        <v>11394.873486156841</v>
      </c>
      <c r="M4871">
        <f t="shared" si="500"/>
        <v>37979.517133151588</v>
      </c>
      <c r="N4871">
        <f t="shared" si="500"/>
        <v>7536.6665632428249</v>
      </c>
    </row>
    <row r="4872" spans="3:14">
      <c r="C4872">
        <v>49</v>
      </c>
      <c r="D4872">
        <v>53</v>
      </c>
      <c r="E4872">
        <f t="shared" si="500"/>
        <v>37833.22320223631</v>
      </c>
      <c r="F4872">
        <f t="shared" si="500"/>
        <v>58637.081781757959</v>
      </c>
      <c r="G4872">
        <f t="shared" si="500"/>
        <v>18421.167874311104</v>
      </c>
      <c r="H4872">
        <f t="shared" si="500"/>
        <v>20164.28053430717</v>
      </c>
      <c r="I4872">
        <f t="shared" si="500"/>
        <v>5121.1254598512451</v>
      </c>
      <c r="J4872">
        <f t="shared" si="500"/>
        <v>28498.957810395383</v>
      </c>
      <c r="K4872">
        <f t="shared" si="500"/>
        <v>11840.079968236714</v>
      </c>
      <c r="L4872">
        <f t="shared" si="500"/>
        <v>11388.326426054977</v>
      </c>
      <c r="M4872">
        <f t="shared" si="500"/>
        <v>37979.699983755097</v>
      </c>
      <c r="N4872">
        <f t="shared" si="500"/>
        <v>7534.7597460540301</v>
      </c>
    </row>
    <row r="4873" spans="3:14">
      <c r="C4873">
        <v>49</v>
      </c>
      <c r="D4873">
        <v>54</v>
      </c>
      <c r="E4873">
        <f t="shared" si="500"/>
        <v>37835.004153934613</v>
      </c>
      <c r="F4873">
        <f t="shared" si="500"/>
        <v>58629.79498392377</v>
      </c>
      <c r="G4873">
        <f t="shared" si="500"/>
        <v>18423.132514430945</v>
      </c>
      <c r="H4873">
        <f t="shared" si="500"/>
        <v>20154.85671495038</v>
      </c>
      <c r="I4873">
        <f t="shared" si="500"/>
        <v>5113.855882746735</v>
      </c>
      <c r="J4873">
        <f t="shared" si="500"/>
        <v>28502.284783504791</v>
      </c>
      <c r="K4873">
        <f t="shared" si="500"/>
        <v>11834.130483576873</v>
      </c>
      <c r="L4873">
        <f t="shared" si="500"/>
        <v>11382.061825092253</v>
      </c>
      <c r="M4873">
        <f t="shared" si="500"/>
        <v>37979.935407084733</v>
      </c>
      <c r="N4873">
        <f t="shared" si="500"/>
        <v>7532.961878684333</v>
      </c>
    </row>
    <row r="4874" spans="3:14">
      <c r="C4874">
        <v>49</v>
      </c>
      <c r="D4874">
        <v>55</v>
      </c>
      <c r="E4874">
        <f t="shared" si="500"/>
        <v>37836.735314870581</v>
      </c>
      <c r="F4874">
        <f t="shared" si="500"/>
        <v>58622.820501657923</v>
      </c>
      <c r="G4874">
        <f t="shared" si="500"/>
        <v>18425.059701575108</v>
      </c>
      <c r="H4874">
        <f t="shared" si="500"/>
        <v>20145.795001924253</v>
      </c>
      <c r="I4874">
        <f t="shared" si="500"/>
        <v>5106.9052782486178</v>
      </c>
      <c r="J4874">
        <f t="shared" si="500"/>
        <v>28505.528001255483</v>
      </c>
      <c r="K4874">
        <f t="shared" si="500"/>
        <v>11828.445898789792</v>
      </c>
      <c r="L4874">
        <f t="shared" si="500"/>
        <v>11376.064276406532</v>
      </c>
      <c r="M4874">
        <f t="shared" si="500"/>
        <v>37980.220535537286</v>
      </c>
      <c r="N4874">
        <f t="shared" si="500"/>
        <v>7531.2670184163308</v>
      </c>
    </row>
    <row r="4875" spans="3:14">
      <c r="C4875">
        <v>49</v>
      </c>
      <c r="D4875">
        <v>56</v>
      </c>
      <c r="E4875">
        <f t="shared" si="500"/>
        <v>37838.419352406505</v>
      </c>
      <c r="F4875">
        <f t="shared" si="500"/>
        <v>58616.141603769254</v>
      </c>
      <c r="G4875">
        <f t="shared" si="500"/>
        <v>18426.951442153008</v>
      </c>
      <c r="H4875">
        <f t="shared" si="500"/>
        <v>20137.075996675361</v>
      </c>
      <c r="I4875">
        <f t="shared" si="500"/>
        <v>5100.2565585386928</v>
      </c>
      <c r="J4875">
        <f t="shared" si="500"/>
        <v>28508.691950541688</v>
      </c>
      <c r="K4875">
        <f t="shared" si="500"/>
        <v>11823.012022810863</v>
      </c>
      <c r="L4875">
        <f t="shared" si="500"/>
        <v>11370.319473625841</v>
      </c>
      <c r="M4875">
        <f t="shared" si="500"/>
        <v>37980.552706338283</v>
      </c>
      <c r="N4875">
        <f t="shared" si="500"/>
        <v>7529.6696470124316</v>
      </c>
    </row>
    <row r="4876" spans="3:14">
      <c r="C4876">
        <v>49</v>
      </c>
      <c r="D4876">
        <v>57</v>
      </c>
      <c r="E4876">
        <f t="shared" si="500"/>
        <v>37840.058746721304</v>
      </c>
      <c r="F4876">
        <f t="shared" si="500"/>
        <v>58609.742733185274</v>
      </c>
      <c r="G4876">
        <f t="shared" si="500"/>
        <v>18428.809601773395</v>
      </c>
      <c r="H4876">
        <f t="shared" si="500"/>
        <v>20128.681661952272</v>
      </c>
      <c r="I4876">
        <f t="shared" si="500"/>
        <v>5093.8938349438968</v>
      </c>
      <c r="J4876">
        <f t="shared" si="500"/>
        <v>28511.780803387839</v>
      </c>
      <c r="K4876">
        <f t="shared" si="500"/>
        <v>11817.815660439655</v>
      </c>
      <c r="L4876">
        <f t="shared" si="500"/>
        <v>11364.814114334111</v>
      </c>
      <c r="M4876">
        <f t="shared" si="500"/>
        <v>37980.929443574663</v>
      </c>
      <c r="N4876">
        <f t="shared" si="500"/>
        <v>7528.1646334797888</v>
      </c>
    </row>
    <row r="4877" spans="3:14">
      <c r="C4877">
        <v>49</v>
      </c>
      <c r="D4877">
        <v>58</v>
      </c>
      <c r="E4877">
        <f t="shared" si="500"/>
        <v>37841.655806947128</v>
      </c>
      <c r="F4877">
        <f t="shared" si="500"/>
        <v>58603.609405735056</v>
      </c>
      <c r="G4877">
        <f t="shared" si="500"/>
        <v>18430.635917382348</v>
      </c>
      <c r="H4877">
        <f t="shared" si="500"/>
        <v>20120.595204451925</v>
      </c>
      <c r="I4877">
        <f t="shared" si="500"/>
        <v>5087.8023145617262</v>
      </c>
      <c r="J4877">
        <f t="shared" si="500"/>
        <v>28514.798444092572</v>
      </c>
      <c r="K4877">
        <f t="shared" si="500"/>
        <v>11812.844526489564</v>
      </c>
      <c r="L4877">
        <f t="shared" si="500"/>
        <v>11359.535813523304</v>
      </c>
      <c r="M4877">
        <f t="shared" si="500"/>
        <v>37981.348442085968</v>
      </c>
      <c r="N4877">
        <f t="shared" si="500"/>
        <v>7526.7472006871276</v>
      </c>
    </row>
    <row r="4878" spans="3:14">
      <c r="C4878">
        <v>49</v>
      </c>
      <c r="D4878">
        <v>59</v>
      </c>
      <c r="E4878">
        <f t="shared" si="500"/>
        <v>37843.212685664766</v>
      </c>
      <c r="F4878">
        <f t="shared" si="500"/>
        <v>58597.72811922535</v>
      </c>
      <c r="G4878">
        <f t="shared" si="500"/>
        <v>18432.432008166892</v>
      </c>
      <c r="H4878">
        <f t="shared" si="500"/>
        <v>20112.800969400279</v>
      </c>
      <c r="I4878">
        <f t="shared" si="500"/>
        <v>5081.9682073983158</v>
      </c>
      <c r="J4878">
        <f t="shared" si="500"/>
        <v>28517.748493612227</v>
      </c>
      <c r="K4878">
        <f t="shared" si="500"/>
        <v>11808.087168667987</v>
      </c>
      <c r="L4878">
        <f t="shared" si="500"/>
        <v>11354.473025846928</v>
      </c>
      <c r="M4878">
        <f t="shared" si="500"/>
        <v>37981.807552993829</v>
      </c>
      <c r="N4878">
        <f t="shared" si="500"/>
        <v>7525.4128953764866</v>
      </c>
    </row>
    <row r="4879" spans="3:14">
      <c r="C4879">
        <v>49</v>
      </c>
      <c r="D4879">
        <v>60</v>
      </c>
      <c r="E4879">
        <f t="shared" si="500"/>
        <v>37844.731391949623</v>
      </c>
      <c r="F4879">
        <f t="shared" si="500"/>
        <v>58592.086271609151</v>
      </c>
      <c r="G4879">
        <f t="shared" si="500"/>
        <v>18434.199385368232</v>
      </c>
      <c r="H4879">
        <f t="shared" si="500"/>
        <v>20105.284345674911</v>
      </c>
      <c r="I4879">
        <f t="shared" si="500"/>
        <v>5076.3786427927289</v>
      </c>
      <c r="J4879">
        <f t="shared" si="500"/>
        <v>28520.634331506048</v>
      </c>
      <c r="K4879">
        <f t="shared" si="500"/>
        <v>11803.532898168503</v>
      </c>
      <c r="L4879">
        <f t="shared" si="500"/>
        <v>11349.614975648263</v>
      </c>
      <c r="M4879">
        <f t="shared" si="500"/>
        <v>37982.304770678405</v>
      </c>
      <c r="N4879">
        <f t="shared" si="500"/>
        <v>7524.1575611737617</v>
      </c>
    </row>
    <row r="4880" spans="3:14">
      <c r="C4880">
        <v>49</v>
      </c>
      <c r="D4880">
        <v>61</v>
      </c>
      <c r="E4880">
        <f t="shared" ref="E4880:N4889" si="501">E$3/$C4880/$E$12+($D4880-1)*$C4880*$E$12*E$2*E$4/(2*$D4880)+$D4880*E$5/($C4880*$E$12)+$C4880*$E$12*E$2*E$6/(2*$D4880)</f>
        <v>37846.21380313448</v>
      </c>
      <c r="F4880">
        <f t="shared" si="501"/>
        <v>58586.672087203151</v>
      </c>
      <c r="G4880">
        <f t="shared" si="501"/>
        <v>18435.939461129834</v>
      </c>
      <c r="H4880">
        <f t="shared" si="501"/>
        <v>20098.031680259759</v>
      </c>
      <c r="I4880">
        <f t="shared" si="501"/>
        <v>5071.0215940617927</v>
      </c>
      <c r="J4880">
        <f t="shared" si="501"/>
        <v>28523.459115722861</v>
      </c>
      <c r="K4880">
        <f t="shared" si="501"/>
        <v>11799.171727090021</v>
      </c>
      <c r="L4880">
        <f t="shared" si="501"/>
        <v>11344.951593871025</v>
      </c>
      <c r="M4880">
        <f t="shared" si="501"/>
        <v>37982.838221035927</v>
      </c>
      <c r="N4880">
        <f t="shared" si="501"/>
        <v>7522.9773142539761</v>
      </c>
    </row>
    <row r="4881" spans="3:14">
      <c r="C4881">
        <v>49</v>
      </c>
      <c r="D4881">
        <v>62</v>
      </c>
      <c r="E4881">
        <f t="shared" si="501"/>
        <v>37847.661675433825</v>
      </c>
      <c r="F4881">
        <f t="shared" si="501"/>
        <v>58581.474550045576</v>
      </c>
      <c r="G4881">
        <f t="shared" si="501"/>
        <v>18437.653556489076</v>
      </c>
      <c r="H4881">
        <f t="shared" si="501"/>
        <v>20091.030200978534</v>
      </c>
      <c r="I4881">
        <f t="shared" si="501"/>
        <v>5065.8858104373812</v>
      </c>
      <c r="J4881">
        <f t="shared" si="501"/>
        <v>28526.225800472832</v>
      </c>
      <c r="K4881">
        <f t="shared" si="501"/>
        <v>11794.994311912173</v>
      </c>
      <c r="L4881">
        <f t="shared" si="501"/>
        <v>11340.473461075469</v>
      </c>
      <c r="M4881">
        <f t="shared" si="501"/>
        <v>37983.406150872528</v>
      </c>
      <c r="N4881">
        <f t="shared" si="501"/>
        <v>7521.8685213615036</v>
      </c>
    </row>
    <row r="4882" spans="3:14">
      <c r="C4882">
        <v>49</v>
      </c>
      <c r="D4882">
        <v>63</v>
      </c>
      <c r="E4882">
        <f t="shared" si="501"/>
        <v>37849.076653556505</v>
      </c>
      <c r="F4882">
        <f t="shared" si="501"/>
        <v>58576.483343600783</v>
      </c>
      <c r="G4882">
        <f t="shared" si="501"/>
        <v>18439.342908607989</v>
      </c>
      <c r="H4882">
        <f t="shared" si="501"/>
        <v>20084.267946586766</v>
      </c>
      <c r="I4882">
        <f t="shared" si="501"/>
        <v>5060.9607554858485</v>
      </c>
      <c r="J4882">
        <f t="shared" si="501"/>
        <v>28528.937152397248</v>
      </c>
      <c r="K4882">
        <f t="shared" si="501"/>
        <v>11790.991902353975</v>
      </c>
      <c r="L4882">
        <f t="shared" si="501"/>
        <v>11336.171755881518</v>
      </c>
      <c r="M4882">
        <f t="shared" si="501"/>
        <v>37984.006918308274</v>
      </c>
      <c r="N4882">
        <f t="shared" si="501"/>
        <v>7520.8277799236112</v>
      </c>
    </row>
    <row r="4883" spans="3:14">
      <c r="C4883">
        <v>49</v>
      </c>
      <c r="D4883">
        <v>64</v>
      </c>
      <c r="E4883">
        <f t="shared" si="501"/>
        <v>37850.460279417042</v>
      </c>
      <c r="F4883">
        <f t="shared" si="501"/>
        <v>58571.688796116614</v>
      </c>
      <c r="G4883">
        <f t="shared" si="501"/>
        <v>18441.008677325965</v>
      </c>
      <c r="H4883">
        <f t="shared" si="501"/>
        <v>20077.733703417744</v>
      </c>
      <c r="I4883">
        <f t="shared" si="501"/>
        <v>5056.2365513006525</v>
      </c>
      <c r="J4883">
        <f t="shared" si="501"/>
        <v>28531.595765222301</v>
      </c>
      <c r="K4883">
        <f t="shared" si="501"/>
        <v>11787.156295027007</v>
      </c>
      <c r="L4883">
        <f t="shared" si="501"/>
        <v>11332.038208245345</v>
      </c>
      <c r="M4883">
        <f t="shared" si="501"/>
        <v>37984.638984080695</v>
      </c>
      <c r="N4883">
        <f t="shared" si="501"/>
        <v>7519.8519000283686</v>
      </c>
    </row>
    <row r="4884" spans="3:14">
      <c r="C4884">
        <v>49</v>
      </c>
      <c r="D4884">
        <v>65</v>
      </c>
      <c r="E4884">
        <f t="shared" si="501"/>
        <v>37851.814000042941</v>
      </c>
      <c r="F4884">
        <f t="shared" si="501"/>
        <v>58567.081831025673</v>
      </c>
      <c r="G4884">
        <f t="shared" si="501"/>
        <v>18442.651951107662</v>
      </c>
      <c r="H4884">
        <f t="shared" si="501"/>
        <v>20071.416947876591</v>
      </c>
      <c r="I4884">
        <f t="shared" si="501"/>
        <v>5051.7039278464272</v>
      </c>
      <c r="J4884">
        <f t="shared" si="501"/>
        <v>28534.204073060282</v>
      </c>
      <c r="K4884">
        <f t="shared" si="501"/>
        <v>11783.479791366752</v>
      </c>
      <c r="L4884">
        <f t="shared" si="501"/>
        <v>11328.0650570489</v>
      </c>
      <c r="M4884">
        <f t="shared" si="501"/>
        <v>37985.300903651179</v>
      </c>
      <c r="N4884">
        <f t="shared" si="501"/>
        <v>7518.937888066117</v>
      </c>
    </row>
    <row r="4885" spans="3:14">
      <c r="C4885">
        <v>49</v>
      </c>
      <c r="D4885">
        <v>66</v>
      </c>
      <c r="E4885">
        <f t="shared" si="501"/>
        <v>37853.139174763033</v>
      </c>
      <c r="F4885">
        <f t="shared" si="501"/>
        <v>58562.653921855497</v>
      </c>
      <c r="G4885">
        <f t="shared" si="501"/>
        <v>18444.273752450168</v>
      </c>
      <c r="H4885">
        <f t="shared" si="501"/>
        <v>20065.307794162029</v>
      </c>
      <c r="I4885">
        <f t="shared" si="501"/>
        <v>5047.3541769081248</v>
      </c>
      <c r="J4885">
        <f t="shared" si="501"/>
        <v>28536.764362501493</v>
      </c>
      <c r="K4885">
        <f t="shared" si="501"/>
        <v>11779.955159388355</v>
      </c>
      <c r="L4885">
        <f t="shared" si="501"/>
        <v>11324.245011544914</v>
      </c>
      <c r="M4885">
        <f t="shared" si="501"/>
        <v>37985.991320028908</v>
      </c>
      <c r="N4885">
        <f t="shared" si="501"/>
        <v>7518.08293185808</v>
      </c>
    </row>
    <row r="4886" spans="3:14">
      <c r="C4886">
        <v>49</v>
      </c>
      <c r="D4886">
        <v>67</v>
      </c>
      <c r="E4886">
        <f t="shared" si="501"/>
        <v>37854.437081752207</v>
      </c>
      <c r="F4886">
        <f t="shared" si="501"/>
        <v>58558.397051176835</v>
      </c>
      <c r="G4886">
        <f t="shared" si="501"/>
        <v>18445.875042806005</v>
      </c>
      <c r="H4886">
        <f t="shared" si="501"/>
        <v>20059.39694666988</v>
      </c>
      <c r="I4886">
        <f t="shared" si="501"/>
        <v>5043.1791101641393</v>
      </c>
      <c r="J4886">
        <f t="shared" si="501"/>
        <v>28539.278783623413</v>
      </c>
      <c r="K4886">
        <f t="shared" si="501"/>
        <v>11776.575598867259</v>
      </c>
      <c r="L4886">
        <f t="shared" si="501"/>
        <v>11320.57121625463</v>
      </c>
      <c r="M4886">
        <f t="shared" si="501"/>
        <v>37986.708957237417</v>
      </c>
      <c r="N4886">
        <f t="shared" si="501"/>
        <v>7517.284387116757</v>
      </c>
    </row>
    <row r="4887" spans="3:14">
      <c r="C4887">
        <v>49</v>
      </c>
      <c r="D4887">
        <v>68</v>
      </c>
      <c r="E4887">
        <f t="shared" si="501"/>
        <v>37855.708923998587</v>
      </c>
      <c r="F4887">
        <f t="shared" si="501"/>
        <v>58554.303673173854</v>
      </c>
      <c r="G4887">
        <f t="shared" si="501"/>
        <v>18447.456727071632</v>
      </c>
      <c r="H4887">
        <f t="shared" si="501"/>
        <v>20053.675656596224</v>
      </c>
      <c r="I4887">
        <f t="shared" si="501"/>
        <v>5039.1710209588382</v>
      </c>
      <c r="J4887">
        <f t="shared" si="501"/>
        <v>28541.74936002836</v>
      </c>
      <c r="K4887">
        <f t="shared" si="501"/>
        <v>11773.334709592109</v>
      </c>
      <c r="L4887">
        <f t="shared" si="501"/>
        <v>11317.037218962734</v>
      </c>
      <c r="M4887">
        <f t="shared" si="501"/>
        <v>37987.452614357724</v>
      </c>
      <c r="N4887">
        <f t="shared" si="501"/>
        <v>7516.5397651009707</v>
      </c>
    </row>
    <row r="4888" spans="3:14">
      <c r="C4888">
        <v>49</v>
      </c>
      <c r="D4888">
        <v>69</v>
      </c>
      <c r="E4888">
        <f t="shared" si="501"/>
        <v>37856.955834751869</v>
      </c>
      <c r="F4888">
        <f t="shared" si="501"/>
        <v>58550.366679469378</v>
      </c>
      <c r="G4888">
        <f t="shared" si="501"/>
        <v>18449.019657685752</v>
      </c>
      <c r="H4888">
        <f t="shared" si="501"/>
        <v>20048.135682314165</v>
      </c>
      <c r="I4888">
        <f t="shared" si="501"/>
        <v>5035.3226493992352</v>
      </c>
      <c r="J4888">
        <f t="shared" si="501"/>
        <v>28544.177998008374</v>
      </c>
      <c r="K4888">
        <f t="shared" si="501"/>
        <v>11770.226462378303</v>
      </c>
      <c r="L4888">
        <f t="shared" si="501"/>
        <v>11313.636941495384</v>
      </c>
      <c r="M4888">
        <f t="shared" si="501"/>
        <v>37988.221160089299</v>
      </c>
      <c r="N4888">
        <f t="shared" si="501"/>
        <v>7515.8467213443901</v>
      </c>
    </row>
    <row r="4889" spans="3:14">
      <c r="C4889">
        <v>49</v>
      </c>
      <c r="D4889">
        <v>70</v>
      </c>
      <c r="E4889">
        <f t="shared" si="501"/>
        <v>37858.178882504602</v>
      </c>
      <c r="F4889">
        <f t="shared" si="501"/>
        <v>58546.579367879182</v>
      </c>
      <c r="G4889">
        <f t="shared" si="501"/>
        <v>18450.564638376298</v>
      </c>
      <c r="H4889">
        <f t="shared" si="501"/>
        <v>20042.769253146926</v>
      </c>
      <c r="I4889">
        <f t="shared" si="501"/>
        <v>5031.6271504433707</v>
      </c>
      <c r="J4889">
        <f t="shared" si="501"/>
        <v>28546.566494924529</v>
      </c>
      <c r="K4889">
        <f t="shared" si="501"/>
        <v>11767.245172566067</v>
      </c>
      <c r="L4889">
        <f t="shared" si="501"/>
        <v>11310.364653002955</v>
      </c>
      <c r="M4889">
        <f t="shared" si="501"/>
        <v>37989.013527777395</v>
      </c>
      <c r="N4889">
        <f t="shared" si="501"/>
        <v>7515.2030453501948</v>
      </c>
    </row>
    <row r="4890" spans="3:14">
      <c r="C4890">
        <v>49</v>
      </c>
      <c r="D4890">
        <v>71</v>
      </c>
      <c r="E4890">
        <f t="shared" ref="E4890:N4899" si="502">E$3/$C4890/$E$12+($D4890-1)*$C4890*$E$12*E$2*E$4/(2*$D4890)+$D4890*E$5/($C4890*$E$12)+$C4890*$E$12*E$2*E$6/(2*$D4890)</f>
        <v>37859.379075552599</v>
      </c>
      <c r="F4890">
        <f t="shared" si="502"/>
        <v>58542.935413806881</v>
      </c>
      <c r="G4890">
        <f t="shared" si="502"/>
        <v>18452.092427590738</v>
      </c>
      <c r="H4890">
        <f t="shared" si="502"/>
        <v>20037.56903620232</v>
      </c>
      <c r="I4890">
        <f t="shared" si="502"/>
        <v>5028.0780646854555</v>
      </c>
      <c r="J4890">
        <f t="shared" si="502"/>
        <v>28548.916546878114</v>
      </c>
      <c r="K4890">
        <f t="shared" si="502"/>
        <v>11764.385475758148</v>
      </c>
      <c r="L4890">
        <f t="shared" si="502"/>
        <v>11307.214945500593</v>
      </c>
      <c r="M4890">
        <f t="shared" si="502"/>
        <v>37989.828710860442</v>
      </c>
      <c r="N4890">
        <f t="shared" si="502"/>
        <v>7514.6066511565932</v>
      </c>
    </row>
    <row r="4891" spans="3:14">
      <c r="C4891">
        <v>49</v>
      </c>
      <c r="D4891">
        <v>72</v>
      </c>
      <c r="E4891">
        <f t="shared" si="502"/>
        <v>37860.557366175213</v>
      </c>
      <c r="F4891">
        <f t="shared" si="502"/>
        <v>58539.428844022557</v>
      </c>
      <c r="G4891">
        <f t="shared" si="502"/>
        <v>18453.603741640574</v>
      </c>
      <c r="H4891">
        <f t="shared" si="502"/>
        <v>20032.528105971076</v>
      </c>
      <c r="I4891">
        <f t="shared" si="502"/>
        <v>5024.6692915755739</v>
      </c>
      <c r="J4891">
        <f t="shared" si="502"/>
        <v>28551.229755742566</v>
      </c>
      <c r="K4891">
        <f t="shared" si="502"/>
        <v>11761.642305579373</v>
      </c>
      <c r="L4891">
        <f t="shared" si="502"/>
        <v>11304.182711447045</v>
      </c>
      <c r="M4891">
        <f t="shared" si="502"/>
        <v>37990.665758697025</v>
      </c>
      <c r="N4891">
        <f t="shared" si="502"/>
        <v>7514.0555686885609</v>
      </c>
    </row>
    <row r="4892" spans="3:14">
      <c r="C4892">
        <v>49</v>
      </c>
      <c r="D4892">
        <v>73</v>
      </c>
      <c r="E4892">
        <f t="shared" si="502"/>
        <v>37861.714654472125</v>
      </c>
      <c r="F4892">
        <f t="shared" si="502"/>
        <v>58536.054012596578</v>
      </c>
      <c r="G4892">
        <f t="shared" si="502"/>
        <v>18455.099257587368</v>
      </c>
      <c r="H4892">
        <f t="shared" si="502"/>
        <v>20027.639916423883</v>
      </c>
      <c r="I4892">
        <f t="shared" si="502"/>
        <v>5021.3950648405171</v>
      </c>
      <c r="J4892">
        <f t="shared" si="502"/>
        <v>28553.50763561744</v>
      </c>
      <c r="K4892">
        <f t="shared" si="502"/>
        <v>11759.010873264157</v>
      </c>
      <c r="L4892">
        <f t="shared" si="502"/>
        <v>11301.263123166333</v>
      </c>
      <c r="M4892">
        <f t="shared" si="502"/>
        <v>37991.523772735578</v>
      </c>
      <c r="N4892">
        <f t="shared" si="502"/>
        <v>7513.5479358203902</v>
      </c>
    </row>
    <row r="4893" spans="3:14">
      <c r="C4893">
        <v>49</v>
      </c>
      <c r="D4893">
        <v>74</v>
      </c>
      <c r="E4893">
        <f t="shared" si="502"/>
        <v>37862.85179188897</v>
      </c>
      <c r="F4893">
        <f t="shared" si="502"/>
        <v>58532.805578784675</v>
      </c>
      <c r="G4893">
        <f t="shared" si="502"/>
        <v>18456.57961589476</v>
      </c>
      <c r="H4893">
        <f t="shared" si="502"/>
        <v>20022.898275370837</v>
      </c>
      <c r="I4893">
        <f t="shared" si="502"/>
        <v>5018.2499298975245</v>
      </c>
      <c r="J4893">
        <f t="shared" si="502"/>
        <v>28555.751618759074</v>
      </c>
      <c r="K4893">
        <f t="shared" si="502"/>
        <v>11756.486648899112</v>
      </c>
      <c r="L4893">
        <f t="shared" si="502"/>
        <v>11298.451613937932</v>
      </c>
      <c r="M4893">
        <f t="shared" si="502"/>
        <v>37992.40190299497</v>
      </c>
      <c r="N4893">
        <f t="shared" si="502"/>
        <v>7513.0819910818154</v>
      </c>
    </row>
    <row r="4894" spans="3:14">
      <c r="C4894">
        <v>49</v>
      </c>
      <c r="D4894">
        <v>75</v>
      </c>
      <c r="E4894">
        <f t="shared" si="502"/>
        <v>37863.969584460945</v>
      </c>
      <c r="F4894">
        <f t="shared" si="502"/>
        <v>58529.678486682293</v>
      </c>
      <c r="G4894">
        <f t="shared" si="502"/>
        <v>18458.045422868319</v>
      </c>
      <c r="H4894">
        <f t="shared" si="502"/>
        <v>20018.297320872181</v>
      </c>
      <c r="I4894">
        <f t="shared" si="502"/>
        <v>5015.2287230749134</v>
      </c>
      <c r="J4894">
        <f t="shared" si="502"/>
        <v>28557.963061036793</v>
      </c>
      <c r="K4894">
        <f t="shared" si="502"/>
        <v>11754.065344166231</v>
      </c>
      <c r="L4894">
        <f t="shared" si="502"/>
        <v>11295.743860599754</v>
      </c>
      <c r="M4894">
        <f t="shared" si="502"/>
        <v>37993.299344826359</v>
      </c>
      <c r="N4894">
        <f t="shared" si="502"/>
        <v>7512.656066947653</v>
      </c>
    </row>
    <row r="4895" spans="3:14">
      <c r="C4895">
        <v>49</v>
      </c>
      <c r="D4895">
        <v>76</v>
      </c>
      <c r="E4895">
        <f t="shared" si="502"/>
        <v>37865.068795800355</v>
      </c>
      <c r="F4895">
        <f t="shared" si="502"/>
        <v>58526.667946485126</v>
      </c>
      <c r="G4895">
        <f t="shared" si="502"/>
        <v>18459.497252902809</v>
      </c>
      <c r="H4895">
        <f t="shared" si="502"/>
        <v>20013.831499511296</v>
      </c>
      <c r="I4895">
        <f t="shared" si="502"/>
        <v>5012.3265524731933</v>
      </c>
      <c r="J4895">
        <f t="shared" si="502"/>
        <v>28560.143246958381</v>
      </c>
      <c r="K4895">
        <f t="shared" si="502"/>
        <v>11751.742896448457</v>
      </c>
      <c r="L4895">
        <f t="shared" si="502"/>
        <v>11293.135767524556</v>
      </c>
      <c r="M4895">
        <f t="shared" si="502"/>
        <v>37994.215335930858</v>
      </c>
      <c r="N4895">
        <f t="shared" si="502"/>
        <v>7512.2685836572009</v>
      </c>
    </row>
    <row r="4896" spans="3:14">
      <c r="C4896">
        <v>49</v>
      </c>
      <c r="D4896">
        <v>77</v>
      </c>
      <c r="E4896">
        <f t="shared" si="502"/>
        <v>37866.15014985131</v>
      </c>
      <c r="F4896">
        <f t="shared" si="502"/>
        <v>58523.769417209813</v>
      </c>
      <c r="G4896">
        <f t="shared" si="502"/>
        <v>18460.935650554296</v>
      </c>
      <c r="H4896">
        <f t="shared" si="502"/>
        <v>20009.495546360722</v>
      </c>
      <c r="I4896">
        <f t="shared" si="502"/>
        <v>5009.5387803175245</v>
      </c>
      <c r="J4896">
        <f t="shared" si="502"/>
        <v>28562.293394303961</v>
      </c>
      <c r="K4896">
        <f t="shared" si="502"/>
        <v>11749.515454173772</v>
      </c>
      <c r="L4896">
        <f t="shared" si="502"/>
        <v>11290.623451844942</v>
      </c>
      <c r="M4896">
        <f t="shared" si="502"/>
        <v>37995.149153609505</v>
      </c>
      <c r="N4896">
        <f t="shared" si="502"/>
        <v>7511.9180435152512</v>
      </c>
    </row>
    <row r="4897" spans="3:14">
      <c r="C4897">
        <v>49</v>
      </c>
      <c r="D4897">
        <v>78</v>
      </c>
      <c r="E4897">
        <f t="shared" si="502"/>
        <v>37867.214333432617</v>
      </c>
      <c r="F4897">
        <f t="shared" si="502"/>
        <v>58520.978590744024</v>
      </c>
      <c r="G4897">
        <f t="shared" si="502"/>
        <v>18462.36113245289</v>
      </c>
      <c r="H4897">
        <f t="shared" si="502"/>
        <v>20005.284466489305</v>
      </c>
      <c r="I4897">
        <f t="shared" si="502"/>
        <v>5006.8610066676765</v>
      </c>
      <c r="J4897">
        <f t="shared" si="502"/>
        <v>28564.414658403362</v>
      </c>
      <c r="K4897">
        <f t="shared" si="502"/>
        <v>11747.379363286675</v>
      </c>
      <c r="L4897">
        <f t="shared" si="502"/>
        <v>11288.20322981493</v>
      </c>
      <c r="M4897">
        <f t="shared" si="502"/>
        <v>37996.100112224834</v>
      </c>
      <c r="N4897">
        <f t="shared" si="502"/>
        <v>7511.603025631478</v>
      </c>
    </row>
    <row r="4898" spans="3:14">
      <c r="C4898">
        <v>49</v>
      </c>
      <c r="D4898">
        <v>79</v>
      </c>
      <c r="E4898">
        <f t="shared" si="502"/>
        <v>37868.261998587426</v>
      </c>
      <c r="F4898">
        <f t="shared" si="502"/>
        <v>58518.291377107613</v>
      </c>
      <c r="G4898">
        <f t="shared" si="502"/>
        <v>18463.77418907022</v>
      </c>
      <c r="H4898">
        <f t="shared" si="502"/>
        <v>20001.193517873791</v>
      </c>
      <c r="I4898">
        <f t="shared" si="502"/>
        <v>5004.2890543651993</v>
      </c>
      <c r="J4898">
        <f t="shared" si="502"/>
        <v>28566.508136088727</v>
      </c>
      <c r="K4898">
        <f t="shared" si="502"/>
        <v>11745.331154747124</v>
      </c>
      <c r="L4898">
        <f t="shared" si="502"/>
        <v>11285.871604207328</v>
      </c>
      <c r="M4898">
        <f t="shared" si="502"/>
        <v>37997.067560855219</v>
      </c>
      <c r="N4898">
        <f t="shared" si="502"/>
        <v>7511.3221810593677</v>
      </c>
    </row>
    <row r="4899" spans="3:14">
      <c r="C4899">
        <v>49</v>
      </c>
      <c r="D4899">
        <v>80</v>
      </c>
      <c r="E4899">
        <f t="shared" si="502"/>
        <v>37869.293764756709</v>
      </c>
      <c r="F4899">
        <f t="shared" si="502"/>
        <v>58515.703890819481</v>
      </c>
      <c r="G4899">
        <f t="shared" si="502"/>
        <v>18465.175286354344</v>
      </c>
      <c r="H4899">
        <f t="shared" si="502"/>
        <v>19997.218195592075</v>
      </c>
      <c r="I4899">
        <f t="shared" si="502"/>
        <v>5001.8189551095656</v>
      </c>
      <c r="J4899">
        <f t="shared" si="502"/>
        <v>28568.574869350578</v>
      </c>
      <c r="K4899">
        <f t="shared" si="502"/>
        <v>11743.367532967093</v>
      </c>
      <c r="L4899">
        <f t="shared" si="502"/>
        <v>11283.625252656286</v>
      </c>
      <c r="M4899">
        <f t="shared" si="502"/>
        <v>37998.050881125062</v>
      </c>
      <c r="N4899">
        <f t="shared" si="502"/>
        <v>7511.0742282997307</v>
      </c>
    </row>
    <row r="4900" spans="3:14">
      <c r="C4900">
        <v>49</v>
      </c>
      <c r="D4900">
        <v>81</v>
      </c>
      <c r="E4900">
        <f t="shared" ref="E4900:N4909" si="503">E$3/$C4900/$E$12+($D4900-1)*$C4900*$E$12*E$2*E$4/(2*$D4900)+$D4900*E$5/($C4900*$E$12)+$C4900*$E$12*E$2*E$6/(2*$D4900)</f>
        <v>37870.310220791798</v>
      </c>
      <c r="F4900">
        <f t="shared" si="503"/>
        <v>58513.212438274168</v>
      </c>
      <c r="G4900">
        <f t="shared" si="503"/>
        <v>18466.564867243516</v>
      </c>
      <c r="H4900">
        <f t="shared" si="503"/>
        <v>19993.354217187349</v>
      </c>
      <c r="I4900">
        <f t="shared" si="503"/>
        <v>4999.446936565706</v>
      </c>
      <c r="J4900">
        <f t="shared" si="503"/>
        <v>28570.615848723119</v>
      </c>
      <c r="K4900">
        <f t="shared" si="503"/>
        <v>11741.485365103634</v>
      </c>
      <c r="L4900">
        <f t="shared" si="503"/>
        <v>11281.461016863412</v>
      </c>
      <c r="M4900">
        <f t="shared" si="503"/>
        <v>37999.049485195887</v>
      </c>
      <c r="N4900">
        <f t="shared" si="503"/>
        <v>7510.8579491372921</v>
      </c>
    </row>
    <row r="4901" spans="3:14">
      <c r="C4901">
        <v>49</v>
      </c>
      <c r="D4901">
        <v>82</v>
      </c>
      <c r="E4901">
        <f t="shared" si="503"/>
        <v>37871.311926819559</v>
      </c>
      <c r="F4901">
        <f t="shared" si="503"/>
        <v>58510.81350604201</v>
      </c>
      <c r="G4901">
        <f t="shared" si="503"/>
        <v>18467.943353069266</v>
      </c>
      <c r="H4901">
        <f t="shared" si="503"/>
        <v>19989.597509103136</v>
      </c>
      <c r="I4901">
        <f t="shared" si="503"/>
        <v>4997.1694104149001</v>
      </c>
      <c r="J4901">
        <f t="shared" si="503"/>
        <v>28572.63201642182</v>
      </c>
      <c r="K4901">
        <f t="shared" si="503"/>
        <v>11739.681671135406</v>
      </c>
      <c r="L4901">
        <f t="shared" si="503"/>
        <v>11279.375892593658</v>
      </c>
      <c r="M4901">
        <f t="shared" si="503"/>
        <v>38000.062813904238</v>
      </c>
      <c r="N4901">
        <f t="shared" si="503"/>
        <v>7510.6721847819108</v>
      </c>
    </row>
    <row r="4902" spans="3:14">
      <c r="C4902">
        <v>49</v>
      </c>
      <c r="D4902">
        <v>83</v>
      </c>
      <c r="E4902">
        <f t="shared" si="503"/>
        <v>37872.299415972782</v>
      </c>
      <c r="F4902">
        <f t="shared" si="503"/>
        <v>58508.503750015334</v>
      </c>
      <c r="G4902">
        <f t="shared" si="503"/>
        <v>18469.311144857984</v>
      </c>
      <c r="H4902">
        <f t="shared" si="503"/>
        <v>19985.944194098938</v>
      </c>
      <c r="I4902">
        <f t="shared" si="503"/>
        <v>4994.9829612694457</v>
      </c>
      <c r="J4902">
        <f t="shared" si="503"/>
        <v>28574.624269254156</v>
      </c>
      <c r="K4902">
        <f t="shared" si="503"/>
        <v>11737.953614656564</v>
      </c>
      <c r="L4902">
        <f t="shared" si="503"/>
        <v>11277.367020394378</v>
      </c>
      <c r="M4902">
        <f t="shared" si="503"/>
        <v>38001.0903350343</v>
      </c>
      <c r="N4902">
        <f t="shared" si="503"/>
        <v>7510.5158322887519</v>
      </c>
    </row>
    <row r="4903" spans="3:14">
      <c r="C4903">
        <v>49</v>
      </c>
      <c r="D4903">
        <v>84</v>
      </c>
      <c r="E4903">
        <f t="shared" si="503"/>
        <v>37873.273195996982</v>
      </c>
      <c r="F4903">
        <f t="shared" si="503"/>
        <v>58506.27998532966</v>
      </c>
      <c r="G4903">
        <f t="shared" si="503"/>
        <v>18470.668624539558</v>
      </c>
      <c r="H4903">
        <f t="shared" si="503"/>
        <v>19982.390579564759</v>
      </c>
      <c r="I4903">
        <f t="shared" si="503"/>
        <v>4992.8843363791511</v>
      </c>
      <c r="J4903">
        <f t="shared" si="503"/>
        <v>28576.593461322504</v>
      </c>
      <c r="K4903">
        <f t="shared" si="503"/>
        <v>11736.298494328197</v>
      </c>
      <c r="L4903">
        <f t="shared" si="503"/>
        <v>11275.43167697734</v>
      </c>
      <c r="M4903">
        <f t="shared" si="503"/>
        <v>38002.131541713876</v>
      </c>
      <c r="N4903">
        <f t="shared" si="503"/>
        <v>7510.3878412341664</v>
      </c>
    </row>
    <row r="4904" spans="3:14">
      <c r="C4904">
        <v>49</v>
      </c>
      <c r="D4904">
        <v>85</v>
      </c>
      <c r="E4904">
        <f t="shared" si="503"/>
        <v>37874.233750743762</v>
      </c>
      <c r="F4904">
        <f t="shared" si="503"/>
        <v>58504.139176996461</v>
      </c>
      <c r="G4904">
        <f t="shared" si="503"/>
        <v>18472.016156070709</v>
      </c>
      <c r="H4904">
        <f t="shared" si="503"/>
        <v>19978.933146660478</v>
      </c>
      <c r="I4904">
        <f t="shared" si="503"/>
        <v>4990.8704360644251</v>
      </c>
      <c r="J4904">
        <f t="shared" si="503"/>
        <v>28578.540406536191</v>
      </c>
      <c r="K4904">
        <f t="shared" si="503"/>
        <v>11734.71373593323</v>
      </c>
      <c r="L4904">
        <f t="shared" si="503"/>
        <v>11273.567267209055</v>
      </c>
      <c r="M4904">
        <f t="shared" si="503"/>
        <v>38003.185950923544</v>
      </c>
      <c r="N4904">
        <f t="shared" si="503"/>
        <v>7510.2872106262039</v>
      </c>
    </row>
    <row r="4905" spans="3:14">
      <c r="C4905">
        <v>49</v>
      </c>
      <c r="D4905">
        <v>86</v>
      </c>
      <c r="E4905">
        <f t="shared" si="503"/>
        <v>37875.181541560043</v>
      </c>
      <c r="F4905">
        <f t="shared" si="503"/>
        <v>58502.078431189533</v>
      </c>
      <c r="G4905">
        <f t="shared" si="503"/>
        <v>18473.354086479954</v>
      </c>
      <c r="H4905">
        <f t="shared" si="503"/>
        <v>19975.56854021296</v>
      </c>
      <c r="I4905">
        <f t="shared" si="503"/>
        <v>4988.9383048168138</v>
      </c>
      <c r="J4905">
        <f t="shared" si="503"/>
        <v>28580.465880948275</v>
      </c>
      <c r="K4905">
        <f t="shared" si="503"/>
        <v>11733.196884985611</v>
      </c>
      <c r="L4905">
        <f t="shared" si="503"/>
        <v>11271.771316659915</v>
      </c>
      <c r="M4905">
        <f t="shared" si="503"/>
        <v>38004.253102109971</v>
      </c>
      <c r="N4905">
        <f t="shared" si="503"/>
        <v>7510.2129860306768</v>
      </c>
    </row>
    <row r="4906" spans="3:14">
      <c r="C4906">
        <v>49</v>
      </c>
      <c r="D4906">
        <v>87</v>
      </c>
      <c r="E4906">
        <f t="shared" si="503"/>
        <v>37876.117008581321</v>
      </c>
      <c r="F4906">
        <f t="shared" si="503"/>
        <v>58500.094987132055</v>
      </c>
      <c r="G4906">
        <f t="shared" si="503"/>
        <v>18474.682746840452</v>
      </c>
      <c r="H4906">
        <f t="shared" si="503"/>
        <v>19972.293559309895</v>
      </c>
      <c r="I4906">
        <f t="shared" si="503"/>
        <v>4987.0851230133158</v>
      </c>
      <c r="J4906">
        <f t="shared" si="503"/>
        <v>28582.370624931227</v>
      </c>
      <c r="K4906">
        <f t="shared" si="503"/>
        <v>11731.745599849233</v>
      </c>
      <c r="L4906">
        <f t="shared" si="503"/>
        <v>11270.041464667189</v>
      </c>
      <c r="M4906">
        <f t="shared" si="503"/>
        <v>38005.332555894609</v>
      </c>
      <c r="N4906">
        <f t="shared" si="503"/>
        <v>7510.1642568954385</v>
      </c>
    </row>
    <row r="4907" spans="3:14">
      <c r="C4907">
        <v>49</v>
      </c>
      <c r="D4907">
        <v>88</v>
      </c>
      <c r="E4907">
        <f t="shared" si="503"/>
        <v>37877.040571936988</v>
      </c>
      <c r="F4907">
        <f t="shared" si="503"/>
        <v>58498.186209537125</v>
      </c>
      <c r="G4907">
        <f t="shared" si="503"/>
        <v>18476.002453176588</v>
      </c>
      <c r="H4907">
        <f t="shared" si="503"/>
        <v>19969.105148535004</v>
      </c>
      <c r="I4907">
        <f t="shared" si="503"/>
        <v>4985.3081991956078</v>
      </c>
      <c r="J4907">
        <f t="shared" si="503"/>
        <v>28584.255345204219</v>
      </c>
      <c r="K4907">
        <f t="shared" si="503"/>
        <v>11730.357645325976</v>
      </c>
      <c r="L4907">
        <f t="shared" si="503"/>
        <v>11268.375457871003</v>
      </c>
      <c r="M4907">
        <f t="shared" si="503"/>
        <v>38006.423892870735</v>
      </c>
      <c r="N4907">
        <f t="shared" si="503"/>
        <v>7510.140154057065</v>
      </c>
    </row>
    <row r="4908" spans="3:14">
      <c r="C4908">
        <v>49</v>
      </c>
      <c r="D4908">
        <v>89</v>
      </c>
      <c r="E4908">
        <f t="shared" si="503"/>
        <v>37877.952632874207</v>
      </c>
      <c r="F4908">
        <f t="shared" si="503"/>
        <v>58496.349581557719</v>
      </c>
      <c r="G4908">
        <f t="shared" si="503"/>
        <v>18477.313507309413</v>
      </c>
      <c r="H4908">
        <f t="shared" si="503"/>
        <v>19966.000389794081</v>
      </c>
      <c r="I4908">
        <f t="shared" si="503"/>
        <v>4983.6049628697874</v>
      </c>
      <c r="J4908">
        <f t="shared" si="503"/>
        <v>28586.120716723774</v>
      </c>
      <c r="K4908">
        <f t="shared" si="503"/>
        <v>11729.030886676081</v>
      </c>
      <c r="L4908">
        <f t="shared" si="503"/>
        <v>11266.771144186074</v>
      </c>
      <c r="M4908">
        <f t="shared" si="503"/>
        <v>38007.526712481296</v>
      </c>
      <c r="N4908">
        <f t="shared" si="503"/>
        <v>7510.139847415664</v>
      </c>
    </row>
    <row r="4909" spans="3:14">
      <c r="C4909">
        <v>49</v>
      </c>
      <c r="D4909">
        <v>90</v>
      </c>
      <c r="E4909">
        <f t="shared" si="503"/>
        <v>37878.853574806897</v>
      </c>
      <c r="F4909">
        <f t="shared" si="503"/>
        <v>58494.582698206636</v>
      </c>
      <c r="G4909">
        <f t="shared" si="503"/>
        <v>18478.616197645708</v>
      </c>
      <c r="H4909">
        <f t="shared" si="503"/>
        <v>19962.976494685987</v>
      </c>
      <c r="I4909">
        <f t="shared" si="503"/>
        <v>4981.9729577861253</v>
      </c>
      <c r="J4909">
        <f t="shared" si="503"/>
        <v>28587.967384448333</v>
      </c>
      <c r="K4909">
        <f t="shared" si="503"/>
        <v>11727.763284037093</v>
      </c>
      <c r="L4909">
        <f t="shared" si="503"/>
        <v>11265.226467175366</v>
      </c>
      <c r="M4909">
        <f t="shared" si="503"/>
        <v>38008.640631971852</v>
      </c>
      <c r="N4909">
        <f t="shared" si="503"/>
        <v>7510.1625437646699</v>
      </c>
    </row>
    <row r="4910" spans="3:14">
      <c r="C4910">
        <v>49</v>
      </c>
      <c r="D4910">
        <v>91</v>
      </c>
      <c r="E4910">
        <f t="shared" ref="E4910:N4919" si="504">E$3/$C4910/$E$12+($D4910-1)*$C4910*$E$12*E$2*E$4/(2*$D4910)+$D4910*E$5/($C4910*$E$12)+$C4910*$E$12*E$2*E$6/(2*$D4910)</f>
        <v>37879.743764295694</v>
      </c>
      <c r="F4910">
        <f t="shared" si="504"/>
        <v>58492.883260210416</v>
      </c>
      <c r="G4910">
        <f t="shared" si="504"/>
        <v>18479.910799915026</v>
      </c>
      <c r="H4910">
        <f t="shared" si="504"/>
        <v>19960.030797376665</v>
      </c>
      <c r="I4910">
        <f t="shared" si="504"/>
        <v>4980.4098356619106</v>
      </c>
      <c r="J4910">
        <f t="shared" si="504"/>
        <v>28589.795964986526</v>
      </c>
      <c r="K4910">
        <f t="shared" si="504"/>
        <v>11726.552887210859</v>
      </c>
      <c r="L4910">
        <f t="shared" si="504"/>
        <v>11263.739460794672</v>
      </c>
      <c r="M4910">
        <f t="shared" si="504"/>
        <v>38009.765285412257</v>
      </c>
      <c r="N4910">
        <f t="shared" si="504"/>
        <v>7510.2074847637386</v>
      </c>
    </row>
    <row r="4911" spans="3:14">
      <c r="C4911">
        <v>49</v>
      </c>
      <c r="D4911">
        <v>92</v>
      </c>
      <c r="E4911">
        <f t="shared" si="504"/>
        <v>37880.623551963727</v>
      </c>
      <c r="F4911">
        <f t="shared" si="504"/>
        <v>58491.249068263998</v>
      </c>
      <c r="G4911">
        <f t="shared" si="504"/>
        <v>18481.197577858675</v>
      </c>
      <c r="H4911">
        <f t="shared" si="504"/>
        <v>19957.160747937913</v>
      </c>
      <c r="I4911">
        <f t="shared" si="504"/>
        <v>4978.9133503136873</v>
      </c>
      <c r="J4911">
        <f t="shared" si="504"/>
        <v>28591.607048137914</v>
      </c>
      <c r="K4911">
        <f t="shared" si="504"/>
        <v>11725.397830790436</v>
      </c>
      <c r="L4911">
        <f t="shared" si="504"/>
        <v>11262.308244479969</v>
      </c>
      <c r="M4911">
        <f t="shared" si="504"/>
        <v>38010.900322782436</v>
      </c>
      <c r="N4911">
        <f t="shared" si="504"/>
        <v>7510.2739450438448</v>
      </c>
    </row>
    <row r="4912" spans="3:14">
      <c r="C4912">
        <v>49</v>
      </c>
      <c r="D4912">
        <v>93</v>
      </c>
      <c r="E4912">
        <f t="shared" si="504"/>
        <v>37881.493273353626</v>
      </c>
      <c r="F4912">
        <f t="shared" si="504"/>
        <v>58489.678017656115</v>
      </c>
      <c r="G4912">
        <f t="shared" si="504"/>
        <v>18482.476783874266</v>
      </c>
      <c r="H4912">
        <f t="shared" si="504"/>
        <v>19954.363906115828</v>
      </c>
      <c r="I4912">
        <f t="shared" si="504"/>
        <v>4977.4813521680344</v>
      </c>
      <c r="J4912">
        <f t="shared" si="504"/>
        <v>28593.401198334319</v>
      </c>
      <c r="K4912">
        <f t="shared" si="504"/>
        <v>11724.296329601444</v>
      </c>
      <c r="L4912">
        <f t="shared" si="504"/>
        <v>11260.931018551712</v>
      </c>
      <c r="M4912">
        <f t="shared" si="504"/>
        <v>38012.045409116879</v>
      </c>
      <c r="N4912">
        <f t="shared" si="504"/>
        <v>7510.361230434637</v>
      </c>
    </row>
    <row r="4913" spans="3:14">
      <c r="C4913">
        <v>49</v>
      </c>
      <c r="D4913">
        <v>94</v>
      </c>
      <c r="E4913">
        <f t="shared" si="504"/>
        <v>37882.353249729567</v>
      </c>
      <c r="F4913">
        <f t="shared" si="504"/>
        <v>58488.168093237655</v>
      </c>
      <c r="G4913">
        <f t="shared" si="504"/>
        <v>18483.748659619079</v>
      </c>
      <c r="H4913">
        <f t="shared" si="504"/>
        <v>19951.637935497118</v>
      </c>
      <c r="I4913">
        <f t="shared" si="504"/>
        <v>4976.1117831227411</v>
      </c>
      <c r="J4913">
        <f t="shared" si="504"/>
        <v>28595.178955989202</v>
      </c>
      <c r="K4913">
        <f t="shared" si="504"/>
        <v>11723.246674434371</v>
      </c>
      <c r="L4913">
        <f t="shared" si="504"/>
        <v>11259.606059912456</v>
      </c>
      <c r="M4913">
        <f t="shared" si="504"/>
        <v>38013.200223703992</v>
      </c>
      <c r="N4913">
        <f t="shared" si="504"/>
        <v>7510.4686763049212</v>
      </c>
    </row>
    <row r="4914" spans="3:14">
      <c r="C4914">
        <v>49</v>
      </c>
      <c r="D4914">
        <v>95</v>
      </c>
      <c r="E4914">
        <f t="shared" si="504"/>
        <v>37883.203788828847</v>
      </c>
      <c r="F4914">
        <f t="shared" si="504"/>
        <v>58486.717364707896</v>
      </c>
      <c r="G4914">
        <f t="shared" si="504"/>
        <v>18485.013436575337</v>
      </c>
      <c r="H4914">
        <f t="shared" si="504"/>
        <v>19948.980598043778</v>
      </c>
      <c r="I4914">
        <f t="shared" si="504"/>
        <v>4974.8026717325329</v>
      </c>
      <c r="J4914">
        <f t="shared" si="504"/>
        <v>28596.94083876177</v>
      </c>
      <c r="K4914">
        <f t="shared" si="504"/>
        <v>11722.247228046419</v>
      </c>
      <c r="L4914">
        <f t="shared" si="504"/>
        <v>11258.331718016238</v>
      </c>
      <c r="M4914">
        <f t="shared" si="504"/>
        <v>38014.364459335789</v>
      </c>
      <c r="N4914">
        <f t="shared" si="504"/>
        <v>7510.5956460079742</v>
      </c>
    </row>
    <row r="4915" spans="3:14">
      <c r="C4915">
        <v>49</v>
      </c>
      <c r="D4915">
        <v>96</v>
      </c>
      <c r="E4915">
        <f t="shared" si="504"/>
        <v>37884.045185566363</v>
      </c>
      <c r="F4915">
        <f t="shared" si="504"/>
        <v>58485.323982195339</v>
      </c>
      <c r="G4915">
        <f t="shared" si="504"/>
        <v>18486.271336580194</v>
      </c>
      <c r="H4915">
        <f t="shared" si="504"/>
        <v>19946.389748969395</v>
      </c>
      <c r="I4915">
        <f t="shared" si="504"/>
        <v>4973.55212869569</v>
      </c>
      <c r="J4915">
        <f t="shared" si="504"/>
        <v>28598.687342742094</v>
      </c>
      <c r="K4915">
        <f t="shared" si="504"/>
        <v>11721.296421413237</v>
      </c>
      <c r="L4915">
        <f t="shared" si="504"/>
        <v>11257.106411089833</v>
      </c>
      <c r="M4915">
        <f t="shared" si="504"/>
        <v>38015.537821604608</v>
      </c>
      <c r="N4915">
        <f t="shared" si="504"/>
        <v>7510.7415294240254</v>
      </c>
    </row>
    <row r="4916" spans="3:14">
      <c r="C4916">
        <v>49</v>
      </c>
      <c r="D4916">
        <v>97</v>
      </c>
      <c r="E4916">
        <f t="shared" si="504"/>
        <v>37884.877722695564</v>
      </c>
      <c r="F4916">
        <f t="shared" si="504"/>
        <v>58483.986172111785</v>
      </c>
      <c r="G4916">
        <f t="shared" si="504"/>
        <v>18487.522572322861</v>
      </c>
      <c r="H4916">
        <f t="shared" si="504"/>
        <v>19943.863331932345</v>
      </c>
      <c r="I4916">
        <f t="shared" si="504"/>
        <v>4972.3583426198393</v>
      </c>
      <c r="J4916">
        <f t="shared" si="504"/>
        <v>28600.418943562916</v>
      </c>
      <c r="K4916">
        <f t="shared" si="504"/>
        <v>11720.392750212515</v>
      </c>
      <c r="L4916">
        <f t="shared" si="504"/>
        <v>11255.928622587786</v>
      </c>
      <c r="M4916">
        <f t="shared" si="504"/>
        <v>38016.720028243355</v>
      </c>
      <c r="N4916">
        <f t="shared" si="504"/>
        <v>7510.9057415928746</v>
      </c>
    </row>
    <row r="4917" spans="3:14">
      <c r="C4917">
        <v>49</v>
      </c>
      <c r="D4917">
        <v>98</v>
      </c>
      <c r="E4917">
        <f t="shared" si="504"/>
        <v>37885.701671428957</v>
      </c>
      <c r="F4917">
        <f t="shared" si="504"/>
        <v>58482.702233260468</v>
      </c>
      <c r="G4917">
        <f t="shared" si="504"/>
        <v>18488.767347811368</v>
      </c>
      <c r="H4917">
        <f t="shared" si="504"/>
        <v>19941.399374523331</v>
      </c>
      <c r="I4917">
        <f t="shared" si="504"/>
        <v>4971.2195760469904</v>
      </c>
      <c r="J4917">
        <f t="shared" si="504"/>
        <v>28602.136097443421</v>
      </c>
      <c r="K4917">
        <f t="shared" si="504"/>
        <v>11719.534771522858</v>
      </c>
      <c r="L4917">
        <f t="shared" si="504"/>
        <v>11254.796897864449</v>
      </c>
      <c r="M4917">
        <f t="shared" si="504"/>
        <v>38017.910808505963</v>
      </c>
      <c r="N4917">
        <f t="shared" si="504"/>
        <v>7511.0877214302564</v>
      </c>
    </row>
    <row r="4918" spans="3:14">
      <c r="C4918">
        <v>49</v>
      </c>
      <c r="D4918">
        <v>99</v>
      </c>
      <c r="E4918">
        <f t="shared" si="504"/>
        <v>37886.51729202093</v>
      </c>
      <c r="F4918">
        <f t="shared" si="504"/>
        <v>58481.470533179752</v>
      </c>
      <c r="G4918">
        <f t="shared" si="504"/>
        <v>18490.005858810993</v>
      </c>
      <c r="H4918">
        <f t="shared" si="504"/>
        <v>19938.995984026347</v>
      </c>
      <c r="I4918">
        <f t="shared" si="504"/>
        <v>4970.1341617194785</v>
      </c>
      <c r="J4918">
        <f t="shared" si="504"/>
        <v>28603.839242169674</v>
      </c>
      <c r="K4918">
        <f t="shared" si="504"/>
        <v>11718.721100722705</v>
      </c>
      <c r="L4918">
        <f t="shared" si="504"/>
        <v>11253.70984104775</v>
      </c>
      <c r="M4918">
        <f t="shared" si="504"/>
        <v>38019.109902585704</v>
      </c>
      <c r="N4918">
        <f t="shared" si="504"/>
        <v>7511.2869305219729</v>
      </c>
    </row>
    <row r="4919" spans="3:14">
      <c r="C4919">
        <v>49</v>
      </c>
      <c r="D4919">
        <v>100</v>
      </c>
      <c r="E4919">
        <f t="shared" si="504"/>
        <v>37887.324834315776</v>
      </c>
      <c r="F4919">
        <f t="shared" si="504"/>
        <v>58480.289504706583</v>
      </c>
      <c r="G4919">
        <f t="shared" si="504"/>
        <v>18491.2382932564</v>
      </c>
      <c r="H4919">
        <f t="shared" si="504"/>
        <v>19936.651343434027</v>
      </c>
      <c r="I4919">
        <f t="shared" si="504"/>
        <v>4969.1004990699439</v>
      </c>
      <c r="J4919">
        <f t="shared" si="504"/>
        <v>28605.528798016294</v>
      </c>
      <c r="K4919">
        <f t="shared" si="504"/>
        <v>11717.950408575382</v>
      </c>
      <c r="L4919">
        <f t="shared" si="504"/>
        <v>11252.666112100478</v>
      </c>
      <c r="M4919">
        <f t="shared" si="504"/>
        <v>38020.31706106801</v>
      </c>
      <c r="N4919">
        <f t="shared" si="504"/>
        <v>7511.5028519903917</v>
      </c>
    </row>
    <row r="4920" spans="3:14">
      <c r="C4920">
        <v>50</v>
      </c>
      <c r="D4920">
        <v>1</v>
      </c>
      <c r="E4920">
        <f t="shared" ref="E4920:N4929" si="505">E$3/$C4920/$E$12+($D4920-1)*$C4920*$E$12*E$2*E$4/(2*$D4920)+$D4920*E$5/($C4920*$E$12)+$C4920*$E$12*E$2*E$6/(2*$D4920)</f>
        <v>34660.005834049502</v>
      </c>
      <c r="F4920">
        <f t="shared" si="505"/>
        <v>84373.64611959162</v>
      </c>
      <c r="G4920">
        <f t="shared" si="505"/>
        <v>15796.177883204364</v>
      </c>
      <c r="H4920">
        <f t="shared" si="505"/>
        <v>49079.742160864014</v>
      </c>
      <c r="I4920">
        <f t="shared" si="505"/>
        <v>30279.475133612003</v>
      </c>
      <c r="J4920">
        <f t="shared" si="505"/>
        <v>22426.471235479697</v>
      </c>
      <c r="K4920">
        <f t="shared" si="505"/>
        <v>32883.685545424712</v>
      </c>
      <c r="L4920">
        <f t="shared" si="505"/>
        <v>32605.853798200576</v>
      </c>
      <c r="M4920">
        <f t="shared" si="505"/>
        <v>42586.08685976702</v>
      </c>
      <c r="N4920">
        <f t="shared" si="505"/>
        <v>15749.943121705262</v>
      </c>
    </row>
    <row r="4921" spans="3:14">
      <c r="C4921">
        <v>50</v>
      </c>
      <c r="D4921">
        <v>2</v>
      </c>
      <c r="E4921">
        <f t="shared" si="505"/>
        <v>36659.787850979803</v>
      </c>
      <c r="F4921">
        <f t="shared" si="505"/>
        <v>71833.699102043771</v>
      </c>
      <c r="G4921">
        <f t="shared" si="505"/>
        <v>17301.041041413297</v>
      </c>
      <c r="H4921">
        <f t="shared" si="505"/>
        <v>34539.664177958046</v>
      </c>
      <c r="I4921">
        <f t="shared" si="505"/>
        <v>17472.406960748216</v>
      </c>
      <c r="J4921">
        <f t="shared" si="505"/>
        <v>25790.722170007743</v>
      </c>
      <c r="K4921">
        <f t="shared" si="505"/>
        <v>22247.777527631293</v>
      </c>
      <c r="L4921">
        <f t="shared" si="505"/>
        <v>21883.263863578795</v>
      </c>
      <c r="M4921">
        <f t="shared" si="505"/>
        <v>40591.717485968271</v>
      </c>
      <c r="N4921">
        <f t="shared" si="505"/>
        <v>11614.644018984127</v>
      </c>
    </row>
    <row r="4922" spans="3:14">
      <c r="C4922">
        <v>50</v>
      </c>
      <c r="D4922">
        <v>3</v>
      </c>
      <c r="E4922">
        <f t="shared" si="505"/>
        <v>37326.650837703004</v>
      </c>
      <c r="F4922">
        <f t="shared" si="505"/>
        <v>67654.567324653966</v>
      </c>
      <c r="G4922">
        <f t="shared" si="505"/>
        <v>17803.272753898291</v>
      </c>
      <c r="H4922">
        <f t="shared" si="505"/>
        <v>29693.320465417208</v>
      </c>
      <c r="I4922">
        <f t="shared" si="505"/>
        <v>13204.365653913526</v>
      </c>
      <c r="J4922">
        <f t="shared" si="505"/>
        <v>26912.807966003747</v>
      </c>
      <c r="K4922">
        <f t="shared" si="505"/>
        <v>18703.347226103033</v>
      </c>
      <c r="L4922">
        <f t="shared" si="505"/>
        <v>18309.772385319422</v>
      </c>
      <c r="M4922">
        <f t="shared" si="505"/>
        <v>39927.97453998548</v>
      </c>
      <c r="N4922">
        <f t="shared" si="505"/>
        <v>10236.887072322646</v>
      </c>
    </row>
    <row r="4923" spans="3:14">
      <c r="C4923">
        <v>50</v>
      </c>
      <c r="D4923">
        <v>4</v>
      </c>
      <c r="E4923">
        <f t="shared" si="505"/>
        <v>37660.284066874447</v>
      </c>
      <c r="F4923">
        <f t="shared" si="505"/>
        <v>65565.639357303662</v>
      </c>
      <c r="G4923">
        <f t="shared" si="505"/>
        <v>18054.846604952301</v>
      </c>
      <c r="H4923">
        <f t="shared" si="505"/>
        <v>27270.41032046765</v>
      </c>
      <c r="I4923">
        <f t="shared" si="505"/>
        <v>11071.081063586111</v>
      </c>
      <c r="J4923">
        <f t="shared" si="505"/>
        <v>27474.35247736673</v>
      </c>
      <c r="K4923">
        <f t="shared" si="505"/>
        <v>16931.786353641066</v>
      </c>
      <c r="L4923">
        <f t="shared" si="505"/>
        <v>16523.555521150643</v>
      </c>
      <c r="M4923">
        <f t="shared" si="505"/>
        <v>39596.888200956673</v>
      </c>
      <c r="N4923">
        <f t="shared" si="505"/>
        <v>9548.5156646760788</v>
      </c>
    </row>
    <row r="4924" spans="3:14">
      <c r="C4924">
        <v>50</v>
      </c>
      <c r="D4924">
        <v>5</v>
      </c>
      <c r="E4924">
        <f t="shared" si="505"/>
        <v>37860.62539302517</v>
      </c>
      <c r="F4924">
        <f t="shared" si="505"/>
        <v>64312.79291396917</v>
      </c>
      <c r="G4924">
        <f t="shared" si="505"/>
        <v>18206.157311433915</v>
      </c>
      <c r="H4924">
        <f t="shared" si="505"/>
        <v>25816.87360255461</v>
      </c>
      <c r="I4924">
        <f t="shared" si="505"/>
        <v>9791.6991598616041</v>
      </c>
      <c r="J4924">
        <f t="shared" si="505"/>
        <v>27811.680474876517</v>
      </c>
      <c r="K4924">
        <f t="shared" si="505"/>
        <v>15869.37325280561</v>
      </c>
      <c r="L4924">
        <f t="shared" si="505"/>
        <v>15452.248502618108</v>
      </c>
      <c r="M4924">
        <f t="shared" si="505"/>
        <v>39398.864504709461</v>
      </c>
      <c r="N4924">
        <f t="shared" si="505"/>
        <v>9135.8984726354774</v>
      </c>
    </row>
    <row r="4925" spans="3:14">
      <c r="C4925">
        <v>50</v>
      </c>
      <c r="D4925">
        <v>6</v>
      </c>
      <c r="E4925">
        <f t="shared" si="505"/>
        <v>37994.320767665551</v>
      </c>
      <c r="F4925">
        <f t="shared" si="505"/>
        <v>63477.987232642576</v>
      </c>
      <c r="G4925">
        <f t="shared" si="505"/>
        <v>18307.336445629335</v>
      </c>
      <c r="H4925">
        <f t="shared" si="505"/>
        <v>24848.023598159827</v>
      </c>
      <c r="I4925">
        <f t="shared" si="505"/>
        <v>8939.2685994385538</v>
      </c>
      <c r="J4925">
        <f t="shared" si="505"/>
        <v>28036.900215459704</v>
      </c>
      <c r="K4925">
        <f t="shared" si="505"/>
        <v>15161.534037783415</v>
      </c>
      <c r="L4925">
        <f t="shared" si="505"/>
        <v>14738.396406903692</v>
      </c>
      <c r="M4925">
        <f t="shared" si="505"/>
        <v>39267.372129853051</v>
      </c>
      <c r="N4925">
        <f t="shared" si="505"/>
        <v>8861.1583883978601</v>
      </c>
    </row>
    <row r="4926" spans="3:14">
      <c r="C4926">
        <v>50</v>
      </c>
      <c r="D4926">
        <v>7</v>
      </c>
      <c r="E4926">
        <f t="shared" si="505"/>
        <v>38089.932741442863</v>
      </c>
      <c r="F4926">
        <f t="shared" si="505"/>
        <v>62882.06198674906</v>
      </c>
      <c r="G4926">
        <f t="shared" si="505"/>
        <v>18379.86896708978</v>
      </c>
      <c r="H4926">
        <f t="shared" si="505"/>
        <v>24156.137430061182</v>
      </c>
      <c r="I4926">
        <f t="shared" si="505"/>
        <v>8330.8102351877624</v>
      </c>
      <c r="J4926">
        <f t="shared" si="505"/>
        <v>28198.058094941964</v>
      </c>
      <c r="K4926">
        <f t="shared" si="505"/>
        <v>14656.308471797362</v>
      </c>
      <c r="L4926">
        <f t="shared" si="505"/>
        <v>14228.804267085343</v>
      </c>
      <c r="M4926">
        <f t="shared" si="505"/>
        <v>39173.897652934233</v>
      </c>
      <c r="N4926">
        <f t="shared" si="505"/>
        <v>8665.2052229048022</v>
      </c>
    </row>
    <row r="4927" spans="3:14">
      <c r="C4927">
        <v>50</v>
      </c>
      <c r="D4927">
        <v>8</v>
      </c>
      <c r="E4927">
        <f t="shared" si="505"/>
        <v>38161.742589680769</v>
      </c>
      <c r="F4927">
        <f t="shared" si="505"/>
        <v>62435.437013001254</v>
      </c>
      <c r="G4927">
        <f t="shared" si="505"/>
        <v>18434.497355590873</v>
      </c>
      <c r="H4927">
        <f t="shared" si="505"/>
        <v>23637.353659647641</v>
      </c>
      <c r="I4927">
        <f t="shared" si="505"/>
        <v>7874.8344935446339</v>
      </c>
      <c r="J4927">
        <f t="shared" si="505"/>
        <v>28319.177311236166</v>
      </c>
      <c r="K4927">
        <f t="shared" si="505"/>
        <v>14277.716436458908</v>
      </c>
      <c r="L4927">
        <f t="shared" si="505"/>
        <v>13846.874599702041</v>
      </c>
      <c r="M4927">
        <f t="shared" si="505"/>
        <v>39104.184362226428</v>
      </c>
      <c r="N4927">
        <f t="shared" si="505"/>
        <v>8518.4938816270969</v>
      </c>
    </row>
    <row r="4928" spans="3:14">
      <c r="C4928">
        <v>50</v>
      </c>
      <c r="D4928">
        <v>9</v>
      </c>
      <c r="E4928">
        <f t="shared" si="505"/>
        <v>38217.684354225719</v>
      </c>
      <c r="F4928">
        <f t="shared" si="505"/>
        <v>62088.345554017207</v>
      </c>
      <c r="G4928">
        <f t="shared" si="505"/>
        <v>18477.189655452392</v>
      </c>
      <c r="H4928">
        <f t="shared" si="505"/>
        <v>23233.971487690822</v>
      </c>
      <c r="I4928">
        <f t="shared" si="505"/>
        <v>7520.5138336399468</v>
      </c>
      <c r="J4928">
        <f t="shared" si="505"/>
        <v>28413.604085404975</v>
      </c>
      <c r="K4928">
        <f t="shared" si="505"/>
        <v>13983.546754885509</v>
      </c>
      <c r="L4928">
        <f t="shared" si="505"/>
        <v>13550.053247275433</v>
      </c>
      <c r="M4928">
        <f t="shared" si="505"/>
        <v>39050.311862325936</v>
      </c>
      <c r="N4928">
        <f t="shared" si="505"/>
        <v>8404.6104231596255</v>
      </c>
    </row>
    <row r="4929" spans="3:14">
      <c r="C4929">
        <v>50</v>
      </c>
      <c r="D4929">
        <v>10</v>
      </c>
      <c r="E4929">
        <f t="shared" si="505"/>
        <v>38262.518460185631</v>
      </c>
      <c r="F4929">
        <f t="shared" si="505"/>
        <v>61810.927555367816</v>
      </c>
      <c r="G4929">
        <f t="shared" si="505"/>
        <v>18511.526693266216</v>
      </c>
      <c r="H4929">
        <f t="shared" si="505"/>
        <v>22911.370434653709</v>
      </c>
      <c r="I4929">
        <f t="shared" si="505"/>
        <v>7237.3517309521694</v>
      </c>
      <c r="J4929">
        <f t="shared" si="505"/>
        <v>28489.346150086021</v>
      </c>
      <c r="K4929">
        <f t="shared" si="505"/>
        <v>13748.472720947655</v>
      </c>
      <c r="L4929">
        <f t="shared" si="505"/>
        <v>13312.807715318511</v>
      </c>
      <c r="M4929">
        <f t="shared" si="505"/>
        <v>39007.527915990599</v>
      </c>
      <c r="N4929">
        <f t="shared" si="505"/>
        <v>8313.7064826593178</v>
      </c>
    </row>
    <row r="4930" spans="3:14">
      <c r="C4930">
        <v>50</v>
      </c>
      <c r="D4930">
        <v>11</v>
      </c>
      <c r="E4930">
        <f t="shared" ref="E4930:N4939" si="506">E$3/$C4930/$E$12+($D4930-1)*$C4930*$E$12*E$2*E$4/(2*$D4930)+$D4930*E$5/($C4930*$E$12)+$C4930*$E$12*E$2*E$6/(2*$D4930)</f>
        <v>38299.274268992762</v>
      </c>
      <c r="F4930">
        <f t="shared" si="506"/>
        <v>61584.181164234535</v>
      </c>
      <c r="G4930">
        <f t="shared" si="506"/>
        <v>18539.787176863527</v>
      </c>
      <c r="H4930">
        <f t="shared" si="506"/>
        <v>22647.519286285478</v>
      </c>
      <c r="I4930">
        <f t="shared" si="506"/>
        <v>7005.9413062403255</v>
      </c>
      <c r="J4930">
        <f t="shared" si="506"/>
        <v>28551.499335139601</v>
      </c>
      <c r="K4930">
        <f t="shared" si="506"/>
        <v>13556.377339835653</v>
      </c>
      <c r="L4930">
        <f t="shared" si="506"/>
        <v>13118.890052794088</v>
      </c>
      <c r="M4930">
        <f t="shared" si="506"/>
        <v>38972.808372248073</v>
      </c>
      <c r="N4930">
        <f t="shared" si="506"/>
        <v>8239.5149188624</v>
      </c>
    </row>
    <row r="4931" spans="3:14">
      <c r="C4931">
        <v>50</v>
      </c>
      <c r="D4931">
        <v>12</v>
      </c>
      <c r="E4931">
        <f t="shared" si="506"/>
        <v>38329.971354935304</v>
      </c>
      <c r="F4931">
        <f t="shared" si="506"/>
        <v>61395.438478738339</v>
      </c>
      <c r="G4931">
        <f t="shared" si="506"/>
        <v>18563.490244798457</v>
      </c>
      <c r="H4931">
        <f t="shared" si="506"/>
        <v>22427.730566418912</v>
      </c>
      <c r="I4931">
        <f t="shared" si="506"/>
        <v>6813.3446400104331</v>
      </c>
      <c r="J4931">
        <f t="shared" si="506"/>
        <v>28603.460860472584</v>
      </c>
      <c r="K4931">
        <f t="shared" si="506"/>
        <v>13396.515948343038</v>
      </c>
      <c r="L4931">
        <f t="shared" si="506"/>
        <v>12957.46829234404</v>
      </c>
      <c r="M4931">
        <f t="shared" si="506"/>
        <v>38944.137130450166</v>
      </c>
      <c r="N4931">
        <f t="shared" si="506"/>
        <v>8177.8576375930279</v>
      </c>
    </row>
    <row r="4932" spans="3:14">
      <c r="C4932">
        <v>50</v>
      </c>
      <c r="D4932">
        <v>13</v>
      </c>
      <c r="E4932">
        <f t="shared" si="506"/>
        <v>38356.007884828177</v>
      </c>
      <c r="F4932">
        <f t="shared" si="506"/>
        <v>61235.929412962971</v>
      </c>
      <c r="G4932">
        <f t="shared" si="506"/>
        <v>18583.68760837771</v>
      </c>
      <c r="H4932">
        <f t="shared" si="506"/>
        <v>22241.836022322841</v>
      </c>
      <c r="I4932">
        <f t="shared" si="506"/>
        <v>6650.6047110743475</v>
      </c>
      <c r="J4932">
        <f t="shared" si="506"/>
        <v>28647.582647558942</v>
      </c>
      <c r="K4932">
        <f t="shared" si="506"/>
        <v>13261.449933480719</v>
      </c>
      <c r="L4932">
        <f t="shared" si="506"/>
        <v>12821.043379643506</v>
      </c>
      <c r="M4932">
        <f t="shared" si="506"/>
        <v>38920.118428609647</v>
      </c>
      <c r="N4932">
        <f t="shared" si="506"/>
        <v>8125.8421121140736</v>
      </c>
    </row>
    <row r="4933" spans="3:14">
      <c r="C4933">
        <v>50</v>
      </c>
      <c r="D4933">
        <v>14</v>
      </c>
      <c r="E4933">
        <f t="shared" si="506"/>
        <v>38378.382549253467</v>
      </c>
      <c r="F4933">
        <f t="shared" si="506"/>
        <v>61099.389619825393</v>
      </c>
      <c r="G4933">
        <f t="shared" si="506"/>
        <v>18601.13048996322</v>
      </c>
      <c r="H4933">
        <f t="shared" si="506"/>
        <v>22082.572616332181</v>
      </c>
      <c r="I4933">
        <f t="shared" si="506"/>
        <v>6511.3236471548262</v>
      </c>
      <c r="J4933">
        <f t="shared" si="506"/>
        <v>28685.544640308679</v>
      </c>
      <c r="K4933">
        <f t="shared" si="506"/>
        <v>13145.866000256494</v>
      </c>
      <c r="L4933">
        <f t="shared" si="506"/>
        <v>12704.258847317602</v>
      </c>
      <c r="M4933">
        <f t="shared" si="506"/>
        <v>38899.755293878537</v>
      </c>
      <c r="N4933">
        <f t="shared" si="506"/>
        <v>8081.4022518990223</v>
      </c>
    </row>
    <row r="4934" spans="3:14">
      <c r="C4934">
        <v>50</v>
      </c>
      <c r="D4934">
        <v>15</v>
      </c>
      <c r="E4934">
        <f t="shared" si="506"/>
        <v>38397.82772130466</v>
      </c>
      <c r="F4934">
        <f t="shared" si="506"/>
        <v>60981.225244798079</v>
      </c>
      <c r="G4934">
        <f t="shared" si="506"/>
        <v>18616.369785953724</v>
      </c>
      <c r="H4934">
        <f t="shared" si="506"/>
        <v>21944.614120825841</v>
      </c>
      <c r="I4934">
        <f t="shared" si="506"/>
        <v>6390.8096752485553</v>
      </c>
      <c r="J4934">
        <f t="shared" si="506"/>
        <v>28718.578797589118</v>
      </c>
      <c r="K4934">
        <f t="shared" si="506"/>
        <v>13045.867732342738</v>
      </c>
      <c r="L4934">
        <f t="shared" si="506"/>
        <v>12603.186619291393</v>
      </c>
      <c r="M4934">
        <f t="shared" si="506"/>
        <v>38882.316612834918</v>
      </c>
      <c r="N4934">
        <f t="shared" si="506"/>
        <v>8043.0229238950878</v>
      </c>
    </row>
    <row r="4935" spans="3:14">
      <c r="C4935">
        <v>50</v>
      </c>
      <c r="D4935">
        <v>16</v>
      </c>
      <c r="E4935">
        <f t="shared" si="506"/>
        <v>38414.892680801917</v>
      </c>
      <c r="F4935">
        <f t="shared" si="506"/>
        <v>60877.990896985306</v>
      </c>
      <c r="G4935">
        <f t="shared" si="506"/>
        <v>18629.818668648295</v>
      </c>
      <c r="H4935">
        <f t="shared" si="506"/>
        <v>21823.965865087997</v>
      </c>
      <c r="I4935">
        <f t="shared" si="506"/>
        <v>6285.5439656030494</v>
      </c>
      <c r="J4935">
        <f t="shared" si="506"/>
        <v>28747.609088550751</v>
      </c>
      <c r="K4935">
        <f t="shared" si="506"/>
        <v>12958.532817493742</v>
      </c>
      <c r="L4935">
        <f t="shared" si="506"/>
        <v>12514.880638508688</v>
      </c>
      <c r="M4935">
        <f t="shared" si="506"/>
        <v>38867.25405041239</v>
      </c>
      <c r="N4935">
        <f t="shared" si="506"/>
        <v>8009.5677783126894</v>
      </c>
    </row>
    <row r="4936" spans="3:14">
      <c r="C4936">
        <v>50</v>
      </c>
      <c r="D4936">
        <v>17</v>
      </c>
      <c r="E4936">
        <f t="shared" si="506"/>
        <v>38429.997465254739</v>
      </c>
      <c r="F4936">
        <f t="shared" si="506"/>
        <v>60787.051865702175</v>
      </c>
      <c r="G4936">
        <f t="shared" si="506"/>
        <v>18641.793093334451</v>
      </c>
      <c r="H4936">
        <f t="shared" si="506"/>
        <v>21717.573100924226</v>
      </c>
      <c r="I4936">
        <f t="shared" si="506"/>
        <v>6192.8356484075885</v>
      </c>
      <c r="J4936">
        <f t="shared" si="506"/>
        <v>28773.342077838061</v>
      </c>
      <c r="K4936">
        <f t="shared" si="506"/>
        <v>12881.626546345136</v>
      </c>
      <c r="L4936">
        <f t="shared" si="506"/>
        <v>12437.088037808868</v>
      </c>
      <c r="M4936">
        <f t="shared" si="506"/>
        <v>38854.148291560188</v>
      </c>
      <c r="N4936">
        <f t="shared" si="506"/>
        <v>7980.16784178332</v>
      </c>
    </row>
    <row r="4937" spans="3:14">
      <c r="C4937">
        <v>50</v>
      </c>
      <c r="D4937">
        <v>18</v>
      </c>
      <c r="E4937">
        <f t="shared" si="506"/>
        <v>38443.468770503889</v>
      </c>
      <c r="F4937">
        <f t="shared" si="506"/>
        <v>60706.358931527095</v>
      </c>
      <c r="G4937">
        <f t="shared" si="506"/>
        <v>18652.538803013595</v>
      </c>
      <c r="H4937">
        <f t="shared" si="506"/>
        <v>21623.059913072182</v>
      </c>
      <c r="I4937">
        <f t="shared" si="506"/>
        <v>6110.5918249204951</v>
      </c>
      <c r="J4937">
        <f t="shared" si="506"/>
        <v>28796.327315730123</v>
      </c>
      <c r="K4937">
        <f t="shared" si="506"/>
        <v>12813.410811613525</v>
      </c>
      <c r="L4937">
        <f t="shared" si="506"/>
        <v>12368.056587178118</v>
      </c>
      <c r="M4937">
        <f t="shared" si="506"/>
        <v>38842.673202349935</v>
      </c>
      <c r="N4937">
        <f t="shared" si="506"/>
        <v>7954.1472461314743</v>
      </c>
    </row>
    <row r="4938" spans="3:14">
      <c r="C4938">
        <v>50</v>
      </c>
      <c r="D4938">
        <v>19</v>
      </c>
      <c r="E4938">
        <f t="shared" si="506"/>
        <v>38455.564514318357</v>
      </c>
      <c r="F4938">
        <f t="shared" si="506"/>
        <v>60634.29428965351</v>
      </c>
      <c r="G4938">
        <f t="shared" si="506"/>
        <v>18662.249805318403</v>
      </c>
      <c r="H4938">
        <f t="shared" si="506"/>
        <v>21538.550578956321</v>
      </c>
      <c r="I4938">
        <f t="shared" si="506"/>
        <v>6037.1602066615014</v>
      </c>
      <c r="J4938">
        <f t="shared" si="506"/>
        <v>28816.998657710377</v>
      </c>
      <c r="K4938">
        <f t="shared" si="506"/>
        <v>12752.513423338323</v>
      </c>
      <c r="L4938">
        <f t="shared" si="506"/>
        <v>12306.402947131854</v>
      </c>
      <c r="M4938">
        <f t="shared" si="506"/>
        <v>38832.571308627608</v>
      </c>
      <c r="N4938">
        <f t="shared" si="506"/>
        <v>7930.9724112185977</v>
      </c>
    </row>
    <row r="4939" spans="3:14">
      <c r="C4939">
        <v>50</v>
      </c>
      <c r="D4939">
        <v>20</v>
      </c>
      <c r="E4939">
        <f t="shared" si="506"/>
        <v>38466.491030913341</v>
      </c>
      <c r="F4939">
        <f t="shared" si="506"/>
        <v>60569.563696236211</v>
      </c>
      <c r="G4939">
        <f t="shared" si="506"/>
        <v>18671.081306355038</v>
      </c>
      <c r="H4939">
        <f t="shared" si="506"/>
        <v>21462.544520516218</v>
      </c>
      <c r="I4939">
        <f t="shared" si="506"/>
        <v>5971.2189628463948</v>
      </c>
      <c r="J4939">
        <f t="shared" si="506"/>
        <v>28835.703188165611</v>
      </c>
      <c r="K4939">
        <f t="shared" si="506"/>
        <v>12697.836629551077</v>
      </c>
      <c r="L4939">
        <f t="shared" si="506"/>
        <v>12251.020446082393</v>
      </c>
      <c r="M4939">
        <f t="shared" si="506"/>
        <v>38823.636631070032</v>
      </c>
      <c r="N4939">
        <f t="shared" si="506"/>
        <v>7910.2164729338401</v>
      </c>
    </row>
    <row r="4940" spans="3:14">
      <c r="C4940">
        <v>50</v>
      </c>
      <c r="D4940">
        <v>21</v>
      </c>
      <c r="E4940">
        <f t="shared" ref="E4940:N4949" si="507">E$3/$C4940/$E$12+($D4940-1)*$C4940*$E$12*E$2*E$4/(2*$D4940)+$D4940*E$5/($C4940*$E$12)+$C4940*$E$12*E$2*E$6/(2*$D4940)</f>
        <v>38476.415352748772</v>
      </c>
      <c r="F4940">
        <f t="shared" si="507"/>
        <v>60511.119430067156</v>
      </c>
      <c r="G4940">
        <f t="shared" si="507"/>
        <v>18679.158949161803</v>
      </c>
      <c r="H4940">
        <f t="shared" si="507"/>
        <v>21393.826984083909</v>
      </c>
      <c r="I4940">
        <f t="shared" si="507"/>
        <v>5911.6980399831873</v>
      </c>
      <c r="J4940">
        <f t="shared" si="507"/>
        <v>28852.721880170819</v>
      </c>
      <c r="K4940">
        <f t="shared" si="507"/>
        <v>12648.491773896356</v>
      </c>
      <c r="L4940">
        <f t="shared" si="507"/>
        <v>12201.013207030202</v>
      </c>
      <c r="M4940">
        <f t="shared" si="507"/>
        <v>38815.702424510811</v>
      </c>
      <c r="N4940">
        <f t="shared" si="507"/>
        <v>7891.5338746160487</v>
      </c>
    </row>
    <row r="4941" spans="3:14">
      <c r="C4941">
        <v>50</v>
      </c>
      <c r="D4941">
        <v>22</v>
      </c>
      <c r="E4941">
        <f t="shared" si="507"/>
        <v>38485.474142746403</v>
      </c>
      <c r="F4941">
        <f t="shared" si="507"/>
        <v>60458.104264703405</v>
      </c>
      <c r="G4941">
        <f t="shared" si="507"/>
        <v>18686.585532588233</v>
      </c>
      <c r="H4941">
        <f t="shared" si="507"/>
        <v>21331.404080294695</v>
      </c>
      <c r="I4941">
        <f t="shared" si="507"/>
        <v>5857.7219397602603</v>
      </c>
      <c r="J4941">
        <f t="shared" si="507"/>
        <v>28868.284620787366</v>
      </c>
      <c r="K4941">
        <f t="shared" si="507"/>
        <v>12603.751773901551</v>
      </c>
      <c r="L4941">
        <f t="shared" si="507"/>
        <v>12155.648239702921</v>
      </c>
      <c r="M4941">
        <f t="shared" si="507"/>
        <v>38808.632261086546</v>
      </c>
      <c r="N4941">
        <f t="shared" si="507"/>
        <v>7874.6418880879055</v>
      </c>
    </row>
    <row r="4942" spans="3:14">
      <c r="C4942">
        <v>50</v>
      </c>
      <c r="D4942">
        <v>23</v>
      </c>
      <c r="E4942">
        <f t="shared" si="507"/>
        <v>38493.780296363344</v>
      </c>
      <c r="F4942">
        <f t="shared" si="507"/>
        <v>60409.810056561633</v>
      </c>
      <c r="G4942">
        <f t="shared" si="507"/>
        <v>18693.445977423056</v>
      </c>
      <c r="H4942">
        <f t="shared" si="507"/>
        <v>21274.454770108168</v>
      </c>
      <c r="I4942">
        <f t="shared" si="507"/>
        <v>5808.5674244419233</v>
      </c>
      <c r="J4942">
        <f t="shared" si="507"/>
        <v>28882.58131671813</v>
      </c>
      <c r="K4942">
        <f t="shared" si="507"/>
        <v>12563.015996219714</v>
      </c>
      <c r="L4942">
        <f t="shared" si="507"/>
        <v>12114.320030397301</v>
      </c>
      <c r="M4942">
        <f t="shared" si="507"/>
        <v>38802.313439518752</v>
      </c>
      <c r="N4942">
        <f t="shared" si="507"/>
        <v>7859.3069552898896</v>
      </c>
    </row>
    <row r="4943" spans="3:14">
      <c r="C4943">
        <v>50</v>
      </c>
      <c r="D4943">
        <v>24</v>
      </c>
      <c r="E4943">
        <f t="shared" si="507"/>
        <v>38501.427893147178</v>
      </c>
      <c r="F4943">
        <f t="shared" si="507"/>
        <v>60365.646685989115</v>
      </c>
      <c r="G4943">
        <f t="shared" si="507"/>
        <v>18699.811050990233</v>
      </c>
      <c r="H4943">
        <f t="shared" si="507"/>
        <v>21222.294854323998</v>
      </c>
      <c r="I4943">
        <f t="shared" si="507"/>
        <v>5763.631795915102</v>
      </c>
      <c r="J4943">
        <f t="shared" si="507"/>
        <v>28895.770223548825</v>
      </c>
      <c r="K4943">
        <f t="shared" si="507"/>
        <v>12525.783913061721</v>
      </c>
      <c r="L4943">
        <f t="shared" si="507"/>
        <v>12076.523984360634</v>
      </c>
      <c r="M4943">
        <f t="shared" si="507"/>
        <v>38796.652042075359</v>
      </c>
      <c r="N4943">
        <f t="shared" si="507"/>
        <v>7845.3344445057392</v>
      </c>
    </row>
    <row r="4944" spans="3:14">
      <c r="C4944">
        <v>50</v>
      </c>
      <c r="D4944">
        <v>25</v>
      </c>
      <c r="E4944">
        <f t="shared" si="507"/>
        <v>38508.495959917869</v>
      </c>
      <c r="F4944">
        <f t="shared" si="507"/>
        <v>60325.118452477531</v>
      </c>
      <c r="G4944">
        <f t="shared" si="507"/>
        <v>18705.740197841871</v>
      </c>
      <c r="H4944">
        <f t="shared" si="507"/>
        <v>21174.349605613897</v>
      </c>
      <c r="I4944">
        <f t="shared" si="507"/>
        <v>5722.4087877648162</v>
      </c>
      <c r="J4944">
        <f t="shared" si="507"/>
        <v>28907.984275971459</v>
      </c>
      <c r="K4944">
        <f t="shared" si="507"/>
        <v>12491.635081084714</v>
      </c>
      <c r="L4944">
        <f t="shared" si="507"/>
        <v>12041.836242000645</v>
      </c>
      <c r="M4944">
        <f t="shared" si="507"/>
        <v>38791.569177861456</v>
      </c>
      <c r="N4944">
        <f t="shared" si="507"/>
        <v>7832.5608650937866</v>
      </c>
    </row>
    <row r="4945" spans="3:14">
      <c r="C4945">
        <v>50</v>
      </c>
      <c r="D4945">
        <v>26</v>
      </c>
      <c r="E4945">
        <f t="shared" si="507"/>
        <v>38515.051365523112</v>
      </c>
      <c r="F4945">
        <f t="shared" si="507"/>
        <v>60287.805917135243</v>
      </c>
      <c r="G4945">
        <f t="shared" si="507"/>
        <v>18711.283717214392</v>
      </c>
      <c r="H4945">
        <f t="shared" si="507"/>
        <v>21130.132716238561</v>
      </c>
      <c r="I4945">
        <f t="shared" si="507"/>
        <v>5684.4700207168489</v>
      </c>
      <c r="J4945">
        <f t="shared" si="507"/>
        <v>28919.335957186973</v>
      </c>
      <c r="K4945">
        <f t="shared" si="507"/>
        <v>12460.213740537043</v>
      </c>
      <c r="L4945">
        <f t="shared" si="507"/>
        <v>12009.898152893105</v>
      </c>
      <c r="M4945">
        <f t="shared" si="507"/>
        <v>38786.998093042879</v>
      </c>
      <c r="N4945">
        <f t="shared" si="507"/>
        <v>7820.8478788187831</v>
      </c>
    </row>
    <row r="4946" spans="3:14">
      <c r="C4946">
        <v>50</v>
      </c>
      <c r="D4946">
        <v>27</v>
      </c>
      <c r="E4946">
        <f t="shared" si="507"/>
        <v>38521.151072314598</v>
      </c>
      <c r="F4946">
        <f t="shared" si="507"/>
        <v>60253.351780165656</v>
      </c>
      <c r="G4946">
        <f t="shared" si="507"/>
        <v>18716.484456605467</v>
      </c>
      <c r="H4946">
        <f t="shared" si="507"/>
        <v>21089.229924049669</v>
      </c>
      <c r="I4946">
        <f t="shared" si="507"/>
        <v>5649.4505790931635</v>
      </c>
      <c r="J4946">
        <f t="shared" si="507"/>
        <v>28929.921086218368</v>
      </c>
      <c r="K4946">
        <f t="shared" si="507"/>
        <v>12431.216836815442</v>
      </c>
      <c r="L4946">
        <f t="shared" si="507"/>
        <v>11980.404200009962</v>
      </c>
      <c r="M4946">
        <f t="shared" si="507"/>
        <v>38782.881923242356</v>
      </c>
      <c r="N4946">
        <f t="shared" si="507"/>
        <v>7810.0776419988415</v>
      </c>
    </row>
    <row r="4947" spans="3:14">
      <c r="C4947">
        <v>50</v>
      </c>
      <c r="D4947">
        <v>28</v>
      </c>
      <c r="E4947">
        <f t="shared" si="507"/>
        <v>38526.843905165246</v>
      </c>
      <c r="F4947">
        <f t="shared" si="507"/>
        <v>60221.449784600271</v>
      </c>
      <c r="G4947">
        <f t="shared" si="507"/>
        <v>18721.379142441678</v>
      </c>
      <c r="H4947">
        <f t="shared" si="507"/>
        <v>21051.286147205814</v>
      </c>
      <c r="I4947">
        <f t="shared" si="507"/>
        <v>5617.0376780268743</v>
      </c>
      <c r="J4947">
        <f t="shared" si="507"/>
        <v>28939.821793656811</v>
      </c>
      <c r="K4947">
        <f t="shared" si="507"/>
        <v>12404.384608831406</v>
      </c>
      <c r="L4947">
        <f t="shared" si="507"/>
        <v>11953.092511612887</v>
      </c>
      <c r="M4947">
        <f t="shared" si="507"/>
        <v>38779.171927565098</v>
      </c>
      <c r="N4947">
        <f t="shared" si="507"/>
        <v>7800.1491457637767</v>
      </c>
    </row>
    <row r="4948" spans="3:14">
      <c r="C4948">
        <v>50</v>
      </c>
      <c r="D4948">
        <v>29</v>
      </c>
      <c r="E4948">
        <f t="shared" si="507"/>
        <v>38532.171954482728</v>
      </c>
      <c r="F4948">
        <f t="shared" si="507"/>
        <v>60191.835915811083</v>
      </c>
      <c r="G4948">
        <f t="shared" si="507"/>
        <v>18725.999435435606</v>
      </c>
      <c r="H4948">
        <f t="shared" si="507"/>
        <v>21015.995280671319</v>
      </c>
      <c r="I4948">
        <f t="shared" si="507"/>
        <v>5586.9616753913569</v>
      </c>
      <c r="J4948">
        <f t="shared" si="507"/>
        <v>28949.10888173604</v>
      </c>
      <c r="K4948">
        <f t="shared" si="507"/>
        <v>12379.493124612087</v>
      </c>
      <c r="L4948">
        <f t="shared" si="507"/>
        <v>11927.737336203325</v>
      </c>
      <c r="M4948">
        <f t="shared" si="507"/>
        <v>38775.82608799835</v>
      </c>
      <c r="N4948">
        <f t="shared" si="507"/>
        <v>7790.9753135013616</v>
      </c>
    </row>
    <row r="4949" spans="3:14">
      <c r="C4949">
        <v>50</v>
      </c>
      <c r="D4949">
        <v>30</v>
      </c>
      <c r="E4949">
        <f t="shared" si="507"/>
        <v>38537.171698620339</v>
      </c>
      <c r="F4949">
        <f t="shared" si="507"/>
        <v>60164.281361120433</v>
      </c>
      <c r="G4949">
        <f t="shared" si="507"/>
        <v>18730.37277487147</v>
      </c>
      <c r="H4949">
        <f t="shared" si="507"/>
        <v>20983.092033415236</v>
      </c>
      <c r="I4949">
        <f t="shared" si="507"/>
        <v>5558.9888813435273</v>
      </c>
      <c r="J4949">
        <f t="shared" si="507"/>
        <v>28957.843712391987</v>
      </c>
      <c r="K4949">
        <f t="shared" si="507"/>
        <v>12356.348309781006</v>
      </c>
      <c r="L4949">
        <f t="shared" si="507"/>
        <v>11904.14302248252</v>
      </c>
      <c r="M4949">
        <f t="shared" si="507"/>
        <v>38772.807988931054</v>
      </c>
      <c r="N4949">
        <f t="shared" si="507"/>
        <v>7782.4806788143305</v>
      </c>
    </row>
    <row r="4950" spans="3:14">
      <c r="C4950">
        <v>50</v>
      </c>
      <c r="D4950">
        <v>31</v>
      </c>
      <c r="E4950">
        <f t="shared" ref="E4950:N4959" si="508">E$3/$C4950/$E$12+($D4950-1)*$C4950*$E$12*E$2*E$4/(2*$D4950)+$D4950*E$5/($C4950*$E$12)+$C4950*$E$12*E$2*E$6/(2*$D4950)</f>
        <v>38541.874909047132</v>
      </c>
      <c r="F4950">
        <f t="shared" si="508"/>
        <v>60138.586832067202</v>
      </c>
      <c r="G4950">
        <f t="shared" si="508"/>
        <v>18734.5230594807</v>
      </c>
      <c r="H4950">
        <f t="shared" si="508"/>
        <v>20952.345345507401</v>
      </c>
      <c r="I4950">
        <f t="shared" si="508"/>
        <v>5532.9157595684537</v>
      </c>
      <c r="J4950">
        <f t="shared" si="508"/>
        <v>28966.079729891433</v>
      </c>
      <c r="K4950">
        <f t="shared" si="508"/>
        <v>12334.78113181673</v>
      </c>
      <c r="L4950">
        <f t="shared" si="508"/>
        <v>11882.139164480595</v>
      </c>
      <c r="M4950">
        <f t="shared" si="508"/>
        <v>38770.085913540701</v>
      </c>
      <c r="N4950">
        <f t="shared" si="508"/>
        <v>7774.5995129050661</v>
      </c>
    </row>
    <row r="4951" spans="3:14">
      <c r="C4951">
        <v>50</v>
      </c>
      <c r="D4951">
        <v>32</v>
      </c>
      <c r="E4951">
        <f t="shared" si="508"/>
        <v>38546.309385798464</v>
      </c>
      <c r="F4951">
        <f t="shared" si="508"/>
        <v>60114.577951247862</v>
      </c>
      <c r="G4951">
        <f t="shared" si="508"/>
        <v>18738.47120065329</v>
      </c>
      <c r="H4951">
        <f t="shared" si="508"/>
        <v>20923.553039508912</v>
      </c>
      <c r="I4951">
        <f t="shared" si="508"/>
        <v>5508.564215790564</v>
      </c>
      <c r="J4951">
        <f t="shared" si="508"/>
        <v>28973.863697967772</v>
      </c>
      <c r="K4951">
        <f t="shared" si="508"/>
        <v>12314.643687262989</v>
      </c>
      <c r="L4951">
        <f t="shared" si="508"/>
        <v>11861.576656973906</v>
      </c>
      <c r="M4951">
        <f t="shared" si="508"/>
        <v>38767.632109607577</v>
      </c>
      <c r="N4951">
        <f t="shared" si="508"/>
        <v>7767.2743030756528</v>
      </c>
    </row>
    <row r="4952" spans="3:14">
      <c r="C4952">
        <v>50</v>
      </c>
      <c r="D4952">
        <v>33</v>
      </c>
      <c r="E4952">
        <f t="shared" si="508"/>
        <v>38550.499559208489</v>
      </c>
      <c r="F4952">
        <f t="shared" si="508"/>
        <v>60092.101477913893</v>
      </c>
      <c r="G4952">
        <f t="shared" si="508"/>
        <v>18742.235575065297</v>
      </c>
      <c r="H4952">
        <f t="shared" si="508"/>
        <v>20896.537444337097</v>
      </c>
      <c r="I4952">
        <f t="shared" si="508"/>
        <v>5485.7777429192038</v>
      </c>
      <c r="J4952">
        <f t="shared" si="508"/>
        <v>28981.236712023125</v>
      </c>
      <c r="K4952">
        <f t="shared" si="508"/>
        <v>12295.806000355189</v>
      </c>
      <c r="L4952">
        <f t="shared" si="508"/>
        <v>11842.324468099247</v>
      </c>
      <c r="M4952">
        <f t="shared" si="508"/>
        <v>38765.422188817371</v>
      </c>
      <c r="N4952">
        <f t="shared" si="508"/>
        <v>7760.4545078642841</v>
      </c>
    </row>
    <row r="4953" spans="3:14">
      <c r="C4953">
        <v>50</v>
      </c>
      <c r="D4953">
        <v>34</v>
      </c>
      <c r="E4953">
        <f t="shared" si="508"/>
        <v>38554.46698545439</v>
      </c>
      <c r="F4953">
        <f t="shared" si="508"/>
        <v>60071.022199640116</v>
      </c>
      <c r="G4953">
        <f t="shared" si="508"/>
        <v>18745.832397430906</v>
      </c>
      <c r="H4953">
        <f t="shared" si="508"/>
        <v>20871.141791389618</v>
      </c>
      <c r="I4953">
        <f t="shared" si="508"/>
        <v>5464.418246462621</v>
      </c>
      <c r="J4953">
        <f t="shared" si="508"/>
        <v>28988.235032706398</v>
      </c>
      <c r="K4953">
        <f t="shared" si="508"/>
        <v>12278.153386595162</v>
      </c>
      <c r="L4953">
        <f t="shared" si="508"/>
        <v>11824.266981506731</v>
      </c>
      <c r="M4953">
        <f t="shared" si="508"/>
        <v>38763.434632069249</v>
      </c>
      <c r="N4953">
        <f t="shared" si="508"/>
        <v>7754.0955318634888</v>
      </c>
    </row>
    <row r="4954" spans="3:14">
      <c r="C4954">
        <v>50</v>
      </c>
      <c r="D4954">
        <v>35</v>
      </c>
      <c r="E4954">
        <f t="shared" si="508"/>
        <v>38558.23075715021</v>
      </c>
      <c r="F4954">
        <f t="shared" si="508"/>
        <v>60051.220356849939</v>
      </c>
      <c r="G4954">
        <f t="shared" si="508"/>
        <v>18749.276029354074</v>
      </c>
      <c r="H4954">
        <f t="shared" si="508"/>
        <v>20847.227228475804</v>
      </c>
      <c r="I4954">
        <f t="shared" si="508"/>
        <v>5444.3634141566936</v>
      </c>
      <c r="J4954">
        <f t="shared" si="508"/>
        <v>28994.89077659234</v>
      </c>
      <c r="K4954">
        <f t="shared" si="508"/>
        <v>12261.584268284529</v>
      </c>
      <c r="L4954">
        <f t="shared" si="508"/>
        <v>11807.301794143608</v>
      </c>
      <c r="M4954">
        <f t="shared" si="508"/>
        <v>38761.650379588173</v>
      </c>
      <c r="N4954">
        <f t="shared" si="508"/>
        <v>7748.1578762837862</v>
      </c>
    </row>
    <row r="4955" spans="3:14">
      <c r="C4955">
        <v>50</v>
      </c>
      <c r="D4955">
        <v>36</v>
      </c>
      <c r="E4955">
        <f t="shared" si="508"/>
        <v>38561.807845508454</v>
      </c>
      <c r="F4955">
        <f t="shared" si="508"/>
        <v>60032.589496586384</v>
      </c>
      <c r="G4955">
        <f t="shared" si="508"/>
        <v>18752.579236705013</v>
      </c>
      <c r="H4955">
        <f t="shared" si="508"/>
        <v>20824.670331426183</v>
      </c>
      <c r="I4955">
        <f t="shared" si="508"/>
        <v>5425.5045239888623</v>
      </c>
      <c r="J4955">
        <f t="shared" si="508"/>
        <v>29001.232491747392</v>
      </c>
      <c r="K4955">
        <f t="shared" si="508"/>
        <v>12246.008354135834</v>
      </c>
      <c r="L4955">
        <f t="shared" si="508"/>
        <v>11791.337881074094</v>
      </c>
      <c r="M4955">
        <f t="shared" si="508"/>
        <v>38760.052489351896</v>
      </c>
      <c r="N4955">
        <f t="shared" si="508"/>
        <v>7742.6064310900856</v>
      </c>
    </row>
    <row r="4956" spans="3:14">
      <c r="C4956">
        <v>50</v>
      </c>
      <c r="D4956">
        <v>37</v>
      </c>
      <c r="E4956">
        <f t="shared" si="508"/>
        <v>38565.213387015967</v>
      </c>
      <c r="F4956">
        <f t="shared" si="508"/>
        <v>60015.03467432029</v>
      </c>
      <c r="G4956">
        <f t="shared" si="508"/>
        <v>18755.753405259846</v>
      </c>
      <c r="H4956">
        <f t="shared" si="508"/>
        <v>20803.361019224747</v>
      </c>
      <c r="I4956">
        <f t="shared" si="508"/>
        <v>5407.744607677665</v>
      </c>
      <c r="J4956">
        <f t="shared" si="508"/>
        <v>29007.285639960548</v>
      </c>
      <c r="K4956">
        <f t="shared" si="508"/>
        <v>12231.345114081898</v>
      </c>
      <c r="L4956">
        <f t="shared" si="508"/>
        <v>11776.294057896004</v>
      </c>
      <c r="M4956">
        <f t="shared" si="508"/>
        <v>38758.625850908124</v>
      </c>
      <c r="N4956">
        <f t="shared" si="508"/>
        <v>7737.4098819267692</v>
      </c>
    </row>
    <row r="4957" spans="3:14">
      <c r="C4957">
        <v>50</v>
      </c>
      <c r="D4957">
        <v>38</v>
      </c>
      <c r="E4957">
        <f t="shared" si="508"/>
        <v>38568.460924845174</v>
      </c>
      <c r="F4957">
        <f t="shared" si="508"/>
        <v>59998.470939683422</v>
      </c>
      <c r="G4957">
        <f t="shared" si="508"/>
        <v>18758.808722291949</v>
      </c>
      <c r="H4957">
        <f t="shared" si="508"/>
        <v>20783.200798330839</v>
      </c>
      <c r="I4957">
        <f t="shared" si="508"/>
        <v>5390.9969041291561</v>
      </c>
      <c r="J4957">
        <f t="shared" si="508"/>
        <v>29013.073002832491</v>
      </c>
      <c r="K4957">
        <f t="shared" si="508"/>
        <v>12217.522494904711</v>
      </c>
      <c r="L4957">
        <f t="shared" si="508"/>
        <v>11762.097685933697</v>
      </c>
      <c r="M4957">
        <f t="shared" si="508"/>
        <v>38757.356944378509</v>
      </c>
      <c r="N4957">
        <f t="shared" si="508"/>
        <v>7732.5402106861684</v>
      </c>
    </row>
    <row r="4958" spans="3:14">
      <c r="C4958">
        <v>50</v>
      </c>
      <c r="D4958">
        <v>39</v>
      </c>
      <c r="E4958">
        <f t="shared" si="508"/>
        <v>38571.562613125185</v>
      </c>
      <c r="F4958">
        <f t="shared" si="508"/>
        <v>59982.822055165831</v>
      </c>
      <c r="G4958">
        <f t="shared" si="508"/>
        <v>18761.754330226155</v>
      </c>
      <c r="H4958">
        <f t="shared" si="508"/>
        <v>20764.101277105434</v>
      </c>
      <c r="I4958">
        <f t="shared" si="508"/>
        <v>5375.1835508231252</v>
      </c>
      <c r="J4958">
        <f t="shared" si="508"/>
        <v>29018.615025389459</v>
      </c>
      <c r="K4958">
        <f t="shared" si="508"/>
        <v>12204.475833459912</v>
      </c>
      <c r="L4958">
        <f t="shared" si="508"/>
        <v>11748.683576632116</v>
      </c>
      <c r="M4958">
        <f t="shared" si="508"/>
        <v>38756.233636538876</v>
      </c>
      <c r="N4958">
        <f t="shared" si="508"/>
        <v>7727.9722729126934</v>
      </c>
    </row>
    <row r="4959" spans="3:14">
      <c r="C4959">
        <v>50</v>
      </c>
      <c r="D4959">
        <v>40</v>
      </c>
      <c r="E4959">
        <f t="shared" si="508"/>
        <v>38574.52939057217</v>
      </c>
      <c r="F4959">
        <f t="shared" si="508"/>
        <v>59968.0194070086</v>
      </c>
      <c r="G4959">
        <f t="shared" si="508"/>
        <v>18764.5984572448</v>
      </c>
      <c r="H4959">
        <f t="shared" si="508"/>
        <v>20745.982903073385</v>
      </c>
      <c r="I4959">
        <f t="shared" si="508"/>
        <v>5360.2344714913897</v>
      </c>
      <c r="J4959">
        <f t="shared" si="508"/>
        <v>29023.930108155069</v>
      </c>
      <c r="K4959">
        <f t="shared" si="508"/>
        <v>12192.146932917571</v>
      </c>
      <c r="L4959">
        <f t="shared" si="508"/>
        <v>11735.993060291707</v>
      </c>
      <c r="M4959">
        <f t="shared" si="508"/>
        <v>38755.245007487494</v>
      </c>
      <c r="N4959">
        <f t="shared" si="508"/>
        <v>7723.683438596312</v>
      </c>
    </row>
    <row r="4960" spans="3:14">
      <c r="C4960">
        <v>50</v>
      </c>
      <c r="D4960">
        <v>41</v>
      </c>
      <c r="E4960">
        <f t="shared" ref="E4960:N4969" si="509">E$3/$C4960/$E$12+($D4960-1)*$C4960*$E$12*E$2*E$4/(2*$D4960)+$D4960*E$5/($C4960*$E$12)+$C4960*$E$12*E$2*E$6/(2*$D4960)</f>
        <v>38577.371128710511</v>
      </c>
      <c r="F4960">
        <f t="shared" si="509"/>
        <v>59954.001075478001</v>
      </c>
      <c r="G4960">
        <f t="shared" si="509"/>
        <v>18767.348528780734</v>
      </c>
      <c r="H4960">
        <f t="shared" si="509"/>
        <v>20728.773884976639</v>
      </c>
      <c r="I4960">
        <f t="shared" si="509"/>
        <v>5346.0864265748532</v>
      </c>
      <c r="J4960">
        <f t="shared" si="509"/>
        <v>29029.034856479928</v>
      </c>
      <c r="K4960">
        <f t="shared" si="509"/>
        <v>12180.483274187256</v>
      </c>
      <c r="L4960">
        <f t="shared" si="509"/>
        <v>11723.973191086037</v>
      </c>
      <c r="M4960">
        <f t="shared" si="509"/>
        <v>38754.381202678866</v>
      </c>
      <c r="N4960">
        <f t="shared" si="509"/>
        <v>7719.6532855328433</v>
      </c>
    </row>
    <row r="4961" spans="3:14">
      <c r="C4961">
        <v>50</v>
      </c>
      <c r="D4961">
        <v>42</v>
      </c>
      <c r="E4961">
        <f t="shared" si="509"/>
        <v>38580.096758919382</v>
      </c>
      <c r="F4961">
        <f t="shared" si="509"/>
        <v>59940.711037957873</v>
      </c>
      <c r="G4961">
        <f t="shared" si="509"/>
        <v>18770.011263082721</v>
      </c>
      <c r="H4961">
        <f t="shared" si="509"/>
        <v>20712.409268819822</v>
      </c>
      <c r="I4961">
        <f t="shared" si="509"/>
        <v>5332.6821993295744</v>
      </c>
      <c r="J4961">
        <f t="shared" si="509"/>
        <v>29033.94429425264</v>
      </c>
      <c r="K4961">
        <f t="shared" si="509"/>
        <v>12169.43733999669</v>
      </c>
      <c r="L4961">
        <f t="shared" si="509"/>
        <v>11712.576065648345</v>
      </c>
      <c r="M4961">
        <f t="shared" si="509"/>
        <v>38753.633306095653</v>
      </c>
      <c r="N4961">
        <f t="shared" si="509"/>
        <v>7715.863336489936</v>
      </c>
    </row>
    <row r="4962" spans="3:14">
      <c r="C4962">
        <v>50</v>
      </c>
      <c r="D4962">
        <v>43</v>
      </c>
      <c r="E4962">
        <f t="shared" si="509"/>
        <v>38582.714381752019</v>
      </c>
      <c r="F4962">
        <f t="shared" si="509"/>
        <v>59928.098483238187</v>
      </c>
      <c r="G4962">
        <f t="shared" si="509"/>
        <v>18772.592753446148</v>
      </c>
      <c r="H4962">
        <f t="shared" si="509"/>
        <v>20696.830142839681</v>
      </c>
      <c r="I4962">
        <f t="shared" si="509"/>
        <v>5319.9698954994192</v>
      </c>
      <c r="J4962">
        <f t="shared" si="509"/>
        <v>29038.672047790813</v>
      </c>
      <c r="K4962">
        <f t="shared" si="509"/>
        <v>12158.966033284953</v>
      </c>
      <c r="L4962">
        <f t="shared" si="509"/>
        <v>11701.758236739004</v>
      </c>
      <c r="M4962">
        <f t="shared" si="509"/>
        <v>38752.993231117493</v>
      </c>
      <c r="N4962">
        <f t="shared" si="509"/>
        <v>7712.2968330475542</v>
      </c>
    </row>
    <row r="4963" spans="3:14">
      <c r="C4963">
        <v>50</v>
      </c>
      <c r="D4963">
        <v>44</v>
      </c>
      <c r="E4963">
        <f t="shared" si="509"/>
        <v>38585.231361347694</v>
      </c>
      <c r="F4963">
        <f t="shared" si="509"/>
        <v>59916.11721930981</v>
      </c>
      <c r="G4963">
        <f t="shared" si="509"/>
        <v>18775.098539230465</v>
      </c>
      <c r="H4963">
        <f t="shared" si="509"/>
        <v>20681.982950887803</v>
      </c>
      <c r="I4963">
        <f t="shared" si="509"/>
        <v>5307.9023384879001</v>
      </c>
      <c r="J4963">
        <f t="shared" si="509"/>
        <v>29043.230504655883</v>
      </c>
      <c r="K4963">
        <f t="shared" si="509"/>
        <v>12149.030174905765</v>
      </c>
      <c r="L4963">
        <f t="shared" si="509"/>
        <v>11691.480206867442</v>
      </c>
      <c r="M4963">
        <f t="shared" si="509"/>
        <v>38752.453626271286</v>
      </c>
      <c r="N4963">
        <f t="shared" si="509"/>
        <v>7708.9385402783837</v>
      </c>
    </row>
    <row r="4964" spans="3:14">
      <c r="C4964">
        <v>50</v>
      </c>
      <c r="D4964">
        <v>45</v>
      </c>
      <c r="E4964">
        <f t="shared" si="509"/>
        <v>38587.654407255555</v>
      </c>
      <c r="F4964">
        <f t="shared" si="509"/>
        <v>59904.725160119997</v>
      </c>
      <c r="G4964">
        <f t="shared" si="509"/>
        <v>18777.533667407617</v>
      </c>
      <c r="H4964">
        <f t="shared" si="509"/>
        <v>20667.818897362315</v>
      </c>
      <c r="I4964">
        <f t="shared" si="509"/>
        <v>5296.4365451737749</v>
      </c>
      <c r="J4964">
        <f t="shared" si="509"/>
        <v>29047.630951292729</v>
      </c>
      <c r="K4964">
        <f t="shared" si="509"/>
        <v>12139.594068303622</v>
      </c>
      <c r="L4964">
        <f t="shared" si="509"/>
        <v>11681.705989431142</v>
      </c>
      <c r="M4964">
        <f t="shared" si="509"/>
        <v>38752.00779354827</v>
      </c>
      <c r="N4964">
        <f t="shared" si="509"/>
        <v>7705.7745774708837</v>
      </c>
    </row>
    <row r="4965" spans="3:14">
      <c r="C4965">
        <v>50</v>
      </c>
      <c r="D4965">
        <v>46</v>
      </c>
      <c r="E4965">
        <f t="shared" si="509"/>
        <v>38589.989645585665</v>
      </c>
      <c r="F4965">
        <f t="shared" si="509"/>
        <v>59893.883879272747</v>
      </c>
      <c r="G4965">
        <f t="shared" si="509"/>
        <v>18779.902746082415</v>
      </c>
      <c r="H4965">
        <f t="shared" si="509"/>
        <v>20654.293429757137</v>
      </c>
      <c r="I4965">
        <f t="shared" si="509"/>
        <v>5285.53327009852</v>
      </c>
      <c r="J4965">
        <f t="shared" si="509"/>
        <v>29051.883692716234</v>
      </c>
      <c r="K4965">
        <f t="shared" si="509"/>
        <v>12130.625120971325</v>
      </c>
      <c r="L4965">
        <f t="shared" si="509"/>
        <v>11672.402727097369</v>
      </c>
      <c r="M4965">
        <f t="shared" si="509"/>
        <v>38751.649617375173</v>
      </c>
      <c r="N4965">
        <f t="shared" si="509"/>
        <v>7702.7922709318982</v>
      </c>
    </row>
    <row r="4966" spans="3:14">
      <c r="C4966">
        <v>50</v>
      </c>
      <c r="D4966">
        <v>47</v>
      </c>
      <c r="E4966">
        <f t="shared" si="509"/>
        <v>38592.242681077034</v>
      </c>
      <c r="F4966">
        <f t="shared" si="509"/>
        <v>59883.558220703642</v>
      </c>
      <c r="G4966">
        <f t="shared" si="509"/>
        <v>18782.209991180538</v>
      </c>
      <c r="H4966">
        <f t="shared" si="509"/>
        <v>20641.365787268845</v>
      </c>
      <c r="I4966">
        <f t="shared" si="509"/>
        <v>5275.1566078426304</v>
      </c>
      <c r="J4966">
        <f t="shared" si="509"/>
        <v>29055.998156918729</v>
      </c>
      <c r="K4966">
        <f t="shared" si="509"/>
        <v>12122.093514232074</v>
      </c>
      <c r="L4966">
        <f t="shared" si="509"/>
        <v>11663.540358902132</v>
      </c>
      <c r="M4966">
        <f t="shared" si="509"/>
        <v>38751.373502653063</v>
      </c>
      <c r="N4966">
        <f t="shared" si="509"/>
        <v>7699.9800255804594</v>
      </c>
    </row>
    <row r="4967" spans="3:14">
      <c r="C4967">
        <v>50</v>
      </c>
      <c r="D4967">
        <v>48</v>
      </c>
      <c r="E4967">
        <f t="shared" si="509"/>
        <v>38594.418651407083</v>
      </c>
      <c r="F4967">
        <f t="shared" si="509"/>
        <v>59873.715958020308</v>
      </c>
      <c r="G4967">
        <f t="shared" si="509"/>
        <v>18784.459267300539</v>
      </c>
      <c r="H4967">
        <f t="shared" si="509"/>
        <v>20628.998605827641</v>
      </c>
      <c r="I4967">
        <f t="shared" si="509"/>
        <v>5265.2736451048968</v>
      </c>
      <c r="J4967">
        <f t="shared" si="509"/>
        <v>29059.982986226547</v>
      </c>
      <c r="K4967">
        <f t="shared" si="509"/>
        <v>12113.971914298805</v>
      </c>
      <c r="L4967">
        <f t="shared" si="509"/>
        <v>11655.091328961773</v>
      </c>
      <c r="M4967">
        <f t="shared" si="509"/>
        <v>38751.174320541257</v>
      </c>
      <c r="N4967">
        <f t="shared" si="509"/>
        <v>7697.3272125923431</v>
      </c>
    </row>
    <row r="4968" spans="3:14">
      <c r="C4968">
        <v>50</v>
      </c>
      <c r="D4968">
        <v>49</v>
      </c>
      <c r="E4968">
        <f t="shared" si="509"/>
        <v>38596.522274850984</v>
      </c>
      <c r="F4968">
        <f t="shared" si="509"/>
        <v>59864.327495556237</v>
      </c>
      <c r="G4968">
        <f t="shared" si="509"/>
        <v>18786.654123563516</v>
      </c>
      <c r="H4968">
        <f t="shared" si="509"/>
        <v>20617.157571491858</v>
      </c>
      <c r="I4968">
        <f t="shared" si="509"/>
        <v>5255.8541553842088</v>
      </c>
      <c r="J4968">
        <f t="shared" si="509"/>
        <v>29063.846117469955</v>
      </c>
      <c r="K4968">
        <f t="shared" si="509"/>
        <v>12106.235218714011</v>
      </c>
      <c r="L4968">
        <f t="shared" si="509"/>
        <v>11647.030330852522</v>
      </c>
      <c r="M4968">
        <f t="shared" si="509"/>
        <v>38751.047360879929</v>
      </c>
      <c r="N4968">
        <f t="shared" si="509"/>
        <v>7694.8240708024505</v>
      </c>
    </row>
    <row r="4969" spans="3:14">
      <c r="C4969">
        <v>50</v>
      </c>
      <c r="D4969">
        <v>50</v>
      </c>
      <c r="E4969">
        <f t="shared" si="509"/>
        <v>38598.557892221928</v>
      </c>
      <c r="F4969">
        <f t="shared" si="509"/>
        <v>59855.365605298321</v>
      </c>
      <c r="G4969">
        <f t="shared" si="509"/>
        <v>18788.797825160895</v>
      </c>
      <c r="H4969">
        <f t="shared" si="509"/>
        <v>20605.811115435183</v>
      </c>
      <c r="I4969">
        <f t="shared" si="509"/>
        <v>5246.8703302995427</v>
      </c>
      <c r="J4969">
        <f t="shared" si="509"/>
        <v>29067.594852532835</v>
      </c>
      <c r="K4969">
        <f t="shared" si="509"/>
        <v>12098.86033321678</v>
      </c>
      <c r="L4969">
        <f t="shared" si="509"/>
        <v>11639.334082664516</v>
      </c>
      <c r="M4969">
        <f t="shared" si="509"/>
        <v>38750.988290322079</v>
      </c>
      <c r="N4969">
        <f t="shared" si="509"/>
        <v>7692.4616199388893</v>
      </c>
    </row>
    <row r="4970" spans="3:14">
      <c r="C4970">
        <v>50</v>
      </c>
      <c r="D4970">
        <v>51</v>
      </c>
      <c r="E4970">
        <f t="shared" ref="E4970:N4979" si="510">E$3/$C4970/$E$12+($D4970-1)*$C4970*$E$12*E$2*E$4/(2*$D4970)+$D4970*E$5/($C4970*$E$12)+$C4970*$E$12*E$2*E$6/(2*$D4970)</f>
        <v>38600.529503877129</v>
      </c>
      <c r="F4970">
        <f t="shared" si="510"/>
        <v>59846.805194763823</v>
      </c>
      <c r="G4970">
        <f t="shared" si="510"/>
        <v>18790.89338119065</v>
      </c>
      <c r="H4970">
        <f t="shared" si="510"/>
        <v>20594.930144817656</v>
      </c>
      <c r="I4970">
        <f t="shared" si="510"/>
        <v>5238.296542519367</v>
      </c>
      <c r="J4970">
        <f t="shared" si="510"/>
        <v>29071.235920602259</v>
      </c>
      <c r="K4970">
        <f t="shared" si="510"/>
        <v>12091.825974860791</v>
      </c>
      <c r="L4970">
        <f t="shared" si="510"/>
        <v>11631.981128520032</v>
      </c>
      <c r="M4970">
        <f t="shared" si="510"/>
        <v>38750.993115391007</v>
      </c>
      <c r="N4970">
        <f t="shared" si="510"/>
        <v>7690.2315840648134</v>
      </c>
    </row>
    <row r="4971" spans="3:14">
      <c r="C4971">
        <v>50</v>
      </c>
      <c r="D4971">
        <v>52</v>
      </c>
      <c r="E4971">
        <f t="shared" si="510"/>
        <v>38602.440802454046</v>
      </c>
      <c r="F4971">
        <f t="shared" si="510"/>
        <v>59838.623101661004</v>
      </c>
      <c r="G4971">
        <f t="shared" si="510"/>
        <v>18792.943569281688</v>
      </c>
      <c r="H4971">
        <f t="shared" si="510"/>
        <v>20584.487804710108</v>
      </c>
      <c r="I4971">
        <f t="shared" si="510"/>
        <v>5230.1091360453465</v>
      </c>
      <c r="J4971">
        <f t="shared" si="510"/>
        <v>29074.775533235548</v>
      </c>
      <c r="K4971">
        <f t="shared" si="510"/>
        <v>12085.112497849421</v>
      </c>
      <c r="L4971">
        <f t="shared" si="510"/>
        <v>11624.951662993481</v>
      </c>
      <c r="M4971">
        <f t="shared" si="510"/>
        <v>38751.058149800563</v>
      </c>
      <c r="N4971">
        <f t="shared" si="510"/>
        <v>7688.1263238539068</v>
      </c>
    </row>
    <row r="4972" spans="3:14">
      <c r="C4972">
        <v>50</v>
      </c>
      <c r="D4972">
        <v>53</v>
      </c>
      <c r="E4972">
        <f t="shared" si="510"/>
        <v>38604.295201900495</v>
      </c>
      <c r="F4972">
        <f t="shared" si="510"/>
        <v>59830.797911795613</v>
      </c>
      <c r="G4972">
        <f t="shared" si="510"/>
        <v>18794.950957430538</v>
      </c>
      <c r="H4972">
        <f t="shared" si="510"/>
        <v>20574.459266970447</v>
      </c>
      <c r="I4972">
        <f t="shared" si="510"/>
        <v>5222.2862402375113</v>
      </c>
      <c r="J4972">
        <f t="shared" si="510"/>
        <v>29078.219433193251</v>
      </c>
      <c r="K4972">
        <f t="shared" si="510"/>
        <v>12078.701739087706</v>
      </c>
      <c r="L4972">
        <f t="shared" si="510"/>
        <v>11618.22737540838</v>
      </c>
      <c r="M4972">
        <f t="shared" si="510"/>
        <v>38751.179985474853</v>
      </c>
      <c r="N4972">
        <f t="shared" si="510"/>
        <v>7686.1387765327863</v>
      </c>
    </row>
    <row r="4973" spans="3:14">
      <c r="C4973">
        <v>50</v>
      </c>
      <c r="D4973">
        <v>54</v>
      </c>
      <c r="E4973">
        <f t="shared" si="510"/>
        <v>38606.095863279283</v>
      </c>
      <c r="F4973">
        <f t="shared" si="510"/>
        <v>59823.30979721003</v>
      </c>
      <c r="G4973">
        <f t="shared" si="510"/>
        <v>18796.917923411762</v>
      </c>
      <c r="H4973">
        <f t="shared" si="510"/>
        <v>20564.821542578251</v>
      </c>
      <c r="I4973">
        <f t="shared" si="510"/>
        <v>5214.8076045032922</v>
      </c>
      <c r="J4973">
        <f t="shared" si="510"/>
        <v>29081.572937846224</v>
      </c>
      <c r="K4973">
        <f t="shared" si="510"/>
        <v>12072.576880895102</v>
      </c>
      <c r="L4973">
        <f t="shared" si="510"/>
        <v>11611.791311434648</v>
      </c>
      <c r="M4973">
        <f t="shared" si="510"/>
        <v>38751.355466788074</v>
      </c>
      <c r="N4973">
        <f t="shared" si="510"/>
        <v>7684.262402496458</v>
      </c>
    </row>
    <row r="4974" spans="3:14">
      <c r="C4974">
        <v>50</v>
      </c>
      <c r="D4974">
        <v>55</v>
      </c>
      <c r="E4974">
        <f t="shared" si="510"/>
        <v>38607.845717757744</v>
      </c>
      <c r="F4974">
        <f t="shared" si="510"/>
        <v>59816.140371979876</v>
      </c>
      <c r="G4974">
        <f t="shared" si="510"/>
        <v>18798.846672070864</v>
      </c>
      <c r="H4974">
        <f t="shared" si="510"/>
        <v>20555.55331444183</v>
      </c>
      <c r="I4974">
        <f t="shared" si="510"/>
        <v>5207.6544510204967</v>
      </c>
      <c r="J4974">
        <f t="shared" si="510"/>
        <v>29084.840977847442</v>
      </c>
      <c r="K4974">
        <f t="shared" si="510"/>
        <v>12066.722328695112</v>
      </c>
      <c r="L4974">
        <f t="shared" si="510"/>
        <v>11605.627749784388</v>
      </c>
      <c r="M4974">
        <f t="shared" si="510"/>
        <v>38751.581667614453</v>
      </c>
      <c r="N4974">
        <f t="shared" si="510"/>
        <v>7682.4911377475728</v>
      </c>
    </row>
    <row r="4975" spans="3:14">
      <c r="C4975">
        <v>50</v>
      </c>
      <c r="D4975">
        <v>56</v>
      </c>
      <c r="E4975">
        <f t="shared" si="510"/>
        <v>38609.547487134107</v>
      </c>
      <c r="F4975">
        <f t="shared" si="510"/>
        <v>59809.272563461163</v>
      </c>
      <c r="G4975">
        <f t="shared" si="510"/>
        <v>18800.7392507644</v>
      </c>
      <c r="H4975">
        <f t="shared" si="510"/>
        <v>20546.634788118914</v>
      </c>
      <c r="I4975">
        <f t="shared" si="510"/>
        <v>5200.8093432399382</v>
      </c>
      <c r="J4975">
        <f t="shared" si="510"/>
        <v>29088.028131660405</v>
      </c>
      <c r="K4975">
        <f t="shared" si="510"/>
        <v>12061.123601809562</v>
      </c>
      <c r="L4975">
        <f t="shared" si="510"/>
        <v>11599.722092118849</v>
      </c>
      <c r="M4975">
        <f t="shared" si="510"/>
        <v>38751.855870837222</v>
      </c>
      <c r="N4975">
        <f t="shared" si="510"/>
        <v>7680.8193514314453</v>
      </c>
    </row>
    <row r="4976" spans="3:14">
      <c r="C4976">
        <v>50</v>
      </c>
      <c r="D4976">
        <v>57</v>
      </c>
      <c r="E4976">
        <f t="shared" si="510"/>
        <v>38611.203702203224</v>
      </c>
      <c r="F4976">
        <f t="shared" si="510"/>
        <v>59802.690497090072</v>
      </c>
      <c r="G4976">
        <f t="shared" si="510"/>
        <v>18802.597563174761</v>
      </c>
      <c r="H4976">
        <f t="shared" si="510"/>
        <v>20538.047558250906</v>
      </c>
      <c r="I4976">
        <f t="shared" si="510"/>
        <v>5194.256068229919</v>
      </c>
      <c r="J4976">
        <f t="shared" si="510"/>
        <v>29091.138656452913</v>
      </c>
      <c r="K4976">
        <f t="shared" si="510"/>
        <v>12055.767235748221</v>
      </c>
      <c r="L4976">
        <f t="shared" si="510"/>
        <v>11594.060764544094</v>
      </c>
      <c r="M4976">
        <f t="shared" si="510"/>
        <v>38752.175550014457</v>
      </c>
      <c r="N4976">
        <f t="shared" si="510"/>
        <v>7679.2418078410919</v>
      </c>
    </row>
    <row r="4977" spans="3:14">
      <c r="C4977">
        <v>50</v>
      </c>
      <c r="D4977">
        <v>58</v>
      </c>
      <c r="E4977">
        <f t="shared" si="510"/>
        <v>38612.816719222341</v>
      </c>
      <c r="F4977">
        <f t="shared" si="510"/>
        <v>59796.379393100367</v>
      </c>
      <c r="G4977">
        <f t="shared" si="510"/>
        <v>18804.423381695899</v>
      </c>
      <c r="H4977">
        <f t="shared" si="510"/>
        <v>20529.774488814259</v>
      </c>
      <c r="I4977">
        <f t="shared" si="510"/>
        <v>5187.9795311919652</v>
      </c>
      <c r="J4977">
        <f t="shared" si="510"/>
        <v>29094.176515794989</v>
      </c>
      <c r="K4977">
        <f t="shared" si="510"/>
        <v>12050.64069460638</v>
      </c>
      <c r="L4977">
        <f t="shared" si="510"/>
        <v>11588.631129296802</v>
      </c>
      <c r="M4977">
        <f t="shared" si="510"/>
        <v>38752.538352941614</v>
      </c>
      <c r="N4977">
        <f t="shared" si="510"/>
        <v>7677.7536323527602</v>
      </c>
    </row>
    <row r="4978" spans="3:14">
      <c r="C4978">
        <v>50</v>
      </c>
      <c r="D4978">
        <v>59</v>
      </c>
      <c r="E4978">
        <f t="shared" si="510"/>
        <v>38614.388734702501</v>
      </c>
      <c r="F4978">
        <f t="shared" si="510"/>
        <v>59790.325473743847</v>
      </c>
      <c r="G4978">
        <f t="shared" si="510"/>
        <v>18806.218358559476</v>
      </c>
      <c r="H4978">
        <f t="shared" si="510"/>
        <v>20521.799605549761</v>
      </c>
      <c r="I4978">
        <f t="shared" si="510"/>
        <v>5181.9656607037687</v>
      </c>
      <c r="J4978">
        <f t="shared" si="510"/>
        <v>29097.145404540046</v>
      </c>
      <c r="K4978">
        <f t="shared" si="510"/>
        <v>12045.732292371191</v>
      </c>
      <c r="L4978">
        <f t="shared" si="510"/>
        <v>11583.421405411178</v>
      </c>
      <c r="M4978">
        <f t="shared" si="510"/>
        <v>38752.942086885661</v>
      </c>
      <c r="N4978">
        <f t="shared" si="510"/>
        <v>7676.3502808256717</v>
      </c>
    </row>
    <row r="4979" spans="3:14">
      <c r="C4979">
        <v>50</v>
      </c>
      <c r="D4979">
        <v>60</v>
      </c>
      <c r="E4979">
        <f t="shared" si="510"/>
        <v>38615.92179872065</v>
      </c>
      <c r="F4979">
        <f t="shared" si="510"/>
        <v>59784.515879788858</v>
      </c>
      <c r="G4979">
        <f t="shared" si="510"/>
        <v>18807.984035848367</v>
      </c>
      <c r="H4979">
        <f t="shared" si="510"/>
        <v>20514.107999148808</v>
      </c>
      <c r="I4979">
        <f t="shared" si="510"/>
        <v>5176.201323437841</v>
      </c>
      <c r="J4979">
        <f t="shared" si="510"/>
        <v>29100.048771217931</v>
      </c>
      <c r="K4979">
        <f t="shared" si="510"/>
        <v>12041.03112209732</v>
      </c>
      <c r="L4979">
        <f t="shared" si="510"/>
        <v>11578.420597319138</v>
      </c>
      <c r="M4979">
        <f t="shared" si="510"/>
        <v>38753.38470529575</v>
      </c>
      <c r="N4979">
        <f t="shared" si="510"/>
        <v>7675.0275120617653</v>
      </c>
    </row>
    <row r="4980" spans="3:14">
      <c r="C4980">
        <v>50</v>
      </c>
      <c r="D4980">
        <v>61</v>
      </c>
      <c r="E4980">
        <f t="shared" ref="E4980:N4989" si="511">E$3/$C4980/$E$12+($D4980-1)*$C4980*$E$12*E$2*E$4/(2*$D4980)+$D4980*E$5/($C4980*$E$12)+$C4980*$E$12*E$2*E$6/(2*$D4980)</f>
        <v>38617.417826922443</v>
      </c>
      <c r="F4980">
        <f t="shared" si="511"/>
        <v>59778.938595232037</v>
      </c>
      <c r="G4980">
        <f t="shared" si="511"/>
        <v>18809.721854525262</v>
      </c>
      <c r="H4980">
        <f t="shared" si="511"/>
        <v>20506.685737962365</v>
      </c>
      <c r="I4980">
        <f t="shared" si="511"/>
        <v>5170.6742472684955</v>
      </c>
      <c r="J4980">
        <f t="shared" si="511"/>
        <v>29102.889838225397</v>
      </c>
      <c r="K4980">
        <f t="shared" si="511"/>
        <v>12036.526992048963</v>
      </c>
      <c r="L4980">
        <f t="shared" si="511"/>
        <v>11573.618430473451</v>
      </c>
      <c r="M4980">
        <f t="shared" si="511"/>
        <v>38753.864295821077</v>
      </c>
      <c r="N4980">
        <f t="shared" si="511"/>
        <v>7673.7813629743259</v>
      </c>
    </row>
    <row r="4981" spans="3:14">
      <c r="C4981">
        <v>50</v>
      </c>
      <c r="D4981">
        <v>62</v>
      </c>
      <c r="E4981">
        <f t="shared" si="511"/>
        <v>38618.878611363536</v>
      </c>
      <c r="F4981">
        <f t="shared" si="511"/>
        <v>59773.582379296051</v>
      </c>
      <c r="G4981">
        <f t="shared" si="511"/>
        <v>18811.433162587513</v>
      </c>
      <c r="H4981">
        <f t="shared" si="511"/>
        <v>20499.519789157479</v>
      </c>
      <c r="I4981">
        <f t="shared" si="511"/>
        <v>5165.3729518200917</v>
      </c>
      <c r="J4981">
        <f t="shared" si="511"/>
        <v>29105.671620062614</v>
      </c>
      <c r="K4981">
        <f t="shared" si="511"/>
        <v>12032.210368021657</v>
      </c>
      <c r="L4981">
        <f t="shared" si="511"/>
        <v>11569.005293200911</v>
      </c>
      <c r="M4981">
        <f t="shared" si="511"/>
        <v>38754.379069488343</v>
      </c>
      <c r="N4981">
        <f t="shared" si="511"/>
        <v>7672.6081261596528</v>
      </c>
    </row>
    <row r="4982" spans="3:14">
      <c r="C4982">
        <v>50</v>
      </c>
      <c r="D4982">
        <v>63</v>
      </c>
      <c r="E4982">
        <f t="shared" si="511"/>
        <v>38620.305830318226</v>
      </c>
      <c r="F4982">
        <f t="shared" si="511"/>
        <v>59768.436704903732</v>
      </c>
      <c r="G4982">
        <f t="shared" si="511"/>
        <v>18813.119222445352</v>
      </c>
      <c r="H4982">
        <f t="shared" si="511"/>
        <v>20492.597947382652</v>
      </c>
      <c r="I4982">
        <f t="shared" si="511"/>
        <v>5160.2866856297296</v>
      </c>
      <c r="J4982">
        <f t="shared" si="511"/>
        <v>29108.396939832943</v>
      </c>
      <c r="K4982">
        <f t="shared" si="511"/>
        <v>12028.072321157264</v>
      </c>
      <c r="L4982">
        <f t="shared" si="511"/>
        <v>11564.572184093273</v>
      </c>
      <c r="M4982">
        <f t="shared" si="511"/>
        <v>38754.927350909828</v>
      </c>
      <c r="N4982">
        <f t="shared" si="511"/>
        <v>7671.5043296047616</v>
      </c>
    </row>
    <row r="4983" spans="3:14">
      <c r="C4983">
        <v>50</v>
      </c>
      <c r="D4983">
        <v>64</v>
      </c>
      <c r="E4983">
        <f t="shared" si="511"/>
        <v>38621.701057168706</v>
      </c>
      <c r="F4983">
        <f t="shared" si="511"/>
        <v>59763.491702920204</v>
      </c>
      <c r="G4983">
        <f t="shared" si="511"/>
        <v>18814.781217608346</v>
      </c>
      <c r="H4983">
        <f t="shared" si="511"/>
        <v>20485.908770120826</v>
      </c>
      <c r="I4983">
        <f t="shared" si="511"/>
        <v>5155.4053692009347</v>
      </c>
      <c r="J4983">
        <f t="shared" si="511"/>
        <v>29111.068444195756</v>
      </c>
      <c r="K4983">
        <f t="shared" si="511"/>
        <v>12024.104480651269</v>
      </c>
      <c r="L4983">
        <f t="shared" si="511"/>
        <v>11560.310664330304</v>
      </c>
      <c r="M4983">
        <f t="shared" si="511"/>
        <v>38755.507569409558</v>
      </c>
      <c r="N4983">
        <f t="shared" si="511"/>
        <v>7670.4667182974681</v>
      </c>
    </row>
    <row r="4984" spans="3:14">
      <c r="C4984">
        <v>50</v>
      </c>
      <c r="D4984">
        <v>65</v>
      </c>
      <c r="E4984">
        <f t="shared" si="511"/>
        <v>38623.065768473614</v>
      </c>
      <c r="F4984">
        <f t="shared" si="511"/>
        <v>59758.738111541999</v>
      </c>
      <c r="G4984">
        <f t="shared" si="511"/>
        <v>18816.420258754726</v>
      </c>
      <c r="H4984">
        <f t="shared" si="511"/>
        <v>20479.441519009888</v>
      </c>
      <c r="I4984">
        <f t="shared" si="511"/>
        <v>5150.7195433139459</v>
      </c>
      <c r="J4984">
        <f t="shared" si="511"/>
        <v>29113.688616939093</v>
      </c>
      <c r="K4984">
        <f t="shared" si="511"/>
        <v>12020.298990825586</v>
      </c>
      <c r="L4984">
        <f t="shared" si="511"/>
        <v>11556.212814403791</v>
      </c>
      <c r="M4984">
        <f t="shared" si="511"/>
        <v>38756.118250968524</v>
      </c>
      <c r="N4984">
        <f t="shared" si="511"/>
        <v>7669.4922375340411</v>
      </c>
    </row>
    <row r="4985" spans="3:14">
      <c r="C4985">
        <v>50</v>
      </c>
      <c r="D4985">
        <v>66</v>
      </c>
      <c r="E4985">
        <f t="shared" si="511"/>
        <v>38624.401351303226</v>
      </c>
      <c r="F4985">
        <f t="shared" si="511"/>
        <v>59754.16723028705</v>
      </c>
      <c r="G4985">
        <f t="shared" si="511"/>
        <v>18818.03738924889</v>
      </c>
      <c r="H4985">
        <f t="shared" si="511"/>
        <v>20473.186106497513</v>
      </c>
      <c r="I4985">
        <f t="shared" si="511"/>
        <v>5146.2203220350439</v>
      </c>
      <c r="J4985">
        <f t="shared" si="511"/>
        <v>29116.2597913184</v>
      </c>
      <c r="K4985">
        <f t="shared" si="511"/>
        <v>12016.648472103849</v>
      </c>
      <c r="L4985">
        <f t="shared" si="511"/>
        <v>11552.271194775709</v>
      </c>
      <c r="M4985">
        <f t="shared" si="511"/>
        <v>38756.758010902224</v>
      </c>
      <c r="N4985">
        <f t="shared" si="511"/>
        <v>7668.5780177443057</v>
      </c>
    </row>
    <row r="4986" spans="3:14">
      <c r="C4986">
        <v>50</v>
      </c>
      <c r="D4986">
        <v>67</v>
      </c>
      <c r="E4986">
        <f t="shared" si="511"/>
        <v>38625.709109917596</v>
      </c>
      <c r="F4986">
        <f t="shared" si="511"/>
        <v>59749.770878105053</v>
      </c>
      <c r="G4986">
        <f t="shared" si="511"/>
        <v>18819.633590164805</v>
      </c>
      <c r="H4986">
        <f t="shared" si="511"/>
        <v>20467.133047273321</v>
      </c>
      <c r="I4986">
        <f t="shared" si="511"/>
        <v>5141.899349934014</v>
      </c>
      <c r="J4986">
        <f t="shared" si="511"/>
        <v>29118.784161290256</v>
      </c>
      <c r="K4986">
        <f t="shared" si="511"/>
        <v>12013.145985481391</v>
      </c>
      <c r="L4986">
        <f t="shared" si="511"/>
        <v>11548.478810059569</v>
      </c>
      <c r="M4986">
        <f t="shared" si="511"/>
        <v>38757.425547193881</v>
      </c>
      <c r="N4986">
        <f t="shared" si="511"/>
        <v>7667.721360675705</v>
      </c>
    </row>
    <row r="4987" spans="3:14">
      <c r="C4987">
        <v>50</v>
      </c>
      <c r="D4987">
        <v>68</v>
      </c>
      <c r="E4987">
        <f t="shared" si="511"/>
        <v>38626.990271855655</v>
      </c>
      <c r="F4987">
        <f t="shared" si="511"/>
        <v>59745.541355183974</v>
      </c>
      <c r="G4987">
        <f t="shared" si="511"/>
        <v>18821.20978486622</v>
      </c>
      <c r="H4987">
        <f t="shared" si="511"/>
        <v>20461.273413986364</v>
      </c>
      <c r="I4987">
        <f t="shared" si="511"/>
        <v>5137.7487630765399</v>
      </c>
      <c r="J4987">
        <f t="shared" si="511"/>
        <v>29121.263791755002</v>
      </c>
      <c r="K4987">
        <f t="shared" si="511"/>
        <v>12009.785000130312</v>
      </c>
      <c r="L4987">
        <f t="shared" si="511"/>
        <v>11544.829076362186</v>
      </c>
      <c r="M4987">
        <f t="shared" si="511"/>
        <v>38758.119634415947</v>
      </c>
      <c r="N4987">
        <f t="shared" si="511"/>
        <v>7666.9197267964273</v>
      </c>
    </row>
    <row r="4988" spans="3:14">
      <c r="C4988">
        <v>50</v>
      </c>
      <c r="D4988">
        <v>69</v>
      </c>
      <c r="E4988">
        <f t="shared" si="511"/>
        <v>38628.245993494646</v>
      </c>
      <c r="F4988">
        <f t="shared" si="511"/>
        <v>59741.471408077683</v>
      </c>
      <c r="G4988">
        <f t="shared" si="511"/>
        <v>18822.766843188558</v>
      </c>
      <c r="H4988">
        <f t="shared" si="511"/>
        <v>20455.598796813283</v>
      </c>
      <c r="I4988">
        <f t="shared" si="511"/>
        <v>5133.7611534085545</v>
      </c>
      <c r="J4988">
        <f t="shared" si="511"/>
        <v>29123.700627908594</v>
      </c>
      <c r="K4988">
        <f t="shared" si="511"/>
        <v>12006.55936382142</v>
      </c>
      <c r="L4988">
        <f t="shared" si="511"/>
        <v>11541.315791465368</v>
      </c>
      <c r="M4988">
        <f t="shared" si="511"/>
        <v>38758.83911818012</v>
      </c>
      <c r="N4988">
        <f t="shared" si="511"/>
        <v>7666.1707237938926</v>
      </c>
    </row>
    <row r="4989" spans="3:14">
      <c r="C4989">
        <v>50</v>
      </c>
      <c r="D4989">
        <v>70</v>
      </c>
      <c r="E4989">
        <f t="shared" si="511"/>
        <v>38629.477365133069</v>
      </c>
      <c r="F4989">
        <f t="shared" si="511"/>
        <v>59737.554197822697</v>
      </c>
      <c r="G4989">
        <f t="shared" si="511"/>
        <v>18824.30558526234</v>
      </c>
      <c r="H4989">
        <f t="shared" si="511"/>
        <v>20450.101266492049</v>
      </c>
      <c r="I4989">
        <f t="shared" si="511"/>
        <v>5129.9295361933646</v>
      </c>
      <c r="J4989">
        <f t="shared" si="511"/>
        <v>29126.096503792942</v>
      </c>
      <c r="K4989">
        <f t="shared" si="511"/>
        <v>12003.463275881473</v>
      </c>
      <c r="L4989">
        <f t="shared" si="511"/>
        <v>11537.933107563367</v>
      </c>
      <c r="M4989">
        <f t="shared" si="511"/>
        <v>38759.582910063182</v>
      </c>
      <c r="N4989">
        <f t="shared" si="511"/>
        <v>7665.4720960590976</v>
      </c>
    </row>
    <row r="4990" spans="3:14">
      <c r="C4990">
        <v>50</v>
      </c>
      <c r="D4990">
        <v>71</v>
      </c>
      <c r="E4990">
        <f t="shared" ref="E4990:N4999" si="512">E$3/$C4990/$E$12+($D4990-1)*$C4990*$E$12*E$2*E$4/(2*$D4990)+$D4990*E$5/($C4990*$E$12)+$C4990*$E$12*E$2*E$6/(2*$D4990)</f>
        <v>38630.685415644199</v>
      </c>
      <c r="F4990">
        <f t="shared" si="512"/>
        <v>59733.783270749227</v>
      </c>
      <c r="G4990">
        <f t="shared" si="512"/>
        <v>18825.826785013571</v>
      </c>
      <c r="H4990">
        <f t="shared" si="512"/>
        <v>20444.773340479627</v>
      </c>
      <c r="I4990">
        <f t="shared" si="512"/>
        <v>5126.2473202005704</v>
      </c>
      <c r="J4990">
        <f t="shared" si="512"/>
        <v>29128.453150123638</v>
      </c>
      <c r="K4990">
        <f t="shared" si="512"/>
        <v>12000.491262435735</v>
      </c>
      <c r="L4990">
        <f t="shared" si="512"/>
        <v>11534.675506304287</v>
      </c>
      <c r="M4990">
        <f t="shared" si="512"/>
        <v>38760.34998296151</v>
      </c>
      <c r="N4990">
        <f t="shared" si="512"/>
        <v>7664.8217150596001</v>
      </c>
    </row>
    <row r="4991" spans="3:14">
      <c r="C4991">
        <v>50</v>
      </c>
      <c r="D4991">
        <v>72</v>
      </c>
      <c r="E4991">
        <f t="shared" si="512"/>
        <v>38631.871116741684</v>
      </c>
      <c r="F4991">
        <f t="shared" si="512"/>
        <v>59730.152531724743</v>
      </c>
      <c r="G4991">
        <f t="shared" si="512"/>
        <v>18827.331173372342</v>
      </c>
      <c r="H4991">
        <f t="shared" si="512"/>
        <v>20439.607951929826</v>
      </c>
      <c r="I4991">
        <f t="shared" si="512"/>
        <v>5122.7082803792382</v>
      </c>
      <c r="J4991">
        <f t="shared" si="512"/>
        <v>29130.772201465432</v>
      </c>
      <c r="K4991">
        <f t="shared" si="512"/>
        <v>11997.638153713606</v>
      </c>
      <c r="L4991">
        <f t="shared" si="512"/>
        <v>11531.537775911345</v>
      </c>
      <c r="M4991">
        <f t="shared" si="512"/>
        <v>38761.139366832802</v>
      </c>
      <c r="N4991">
        <f t="shared" si="512"/>
        <v>7664.2175705147674</v>
      </c>
    </row>
    <row r="4992" spans="3:14">
      <c r="C4992">
        <v>50</v>
      </c>
      <c r="D4992">
        <v>73</v>
      </c>
      <c r="E4992">
        <f t="shared" si="512"/>
        <v>38633.035386894575</v>
      </c>
      <c r="F4992">
        <f t="shared" si="512"/>
        <v>59726.656219596509</v>
      </c>
      <c r="G4992">
        <f t="shared" si="512"/>
        <v>18828.819441217813</v>
      </c>
      <c r="H4992">
        <f t="shared" si="512"/>
        <v>20434.598421220893</v>
      </c>
      <c r="I4992">
        <f t="shared" si="512"/>
        <v>5119.3065327771164</v>
      </c>
      <c r="J4992">
        <f t="shared" si="512"/>
        <v>29133.055202817861</v>
      </c>
      <c r="K4992">
        <f t="shared" si="512"/>
        <v>11994.8990632196</v>
      </c>
      <c r="L4992">
        <f t="shared" si="512"/>
        <v>11528.514990184562</v>
      </c>
      <c r="M4992">
        <f t="shared" si="512"/>
        <v>38761.950144787785</v>
      </c>
      <c r="N4992">
        <f t="shared" si="512"/>
        <v>7663.6577622963241</v>
      </c>
    </row>
    <row r="4993" spans="3:14">
      <c r="C4993">
        <v>50</v>
      </c>
      <c r="D4993">
        <v>74</v>
      </c>
      <c r="E4993">
        <f t="shared" si="512"/>
        <v>38634.179094924941</v>
      </c>
      <c r="F4993">
        <f t="shared" si="512"/>
        <v>59723.288884625508</v>
      </c>
      <c r="G4993">
        <f t="shared" si="512"/>
        <v>18830.292242084292</v>
      </c>
      <c r="H4993">
        <f t="shared" si="512"/>
        <v>20429.738429791705</v>
      </c>
      <c r="I4993">
        <f t="shared" si="512"/>
        <v>5116.0365114934275</v>
      </c>
      <c r="J4993">
        <f t="shared" si="512"/>
        <v>29135.303615666973</v>
      </c>
      <c r="K4993">
        <f t="shared" si="512"/>
        <v>11992.269368593117</v>
      </c>
      <c r="L4993">
        <f t="shared" si="512"/>
        <v>11525.602489205035</v>
      </c>
      <c r="M4993">
        <f t="shared" si="512"/>
        <v>38762.781449498696</v>
      </c>
      <c r="N4993">
        <f t="shared" si="512"/>
        <v>7663.1404929856308</v>
      </c>
    </row>
    <row r="4994" spans="3:14">
      <c r="C4994">
        <v>50</v>
      </c>
      <c r="D4994">
        <v>75</v>
      </c>
      <c r="E4994">
        <f t="shared" si="512"/>
        <v>38635.30306331769</v>
      </c>
      <c r="F4994">
        <f t="shared" si="512"/>
        <v>59720.045367725441</v>
      </c>
      <c r="G4994">
        <f t="shared" si="512"/>
        <v>18831.750194650955</v>
      </c>
      <c r="H4994">
        <f t="shared" si="512"/>
        <v>20425.021996071067</v>
      </c>
      <c r="I4994">
        <f t="shared" si="512"/>
        <v>5112.8929474754332</v>
      </c>
      <c r="J4994">
        <f t="shared" si="512"/>
        <v>29137.518823552924</v>
      </c>
      <c r="K4994">
        <f t="shared" si="512"/>
        <v>11989.744693999452</v>
      </c>
      <c r="L4994">
        <f t="shared" si="512"/>
        <v>11522.795861582881</v>
      </c>
      <c r="M4994">
        <f t="shared" si="512"/>
        <v>38763.632459895329</v>
      </c>
      <c r="N4994">
        <f t="shared" si="512"/>
        <v>7662.6640610263776</v>
      </c>
    </row>
    <row r="4995" spans="3:14">
      <c r="C4995">
        <v>50</v>
      </c>
      <c r="D4995">
        <v>76</v>
      </c>
      <c r="E4995">
        <f t="shared" si="512"/>
        <v>38636.408071269063</v>
      </c>
      <c r="F4995">
        <f t="shared" si="512"/>
        <v>59716.920781340887</v>
      </c>
      <c r="G4995">
        <f t="shared" si="512"/>
        <v>18833.193885034885</v>
      </c>
      <c r="H4995">
        <f t="shared" si="512"/>
        <v>20420.443453307344</v>
      </c>
      <c r="I4995">
        <f t="shared" si="512"/>
        <v>5109.8708489889605</v>
      </c>
      <c r="J4995">
        <f t="shared" si="512"/>
        <v>29139.702137197921</v>
      </c>
      <c r="K4995">
        <f t="shared" si="512"/>
        <v>11987.320893911001</v>
      </c>
      <c r="L4995">
        <f t="shared" si="512"/>
        <v>11520.09092810662</v>
      </c>
      <c r="M4995">
        <f t="shared" si="512"/>
        <v>38764.502398121665</v>
      </c>
      <c r="N4995">
        <f t="shared" si="512"/>
        <v>7662.2268544178523</v>
      </c>
    </row>
    <row r="4996" spans="3:14">
      <c r="C4996">
        <v>50</v>
      </c>
      <c r="D4996">
        <v>77</v>
      </c>
      <c r="E4996">
        <f t="shared" si="512"/>
        <v>38637.494857497506</v>
      </c>
      <c r="F4996">
        <f t="shared" si="512"/>
        <v>59713.91049181539</v>
      </c>
      <c r="G4996">
        <f t="shared" si="512"/>
        <v>18834.623868905546</v>
      </c>
      <c r="H4996">
        <f t="shared" si="512"/>
        <v>20415.997429125575</v>
      </c>
      <c r="I4996">
        <f t="shared" si="512"/>
        <v>5106.9654836107056</v>
      </c>
      <c r="J4996">
        <f t="shared" si="512"/>
        <v>29141.854799234734</v>
      </c>
      <c r="K4996">
        <f t="shared" si="512"/>
        <v>11984.994038152232</v>
      </c>
      <c r="L4996">
        <f t="shared" si="512"/>
        <v>11517.483726666673</v>
      </c>
      <c r="M4996">
        <f t="shared" si="512"/>
        <v>38765.390526729789</v>
      </c>
      <c r="N4996">
        <f t="shared" si="512"/>
        <v>7661.8273448996315</v>
      </c>
    </row>
    <row r="4997" spans="3:14">
      <c r="C4997">
        <v>50</v>
      </c>
      <c r="D4997">
        <v>78</v>
      </c>
      <c r="E4997">
        <f t="shared" si="512"/>
        <v>38638.56412283855</v>
      </c>
      <c r="F4997">
        <f t="shared" si="512"/>
        <v>59711.010103115899</v>
      </c>
      <c r="G4997">
        <f t="shared" si="512"/>
        <v>18836.040673436524</v>
      </c>
      <c r="H4997">
        <f t="shared" si="512"/>
        <v>20411.678826657229</v>
      </c>
      <c r="I4997">
        <f t="shared" si="512"/>
        <v>5104.1723616057334</v>
      </c>
      <c r="J4997">
        <f t="shared" si="512"/>
        <v>29143.977988571365</v>
      </c>
      <c r="K4997">
        <f t="shared" si="512"/>
        <v>11982.760398095077</v>
      </c>
      <c r="L4997">
        <f t="shared" si="512"/>
        <v>11514.970498338567</v>
      </c>
      <c r="M4997">
        <f t="shared" si="512"/>
        <v>38766.296146089619</v>
      </c>
      <c r="N4997">
        <f t="shared" si="512"/>
        <v>7661.4640825836341</v>
      </c>
    </row>
    <row r="4998" spans="3:14">
      <c r="C4998">
        <v>50</v>
      </c>
      <c r="D4998">
        <v>79</v>
      </c>
      <c r="E4998">
        <f t="shared" si="512"/>
        <v>38639.616532642343</v>
      </c>
      <c r="F4998">
        <f t="shared" si="512"/>
        <v>59708.215441793363</v>
      </c>
      <c r="G4998">
        <f t="shared" si="512"/>
        <v>18837.444799109071</v>
      </c>
      <c r="H4998">
        <f t="shared" si="512"/>
        <v>20407.482807103068</v>
      </c>
      <c r="I4998">
        <f t="shared" si="512"/>
        <v>5101.4872205674683</v>
      </c>
      <c r="J4998">
        <f t="shared" si="512"/>
        <v>29146.072824424289</v>
      </c>
      <c r="K4998">
        <f t="shared" si="512"/>
        <v>11980.616433902776</v>
      </c>
      <c r="L4998">
        <f t="shared" si="512"/>
        <v>11512.547674523117</v>
      </c>
      <c r="M4998">
        <f t="shared" si="512"/>
        <v>38767.218591995421</v>
      </c>
      <c r="N4998">
        <f t="shared" si="512"/>
        <v>7661.135690993824</v>
      </c>
    </row>
    <row r="4999" spans="3:14">
      <c r="C4999">
        <v>50</v>
      </c>
      <c r="D4999">
        <v>80</v>
      </c>
      <c r="E4999">
        <f t="shared" si="512"/>
        <v>38640.652718991536</v>
      </c>
      <c r="F4999">
        <f t="shared" si="512"/>
        <v>59705.5225430711</v>
      </c>
      <c r="G4999">
        <f t="shared" si="512"/>
        <v>18838.836721380383</v>
      </c>
      <c r="H4999">
        <f t="shared" si="512"/>
        <v>20403.404773603797</v>
      </c>
      <c r="I4999">
        <f t="shared" si="512"/>
        <v>5098.9060112096558</v>
      </c>
      <c r="J4999">
        <f t="shared" si="512"/>
        <v>29148.140370049139</v>
      </c>
      <c r="K4999">
        <f t="shared" si="512"/>
        <v>11978.558782730384</v>
      </c>
      <c r="L4999">
        <f t="shared" si="512"/>
        <v>11510.211865051098</v>
      </c>
      <c r="M4999">
        <f t="shared" si="512"/>
        <v>38768.157233451704</v>
      </c>
      <c r="N4999">
        <f t="shared" si="512"/>
        <v>7660.8408624779649</v>
      </c>
    </row>
    <row r="5000" spans="3:14">
      <c r="C5000">
        <v>50</v>
      </c>
      <c r="D5000">
        <v>81</v>
      </c>
      <c r="E5000">
        <f t="shared" ref="E5000:N5009" si="513">E$3/$C5000/$E$12+($D5000-1)*$C5000*$E$12*E$2*E$4/(2*$D5000)+$D5000*E$5/($C5000*$E$12)+$C5000*$E$12*E$2*E$6/(2*$D5000)</f>
        <v>38641.673282754819</v>
      </c>
      <c r="F5000">
        <f t="shared" si="513"/>
        <v>59702.927637963949</v>
      </c>
      <c r="G5000">
        <f t="shared" si="513"/>
        <v>18840.216892228276</v>
      </c>
      <c r="H5000">
        <f t="shared" si="513"/>
        <v>20399.440356305538</v>
      </c>
      <c r="I5000">
        <f t="shared" si="513"/>
        <v>5096.4248842107954</v>
      </c>
      <c r="J5000">
        <f t="shared" si="513"/>
        <v>29150.181636195102</v>
      </c>
      <c r="K5000">
        <f t="shared" si="513"/>
        <v>11976.584247799396</v>
      </c>
      <c r="L5000">
        <f t="shared" si="513"/>
        <v>11507.95984716905</v>
      </c>
      <c r="M5000">
        <f t="shared" si="513"/>
        <v>38769.111470623269</v>
      </c>
      <c r="N5000">
        <f t="shared" si="513"/>
        <v>7660.5783539592476</v>
      </c>
    </row>
    <row r="5001" spans="3:14">
      <c r="C5001">
        <v>50</v>
      </c>
      <c r="D5001">
        <v>82</v>
      </c>
      <c r="E5001">
        <f t="shared" si="513"/>
        <v>38642.67879549021</v>
      </c>
      <c r="F5001">
        <f t="shared" si="513"/>
        <v>59700.427141339627</v>
      </c>
      <c r="G5001">
        <f t="shared" si="513"/>
        <v>18841.585741582883</v>
      </c>
      <c r="H5001">
        <f t="shared" si="513"/>
        <v>20395.585398518015</v>
      </c>
      <c r="I5001">
        <f t="shared" si="513"/>
        <v>5094.040178021176</v>
      </c>
      <c r="J5001">
        <f t="shared" si="513"/>
        <v>29152.197584306537</v>
      </c>
      <c r="K5001">
        <f t="shared" si="513"/>
        <v>11974.689788271709</v>
      </c>
      <c r="L5001">
        <f t="shared" si="513"/>
        <v>11505.788555331001</v>
      </c>
      <c r="M5001">
        <f t="shared" si="513"/>
        <v>38770.080732935166</v>
      </c>
      <c r="N5001">
        <f t="shared" si="513"/>
        <v>7660.3469829987507</v>
      </c>
    </row>
    <row r="5002" spans="3:14">
      <c r="C5002">
        <v>50</v>
      </c>
      <c r="D5002">
        <v>83</v>
      </c>
      <c r="E5002">
        <f t="shared" si="513"/>
        <v>38643.669801210744</v>
      </c>
      <c r="F5002">
        <f t="shared" si="513"/>
        <v>59698.01764084334</v>
      </c>
      <c r="G5002">
        <f t="shared" si="513"/>
        <v>18842.943678654803</v>
      </c>
      <c r="H5002">
        <f t="shared" si="513"/>
        <v>20391.835943873361</v>
      </c>
      <c r="I5002">
        <f t="shared" si="513"/>
        <v>5091.7484075513003</v>
      </c>
      <c r="J5002">
        <f t="shared" si="513"/>
        <v>29154.189129493108</v>
      </c>
      <c r="K5002">
        <f t="shared" si="513"/>
        <v>11972.872509855637</v>
      </c>
      <c r="L5002">
        <f t="shared" si="513"/>
        <v>11503.695071728127</v>
      </c>
      <c r="M5002">
        <f t="shared" si="513"/>
        <v>38771.064477310036</v>
      </c>
      <c r="N5002">
        <f t="shared" si="513"/>
        <v>7660.145624142564</v>
      </c>
    </row>
    <row r="5003" spans="3:14">
      <c r="C5003">
        <v>50</v>
      </c>
      <c r="D5003">
        <v>84</v>
      </c>
      <c r="E5003">
        <f t="shared" si="513"/>
        <v>38644.646818024143</v>
      </c>
      <c r="F5003">
        <f t="shared" si="513"/>
        <v>59695.695886613372</v>
      </c>
      <c r="G5003">
        <f t="shared" si="513"/>
        <v>18844.291093168405</v>
      </c>
      <c r="H5003">
        <f t="shared" si="513"/>
        <v>20388.188224402198</v>
      </c>
      <c r="I5003">
        <f t="shared" si="513"/>
        <v>5089.5462536683244</v>
      </c>
      <c r="J5003">
        <f t="shared" si="513"/>
        <v>29156.157143287859</v>
      </c>
      <c r="K5003">
        <f t="shared" si="513"/>
        <v>11971.129656082903</v>
      </c>
      <c r="L5003">
        <f t="shared" si="513"/>
        <v>11501.67661749489</v>
      </c>
      <c r="M5003">
        <f t="shared" si="513"/>
        <v>38772.062186531337</v>
      </c>
      <c r="N5003">
        <f t="shared" si="513"/>
        <v>7659.9732055298182</v>
      </c>
    </row>
    <row r="5004" spans="3:14">
      <c r="C5004">
        <v>50</v>
      </c>
      <c r="D5004">
        <v>85</v>
      </c>
      <c r="E5004">
        <f t="shared" si="513"/>
        <v>38645.610339656494</v>
      </c>
      <c r="F5004">
        <f t="shared" si="513"/>
        <v>59693.458781722693</v>
      </c>
      <c r="G5004">
        <f t="shared" si="513"/>
        <v>18845.628356508121</v>
      </c>
      <c r="H5004">
        <f t="shared" si="513"/>
        <v>20384.638649451335</v>
      </c>
      <c r="I5004">
        <f t="shared" si="513"/>
        <v>5087.4305534338855</v>
      </c>
      <c r="J5004">
        <f t="shared" si="513"/>
        <v>29158.102456210498</v>
      </c>
      <c r="K5004">
        <f t="shared" si="513"/>
        <v>11969.458600201398</v>
      </c>
      <c r="L5004">
        <f t="shared" si="513"/>
        <v>11499.730544535891</v>
      </c>
      <c r="M5004">
        <f t="shared" si="513"/>
        <v>38773.073367722143</v>
      </c>
      <c r="N5004">
        <f t="shared" si="513"/>
        <v>7659.8287057401585</v>
      </c>
    </row>
    <row r="5005" spans="3:14">
      <c r="C5005">
        <v>50</v>
      </c>
      <c r="D5005">
        <v>86</v>
      </c>
      <c r="E5005">
        <f t="shared" si="513"/>
        <v>38646.560836869961</v>
      </c>
      <c r="F5005">
        <f t="shared" si="513"/>
        <v>59691.303373287352</v>
      </c>
      <c r="G5005">
        <f t="shared" si="513"/>
        <v>18846.955822784657</v>
      </c>
      <c r="H5005">
        <f t="shared" si="513"/>
        <v>20381.18379537472</v>
      </c>
      <c r="I5005">
        <f t="shared" si="513"/>
        <v>5085.3982910230343</v>
      </c>
      <c r="J5005">
        <f t="shared" si="513"/>
        <v>29160.025860151913</v>
      </c>
      <c r="K5005">
        <f t="shared" si="513"/>
        <v>11967.856837633515</v>
      </c>
      <c r="L5005">
        <f t="shared" si="513"/>
        <v>11497.85432792296</v>
      </c>
      <c r="M5005">
        <f t="shared" si="513"/>
        <v>38774.097550930026</v>
      </c>
      <c r="N5005">
        <f t="shared" si="513"/>
        <v>7659.7111508611479</v>
      </c>
    </row>
    <row r="5006" spans="3:14">
      <c r="C5006">
        <v>50</v>
      </c>
      <c r="D5006">
        <v>87</v>
      </c>
      <c r="E5006">
        <f t="shared" si="513"/>
        <v>38647.498758782407</v>
      </c>
      <c r="F5006">
        <f t="shared" si="513"/>
        <v>59689.226844188204</v>
      </c>
      <c r="G5006">
        <f t="shared" si="513"/>
        <v>18848.273829827776</v>
      </c>
      <c r="H5006">
        <f t="shared" si="513"/>
        <v>20377.820395935305</v>
      </c>
      <c r="I5006">
        <f t="shared" si="513"/>
        <v>5083.4465892694416</v>
      </c>
      <c r="J5006">
        <f t="shared" si="513"/>
        <v>29161.92811059421</v>
      </c>
      <c r="K5006">
        <f t="shared" si="513"/>
        <v>11966.321978954647</v>
      </c>
      <c r="L5006">
        <f t="shared" si="513"/>
        <v>11496.045558816568</v>
      </c>
      <c r="M5006">
        <f t="shared" si="513"/>
        <v>38775.134287809567</v>
      </c>
      <c r="N5006">
        <f t="shared" si="513"/>
        <v>7659.6196117579384</v>
      </c>
    </row>
    <row r="5007" spans="3:14">
      <c r="C5007">
        <v>50</v>
      </c>
      <c r="D5007">
        <v>88</v>
      </c>
      <c r="E5007">
        <f t="shared" si="513"/>
        <v>38648.424534097299</v>
      </c>
      <c r="F5007">
        <f t="shared" si="513"/>
        <v>59687.226505356986</v>
      </c>
      <c r="G5007">
        <f t="shared" si="513"/>
        <v>18849.582700111358</v>
      </c>
      <c r="H5007">
        <f t="shared" si="513"/>
        <v>20374.545333361373</v>
      </c>
      <c r="I5007">
        <f t="shared" si="513"/>
        <v>5081.5727017870631</v>
      </c>
      <c r="J5007">
        <f t="shared" si="513"/>
        <v>29163.809928679413</v>
      </c>
      <c r="K5007">
        <f t="shared" si="513"/>
        <v>11964.851743350397</v>
      </c>
      <c r="L5007">
        <f t="shared" si="513"/>
        <v>11494.301937869914</v>
      </c>
      <c r="M5007">
        <f t="shared" si="513"/>
        <v>38776.183150394696</v>
      </c>
      <c r="N5007">
        <f t="shared" si="513"/>
        <v>7659.5532015290846</v>
      </c>
    </row>
    <row r="5008" spans="3:14">
      <c r="C5008">
        <v>50</v>
      </c>
      <c r="D5008">
        <v>89</v>
      </c>
      <c r="E5008">
        <f t="shared" si="513"/>
        <v>38649.338572250483</v>
      </c>
      <c r="F5008">
        <f t="shared" si="513"/>
        <v>59685.299788582393</v>
      </c>
      <c r="G5008">
        <f t="shared" si="513"/>
        <v>18850.882741616038</v>
      </c>
      <c r="H5008">
        <f t="shared" si="513"/>
        <v>20371.355630005768</v>
      </c>
      <c r="I5008">
        <f t="shared" si="513"/>
        <v>5079.7740056229386</v>
      </c>
      <c r="J5008">
        <f t="shared" si="513"/>
        <v>29165.672003138661</v>
      </c>
      <c r="K5008">
        <f t="shared" si="513"/>
        <v>11963.443952514881</v>
      </c>
      <c r="L5008">
        <f t="shared" si="513"/>
        <v>11492.621269077605</v>
      </c>
      <c r="M5008">
        <f t="shared" si="513"/>
        <v>38777.243729953771</v>
      </c>
      <c r="N5008">
        <f t="shared" si="513"/>
        <v>7659.5110731338737</v>
      </c>
    </row>
    <row r="5009" spans="3:14">
      <c r="C5009">
        <v>50</v>
      </c>
      <c r="D5009">
        <v>90</v>
      </c>
      <c r="E5009">
        <f t="shared" si="513"/>
        <v>38650.241264480719</v>
      </c>
      <c r="F5009">
        <f t="shared" si="513"/>
        <v>59683.444239795885</v>
      </c>
      <c r="G5009">
        <f t="shared" si="513"/>
        <v>18852.174248634466</v>
      </c>
      <c r="H5009">
        <f t="shared" si="513"/>
        <v>20368.248440561219</v>
      </c>
      <c r="I5009">
        <f t="shared" si="513"/>
        <v>5078.0479943997898</v>
      </c>
      <c r="J5009">
        <f t="shared" si="513"/>
        <v>29167.514992092802</v>
      </c>
      <c r="K5009">
        <f t="shared" si="513"/>
        <v>11962.096524955807</v>
      </c>
      <c r="L5009">
        <f t="shared" si="513"/>
        <v>11491.0014540345</v>
      </c>
      <c r="M5009">
        <f t="shared" si="513"/>
        <v>38778.315635920968</v>
      </c>
      <c r="N5009">
        <f t="shared" si="513"/>
        <v>7659.4924171778557</v>
      </c>
    </row>
    <row r="5010" spans="3:14">
      <c r="C5010">
        <v>50</v>
      </c>
      <c r="D5010">
        <v>91</v>
      </c>
      <c r="E5010">
        <f t="shared" ref="E5010:N5019" si="514">E$3/$C5010/$E$12+($D5010-1)*$C5010*$E$12*E$2*E$4/(2*$D5010)+$D5010*E$5/($C5010*$E$12)+$C5010*$E$12*E$2*E$6/(2*$D5010)</f>
        <v>38651.132984829404</v>
      </c>
      <c r="F5010">
        <f t="shared" si="514"/>
        <v>59681.657512800062</v>
      </c>
      <c r="G5010">
        <f t="shared" si="514"/>
        <v>18853.457502523324</v>
      </c>
      <c r="H5010">
        <f t="shared" si="514"/>
        <v>20365.221044788894</v>
      </c>
      <c r="I5010">
        <f t="shared" si="514"/>
        <v>5076.3922719107732</v>
      </c>
      <c r="J5010">
        <f t="shared" si="514"/>
        <v>29169.339524734332</v>
      </c>
      <c r="K5010">
        <f t="shared" si="514"/>
        <v>11960.807470675045</v>
      </c>
      <c r="L5010">
        <f t="shared" si="514"/>
        <v>11489.440486573043</v>
      </c>
      <c r="M5010">
        <f t="shared" si="514"/>
        <v>38779.398494898232</v>
      </c>
      <c r="N5010">
        <f t="shared" si="514"/>
        <v>7659.4964598443503</v>
      </c>
    </row>
    <row r="5011" spans="3:14">
      <c r="C5011">
        <v>50</v>
      </c>
      <c r="D5011">
        <v>92</v>
      </c>
      <c r="E5011">
        <f t="shared" si="514"/>
        <v>38652.014091075267</v>
      </c>
      <c r="F5011">
        <f t="shared" si="514"/>
        <v>59679.937363406076</v>
      </c>
      <c r="G5011">
        <f t="shared" si="514"/>
        <v>18854.732772406398</v>
      </c>
      <c r="H5011">
        <f t="shared" si="514"/>
        <v>20362.270840721219</v>
      </c>
      <c r="I5011">
        <f t="shared" si="514"/>
        <v>5074.8045461319507</v>
      </c>
      <c r="J5011">
        <f t="shared" si="514"/>
        <v>29171.146202899523</v>
      </c>
      <c r="K5011">
        <f t="shared" si="514"/>
        <v>11959.574886196133</v>
      </c>
      <c r="L5011">
        <f t="shared" si="514"/>
        <v>11487.93644775035</v>
      </c>
      <c r="M5011">
        <f t="shared" si="514"/>
        <v>38780.491949722193</v>
      </c>
      <c r="N5011">
        <f t="shared" si="514"/>
        <v>7659.522460960884</v>
      </c>
    </row>
    <row r="5012" spans="3:14">
      <c r="C5012">
        <v>50</v>
      </c>
      <c r="D5012">
        <v>93</v>
      </c>
      <c r="E5012">
        <f t="shared" si="514"/>
        <v>38652.884925608756</v>
      </c>
      <c r="F5012">
        <f t="shared" si="514"/>
        <v>59678.281643949376</v>
      </c>
      <c r="G5012">
        <f t="shared" si="514"/>
        <v>18856.000315832269</v>
      </c>
      <c r="H5012">
        <f t="shared" si="514"/>
        <v>20359.395338303213</v>
      </c>
      <c r="I5012">
        <f t="shared" si="514"/>
        <v>5073.2826236210549</v>
      </c>
      <c r="J5012">
        <f t="shared" si="514"/>
        <v>29172.935602539223</v>
      </c>
      <c r="K5012">
        <f t="shared" si="514"/>
        <v>11958.396949912563</v>
      </c>
      <c r="L5012">
        <f t="shared" si="514"/>
        <v>11486.487501158725</v>
      </c>
      <c r="M5012">
        <f t="shared" si="514"/>
        <v>38781.59565859133</v>
      </c>
      <c r="N5012">
        <f t="shared" si="514"/>
        <v>7659.5697121903604</v>
      </c>
    </row>
    <row r="5013" spans="3:14">
      <c r="C5013">
        <v>50</v>
      </c>
      <c r="D5013">
        <v>94</v>
      </c>
      <c r="E5013">
        <f t="shared" si="514"/>
        <v>38653.745816250455</v>
      </c>
      <c r="F5013">
        <f t="shared" si="514"/>
        <v>59676.68829815535</v>
      </c>
      <c r="G5013">
        <f t="shared" si="514"/>
        <v>18857.260379389994</v>
      </c>
      <c r="H5013">
        <f t="shared" si="514"/>
        <v>20356.592153439662</v>
      </c>
      <c r="I5013">
        <f t="shared" si="514"/>
        <v>5071.8244042737933</v>
      </c>
      <c r="J5013">
        <f t="shared" si="514"/>
        <v>29174.708275095734</v>
      </c>
      <c r="K5013">
        <f t="shared" si="514"/>
        <v>11957.271917732987</v>
      </c>
      <c r="L5013">
        <f t="shared" si="514"/>
        <v>11485.091888535469</v>
      </c>
      <c r="M5013">
        <f t="shared" si="514"/>
        <v>38782.709294248903</v>
      </c>
      <c r="N5013">
        <f t="shared" si="514"/>
        <v>7659.6375353376834</v>
      </c>
    </row>
    <row r="5014" spans="3:14">
      <c r="C5014">
        <v>50</v>
      </c>
      <c r="D5014">
        <v>95</v>
      </c>
      <c r="E5014">
        <f t="shared" si="514"/>
        <v>38654.597077018007</v>
      </c>
      <c r="F5014">
        <f t="shared" si="514"/>
        <v>59675.155356329393</v>
      </c>
      <c r="G5014">
        <f t="shared" si="514"/>
        <v>18858.513199285939</v>
      </c>
      <c r="H5014">
        <f t="shared" si="514"/>
        <v>20353.85900241834</v>
      </c>
      <c r="I5014">
        <f t="shared" si="514"/>
        <v>5070.4278764113142</v>
      </c>
      <c r="J5014">
        <f t="shared" si="514"/>
        <v>29176.46474879275</v>
      </c>
      <c r="K5014">
        <f t="shared" si="514"/>
        <v>11956.198119001496</v>
      </c>
      <c r="L5014">
        <f t="shared" si="514"/>
        <v>11483.747925650005</v>
      </c>
      <c r="M5014">
        <f t="shared" si="514"/>
        <v>38783.832543217381</v>
      </c>
      <c r="N5014">
        <f t="shared" si="514"/>
        <v>7659.7252807633458</v>
      </c>
    </row>
    <row r="5015" spans="3:14">
      <c r="C5015">
        <v>50</v>
      </c>
      <c r="D5015">
        <v>96</v>
      </c>
      <c r="E5015">
        <f t="shared" si="514"/>
        <v>38655.439008844973</v>
      </c>
      <c r="F5015">
        <f t="shared" si="514"/>
        <v>59673.680930847499</v>
      </c>
      <c r="G5015">
        <f t="shared" si="514"/>
        <v>18859.759001884526</v>
      </c>
      <c r="H5015">
        <f t="shared" si="514"/>
        <v>20351.193696681657</v>
      </c>
      <c r="I5015">
        <f t="shared" si="514"/>
        <v>5069.0911121747158</v>
      </c>
      <c r="J5015">
        <f t="shared" si="514"/>
        <v>29178.205529844614</v>
      </c>
      <c r="K5015">
        <f t="shared" si="514"/>
        <v>11955.173952672832</v>
      </c>
      <c r="L5015">
        <f t="shared" si="514"/>
        <v>11482.453998448025</v>
      </c>
      <c r="M5015">
        <f t="shared" si="514"/>
        <v>38784.965105080773</v>
      </c>
      <c r="N5015">
        <f t="shared" si="514"/>
        <v>7659.8323258961473</v>
      </c>
    </row>
    <row r="5016" spans="3:14">
      <c r="C5016">
        <v>50</v>
      </c>
      <c r="D5016">
        <v>97</v>
      </c>
      <c r="E5016">
        <f t="shared" si="514"/>
        <v>38656.271900255299</v>
      </c>
      <c r="F5016">
        <f t="shared" si="514"/>
        <v>59672.263211925827</v>
      </c>
      <c r="G5016">
        <f t="shared" si="514"/>
        <v>18860.99800421558</v>
      </c>
      <c r="H5016">
        <f t="shared" si="514"/>
        <v>20348.594137921846</v>
      </c>
      <c r="I5016">
        <f t="shared" si="514"/>
        <v>5067.812263204436</v>
      </c>
      <c r="J5016">
        <f t="shared" si="514"/>
        <v>29179.931103590869</v>
      </c>
      <c r="K5016">
        <f t="shared" si="514"/>
        <v>11954.197883724231</v>
      </c>
      <c r="L5016">
        <f t="shared" si="514"/>
        <v>11481.208559434164</v>
      </c>
      <c r="M5016">
        <f t="shared" si="514"/>
        <v>38786.10669181143</v>
      </c>
      <c r="N5016">
        <f t="shared" si="514"/>
        <v>7659.9580738379282</v>
      </c>
    </row>
    <row r="5017" spans="3:14">
      <c r="C5017">
        <v>50</v>
      </c>
      <c r="D5017">
        <v>98</v>
      </c>
      <c r="E5017">
        <f t="shared" si="514"/>
        <v>38657.096027996427</v>
      </c>
      <c r="F5017">
        <f t="shared" si="514"/>
        <v>59670.90046364929</v>
      </c>
      <c r="G5017">
        <f t="shared" si="514"/>
        <v>18862.230414450551</v>
      </c>
      <c r="H5017">
        <f t="shared" si="514"/>
        <v>20346.058313476355</v>
      </c>
      <c r="I5017">
        <f t="shared" si="514"/>
        <v>5066.5895565841602</v>
      </c>
      <c r="J5017">
        <f t="shared" si="514"/>
        <v>29181.641935561282</v>
      </c>
      <c r="K5017">
        <f t="shared" si="514"/>
        <v>11953.268439786916</v>
      </c>
      <c r="L5017">
        <f t="shared" si="514"/>
        <v>11480.010124276138</v>
      </c>
      <c r="M5017">
        <f t="shared" si="514"/>
        <v>38787.257027137894</v>
      </c>
      <c r="N5017">
        <f t="shared" si="514"/>
        <v>7660.1019520537229</v>
      </c>
    </row>
    <row r="5018" spans="3:14">
      <c r="C5018">
        <v>50</v>
      </c>
      <c r="D5018">
        <v>99</v>
      </c>
      <c r="E5018">
        <f t="shared" si="514"/>
        <v>38657.911657634097</v>
      </c>
      <c r="F5018">
        <f t="shared" si="514"/>
        <v>59669.591020240732</v>
      </c>
      <c r="G5018">
        <f t="shared" si="514"/>
        <v>18863.456432349929</v>
      </c>
      <c r="H5018">
        <f t="shared" si="514"/>
        <v>20343.584292002324</v>
      </c>
      <c r="I5018">
        <f t="shared" si="514"/>
        <v>5065.4212910305532</v>
      </c>
      <c r="J5018">
        <f t="shared" si="514"/>
        <v>29183.338472476342</v>
      </c>
      <c r="K5018">
        <f t="shared" si="514"/>
        <v>11952.384207981751</v>
      </c>
      <c r="L5018">
        <f t="shared" si="514"/>
        <v>11478.857268614673</v>
      </c>
      <c r="M5018">
        <f t="shared" si="514"/>
        <v>38788.415845951204</v>
      </c>
      <c r="N5018">
        <f t="shared" si="514"/>
        <v>7660.2634111412845</v>
      </c>
    </row>
    <row r="5019" spans="3:14">
      <c r="C5019">
        <v>50</v>
      </c>
      <c r="D5019">
        <v>100</v>
      </c>
      <c r="E5019">
        <f t="shared" si="514"/>
        <v>38658.719044111393</v>
      </c>
      <c r="F5019">
        <f t="shared" si="514"/>
        <v>59668.333282554144</v>
      </c>
      <c r="G5019">
        <f t="shared" si="514"/>
        <v>18864.676249683773</v>
      </c>
      <c r="H5019">
        <f t="shared" si="514"/>
        <v>20341.170219410611</v>
      </c>
      <c r="I5019">
        <f t="shared" si="514"/>
        <v>5064.3058333116142</v>
      </c>
      <c r="J5019">
        <f t="shared" si="514"/>
        <v>29185.021143187689</v>
      </c>
      <c r="K5019">
        <f t="shared" si="514"/>
        <v>11951.54383194478</v>
      </c>
      <c r="L5019">
        <f t="shared" si="514"/>
        <v>11477.748625064869</v>
      </c>
      <c r="M5019">
        <f t="shared" si="514"/>
        <v>38789.582893746745</v>
      </c>
      <c r="N5019">
        <f t="shared" si="514"/>
        <v>7660.4419236744607</v>
      </c>
    </row>
    <row r="5020" spans="3:14">
      <c r="C5020">
        <v>51</v>
      </c>
      <c r="D5020">
        <v>1</v>
      </c>
      <c r="E5020">
        <f t="shared" ref="E5020:N5029" si="515">E$3/$C5020/$E$12+($D5020-1)*$C5020*$E$12*E$2*E$4/(2*$D5020)+$D5020*E$5/($C5020*$E$12)+$C5020*$E$12*E$2*E$6/(2*$D5020)</f>
        <v>35353.043120959839</v>
      </c>
      <c r="F5020">
        <f t="shared" si="515"/>
        <v>86060.904383108078</v>
      </c>
      <c r="G5020">
        <f t="shared" si="515"/>
        <v>16111.913992273048</v>
      </c>
      <c r="H5020">
        <f t="shared" si="515"/>
        <v>50061.130551480819</v>
      </c>
      <c r="I5020">
        <f t="shared" si="515"/>
        <v>30884.876755779631</v>
      </c>
      <c r="J5020">
        <f t="shared" si="515"/>
        <v>22874.809756320243</v>
      </c>
      <c r="K5020">
        <f t="shared" si="515"/>
        <v>33541.160578098446</v>
      </c>
      <c r="L5020">
        <f t="shared" si="515"/>
        <v>33257.734619828901</v>
      </c>
      <c r="M5020">
        <f t="shared" si="515"/>
        <v>43437.569319262228</v>
      </c>
      <c r="N5020">
        <f t="shared" si="515"/>
        <v>16064.73337199287</v>
      </c>
    </row>
    <row r="5021" spans="3:14">
      <c r="C5021">
        <v>51</v>
      </c>
      <c r="D5021">
        <v>2</v>
      </c>
      <c r="E5021">
        <f t="shared" si="515"/>
        <v>37392.80479758812</v>
      </c>
      <c r="F5021">
        <f t="shared" si="515"/>
        <v>73270.107891832158</v>
      </c>
      <c r="G5021">
        <f t="shared" si="515"/>
        <v>17646.838133272857</v>
      </c>
      <c r="H5021">
        <f t="shared" si="515"/>
        <v>35230.230277274844</v>
      </c>
      <c r="I5021">
        <f t="shared" si="515"/>
        <v>17821.608911715757</v>
      </c>
      <c r="J5021">
        <f t="shared" si="515"/>
        <v>26306.305973891896</v>
      </c>
      <c r="K5021">
        <f t="shared" si="515"/>
        <v>22692.48257084444</v>
      </c>
      <c r="L5021">
        <f t="shared" si="515"/>
        <v>22320.650991321709</v>
      </c>
      <c r="M5021">
        <f t="shared" si="515"/>
        <v>41403.250363061845</v>
      </c>
      <c r="N5021">
        <f t="shared" si="515"/>
        <v>11846.688119661152</v>
      </c>
    </row>
    <row r="5022" spans="3:14">
      <c r="C5022">
        <v>51</v>
      </c>
      <c r="D5022">
        <v>3</v>
      </c>
      <c r="E5022">
        <f t="shared" si="515"/>
        <v>38072.98906340517</v>
      </c>
      <c r="F5022">
        <f t="shared" si="515"/>
        <v>69007.342945517463</v>
      </c>
      <c r="G5022">
        <f t="shared" si="515"/>
        <v>18159.078199634248</v>
      </c>
      <c r="H5022">
        <f t="shared" si="515"/>
        <v>30286.938958841303</v>
      </c>
      <c r="I5022">
        <f t="shared" si="515"/>
        <v>13468.148471001565</v>
      </c>
      <c r="J5022">
        <f t="shared" si="515"/>
        <v>27450.793750160869</v>
      </c>
      <c r="K5022">
        <f t="shared" si="515"/>
        <v>19077.111834180894</v>
      </c>
      <c r="L5022">
        <f t="shared" si="515"/>
        <v>18675.647788304159</v>
      </c>
      <c r="M5022">
        <f t="shared" si="515"/>
        <v>40726.17036323373</v>
      </c>
      <c r="N5022">
        <f t="shared" si="515"/>
        <v>10441.335866510282</v>
      </c>
    </row>
    <row r="5023" spans="3:14">
      <c r="C5023">
        <v>51</v>
      </c>
      <c r="D5023">
        <v>4</v>
      </c>
      <c r="E5023">
        <f t="shared" si="515"/>
        <v>38413.278976519403</v>
      </c>
      <c r="F5023">
        <f t="shared" si="515"/>
        <v>66876.585885443055</v>
      </c>
      <c r="G5023">
        <f t="shared" si="515"/>
        <v>18415.64724733603</v>
      </c>
      <c r="H5023">
        <f t="shared" si="515"/>
        <v>27815.54987935087</v>
      </c>
      <c r="I5023">
        <f t="shared" si="515"/>
        <v>11292.139881124791</v>
      </c>
      <c r="J5023">
        <f t="shared" si="515"/>
        <v>28023.529416104167</v>
      </c>
      <c r="K5023">
        <f t="shared" si="515"/>
        <v>17270.067915164967</v>
      </c>
      <c r="L5023">
        <f t="shared" si="515"/>
        <v>16853.664691659025</v>
      </c>
      <c r="M5023">
        <f t="shared" si="515"/>
        <v>40388.400102498694</v>
      </c>
      <c r="N5023">
        <f t="shared" si="515"/>
        <v>9739.156863154627</v>
      </c>
    </row>
    <row r="5024" spans="3:14">
      <c r="C5024">
        <v>51</v>
      </c>
      <c r="D5024">
        <v>5</v>
      </c>
      <c r="E5024">
        <f t="shared" si="515"/>
        <v>38617.611148552533</v>
      </c>
      <c r="F5024">
        <f t="shared" si="515"/>
        <v>65598.63197986476</v>
      </c>
      <c r="G5024">
        <f t="shared" si="515"/>
        <v>18569.947887573977</v>
      </c>
      <c r="H5024">
        <f t="shared" si="515"/>
        <v>26332.921695437675</v>
      </c>
      <c r="I5024">
        <f t="shared" si="515"/>
        <v>9987.1120315829849</v>
      </c>
      <c r="J5024">
        <f t="shared" si="515"/>
        <v>28367.564237917191</v>
      </c>
      <c r="K5024">
        <f t="shared" si="515"/>
        <v>16186.354723208082</v>
      </c>
      <c r="L5024">
        <f t="shared" si="515"/>
        <v>15760.889637562857</v>
      </c>
      <c r="M5024">
        <f t="shared" si="515"/>
        <v>40186.353737400874</v>
      </c>
      <c r="N5024">
        <f t="shared" si="515"/>
        <v>9318.2471597170552</v>
      </c>
    </row>
    <row r="5025" spans="3:14">
      <c r="C5025">
        <v>51</v>
      </c>
      <c r="D5025">
        <v>6</v>
      </c>
      <c r="E5025">
        <f t="shared" si="515"/>
        <v>38753.964450045096</v>
      </c>
      <c r="F5025">
        <f t="shared" si="515"/>
        <v>64747.07965153455</v>
      </c>
      <c r="G5025">
        <f t="shared" si="515"/>
        <v>18673.114324079994</v>
      </c>
      <c r="H5025">
        <f t="shared" si="515"/>
        <v>25344.673959313113</v>
      </c>
      <c r="I5025">
        <f t="shared" si="515"/>
        <v>9117.5745522086618</v>
      </c>
      <c r="J5025">
        <f t="shared" si="515"/>
        <v>28597.248637665085</v>
      </c>
      <c r="K5025">
        <f t="shared" si="515"/>
        <v>15464.306894780722</v>
      </c>
      <c r="L5025">
        <f t="shared" si="515"/>
        <v>15032.718604741172</v>
      </c>
      <c r="M5025">
        <f t="shared" si="515"/>
        <v>40052.169320121662</v>
      </c>
      <c r="N5025">
        <f t="shared" si="515"/>
        <v>9037.972106238527</v>
      </c>
    </row>
    <row r="5026" spans="3:14">
      <c r="C5026">
        <v>51</v>
      </c>
      <c r="D5026">
        <v>7</v>
      </c>
      <c r="E5026">
        <f t="shared" si="515"/>
        <v>38851.472682657324</v>
      </c>
      <c r="F5026">
        <f t="shared" si="515"/>
        <v>64139.185367346057</v>
      </c>
      <c r="G5026">
        <f t="shared" si="515"/>
        <v>18747.061215596346</v>
      </c>
      <c r="H5026">
        <f t="shared" si="515"/>
        <v>24638.929336210611</v>
      </c>
      <c r="I5026">
        <f t="shared" si="515"/>
        <v>8496.8887129300474</v>
      </c>
      <c r="J5026">
        <f t="shared" si="515"/>
        <v>28761.589939090045</v>
      </c>
      <c r="K5026">
        <f t="shared" si="515"/>
        <v>14948.924988370232</v>
      </c>
      <c r="L5026">
        <f t="shared" si="515"/>
        <v>14512.892726933476</v>
      </c>
      <c r="M5026">
        <f t="shared" si="515"/>
        <v>39956.763158738817</v>
      </c>
      <c r="N5026">
        <f t="shared" si="515"/>
        <v>8838.0597098794515</v>
      </c>
    </row>
    <row r="5027" spans="3:14">
      <c r="C5027">
        <v>51</v>
      </c>
      <c r="D5027">
        <v>8</v>
      </c>
      <c r="E5027">
        <f t="shared" si="515"/>
        <v>38924.702747219366</v>
      </c>
      <c r="F5027">
        <f t="shared" si="515"/>
        <v>63683.577360746174</v>
      </c>
      <c r="G5027">
        <f t="shared" si="515"/>
        <v>18802.74589149416</v>
      </c>
      <c r="H5027">
        <f t="shared" si="515"/>
        <v>24109.749158746912</v>
      </c>
      <c r="I5027">
        <f t="shared" si="515"/>
        <v>8031.7351487112455</v>
      </c>
      <c r="J5027">
        <f t="shared" si="515"/>
        <v>28885.091804063177</v>
      </c>
      <c r="K5027">
        <f t="shared" si="515"/>
        <v>14562.709283220287</v>
      </c>
      <c r="L5027">
        <f t="shared" si="515"/>
        <v>14123.282571009526</v>
      </c>
      <c r="M5027">
        <f t="shared" si="515"/>
        <v>39885.593407291184</v>
      </c>
      <c r="N5027">
        <f t="shared" si="515"/>
        <v>8688.3739742200341</v>
      </c>
    </row>
    <row r="5028" spans="3:14">
      <c r="C5028">
        <v>51</v>
      </c>
      <c r="D5028">
        <v>9</v>
      </c>
      <c r="E5028">
        <f t="shared" si="515"/>
        <v>38981.747366414602</v>
      </c>
      <c r="F5028">
        <f t="shared" si="515"/>
        <v>63329.493539205345</v>
      </c>
      <c r="G5028">
        <f t="shared" si="515"/>
        <v>18846.255756979608</v>
      </c>
      <c r="H5028">
        <f t="shared" si="515"/>
        <v>23698.278611709058</v>
      </c>
      <c r="I5028">
        <f t="shared" si="515"/>
        <v>7670.269767865655</v>
      </c>
      <c r="J5028">
        <f t="shared" si="515"/>
        <v>28981.367378068408</v>
      </c>
      <c r="K5028">
        <f t="shared" si="515"/>
        <v>14262.604378910701</v>
      </c>
      <c r="L5028">
        <f t="shared" si="515"/>
        <v>13820.4828963414</v>
      </c>
      <c r="M5028">
        <f t="shared" si="515"/>
        <v>39830.581262467022</v>
      </c>
      <c r="N5028">
        <f t="shared" si="515"/>
        <v>8572.1726790270532</v>
      </c>
    </row>
    <row r="5029" spans="3:14">
      <c r="C5029">
        <v>51</v>
      </c>
      <c r="D5029">
        <v>10</v>
      </c>
      <c r="E5029">
        <f t="shared" si="515"/>
        <v>39027.462173853084</v>
      </c>
      <c r="F5029">
        <f t="shared" si="515"/>
        <v>63046.476647205876</v>
      </c>
      <c r="G5029">
        <f t="shared" si="515"/>
        <v>18881.2432551764</v>
      </c>
      <c r="H5029">
        <f t="shared" si="515"/>
        <v>23369.204805969326</v>
      </c>
      <c r="I5029">
        <f t="shared" si="515"/>
        <v>7381.3861153813114</v>
      </c>
      <c r="J5029">
        <f t="shared" si="515"/>
        <v>29058.584548396128</v>
      </c>
      <c r="K5029">
        <f t="shared" si="515"/>
        <v>14022.777035189371</v>
      </c>
      <c r="L5029">
        <f t="shared" si="515"/>
        <v>13578.450558552358</v>
      </c>
      <c r="M5029">
        <f t="shared" si="515"/>
        <v>39786.879442279307</v>
      </c>
      <c r="N5029">
        <f t="shared" si="515"/>
        <v>8479.4104921605813</v>
      </c>
    </row>
    <row r="5030" spans="3:14">
      <c r="C5030">
        <v>51</v>
      </c>
      <c r="D5030">
        <v>11</v>
      </c>
      <c r="E5030">
        <f t="shared" ref="E5030:N5039" si="516">E$3/$C5030/$E$12+($D5030-1)*$C5030*$E$12*E$2*E$4/(2*$D5030)+$D5030*E$5/($C5030*$E$12)+$C5030*$E$12*E$2*E$6/(2*$D5030)</f>
        <v>39064.937118195725</v>
      </c>
      <c r="F5030">
        <f t="shared" si="516"/>
        <v>62815.144794872824</v>
      </c>
      <c r="G5030">
        <f t="shared" si="516"/>
        <v>18910.032668072352</v>
      </c>
      <c r="H5030">
        <f t="shared" si="516"/>
        <v>23100.055902991844</v>
      </c>
      <c r="I5030">
        <f t="shared" si="516"/>
        <v>7145.2891744324206</v>
      </c>
      <c r="J5030">
        <f t="shared" si="516"/>
        <v>29121.941061503825</v>
      </c>
      <c r="K5030">
        <f t="shared" si="516"/>
        <v>13826.787917350408</v>
      </c>
      <c r="L5030">
        <f t="shared" si="516"/>
        <v>13380.612647584465</v>
      </c>
      <c r="M5030">
        <f t="shared" si="516"/>
        <v>39751.403312736264</v>
      </c>
      <c r="N5030">
        <f t="shared" si="516"/>
        <v>8403.6949295315699</v>
      </c>
    </row>
    <row r="5031" spans="3:14">
      <c r="C5031">
        <v>51</v>
      </c>
      <c r="D5031">
        <v>12</v>
      </c>
      <c r="E5031">
        <f t="shared" si="516"/>
        <v>39096.232165216512</v>
      </c>
      <c r="F5031">
        <f t="shared" si="516"/>
        <v>62622.576722289603</v>
      </c>
      <c r="G5031">
        <f t="shared" si="516"/>
        <v>18934.173516992676</v>
      </c>
      <c r="H5031">
        <f t="shared" si="516"/>
        <v>22875.850677086048</v>
      </c>
      <c r="I5031">
        <f t="shared" si="516"/>
        <v>6948.7822671351187</v>
      </c>
      <c r="J5031">
        <f t="shared" si="516"/>
        <v>29174.902081696513</v>
      </c>
      <c r="K5031">
        <f t="shared" si="516"/>
        <v>13663.677468923219</v>
      </c>
      <c r="L5031">
        <f t="shared" si="516"/>
        <v>13215.920556732433</v>
      </c>
      <c r="M5031">
        <f t="shared" si="516"/>
        <v>39722.096451176745</v>
      </c>
      <c r="N5031">
        <f t="shared" si="516"/>
        <v>8340.764335080652</v>
      </c>
    </row>
    <row r="5032" spans="3:14">
      <c r="C5032">
        <v>51</v>
      </c>
      <c r="D5032">
        <v>13</v>
      </c>
      <c r="E5032">
        <f t="shared" si="516"/>
        <v>39122.773445066632</v>
      </c>
      <c r="F5032">
        <f t="shared" si="516"/>
        <v>62459.826941821622</v>
      </c>
      <c r="G5032">
        <f t="shared" si="516"/>
        <v>18954.738547470213</v>
      </c>
      <c r="H5032">
        <f t="shared" si="516"/>
        <v>22686.217510466176</v>
      </c>
      <c r="I5032">
        <f t="shared" si="516"/>
        <v>6782.7292318775026</v>
      </c>
      <c r="J5032">
        <f t="shared" si="516"/>
        <v>29219.866568877656</v>
      </c>
      <c r="K5032">
        <f t="shared" si="516"/>
        <v>13525.858304658934</v>
      </c>
      <c r="L5032">
        <f t="shared" si="516"/>
        <v>13076.72525058491</v>
      </c>
      <c r="M5032">
        <f t="shared" si="516"/>
        <v>39697.535180373758</v>
      </c>
      <c r="N5032">
        <f t="shared" si="516"/>
        <v>8287.6683315359605</v>
      </c>
    </row>
    <row r="5033" spans="3:14">
      <c r="C5033">
        <v>51</v>
      </c>
      <c r="D5033">
        <v>14</v>
      </c>
      <c r="E5033">
        <f t="shared" si="516"/>
        <v>39145.579622139783</v>
      </c>
      <c r="F5033">
        <f t="shared" si="516"/>
        <v>62320.50581944421</v>
      </c>
      <c r="G5033">
        <f t="shared" si="516"/>
        <v>18972.494006314129</v>
      </c>
      <c r="H5033">
        <f t="shared" si="516"/>
        <v>22523.748104713814</v>
      </c>
      <c r="I5033">
        <f t="shared" si="516"/>
        <v>6640.6042389367794</v>
      </c>
      <c r="J5033">
        <f t="shared" si="516"/>
        <v>29258.548065835428</v>
      </c>
      <c r="K5033">
        <f t="shared" si="516"/>
        <v>13407.9108636655</v>
      </c>
      <c r="L5033">
        <f t="shared" si="516"/>
        <v>12957.563132419506</v>
      </c>
      <c r="M5033">
        <f t="shared" si="516"/>
        <v>39676.702588022337</v>
      </c>
      <c r="N5033">
        <f t="shared" si="516"/>
        <v>8242.2995065604482</v>
      </c>
    </row>
    <row r="5034" spans="3:14">
      <c r="C5034">
        <v>51</v>
      </c>
      <c r="D5034">
        <v>15</v>
      </c>
      <c r="E5034">
        <f t="shared" si="516"/>
        <v>39165.397716991385</v>
      </c>
      <c r="F5034">
        <f t="shared" si="516"/>
        <v>62199.927623539217</v>
      </c>
      <c r="G5034">
        <f t="shared" si="516"/>
        <v>18988.001807851142</v>
      </c>
      <c r="H5034">
        <f t="shared" si="516"/>
        <v>22383.009707655456</v>
      </c>
      <c r="I5034">
        <f t="shared" si="516"/>
        <v>6517.6216798495734</v>
      </c>
      <c r="J5034">
        <f t="shared" si="516"/>
        <v>29292.203170614524</v>
      </c>
      <c r="K5034">
        <f t="shared" si="516"/>
        <v>13305.860801288753</v>
      </c>
      <c r="L5034">
        <f t="shared" si="516"/>
        <v>12854.427564639789</v>
      </c>
      <c r="M5034">
        <f t="shared" si="516"/>
        <v>39658.852938432196</v>
      </c>
      <c r="N5034">
        <f t="shared" si="516"/>
        <v>8203.1124244402781</v>
      </c>
    </row>
    <row r="5035" spans="3:14">
      <c r="C5035">
        <v>51</v>
      </c>
      <c r="D5035">
        <v>16</v>
      </c>
      <c r="E5035">
        <f t="shared" si="516"/>
        <v>39182.787995037957</v>
      </c>
      <c r="F5035">
        <f t="shared" si="516"/>
        <v>62094.578055393096</v>
      </c>
      <c r="G5035">
        <f t="shared" si="516"/>
        <v>19001.683387826302</v>
      </c>
      <c r="H5035">
        <f t="shared" si="516"/>
        <v>22259.92775516097</v>
      </c>
      <c r="I5035">
        <f t="shared" si="516"/>
        <v>6410.1923482683487</v>
      </c>
      <c r="J5035">
        <f t="shared" si="516"/>
        <v>29321.774331748431</v>
      </c>
      <c r="K5035">
        <f t="shared" si="516"/>
        <v>13216.727359038056</v>
      </c>
      <c r="L5035">
        <f t="shared" si="516"/>
        <v>12764.313569048445</v>
      </c>
      <c r="M5035">
        <f t="shared" si="516"/>
        <v>39643.426929835558</v>
      </c>
      <c r="N5035">
        <f t="shared" si="516"/>
        <v>8168.9480083900735</v>
      </c>
    </row>
    <row r="5036" spans="3:14">
      <c r="C5036">
        <v>51</v>
      </c>
      <c r="D5036">
        <v>17</v>
      </c>
      <c r="E5036">
        <f t="shared" si="516"/>
        <v>39198.178894539225</v>
      </c>
      <c r="F5036">
        <f t="shared" si="516"/>
        <v>62001.769710107204</v>
      </c>
      <c r="G5036">
        <f t="shared" si="516"/>
        <v>19013.861020632878</v>
      </c>
      <c r="H5036">
        <f t="shared" si="516"/>
        <v>22151.386404072033</v>
      </c>
      <c r="I5036">
        <f t="shared" si="516"/>
        <v>6315.5715569861659</v>
      </c>
      <c r="J5036">
        <f t="shared" si="516"/>
        <v>29347.982245174542</v>
      </c>
      <c r="K5036">
        <f t="shared" si="516"/>
        <v>13138.231133361756</v>
      </c>
      <c r="L5036">
        <f t="shared" si="516"/>
        <v>12684.923221141647</v>
      </c>
      <c r="M5036">
        <f t="shared" si="516"/>
        <v>39629.996860880652</v>
      </c>
      <c r="N5036">
        <f t="shared" si="516"/>
        <v>8138.9199055739573</v>
      </c>
    </row>
    <row r="5037" spans="3:14">
      <c r="C5037">
        <v>51</v>
      </c>
      <c r="D5037">
        <v>18</v>
      </c>
      <c r="E5037">
        <f t="shared" si="516"/>
        <v>39211.903645252736</v>
      </c>
      <c r="F5037">
        <f t="shared" si="516"/>
        <v>61919.412383871524</v>
      </c>
      <c r="G5037">
        <f t="shared" si="516"/>
        <v>19024.785364132291</v>
      </c>
      <c r="H5037">
        <f t="shared" si="516"/>
        <v>22054.962220821057</v>
      </c>
      <c r="I5037">
        <f t="shared" si="516"/>
        <v>6231.6245492865219</v>
      </c>
      <c r="J5037">
        <f t="shared" si="516"/>
        <v>29371.387452177485</v>
      </c>
      <c r="K5037">
        <f t="shared" si="516"/>
        <v>13068.599254830791</v>
      </c>
      <c r="L5037">
        <f t="shared" si="516"/>
        <v>12614.469246305303</v>
      </c>
      <c r="M5037">
        <f t="shared" si="516"/>
        <v>39618.230074960513</v>
      </c>
      <c r="N5037">
        <f t="shared" si="516"/>
        <v>8112.3387304529169</v>
      </c>
    </row>
    <row r="5038" spans="3:14">
      <c r="C5038">
        <v>51</v>
      </c>
      <c r="D5038">
        <v>19</v>
      </c>
      <c r="E5038">
        <f t="shared" si="516"/>
        <v>39224.22532330286</v>
      </c>
      <c r="F5038">
        <f t="shared" si="516"/>
        <v>61845.855915783373</v>
      </c>
      <c r="G5038">
        <f t="shared" si="516"/>
        <v>19034.6543061099</v>
      </c>
      <c r="H5038">
        <f t="shared" si="516"/>
        <v>21968.741968380993</v>
      </c>
      <c r="I5038">
        <f t="shared" si="516"/>
        <v>6156.6659909195396</v>
      </c>
      <c r="J5038">
        <f t="shared" si="516"/>
        <v>29392.432485350404</v>
      </c>
      <c r="K5038">
        <f t="shared" si="516"/>
        <v>13006.432089685368</v>
      </c>
      <c r="L5038">
        <f t="shared" si="516"/>
        <v>12551.540638265131</v>
      </c>
      <c r="M5038">
        <f t="shared" si="516"/>
        <v>39607.863948438084</v>
      </c>
      <c r="N5038">
        <f t="shared" si="516"/>
        <v>8088.6602312856239</v>
      </c>
    </row>
    <row r="5039" spans="3:14">
      <c r="C5039">
        <v>51</v>
      </c>
      <c r="D5039">
        <v>20</v>
      </c>
      <c r="E5039">
        <f t="shared" si="516"/>
        <v>39235.354389589127</v>
      </c>
      <c r="F5039">
        <f t="shared" si="516"/>
        <v>61779.780177120629</v>
      </c>
      <c r="G5039">
        <f t="shared" si="516"/>
        <v>19043.626156793962</v>
      </c>
      <c r="H5039">
        <f t="shared" si="516"/>
        <v>21891.1950571302</v>
      </c>
      <c r="I5039">
        <f t="shared" si="516"/>
        <v>6089.3476144853194</v>
      </c>
      <c r="J5039">
        <f t="shared" si="516"/>
        <v>29411.471370767784</v>
      </c>
      <c r="K5039">
        <f t="shared" si="516"/>
        <v>12950.609930917655</v>
      </c>
      <c r="L5039">
        <f t="shared" si="516"/>
        <v>12495.008592001701</v>
      </c>
      <c r="M5039">
        <f t="shared" si="516"/>
        <v>39598.688382403692</v>
      </c>
      <c r="N5039">
        <f t="shared" si="516"/>
        <v>8067.4490066790158</v>
      </c>
    </row>
    <row r="5040" spans="3:14">
      <c r="C5040">
        <v>51</v>
      </c>
      <c r="D5040">
        <v>21</v>
      </c>
      <c r="E5040">
        <f t="shared" ref="E5040:N5049" si="517">E$3/$C5040/$E$12+($D5040-1)*$C5040*$E$12*E$2*E$4/(2*$D5040)+$D5040*E$5/($C5040*$E$12)+$C5040*$E$12*E$2*E$6/(2*$D5040)</f>
        <v>39245.461217220647</v>
      </c>
      <c r="F5040">
        <f t="shared" si="517"/>
        <v>61720.11649225108</v>
      </c>
      <c r="G5040">
        <f t="shared" si="517"/>
        <v>19051.829072083558</v>
      </c>
      <c r="H5040">
        <f t="shared" si="517"/>
        <v>21821.082438327354</v>
      </c>
      <c r="I5040">
        <f t="shared" si="517"/>
        <v>6028.5779654220387</v>
      </c>
      <c r="J5040">
        <f t="shared" si="517"/>
        <v>29428.790700966143</v>
      </c>
      <c r="K5040">
        <f t="shared" si="517"/>
        <v>12900.226349045122</v>
      </c>
      <c r="L5040">
        <f t="shared" si="517"/>
        <v>12443.959312975481</v>
      </c>
      <c r="M5040">
        <f t="shared" si="517"/>
        <v>39590.533296787624</v>
      </c>
      <c r="N5040">
        <f t="shared" si="517"/>
        <v>8048.3525888387094</v>
      </c>
    </row>
    <row r="5041" spans="3:14">
      <c r="C5041">
        <v>51</v>
      </c>
      <c r="D5041">
        <v>22</v>
      </c>
      <c r="E5041">
        <f t="shared" si="517"/>
        <v>39254.685202377608</v>
      </c>
      <c r="F5041">
        <f t="shared" si="517"/>
        <v>61665.990490202945</v>
      </c>
      <c r="G5041">
        <f t="shared" si="517"/>
        <v>19059.367906805204</v>
      </c>
      <c r="H5041">
        <f t="shared" si="517"/>
        <v>21757.390344820466</v>
      </c>
      <c r="I5041">
        <f t="shared" si="517"/>
        <v>5973.4640354518424</v>
      </c>
      <c r="J5041">
        <f t="shared" si="517"/>
        <v>29444.624960748075</v>
      </c>
      <c r="K5041">
        <f t="shared" si="517"/>
        <v>12854.5397199457</v>
      </c>
      <c r="L5041">
        <f t="shared" si="517"/>
        <v>12397.645151108671</v>
      </c>
      <c r="M5041">
        <f t="shared" si="517"/>
        <v>39583.2595351692</v>
      </c>
      <c r="N5041">
        <f t="shared" si="517"/>
        <v>8031.0825950238432</v>
      </c>
    </row>
    <row r="5042" spans="3:14">
      <c r="C5042">
        <v>51</v>
      </c>
      <c r="D5042">
        <v>23</v>
      </c>
      <c r="E5042">
        <f t="shared" si="517"/>
        <v>39263.141498426259</v>
      </c>
      <c r="F5042">
        <f t="shared" si="517"/>
        <v>61616.67986452124</v>
      </c>
      <c r="G5042">
        <f t="shared" si="517"/>
        <v>19066.329280163427</v>
      </c>
      <c r="H5042">
        <f t="shared" si="517"/>
        <v>21699.281316788329</v>
      </c>
      <c r="I5042">
        <f t="shared" si="517"/>
        <v>5923.2681220843297</v>
      </c>
      <c r="J5042">
        <f t="shared" si="517"/>
        <v>29459.167854950494</v>
      </c>
      <c r="K5042">
        <f t="shared" si="517"/>
        <v>12812.937397605507</v>
      </c>
      <c r="L5042">
        <f t="shared" si="517"/>
        <v>12355.448482423959</v>
      </c>
      <c r="M5042">
        <f t="shared" si="517"/>
        <v>39576.75214224439</v>
      </c>
      <c r="N5042">
        <f t="shared" si="517"/>
        <v>8015.4007960137114</v>
      </c>
    </row>
    <row r="5043" spans="3:14">
      <c r="C5043">
        <v>51</v>
      </c>
      <c r="D5043">
        <v>24</v>
      </c>
      <c r="E5043">
        <f t="shared" si="517"/>
        <v>39270.926066505148</v>
      </c>
      <c r="F5043">
        <f t="shared" si="517"/>
        <v>61571.58269316017</v>
      </c>
      <c r="G5043">
        <f t="shared" si="517"/>
        <v>19072.78537482864</v>
      </c>
      <c r="H5043">
        <f t="shared" si="517"/>
        <v>21646.057471046588</v>
      </c>
      <c r="I5043">
        <f t="shared" si="517"/>
        <v>5877.3754732441612</v>
      </c>
      <c r="J5043">
        <f t="shared" si="517"/>
        <v>29472.580804270852</v>
      </c>
      <c r="K5043">
        <f t="shared" si="517"/>
        <v>12774.908843679636</v>
      </c>
      <c r="L5043">
        <f t="shared" si="517"/>
        <v>12316.854620273576</v>
      </c>
      <c r="M5043">
        <f t="shared" si="517"/>
        <v>39570.91532192647</v>
      </c>
      <c r="N5043">
        <f t="shared" si="517"/>
        <v>8001.10866745772</v>
      </c>
    </row>
    <row r="5044" spans="3:14">
      <c r="C5044">
        <v>51</v>
      </c>
      <c r="D5044">
        <v>25</v>
      </c>
      <c r="E5044">
        <f t="shared" si="517"/>
        <v>39278.11951397064</v>
      </c>
      <c r="F5044">
        <f t="shared" si="517"/>
        <v>61530.193361601247</v>
      </c>
      <c r="G5044">
        <f t="shared" si="517"/>
        <v>19078.796824244011</v>
      </c>
      <c r="H5044">
        <f t="shared" si="517"/>
        <v>21597.132585720399</v>
      </c>
      <c r="I5044">
        <f t="shared" si="517"/>
        <v>5835.2696971880596</v>
      </c>
      <c r="J5044">
        <f t="shared" si="517"/>
        <v>29484.999402094993</v>
      </c>
      <c r="K5044">
        <f t="shared" si="517"/>
        <v>12740.025205958367</v>
      </c>
      <c r="L5044">
        <f t="shared" si="517"/>
        <v>12281.431227873407</v>
      </c>
      <c r="M5044">
        <f t="shared" si="517"/>
        <v>39565.668605502637</v>
      </c>
      <c r="N5044">
        <f t="shared" si="517"/>
        <v>7988.0394489013706</v>
      </c>
    </row>
    <row r="5045" spans="3:14">
      <c r="C5045">
        <v>51</v>
      </c>
      <c r="D5045">
        <v>26</v>
      </c>
      <c r="E5045">
        <f t="shared" si="517"/>
        <v>39284.790047047361</v>
      </c>
      <c r="F5045">
        <f t="shared" si="517"/>
        <v>61492.084042175018</v>
      </c>
      <c r="G5045">
        <f t="shared" si="517"/>
        <v>19084.414933630676</v>
      </c>
      <c r="H5045">
        <f t="shared" si="517"/>
        <v>21552.01062691566</v>
      </c>
      <c r="I5045">
        <f t="shared" si="517"/>
        <v>5796.5138470563215</v>
      </c>
      <c r="J5045">
        <f t="shared" si="517"/>
        <v>29496.538381287854</v>
      </c>
      <c r="K5045">
        <f t="shared" si="517"/>
        <v>12707.923609495017</v>
      </c>
      <c r="L5045">
        <f t="shared" si="517"/>
        <v>12248.812481790734</v>
      </c>
      <c r="M5045">
        <f t="shared" si="517"/>
        <v>39560.943904062013</v>
      </c>
      <c r="N5045">
        <f t="shared" si="517"/>
        <v>7976.0520353447064</v>
      </c>
    </row>
    <row r="5046" spans="3:14">
      <c r="C5046">
        <v>51</v>
      </c>
      <c r="D5046">
        <v>27</v>
      </c>
      <c r="E5046">
        <f t="shared" si="517"/>
        <v>39290.995767334069</v>
      </c>
      <c r="F5046">
        <f t="shared" si="517"/>
        <v>61456.890289088944</v>
      </c>
      <c r="G5046">
        <f t="shared" si="517"/>
        <v>19089.68340743627</v>
      </c>
      <c r="H5046">
        <f t="shared" si="517"/>
        <v>21510.269047241105</v>
      </c>
      <c r="I5046">
        <f t="shared" si="517"/>
        <v>5760.7357088573535</v>
      </c>
      <c r="J5046">
        <f t="shared" si="517"/>
        <v>29507.29547725293</v>
      </c>
      <c r="K5046">
        <f t="shared" si="517"/>
        <v>12678.294938594267</v>
      </c>
      <c r="L5046">
        <f t="shared" si="517"/>
        <v>12218.686754656947</v>
      </c>
      <c r="M5046">
        <f t="shared" si="517"/>
        <v>39556.683215939818</v>
      </c>
      <c r="N5046">
        <f t="shared" si="517"/>
        <v>7965.0262262322085</v>
      </c>
    </row>
    <row r="5047" spans="3:14">
      <c r="C5047">
        <v>51</v>
      </c>
      <c r="D5047">
        <v>28</v>
      </c>
      <c r="E5047">
        <f t="shared" si="517"/>
        <v>39296.786476201094</v>
      </c>
      <c r="F5047">
        <f t="shared" si="517"/>
        <v>61424.299720235147</v>
      </c>
      <c r="G5047">
        <f t="shared" si="517"/>
        <v>19094.639706615904</v>
      </c>
      <c r="H5047">
        <f t="shared" si="517"/>
        <v>21471.545663218491</v>
      </c>
      <c r="I5047">
        <f t="shared" si="517"/>
        <v>5727.6162420269293</v>
      </c>
      <c r="J5047">
        <f t="shared" si="517"/>
        <v>29517.354463193191</v>
      </c>
      <c r="K5047">
        <f t="shared" si="517"/>
        <v>12650.874236945832</v>
      </c>
      <c r="L5047">
        <f t="shared" si="517"/>
        <v>12190.786937298948</v>
      </c>
      <c r="M5047">
        <f t="shared" si="517"/>
        <v>39552.836825423343</v>
      </c>
      <c r="N5047">
        <f t="shared" si="517"/>
        <v>7954.858992516286</v>
      </c>
    </row>
    <row r="5048" spans="3:14">
      <c r="C5048">
        <v>51</v>
      </c>
      <c r="D5048">
        <v>29</v>
      </c>
      <c r="E5048">
        <f t="shared" si="517"/>
        <v>39302.205105864297</v>
      </c>
      <c r="F5048">
        <f t="shared" si="517"/>
        <v>61394.043040693054</v>
      </c>
      <c r="G5048">
        <f t="shared" si="517"/>
        <v>19099.3161250964</v>
      </c>
      <c r="H5048">
        <f t="shared" si="517"/>
        <v>21435.528247711416</v>
      </c>
      <c r="I5048">
        <f t="shared" si="517"/>
        <v>5696.8804115958901</v>
      </c>
      <c r="J5048">
        <f t="shared" si="517"/>
        <v>29526.787557387059</v>
      </c>
      <c r="K5048">
        <f t="shared" si="517"/>
        <v>12625.433093937407</v>
      </c>
      <c r="L5048">
        <f t="shared" si="517"/>
        <v>12164.882763188214</v>
      </c>
      <c r="M5048">
        <f t="shared" si="517"/>
        <v>39549.361874139599</v>
      </c>
      <c r="N5048">
        <f t="shared" si="517"/>
        <v>7945.4615160524654</v>
      </c>
    </row>
    <row r="5049" spans="3:14">
      <c r="C5049">
        <v>51</v>
      </c>
      <c r="D5049">
        <v>30</v>
      </c>
      <c r="E5049">
        <f t="shared" si="517"/>
        <v>39307.288864244059</v>
      </c>
      <c r="F5049">
        <f t="shared" si="517"/>
        <v>61365.886861531508</v>
      </c>
      <c r="G5049">
        <f t="shared" si="517"/>
        <v>19103.740650947679</v>
      </c>
      <c r="H5049">
        <f t="shared" si="517"/>
        <v>21401.946203868327</v>
      </c>
      <c r="I5049">
        <f t="shared" si="517"/>
        <v>5668.289853924296</v>
      </c>
      <c r="J5049">
        <f t="shared" si="517"/>
        <v>29535.657349009172</v>
      </c>
      <c r="K5049">
        <f t="shared" si="517"/>
        <v>12601.773553704987</v>
      </c>
      <c r="L5049">
        <f t="shared" si="517"/>
        <v>12140.774668000009</v>
      </c>
      <c r="M5049">
        <f t="shared" si="517"/>
        <v>39546.221218165301</v>
      </c>
      <c r="N5049">
        <f t="shared" si="517"/>
        <v>7936.7568211155358</v>
      </c>
    </row>
    <row r="5050" spans="3:14">
      <c r="C5050">
        <v>51</v>
      </c>
      <c r="D5050">
        <v>31</v>
      </c>
      <c r="E5050">
        <f t="shared" ref="E5050:N5059" si="518">E$3/$C5050/$E$12+($D5050-1)*$C5050*$E$12*E$2*E$4/(2*$D5050)+$D5050*E$5/($C5050*$E$12)+$C5050*$E$12*E$2*E$6/(2*$D5050)</f>
        <v>39312.070158238756</v>
      </c>
      <c r="F5050">
        <f t="shared" si="518"/>
        <v>61339.627908520095</v>
      </c>
      <c r="G5050">
        <f t="shared" si="518"/>
        <v>19107.937660875788</v>
      </c>
      <c r="H5050">
        <f t="shared" si="518"/>
        <v>21370.56385056044</v>
      </c>
      <c r="I5050">
        <f t="shared" si="518"/>
        <v>5641.6369619709094</v>
      </c>
      <c r="J5050">
        <f t="shared" si="518"/>
        <v>29544.018351211645</v>
      </c>
      <c r="K5050">
        <f t="shared" si="518"/>
        <v>12579.723203076703</v>
      </c>
      <c r="L5050">
        <f t="shared" si="518"/>
        <v>12118.288837645063</v>
      </c>
      <c r="M5050">
        <f t="shared" si="518"/>
        <v>39543.382506341477</v>
      </c>
      <c r="N5050">
        <f t="shared" si="518"/>
        <v>7928.6778643319267</v>
      </c>
    </row>
    <row r="5051" spans="3:14">
      <c r="C5051">
        <v>51</v>
      </c>
      <c r="D5051">
        <v>32</v>
      </c>
      <c r="E5051">
        <f t="shared" si="518"/>
        <v>39316.577343884484</v>
      </c>
      <c r="F5051">
        <f t="shared" si="518"/>
        <v>61315.088316707275</v>
      </c>
      <c r="G5051">
        <f t="shared" si="518"/>
        <v>19111.928484498527</v>
      </c>
      <c r="H5051">
        <f t="shared" si="518"/>
        <v>21341.174966800088</v>
      </c>
      <c r="I5051">
        <f t="shared" si="518"/>
        <v>5616.7400795746526</v>
      </c>
      <c r="J5051">
        <f t="shared" si="518"/>
        <v>29551.918263002568</v>
      </c>
      <c r="K5051">
        <f t="shared" si="518"/>
        <v>12559.131180527165</v>
      </c>
      <c r="L5051">
        <f t="shared" si="518"/>
        <v>12097.273184795256</v>
      </c>
      <c r="M5051">
        <f t="shared" si="518"/>
        <v>39540.817431404015</v>
      </c>
      <c r="N5051">
        <f t="shared" si="518"/>
        <v>7921.165982749766</v>
      </c>
    </row>
    <row r="5052" spans="3:14">
      <c r="C5052">
        <v>51</v>
      </c>
      <c r="D5052">
        <v>33</v>
      </c>
      <c r="E5052">
        <f t="shared" si="518"/>
        <v>39320.835340122103</v>
      </c>
      <c r="F5052">
        <f t="shared" si="518"/>
        <v>61292.111780529529</v>
      </c>
      <c r="G5052">
        <f t="shared" si="518"/>
        <v>19115.731866025479</v>
      </c>
      <c r="H5052">
        <f t="shared" si="518"/>
        <v>21313.598328082957</v>
      </c>
      <c r="I5052">
        <f t="shared" si="518"/>
        <v>5593.4395695030544</v>
      </c>
      <c r="J5052">
        <f t="shared" si="518"/>
        <v>29559.399001692069</v>
      </c>
      <c r="K5052">
        <f t="shared" si="518"/>
        <v>12539.86491077649</v>
      </c>
      <c r="L5052">
        <f t="shared" si="518"/>
        <v>12077.594056950122</v>
      </c>
      <c r="M5052">
        <f t="shared" si="518"/>
        <v>39538.501117272346</v>
      </c>
      <c r="N5052">
        <f t="shared" si="518"/>
        <v>7914.1696240780129</v>
      </c>
    </row>
    <row r="5053" spans="3:14">
      <c r="C5053">
        <v>51</v>
      </c>
      <c r="D5053">
        <v>34</v>
      </c>
      <c r="E5053">
        <f t="shared" si="518"/>
        <v>39324.866134252283</v>
      </c>
      <c r="F5053">
        <f t="shared" si="518"/>
        <v>61270.560383313175</v>
      </c>
      <c r="G5053">
        <f t="shared" si="518"/>
        <v>19119.364344465088</v>
      </c>
      <c r="H5053">
        <f t="shared" si="518"/>
        <v>21287.674030434631</v>
      </c>
      <c r="I5053">
        <f t="shared" si="518"/>
        <v>5571.59457537453</v>
      </c>
      <c r="J5053">
        <f t="shared" si="518"/>
        <v>29566.497553142057</v>
      </c>
      <c r="K5053">
        <f t="shared" si="518"/>
        <v>12521.807415636546</v>
      </c>
      <c r="L5053">
        <f t="shared" si="518"/>
        <v>12059.133525432775</v>
      </c>
      <c r="M5053">
        <f t="shared" si="518"/>
        <v>39536.411614463592</v>
      </c>
      <c r="N5053">
        <f t="shared" si="518"/>
        <v>7907.6433010010433</v>
      </c>
    </row>
    <row r="5054" spans="3:14">
      <c r="C5054">
        <v>51</v>
      </c>
      <c r="D5054">
        <v>35</v>
      </c>
      <c r="E5054">
        <f t="shared" si="518"/>
        <v>39328.689200741392</v>
      </c>
      <c r="F5054">
        <f t="shared" si="518"/>
        <v>61250.31197029008</v>
      </c>
      <c r="G5054">
        <f t="shared" si="518"/>
        <v>19122.840568653413</v>
      </c>
      <c r="H5054">
        <f t="shared" si="518"/>
        <v>21263.260444620657</v>
      </c>
      <c r="I5054">
        <f t="shared" si="518"/>
        <v>5551.0803386796724</v>
      </c>
      <c r="J5054">
        <f t="shared" si="518"/>
        <v>29573.246676258765</v>
      </c>
      <c r="K5054">
        <f t="shared" si="518"/>
        <v>12504.855085854975</v>
      </c>
      <c r="L5054">
        <f t="shared" si="518"/>
        <v>12041.787139129407</v>
      </c>
      <c r="M5054">
        <f t="shared" si="518"/>
        <v>39534.529482007238</v>
      </c>
      <c r="N5054">
        <f t="shared" si="518"/>
        <v>7901.546724753588</v>
      </c>
    </row>
    <row r="5055" spans="3:14">
      <c r="C5055">
        <v>51</v>
      </c>
      <c r="D5055">
        <v>36</v>
      </c>
      <c r="E5055">
        <f t="shared" si="518"/>
        <v>39332.321850226181</v>
      </c>
      <c r="F5055">
        <f t="shared" si="518"/>
        <v>61231.25795944417</v>
      </c>
      <c r="G5055">
        <f t="shared" si="518"/>
        <v>19126.173559778061</v>
      </c>
      <c r="H5055">
        <f t="shared" si="518"/>
        <v>21240.231677988151</v>
      </c>
      <c r="I5055">
        <f t="shared" si="518"/>
        <v>5531.785962965675</v>
      </c>
      <c r="J5055">
        <f t="shared" si="518"/>
        <v>29579.675490069971</v>
      </c>
      <c r="K5055">
        <f t="shared" si="518"/>
        <v>12488.91582431859</v>
      </c>
      <c r="L5055">
        <f t="shared" si="518"/>
        <v>12025.462052605521</v>
      </c>
      <c r="M5055">
        <f t="shared" si="518"/>
        <v>39532.837439040559</v>
      </c>
      <c r="N5055">
        <f t="shared" si="518"/>
        <v>7895.8440830998561</v>
      </c>
    </row>
    <row r="5056" spans="3:14">
      <c r="C5056">
        <v>51</v>
      </c>
      <c r="D5056">
        <v>37</v>
      </c>
      <c r="E5056">
        <f t="shared" si="518"/>
        <v>39335.779521923243</v>
      </c>
      <c r="F5056">
        <f t="shared" si="518"/>
        <v>61213.301507355645</v>
      </c>
      <c r="G5056">
        <f t="shared" si="518"/>
        <v>19129.374931330691</v>
      </c>
      <c r="H5056">
        <f t="shared" si="518"/>
        <v>21218.475447900804</v>
      </c>
      <c r="I5056">
        <f t="shared" si="518"/>
        <v>5513.6125405854455</v>
      </c>
      <c r="J5056">
        <f t="shared" si="518"/>
        <v>29585.809965600442</v>
      </c>
      <c r="K5056">
        <f t="shared" si="518"/>
        <v>12473.907490358857</v>
      </c>
      <c r="L5056">
        <f t="shared" si="518"/>
        <v>12010.075457770889</v>
      </c>
      <c r="M5056">
        <f t="shared" si="518"/>
        <v>39531.32007290225</v>
      </c>
      <c r="N5056">
        <f t="shared" si="518"/>
        <v>7890.5034353971141</v>
      </c>
    </row>
    <row r="5057" spans="3:14">
      <c r="C5057">
        <v>51</v>
      </c>
      <c r="D5057">
        <v>38</v>
      </c>
      <c r="E5057">
        <f t="shared" si="518"/>
        <v>39339.076029868411</v>
      </c>
      <c r="F5057">
        <f t="shared" si="518"/>
        <v>61196.355964648938</v>
      </c>
      <c r="G5057">
        <f t="shared" si="518"/>
        <v>19132.455074330137</v>
      </c>
      <c r="H5057">
        <f t="shared" si="518"/>
        <v>21197.89129094714</v>
      </c>
      <c r="I5057">
        <f t="shared" si="518"/>
        <v>5496.471575223155</v>
      </c>
      <c r="J5057">
        <f t="shared" si="518"/>
        <v>29591.673340082863</v>
      </c>
      <c r="K5057">
        <f t="shared" si="518"/>
        <v>12459.756589693407</v>
      </c>
      <c r="L5057">
        <f t="shared" si="518"/>
        <v>11995.553263176354</v>
      </c>
      <c r="M5057">
        <f t="shared" si="518"/>
        <v>39529.963593316381</v>
      </c>
      <c r="N5057">
        <f t="shared" si="518"/>
        <v>7885.4962031755458</v>
      </c>
    </row>
    <row r="5058" spans="3:14">
      <c r="C5058">
        <v>51</v>
      </c>
      <c r="D5058">
        <v>39</v>
      </c>
      <c r="E5058">
        <f t="shared" si="518"/>
        <v>39342.223771273391</v>
      </c>
      <c r="F5058">
        <f t="shared" si="518"/>
        <v>61180.343569063887</v>
      </c>
      <c r="G5058">
        <f t="shared" si="518"/>
        <v>19135.42331404972</v>
      </c>
      <c r="H5058">
        <f t="shared" si="518"/>
        <v>21178.389047655332</v>
      </c>
      <c r="I5058">
        <f t="shared" si="518"/>
        <v>5480.2836471081937</v>
      </c>
      <c r="J5058">
        <f t="shared" si="518"/>
        <v>29597.286467444017</v>
      </c>
      <c r="K5058">
        <f t="shared" si="518"/>
        <v>12446.39716591499</v>
      </c>
      <c r="L5058">
        <f t="shared" si="518"/>
        <v>11981.828976495759</v>
      </c>
      <c r="M5058">
        <f t="shared" si="518"/>
        <v>39528.755624394296</v>
      </c>
      <c r="N5058">
        <f t="shared" si="518"/>
        <v>7880.7967390904432</v>
      </c>
    </row>
    <row r="5059" spans="3:14">
      <c r="C5059">
        <v>51</v>
      </c>
      <c r="D5059">
        <v>40</v>
      </c>
      <c r="E5059">
        <f t="shared" si="518"/>
        <v>39345.233903628687</v>
      </c>
      <c r="F5059">
        <f t="shared" si="518"/>
        <v>61165.194334566397</v>
      </c>
      <c r="G5059">
        <f t="shared" si="518"/>
        <v>19138.288043235436</v>
      </c>
      <c r="H5059">
        <f t="shared" si="518"/>
        <v>21159.887574500754</v>
      </c>
      <c r="I5059">
        <f t="shared" si="518"/>
        <v>5464.9772784470133</v>
      </c>
      <c r="J5059">
        <f t="shared" si="518"/>
        <v>29602.668116217996</v>
      </c>
      <c r="K5059">
        <f t="shared" si="518"/>
        <v>12433.769858257077</v>
      </c>
      <c r="L5059">
        <f t="shared" si="518"/>
        <v>11968.842754635558</v>
      </c>
      <c r="M5059">
        <f t="shared" si="518"/>
        <v>39527.685027836218</v>
      </c>
      <c r="N5059">
        <f t="shared" si="518"/>
        <v>7876.3819605315757</v>
      </c>
    </row>
    <row r="5060" spans="3:14">
      <c r="C5060">
        <v>51</v>
      </c>
      <c r="D5060">
        <v>41</v>
      </c>
      <c r="E5060">
        <f t="shared" ref="E5060:N5069" si="519">E$3/$C5060/$E$12+($D5060-1)*$C5060*$E$12*E$2*E$4/(2*$D5060)+$D5060*E$5/($C5060*$E$12)+$C5060*$E$12*E$2*E$6/(2*$D5060)</f>
        <v>39348.116495889175</v>
      </c>
      <c r="F5060">
        <f t="shared" si="519"/>
        <v>61150.845103028099</v>
      </c>
      <c r="G5060">
        <f t="shared" si="519"/>
        <v>19141.056835828786</v>
      </c>
      <c r="H5060">
        <f t="shared" si="519"/>
        <v>21142.313644400183</v>
      </c>
      <c r="I5060">
        <f t="shared" si="519"/>
        <v>5450.4879648893357</v>
      </c>
      <c r="J5060">
        <f t="shared" si="519"/>
        <v>29607.835223862388</v>
      </c>
      <c r="K5060">
        <f t="shared" si="519"/>
        <v>12421.821097247439</v>
      </c>
      <c r="L5060">
        <f t="shared" si="519"/>
        <v>11956.540592852793</v>
      </c>
      <c r="M5060">
        <f t="shared" si="519"/>
        <v>39526.741752005757</v>
      </c>
      <c r="N5060">
        <f t="shared" si="519"/>
        <v>7872.2310368506787</v>
      </c>
    </row>
    <row r="5061" spans="3:14">
      <c r="C5061">
        <v>51</v>
      </c>
      <c r="D5061">
        <v>42</v>
      </c>
      <c r="E5061">
        <f t="shared" si="519"/>
        <v>39350.880658061607</v>
      </c>
      <c r="F5061">
        <f t="shared" si="519"/>
        <v>61137.238731380465</v>
      </c>
      <c r="G5061">
        <f t="shared" si="519"/>
        <v>19143.736544443505</v>
      </c>
      <c r="H5061">
        <f t="shared" si="519"/>
        <v>21125.601004278342</v>
      </c>
      <c r="I5061">
        <f t="shared" si="519"/>
        <v>5436.7573453563418</v>
      </c>
      <c r="J5061">
        <f t="shared" si="519"/>
        <v>29612.803114743612</v>
      </c>
      <c r="K5061">
        <f t="shared" si="519"/>
        <v>12410.502415268338</v>
      </c>
      <c r="L5061">
        <f t="shared" si="519"/>
        <v>11944.873629713366</v>
      </c>
      <c r="M5061">
        <f t="shared" si="519"/>
        <v>39525.916702565213</v>
      </c>
      <c r="N5061">
        <f t="shared" si="519"/>
        <v>7868.3251212707555</v>
      </c>
    </row>
    <row r="5062" spans="3:14">
      <c r="C5062">
        <v>51</v>
      </c>
      <c r="D5062">
        <v>43</v>
      </c>
      <c r="E5062">
        <f t="shared" si="519"/>
        <v>39353.534652710274</v>
      </c>
      <c r="F5062">
        <f t="shared" si="519"/>
        <v>61124.323392189282</v>
      </c>
      <c r="G5062">
        <f t="shared" si="519"/>
        <v>19146.333384240894</v>
      </c>
      <c r="H5062">
        <f t="shared" si="519"/>
        <v>21109.689564136708</v>
      </c>
      <c r="I5062">
        <f t="shared" si="519"/>
        <v>5423.7324877067722</v>
      </c>
      <c r="J5062">
        <f t="shared" si="519"/>
        <v>29617.585687705592</v>
      </c>
      <c r="K5062">
        <f t="shared" si="519"/>
        <v>12399.769853317648</v>
      </c>
      <c r="L5062">
        <f t="shared" si="519"/>
        <v>11933.797549032854</v>
      </c>
      <c r="M5062">
        <f t="shared" si="519"/>
        <v>39525.201631161821</v>
      </c>
      <c r="N5062">
        <f t="shared" si="519"/>
        <v>7864.6471202033654</v>
      </c>
    </row>
    <row r="5063" spans="3:14">
      <c r="C5063">
        <v>51</v>
      </c>
      <c r="D5063">
        <v>44</v>
      </c>
      <c r="E5063">
        <f t="shared" si="519"/>
        <v>39356.085991257234</v>
      </c>
      <c r="F5063">
        <f t="shared" si="519"/>
        <v>61112.051969605229</v>
      </c>
      <c r="G5063">
        <f t="shared" si="519"/>
        <v>19148.8530053676</v>
      </c>
      <c r="H5063">
        <f t="shared" si="519"/>
        <v>21094.524696703909</v>
      </c>
      <c r="I5063">
        <f t="shared" si="519"/>
        <v>5411.3652718122139</v>
      </c>
      <c r="J5063">
        <f t="shared" si="519"/>
        <v>29622.195578061011</v>
      </c>
      <c r="K5063">
        <f t="shared" si="519"/>
        <v>12389.583448666157</v>
      </c>
      <c r="L5063">
        <f t="shared" si="519"/>
        <v>11923.272063370878</v>
      </c>
      <c r="M5063">
        <f t="shared" si="519"/>
        <v>39524.589039293038</v>
      </c>
      <c r="N5063">
        <f t="shared" si="519"/>
        <v>7861.1814940226568</v>
      </c>
    </row>
    <row r="5064" spans="3:14">
      <c r="C5064">
        <v>51</v>
      </c>
      <c r="D5064">
        <v>45</v>
      </c>
      <c r="E5064">
        <f t="shared" si="519"/>
        <v>39358.541517442638</v>
      </c>
      <c r="F5064">
        <f t="shared" si="519"/>
        <v>61100.381535854525</v>
      </c>
      <c r="G5064">
        <f t="shared" si="519"/>
        <v>19151.30055573499</v>
      </c>
      <c r="H5064">
        <f t="shared" si="519"/>
        <v>21080.056630466017</v>
      </c>
      <c r="I5064">
        <f t="shared" si="519"/>
        <v>5399.6118548889954</v>
      </c>
      <c r="J5064">
        <f t="shared" si="519"/>
        <v>29626.644297983643</v>
      </c>
      <c r="K5064">
        <f t="shared" si="519"/>
        <v>12379.90679082725</v>
      </c>
      <c r="L5064">
        <f t="shared" si="519"/>
        <v>11913.260466392871</v>
      </c>
      <c r="M5064">
        <f t="shared" si="519"/>
        <v>39524.072094989904</v>
      </c>
      <c r="N5064">
        <f t="shared" si="519"/>
        <v>7857.9140844028489</v>
      </c>
    </row>
    <row r="5065" spans="3:14">
      <c r="C5065">
        <v>51</v>
      </c>
      <c r="D5065">
        <v>46</v>
      </c>
      <c r="E5065">
        <f t="shared" si="519"/>
        <v>39360.90747989872</v>
      </c>
      <c r="F5065">
        <f t="shared" si="519"/>
        <v>61089.272896013215</v>
      </c>
      <c r="G5065">
        <f t="shared" si="519"/>
        <v>19153.680735609978</v>
      </c>
      <c r="H5065">
        <f t="shared" si="519"/>
        <v>21066.239921866847</v>
      </c>
      <c r="I5065">
        <f t="shared" si="519"/>
        <v>5388.432206569425</v>
      </c>
      <c r="J5065">
        <f t="shared" si="519"/>
        <v>29630.942358588665</v>
      </c>
      <c r="K5065">
        <f t="shared" si="519"/>
        <v>12370.706635443586</v>
      </c>
      <c r="L5065">
        <f t="shared" si="519"/>
        <v>11903.72924361944</v>
      </c>
      <c r="M5065">
        <f t="shared" si="519"/>
        <v>39523.644560367669</v>
      </c>
      <c r="N5065">
        <f t="shared" si="519"/>
        <v>7854.8319641769249</v>
      </c>
    </row>
    <row r="5066" spans="3:14">
      <c r="C5066">
        <v>51</v>
      </c>
      <c r="D5066">
        <v>47</v>
      </c>
      <c r="E5066">
        <f t="shared" si="519"/>
        <v>39363.189595459298</v>
      </c>
      <c r="F5066">
        <f t="shared" si="519"/>
        <v>61078.690190895642</v>
      </c>
      <c r="G5066">
        <f t="shared" si="519"/>
        <v>19155.997845236761</v>
      </c>
      <c r="H5066">
        <f t="shared" si="519"/>
        <v>21053.032994886908</v>
      </c>
      <c r="I5066">
        <f t="shared" si="519"/>
        <v>5377.7897033256077</v>
      </c>
      <c r="J5066">
        <f t="shared" si="519"/>
        <v>29635.099376428268</v>
      </c>
      <c r="K5066">
        <f t="shared" si="519"/>
        <v>12361.952567464832</v>
      </c>
      <c r="L5066">
        <f t="shared" si="519"/>
        <v>11894.647732867317</v>
      </c>
      <c r="M5066">
        <f t="shared" si="519"/>
        <v>39523.300728425449</v>
      </c>
      <c r="N5066">
        <f t="shared" si="519"/>
        <v>7851.9233063622996</v>
      </c>
    </row>
    <row r="5067" spans="3:14">
      <c r="C5067">
        <v>51</v>
      </c>
      <c r="D5067">
        <v>48</v>
      </c>
      <c r="E5067">
        <f t="shared" si="519"/>
        <v>39365.393104555325</v>
      </c>
      <c r="F5067">
        <f t="shared" si="519"/>
        <v>61068.600549581533</v>
      </c>
      <c r="G5067">
        <f t="shared" si="519"/>
        <v>19158.255826505854</v>
      </c>
      <c r="H5067">
        <f t="shared" si="519"/>
        <v>21040.397738174986</v>
      </c>
      <c r="I5067">
        <f t="shared" si="519"/>
        <v>5367.6507735903097</v>
      </c>
      <c r="J5067">
        <f t="shared" si="519"/>
        <v>29639.124166675283</v>
      </c>
      <c r="K5067">
        <f t="shared" si="519"/>
        <v>12353.616706428178</v>
      </c>
      <c r="L5067">
        <f t="shared" si="519"/>
        <v>11885.987827135166</v>
      </c>
      <c r="M5067">
        <f t="shared" si="519"/>
        <v>39523.035367745739</v>
      </c>
      <c r="N5067">
        <f t="shared" si="519"/>
        <v>7849.1772695582631</v>
      </c>
    </row>
    <row r="5068" spans="3:14">
      <c r="C5068">
        <v>51</v>
      </c>
      <c r="D5068">
        <v>49</v>
      </c>
      <c r="E5068">
        <f t="shared" si="519"/>
        <v>39367.522819827493</v>
      </c>
      <c r="F5068">
        <f t="shared" si="519"/>
        <v>61058.973784491092</v>
      </c>
      <c r="G5068">
        <f t="shared" si="519"/>
        <v>19160.458299520786</v>
      </c>
      <c r="H5068">
        <f t="shared" si="519"/>
        <v>21028.299151510604</v>
      </c>
      <c r="I5068">
        <f t="shared" si="519"/>
        <v>5357.9845863323981</v>
      </c>
      <c r="J5068">
        <f t="shared" si="519"/>
        <v>29643.024824896609</v>
      </c>
      <c r="K5068">
        <f t="shared" si="519"/>
        <v>12345.673447826968</v>
      </c>
      <c r="L5068">
        <f t="shared" si="519"/>
        <v>11877.723713870751</v>
      </c>
      <c r="M5068">
        <f t="shared" si="519"/>
        <v>39522.843673965537</v>
      </c>
      <c r="N5068">
        <f t="shared" si="519"/>
        <v>7846.5838973764157</v>
      </c>
    </row>
    <row r="5069" spans="3:14">
      <c r="C5069">
        <v>51</v>
      </c>
      <c r="D5069">
        <v>50</v>
      </c>
      <c r="E5069">
        <f t="shared" si="519"/>
        <v>39369.583168905228</v>
      </c>
      <c r="F5069">
        <f t="shared" si="519"/>
        <v>61049.782123050907</v>
      </c>
      <c r="G5069">
        <f t="shared" si="519"/>
        <v>19162.608594776812</v>
      </c>
      <c r="H5069">
        <f t="shared" si="519"/>
        <v>21016.705034690905</v>
      </c>
      <c r="I5069">
        <f t="shared" si="519"/>
        <v>5348.7627770032268</v>
      </c>
      <c r="J5069">
        <f t="shared" si="519"/>
        <v>29646.808799013786</v>
      </c>
      <c r="K5069">
        <f t="shared" si="519"/>
        <v>12338.099235515072</v>
      </c>
      <c r="L5069">
        <f t="shared" si="519"/>
        <v>11869.831645526003</v>
      </c>
      <c r="M5069">
        <f t="shared" si="519"/>
        <v>39522.721227070848</v>
      </c>
      <c r="N5069">
        <f t="shared" si="519"/>
        <v>7844.1340299394224</v>
      </c>
    </row>
    <row r="5070" spans="3:14">
      <c r="C5070">
        <v>51</v>
      </c>
      <c r="D5070">
        <v>51</v>
      </c>
      <c r="E5070">
        <f t="shared" ref="E5070:N5079" si="520">E$3/$C5070/$E$12+($D5070-1)*$C5070*$E$12*E$2*E$4/(2*$D5070)+$D5070*E$5/($C5070*$E$12)+$C5070*$E$12*E$2*E$6/(2*$D5070)</f>
        <v>39371.578232152904</v>
      </c>
      <c r="F5070">
        <f t="shared" si="520"/>
        <v>61040.999970928606</v>
      </c>
      <c r="G5070">
        <f t="shared" si="520"/>
        <v>19164.709781553862</v>
      </c>
      <c r="H5070">
        <f t="shared" si="520"/>
        <v>21005.585713019143</v>
      </c>
      <c r="I5070">
        <f t="shared" si="520"/>
        <v>5339.9592057246391</v>
      </c>
      <c r="J5070">
        <f t="shared" si="520"/>
        <v>29650.482952797647</v>
      </c>
      <c r="K5070">
        <f t="shared" si="520"/>
        <v>12330.872360887239</v>
      </c>
      <c r="L5070">
        <f t="shared" si="520"/>
        <v>11862.289737105646</v>
      </c>
      <c r="M5070">
        <f t="shared" si="520"/>
        <v>39522.663953715492</v>
      </c>
      <c r="N5070">
        <f t="shared" si="520"/>
        <v>7841.8192257917062</v>
      </c>
    </row>
    <row r="5071" spans="3:14">
      <c r="C5071">
        <v>51</v>
      </c>
      <c r="D5071">
        <v>52</v>
      </c>
      <c r="E5071">
        <f t="shared" si="520"/>
        <v>39373.511776060732</v>
      </c>
      <c r="F5071">
        <f t="shared" si="520"/>
        <v>61032.603702586624</v>
      </c>
      <c r="G5071">
        <f t="shared" si="520"/>
        <v>19166.764693033409</v>
      </c>
      <c r="H5071">
        <f t="shared" si="520"/>
        <v>20994.913794467549</v>
      </c>
      <c r="I5071">
        <f t="shared" si="520"/>
        <v>5331.5497433783275</v>
      </c>
      <c r="J5071">
        <f t="shared" si="520"/>
        <v>29654.053622036656</v>
      </c>
      <c r="K5071">
        <f t="shared" si="520"/>
        <v>12323.972785230924</v>
      </c>
      <c r="L5071">
        <f t="shared" si="520"/>
        <v>11855.077787075583</v>
      </c>
      <c r="M5071">
        <f t="shared" si="520"/>
        <v>39522.668093887565</v>
      </c>
      <c r="N5071">
        <f t="shared" si="520"/>
        <v>7839.6316928204251</v>
      </c>
    </row>
    <row r="5072" spans="3:14">
      <c r="C5072">
        <v>51</v>
      </c>
      <c r="D5072">
        <v>53</v>
      </c>
      <c r="E5072">
        <f t="shared" si="520"/>
        <v>39375.387282855489</v>
      </c>
      <c r="F5072">
        <f t="shared" si="520"/>
        <v>61024.571475546843</v>
      </c>
      <c r="G5072">
        <f t="shared" si="520"/>
        <v>19168.775948571933</v>
      </c>
      <c r="H5072">
        <f t="shared" si="520"/>
        <v>20984.663954331209</v>
      </c>
      <c r="I5072">
        <f t="shared" si="520"/>
        <v>5323.5120819115255</v>
      </c>
      <c r="J5072">
        <f t="shared" si="520"/>
        <v>29657.526664346555</v>
      </c>
      <c r="K5072">
        <f t="shared" si="520"/>
        <v>12317.381982189254</v>
      </c>
      <c r="L5072">
        <f t="shared" si="520"/>
        <v>11848.177118545796</v>
      </c>
      <c r="M5072">
        <f t="shared" si="520"/>
        <v>39522.730171349693</v>
      </c>
      <c r="N5072">
        <f t="shared" si="520"/>
        <v>7837.5642269967229</v>
      </c>
    </row>
    <row r="5073" spans="3:14">
      <c r="C5073">
        <v>51</v>
      </c>
      <c r="D5073">
        <v>54</v>
      </c>
      <c r="E5073">
        <f t="shared" si="520"/>
        <v>39377.207976821242</v>
      </c>
      <c r="F5073">
        <f t="shared" si="520"/>
        <v>61016.883065292444</v>
      </c>
      <c r="G5073">
        <f t="shared" si="520"/>
        <v>19170.745973499477</v>
      </c>
      <c r="H5073">
        <f t="shared" si="520"/>
        <v>20974.812743809282</v>
      </c>
      <c r="I5073">
        <f t="shared" si="520"/>
        <v>5315.8255657198133</v>
      </c>
      <c r="J5073">
        <f t="shared" si="520"/>
        <v>29660.907503445636</v>
      </c>
      <c r="K5073">
        <f t="shared" si="520"/>
        <v>12311.082797728077</v>
      </c>
      <c r="L5073">
        <f t="shared" si="520"/>
        <v>11841.570438099607</v>
      </c>
      <c r="M5073">
        <f t="shared" si="520"/>
        <v>39522.846967363512</v>
      </c>
      <c r="N5073">
        <f t="shared" si="520"/>
        <v>7835.610157923511</v>
      </c>
    </row>
    <row r="5074" spans="3:14">
      <c r="C5074">
        <v>51</v>
      </c>
      <c r="D5074">
        <v>55</v>
      </c>
      <c r="E5074">
        <f t="shared" si="520"/>
        <v>39378.976847748658</v>
      </c>
      <c r="F5074">
        <f t="shared" si="520"/>
        <v>61009.519718180585</v>
      </c>
      <c r="G5074">
        <f t="shared" si="520"/>
        <v>19172.677016758465</v>
      </c>
      <c r="H5074">
        <f t="shared" si="520"/>
        <v>20965.338419468248</v>
      </c>
      <c r="I5074">
        <f t="shared" si="520"/>
        <v>5308.4710414245501</v>
      </c>
      <c r="J5074">
        <f t="shared" si="520"/>
        <v>29664.201168599931</v>
      </c>
      <c r="K5074">
        <f t="shared" si="520"/>
        <v>12305.05932537937</v>
      </c>
      <c r="L5074">
        <f t="shared" si="520"/>
        <v>11835.241710023362</v>
      </c>
      <c r="M5074">
        <f t="shared" si="520"/>
        <v>39523.015497280758</v>
      </c>
      <c r="N5074">
        <f t="shared" si="520"/>
        <v>7833.7633003234905</v>
      </c>
    </row>
    <row r="5075" spans="3:14">
      <c r="C5075">
        <v>51</v>
      </c>
      <c r="D5075">
        <v>56</v>
      </c>
      <c r="E5075">
        <f t="shared" si="520"/>
        <v>39380.69667187192</v>
      </c>
      <c r="F5075">
        <f t="shared" si="520"/>
        <v>61002.464020114377</v>
      </c>
      <c r="G5075">
        <f t="shared" si="520"/>
        <v>19174.571166652564</v>
      </c>
      <c r="H5075">
        <f t="shared" si="520"/>
        <v>20956.220790976982</v>
      </c>
      <c r="I5075">
        <f t="shared" si="520"/>
        <v>5301.4307237455705</v>
      </c>
      <c r="J5075">
        <f t="shared" si="520"/>
        <v>29667.412329842198</v>
      </c>
      <c r="K5075">
        <f t="shared" si="520"/>
        <v>12299.296794851389</v>
      </c>
      <c r="L5075">
        <f t="shared" si="520"/>
        <v>11829.176044011527</v>
      </c>
      <c r="M5075">
        <f t="shared" si="520"/>
        <v>39523.232989642318</v>
      </c>
      <c r="N5075">
        <f t="shared" si="520"/>
        <v>7832.0179107248832</v>
      </c>
    </row>
    <row r="5076" spans="3:14">
      <c r="C5076">
        <v>51</v>
      </c>
      <c r="D5076">
        <v>57</v>
      </c>
      <c r="E5076">
        <f t="shared" si="520"/>
        <v>39382.370030601778</v>
      </c>
      <c r="F5076">
        <f t="shared" si="520"/>
        <v>60995.699779038769</v>
      </c>
      <c r="G5076">
        <f t="shared" si="520"/>
        <v>19176.430364937823</v>
      </c>
      <c r="H5076">
        <f t="shared" si="520"/>
        <v>20947.441084869726</v>
      </c>
      <c r="I5076">
        <f t="shared" si="520"/>
        <v>5294.6880754925423</v>
      </c>
      <c r="J5076">
        <f t="shared" si="520"/>
        <v>29670.545329483612</v>
      </c>
      <c r="K5076">
        <f t="shared" si="520"/>
        <v>12293.7814723641</v>
      </c>
      <c r="L5076">
        <f t="shared" si="520"/>
        <v>11823.359594692294</v>
      </c>
      <c r="M5076">
        <f t="shared" si="520"/>
        <v>39523.496867477428</v>
      </c>
      <c r="N5076">
        <f t="shared" si="520"/>
        <v>7830.3686487065625</v>
      </c>
    </row>
    <row r="5077" spans="3:14">
      <c r="C5077">
        <v>51</v>
      </c>
      <c r="D5077">
        <v>58</v>
      </c>
      <c r="E5077">
        <f t="shared" si="520"/>
        <v>39383.999327320671</v>
      </c>
      <c r="F5077">
        <f t="shared" si="520"/>
        <v>60989.21191959217</v>
      </c>
      <c r="G5077">
        <f t="shared" si="520"/>
        <v>19178.256419456084</v>
      </c>
      <c r="H5077">
        <f t="shared" si="520"/>
        <v>20938.981822402457</v>
      </c>
      <c r="I5077">
        <f t="shared" si="520"/>
        <v>5288.2276999710193</v>
      </c>
      <c r="J5077">
        <f t="shared" si="520"/>
        <v>29673.604210365571</v>
      </c>
      <c r="K5077">
        <f t="shared" si="520"/>
        <v>12288.500571294704</v>
      </c>
      <c r="L5077">
        <f t="shared" si="520"/>
        <v>11817.779471547075</v>
      </c>
      <c r="M5077">
        <f t="shared" si="520"/>
        <v>39523.804731537479</v>
      </c>
      <c r="N5077">
        <f t="shared" si="520"/>
        <v>7828.810542152306</v>
      </c>
    </row>
    <row r="5078" spans="3:14">
      <c r="C5078">
        <v>51</v>
      </c>
      <c r="D5078">
        <v>59</v>
      </c>
      <c r="E5078">
        <f t="shared" si="520"/>
        <v>39385.586802469821</v>
      </c>
      <c r="F5078">
        <f t="shared" si="520"/>
        <v>60982.986388471436</v>
      </c>
      <c r="G5078">
        <f t="shared" si="520"/>
        <v>19180.051015483627</v>
      </c>
      <c r="H5078">
        <f t="shared" si="520"/>
        <v>20930.826709830788</v>
      </c>
      <c r="I5078">
        <f t="shared" si="520"/>
        <v>5282.0352443302481</v>
      </c>
      <c r="J5078">
        <f t="shared" si="520"/>
        <v>29676.592741238579</v>
      </c>
      <c r="K5078">
        <f t="shared" si="520"/>
        <v>12283.44217191009</v>
      </c>
      <c r="L5078">
        <f t="shared" si="520"/>
        <v>11812.423657990759</v>
      </c>
      <c r="M5078">
        <f t="shared" si="520"/>
        <v>39524.15434523474</v>
      </c>
      <c r="N5078">
        <f t="shared" si="520"/>
        <v>7827.3389560385194</v>
      </c>
    </row>
    <row r="5079" spans="3:14">
      <c r="C5079">
        <v>51</v>
      </c>
      <c r="D5079">
        <v>60</v>
      </c>
      <c r="E5079">
        <f t="shared" si="520"/>
        <v>39387.134547127702</v>
      </c>
      <c r="F5079">
        <f t="shared" si="520"/>
        <v>60977.010069260221</v>
      </c>
      <c r="G5079">
        <f t="shared" si="520"/>
        <v>19181.815725944991</v>
      </c>
      <c r="H5079">
        <f t="shared" si="520"/>
        <v>20922.960539659922</v>
      </c>
      <c r="I5079">
        <f t="shared" si="520"/>
        <v>5276.0973125761902</v>
      </c>
      <c r="J5079">
        <f t="shared" si="520"/>
        <v>29679.51443960307</v>
      </c>
      <c r="K5079">
        <f t="shared" si="520"/>
        <v>12278.595149126022</v>
      </c>
      <c r="L5079">
        <f t="shared" si="520"/>
        <v>11807.280938543894</v>
      </c>
      <c r="M5079">
        <f t="shared" si="520"/>
        <v>39524.543621087345</v>
      </c>
      <c r="N5079">
        <f t="shared" si="520"/>
        <v>7825.9495643431756</v>
      </c>
    </row>
    <row r="5080" spans="3:14">
      <c r="C5080">
        <v>51</v>
      </c>
      <c r="D5080">
        <v>61</v>
      </c>
      <c r="E5080">
        <f t="shared" ref="E5080:N5089" si="521">E$3/$C5080/$E$12+($D5080-1)*$C5080*$E$12*E$2*E$4/(2*$D5080)+$D5080*E$5/($C5080*$E$12)+$C5080*$E$12*E$2*E$6/(2*$D5080)</f>
        <v>39388.64451525292</v>
      </c>
      <c r="F5080">
        <f t="shared" si="521"/>
        <v>60971.270705635172</v>
      </c>
      <c r="G5080">
        <f t="shared" si="521"/>
        <v>19183.552020622126</v>
      </c>
      <c r="H5080">
        <f t="shared" si="521"/>
        <v>20915.369101607866</v>
      </c>
      <c r="I5080">
        <f t="shared" si="521"/>
        <v>5270.4013871406478</v>
      </c>
      <c r="J5080">
        <f t="shared" si="521"/>
        <v>29682.372592303727</v>
      </c>
      <c r="K5080">
        <f t="shared" si="521"/>
        <v>12273.949107371978</v>
      </c>
      <c r="L5080">
        <f t="shared" si="521"/>
        <v>11802.340833168313</v>
      </c>
      <c r="M5080">
        <f t="shared" si="521"/>
        <v>39524.970608497533</v>
      </c>
      <c r="N5080">
        <f t="shared" si="521"/>
        <v>7824.6383247178301</v>
      </c>
    </row>
    <row r="5081" spans="3:14">
      <c r="C5081">
        <v>51</v>
      </c>
      <c r="D5081">
        <v>62</v>
      </c>
      <c r="E5081">
        <f t="shared" si="521"/>
        <v>39390.118534742192</v>
      </c>
      <c r="F5081">
        <f t="shared" si="521"/>
        <v>60965.756832003368</v>
      </c>
      <c r="G5081">
        <f t="shared" si="521"/>
        <v>19185.261274472316</v>
      </c>
      <c r="H5081">
        <f t="shared" si="521"/>
        <v>20908.03910218499</v>
      </c>
      <c r="I5081">
        <f t="shared" si="521"/>
        <v>5264.9357580404667</v>
      </c>
      <c r="J5081">
        <f t="shared" si="521"/>
        <v>29685.170274130734</v>
      </c>
      <c r="K5081">
        <f t="shared" si="521"/>
        <v>12269.494321759408</v>
      </c>
      <c r="L5081">
        <f t="shared" si="521"/>
        <v>11797.593537957338</v>
      </c>
      <c r="M5081">
        <f t="shared" si="521"/>
        <v>39525.433482712477</v>
      </c>
      <c r="N5081">
        <f t="shared" si="521"/>
        <v>7823.4014556107068</v>
      </c>
    </row>
    <row r="5082" spans="3:14">
      <c r="C5082">
        <v>51</v>
      </c>
      <c r="D5082">
        <v>63</v>
      </c>
      <c r="E5082">
        <f t="shared" si="521"/>
        <v>39391.558317435367</v>
      </c>
      <c r="F5082">
        <f t="shared" si="521"/>
        <v>60960.457710746101</v>
      </c>
      <c r="G5082">
        <f t="shared" si="521"/>
        <v>19186.944775154003</v>
      </c>
      <c r="H5082">
        <f t="shared" si="521"/>
        <v>20900.958091932767</v>
      </c>
      <c r="I5082">
        <f t="shared" si="521"/>
        <v>5259.6894587834877</v>
      </c>
      <c r="J5082">
        <f t="shared" si="521"/>
        <v>29687.910364649528</v>
      </c>
      <c r="K5082">
        <f t="shared" si="521"/>
        <v>12265.221684853006</v>
      </c>
      <c r="L5082">
        <f t="shared" si="521"/>
        <v>11793.029871474566</v>
      </c>
      <c r="M5082">
        <f t="shared" si="521"/>
        <v>39525.930534836734</v>
      </c>
      <c r="N5082">
        <f t="shared" si="521"/>
        <v>7822.2354155685562</v>
      </c>
    </row>
    <row r="5083" spans="3:14">
      <c r="C5083">
        <v>51</v>
      </c>
      <c r="D5083">
        <v>64</v>
      </c>
      <c r="E5083">
        <f t="shared" si="521"/>
        <v>39392.965468182229</v>
      </c>
      <c r="F5083">
        <f t="shared" si="521"/>
        <v>60955.363275345793</v>
      </c>
      <c r="G5083">
        <f t="shared" si="521"/>
        <v>19188.603729846953</v>
      </c>
      <c r="H5083">
        <f t="shared" si="521"/>
        <v>20894.114399483828</v>
      </c>
      <c r="I5083">
        <f t="shared" si="521"/>
        <v>5254.6522082833062</v>
      </c>
      <c r="J5083">
        <f t="shared" si="521"/>
        <v>29690.59556345264</v>
      </c>
      <c r="K5083">
        <f t="shared" si="521"/>
        <v>12261.122658432168</v>
      </c>
      <c r="L5083">
        <f t="shared" si="521"/>
        <v>11788.641226123353</v>
      </c>
      <c r="M5083">
        <f t="shared" si="521"/>
        <v>39526.460162780779</v>
      </c>
      <c r="N5083">
        <f t="shared" si="521"/>
        <v>7821.1368844789595</v>
      </c>
    </row>
    <row r="5084" spans="3:14">
      <c r="C5084">
        <v>51</v>
      </c>
      <c r="D5084">
        <v>65</v>
      </c>
      <c r="E5084">
        <f t="shared" si="521"/>
        <v>39394.341493072621</v>
      </c>
      <c r="F5084">
        <f t="shared" si="521"/>
        <v>60950.464078762918</v>
      </c>
      <c r="G5084">
        <f t="shared" si="521"/>
        <v>19190.239271442966</v>
      </c>
      <c r="H5084">
        <f t="shared" si="521"/>
        <v>20887.497071708785</v>
      </c>
      <c r="I5084">
        <f t="shared" si="521"/>
        <v>5249.814358135769</v>
      </c>
      <c r="J5084">
        <f t="shared" si="521"/>
        <v>29693.228404003901</v>
      </c>
      <c r="K5084">
        <f t="shared" si="521"/>
        <v>12257.189229705253</v>
      </c>
      <c r="L5084">
        <f t="shared" si="521"/>
        <v>11784.419524005327</v>
      </c>
      <c r="M5084">
        <f t="shared" si="521"/>
        <v>39527.020863045262</v>
      </c>
      <c r="N5084">
        <f t="shared" si="521"/>
        <v>7820.1027465441066</v>
      </c>
    </row>
    <row r="5085" spans="3:14">
      <c r="C5085">
        <v>51</v>
      </c>
      <c r="D5085">
        <v>66</v>
      </c>
      <c r="E5085">
        <f t="shared" si="521"/>
        <v>39395.687806918184</v>
      </c>
      <c r="F5085">
        <f t="shared" si="521"/>
        <v>60945.751246505781</v>
      </c>
      <c r="G5085">
        <f t="shared" si="521"/>
        <v>19191.852464173699</v>
      </c>
      <c r="H5085">
        <f t="shared" si="521"/>
        <v>20881.095819304275</v>
      </c>
      <c r="I5085">
        <f t="shared" si="521"/>
        <v>5245.1668446884769</v>
      </c>
      <c r="J5085">
        <f t="shared" si="521"/>
        <v>29695.811266223835</v>
      </c>
      <c r="K5085">
        <f t="shared" si="521"/>
        <v>12253.413871504361</v>
      </c>
      <c r="L5085">
        <f t="shared" si="521"/>
        <v>11780.357176791707</v>
      </c>
      <c r="M5085">
        <f t="shared" si="521"/>
        <v>39527.611223251988</v>
      </c>
      <c r="N5085">
        <f t="shared" si="521"/>
        <v>7819.1300748024187</v>
      </c>
    </row>
    <row r="5086" spans="3:14">
      <c r="C5086">
        <v>51</v>
      </c>
      <c r="D5086">
        <v>67</v>
      </c>
      <c r="E5086">
        <f t="shared" si="521"/>
        <v>39397.005740064225</v>
      </c>
      <c r="F5086">
        <f t="shared" si="521"/>
        <v>60941.216433903042</v>
      </c>
      <c r="G5086">
        <f t="shared" si="521"/>
        <v>19193.44430873463</v>
      </c>
      <c r="H5086">
        <f t="shared" si="521"/>
        <v>20874.90096725371</v>
      </c>
      <c r="I5086">
        <f t="shared" si="521"/>
        <v>5240.7011454026169</v>
      </c>
      <c r="J5086">
        <f t="shared" si="521"/>
        <v>29698.346387948171</v>
      </c>
      <c r="K5086">
        <f t="shared" si="521"/>
        <v>12249.789506044734</v>
      </c>
      <c r="L5086">
        <f t="shared" si="521"/>
        <v>11776.44704918826</v>
      </c>
      <c r="M5086">
        <f t="shared" si="521"/>
        <v>39528.229915343807</v>
      </c>
      <c r="N5086">
        <f t="shared" si="521"/>
        <v>7818.2161170362888</v>
      </c>
    </row>
    <row r="5087" spans="3:14">
      <c r="C5087">
        <v>51</v>
      </c>
      <c r="D5087">
        <v>68</v>
      </c>
      <c r="E5087">
        <f t="shared" si="521"/>
        <v>39398.296544600431</v>
      </c>
      <c r="F5087">
        <f t="shared" si="521"/>
        <v>60936.851787146428</v>
      </c>
      <c r="G5087">
        <f t="shared" si="521"/>
        <v>19195.015746956775</v>
      </c>
      <c r="H5087">
        <f t="shared" si="521"/>
        <v>20868.903409659124</v>
      </c>
      <c r="I5087">
        <f t="shared" si="521"/>
        <v>5236.409239065184</v>
      </c>
      <c r="J5087">
        <f t="shared" si="521"/>
        <v>29700.835875375265</v>
      </c>
      <c r="K5087">
        <f t="shared" si="521"/>
        <v>12246.309471881912</v>
      </c>
      <c r="L5087">
        <f t="shared" si="521"/>
        <v>11772.682425623952</v>
      </c>
      <c r="M5087">
        <f t="shared" si="521"/>
        <v>39528.875689384651</v>
      </c>
      <c r="N5087">
        <f t="shared" si="521"/>
        <v>7817.3582829232673</v>
      </c>
    </row>
    <row r="5088" spans="3:14">
      <c r="C5088">
        <v>51</v>
      </c>
      <c r="D5088">
        <v>69</v>
      </c>
      <c r="E5088">
        <f t="shared" si="521"/>
        <v>39399.561400031562</v>
      </c>
      <c r="F5088">
        <f t="shared" si="521"/>
        <v>60932.649907720916</v>
      </c>
      <c r="G5088">
        <f t="shared" si="521"/>
        <v>19196.567666072253</v>
      </c>
      <c r="H5088">
        <f t="shared" si="521"/>
        <v>20863.094568500692</v>
      </c>
      <c r="I5088">
        <f t="shared" si="521"/>
        <v>5232.2835694610276</v>
      </c>
      <c r="J5088">
        <f t="shared" si="521"/>
        <v>29703.281712604974</v>
      </c>
      <c r="K5088">
        <f t="shared" si="521"/>
        <v>12242.96749374212</v>
      </c>
      <c r="L5088">
        <f t="shared" si="521"/>
        <v>11769.056979836212</v>
      </c>
      <c r="M5088">
        <f t="shared" si="521"/>
        <v>39529.547367898434</v>
      </c>
      <c r="N5088">
        <f t="shared" si="521"/>
        <v>7816.5541323045227</v>
      </c>
    </row>
    <row r="5089" spans="3:14">
      <c r="C5089">
        <v>51</v>
      </c>
      <c r="D5089">
        <v>70</v>
      </c>
      <c r="E5089">
        <f t="shared" si="521"/>
        <v>39400.801418462142</v>
      </c>
      <c r="F5089">
        <f t="shared" si="521"/>
        <v>60928.603819883727</v>
      </c>
      <c r="G5089">
        <f t="shared" si="521"/>
        <v>19198.100902614206</v>
      </c>
      <c r="H5089">
        <f t="shared" si="521"/>
        <v>20857.466355931148</v>
      </c>
      <c r="I5089">
        <f t="shared" si="521"/>
        <v>5228.3170121587245</v>
      </c>
      <c r="J5089">
        <f t="shared" si="521"/>
        <v>29705.685770360054</v>
      </c>
      <c r="K5089">
        <f t="shared" si="521"/>
        <v>12239.757654938656</v>
      </c>
      <c r="L5089">
        <f t="shared" si="521"/>
        <v>11765.564747063188</v>
      </c>
      <c r="M5089">
        <f t="shared" si="521"/>
        <v>39530.243840693489</v>
      </c>
      <c r="N5089">
        <f t="shared" si="521"/>
        <v>7815.8013644588736</v>
      </c>
    </row>
    <row r="5090" spans="3:14">
      <c r="C5090">
        <v>51</v>
      </c>
      <c r="D5090">
        <v>71</v>
      </c>
      <c r="E5090">
        <f t="shared" ref="E5090:N5099" si="522">E$3/$C5090/$E$12+($D5090-1)*$C5090*$E$12*E$2*E$4/(2*$D5090)+$D5090*E$5/($C5090*$E$12)+$C5090*$E$12*E$2*E$6/(2*$D5090)</f>
        <v>39402.017649342881</v>
      </c>
      <c r="F5090">
        <f t="shared" si="522"/>
        <v>60924.706940891694</v>
      </c>
      <c r="G5090">
        <f t="shared" si="522"/>
        <v>19199.616245987152</v>
      </c>
      <c r="H5090">
        <f t="shared" si="522"/>
        <v>20852.011139756589</v>
      </c>
      <c r="I5090">
        <f t="shared" si="522"/>
        <v>5224.5028441032628</v>
      </c>
      <c r="J5090">
        <f t="shared" si="522"/>
        <v>29708.049813970418</v>
      </c>
      <c r="K5090">
        <f t="shared" si="522"/>
        <v>12236.674372119283</v>
      </c>
      <c r="L5090">
        <f t="shared" si="522"/>
        <v>11762.200098585945</v>
      </c>
      <c r="M5090">
        <f t="shared" si="522"/>
        <v>39530.964060124126</v>
      </c>
      <c r="N5090">
        <f t="shared" si="522"/>
        <v>7815.0978082832289</v>
      </c>
    </row>
    <row r="5091" spans="3:14">
      <c r="C5091">
        <v>51</v>
      </c>
      <c r="D5091">
        <v>72</v>
      </c>
      <c r="E5091">
        <f t="shared" si="522"/>
        <v>39403.211083821698</v>
      </c>
      <c r="F5091">
        <f t="shared" si="522"/>
        <v>60920.953053709607</v>
      </c>
      <c r="G5091">
        <f t="shared" si="522"/>
        <v>19201.114441739803</v>
      </c>
      <c r="H5091">
        <f t="shared" si="522"/>
        <v>20846.721711793907</v>
      </c>
      <c r="I5091">
        <f t="shared" si="522"/>
        <v>5220.8347157426961</v>
      </c>
      <c r="J5091">
        <f t="shared" si="522"/>
        <v>29710.375510692098</v>
      </c>
      <c r="K5091">
        <f t="shared" si="522"/>
        <v>12233.712372117991</v>
      </c>
      <c r="L5091">
        <f t="shared" si="522"/>
        <v>11758.957718392163</v>
      </c>
      <c r="M5091">
        <f t="shared" si="522"/>
        <v>39531.70703674719</v>
      </c>
      <c r="N5091">
        <f t="shared" si="522"/>
        <v>7814.4414132913425</v>
      </c>
    </row>
    <row r="5092" spans="3:14">
      <c r="C5092">
        <v>51</v>
      </c>
      <c r="D5092">
        <v>73</v>
      </c>
      <c r="E5092">
        <f t="shared" si="522"/>
        <v>39404.38265873702</v>
      </c>
      <c r="F5092">
        <f t="shared" si="522"/>
        <v>60917.33628196171</v>
      </c>
      <c r="G5092">
        <f t="shared" si="522"/>
        <v>19202.596194568872</v>
      </c>
      <c r="H5092">
        <f t="shared" si="522"/>
        <v>20841.591258828903</v>
      </c>
      <c r="I5092">
        <f t="shared" si="522"/>
        <v>5217.3066254457226</v>
      </c>
      <c r="J5092">
        <f t="shared" si="522"/>
        <v>29712.664436424624</v>
      </c>
      <c r="K5092">
        <f t="shared" si="522"/>
        <v>12230.866670709387</v>
      </c>
      <c r="L5092">
        <f t="shared" si="522"/>
        <v>11755.832581757862</v>
      </c>
      <c r="M5092">
        <f t="shared" si="522"/>
        <v>39532.471835335593</v>
      </c>
      <c r="N5092">
        <f t="shared" si="522"/>
        <v>7813.8302413523697</v>
      </c>
    </row>
    <row r="5093" spans="3:14">
      <c r="C5093">
        <v>51</v>
      </c>
      <c r="D5093">
        <v>74</v>
      </c>
      <c r="E5093">
        <f t="shared" si="522"/>
        <v>39405.533260287375</v>
      </c>
      <c r="F5093">
        <f t="shared" si="522"/>
        <v>60913.851066914176</v>
      </c>
      <c r="G5093">
        <f t="shared" si="522"/>
        <v>19204.062171079382</v>
      </c>
      <c r="H5093">
        <f t="shared" si="522"/>
        <v>20836.613335929243</v>
      </c>
      <c r="I5093">
        <f t="shared" si="522"/>
        <v>5213.9128959935479</v>
      </c>
      <c r="J5093">
        <f t="shared" si="522"/>
        <v>29714.91808188377</v>
      </c>
      <c r="K5093">
        <f t="shared" si="522"/>
        <v>12228.132553085652</v>
      </c>
      <c r="L5093">
        <f t="shared" si="522"/>
        <v>11752.819935565763</v>
      </c>
      <c r="M5093">
        <f t="shared" si="522"/>
        <v>39533.257571215072</v>
      </c>
      <c r="N5093">
        <f t="shared" si="522"/>
        <v>7813.2624590993046</v>
      </c>
    </row>
    <row r="5094" spans="3:14">
      <c r="C5094">
        <v>51</v>
      </c>
      <c r="D5094">
        <v>75</v>
      </c>
      <c r="E5094">
        <f t="shared" si="522"/>
        <v>39406.663727407358</v>
      </c>
      <c r="F5094">
        <f t="shared" si="522"/>
        <v>60910.492146299017</v>
      </c>
      <c r="G5094">
        <f t="shared" si="522"/>
        <v>19205.513002324071</v>
      </c>
      <c r="H5094">
        <f t="shared" si="522"/>
        <v>20831.781841892309</v>
      </c>
      <c r="I5094">
        <f t="shared" si="522"/>
        <v>5210.6481529523853</v>
      </c>
      <c r="J5094">
        <f t="shared" si="522"/>
        <v>29717.137858280479</v>
      </c>
      <c r="K5094">
        <f t="shared" si="522"/>
        <v>12225.505555895397</v>
      </c>
      <c r="L5094">
        <f t="shared" si="522"/>
        <v>11749.915280198184</v>
      </c>
      <c r="M5094">
        <f t="shared" si="522"/>
        <v>39534.063406893969</v>
      </c>
      <c r="N5094">
        <f t="shared" si="522"/>
        <v>7812.7363309447101</v>
      </c>
    </row>
    <row r="5095" spans="3:14">
      <c r="C5095">
        <v>51</v>
      </c>
      <c r="D5095">
        <v>76</v>
      </c>
      <c r="E5095">
        <f t="shared" si="522"/>
        <v>39407.774854877112</v>
      </c>
      <c r="F5095">
        <f t="shared" si="522"/>
        <v>60907.254534809654</v>
      </c>
      <c r="G5095">
        <f t="shared" si="522"/>
        <v>19206.949286142375</v>
      </c>
      <c r="H5095">
        <f t="shared" si="522"/>
        <v>20827.090996631418</v>
      </c>
      <c r="I5095">
        <f t="shared" si="522"/>
        <v>5207.5073047533724</v>
      </c>
      <c r="J5095">
        <f t="shared" si="522"/>
        <v>29719.325102551415</v>
      </c>
      <c r="K5095">
        <f t="shared" si="522"/>
        <v>12222.981450700456</v>
      </c>
      <c r="L5095">
        <f t="shared" si="522"/>
        <v>11747.114352859415</v>
      </c>
      <c r="M5095">
        <f t="shared" si="522"/>
        <v>39534.888548959163</v>
      </c>
      <c r="N5095">
        <f t="shared" si="522"/>
        <v>7812.2502126478548</v>
      </c>
    </row>
    <row r="5096" spans="3:14">
      <c r="C5096">
        <v>51</v>
      </c>
      <c r="D5096">
        <v>77</v>
      </c>
      <c r="E5096">
        <f t="shared" si="522"/>
        <v>39408.867396189518</v>
      </c>
      <c r="F5096">
        <f t="shared" si="522"/>
        <v>60904.133506116559</v>
      </c>
      <c r="G5096">
        <f t="shared" si="522"/>
        <v>19208.371589317143</v>
      </c>
      <c r="H5096">
        <f t="shared" si="522"/>
        <v>20822.535320324128</v>
      </c>
      <c r="I5096">
        <f t="shared" si="522"/>
        <v>5204.4855243247412</v>
      </c>
      <c r="J5096">
        <f t="shared" si="522"/>
        <v>29721.481082182017</v>
      </c>
      <c r="K5096">
        <f t="shared" si="522"/>
        <v>12220.556228721791</v>
      </c>
      <c r="L5096">
        <f t="shared" si="522"/>
        <v>11744.413112197688</v>
      </c>
      <c r="M5096">
        <f t="shared" si="522"/>
        <v>39535.732245213789</v>
      </c>
      <c r="N5096">
        <f t="shared" si="522"/>
        <v>7811.8025453831142</v>
      </c>
    </row>
    <row r="5097" spans="3:14">
      <c r="C5097">
        <v>51</v>
      </c>
      <c r="D5097">
        <v>78</v>
      </c>
      <c r="E5097">
        <f t="shared" si="522"/>
        <v>39409.942066196752</v>
      </c>
      <c r="F5097">
        <f t="shared" si="522"/>
        <v>60901.124576265982</v>
      </c>
      <c r="G5097">
        <f t="shared" si="522"/>
        <v>19209.780449565438</v>
      </c>
      <c r="H5097">
        <f t="shared" si="522"/>
        <v>20818.109614164525</v>
      </c>
      <c r="I5097">
        <f t="shared" si="522"/>
        <v>5201.5782321368597</v>
      </c>
      <c r="J5097">
        <f t="shared" si="522"/>
        <v>29723.60699965843</v>
      </c>
      <c r="K5097">
        <f t="shared" si="522"/>
        <v>12218.226086758774</v>
      </c>
      <c r="L5097">
        <f t="shared" si="522"/>
        <v>11741.807724110036</v>
      </c>
      <c r="M5097">
        <f t="shared" si="522"/>
        <v>39536.593782035146</v>
      </c>
      <c r="N5097">
        <f t="shared" si="522"/>
        <v>7811.3918502646375</v>
      </c>
    </row>
    <row r="5098" spans="3:14">
      <c r="C5098">
        <v>51</v>
      </c>
      <c r="D5098">
        <v>79</v>
      </c>
      <c r="E5098">
        <f t="shared" si="522"/>
        <v>39410.999543556012</v>
      </c>
      <c r="F5098">
        <f t="shared" si="522"/>
        <v>60898.223488339892</v>
      </c>
      <c r="G5098">
        <f t="shared" si="522"/>
        <v>19211.176377378135</v>
      </c>
      <c r="H5098">
        <f t="shared" si="522"/>
        <v>20813.808942577394</v>
      </c>
      <c r="I5098">
        <f t="shared" si="522"/>
        <v>5198.78108053502</v>
      </c>
      <c r="J5098">
        <f t="shared" si="522"/>
        <v>29725.703996581466</v>
      </c>
      <c r="K5098">
        <f t="shared" si="522"/>
        <v>12215.987414177904</v>
      </c>
      <c r="L5098">
        <f t="shared" si="522"/>
        <v>11739.294548625296</v>
      </c>
      <c r="M5098">
        <f t="shared" si="522"/>
        <v>39537.472481933408</v>
      </c>
      <c r="N5098">
        <f t="shared" si="522"/>
        <v>7811.0167232868716</v>
      </c>
    </row>
    <row r="5099" spans="3:14">
      <c r="C5099">
        <v>51</v>
      </c>
      <c r="D5099">
        <v>80</v>
      </c>
      <c r="E5099">
        <f t="shared" si="522"/>
        <v>39412.040472991568</v>
      </c>
      <c r="F5099">
        <f t="shared" si="522"/>
        <v>60895.426198266076</v>
      </c>
      <c r="G5099">
        <f t="shared" si="522"/>
        <v>19212.559857721564</v>
      </c>
      <c r="H5099">
        <f t="shared" si="522"/>
        <v>20809.628616766247</v>
      </c>
      <c r="I5099">
        <f t="shared" si="522"/>
        <v>5196.0899392472393</v>
      </c>
      <c r="J5099">
        <f t="shared" si="522"/>
        <v>29727.773157471864</v>
      </c>
      <c r="K5099">
        <f t="shared" si="522"/>
        <v>12213.836780877347</v>
      </c>
      <c r="L5099">
        <f t="shared" si="522"/>
        <v>11736.870127770853</v>
      </c>
      <c r="M5099">
        <f t="shared" si="522"/>
        <v>39538.367701293151</v>
      </c>
      <c r="N5099">
        <f t="shared" si="522"/>
        <v>7810.6758306445372</v>
      </c>
    </row>
    <row r="5100" spans="3:14">
      <c r="C5100">
        <v>51</v>
      </c>
      <c r="D5100">
        <v>81</v>
      </c>
      <c r="E5100">
        <f t="shared" ref="E5100:N5109" si="523">E$3/$C5100/$E$12+($D5100-1)*$C5100*$E$12*E$2*E$4/(2*$D5100)+$D5100*E$5/($C5100*$E$12)+$C5100*$E$12*E$2*E$6/(2*$D5100)</f>
        <v>39413.065467389497</v>
      </c>
      <c r="F5100">
        <f t="shared" si="523"/>
        <v>60892.72886167968</v>
      </c>
      <c r="G5100">
        <f t="shared" si="523"/>
        <v>19213.931351613115</v>
      </c>
      <c r="H5100">
        <f t="shared" si="523"/>
        <v>20805.564179480138</v>
      </c>
      <c r="I5100">
        <f t="shared" si="523"/>
        <v>5193.5008819655941</v>
      </c>
      <c r="J5100">
        <f t="shared" si="523"/>
        <v>29729.81551329379</v>
      </c>
      <c r="K5100">
        <f t="shared" si="523"/>
        <v>12211.770926143019</v>
      </c>
      <c r="L5100">
        <f t="shared" si="523"/>
        <v>11734.531174338183</v>
      </c>
      <c r="M5100">
        <f t="shared" si="523"/>
        <v>39539.278828282484</v>
      </c>
      <c r="N5100">
        <f t="shared" si="523"/>
        <v>7810.3679043992888</v>
      </c>
    </row>
    <row r="5101" spans="3:14">
      <c r="C5101">
        <v>51</v>
      </c>
      <c r="D5101">
        <v>82</v>
      </c>
      <c r="E5101">
        <f t="shared" si="523"/>
        <v>39414.075109738966</v>
      </c>
      <c r="F5101">
        <f t="shared" si="523"/>
        <v>60890.127821745766</v>
      </c>
      <c r="G5101">
        <f t="shared" si="523"/>
        <v>19215.291297581512</v>
      </c>
      <c r="H5101">
        <f t="shared" si="523"/>
        <v>20801.611390894977</v>
      </c>
      <c r="I5101">
        <f t="shared" si="523"/>
        <v>5191.0101739093707</v>
      </c>
      <c r="J5101">
        <f t="shared" si="523"/>
        <v>29731.832044720501</v>
      </c>
      <c r="K5101">
        <f t="shared" si="523"/>
        <v>12209.786748320055</v>
      </c>
      <c r="L5101">
        <f t="shared" si="523"/>
        <v>11732.274561470391</v>
      </c>
      <c r="M5101">
        <f t="shared" si="523"/>
        <v>39540.205280914961</v>
      </c>
      <c r="N5101">
        <f t="shared" si="523"/>
        <v>7810.0917384634249</v>
      </c>
    </row>
    <row r="5102" spans="3:14">
      <c r="C5102">
        <v>51</v>
      </c>
      <c r="D5102">
        <v>83</v>
      </c>
      <c r="E5102">
        <f t="shared" si="523"/>
        <v>39415.0699549333</v>
      </c>
      <c r="F5102">
        <f t="shared" si="523"/>
        <v>60887.619597862446</v>
      </c>
      <c r="G5102">
        <f t="shared" si="523"/>
        <v>19216.64011302156</v>
      </c>
      <c r="H5102">
        <f t="shared" si="523"/>
        <v>20797.766215515541</v>
      </c>
      <c r="I5102">
        <f t="shared" si="523"/>
        <v>5188.6142602872878</v>
      </c>
      <c r="J5102">
        <f t="shared" si="523"/>
        <v>29733.823685163854</v>
      </c>
      <c r="K5102">
        <f t="shared" si="523"/>
        <v>12207.88129523094</v>
      </c>
      <c r="L5102">
        <f t="shared" si="523"/>
        <v>11730.097313002479</v>
      </c>
      <c r="M5102">
        <f t="shared" si="523"/>
        <v>39541.146505251651</v>
      </c>
      <c r="N5102">
        <f t="shared" si="523"/>
        <v>7809.8461848739544</v>
      </c>
    </row>
    <row r="5103" spans="3:14">
      <c r="C5103">
        <v>51</v>
      </c>
      <c r="D5103">
        <v>84</v>
      </c>
      <c r="E5103">
        <f t="shared" si="523"/>
        <v>39416.050531442328</v>
      </c>
      <c r="F5103">
        <f t="shared" si="523"/>
        <v>60885.200875170798</v>
      </c>
      <c r="G5103">
        <f t="shared" si="523"/>
        <v>19217.978195452139</v>
      </c>
      <c r="H5103">
        <f t="shared" si="523"/>
        <v>20794.024810013063</v>
      </c>
      <c r="I5103">
        <f t="shared" si="523"/>
        <v>5186.3097555838422</v>
      </c>
      <c r="J5103">
        <f t="shared" si="523"/>
        <v>29735.791323587553</v>
      </c>
      <c r="K5103">
        <f t="shared" si="523"/>
        <v>12206.051755278035</v>
      </c>
      <c r="L5103">
        <f t="shared" si="523"/>
        <v>11727.996594491595</v>
      </c>
      <c r="M5103">
        <f t="shared" si="523"/>
        <v>39542.101973731718</v>
      </c>
      <c r="N5103">
        <f t="shared" si="523"/>
        <v>7809.6301503327968</v>
      </c>
    </row>
    <row r="5104" spans="3:14">
      <c r="C5104">
        <v>51</v>
      </c>
      <c r="D5104">
        <v>85</v>
      </c>
      <c r="E5104">
        <f t="shared" si="523"/>
        <v>39417.017342866711</v>
      </c>
      <c r="F5104">
        <f t="shared" si="523"/>
        <v>60882.868494805196</v>
      </c>
      <c r="G5104">
        <f t="shared" si="523"/>
        <v>19219.305923685341</v>
      </c>
      <c r="H5104">
        <f t="shared" si="523"/>
        <v>20790.383511921293</v>
      </c>
      <c r="I5104">
        <f t="shared" si="523"/>
        <v>5184.0934336019036</v>
      </c>
      <c r="J5104">
        <f t="shared" si="523"/>
        <v>29737.735807121684</v>
      </c>
      <c r="K5104">
        <f t="shared" si="523"/>
        <v>12204.295449174177</v>
      </c>
      <c r="L5104">
        <f t="shared" si="523"/>
        <v>11725.969704880434</v>
      </c>
      <c r="M5104">
        <f t="shared" si="523"/>
        <v>39543.071183620676</v>
      </c>
      <c r="N5104">
        <f t="shared" si="523"/>
        <v>7809.442592991184</v>
      </c>
    </row>
    <row r="5105" spans="3:14">
      <c r="C5105">
        <v>51</v>
      </c>
      <c r="D5105">
        <v>86</v>
      </c>
      <c r="E5105">
        <f t="shared" si="523"/>
        <v>39417.970869383818</v>
      </c>
      <c r="F5105">
        <f t="shared" si="523"/>
        <v>60880.619444824042</v>
      </c>
      <c r="G5105">
        <f t="shared" si="523"/>
        <v>19220.623658914104</v>
      </c>
      <c r="H5105">
        <f t="shared" si="523"/>
        <v>20786.838829121265</v>
      </c>
      <c r="I5105">
        <f t="shared" si="523"/>
        <v>5181.9622182000267</v>
      </c>
      <c r="J5105">
        <f t="shared" si="523"/>
        <v>29739.657943494974</v>
      </c>
      <c r="K5105">
        <f t="shared" si="523"/>
        <v>12202.609822250215</v>
      </c>
      <c r="L5105">
        <f t="shared" si="523"/>
        <v>11724.014068742259</v>
      </c>
      <c r="M5105">
        <f t="shared" si="523"/>
        <v>39544.053655567055</v>
      </c>
      <c r="N5105">
        <f t="shared" si="523"/>
        <v>7809.2825194584366</v>
      </c>
    </row>
    <row r="5106" spans="3:14">
      <c r="C5106">
        <v>51</v>
      </c>
      <c r="D5106">
        <v>87</v>
      </c>
      <c r="E5106">
        <f t="shared" si="523"/>
        <v>39418.911569093885</v>
      </c>
      <c r="F5106">
        <f t="shared" si="523"/>
        <v>60878.450851765803</v>
      </c>
      <c r="G5106">
        <f t="shared" si="523"/>
        <v>19221.931745724785</v>
      </c>
      <c r="H5106">
        <f t="shared" si="523"/>
        <v>20783.387430051174</v>
      </c>
      <c r="I5106">
        <f t="shared" si="523"/>
        <v>5179.9131746685516</v>
      </c>
      <c r="J5106">
        <f t="shared" si="523"/>
        <v>29741.558503299166</v>
      </c>
      <c r="K5106">
        <f t="shared" si="523"/>
        <v>12200.992437293051</v>
      </c>
      <c r="L5106">
        <f t="shared" si="523"/>
        <v>11722.127229060759</v>
      </c>
      <c r="M5106">
        <f t="shared" si="523"/>
        <v>39545.048932258527</v>
      </c>
      <c r="N5106">
        <f t="shared" si="523"/>
        <v>7809.1489820170063</v>
      </c>
    </row>
    <row r="5107" spans="3:14">
      <c r="C5107">
        <v>51</v>
      </c>
      <c r="D5107">
        <v>88</v>
      </c>
      <c r="E5107">
        <f t="shared" si="523"/>
        <v>39419.839879274463</v>
      </c>
      <c r="F5107">
        <f t="shared" si="523"/>
        <v>60876.359972780854</v>
      </c>
      <c r="G5107">
        <f t="shared" si="523"/>
        <v>19223.230513040726</v>
      </c>
      <c r="H5107">
        <f t="shared" si="523"/>
        <v>20780.026134583873</v>
      </c>
      <c r="I5107">
        <f t="shared" si="523"/>
        <v>5177.943501693715</v>
      </c>
      <c r="J5107">
        <f t="shared" si="523"/>
        <v>29743.438222099117</v>
      </c>
      <c r="K5107">
        <f t="shared" si="523"/>
        <v>12199.440967871999</v>
      </c>
      <c r="L5107">
        <f t="shared" si="523"/>
        <v>11720.30684050219</v>
      </c>
      <c r="M5107">
        <f t="shared" si="523"/>
        <v>39546.056577169693</v>
      </c>
      <c r="N5107">
        <f t="shared" si="523"/>
        <v>7809.0410760274162</v>
      </c>
    </row>
    <row r="5108" spans="3:14">
      <c r="C5108">
        <v>51</v>
      </c>
      <c r="D5108">
        <v>89</v>
      </c>
      <c r="E5108">
        <f t="shared" si="523"/>
        <v>39420.756217550101</v>
      </c>
      <c r="F5108">
        <f t="shared" si="523"/>
        <v>60874.344188293675</v>
      </c>
      <c r="G5108">
        <f t="shared" si="523"/>
        <v>19224.520275002204</v>
      </c>
      <c r="H5108">
        <f t="shared" si="523"/>
        <v>20776.751905519272</v>
      </c>
      <c r="I5108">
        <f t="shared" si="523"/>
        <v>5176.0505238634978</v>
      </c>
      <c r="J5108">
        <f t="shared" si="523"/>
        <v>29745.297802400601</v>
      </c>
      <c r="K5108">
        <f t="shared" si="523"/>
        <v>12197.953192115052</v>
      </c>
      <c r="L5108">
        <f t="shared" si="523"/>
        <v>11718.550663141054</v>
      </c>
      <c r="M5108">
        <f t="shared" si="523"/>
        <v>39547.076173394285</v>
      </c>
      <c r="N5108">
        <f t="shared" si="523"/>
        <v>7808.9579375081439</v>
      </c>
    </row>
    <row r="5109" spans="3:14">
      <c r="C5109">
        <v>51</v>
      </c>
      <c r="D5109">
        <v>90</v>
      </c>
      <c r="E5109">
        <f t="shared" si="523"/>
        <v>39421.660982984307</v>
      </c>
      <c r="F5109">
        <f t="shared" si="523"/>
        <v>60872.400995154334</v>
      </c>
      <c r="G5109">
        <f t="shared" si="523"/>
        <v>19225.801331787687</v>
      </c>
      <c r="H5109">
        <f t="shared" si="523"/>
        <v>20773.561840643939</v>
      </c>
      <c r="I5109">
        <f t="shared" si="523"/>
        <v>5174.2316846730764</v>
      </c>
      <c r="J5109">
        <f t="shared" si="523"/>
        <v>29747.137915486877</v>
      </c>
      <c r="K5109">
        <f t="shared" si="523"/>
        <v>12196.526986900073</v>
      </c>
      <c r="L5109">
        <f t="shared" si="523"/>
        <v>11716.856556604103</v>
      </c>
      <c r="M5109">
        <f t="shared" si="523"/>
        <v>39548.107322555159</v>
      </c>
      <c r="N5109">
        <f t="shared" si="523"/>
        <v>7808.8987408768462</v>
      </c>
    </row>
    <row r="5110" spans="3:14">
      <c r="C5110">
        <v>51</v>
      </c>
      <c r="D5110">
        <v>91</v>
      </c>
      <c r="E5110">
        <f t="shared" ref="E5110:N5119" si="524">E$3/$C5110/$E$12+($D5110-1)*$C5110*$E$12*E$2*E$4/(2*$D5110)+$D5110*E$5/($C5110*$E$12)+$C5110*$E$12*E$2*E$6/(2*$D5110)</f>
        <v>39422.554557099342</v>
      </c>
      <c r="F5110">
        <f t="shared" si="524"/>
        <v>60870.528000241487</v>
      </c>
      <c r="G5110">
        <f t="shared" si="524"/>
        <v>19227.073970381018</v>
      </c>
      <c r="H5110">
        <f t="shared" si="524"/>
        <v>20770.453165314277</v>
      </c>
      <c r="I5110">
        <f t="shared" si="524"/>
        <v>5172.4845399914693</v>
      </c>
      <c r="J5110">
        <f t="shared" si="524"/>
        <v>29748.959203134287</v>
      </c>
      <c r="K5110">
        <f t="shared" si="524"/>
        <v>12195.160322428979</v>
      </c>
      <c r="L5110">
        <f t="shared" si="524"/>
        <v>11715.222474600434</v>
      </c>
      <c r="M5110">
        <f t="shared" si="524"/>
        <v>39549.149643786302</v>
      </c>
      <c r="N5110">
        <f t="shared" si="524"/>
        <v>7808.8626968405115</v>
      </c>
    </row>
    <row r="5111" spans="3:14">
      <c r="C5111">
        <v>51</v>
      </c>
      <c r="D5111">
        <v>92</v>
      </c>
      <c r="E5111">
        <f t="shared" si="524"/>
        <v>39423.437304829509</v>
      </c>
      <c r="F5111">
        <f t="shared" si="524"/>
        <v>60868.722914482532</v>
      </c>
      <c r="G5111">
        <f t="shared" si="524"/>
        <v>19228.33846528846</v>
      </c>
      <c r="H5111">
        <f t="shared" si="524"/>
        <v>20767.423225523366</v>
      </c>
      <c r="I5111">
        <f t="shared" si="524"/>
        <v>5170.8067519542592</v>
      </c>
      <c r="J5111">
        <f t="shared" si="524"/>
        <v>29750.762279215825</v>
      </c>
      <c r="K5111">
        <f t="shared" si="524"/>
        <v>12193.851257155769</v>
      </c>
      <c r="L5111">
        <f t="shared" si="524"/>
        <v>11713.646459808306</v>
      </c>
      <c r="M5111">
        <f t="shared" si="524"/>
        <v>39550.202772781071</v>
      </c>
      <c r="N5111">
        <f t="shared" si="524"/>
        <v>7808.8490504232177</v>
      </c>
    </row>
    <row r="5112" spans="3:14">
      <c r="C5112">
        <v>51</v>
      </c>
      <c r="D5112">
        <v>93</v>
      </c>
      <c r="E5112">
        <f t="shared" si="524"/>
        <v>39424.309575413041</v>
      </c>
      <c r="F5112">
        <f t="shared" si="524"/>
        <v>60866.983547259588</v>
      </c>
      <c r="G5112">
        <f t="shared" si="524"/>
        <v>19229.595079209539</v>
      </c>
      <c r="H5112">
        <f t="shared" si="524"/>
        <v>20764.469481415112</v>
      </c>
      <c r="I5112">
        <f t="shared" si="524"/>
        <v>5169.1960832503364</v>
      </c>
      <c r="J5112">
        <f t="shared" si="524"/>
        <v>29752.547731201372</v>
      </c>
      <c r="K5112">
        <f t="shared" si="524"/>
        <v>12192.597933041807</v>
      </c>
      <c r="L5112">
        <f t="shared" si="524"/>
        <v>11712.126639091866</v>
      </c>
      <c r="M5112">
        <f t="shared" si="524"/>
        <v>39551.266360901936</v>
      </c>
      <c r="N5112">
        <f t="shared" si="524"/>
        <v>7808.8570791211268</v>
      </c>
    </row>
    <row r="5113" spans="3:14">
      <c r="C5113">
        <v>51</v>
      </c>
      <c r="D5113">
        <v>94</v>
      </c>
      <c r="E5113">
        <f t="shared" si="524"/>
        <v>39425.171703226944</v>
      </c>
      <c r="F5113">
        <f t="shared" si="524"/>
        <v>60865.307801172567</v>
      </c>
      <c r="G5113">
        <f t="shared" si="524"/>
        <v>19230.844063665114</v>
      </c>
      <c r="H5113">
        <f t="shared" si="524"/>
        <v>20761.589501212406</v>
      </c>
      <c r="I5113">
        <f t="shared" si="524"/>
        <v>5167.6503917733198</v>
      </c>
      <c r="J5113">
        <f t="shared" si="524"/>
        <v>29754.316121562057</v>
      </c>
      <c r="K5113">
        <f t="shared" si="524"/>
        <v>12191.398571113919</v>
      </c>
      <c r="L5113">
        <f t="shared" si="524"/>
        <v>11710.661219023161</v>
      </c>
      <c r="M5113">
        <f t="shared" si="524"/>
        <v>39552.340074346997</v>
      </c>
      <c r="N5113">
        <f t="shared" si="524"/>
        <v>7808.886091175239</v>
      </c>
    </row>
    <row r="5114" spans="3:14">
      <c r="C5114">
        <v>51</v>
      </c>
      <c r="D5114">
        <v>95</v>
      </c>
      <c r="E5114">
        <f t="shared" si="524"/>
        <v>39426.024008569228</v>
      </c>
      <c r="F5114">
        <f t="shared" si="524"/>
        <v>60863.693667133004</v>
      </c>
      <c r="G5114">
        <f t="shared" si="524"/>
        <v>19232.085659585671</v>
      </c>
      <c r="H5114">
        <f t="shared" si="524"/>
        <v>20758.78095552876</v>
      </c>
      <c r="I5114">
        <f t="shared" si="524"/>
        <v>5166.1676256107794</v>
      </c>
      <c r="J5114">
        <f t="shared" si="524"/>
        <v>29756.067989086059</v>
      </c>
      <c r="K5114">
        <f t="shared" si="524"/>
        <v>12190.25146730308</v>
      </c>
      <c r="L5114">
        <f t="shared" si="524"/>
        <v>11709.248481687007</v>
      </c>
      <c r="M5114">
        <f t="shared" si="524"/>
        <v>39553.423593369174</v>
      </c>
      <c r="N5114">
        <f t="shared" si="524"/>
        <v>7808.9354239532568</v>
      </c>
    </row>
    <row r="5115" spans="3:14">
      <c r="C5115">
        <v>51</v>
      </c>
      <c r="D5115">
        <v>96</v>
      </c>
      <c r="E5115">
        <f t="shared" si="524"/>
        <v>39426.866798392119</v>
      </c>
      <c r="F5115">
        <f t="shared" si="524"/>
        <v>60862.139219764365</v>
      </c>
      <c r="G5115">
        <f t="shared" si="524"/>
        <v>19233.320097862932</v>
      </c>
      <c r="H5115">
        <f t="shared" si="524"/>
        <v>20756.04161203546</v>
      </c>
      <c r="I5115">
        <f t="shared" si="524"/>
        <v>5164.7458183466415</v>
      </c>
      <c r="J5115">
        <f t="shared" si="524"/>
        <v>29757.803850112006</v>
      </c>
      <c r="K5115">
        <f t="shared" si="524"/>
        <v>12189.154988543123</v>
      </c>
      <c r="L5115">
        <f t="shared" si="524"/>
        <v>11707.886780748007</v>
      </c>
      <c r="M5115">
        <f t="shared" si="524"/>
        <v>39554.516611544175</v>
      </c>
      <c r="N5115">
        <f t="shared" si="524"/>
        <v>7809.0044424325561</v>
      </c>
    </row>
    <row r="5116" spans="3:14">
      <c r="C5116">
        <v>51</v>
      </c>
      <c r="D5116">
        <v>97</v>
      </c>
      <c r="E5116">
        <f t="shared" si="524"/>
        <v>39427.700366990022</v>
      </c>
      <c r="F5116">
        <f t="shared" si="524"/>
        <v>60860.642613087155</v>
      </c>
      <c r="G5116">
        <f t="shared" si="524"/>
        <v>19234.547599867303</v>
      </c>
      <c r="H5116">
        <f t="shared" si="524"/>
        <v>20753.369330458565</v>
      </c>
      <c r="I5116">
        <f t="shared" si="524"/>
        <v>5163.383084654145</v>
      </c>
      <c r="J5116">
        <f t="shared" si="524"/>
        <v>29759.524199686239</v>
      </c>
      <c r="K5116">
        <f t="shared" si="524"/>
        <v>12188.107569110829</v>
      </c>
      <c r="L5116">
        <f t="shared" si="524"/>
        <v>11706.574537760887</v>
      </c>
      <c r="M5116">
        <f t="shared" si="524"/>
        <v>39555.618835083784</v>
      </c>
      <c r="N5116">
        <f t="shared" si="524"/>
        <v>7809.0925377770145</v>
      </c>
    </row>
    <row r="5117" spans="3:14">
      <c r="C5117">
        <v>51</v>
      </c>
      <c r="D5117">
        <v>98</v>
      </c>
      <c r="E5117">
        <f t="shared" si="524"/>
        <v>39428.524996645348</v>
      </c>
      <c r="F5117">
        <f t="shared" si="524"/>
        <v>60859.202076467998</v>
      </c>
      <c r="G5117">
        <f t="shared" si="524"/>
        <v>19235.768377933669</v>
      </c>
      <c r="H5117">
        <f t="shared" si="524"/>
        <v>20750.762057882279</v>
      </c>
      <c r="I5117">
        <f t="shared" si="524"/>
        <v>5162.0776161586527</v>
      </c>
      <c r="J5117">
        <f t="shared" si="524"/>
        <v>29761.229512649112</v>
      </c>
      <c r="K5117">
        <f t="shared" si="524"/>
        <v>12187.107707190045</v>
      </c>
      <c r="L5117">
        <f t="shared" si="524"/>
        <v>11705.310238706717</v>
      </c>
      <c r="M5117">
        <f t="shared" si="524"/>
        <v>39556.729982191115</v>
      </c>
      <c r="N5117">
        <f t="shared" si="524"/>
        <v>7809.1991260009663</v>
      </c>
    </row>
    <row r="5118" spans="3:14">
      <c r="C5118">
        <v>51</v>
      </c>
      <c r="D5118">
        <v>99</v>
      </c>
      <c r="E5118">
        <f t="shared" si="524"/>
        <v>39429.340958235145</v>
      </c>
      <c r="F5118">
        <f t="shared" si="524"/>
        <v>60857.815910814163</v>
      </c>
      <c r="G5118">
        <f t="shared" si="524"/>
        <v>19236.982635817731</v>
      </c>
      <c r="H5118">
        <f t="shared" si="524"/>
        <v>20748.217824336876</v>
      </c>
      <c r="I5118">
        <f t="shared" si="524"/>
        <v>5160.8276775511631</v>
      </c>
      <c r="J5118">
        <f t="shared" si="524"/>
        <v>29762.920244655517</v>
      </c>
      <c r="K5118">
        <f t="shared" si="524"/>
        <v>12186.153961644057</v>
      </c>
      <c r="L5118">
        <f t="shared" si="524"/>
        <v>11704.092430739038</v>
      </c>
      <c r="M5118">
        <f t="shared" si="524"/>
        <v>39557.849782455021</v>
      </c>
      <c r="N5118">
        <f t="shared" si="524"/>
        <v>7809.3236467141205</v>
      </c>
    </row>
    <row r="5119" spans="3:14">
      <c r="C5119">
        <v>51</v>
      </c>
      <c r="D5119">
        <v>100</v>
      </c>
      <c r="E5119">
        <f t="shared" si="524"/>
        <v>39430.148511801373</v>
      </c>
      <c r="F5119">
        <f t="shared" si="524"/>
        <v>60856.482484996734</v>
      </c>
      <c r="G5119">
        <f t="shared" si="524"/>
        <v>19238.190569124949</v>
      </c>
      <c r="H5119">
        <f t="shared" si="524"/>
        <v>20745.734738651438</v>
      </c>
      <c r="I5119">
        <f t="shared" si="524"/>
        <v>5159.6316029350373</v>
      </c>
      <c r="J5119">
        <f t="shared" si="524"/>
        <v>29764.596833134139</v>
      </c>
      <c r="K5119">
        <f t="shared" si="524"/>
        <v>12185.244948981626</v>
      </c>
      <c r="L5119">
        <f t="shared" si="524"/>
        <v>11702.919719125262</v>
      </c>
      <c r="M5119">
        <f t="shared" si="524"/>
        <v>39558.97797628081</v>
      </c>
      <c r="N5119">
        <f t="shared" si="524"/>
        <v>7809.4655619418045</v>
      </c>
    </row>
    <row r="5120" spans="3:14">
      <c r="C5120">
        <v>52</v>
      </c>
      <c r="D5120">
        <v>1</v>
      </c>
      <c r="E5120">
        <f t="shared" ref="E5120:N5129" si="525">E$3/$C5120/$E$12+($D5120-1)*$C5120*$E$12*E$2*E$4/(2*$D5120)+$D5120*E$5/($C5120*$E$12)+$C5120*$E$12*E$2*E$6/(2*$D5120)</f>
        <v>36046.083508208525</v>
      </c>
      <c r="F5120">
        <f t="shared" si="525"/>
        <v>87748.166733808001</v>
      </c>
      <c r="G5120">
        <f t="shared" si="525"/>
        <v>16427.653670431515</v>
      </c>
      <c r="H5120">
        <f t="shared" si="525"/>
        <v>51042.522873030626</v>
      </c>
      <c r="I5120">
        <f t="shared" si="525"/>
        <v>31490.281955260754</v>
      </c>
      <c r="J5120">
        <f t="shared" si="525"/>
        <v>23323.151912040241</v>
      </c>
      <c r="K5120">
        <f t="shared" si="525"/>
        <v>34198.639393678401</v>
      </c>
      <c r="L5120">
        <f t="shared" si="525"/>
        <v>33909.619939826152</v>
      </c>
      <c r="M5120">
        <f t="shared" si="525"/>
        <v>44289.056334692337</v>
      </c>
      <c r="N5120">
        <f t="shared" si="525"/>
        <v>16379.52759433201</v>
      </c>
    </row>
    <row r="5121" spans="3:14">
      <c r="C5121">
        <v>52</v>
      </c>
      <c r="D5121">
        <v>2</v>
      </c>
      <c r="E5121">
        <f t="shared" si="525"/>
        <v>38125.82514881203</v>
      </c>
      <c r="F5121">
        <f t="shared" si="525"/>
        <v>74706.521730977998</v>
      </c>
      <c r="G5121">
        <f t="shared" si="525"/>
        <v>17992.639485013769</v>
      </c>
      <c r="H5121">
        <f t="shared" si="525"/>
        <v>35920.800702262684</v>
      </c>
      <c r="I5121">
        <f t="shared" si="525"/>
        <v>18170.815550197534</v>
      </c>
      <c r="J5121">
        <f t="shared" si="525"/>
        <v>26821.894169236752</v>
      </c>
      <c r="K5121">
        <f t="shared" si="525"/>
        <v>23137.19238380891</v>
      </c>
      <c r="L5121">
        <f t="shared" si="525"/>
        <v>22758.043415133332</v>
      </c>
      <c r="M5121">
        <f t="shared" si="525"/>
        <v>42214.788980304431</v>
      </c>
      <c r="N5121">
        <f t="shared" si="525"/>
        <v>12078.736957194666</v>
      </c>
    </row>
    <row r="5122" spans="3:14">
      <c r="C5122">
        <v>52</v>
      </c>
      <c r="D5122">
        <v>3</v>
      </c>
      <c r="E5122">
        <f t="shared" si="525"/>
        <v>38819.330998000158</v>
      </c>
      <c r="F5122">
        <f t="shared" si="525"/>
        <v>70360.124577912356</v>
      </c>
      <c r="G5122">
        <f t="shared" si="525"/>
        <v>18514.888596043125</v>
      </c>
      <c r="H5122">
        <f t="shared" si="525"/>
        <v>30880.562172674479</v>
      </c>
      <c r="I5122">
        <f t="shared" si="525"/>
        <v>13731.937085804577</v>
      </c>
      <c r="J5122">
        <f t="shared" si="525"/>
        <v>27988.784682359932</v>
      </c>
      <c r="K5122">
        <f t="shared" si="525"/>
        <v>19450.882198855179</v>
      </c>
      <c r="L5122">
        <f t="shared" si="525"/>
        <v>19041.529285057404</v>
      </c>
      <c r="M5122">
        <f t="shared" si="525"/>
        <v>41524.373110845117</v>
      </c>
      <c r="N5122">
        <f t="shared" si="525"/>
        <v>10645.790162359364</v>
      </c>
    </row>
    <row r="5123" spans="3:14">
      <c r="C5123">
        <v>52</v>
      </c>
      <c r="D5123">
        <v>4</v>
      </c>
      <c r="E5123">
        <f t="shared" si="525"/>
        <v>39166.277899334447</v>
      </c>
      <c r="F5123">
        <f t="shared" si="525"/>
        <v>68187.539387287834</v>
      </c>
      <c r="G5123">
        <f t="shared" si="525"/>
        <v>18776.453531184259</v>
      </c>
      <c r="H5123">
        <f t="shared" si="525"/>
        <v>28360.694553381203</v>
      </c>
      <c r="I5123">
        <f t="shared" si="525"/>
        <v>11513.205606579182</v>
      </c>
      <c r="J5123">
        <f t="shared" si="525"/>
        <v>28572.712259464781</v>
      </c>
      <c r="K5123">
        <f t="shared" si="525"/>
        <v>17608.356220130394</v>
      </c>
      <c r="L5123">
        <f t="shared" si="525"/>
        <v>17183.780753635707</v>
      </c>
      <c r="M5123">
        <f t="shared" si="525"/>
        <v>41179.920112617954</v>
      </c>
      <c r="N5123">
        <f t="shared" si="525"/>
        <v>9929.8043280995698</v>
      </c>
    </row>
    <row r="5124" spans="3:14">
      <c r="C5124">
        <v>52</v>
      </c>
      <c r="D5124">
        <v>5</v>
      </c>
      <c r="E5124">
        <f t="shared" si="525"/>
        <v>39374.601221527199</v>
      </c>
      <c r="F5124">
        <f t="shared" si="525"/>
        <v>66884.47898163971</v>
      </c>
      <c r="G5124">
        <f t="shared" si="525"/>
        <v>18933.744795970098</v>
      </c>
      <c r="H5124">
        <f t="shared" si="525"/>
        <v>26848.975298205904</v>
      </c>
      <c r="I5124">
        <f t="shared" si="525"/>
        <v>10182.532921420816</v>
      </c>
      <c r="J5124">
        <f t="shared" si="525"/>
        <v>28923.454662162294</v>
      </c>
      <c r="K5124">
        <f t="shared" si="525"/>
        <v>16503.343923897181</v>
      </c>
      <c r="L5124">
        <f t="shared" si="525"/>
        <v>16069.538461675691</v>
      </c>
      <c r="M5124">
        <f t="shared" si="525"/>
        <v>40973.852262883651</v>
      </c>
      <c r="N5124">
        <f t="shared" si="525"/>
        <v>9500.6028780699817</v>
      </c>
    </row>
    <row r="5125" spans="3:14">
      <c r="C5125">
        <v>52</v>
      </c>
      <c r="D5125">
        <v>6</v>
      </c>
      <c r="E5125">
        <f t="shared" si="525"/>
        <v>39513.612754149188</v>
      </c>
      <c r="F5125">
        <f t="shared" si="525"/>
        <v>66016.180968479835</v>
      </c>
      <c r="G5125">
        <f t="shared" si="525"/>
        <v>19038.899225578294</v>
      </c>
      <c r="H5125">
        <f t="shared" si="525"/>
        <v>25841.330225089594</v>
      </c>
      <c r="I5125">
        <f t="shared" si="525"/>
        <v>9295.8896332959612</v>
      </c>
      <c r="J5125">
        <f t="shared" si="525"/>
        <v>29157.604477656143</v>
      </c>
      <c r="K5125">
        <f t="shared" si="525"/>
        <v>15767.088468909758</v>
      </c>
      <c r="L5125">
        <f t="shared" si="525"/>
        <v>15327.049289446528</v>
      </c>
      <c r="M5125">
        <f t="shared" si="525"/>
        <v>40836.97698739577</v>
      </c>
      <c r="N5125">
        <f t="shared" si="525"/>
        <v>9214.7936201554967</v>
      </c>
    </row>
    <row r="5126" spans="3:14">
      <c r="C5126">
        <v>52</v>
      </c>
      <c r="D5126">
        <v>7</v>
      </c>
      <c r="E5126">
        <f t="shared" si="525"/>
        <v>39613.017549873592</v>
      </c>
      <c r="F5126">
        <f t="shared" si="525"/>
        <v>65396.318608170353</v>
      </c>
      <c r="G5126">
        <f t="shared" si="525"/>
        <v>19114.261177942128</v>
      </c>
      <c r="H5126">
        <f t="shared" si="525"/>
        <v>25121.727541721273</v>
      </c>
      <c r="I5126">
        <f t="shared" si="525"/>
        <v>8662.9774291902559</v>
      </c>
      <c r="J5126">
        <f t="shared" si="525"/>
        <v>29325.129957605041</v>
      </c>
      <c r="K5126">
        <f t="shared" si="525"/>
        <v>15241.551208919927</v>
      </c>
      <c r="L5126">
        <f t="shared" si="525"/>
        <v>14796.990471349272</v>
      </c>
      <c r="M5126">
        <f t="shared" si="525"/>
        <v>40739.640325763008</v>
      </c>
      <c r="N5126">
        <f t="shared" si="525"/>
        <v>9010.922757735354</v>
      </c>
    </row>
    <row r="5127" spans="3:14">
      <c r="C5127">
        <v>52</v>
      </c>
      <c r="D5127">
        <v>8</v>
      </c>
      <c r="E5127">
        <f t="shared" si="525"/>
        <v>39687.668135036998</v>
      </c>
      <c r="F5127">
        <f t="shared" si="525"/>
        <v>64931.728530892382</v>
      </c>
      <c r="G5127">
        <f t="shared" si="525"/>
        <v>19171.002832028222</v>
      </c>
      <c r="H5127">
        <f t="shared" si="525"/>
        <v>24582.151351945446</v>
      </c>
      <c r="I5127">
        <f t="shared" si="525"/>
        <v>8188.6471525965208</v>
      </c>
      <c r="J5127">
        <f t="shared" si="525"/>
        <v>29451.015227838343</v>
      </c>
      <c r="K5127">
        <f t="shared" si="525"/>
        <v>14847.712820803594</v>
      </c>
      <c r="L5127">
        <f t="shared" si="525"/>
        <v>14399.70062458446</v>
      </c>
      <c r="M5127">
        <f t="shared" si="525"/>
        <v>40667.015297789665</v>
      </c>
      <c r="N5127">
        <f t="shared" si="525"/>
        <v>8858.2633924991769</v>
      </c>
    </row>
    <row r="5128" spans="3:14">
      <c r="C5128">
        <v>52</v>
      </c>
      <c r="D5128">
        <v>9</v>
      </c>
      <c r="E5128">
        <f t="shared" si="525"/>
        <v>39745.815913159757</v>
      </c>
      <c r="F5128">
        <f t="shared" si="525"/>
        <v>64570.653308968744</v>
      </c>
      <c r="G5128">
        <f t="shared" si="525"/>
        <v>19215.330953929166</v>
      </c>
      <c r="H5128">
        <f t="shared" si="525"/>
        <v>24162.592824564617</v>
      </c>
      <c r="I5128">
        <f t="shared" si="525"/>
        <v>7820.038161010767</v>
      </c>
      <c r="J5128">
        <f t="shared" si="525"/>
        <v>29549.140358261251</v>
      </c>
      <c r="K5128">
        <f t="shared" si="525"/>
        <v>14541.673680602924</v>
      </c>
      <c r="L5128">
        <f t="shared" si="525"/>
        <v>14090.923425374611</v>
      </c>
      <c r="M5128">
        <f t="shared" si="525"/>
        <v>40610.864692255956</v>
      </c>
      <c r="N5128">
        <f t="shared" si="525"/>
        <v>8739.7450253856459</v>
      </c>
    </row>
    <row r="5129" spans="3:14">
      <c r="C5129">
        <v>52</v>
      </c>
      <c r="D5129">
        <v>10</v>
      </c>
      <c r="E5129">
        <f t="shared" si="525"/>
        <v>39792.411726354054</v>
      </c>
      <c r="F5129">
        <f t="shared" si="525"/>
        <v>64282.038485793157</v>
      </c>
      <c r="G5129">
        <f t="shared" si="525"/>
        <v>19250.969603300502</v>
      </c>
      <c r="H5129">
        <f t="shared" si="525"/>
        <v>23827.046660860287</v>
      </c>
      <c r="I5129">
        <f t="shared" si="525"/>
        <v>7525.4340689305964</v>
      </c>
      <c r="J5129">
        <f t="shared" si="525"/>
        <v>29627.833390816872</v>
      </c>
      <c r="K5129">
        <f t="shared" si="525"/>
        <v>14297.094013943219</v>
      </c>
      <c r="L5129">
        <f t="shared" si="525"/>
        <v>13844.10507945324</v>
      </c>
      <c r="M5129">
        <f t="shared" si="525"/>
        <v>40566.246182429997</v>
      </c>
      <c r="N5129">
        <f t="shared" si="525"/>
        <v>8645.1253569579603</v>
      </c>
    </row>
    <row r="5130" spans="3:14">
      <c r="C5130">
        <v>52</v>
      </c>
      <c r="D5130">
        <v>11</v>
      </c>
      <c r="E5130">
        <f t="shared" ref="E5130:N5139" si="526">E$3/$C5130/$E$12+($D5130-1)*$C5130*$E$12*E$2*E$4/(2*$D5130)+$D5130*E$5/($C5130*$E$12)+$C5130*$E$12*E$2*E$6/(2*$D5130)</f>
        <v>39830.606110509456</v>
      </c>
      <c r="F5130">
        <f t="shared" si="526"/>
        <v>64046.122134434314</v>
      </c>
      <c r="G5130">
        <f t="shared" si="526"/>
        <v>19280.288636286667</v>
      </c>
      <c r="H5130">
        <f t="shared" si="526"/>
        <v>23552.600398011593</v>
      </c>
      <c r="I5130">
        <f t="shared" si="526"/>
        <v>7284.6517219453981</v>
      </c>
      <c r="J5130">
        <f t="shared" si="526"/>
        <v>29692.393988559939</v>
      </c>
      <c r="K5130">
        <f t="shared" si="526"/>
        <v>14097.212146222393</v>
      </c>
      <c r="L5130">
        <f t="shared" si="526"/>
        <v>13642.347717741666</v>
      </c>
      <c r="M5130">
        <f t="shared" si="526"/>
        <v>40530.014651300553</v>
      </c>
      <c r="N5130">
        <f t="shared" si="526"/>
        <v>8567.8865603018075</v>
      </c>
    </row>
    <row r="5131" spans="3:14">
      <c r="C5131">
        <v>52</v>
      </c>
      <c r="D5131">
        <v>12</v>
      </c>
      <c r="E5131">
        <f t="shared" si="526"/>
        <v>39862.49942288571</v>
      </c>
      <c r="F5131">
        <f t="shared" si="526"/>
        <v>63849.72963693802</v>
      </c>
      <c r="G5131">
        <f t="shared" si="526"/>
        <v>19304.867956983962</v>
      </c>
      <c r="H5131">
        <f t="shared" si="526"/>
        <v>23323.979060804621</v>
      </c>
      <c r="I5131">
        <f t="shared" si="526"/>
        <v>7084.2356837814268</v>
      </c>
      <c r="J5131">
        <f t="shared" si="526"/>
        <v>29746.355260193581</v>
      </c>
      <c r="K5131">
        <f t="shared" si="526"/>
        <v>13930.853627705732</v>
      </c>
      <c r="L5131">
        <f t="shared" si="526"/>
        <v>13474.386094187443</v>
      </c>
      <c r="M5131">
        <f t="shared" si="526"/>
        <v>40500.073354193533</v>
      </c>
      <c r="N5131">
        <f t="shared" si="526"/>
        <v>8503.6834174742962</v>
      </c>
    </row>
    <row r="5132" spans="3:14">
      <c r="C5132">
        <v>52</v>
      </c>
      <c r="D5132">
        <v>13</v>
      </c>
      <c r="E5132">
        <f t="shared" si="526"/>
        <v>39889.545756970307</v>
      </c>
      <c r="F5132">
        <f t="shared" si="526"/>
        <v>63683.740103951422</v>
      </c>
      <c r="G5132">
        <f t="shared" si="526"/>
        <v>19325.801345151351</v>
      </c>
      <c r="H5132">
        <f t="shared" si="526"/>
        <v>23130.607666398984</v>
      </c>
      <c r="I5132">
        <f t="shared" si="526"/>
        <v>6914.8706524030167</v>
      </c>
      <c r="J5132">
        <f t="shared" si="526"/>
        <v>29792.163204050743</v>
      </c>
      <c r="K5132">
        <f t="shared" si="526"/>
        <v>13790.282300884584</v>
      </c>
      <c r="L5132">
        <f t="shared" si="526"/>
        <v>13332.421192292722</v>
      </c>
      <c r="M5132">
        <f t="shared" si="526"/>
        <v>40474.970698642202</v>
      </c>
      <c r="N5132">
        <f t="shared" si="526"/>
        <v>8449.5077006688225</v>
      </c>
    </row>
    <row r="5133" spans="3:14">
      <c r="C5133">
        <v>52</v>
      </c>
      <c r="D5133">
        <v>14</v>
      </c>
      <c r="E5133">
        <f t="shared" si="526"/>
        <v>39912.783750968585</v>
      </c>
      <c r="F5133">
        <f t="shared" si="526"/>
        <v>63541.638614508112</v>
      </c>
      <c r="G5133">
        <f t="shared" si="526"/>
        <v>19343.87007204524</v>
      </c>
      <c r="H5133">
        <f t="shared" si="526"/>
        <v>22964.932655622953</v>
      </c>
      <c r="I5133">
        <f t="shared" si="526"/>
        <v>6769.9028406418329</v>
      </c>
      <c r="J5133">
        <f t="shared" si="526"/>
        <v>29831.564961797805</v>
      </c>
      <c r="K5133">
        <f t="shared" si="526"/>
        <v>13669.972338967049</v>
      </c>
      <c r="L5133">
        <f t="shared" si="526"/>
        <v>13210.882285987602</v>
      </c>
      <c r="M5133">
        <f t="shared" si="526"/>
        <v>40453.669832884618</v>
      </c>
      <c r="N5133">
        <f t="shared" si="526"/>
        <v>8403.2106757378042</v>
      </c>
    </row>
    <row r="5134" spans="3:14">
      <c r="C5134">
        <v>52</v>
      </c>
      <c r="D5134">
        <v>15</v>
      </c>
      <c r="E5134">
        <f t="shared" si="526"/>
        <v>39932.975072897818</v>
      </c>
      <c r="F5134">
        <f t="shared" si="526"/>
        <v>63418.647559899458</v>
      </c>
      <c r="G5134">
        <f t="shared" si="526"/>
        <v>19359.647069920327</v>
      </c>
      <c r="H5134">
        <f t="shared" si="526"/>
        <v>22821.414751750621</v>
      </c>
      <c r="I5134">
        <f t="shared" si="526"/>
        <v>6644.4528045744291</v>
      </c>
      <c r="J5134">
        <f t="shared" si="526"/>
        <v>29865.8417706568</v>
      </c>
      <c r="K5134">
        <f t="shared" si="526"/>
        <v>13565.871468972406</v>
      </c>
      <c r="L5134">
        <f t="shared" si="526"/>
        <v>13105.684176154165</v>
      </c>
      <c r="M5134">
        <f t="shared" si="526"/>
        <v>40435.410398962049</v>
      </c>
      <c r="N5134">
        <f t="shared" si="526"/>
        <v>8363.216604306348</v>
      </c>
    </row>
    <row r="5135" spans="3:14">
      <c r="C5135">
        <v>52</v>
      </c>
      <c r="D5135">
        <v>16</v>
      </c>
      <c r="E5135">
        <f t="shared" si="526"/>
        <v>39950.690973770965</v>
      </c>
      <c r="F5135">
        <f t="shared" si="526"/>
        <v>63311.183733593964</v>
      </c>
      <c r="G5135">
        <f t="shared" si="526"/>
        <v>19373.562037967651</v>
      </c>
      <c r="H5135">
        <f t="shared" si="526"/>
        <v>22695.89949723754</v>
      </c>
      <c r="I5135">
        <f t="shared" si="526"/>
        <v>6534.860961258225</v>
      </c>
      <c r="J5135">
        <f t="shared" si="526"/>
        <v>29895.954558544236</v>
      </c>
      <c r="K5135">
        <f t="shared" si="526"/>
        <v>13474.940486165111</v>
      </c>
      <c r="L5135">
        <f t="shared" si="526"/>
        <v>13013.762963453981</v>
      </c>
      <c r="M5135">
        <f t="shared" si="526"/>
        <v>40419.622128405434</v>
      </c>
      <c r="N5135">
        <f t="shared" si="526"/>
        <v>8328.3436825932931</v>
      </c>
    </row>
    <row r="5136" spans="3:14">
      <c r="C5136">
        <v>52</v>
      </c>
      <c r="D5136">
        <v>17</v>
      </c>
      <c r="E5136">
        <f t="shared" si="526"/>
        <v>39966.368292597901</v>
      </c>
      <c r="F5136">
        <f t="shared" si="526"/>
        <v>63216.507036479277</v>
      </c>
      <c r="G5136">
        <f t="shared" si="526"/>
        <v>19385.943569686209</v>
      </c>
      <c r="H5136">
        <f t="shared" si="526"/>
        <v>22585.209953961479</v>
      </c>
      <c r="I5136">
        <f t="shared" si="526"/>
        <v>6438.3288060900632</v>
      </c>
      <c r="J5136">
        <f t="shared" si="526"/>
        <v>29922.638152690386</v>
      </c>
      <c r="K5136">
        <f t="shared" si="526"/>
        <v>13394.855292806222</v>
      </c>
      <c r="L5136">
        <f t="shared" si="526"/>
        <v>12932.775666039995</v>
      </c>
      <c r="M5136">
        <f t="shared" si="526"/>
        <v>40405.868933561927</v>
      </c>
      <c r="N5136">
        <f t="shared" si="526"/>
        <v>8297.688178295386</v>
      </c>
    </row>
    <row r="5137" spans="3:14">
      <c r="C5137">
        <v>52</v>
      </c>
      <c r="D5137">
        <v>18</v>
      </c>
      <c r="E5137">
        <f t="shared" si="526"/>
        <v>39980.34679305301</v>
      </c>
      <c r="F5137">
        <f t="shared" si="526"/>
        <v>63132.486280356956</v>
      </c>
      <c r="G5137">
        <f t="shared" si="526"/>
        <v>19397.04723779748</v>
      </c>
      <c r="H5137">
        <f t="shared" si="526"/>
        <v>22486.875170049614</v>
      </c>
      <c r="I5137">
        <f t="shared" si="526"/>
        <v>6352.679724378605</v>
      </c>
      <c r="J5137">
        <f t="shared" si="526"/>
        <v>29946.464085385465</v>
      </c>
      <c r="K5137">
        <f t="shared" si="526"/>
        <v>13323.808257321005</v>
      </c>
      <c r="L5137">
        <f t="shared" si="526"/>
        <v>12860.899964697845</v>
      </c>
      <c r="M5137">
        <f t="shared" si="526"/>
        <v>40393.811635146049</v>
      </c>
      <c r="N5137">
        <f t="shared" si="526"/>
        <v>8270.5471885101033</v>
      </c>
    </row>
    <row r="5138" spans="3:14">
      <c r="C5138">
        <v>52</v>
      </c>
      <c r="D5138">
        <v>19</v>
      </c>
      <c r="E5138">
        <f t="shared" si="526"/>
        <v>39992.894709616055</v>
      </c>
      <c r="F5138">
        <f t="shared" si="526"/>
        <v>63057.438948228213</v>
      </c>
      <c r="G5138">
        <f t="shared" si="526"/>
        <v>19407.074810239446</v>
      </c>
      <c r="H5138">
        <f t="shared" si="526"/>
        <v>22398.94439402338</v>
      </c>
      <c r="I5138">
        <f t="shared" si="526"/>
        <v>6276.1953361043697</v>
      </c>
      <c r="J5138">
        <f t="shared" si="526"/>
        <v>29967.883566332268</v>
      </c>
      <c r="K5138">
        <f t="shared" si="526"/>
        <v>13260.372302150457</v>
      </c>
      <c r="L5138">
        <f t="shared" si="526"/>
        <v>12796.697186363552</v>
      </c>
      <c r="M5138">
        <f t="shared" si="526"/>
        <v>40383.182460037628</v>
      </c>
      <c r="N5138">
        <f t="shared" si="526"/>
        <v>8246.3657898933488</v>
      </c>
    </row>
    <row r="5139" spans="3:14">
      <c r="C5139">
        <v>52</v>
      </c>
      <c r="D5139">
        <v>20</v>
      </c>
      <c r="E5139">
        <f t="shared" si="526"/>
        <v>40004.226629870835</v>
      </c>
      <c r="F5139">
        <f t="shared" si="526"/>
        <v>62990.019026493996</v>
      </c>
      <c r="G5139">
        <f t="shared" si="526"/>
        <v>19416.187701362513</v>
      </c>
      <c r="H5139">
        <f t="shared" si="526"/>
        <v>22319.857024699944</v>
      </c>
      <c r="I5139">
        <f t="shared" si="526"/>
        <v>6207.500937251777</v>
      </c>
      <c r="J5139">
        <f t="shared" si="526"/>
        <v>29987.257563293057</v>
      </c>
      <c r="K5139">
        <f t="shared" si="526"/>
        <v>13203.40576524738</v>
      </c>
      <c r="L5139">
        <f t="shared" si="526"/>
        <v>12739.016392585945</v>
      </c>
      <c r="M5139">
        <f t="shared" si="526"/>
        <v>40373.767189740531</v>
      </c>
      <c r="N5139">
        <f t="shared" si="526"/>
        <v>8224.7000437698407</v>
      </c>
    </row>
    <row r="5140" spans="3:14">
      <c r="C5140">
        <v>52</v>
      </c>
      <c r="D5140">
        <v>21</v>
      </c>
      <c r="E5140">
        <f t="shared" ref="E5140:N5149" si="527">E$3/$C5140/$E$12+($D5140-1)*$C5140*$E$12*E$2*E$4/(2*$D5140)+$D5140*E$5/($C5140*$E$12)+$C5140*$E$12*E$2*E$6/(2*$D5140)</f>
        <v>40014.516267575666</v>
      </c>
      <c r="F5140">
        <f t="shared" si="527"/>
        <v>62929.136885097934</v>
      </c>
      <c r="G5140">
        <f t="shared" si="527"/>
        <v>19424.516579926505</v>
      </c>
      <c r="H5140">
        <f t="shared" si="527"/>
        <v>22248.349718264602</v>
      </c>
      <c r="I5140">
        <f t="shared" si="527"/>
        <v>6145.4836721891606</v>
      </c>
      <c r="J5140">
        <f t="shared" si="527"/>
        <v>30004.878288265805</v>
      </c>
      <c r="K5140">
        <f t="shared" si="527"/>
        <v>13151.984444002135</v>
      </c>
      <c r="L5140">
        <f t="shared" si="527"/>
        <v>12686.925871285488</v>
      </c>
      <c r="M5140">
        <f t="shared" si="527"/>
        <v>40365.392409281747</v>
      </c>
      <c r="N5140">
        <f t="shared" si="527"/>
        <v>8205.1905712119733</v>
      </c>
    </row>
    <row r="5141" spans="3:14">
      <c r="C5141">
        <v>52</v>
      </c>
      <c r="D5141">
        <v>22</v>
      </c>
      <c r="E5141">
        <f t="shared" si="527"/>
        <v>40023.905752169201</v>
      </c>
      <c r="F5141">
        <f t="shared" si="527"/>
        <v>62873.901008539382</v>
      </c>
      <c r="G5141">
        <f t="shared" si="527"/>
        <v>19432.168356734954</v>
      </c>
      <c r="H5141">
        <f t="shared" si="527"/>
        <v>22183.388829778087</v>
      </c>
      <c r="I5141">
        <f t="shared" si="527"/>
        <v>6089.2330226724371</v>
      </c>
      <c r="J5141">
        <f t="shared" si="527"/>
        <v>30020.984823794359</v>
      </c>
      <c r="K5141">
        <f t="shared" si="527"/>
        <v>13105.352172643201</v>
      </c>
      <c r="L5141">
        <f t="shared" si="527"/>
        <v>12639.663312578939</v>
      </c>
      <c r="M5141">
        <f t="shared" si="527"/>
        <v>40357.916233683296</v>
      </c>
      <c r="N5141">
        <f t="shared" si="527"/>
        <v>8187.54333491534</v>
      </c>
    </row>
    <row r="5142" spans="3:14">
      <c r="C5142">
        <v>52</v>
      </c>
      <c r="D5142">
        <v>23</v>
      </c>
      <c r="E5142">
        <f t="shared" si="527"/>
        <v>40032.512494926814</v>
      </c>
      <c r="F5142">
        <f t="shared" si="527"/>
        <v>62823.574927491718</v>
      </c>
      <c r="G5142">
        <f t="shared" si="527"/>
        <v>19439.231349408135</v>
      </c>
      <c r="H5142">
        <f t="shared" si="527"/>
        <v>22124.120478638364</v>
      </c>
      <c r="I5142">
        <f t="shared" si="527"/>
        <v>6037.9968214564833</v>
      </c>
      <c r="J5142">
        <f t="shared" si="527"/>
        <v>30035.774672849686</v>
      </c>
      <c r="K5142">
        <f t="shared" si="527"/>
        <v>13062.884292489749</v>
      </c>
      <c r="L5142">
        <f t="shared" si="527"/>
        <v>12596.59898221492</v>
      </c>
      <c r="M5142">
        <f t="shared" si="527"/>
        <v>40351.221453615588</v>
      </c>
      <c r="N5142">
        <f t="shared" si="527"/>
        <v>8171.5154344980438</v>
      </c>
    </row>
    <row r="5143" spans="3:14">
      <c r="C5143">
        <v>52</v>
      </c>
      <c r="D5143">
        <v>24</v>
      </c>
      <c r="E5143">
        <f t="shared" si="527"/>
        <v>40040.434338577987</v>
      </c>
      <c r="F5143">
        <f t="shared" si="527"/>
        <v>62777.544917516076</v>
      </c>
      <c r="G5143">
        <f t="shared" si="527"/>
        <v>19445.779155962959</v>
      </c>
      <c r="H5143">
        <f t="shared" si="527"/>
        <v>22069.833097677092</v>
      </c>
      <c r="I5143">
        <f t="shared" si="527"/>
        <v>5991.1482625037079</v>
      </c>
      <c r="J5143">
        <f t="shared" si="527"/>
        <v>30049.412421240948</v>
      </c>
      <c r="K5143">
        <f t="shared" si="527"/>
        <v>13024.060254641097</v>
      </c>
      <c r="L5143">
        <f t="shared" si="527"/>
        <v>12557.208101650613</v>
      </c>
      <c r="M5143">
        <f t="shared" si="527"/>
        <v>40345.210394637252</v>
      </c>
      <c r="N5143">
        <f t="shared" si="527"/>
        <v>8156.9044529751636</v>
      </c>
    </row>
    <row r="5144" spans="3:14">
      <c r="C5144">
        <v>52</v>
      </c>
      <c r="D5144">
        <v>25</v>
      </c>
      <c r="E5144">
        <f t="shared" si="527"/>
        <v>40047.753471015531</v>
      </c>
      <c r="F5144">
        <f t="shared" si="527"/>
        <v>62735.295450083802</v>
      </c>
      <c r="G5144">
        <f t="shared" si="527"/>
        <v>19451.873598733629</v>
      </c>
      <c r="H5144">
        <f t="shared" si="527"/>
        <v>22019.928970472854</v>
      </c>
      <c r="I5144">
        <f t="shared" si="527"/>
        <v>5948.1608287425297</v>
      </c>
      <c r="J5144">
        <f t="shared" si="527"/>
        <v>30062.036321047839</v>
      </c>
      <c r="K5144">
        <f t="shared" si="527"/>
        <v>12988.442798020673</v>
      </c>
      <c r="L5144">
        <f t="shared" si="527"/>
        <v>12521.049856910055</v>
      </c>
      <c r="M5144">
        <f t="shared" si="527"/>
        <v>40339.801010217605</v>
      </c>
      <c r="N5144">
        <f t="shared" si="527"/>
        <v>8143.5403600793725</v>
      </c>
    </row>
    <row r="5145" spans="3:14">
      <c r="C5145">
        <v>52</v>
      </c>
      <c r="D5145">
        <v>26</v>
      </c>
      <c r="E5145">
        <f t="shared" si="527"/>
        <v>40054.539435840954</v>
      </c>
      <c r="F5145">
        <f t="shared" si="527"/>
        <v>62696.390308747592</v>
      </c>
      <c r="G5145">
        <f t="shared" si="527"/>
        <v>19457.566988926013</v>
      </c>
      <c r="H5145">
        <f t="shared" si="527"/>
        <v>21973.902336976764</v>
      </c>
      <c r="I5145">
        <f t="shared" si="527"/>
        <v>5908.5890057277611</v>
      </c>
      <c r="J5145">
        <f t="shared" si="527"/>
        <v>30073.76335479931</v>
      </c>
      <c r="K5145">
        <f t="shared" si="527"/>
        <v>12955.661932486753</v>
      </c>
      <c r="L5145">
        <f t="shared" si="527"/>
        <v>12487.751251552038</v>
      </c>
      <c r="M5145">
        <f t="shared" si="527"/>
        <v>40334.923876369066</v>
      </c>
      <c r="N5145">
        <f t="shared" si="527"/>
        <v>8131.2792840460042</v>
      </c>
    </row>
    <row r="5146" spans="3:14">
      <c r="C5146">
        <v>52</v>
      </c>
      <c r="D5146">
        <v>27</v>
      </c>
      <c r="E5146">
        <f t="shared" si="527"/>
        <v>40060.851473900111</v>
      </c>
      <c r="F5146">
        <f t="shared" si="527"/>
        <v>62660.45790171899</v>
      </c>
      <c r="G5146">
        <f t="shared" si="527"/>
        <v>19462.903887937689</v>
      </c>
      <c r="H5146">
        <f t="shared" si="527"/>
        <v>21931.322364554577</v>
      </c>
      <c r="I5146">
        <f t="shared" si="527"/>
        <v>5872.0532811542489</v>
      </c>
      <c r="J5146">
        <f t="shared" si="527"/>
        <v>30084.693174279299</v>
      </c>
      <c r="K5146">
        <f t="shared" si="527"/>
        <v>12925.402481251951</v>
      </c>
      <c r="L5146">
        <f t="shared" si="527"/>
        <v>12456.994547867394</v>
      </c>
      <c r="M5146">
        <f t="shared" si="527"/>
        <v>40330.519854139304</v>
      </c>
      <c r="N5146">
        <f t="shared" si="527"/>
        <v>8119.9986674459014</v>
      </c>
    </row>
    <row r="5147" spans="3:14">
      <c r="C5147">
        <v>52</v>
      </c>
      <c r="D5147">
        <v>28</v>
      </c>
      <c r="E5147">
        <f t="shared" si="527"/>
        <v>40066.740363060773</v>
      </c>
      <c r="F5147">
        <f t="shared" si="527"/>
        <v>62627.179721750763</v>
      </c>
      <c r="G5147">
        <f t="shared" si="527"/>
        <v>19467.92249125232</v>
      </c>
      <c r="H5147">
        <f t="shared" si="527"/>
        <v>21891.819768091242</v>
      </c>
      <c r="I5147">
        <f t="shared" si="527"/>
        <v>5838.2283587604288</v>
      </c>
      <c r="J5147">
        <f t="shared" si="527"/>
        <v>30094.911195302615</v>
      </c>
      <c r="K5147">
        <f t="shared" si="527"/>
        <v>12897.394292784214</v>
      </c>
      <c r="L5147">
        <f t="shared" si="527"/>
        <v>12428.507399248265</v>
      </c>
      <c r="M5147">
        <f t="shared" si="527"/>
        <v>40326.538252997758</v>
      </c>
      <c r="N5147">
        <f t="shared" si="527"/>
        <v>8109.5934610540717</v>
      </c>
    </row>
    <row r="5148" spans="3:14">
      <c r="C5148">
        <v>52</v>
      </c>
      <c r="D5148">
        <v>29</v>
      </c>
      <c r="E5148">
        <f t="shared" si="527"/>
        <v>40072.249877346942</v>
      </c>
      <c r="F5148">
        <f t="shared" si="527"/>
        <v>62596.281193629758</v>
      </c>
      <c r="G5148">
        <f t="shared" si="527"/>
        <v>19472.655726010966</v>
      </c>
      <c r="H5148">
        <f t="shared" si="527"/>
        <v>21855.076198349627</v>
      </c>
      <c r="I5148">
        <f t="shared" si="527"/>
        <v>5806.8338107346062</v>
      </c>
      <c r="J5148">
        <f t="shared" si="527"/>
        <v>30104.491052192359</v>
      </c>
      <c r="K5148">
        <f t="shared" si="527"/>
        <v>12871.404477831782</v>
      </c>
      <c r="L5148">
        <f t="shared" si="527"/>
        <v>12402.055024136142</v>
      </c>
      <c r="M5148">
        <f t="shared" si="527"/>
        <v>40322.93537421112</v>
      </c>
      <c r="N5148">
        <f t="shared" si="527"/>
        <v>8099.973105193797</v>
      </c>
    </row>
    <row r="5149" spans="3:14">
      <c r="C5149">
        <v>52</v>
      </c>
      <c r="D5149">
        <v>30</v>
      </c>
      <c r="E5149">
        <f t="shared" si="527"/>
        <v>40077.417954246062</v>
      </c>
      <c r="F5149">
        <f t="shared" si="527"/>
        <v>62567.524352171262</v>
      </c>
      <c r="G5149">
        <f t="shared" si="527"/>
        <v>19477.132129069221</v>
      </c>
      <c r="H5149">
        <f t="shared" si="527"/>
        <v>21820.815752657563</v>
      </c>
      <c r="I5149">
        <f t="shared" si="527"/>
        <v>5777.6265996399852</v>
      </c>
      <c r="J5149">
        <f t="shared" si="527"/>
        <v>30113.496561361888</v>
      </c>
      <c r="K5149">
        <f t="shared" si="527"/>
        <v>12847.231199043123</v>
      </c>
      <c r="L5149">
        <f t="shared" si="527"/>
        <v>12377.433945180335</v>
      </c>
      <c r="M5149">
        <f t="shared" si="527"/>
        <v>40319.673345543946</v>
      </c>
      <c r="N5149">
        <f t="shared" si="527"/>
        <v>8091.0591148119238</v>
      </c>
    </row>
    <row r="5150" spans="3:14">
      <c r="C5150">
        <v>52</v>
      </c>
      <c r="D5150">
        <v>31</v>
      </c>
      <c r="E5150">
        <f t="shared" ref="E5150:N5159" si="528">E$3/$C5150/$E$12+($D5150-1)*$C5150*$E$12*E$2*E$4/(2*$D5150)+$D5150*E$5/($C5150*$E$12)+$C5150*$E$12*E$2*E$6/(2*$D5150)</f>
        <v>40082.277636085921</v>
      </c>
      <c r="F5150">
        <f t="shared" si="528"/>
        <v>62540.701937375678</v>
      </c>
      <c r="G5150">
        <f t="shared" si="528"/>
        <v>19481.376555107789</v>
      </c>
      <c r="H5150">
        <f t="shared" si="528"/>
        <v>21788.798128687682</v>
      </c>
      <c r="I5150">
        <f t="shared" si="528"/>
        <v>5750.3950477090266</v>
      </c>
      <c r="J5150">
        <f t="shared" si="528"/>
        <v>30121.983304848647</v>
      </c>
      <c r="K5150">
        <f t="shared" si="528"/>
        <v>12824.698662595933</v>
      </c>
      <c r="L5150">
        <f t="shared" si="528"/>
        <v>12354.466940172159</v>
      </c>
      <c r="M5150">
        <f t="shared" si="528"/>
        <v>40316.719181500768</v>
      </c>
      <c r="N5150">
        <f t="shared" si="528"/>
        <v>8082.7831319589259</v>
      </c>
    </row>
    <row r="5151" spans="3:14">
      <c r="C5151">
        <v>52</v>
      </c>
      <c r="D5151">
        <v>32</v>
      </c>
      <c r="E5151">
        <f t="shared" si="528"/>
        <v>40086.857834903305</v>
      </c>
      <c r="F5151">
        <f t="shared" si="528"/>
        <v>62515.632596743329</v>
      </c>
      <c r="G5151">
        <f t="shared" si="528"/>
        <v>19485.410751972242</v>
      </c>
      <c r="H5151">
        <f t="shared" si="528"/>
        <v>21758.813061903511</v>
      </c>
      <c r="I5151">
        <f t="shared" si="528"/>
        <v>5724.9539368951391</v>
      </c>
      <c r="J5151">
        <f t="shared" si="528"/>
        <v>30129.99991693538</v>
      </c>
      <c r="K5151">
        <f t="shared" si="528"/>
        <v>12803.653048895705</v>
      </c>
      <c r="L5151">
        <f t="shared" si="528"/>
        <v>12332.998939679026</v>
      </c>
      <c r="M5151">
        <f t="shared" si="528"/>
        <v>40314.044019773108</v>
      </c>
      <c r="N5151">
        <f t="shared" si="528"/>
        <v>8075.085343428972</v>
      </c>
    </row>
    <row r="5152" spans="3:14">
      <c r="C5152">
        <v>52</v>
      </c>
      <c r="D5152">
        <v>33</v>
      </c>
      <c r="E5152">
        <f t="shared" si="528"/>
        <v>40091.183958245725</v>
      </c>
      <c r="F5152">
        <f t="shared" si="528"/>
        <v>62492.156959895772</v>
      </c>
      <c r="G5152">
        <f t="shared" si="528"/>
        <v>19489.253831405695</v>
      </c>
      <c r="H5152">
        <f t="shared" si="528"/>
        <v>21730.675774379095</v>
      </c>
      <c r="I5152">
        <f t="shared" si="528"/>
        <v>5701.1404998240441</v>
      </c>
      <c r="J5152">
        <f t="shared" si="528"/>
        <v>30137.589136840292</v>
      </c>
      <c r="K5152">
        <f t="shared" si="528"/>
        <v>12783.959183147255</v>
      </c>
      <c r="L5152">
        <f t="shared" si="528"/>
        <v>12312.893670563204</v>
      </c>
      <c r="M5152">
        <f t="shared" si="528"/>
        <v>40311.622496514079</v>
      </c>
      <c r="N5152">
        <f t="shared" si="528"/>
        <v>8067.9131861017877</v>
      </c>
    </row>
    <row r="5153" spans="3:14">
      <c r="C5153">
        <v>52</v>
      </c>
      <c r="D5153">
        <v>34</v>
      </c>
      <c r="E5153">
        <f t="shared" si="528"/>
        <v>40095.27842453745</v>
      </c>
      <c r="F5153">
        <f t="shared" si="528"/>
        <v>62470.134405910809</v>
      </c>
      <c r="G5153">
        <f t="shared" si="528"/>
        <v>19492.922656710885</v>
      </c>
      <c r="H5153">
        <f t="shared" si="528"/>
        <v>21704.223226767976</v>
      </c>
      <c r="I5153">
        <f t="shared" si="528"/>
        <v>5678.8111182243165</v>
      </c>
      <c r="J5153">
        <f t="shared" si="528"/>
        <v>30144.788675638229</v>
      </c>
      <c r="K5153">
        <f t="shared" si="528"/>
        <v>12765.497793472488</v>
      </c>
      <c r="L5153">
        <f t="shared" si="528"/>
        <v>12294.030891820816</v>
      </c>
      <c r="M5153">
        <f t="shared" si="528"/>
        <v>40309.432231858831</v>
      </c>
      <c r="N5153">
        <f t="shared" si="528"/>
        <v>8061.2202807535969</v>
      </c>
    </row>
    <row r="5154" spans="3:14">
      <c r="C5154">
        <v>52</v>
      </c>
      <c r="D5154">
        <v>35</v>
      </c>
      <c r="E5154">
        <f t="shared" si="528"/>
        <v>40099.161090097099</v>
      </c>
      <c r="F5154">
        <f t="shared" si="528"/>
        <v>62449.440384828798</v>
      </c>
      <c r="G5154">
        <f t="shared" si="528"/>
        <v>19496.432163955942</v>
      </c>
      <c r="H5154">
        <f t="shared" si="528"/>
        <v>21679.311012791877</v>
      </c>
      <c r="I5154">
        <f t="shared" si="528"/>
        <v>5657.8385873412699</v>
      </c>
      <c r="J5154">
        <f t="shared" si="528"/>
        <v>30151.631934566954</v>
      </c>
      <c r="K5154">
        <f t="shared" si="528"/>
        <v>12748.16323906509</v>
      </c>
      <c r="L5154">
        <f t="shared" si="528"/>
        <v>12276.304104276996</v>
      </c>
      <c r="M5154">
        <f t="shared" si="528"/>
        <v>40307.45340364131</v>
      </c>
      <c r="N5154">
        <f t="shared" si="528"/>
        <v>8054.965548643343</v>
      </c>
    </row>
    <row r="5155" spans="3:14">
      <c r="C5155">
        <v>52</v>
      </c>
      <c r="D5155">
        <v>36</v>
      </c>
      <c r="E5155">
        <f t="shared" si="528"/>
        <v>40102.849604985669</v>
      </c>
      <c r="F5155">
        <f t="shared" si="528"/>
        <v>62429.964185574485</v>
      </c>
      <c r="G5155">
        <f t="shared" si="528"/>
        <v>19499.79562964588</v>
      </c>
      <c r="H5155">
        <f t="shared" si="528"/>
        <v>21655.810771314533</v>
      </c>
      <c r="I5155">
        <f t="shared" si="528"/>
        <v>5638.1098362818457</v>
      </c>
      <c r="J5155">
        <f t="shared" si="528"/>
        <v>30158.148603615555</v>
      </c>
      <c r="K5155">
        <f t="shared" si="528"/>
        <v>12731.861616986111</v>
      </c>
      <c r="L5155">
        <f t="shared" si="528"/>
        <v>12259.618641998526</v>
      </c>
      <c r="M5155">
        <f t="shared" si="528"/>
        <v>40305.668392158368</v>
      </c>
      <c r="N5155">
        <f t="shared" si="528"/>
        <v>8049.112475334533</v>
      </c>
    </row>
    <row r="5156" spans="3:14">
      <c r="C5156">
        <v>52</v>
      </c>
      <c r="D5156">
        <v>37</v>
      </c>
      <c r="E5156">
        <f t="shared" si="528"/>
        <v>40106.359711149489</v>
      </c>
      <c r="F5156">
        <f t="shared" si="528"/>
        <v>62411.60706583751</v>
      </c>
      <c r="G5156">
        <f t="shared" si="528"/>
        <v>19503.02489498787</v>
      </c>
      <c r="H5156">
        <f t="shared" si="528"/>
        <v>21633.608018079303</v>
      </c>
      <c r="I5156">
        <f t="shared" si="528"/>
        <v>5619.5240180333185</v>
      </c>
      <c r="J5156">
        <f t="shared" si="528"/>
        <v>30164.365163044567</v>
      </c>
      <c r="K5156">
        <f t="shared" si="528"/>
        <v>12716.509175965679</v>
      </c>
      <c r="L5156">
        <f t="shared" si="528"/>
        <v>12243.890073207138</v>
      </c>
      <c r="M5156">
        <f t="shared" si="528"/>
        <v>40304.061482539641</v>
      </c>
      <c r="N5156">
        <f t="shared" si="528"/>
        <v>8043.6284938973185</v>
      </c>
    </row>
    <row r="5157" spans="3:14">
      <c r="C5157">
        <v>52</v>
      </c>
      <c r="D5157">
        <v>38</v>
      </c>
      <c r="E5157">
        <f t="shared" si="528"/>
        <v>40109.705493487862</v>
      </c>
      <c r="F5157">
        <f t="shared" si="528"/>
        <v>62394.280677234929</v>
      </c>
      <c r="G5157">
        <f t="shared" si="528"/>
        <v>19506.130554746225</v>
      </c>
      <c r="H5157">
        <f t="shared" si="528"/>
        <v>21612.600319803914</v>
      </c>
      <c r="I5157">
        <f t="shared" si="528"/>
        <v>5601.9909010579859</v>
      </c>
      <c r="J5157">
        <f t="shared" si="528"/>
        <v>30170.305305718735</v>
      </c>
      <c r="K5157">
        <f t="shared" si="528"/>
        <v>12702.030980657066</v>
      </c>
      <c r="L5157">
        <f t="shared" si="528"/>
        <v>12229.042853680166</v>
      </c>
      <c r="M5157">
        <f t="shared" si="528"/>
        <v>40302.618614111634</v>
      </c>
      <c r="N5157">
        <f t="shared" si="528"/>
        <v>8038.4844654997341</v>
      </c>
    </row>
    <row r="5158" spans="3:14">
      <c r="C5158">
        <v>52</v>
      </c>
      <c r="D5158">
        <v>39</v>
      </c>
      <c r="E5158">
        <f t="shared" si="528"/>
        <v>40112.899592295071</v>
      </c>
      <c r="F5158">
        <f t="shared" si="528"/>
        <v>62377.905732756415</v>
      </c>
      <c r="G5158">
        <f t="shared" si="528"/>
        <v>19509.122117042763</v>
      </c>
      <c r="H5158">
        <f t="shared" si="528"/>
        <v>21592.695749183753</v>
      </c>
      <c r="I5158">
        <f t="shared" si="528"/>
        <v>5585.4295083348334</v>
      </c>
      <c r="J5158">
        <f t="shared" si="528"/>
        <v>30175.990294465319</v>
      </c>
      <c r="K5158">
        <f t="shared" si="528"/>
        <v>12688.359781390134</v>
      </c>
      <c r="L5158">
        <f t="shared" si="528"/>
        <v>12215.009187320349</v>
      </c>
      <c r="M5158">
        <f t="shared" si="528"/>
        <v>40301.327168321208</v>
      </c>
      <c r="N5158">
        <f t="shared" si="528"/>
        <v>8033.654239907959</v>
      </c>
    </row>
    <row r="5159" spans="3:14">
      <c r="C5159">
        <v>52</v>
      </c>
      <c r="D5159">
        <v>40</v>
      </c>
      <c r="E5159">
        <f t="shared" si="528"/>
        <v>40115.95338383592</v>
      </c>
      <c r="F5159">
        <f t="shared" si="528"/>
        <v>62362.410874092631</v>
      </c>
      <c r="G5159">
        <f t="shared" si="528"/>
        <v>19512.008139187117</v>
      </c>
      <c r="H5159">
        <f t="shared" si="528"/>
        <v>21573.811571644681</v>
      </c>
      <c r="I5159">
        <f t="shared" si="528"/>
        <v>5569.7669605449482</v>
      </c>
      <c r="J5159">
        <f t="shared" si="528"/>
        <v>30181.4392658289</v>
      </c>
      <c r="K5159">
        <f t="shared" si="528"/>
        <v>12675.435053461757</v>
      </c>
      <c r="L5159">
        <f t="shared" si="528"/>
        <v>12201.728057640144</v>
      </c>
      <c r="M5159">
        <f t="shared" si="528"/>
        <v>40300.175788470558</v>
      </c>
      <c r="N5159">
        <f t="shared" si="528"/>
        <v>8029.1142819115576</v>
      </c>
    </row>
    <row r="5160" spans="3:14">
      <c r="C5160">
        <v>52</v>
      </c>
      <c r="D5160">
        <v>41</v>
      </c>
      <c r="E5160">
        <f t="shared" ref="E5160:N5169" si="529">E$3/$C5160/$E$12+($D5160-1)*$C5160*$E$12*E$2*E$4/(2*$D5160)+$D5160*E$5/($C5160*$E$12)+$C5160*$E$12*E$2*E$6/(2*$D5160)</f>
        <v>40118.877134495786</v>
      </c>
      <c r="F5160">
        <f t="shared" si="529"/>
        <v>62347.731704720602</v>
      </c>
      <c r="G5160">
        <f t="shared" si="529"/>
        <v>19514.796343629449</v>
      </c>
      <c r="H5160">
        <f t="shared" si="529"/>
        <v>21555.873124278332</v>
      </c>
      <c r="I5160">
        <f t="shared" si="529"/>
        <v>5554.9374885468696</v>
      </c>
      <c r="J5160">
        <f t="shared" si="529"/>
        <v>30186.669489374082</v>
      </c>
      <c r="K5160">
        <f t="shared" si="529"/>
        <v>12663.202177017893</v>
      </c>
      <c r="L5160">
        <f t="shared" si="529"/>
        <v>12189.14440098008</v>
      </c>
      <c r="M5160">
        <f t="shared" si="529"/>
        <v>40299.15422583239</v>
      </c>
      <c r="N5160">
        <f t="shared" si="529"/>
        <v>8024.8433524181874</v>
      </c>
    </row>
    <row r="5161" spans="3:14">
      <c r="C5161">
        <v>52</v>
      </c>
      <c r="D5161">
        <v>42</v>
      </c>
      <c r="E5161">
        <f t="shared" si="529"/>
        <v>40121.680132909016</v>
      </c>
      <c r="F5161">
        <f t="shared" si="529"/>
        <v>62333.809961119434</v>
      </c>
      <c r="G5161">
        <f t="shared" si="529"/>
        <v>19517.493717348476</v>
      </c>
      <c r="H5161">
        <f t="shared" si="529"/>
        <v>21538.812854929507</v>
      </c>
      <c r="I5161">
        <f t="shared" si="529"/>
        <v>5540.8815869268983</v>
      </c>
      <c r="J5161">
        <f t="shared" si="529"/>
        <v>30191.696589945048</v>
      </c>
      <c r="K5161">
        <f t="shared" si="529"/>
        <v>12651.611734095364</v>
      </c>
      <c r="L5161">
        <f t="shared" si="529"/>
        <v>12177.208397838705</v>
      </c>
      <c r="M5161">
        <f t="shared" si="529"/>
        <v>40298.253207748639</v>
      </c>
      <c r="N5161">
        <f t="shared" si="529"/>
        <v>8020.8222351062013</v>
      </c>
    </row>
    <row r="5162" spans="3:14">
      <c r="C5162">
        <v>52</v>
      </c>
      <c r="D5162">
        <v>43</v>
      </c>
      <c r="E5162">
        <f t="shared" si="529"/>
        <v>40124.370803650949</v>
      </c>
      <c r="F5162">
        <f t="shared" si="529"/>
        <v>62320.592799630722</v>
      </c>
      <c r="G5162">
        <f t="shared" si="529"/>
        <v>19520.106597371407</v>
      </c>
      <c r="H5162">
        <f t="shared" si="529"/>
        <v>21522.569495364427</v>
      </c>
      <c r="I5162">
        <f t="shared" si="529"/>
        <v>5527.5452856586553</v>
      </c>
      <c r="J5162">
        <f t="shared" si="529"/>
        <v>30196.534738912083</v>
      </c>
      <c r="K5162">
        <f t="shared" si="529"/>
        <v>12640.618903750819</v>
      </c>
      <c r="L5162">
        <f t="shared" si="529"/>
        <v>12165.874863086814</v>
      </c>
      <c r="M5162">
        <f t="shared" si="529"/>
        <v>40297.464324134147</v>
      </c>
      <c r="N5162">
        <f t="shared" si="529"/>
        <v>8017.0335012187597</v>
      </c>
    </row>
    <row r="5163" spans="3:14">
      <c r="C5163">
        <v>52</v>
      </c>
      <c r="D5163">
        <v>44</v>
      </c>
      <c r="E5163">
        <f t="shared" si="529"/>
        <v>40126.956805426453</v>
      </c>
      <c r="F5163">
        <f t="shared" si="529"/>
        <v>62308.032180564995</v>
      </c>
      <c r="G5163">
        <f t="shared" si="529"/>
        <v>19522.640744632063</v>
      </c>
      <c r="H5163">
        <f t="shared" si="529"/>
        <v>21507.087347188735</v>
      </c>
      <c r="I5163">
        <f t="shared" si="529"/>
        <v>5514.8795210817934</v>
      </c>
      <c r="J5163">
        <f t="shared" si="529"/>
        <v>30201.1968193391</v>
      </c>
      <c r="K5163">
        <f t="shared" si="529"/>
        <v>12630.182939672124</v>
      </c>
      <c r="L5163">
        <f t="shared" si="529"/>
        <v>12155.102719334218</v>
      </c>
      <c r="M5163">
        <f t="shared" si="529"/>
        <v>40296.779929456898</v>
      </c>
      <c r="N5163">
        <f t="shared" si="529"/>
        <v>8013.4613064314626</v>
      </c>
    </row>
    <row r="5164" spans="3:14">
      <c r="C5164">
        <v>52</v>
      </c>
      <c r="D5164">
        <v>45</v>
      </c>
      <c r="E5164">
        <f t="shared" si="529"/>
        <v>40129.445116166615</v>
      </c>
      <c r="F5164">
        <f t="shared" si="529"/>
        <v>62296.084334427345</v>
      </c>
      <c r="G5164">
        <f t="shared" si="529"/>
        <v>19525.101407981259</v>
      </c>
      <c r="H5164">
        <f t="shared" si="529"/>
        <v>21492.315662976489</v>
      </c>
      <c r="I5164">
        <f t="shared" si="529"/>
        <v>5502.8395907502227</v>
      </c>
      <c r="J5164">
        <f t="shared" si="529"/>
        <v>30205.694569128758</v>
      </c>
      <c r="K5164">
        <f t="shared" si="529"/>
        <v>12620.266717441556</v>
      </c>
      <c r="L5164">
        <f t="shared" si="529"/>
        <v>12144.854540514289</v>
      </c>
      <c r="M5164">
        <f t="shared" si="529"/>
        <v>40296.193057787743</v>
      </c>
      <c r="N5164">
        <f t="shared" si="529"/>
        <v>8010.0912148042999</v>
      </c>
    </row>
    <row r="5165" spans="3:14">
      <c r="C5165">
        <v>52</v>
      </c>
      <c r="D5165">
        <v>46</v>
      </c>
      <c r="E5165">
        <f t="shared" si="529"/>
        <v>40131.842107025928</v>
      </c>
      <c r="F5165">
        <f t="shared" si="529"/>
        <v>62284.709297765978</v>
      </c>
      <c r="G5165">
        <f t="shared" si="529"/>
        <v>19527.493379848012</v>
      </c>
      <c r="H5165">
        <f t="shared" si="529"/>
        <v>21478.208108121369</v>
      </c>
      <c r="I5165">
        <f t="shared" si="529"/>
        <v>5491.3846793870762</v>
      </c>
      <c r="J5165">
        <f t="shared" si="529"/>
        <v>30210.038705496543</v>
      </c>
      <c r="K5165">
        <f t="shared" si="529"/>
        <v>12610.836340851631</v>
      </c>
      <c r="L5165">
        <f t="shared" si="529"/>
        <v>12135.096155000992</v>
      </c>
      <c r="M5165">
        <f t="shared" si="529"/>
        <v>40295.697348930516</v>
      </c>
      <c r="N5165">
        <f t="shared" si="529"/>
        <v>8006.9100456963906</v>
      </c>
    </row>
    <row r="5166" spans="3:14">
      <c r="C5166">
        <v>52</v>
      </c>
      <c r="D5166">
        <v>47</v>
      </c>
      <c r="E5166">
        <f t="shared" si="529"/>
        <v>40134.153606932938</v>
      </c>
      <c r="F5166">
        <f t="shared" si="529"/>
        <v>62273.870508273874</v>
      </c>
      <c r="G5166">
        <f t="shared" si="529"/>
        <v>19529.821044795022</v>
      </c>
      <c r="H5166">
        <f t="shared" si="529"/>
        <v>21464.722291387814</v>
      </c>
      <c r="I5166">
        <f t="shared" si="529"/>
        <v>5480.4774453560694</v>
      </c>
      <c r="J5166">
        <f t="shared" si="529"/>
        <v>30214.239033554481</v>
      </c>
      <c r="K5166">
        <f t="shared" si="529"/>
        <v>12601.86079847847</v>
      </c>
      <c r="L5166">
        <f t="shared" si="529"/>
        <v>12125.796299391772</v>
      </c>
      <c r="M5166">
        <f t="shared" si="529"/>
        <v>40295.286983982303</v>
      </c>
      <c r="N5166">
        <f t="shared" si="529"/>
        <v>8003.9057402235321</v>
      </c>
    </row>
    <row r="5167" spans="3:14">
      <c r="C5167">
        <v>52</v>
      </c>
      <c r="D5167">
        <v>48</v>
      </c>
      <c r="E5167">
        <f t="shared" si="529"/>
        <v>40136.384959072187</v>
      </c>
      <c r="F5167">
        <f t="shared" si="529"/>
        <v>62263.534450502986</v>
      </c>
      <c r="G5167">
        <f t="shared" si="529"/>
        <v>19532.088422004785</v>
      </c>
      <c r="H5167">
        <f t="shared" si="529"/>
        <v>21451.819354143223</v>
      </c>
      <c r="I5167">
        <f t="shared" si="529"/>
        <v>5470.0836588239454</v>
      </c>
      <c r="J5167">
        <f t="shared" si="529"/>
        <v>30218.304541321952</v>
      </c>
      <c r="K5167">
        <f t="shared" si="529"/>
        <v>12593.311663183535</v>
      </c>
      <c r="L5167">
        <f t="shared" si="529"/>
        <v>12116.926315567624</v>
      </c>
      <c r="M5167">
        <f t="shared" si="529"/>
        <v>40294.956628948828</v>
      </c>
      <c r="N5167">
        <f t="shared" si="529"/>
        <v>8001.0672444085294</v>
      </c>
    </row>
    <row r="5168" spans="3:14">
      <c r="C5168">
        <v>52</v>
      </c>
      <c r="D5168">
        <v>49</v>
      </c>
      <c r="E5168">
        <f t="shared" si="529"/>
        <v>40138.541070449857</v>
      </c>
      <c r="F5168">
        <f t="shared" si="529"/>
        <v>62253.670344960141</v>
      </c>
      <c r="G5168">
        <f t="shared" si="529"/>
        <v>19534.299202563248</v>
      </c>
      <c r="H5168">
        <f t="shared" si="529"/>
        <v>21439.46360988828</v>
      </c>
      <c r="I5168">
        <f t="shared" si="529"/>
        <v>5460.1718842295486</v>
      </c>
      <c r="J5168">
        <f t="shared" si="529"/>
        <v>30222.24348310244</v>
      </c>
      <c r="K5168">
        <f t="shared" si="529"/>
        <v>12585.162828411008</v>
      </c>
      <c r="L5168">
        <f t="shared" si="529"/>
        <v>12108.459884847833</v>
      </c>
      <c r="M5168">
        <f t="shared" si="529"/>
        <v>40294.701385263856</v>
      </c>
      <c r="N5168">
        <f t="shared" si="529"/>
        <v>7998.3844066396805</v>
      </c>
    </row>
    <row r="5169" spans="3:14">
      <c r="C5169">
        <v>52</v>
      </c>
      <c r="D5169">
        <v>50</v>
      </c>
      <c r="E5169">
        <f t="shared" si="529"/>
        <v>40140.626455511621</v>
      </c>
      <c r="F5169">
        <f t="shared" si="529"/>
        <v>62244.249874511668</v>
      </c>
      <c r="G5169">
        <f t="shared" si="529"/>
        <v>19536.456782269477</v>
      </c>
      <c r="H5169">
        <f t="shared" si="529"/>
        <v>21427.622227043597</v>
      </c>
      <c r="I5169">
        <f t="shared" si="529"/>
        <v>5450.7132008566141</v>
      </c>
      <c r="J5169">
        <f t="shared" si="529"/>
        <v>30226.063452855164</v>
      </c>
      <c r="K5169">
        <f t="shared" si="529"/>
        <v>12577.39027612955</v>
      </c>
      <c r="L5169">
        <f t="shared" si="529"/>
        <v>12100.372794046129</v>
      </c>
      <c r="M5169">
        <f t="shared" si="529"/>
        <v>40294.516746246467</v>
      </c>
      <c r="N5169">
        <f t="shared" si="529"/>
        <v>7995.8478874342109</v>
      </c>
    </row>
    <row r="5170" spans="3:14">
      <c r="C5170">
        <v>52</v>
      </c>
      <c r="D5170">
        <v>51</v>
      </c>
      <c r="E5170">
        <f t="shared" ref="E5170:N5179" si="530">E$3/$C5170/$E$12+($D5170-1)*$C5170*$E$12*E$2*E$4/(2*$D5170)+$D5170*E$5/($C5170*$E$12)+$C5170*$E$12*E$2*E$6/(2*$D5170)</f>
        <v>40142.645274629031</v>
      </c>
      <c r="F5170">
        <f t="shared" si="530"/>
        <v>62235.246942975544</v>
      </c>
      <c r="G5170">
        <f t="shared" si="530"/>
        <v>19538.564290585393</v>
      </c>
      <c r="H5170">
        <f t="shared" si="530"/>
        <v>21416.26494905564</v>
      </c>
      <c r="I5170">
        <f t="shared" si="530"/>
        <v>5441.6809562803501</v>
      </c>
      <c r="J5170">
        <f t="shared" si="530"/>
        <v>30229.771448934713</v>
      </c>
      <c r="K5170">
        <f t="shared" si="530"/>
        <v>12569.971872074979</v>
      </c>
      <c r="L5170">
        <f t="shared" si="530"/>
        <v>12092.642729049692</v>
      </c>
      <c r="M5170">
        <f t="shared" si="530"/>
        <v>40294.39855868095</v>
      </c>
      <c r="N5170">
        <f t="shared" si="530"/>
        <v>7993.4490798178113</v>
      </c>
    </row>
    <row r="5171" spans="3:14">
      <c r="C5171">
        <v>52</v>
      </c>
      <c r="D5171">
        <v>52</v>
      </c>
      <c r="E5171">
        <f t="shared" si="530"/>
        <v>40144.601368145013</v>
      </c>
      <c r="F5171">
        <f t="shared" si="530"/>
        <v>62226.637461568389</v>
      </c>
      <c r="G5171">
        <f t="shared" si="530"/>
        <v>19540.624616245037</v>
      </c>
      <c r="H5171">
        <f t="shared" si="530"/>
        <v>21405.363846798045</v>
      </c>
      <c r="I5171">
        <f t="shared" si="530"/>
        <v>5433.0505482624894</v>
      </c>
      <c r="J5171">
        <f t="shared" si="530"/>
        <v>30233.373931360678</v>
      </c>
      <c r="K5171">
        <f t="shared" si="530"/>
        <v>12562.887184618818</v>
      </c>
      <c r="L5171">
        <f t="shared" si="530"/>
        <v>12085.249092215907</v>
      </c>
      <c r="M5171">
        <f t="shared" si="530"/>
        <v>40294.342988829674</v>
      </c>
      <c r="N5171">
        <f t="shared" si="530"/>
        <v>7991.1800388911051</v>
      </c>
    </row>
    <row r="5172" spans="3:14">
      <c r="C5172">
        <v>52</v>
      </c>
      <c r="D5172">
        <v>53</v>
      </c>
      <c r="E5172">
        <f t="shared" si="530"/>
        <v>40146.498286565322</v>
      </c>
      <c r="F5172">
        <f t="shared" si="530"/>
        <v>62218.399159528155</v>
      </c>
      <c r="G5172">
        <f t="shared" si="530"/>
        <v>19542.640429964795</v>
      </c>
      <c r="H5172">
        <f t="shared" si="530"/>
        <v>21394.893099003068</v>
      </c>
      <c r="I5172">
        <f t="shared" si="530"/>
        <v>5424.799231337458</v>
      </c>
      <c r="J5172">
        <f t="shared" si="530"/>
        <v>30236.876872604022</v>
      </c>
      <c r="K5172">
        <f t="shared" si="530"/>
        <v>12556.117324142295</v>
      </c>
      <c r="L5172">
        <f t="shared" si="530"/>
        <v>12078.172840441228</v>
      </c>
      <c r="M5172">
        <f t="shared" si="530"/>
        <v>40294.346492293735</v>
      </c>
      <c r="N5172">
        <f t="shared" si="530"/>
        <v>7989.0334193697754</v>
      </c>
    </row>
    <row r="5173" spans="3:14">
      <c r="C5173">
        <v>52</v>
      </c>
      <c r="D5173">
        <v>54</v>
      </c>
      <c r="E5173">
        <f t="shared" si="530"/>
        <v>40148.339317395265</v>
      </c>
      <c r="F5173">
        <f t="shared" si="530"/>
        <v>62210.511415778907</v>
      </c>
      <c r="G5173">
        <f t="shared" si="530"/>
        <v>19544.614204630234</v>
      </c>
      <c r="H5173">
        <f t="shared" si="530"/>
        <v>21384.828797089445</v>
      </c>
      <c r="I5173">
        <f t="shared" si="530"/>
        <v>5416.9059448889902</v>
      </c>
      <c r="J5173">
        <f t="shared" si="530"/>
        <v>30240.285802730446</v>
      </c>
      <c r="K5173">
        <f t="shared" si="530"/>
        <v>12549.644800257651</v>
      </c>
      <c r="L5173">
        <f t="shared" si="530"/>
        <v>12071.396341222371</v>
      </c>
      <c r="M5173">
        <f t="shared" si="530"/>
        <v>40294.405787222277</v>
      </c>
      <c r="N5173">
        <f t="shared" si="530"/>
        <v>7987.0024200646321</v>
      </c>
    </row>
    <row r="5174" spans="3:14">
      <c r="C5174">
        <v>52</v>
      </c>
      <c r="D5174">
        <v>55</v>
      </c>
      <c r="E5174">
        <f t="shared" si="530"/>
        <v>40150.127509048849</v>
      </c>
      <c r="F5174">
        <f t="shared" si="530"/>
        <v>62202.955108959337</v>
      </c>
      <c r="G5174">
        <f t="shared" si="530"/>
        <v>19546.548233280671</v>
      </c>
      <c r="H5174">
        <f t="shared" si="530"/>
        <v>21375.148771281834</v>
      </c>
      <c r="I5174">
        <f t="shared" si="530"/>
        <v>5409.3511599820004</v>
      </c>
      <c r="J5174">
        <f t="shared" si="530"/>
        <v>30243.605849619064</v>
      </c>
      <c r="K5174">
        <f t="shared" si="530"/>
        <v>12543.45339460532</v>
      </c>
      <c r="L5174">
        <f t="shared" si="530"/>
        <v>12064.903244419929</v>
      </c>
      <c r="M5174">
        <f t="shared" si="530"/>
        <v>40294.517830444514</v>
      </c>
      <c r="N5174">
        <f t="shared" si="530"/>
        <v>7985.0807344184295</v>
      </c>
    </row>
    <row r="5175" spans="3:14">
      <c r="C5175">
        <v>52</v>
      </c>
      <c r="D5175">
        <v>56</v>
      </c>
      <c r="E5175">
        <f t="shared" si="530"/>
        <v>40151.865692196261</v>
      </c>
      <c r="F5175">
        <f t="shared" si="530"/>
        <v>62195.712483519623</v>
      </c>
      <c r="G5175">
        <f t="shared" si="530"/>
        <v>19548.44464516691</v>
      </c>
      <c r="H5175">
        <f t="shared" si="530"/>
        <v>21365.832435360269</v>
      </c>
      <c r="I5175">
        <f t="shared" si="530"/>
        <v>5402.116742605338</v>
      </c>
      <c r="J5175">
        <f t="shared" si="530"/>
        <v>30246.841774871889</v>
      </c>
      <c r="K5175">
        <f t="shared" si="530"/>
        <v>12537.528047280011</v>
      </c>
      <c r="L5175">
        <f t="shared" si="530"/>
        <v>12058.678367761589</v>
      </c>
      <c r="M5175">
        <f t="shared" si="530"/>
        <v>40294.679796158976</v>
      </c>
      <c r="N5175">
        <f t="shared" si="530"/>
        <v>7983.2625063422965</v>
      </c>
    </row>
    <row r="5176" spans="3:14">
      <c r="C5176">
        <v>52</v>
      </c>
      <c r="D5176">
        <v>57</v>
      </c>
      <c r="E5176">
        <f t="shared" si="530"/>
        <v>40153.556498864127</v>
      </c>
      <c r="F5176">
        <f t="shared" si="530"/>
        <v>62188.767029913455</v>
      </c>
      <c r="G5176">
        <f t="shared" si="530"/>
        <v>19550.305420118642</v>
      </c>
      <c r="H5176">
        <f t="shared" si="530"/>
        <v>21356.860647751793</v>
      </c>
      <c r="I5176">
        <f t="shared" si="530"/>
        <v>5395.1858313100374</v>
      </c>
      <c r="J5176">
        <f t="shared" si="530"/>
        <v>30249.998005943431</v>
      </c>
      <c r="K5176">
        <f t="shared" si="530"/>
        <v>12531.854755211873</v>
      </c>
      <c r="L5176">
        <f t="shared" si="530"/>
        <v>12052.707594397669</v>
      </c>
      <c r="M5176">
        <f t="shared" si="530"/>
        <v>40294.889056866086</v>
      </c>
      <c r="N5176">
        <f t="shared" si="530"/>
        <v>7981.5422907009633</v>
      </c>
    </row>
    <row r="5177" spans="3:14">
      <c r="C5177">
        <v>52</v>
      </c>
      <c r="D5177">
        <v>58</v>
      </c>
      <c r="E5177">
        <f t="shared" si="530"/>
        <v>40155.202379560018</v>
      </c>
      <c r="F5177">
        <f t="shared" si="530"/>
        <v>62182.103377183943</v>
      </c>
      <c r="G5177">
        <f t="shared" si="530"/>
        <v>19552.132401425592</v>
      </c>
      <c r="H5177">
        <f t="shared" si="530"/>
        <v>21348.215586991948</v>
      </c>
      <c r="I5177">
        <f t="shared" si="530"/>
        <v>5388.5427275056854</v>
      </c>
      <c r="J5177">
        <f t="shared" si="530"/>
        <v>30253.078664946526</v>
      </c>
      <c r="K5177">
        <f t="shared" si="530"/>
        <v>12526.42048106002</v>
      </c>
      <c r="L5177">
        <f t="shared" si="530"/>
        <v>12046.977781054316</v>
      </c>
      <c r="M5177">
        <f t="shared" si="530"/>
        <v>40295.143166273134</v>
      </c>
      <c r="N5177">
        <f t="shared" si="530"/>
        <v>7979.9150178857353</v>
      </c>
    </row>
    <row r="5178" spans="3:14">
      <c r="C5178">
        <v>52</v>
      </c>
      <c r="D5178">
        <v>59</v>
      </c>
      <c r="E5178">
        <f t="shared" si="530"/>
        <v>40156.80561865538</v>
      </c>
      <c r="F5178">
        <f t="shared" si="530"/>
        <v>62175.70719647294</v>
      </c>
      <c r="G5178">
        <f t="shared" si="530"/>
        <v>19553.92730740867</v>
      </c>
      <c r="H5178">
        <f t="shared" si="530"/>
        <v>21339.880639851144</v>
      </c>
      <c r="I5178">
        <f t="shared" si="530"/>
        <v>5382.1727969130798</v>
      </c>
      <c r="J5178">
        <f t="shared" si="530"/>
        <v>30256.087594528733</v>
      </c>
      <c r="K5178">
        <f t="shared" si="530"/>
        <v>12521.213071371085</v>
      </c>
      <c r="L5178">
        <f t="shared" si="530"/>
        <v>12041.476675527094</v>
      </c>
      <c r="M5178">
        <f t="shared" si="530"/>
        <v>40295.439843937733</v>
      </c>
      <c r="N5178">
        <f t="shared" si="530"/>
        <v>7978.3759619902012</v>
      </c>
    </row>
    <row r="5179" spans="3:14">
      <c r="C5179">
        <v>52</v>
      </c>
      <c r="D5179">
        <v>60</v>
      </c>
      <c r="E5179">
        <f t="shared" si="530"/>
        <v>40158.368348230259</v>
      </c>
      <c r="F5179">
        <f t="shared" si="530"/>
        <v>62169.565114179517</v>
      </c>
      <c r="G5179">
        <f t="shared" si="530"/>
        <v>19555.691741834082</v>
      </c>
      <c r="H5179">
        <f t="shared" si="530"/>
        <v>21331.840300648415</v>
      </c>
      <c r="I5179">
        <f t="shared" si="530"/>
        <v>5376.0623808716327</v>
      </c>
      <c r="J5179">
        <f t="shared" si="530"/>
        <v>30259.028381161079</v>
      </c>
      <c r="K5179">
        <f t="shared" si="530"/>
        <v>12516.221182921921</v>
      </c>
      <c r="L5179">
        <f t="shared" si="530"/>
        <v>12036.192842425196</v>
      </c>
      <c r="M5179">
        <f t="shared" si="530"/>
        <v>40295.776961447016</v>
      </c>
      <c r="N5179">
        <f t="shared" si="530"/>
        <v>7976.9207121683776</v>
      </c>
    </row>
    <row r="5180" spans="3:14">
      <c r="C5180">
        <v>52</v>
      </c>
      <c r="D5180">
        <v>61</v>
      </c>
      <c r="E5180">
        <f t="shared" ref="E5180:N5189" si="531">E$3/$C5180/$E$12+($D5180-1)*$C5180*$E$12*E$2*E$4/(2*$D5180)+$D5180*E$5/($C5180*$E$12)+$C5180*$E$12*E$2*E$6/(2*$D5180)</f>
        <v>40159.892560556123</v>
      </c>
      <c r="F5180">
        <f t="shared" si="531"/>
        <v>62163.664633660199</v>
      </c>
      <c r="G5180">
        <f t="shared" si="531"/>
        <v>19557.427203303021</v>
      </c>
      <c r="H5180">
        <f t="shared" si="531"/>
        <v>21324.080080468786</v>
      </c>
      <c r="I5180">
        <f t="shared" si="531"/>
        <v>5370.1987163706317</v>
      </c>
      <c r="J5180">
        <f t="shared" si="531"/>
        <v>30261.904376136179</v>
      </c>
      <c r="K5180">
        <f t="shared" si="531"/>
        <v>12511.434216307291</v>
      </c>
      <c r="L5180">
        <f t="shared" si="531"/>
        <v>12031.115596219512</v>
      </c>
      <c r="M5180">
        <f t="shared" si="531"/>
        <v>40296.152529956162</v>
      </c>
      <c r="N5180">
        <f t="shared" si="531"/>
        <v>7975.5451468100773</v>
      </c>
    </row>
    <row r="5181" spans="3:14">
      <c r="C5181">
        <v>52</v>
      </c>
      <c r="D5181">
        <v>62</v>
      </c>
      <c r="E5181">
        <f t="shared" si="531"/>
        <v>40161.38011937085</v>
      </c>
      <c r="F5181">
        <f t="shared" si="531"/>
        <v>62157.994064506536</v>
      </c>
      <c r="G5181">
        <f t="shared" si="531"/>
        <v>19559.135093732719</v>
      </c>
      <c r="H5181">
        <f t="shared" si="531"/>
        <v>21316.586425165955</v>
      </c>
      <c r="I5181">
        <f t="shared" si="531"/>
        <v>5364.5698638194108</v>
      </c>
      <c r="J5181">
        <f t="shared" si="531"/>
        <v>30264.718714534225</v>
      </c>
      <c r="K5181">
        <f t="shared" si="531"/>
        <v>12506.842255954556</v>
      </c>
      <c r="L5181">
        <f t="shared" si="531"/>
        <v>12026.234940769891</v>
      </c>
      <c r="M5181">
        <f t="shared" si="531"/>
        <v>40296.5646889329</v>
      </c>
      <c r="N5181">
        <f t="shared" si="531"/>
        <v>7974.2454102154543</v>
      </c>
    </row>
    <row r="5182" spans="3:14">
      <c r="C5182">
        <v>52</v>
      </c>
      <c r="D5182">
        <v>63</v>
      </c>
      <c r="E5182">
        <f t="shared" si="531"/>
        <v>40162.832770079724</v>
      </c>
      <c r="F5182">
        <f t="shared" si="531"/>
        <v>62152.542458558288</v>
      </c>
      <c r="G5182">
        <f t="shared" si="531"/>
        <v>19560.816726029832</v>
      </c>
      <c r="H5182">
        <f t="shared" si="531"/>
        <v>21309.34664117439</v>
      </c>
      <c r="I5182">
        <f t="shared" si="531"/>
        <v>5359.1646416965523</v>
      </c>
      <c r="J5182">
        <f t="shared" si="531"/>
        <v>30267.474332382706</v>
      </c>
      <c r="K5182">
        <f t="shared" si="531"/>
        <v>12502.436015851248</v>
      </c>
      <c r="L5182">
        <f t="shared" si="531"/>
        <v>12021.541514611774</v>
      </c>
      <c r="M5182">
        <f t="shared" si="531"/>
        <v>40297.011695974048</v>
      </c>
      <c r="N5182">
        <f t="shared" si="531"/>
        <v>7973.017891491002</v>
      </c>
    </row>
    <row r="5183" spans="3:14">
      <c r="C5183">
        <v>52</v>
      </c>
      <c r="D5183">
        <v>64</v>
      </c>
      <c r="E5183">
        <f t="shared" si="531"/>
        <v>40164.252149000204</v>
      </c>
      <c r="F5183">
        <f t="shared" si="531"/>
        <v>62147.299551915188</v>
      </c>
      <c r="G5183">
        <f t="shared" si="531"/>
        <v>19562.473331044312</v>
      </c>
      <c r="H5183">
        <f t="shared" si="531"/>
        <v>21302.348828276368</v>
      </c>
      <c r="I5183">
        <f t="shared" si="531"/>
        <v>5353.9725673257262</v>
      </c>
      <c r="J5183">
        <f t="shared" si="531"/>
        <v>30270.173982207369</v>
      </c>
      <c r="K5183">
        <f t="shared" si="531"/>
        <v>12498.206790360669</v>
      </c>
      <c r="L5183">
        <f t="shared" si="531"/>
        <v>12017.026541372114</v>
      </c>
      <c r="M5183">
        <f t="shared" si="531"/>
        <v>40297.491917576554</v>
      </c>
      <c r="N5183">
        <f t="shared" si="531"/>
        <v>7971.8592054240571</v>
      </c>
    </row>
    <row r="5184" spans="3:14">
      <c r="C5184">
        <v>52</v>
      </c>
      <c r="D5184">
        <v>65</v>
      </c>
      <c r="E5184">
        <f t="shared" si="531"/>
        <v>40165.63979175331</v>
      </c>
      <c r="F5184">
        <f t="shared" si="531"/>
        <v>62142.255712301616</v>
      </c>
      <c r="G5184">
        <f t="shared" si="531"/>
        <v>19564.106063881511</v>
      </c>
      <c r="H5184">
        <f t="shared" si="531"/>
        <v>21295.581818575258</v>
      </c>
      <c r="I5184">
        <f t="shared" si="531"/>
        <v>5348.9838031183763</v>
      </c>
      <c r="J5184">
        <f t="shared" si="531"/>
        <v>30272.820247147793</v>
      </c>
      <c r="K5184">
        <f t="shared" si="531"/>
        <v>12494.146409577625</v>
      </c>
      <c r="L5184">
        <f t="shared" si="531"/>
        <v>12012.681784762364</v>
      </c>
      <c r="M5184">
        <f t="shared" si="531"/>
        <v>40298.00382076067</v>
      </c>
      <c r="N5184">
        <f t="shared" si="531"/>
        <v>7970.7661751227315</v>
      </c>
    </row>
    <row r="5185" spans="3:14">
      <c r="C5185">
        <v>52</v>
      </c>
      <c r="D5185">
        <v>66</v>
      </c>
      <c r="E5185">
        <f t="shared" si="531"/>
        <v>40166.99714089209</v>
      </c>
      <c r="F5185">
        <f t="shared" si="531"/>
        <v>62137.401891216243</v>
      </c>
      <c r="G5185">
        <f t="shared" si="531"/>
        <v>19565.7160096404</v>
      </c>
      <c r="H5185">
        <f t="shared" si="531"/>
        <v>21289.035121016652</v>
      </c>
      <c r="I5185">
        <f t="shared" si="531"/>
        <v>5344.1891077034361</v>
      </c>
      <c r="J5185">
        <f t="shared" si="531"/>
        <v>30275.415553789604</v>
      </c>
      <c r="K5185">
        <f t="shared" si="531"/>
        <v>12490.247198742678</v>
      </c>
      <c r="L5185">
        <f t="shared" si="531"/>
        <v>12008.499507662989</v>
      </c>
      <c r="M5185">
        <f t="shared" si="531"/>
        <v>40298.545965454527</v>
      </c>
      <c r="N5185">
        <f t="shared" si="531"/>
        <v>7969.7358162340406</v>
      </c>
    </row>
    <row r="5186" spans="3:14">
      <c r="C5186">
        <v>52</v>
      </c>
      <c r="D5186">
        <v>67</v>
      </c>
      <c r="E5186">
        <f t="shared" si="531"/>
        <v>40168.32555284704</v>
      </c>
      <c r="F5186">
        <f t="shared" si="531"/>
        <v>62132.729580366737</v>
      </c>
      <c r="G5186">
        <f t="shared" si="531"/>
        <v>19567.304188637911</v>
      </c>
      <c r="H5186">
        <f t="shared" si="531"/>
        <v>21282.698870877761</v>
      </c>
      <c r="I5186">
        <f t="shared" si="531"/>
        <v>5339.5797914334835</v>
      </c>
      <c r="J5186">
        <f t="shared" si="531"/>
        <v>30277.962183847671</v>
      </c>
      <c r="K5186">
        <f t="shared" si="531"/>
        <v>12486.501941290982</v>
      </c>
      <c r="L5186">
        <f t="shared" si="531"/>
        <v>12004.472434872028</v>
      </c>
      <c r="M5186">
        <f t="shared" si="531"/>
        <v>40299.116997560632</v>
      </c>
      <c r="N5186">
        <f t="shared" si="531"/>
        <v>7968.7653225753347</v>
      </c>
    </row>
    <row r="5187" spans="3:14">
      <c r="C5187">
        <v>52</v>
      </c>
      <c r="D5187">
        <v>68</v>
      </c>
      <c r="E5187">
        <f t="shared" si="531"/>
        <v>40169.626304258614</v>
      </c>
      <c r="F5187">
        <f t="shared" si="531"/>
        <v>62128.230771948591</v>
      </c>
      <c r="G5187">
        <f t="shared" si="531"/>
        <v>19568.871561172349</v>
      </c>
      <c r="H5187">
        <f t="shared" si="531"/>
        <v>21276.563783713587</v>
      </c>
      <c r="I5187">
        <f t="shared" si="531"/>
        <v>5335.1476758168292</v>
      </c>
      <c r="J5187">
        <f t="shared" si="531"/>
        <v>30280.462284818343</v>
      </c>
      <c r="K5187">
        <f t="shared" si="531"/>
        <v>12482.90384516152</v>
      </c>
      <c r="L5187">
        <f t="shared" si="531"/>
        <v>12000.593719140579</v>
      </c>
      <c r="M5187">
        <f t="shared" si="531"/>
        <v>40299.715642634364</v>
      </c>
      <c r="N5187">
        <f t="shared" si="531"/>
        <v>7967.8520530335236</v>
      </c>
    </row>
    <row r="5188" spans="3:14">
      <c r="C5188">
        <v>52</v>
      </c>
      <c r="D5188">
        <v>69</v>
      </c>
      <c r="E5188">
        <f t="shared" si="531"/>
        <v>40170.900597759159</v>
      </c>
      <c r="F5188">
        <f t="shared" si="531"/>
        <v>62123.897922377815</v>
      </c>
      <c r="G5188">
        <f t="shared" si="531"/>
        <v>19570.419031872545</v>
      </c>
      <c r="H5188">
        <f t="shared" si="531"/>
        <v>21270.621113307847</v>
      </c>
      <c r="I5188">
        <f t="shared" si="531"/>
        <v>5330.8850564772438</v>
      </c>
      <c r="J5188">
        <f t="shared" si="531"/>
        <v>30282.917879705426</v>
      </c>
      <c r="K5188">
        <f t="shared" si="531"/>
        <v>12479.446512035933</v>
      </c>
      <c r="L5188">
        <f t="shared" si="531"/>
        <v>11996.856910161712</v>
      </c>
      <c r="M5188">
        <f t="shared" si="531"/>
        <v>40300.340700111905</v>
      </c>
      <c r="N5188">
        <f t="shared" si="531"/>
        <v>7966.9935196035249</v>
      </c>
    </row>
    <row r="5189" spans="3:14">
      <c r="C5189">
        <v>52</v>
      </c>
      <c r="D5189">
        <v>70</v>
      </c>
      <c r="E5189">
        <f t="shared" si="531"/>
        <v>40172.149567259119</v>
      </c>
      <c r="F5189">
        <f t="shared" si="531"/>
        <v>62119.723919132404</v>
      </c>
      <c r="G5189">
        <f t="shared" si="531"/>
        <v>19571.947453674245</v>
      </c>
      <c r="H5189">
        <f t="shared" si="531"/>
        <v>21264.862613228026</v>
      </c>
      <c r="I5189">
        <f t="shared" si="531"/>
        <v>5326.7846692885651</v>
      </c>
      <c r="J5189">
        <f t="shared" si="531"/>
        <v>30285.330875912485</v>
      </c>
      <c r="K5189">
        <f t="shared" si="531"/>
        <v>12476.123909214053</v>
      </c>
      <c r="L5189">
        <f t="shared" si="531"/>
        <v>11993.255926217455</v>
      </c>
      <c r="M5189">
        <f t="shared" si="531"/>
        <v>40300.991038033077</v>
      </c>
      <c r="N5189">
        <f t="shared" si="531"/>
        <v>7966.187376451976</v>
      </c>
    </row>
    <row r="5190" spans="3:14">
      <c r="C5190">
        <v>52</v>
      </c>
      <c r="D5190">
        <v>71</v>
      </c>
      <c r="E5190">
        <f t="shared" ref="E5190:N5199" si="532">E$3/$C5190/$E$12+($D5190-1)*$C5190*$E$12*E$2*E$4/(2*$D5190)+$D5190*E$5/($C5190*$E$12)+$C5190*$E$12*E$2*E$6/(2*$D5190)</f>
        <v>40173.374282786695</v>
      </c>
      <c r="F5190">
        <f t="shared" si="532"/>
        <v>62115.702050395776</v>
      </c>
      <c r="G5190">
        <f t="shared" si="532"/>
        <v>19573.457631460482</v>
      </c>
      <c r="H5190">
        <f t="shared" si="532"/>
        <v>21259.280501629375</v>
      </c>
      <c r="I5190">
        <f t="shared" si="532"/>
        <v>5322.8396593711777</v>
      </c>
      <c r="J5190">
        <f t="shared" si="532"/>
        <v>30287.703073383756</v>
      </c>
      <c r="K5190">
        <f t="shared" si="532"/>
        <v>12472.930343866143</v>
      </c>
      <c r="L5190">
        <f t="shared" si="532"/>
        <v>11989.785028221841</v>
      </c>
      <c r="M5190">
        <f t="shared" si="532"/>
        <v>40301.665588210133</v>
      </c>
      <c r="N5190">
        <f t="shared" si="532"/>
        <v>7965.4314099051371</v>
      </c>
    </row>
    <row r="5191" spans="3:14">
      <c r="C5191">
        <v>52</v>
      </c>
      <c r="D5191">
        <v>72</v>
      </c>
      <c r="E5191">
        <f t="shared" si="532"/>
        <v>40174.575754924073</v>
      </c>
      <c r="F5191">
        <f t="shared" si="532"/>
        <v>62111.825977230059</v>
      </c>
      <c r="G5191">
        <f t="shared" si="532"/>
        <v>19574.950325398571</v>
      </c>
      <c r="H5191">
        <f t="shared" si="532"/>
        <v>21253.867428991849</v>
      </c>
      <c r="I5191">
        <f t="shared" si="532"/>
        <v>5319.0435526721103</v>
      </c>
      <c r="J5191">
        <f t="shared" si="532"/>
        <v>30290.036172066557</v>
      </c>
      <c r="K5191">
        <f t="shared" si="532"/>
        <v>12469.860439430789</v>
      </c>
      <c r="L5191">
        <f t="shared" si="532"/>
        <v>11986.438795927003</v>
      </c>
      <c r="M5191">
        <f t="shared" si="532"/>
        <v>40302.363341799079</v>
      </c>
      <c r="N5191">
        <f t="shared" si="532"/>
        <v>7964.7235292711475</v>
      </c>
    </row>
    <row r="5192" spans="3:14">
      <c r="C5192">
        <v>52</v>
      </c>
      <c r="D5192">
        <v>73</v>
      </c>
      <c r="E5192">
        <f t="shared" si="532"/>
        <v>40175.754938879079</v>
      </c>
      <c r="F5192">
        <f t="shared" si="532"/>
        <v>62108.089708036481</v>
      </c>
      <c r="G5192">
        <f t="shared" si="532"/>
        <v>19576.426254002818</v>
      </c>
      <c r="H5192">
        <f t="shared" si="532"/>
        <v>21248.616448508816</v>
      </c>
      <c r="I5192">
        <f t="shared" si="532"/>
        <v>5315.3902298810235</v>
      </c>
      <c r="J5192">
        <f t="shared" si="532"/>
        <v>30292.331778760414</v>
      </c>
      <c r="K5192">
        <f t="shared" si="532"/>
        <v>12466.909113952686</v>
      </c>
      <c r="L5192">
        <f t="shared" si="532"/>
        <v>11983.212106084977</v>
      </c>
      <c r="M5192">
        <f t="shared" si="532"/>
        <v>40303.083345235049</v>
      </c>
      <c r="N5192">
        <f t="shared" si="532"/>
        <v>7964.0617584166012</v>
      </c>
    </row>
    <row r="5193" spans="3:14">
      <c r="C5193">
        <v>52</v>
      </c>
      <c r="D5193">
        <v>74</v>
      </c>
      <c r="E5193">
        <f t="shared" si="532"/>
        <v>40176.912738226652</v>
      </c>
      <c r="F5193">
        <f t="shared" si="532"/>
        <v>62104.487575086394</v>
      </c>
      <c r="G5193">
        <f t="shared" si="532"/>
        <v>19577.886096948929</v>
      </c>
      <c r="H5193">
        <f t="shared" si="532"/>
        <v>21243.520988876724</v>
      </c>
      <c r="I5193">
        <f t="shared" si="532"/>
        <v>5311.8739024611059</v>
      </c>
      <c r="J5193">
        <f t="shared" si="532"/>
        <v>30294.59141341085</v>
      </c>
      <c r="K5193">
        <f t="shared" si="532"/>
        <v>12464.071560176804</v>
      </c>
      <c r="L5193">
        <f t="shared" si="532"/>
        <v>11980.100112380096</v>
      </c>
      <c r="M5193">
        <f t="shared" si="532"/>
        <v>40303.824696497191</v>
      </c>
      <c r="N5193">
        <f t="shared" si="532"/>
        <v>7963.4442280261183</v>
      </c>
    </row>
    <row r="5194" spans="3:14">
      <c r="C5194">
        <v>52</v>
      </c>
      <c r="D5194">
        <v>75</v>
      </c>
      <c r="E5194">
        <f t="shared" si="532"/>
        <v>40178.050008351114</v>
      </c>
      <c r="F5194">
        <f t="shared" si="532"/>
        <v>62101.014212930109</v>
      </c>
      <c r="G5194">
        <f t="shared" si="532"/>
        <v>19579.330497663213</v>
      </c>
      <c r="H5194">
        <f t="shared" si="532"/>
        <v>21238.574829261535</v>
      </c>
      <c r="I5194">
        <f t="shared" si="532"/>
        <v>5308.4890905975099</v>
      </c>
      <c r="J5194">
        <f t="shared" si="532"/>
        <v>30296.816514899565</v>
      </c>
      <c r="K5194">
        <f t="shared" si="532"/>
        <v>12461.343227235058</v>
      </c>
      <c r="L5194">
        <f t="shared" si="532"/>
        <v>11977.09822696688</v>
      </c>
      <c r="M5194">
        <f t="shared" si="532"/>
        <v>40304.586541672492</v>
      </c>
      <c r="N5194">
        <f t="shared" si="532"/>
        <v>7962.8691684811338</v>
      </c>
    </row>
    <row r="5195" spans="3:14">
      <c r="C5195">
        <v>52</v>
      </c>
      <c r="D5195">
        <v>76</v>
      </c>
      <c r="E5195">
        <f t="shared" si="532"/>
        <v>40179.167559616508</v>
      </c>
      <c r="F5195">
        <f t="shared" si="532"/>
        <v>62097.664538509947</v>
      </c>
      <c r="G5195">
        <f t="shared" si="532"/>
        <v>19580.760065707465</v>
      </c>
      <c r="H5195">
        <f t="shared" si="532"/>
        <v>21233.772076241523</v>
      </c>
      <c r="I5195">
        <f t="shared" si="532"/>
        <v>5305.2306028866988</v>
      </c>
      <c r="J5195">
        <f t="shared" si="532"/>
        <v>30299.008446377698</v>
      </c>
      <c r="K5195">
        <f t="shared" si="532"/>
        <v>12458.719803778731</v>
      </c>
      <c r="L5195">
        <f t="shared" si="532"/>
        <v>11974.202103465399</v>
      </c>
      <c r="M5195">
        <f t="shared" si="532"/>
        <v>40305.368071790668</v>
      </c>
      <c r="N5195">
        <f t="shared" si="532"/>
        <v>7962.3349033009035</v>
      </c>
    </row>
    <row r="5196" spans="3:14">
      <c r="C5196">
        <v>52</v>
      </c>
      <c r="D5196">
        <v>77</v>
      </c>
      <c r="E5196">
        <f t="shared" si="532"/>
        <v>40180.266160290106</v>
      </c>
      <c r="F5196">
        <f t="shared" si="532"/>
        <v>62094.4337328232</v>
      </c>
      <c r="G5196">
        <f t="shared" si="532"/>
        <v>19582.175378977918</v>
      </c>
      <c r="H5196">
        <f t="shared" si="532"/>
        <v>21229.107142546753</v>
      </c>
      <c r="I5196">
        <f t="shared" si="532"/>
        <v>5302.0935176084304</v>
      </c>
      <c r="J5196">
        <f t="shared" si="532"/>
        <v>30301.168500183328</v>
      </c>
      <c r="K5196">
        <f t="shared" si="532"/>
        <v>12456.19720242527</v>
      </c>
      <c r="L5196">
        <f t="shared" si="532"/>
        <v>11971.407621281678</v>
      </c>
      <c r="M5196">
        <f t="shared" si="532"/>
        <v>40306.168519905907</v>
      </c>
      <c r="N5196">
        <f t="shared" si="532"/>
        <v>7961.8398430945963</v>
      </c>
    </row>
    <row r="5197" spans="3:14">
      <c r="C5197">
        <v>52</v>
      </c>
      <c r="D5197">
        <v>78</v>
      </c>
      <c r="E5197">
        <f t="shared" si="532"/>
        <v>40181.346539240774</v>
      </c>
      <c r="F5197">
        <f t="shared" si="532"/>
        <v>62091.317223995502</v>
      </c>
      <c r="G5197">
        <f t="shared" si="532"/>
        <v>19583.576985735093</v>
      </c>
      <c r="H5197">
        <f t="shared" si="532"/>
        <v>21224.574727433926</v>
      </c>
      <c r="I5197">
        <f t="shared" si="532"/>
        <v>5299.073165438379</v>
      </c>
      <c r="J5197">
        <f t="shared" si="532"/>
        <v>30303.297902380767</v>
      </c>
      <c r="K5197">
        <f t="shared" si="532"/>
        <v>12453.771545401489</v>
      </c>
      <c r="L5197">
        <f t="shared" si="532"/>
        <v>11968.710871134272</v>
      </c>
      <c r="M5197">
        <f t="shared" si="532"/>
        <v>40306.987158402924</v>
      </c>
      <c r="N5197">
        <f t="shared" si="532"/>
        <v>7961.3824799785925</v>
      </c>
    </row>
    <row r="5198" spans="3:14">
      <c r="C5198">
        <v>52</v>
      </c>
      <c r="D5198">
        <v>79</v>
      </c>
      <c r="E5198">
        <f t="shared" si="532"/>
        <v>40182.40938843273</v>
      </c>
      <c r="F5198">
        <f t="shared" si="532"/>
        <v>62088.310671639811</v>
      </c>
      <c r="G5198">
        <f t="shared" si="532"/>
        <v>19584.96540647951</v>
      </c>
      <c r="H5198">
        <f t="shared" si="532"/>
        <v>21220.169798551859</v>
      </c>
      <c r="I5198">
        <f t="shared" si="532"/>
        <v>5296.1651134737012</v>
      </c>
      <c r="J5198">
        <f t="shared" si="532"/>
        <v>30305.397816955152</v>
      </c>
      <c r="K5198">
        <f t="shared" si="532"/>
        <v>12451.439151277154</v>
      </c>
      <c r="L5198">
        <f t="shared" si="532"/>
        <v>11966.10814168003</v>
      </c>
      <c r="M5198">
        <f t="shared" si="532"/>
        <v>40307.823296507748</v>
      </c>
      <c r="N5198">
        <f t="shared" si="532"/>
        <v>7960.9613824178268</v>
      </c>
    </row>
    <row r="5199" spans="3:14">
      <c r="C5199">
        <v>52</v>
      </c>
      <c r="D5199">
        <v>80</v>
      </c>
      <c r="E5199">
        <f t="shared" si="532"/>
        <v>40183.455365231879</v>
      </c>
      <c r="F5199">
        <f t="shared" si="532"/>
        <v>62085.409952388436</v>
      </c>
      <c r="G5199">
        <f t="shared" si="532"/>
        <v>19586.341135686635</v>
      </c>
      <c r="H5199">
        <f t="shared" si="532"/>
        <v>21215.887575166889</v>
      </c>
      <c r="I5199">
        <f t="shared" si="532"/>
        <v>5293.3651504566942</v>
      </c>
      <c r="J5199">
        <f t="shared" si="532"/>
        <v>30307.469349692332</v>
      </c>
      <c r="K5199">
        <f t="shared" si="532"/>
        <v>12449.196522693534</v>
      </c>
      <c r="L5199">
        <f t="shared" si="532"/>
        <v>11963.595907142957</v>
      </c>
      <c r="M5199">
        <f t="shared" si="532"/>
        <v>40308.676277985076</v>
      </c>
      <c r="N5199">
        <f t="shared" si="532"/>
        <v>7960.5751904539711</v>
      </c>
    </row>
    <row r="5200" spans="3:14">
      <c r="C5200">
        <v>52</v>
      </c>
      <c r="D5200">
        <v>81</v>
      </c>
      <c r="E5200">
        <f t="shared" ref="E5200:N5209" si="533">E$3/$C5200/$E$12+($D5200-1)*$C5200*$E$12*E$2*E$4/(2*$D5200)+$D5200*E$5/($C5200*$E$12)+$C5200*$E$12*E$2*E$6/(2*$D5200)</f>
        <v>40184.485094541691</v>
      </c>
      <c r="F5200">
        <f t="shared" si="533"/>
        <v>62082.611146496776</v>
      </c>
      <c r="G5200">
        <f t="shared" si="533"/>
        <v>19587.704643413403</v>
      </c>
      <c r="H5200">
        <f t="shared" si="533"/>
        <v>21211.723512630968</v>
      </c>
      <c r="I5200">
        <f t="shared" si="533"/>
        <v>5290.6692730929999</v>
      </c>
      <c r="J5200">
        <f t="shared" si="533"/>
        <v>30309.513551771473</v>
      </c>
      <c r="K5200">
        <f t="shared" si="533"/>
        <v>12447.040335000964</v>
      </c>
      <c r="L5200">
        <f t="shared" si="533"/>
        <v>11961.170815859454</v>
      </c>
      <c r="M5200">
        <f t="shared" si="533"/>
        <v>40309.545479006301</v>
      </c>
      <c r="N5200">
        <f t="shared" si="533"/>
        <v>7960.2226112871422</v>
      </c>
    </row>
    <row r="5201" spans="3:14">
      <c r="C5201">
        <v>52</v>
      </c>
      <c r="D5201">
        <v>82</v>
      </c>
      <c r="E5201">
        <f t="shared" si="533"/>
        <v>40185.499170782488</v>
      </c>
      <c r="F5201">
        <f t="shared" si="533"/>
        <v>62079.910525427244</v>
      </c>
      <c r="G5201">
        <f t="shared" si="533"/>
        <v>19589.056376787161</v>
      </c>
      <c r="H5201">
        <f t="shared" si="533"/>
        <v>21207.673287986203</v>
      </c>
      <c r="I5201">
        <f t="shared" si="533"/>
        <v>5288.0736733709136</v>
      </c>
      <c r="J5201">
        <f t="shared" si="533"/>
        <v>30311.531423094715</v>
      </c>
      <c r="K5201">
        <f t="shared" si="533"/>
        <v>12444.967425727831</v>
      </c>
      <c r="L5201">
        <f t="shared" si="533"/>
        <v>11958.829679661711</v>
      </c>
      <c r="M5201">
        <f t="shared" si="533"/>
        <v>40310.430306173468</v>
      </c>
      <c r="N5201">
        <f t="shared" si="533"/>
        <v>7959.9024151808635</v>
      </c>
    </row>
    <row r="5202" spans="3:14">
      <c r="C5202">
        <v>52</v>
      </c>
      <c r="D5202">
        <v>83</v>
      </c>
      <c r="E5202">
        <f t="shared" si="533"/>
        <v>40186.49815972786</v>
      </c>
      <c r="F5202">
        <f t="shared" si="533"/>
        <v>62077.304540330864</v>
      </c>
      <c r="G5202">
        <f t="shared" si="533"/>
        <v>19590.396761386917</v>
      </c>
      <c r="H5202">
        <f t="shared" si="533"/>
        <v>21203.732786610035</v>
      </c>
      <c r="I5202">
        <f t="shared" si="533"/>
        <v>5285.5747267973629</v>
      </c>
      <c r="J5202">
        <f t="shared" si="533"/>
        <v>30313.523915376085</v>
      </c>
      <c r="K5202">
        <f t="shared" si="533"/>
        <v>12442.974784810776</v>
      </c>
      <c r="L5202">
        <f t="shared" si="533"/>
        <v>11956.569464028549</v>
      </c>
      <c r="M5202">
        <f t="shared" si="533"/>
        <v>40311.330194686117</v>
      </c>
      <c r="N5202">
        <f t="shared" si="533"/>
        <v>7959.613431663066</v>
      </c>
    </row>
    <row r="5203" spans="3:14">
      <c r="C5203">
        <v>52</v>
      </c>
      <c r="D5203">
        <v>84</v>
      </c>
      <c r="E5203">
        <f t="shared" si="533"/>
        <v>40187.482600209769</v>
      </c>
      <c r="F5203">
        <f t="shared" si="533"/>
        <v>62074.789811351482</v>
      </c>
      <c r="G5203">
        <f t="shared" si="533"/>
        <v>19591.726202526035</v>
      </c>
      <c r="H5203">
        <f t="shared" si="533"/>
        <v>21199.898089814284</v>
      </c>
      <c r="I5203">
        <f t="shared" si="533"/>
        <v>5283.1689814741858</v>
      </c>
      <c r="J5203">
        <f t="shared" si="533"/>
        <v>30315.491935009963</v>
      </c>
      <c r="K5203">
        <f t="shared" si="533"/>
        <v>12441.059545522794</v>
      </c>
      <c r="L5203">
        <f t="shared" si="533"/>
        <v>11954.387278939808</v>
      </c>
      <c r="M5203">
        <f t="shared" si="533"/>
        <v>40312.244606639069</v>
      </c>
      <c r="N5203">
        <f t="shared" si="533"/>
        <v>7959.3545459984471</v>
      </c>
    </row>
    <row r="5204" spans="3:14">
      <c r="C5204">
        <v>52</v>
      </c>
      <c r="D5204">
        <v>85</v>
      </c>
      <c r="E5204">
        <f t="shared" si="533"/>
        <v>40188.453005703414</v>
      </c>
      <c r="F5204">
        <f t="shared" si="533"/>
        <v>62072.36311768493</v>
      </c>
      <c r="G5204">
        <f t="shared" si="533"/>
        <v>19593.045086444301</v>
      </c>
      <c r="H5204">
        <f t="shared" si="533"/>
        <v>21196.165463319652</v>
      </c>
      <c r="I5204">
        <f t="shared" si="533"/>
        <v>5280.8531479454878</v>
      </c>
      <c r="J5204">
        <f t="shared" si="533"/>
        <v>30317.436345736849</v>
      </c>
      <c r="K5204">
        <f t="shared" si="533"/>
        <v>12439.218976041688</v>
      </c>
      <c r="L5204">
        <f t="shared" si="533"/>
        <v>11952.280370376273</v>
      </c>
      <c r="M5204">
        <f t="shared" si="533"/>
        <v>40313.173029440302</v>
      </c>
      <c r="N5204">
        <f t="shared" si="533"/>
        <v>7959.124695909838</v>
      </c>
    </row>
    <row r="5205" spans="3:14">
      <c r="C5205">
        <v>52</v>
      </c>
      <c r="D5205">
        <v>86</v>
      </c>
      <c r="E5205">
        <f t="shared" si="533"/>
        <v>40189.409865801412</v>
      </c>
      <c r="F5205">
        <f t="shared" si="533"/>
        <v>62070.021388331959</v>
      </c>
      <c r="G5205">
        <f t="shared" si="533"/>
        <v>19594.353781416859</v>
      </c>
      <c r="H5205">
        <f t="shared" si="533"/>
        <v>21192.531346534233</v>
      </c>
      <c r="I5205">
        <f t="shared" si="533"/>
        <v>5278.6240897533216</v>
      </c>
      <c r="J5205">
        <f t="shared" si="533"/>
        <v>30319.357971123263</v>
      </c>
      <c r="K5205">
        <f t="shared" si="533"/>
        <v>12437.450471606751</v>
      </c>
      <c r="L5205">
        <f t="shared" si="533"/>
        <v>11950.246112412648</v>
      </c>
      <c r="M5205">
        <f t="shared" si="533"/>
        <v>40314.114974339296</v>
      </c>
      <c r="N5205">
        <f t="shared" si="533"/>
        <v>7958.9228685283069</v>
      </c>
    </row>
    <row r="5206" spans="3:14">
      <c r="C5206">
        <v>52</v>
      </c>
      <c r="D5206">
        <v>87</v>
      </c>
      <c r="E5206">
        <f t="shared" si="533"/>
        <v>40190.353647586351</v>
      </c>
      <c r="F5206">
        <f t="shared" si="533"/>
        <v>62067.761693488625</v>
      </c>
      <c r="G5206">
        <f t="shared" si="533"/>
        <v>19595.652638786669</v>
      </c>
      <c r="H5206">
        <f t="shared" si="533"/>
        <v>21188.992342571506</v>
      </c>
      <c r="I5206">
        <f t="shared" si="533"/>
        <v>5276.4788146447027</v>
      </c>
      <c r="J5206">
        <f t="shared" si="533"/>
        <v>30321.25759687059</v>
      </c>
      <c r="K5206">
        <f t="shared" si="533"/>
        <v>12435.751547216392</v>
      </c>
      <c r="L5206">
        <f t="shared" si="533"/>
        <v>11948.281999855832</v>
      </c>
      <c r="M5206">
        <f t="shared" si="533"/>
        <v>40315.069975056816</v>
      </c>
      <c r="N5206">
        <f t="shared" si="533"/>
        <v>7958.7480975536064</v>
      </c>
    </row>
    <row r="5207" spans="3:14">
      <c r="C5207">
        <v>52</v>
      </c>
      <c r="D5207">
        <v>88</v>
      </c>
      <c r="E5207">
        <f t="shared" si="533"/>
        <v>40191.284796909837</v>
      </c>
      <c r="F5207">
        <f t="shared" si="533"/>
        <v>62065.581236523911</v>
      </c>
      <c r="G5207">
        <f t="shared" si="533"/>
        <v>19596.941993926546</v>
      </c>
      <c r="H5207">
        <f t="shared" si="533"/>
        <v>21185.545208948883</v>
      </c>
      <c r="I5207">
        <f t="shared" si="533"/>
        <v>5274.4144663781499</v>
      </c>
      <c r="J5207">
        <f t="shared" si="533"/>
        <v>30323.135972966535</v>
      </c>
      <c r="K5207">
        <f t="shared" si="533"/>
        <v>12434.119830823633</v>
      </c>
      <c r="L5207">
        <f t="shared" si="533"/>
        <v>11946.385641385134</v>
      </c>
      <c r="M5207">
        <f t="shared" si="533"/>
        <v>40316.037586508144</v>
      </c>
      <c r="N5207">
        <f t="shared" si="533"/>
        <v>7958.5994606082349</v>
      </c>
    </row>
    <row r="5208" spans="3:14">
      <c r="C5208">
        <v>52</v>
      </c>
      <c r="D5208">
        <v>89</v>
      </c>
      <c r="E5208">
        <f t="shared" si="533"/>
        <v>40192.203739585144</v>
      </c>
      <c r="F5208">
        <f t="shared" si="533"/>
        <v>62063.477346498097</v>
      </c>
      <c r="G5208">
        <f t="shared" si="533"/>
        <v>19598.222167136384</v>
      </c>
      <c r="H5208">
        <f t="shared" si="533"/>
        <v>21182.186848913319</v>
      </c>
      <c r="I5208">
        <f t="shared" si="533"/>
        <v>5272.4283170825775</v>
      </c>
      <c r="J5208">
        <f t="shared" si="533"/>
        <v>30324.993815691494</v>
      </c>
      <c r="K5208">
        <f t="shared" si="533"/>
        <v>12432.553056990357</v>
      </c>
      <c r="L5208">
        <f t="shared" si="533"/>
        <v>11944.55475315496</v>
      </c>
      <c r="M5208">
        <f t="shared" si="533"/>
        <v>40317.017383612372</v>
      </c>
      <c r="N5208">
        <f t="shared" si="533"/>
        <v>7958.4760767698535</v>
      </c>
    </row>
    <row r="5209" spans="3:14">
      <c r="C5209">
        <v>52</v>
      </c>
      <c r="D5209">
        <v>90</v>
      </c>
      <c r="E5209">
        <f t="shared" si="533"/>
        <v>40193.110882500587</v>
      </c>
      <c r="F5209">
        <f t="shared" si="533"/>
        <v>62061.447471179919</v>
      </c>
      <c r="G5209">
        <f t="shared" si="533"/>
        <v>19599.493464480503</v>
      </c>
      <c r="H5209">
        <f t="shared" si="533"/>
        <v>21178.914303345249</v>
      </c>
      <c r="I5209">
        <f t="shared" si="533"/>
        <v>5270.5177601256219</v>
      </c>
      <c r="J5209">
        <f t="shared" si="533"/>
        <v>30326.831809491145</v>
      </c>
      <c r="K5209">
        <f t="shared" si="533"/>
        <v>12431.049060964579</v>
      </c>
      <c r="L5209">
        <f t="shared" si="533"/>
        <v>11942.787152823958</v>
      </c>
      <c r="M5209">
        <f t="shared" si="533"/>
        <v>40318.008960181047</v>
      </c>
      <c r="N5209">
        <f t="shared" si="533"/>
        <v>7958.3771042682301</v>
      </c>
    </row>
    <row r="5210" spans="3:14">
      <c r="C5210">
        <v>52</v>
      </c>
      <c r="D5210">
        <v>91</v>
      </c>
      <c r="E5210">
        <f t="shared" ref="E5210:N5219" si="534">E$3/$C5210/$E$12+($D5210-1)*$C5210*$E$12*E$2*E$4/(2*$D5210)+$D5210*E$5/($C5210*$E$12)+$C5210*$E$12*E$2*E$6/(2*$D5210)</f>
        <v>40194.0066146592</v>
      </c>
      <c r="F5210">
        <f t="shared" si="534"/>
        <v>62059.489170524015</v>
      </c>
      <c r="G5210">
        <f t="shared" si="534"/>
        <v>19600.756178569878</v>
      </c>
      <c r="H5210">
        <f t="shared" si="534"/>
        <v>21175.724743196301</v>
      </c>
      <c r="I5210">
        <f t="shared" si="534"/>
        <v>5268.6803034521636</v>
      </c>
      <c r="J5210">
        <f t="shared" si="534"/>
        <v>30328.650608725678</v>
      </c>
      <c r="K5210">
        <f t="shared" si="534"/>
        <v>12429.605773148251</v>
      </c>
      <c r="L5210">
        <f t="shared" si="534"/>
        <v>11941.080753977865</v>
      </c>
      <c r="M5210">
        <f t="shared" si="534"/>
        <v>40319.011927880194</v>
      </c>
      <c r="N5210">
        <f t="shared" si="534"/>
        <v>7958.3017383340211</v>
      </c>
    </row>
    <row r="5211" spans="3:14">
      <c r="C5211">
        <v>52</v>
      </c>
      <c r="D5211">
        <v>92</v>
      </c>
      <c r="E5211">
        <f t="shared" si="534"/>
        <v>40194.891308150916</v>
      </c>
      <c r="F5211">
        <f t="shared" si="534"/>
        <v>62057.600110574058</v>
      </c>
      <c r="G5211">
        <f t="shared" si="534"/>
        <v>19602.010589293248</v>
      </c>
      <c r="H5211">
        <f t="shared" si="534"/>
        <v>21172.615462420188</v>
      </c>
      <c r="I5211">
        <f t="shared" si="534"/>
        <v>5266.913563357306</v>
      </c>
      <c r="J5211">
        <f t="shared" si="534"/>
        <v>30330.450839304809</v>
      </c>
      <c r="K5211">
        <f t="shared" si="534"/>
        <v>12428.221213925844</v>
      </c>
      <c r="L5211">
        <f t="shared" si="534"/>
        <v>11939.433560916093</v>
      </c>
      <c r="M5211">
        <f t="shared" si="534"/>
        <v>40320.025915259903</v>
      </c>
      <c r="N5211">
        <f t="shared" si="534"/>
        <v>7958.2492091878548</v>
      </c>
    </row>
    <row r="5212" spans="3:14">
      <c r="C5212">
        <v>52</v>
      </c>
      <c r="D5212">
        <v>93</v>
      </c>
      <c r="E5212">
        <f t="shared" si="534"/>
        <v>40195.76531906172</v>
      </c>
      <c r="F5212">
        <f t="shared" si="534"/>
        <v>62055.778057758842</v>
      </c>
      <c r="G5212">
        <f t="shared" si="534"/>
        <v>19603.25696450111</v>
      </c>
      <c r="H5212">
        <f t="shared" si="534"/>
        <v>21169.583871359719</v>
      </c>
      <c r="I5212">
        <f t="shared" si="534"/>
        <v>5265.2152586610937</v>
      </c>
      <c r="J5212">
        <f t="shared" si="534"/>
        <v>30332.233100217443</v>
      </c>
      <c r="K5212">
        <f t="shared" si="534"/>
        <v>12426.89348882659</v>
      </c>
      <c r="L5212">
        <f t="shared" si="534"/>
        <v>11937.843663774625</v>
      </c>
      <c r="M5212">
        <f t="shared" si="534"/>
        <v>40321.050566846607</v>
      </c>
      <c r="N5212">
        <f t="shared" si="534"/>
        <v>7958.2187801591481</v>
      </c>
    </row>
    <row r="5213" spans="3:14">
      <c r="C5213">
        <v>52</v>
      </c>
      <c r="D5213">
        <v>94</v>
      </c>
      <c r="E5213">
        <f t="shared" si="534"/>
        <v>40196.628988325094</v>
      </c>
      <c r="F5213">
        <f t="shared" si="534"/>
        <v>62054.020873552814</v>
      </c>
      <c r="G5213">
        <f t="shared" si="534"/>
        <v>19604.495560646112</v>
      </c>
      <c r="H5213">
        <f t="shared" si="534"/>
        <v>21166.627490555897</v>
      </c>
      <c r="I5213">
        <f t="shared" si="534"/>
        <v>5263.5832052550613</v>
      </c>
      <c r="J5213">
        <f t="shared" si="534"/>
        <v>30333.997964963561</v>
      </c>
      <c r="K5213">
        <f t="shared" si="534"/>
        <v>12425.620783995495</v>
      </c>
      <c r="L5213">
        <f t="shared" si="534"/>
        <v>11936.309233960266</v>
      </c>
      <c r="M5213">
        <f t="shared" si="534"/>
        <v>40322.08554229328</v>
      </c>
      <c r="N5213">
        <f t="shared" si="534"/>
        <v>7958.2097459250017</v>
      </c>
    </row>
    <row r="5214" spans="3:14">
      <c r="C5214">
        <v>52</v>
      </c>
      <c r="D5214">
        <v>95</v>
      </c>
      <c r="E5214">
        <f t="shared" si="534"/>
        <v>40197.482642519339</v>
      </c>
      <c r="F5214">
        <f t="shared" si="534"/>
        <v>62052.326509473605</v>
      </c>
      <c r="G5214">
        <f t="shared" si="534"/>
        <v>19605.726623382852</v>
      </c>
      <c r="H5214">
        <f t="shared" si="534"/>
        <v>21163.743944947979</v>
      </c>
      <c r="I5214">
        <f t="shared" si="534"/>
        <v>5262.0153109932007</v>
      </c>
      <c r="J5214">
        <f t="shared" si="534"/>
        <v>30335.745982895787</v>
      </c>
      <c r="K5214">
        <f t="shared" si="534"/>
        <v>12424.401361950406</v>
      </c>
      <c r="L5214">
        <f t="shared" si="534"/>
        <v>11934.82851987321</v>
      </c>
      <c r="M5214">
        <f t="shared" si="534"/>
        <v>40323.130515583289</v>
      </c>
      <c r="N5214">
        <f t="shared" si="534"/>
        <v>7958.2214308603288</v>
      </c>
    </row>
    <row r="5215" spans="3:14">
      <c r="C5215">
        <v>52</v>
      </c>
      <c r="D5215">
        <v>96</v>
      </c>
      <c r="E5215">
        <f t="shared" si="534"/>
        <v>40198.326594615392</v>
      </c>
      <c r="F5215">
        <f t="shared" si="534"/>
        <v>62050.693002392196</v>
      </c>
      <c r="G5215">
        <f t="shared" si="534"/>
        <v>19606.950388130354</v>
      </c>
      <c r="H5215">
        <f t="shared" si="534"/>
        <v>21160.930958436096</v>
      </c>
      <c r="I5215">
        <f t="shared" si="534"/>
        <v>5260.5095709022571</v>
      </c>
      <c r="J5215">
        <f t="shared" si="534"/>
        <v>30337.477680477063</v>
      </c>
      <c r="K5215">
        <f t="shared" si="534"/>
        <v>12423.233557604259</v>
      </c>
      <c r="L5215">
        <f t="shared" si="534"/>
        <v>11933.399842896981</v>
      </c>
      <c r="M5215">
        <f t="shared" si="534"/>
        <v>40324.185174284001</v>
      </c>
      <c r="N5215">
        <f t="shared" si="534"/>
        <v>7958.2531874910792</v>
      </c>
    </row>
    <row r="5216" spans="3:14">
      <c r="C5216">
        <v>52</v>
      </c>
      <c r="D5216">
        <v>97</v>
      </c>
      <c r="E5216">
        <f t="shared" si="534"/>
        <v>40199.161144678117</v>
      </c>
      <c r="F5216">
        <f t="shared" si="534"/>
        <v>62049.118470133442</v>
      </c>
      <c r="G5216">
        <f t="shared" si="534"/>
        <v>19608.167080599615</v>
      </c>
      <c r="H5216">
        <f t="shared" si="534"/>
        <v>21158.18634878016</v>
      </c>
      <c r="I5216">
        <f t="shared" si="534"/>
        <v>5259.064062688286</v>
      </c>
      <c r="J5216">
        <f t="shared" si="534"/>
        <v>30339.193562460518</v>
      </c>
      <c r="K5216">
        <f t="shared" si="534"/>
        <v>12422.115774533373</v>
      </c>
      <c r="L5216">
        <f t="shared" si="534"/>
        <v>11932.021593636395</v>
      </c>
      <c r="M5216">
        <f t="shared" si="534"/>
        <v>40325.249218846693</v>
      </c>
      <c r="N5216">
        <f t="shared" si="534"/>
        <v>7958.3043950431702</v>
      </c>
    </row>
    <row r="5217" spans="3:14">
      <c r="C5217">
        <v>52</v>
      </c>
      <c r="D5217">
        <v>98</v>
      </c>
      <c r="E5217">
        <f t="shared" si="534"/>
        <v>40199.986580524892</v>
      </c>
      <c r="F5217">
        <f t="shared" si="534"/>
        <v>62047.601107345596</v>
      </c>
      <c r="G5217">
        <f t="shared" si="534"/>
        <v>19609.376917288941</v>
      </c>
      <c r="H5217">
        <f t="shared" si="534"/>
        <v>21155.508022811115</v>
      </c>
      <c r="I5217">
        <f t="shared" si="534"/>
        <v>5257.6769425183165</v>
      </c>
      <c r="J5217">
        <f t="shared" si="534"/>
        <v>30340.894112997092</v>
      </c>
      <c r="K5217">
        <f t="shared" si="534"/>
        <v>12421.046481474223</v>
      </c>
      <c r="L5217">
        <f t="shared" si="534"/>
        <v>11930.692228385868</v>
      </c>
      <c r="M5217">
        <f t="shared" si="534"/>
        <v>40326.322361949002</v>
      </c>
      <c r="N5217">
        <f t="shared" si="534"/>
        <v>7958.3744580802313</v>
      </c>
    </row>
    <row r="5218" spans="3:14">
      <c r="C5218">
        <v>52</v>
      </c>
      <c r="D5218">
        <v>99</v>
      </c>
      <c r="E5218">
        <f t="shared" si="534"/>
        <v>40200.803178344046</v>
      </c>
      <c r="F5218">
        <f t="shared" si="534"/>
        <v>62046.139181620478</v>
      </c>
      <c r="G5218">
        <f t="shared" si="534"/>
        <v>19610.580105949251</v>
      </c>
      <c r="H5218">
        <f t="shared" si="534"/>
        <v>21152.893971932386</v>
      </c>
      <c r="I5218">
        <f t="shared" si="534"/>
        <v>5256.3464410576835</v>
      </c>
      <c r="J5218">
        <f t="shared" si="534"/>
        <v>30342.579796676084</v>
      </c>
      <c r="K5218">
        <f t="shared" si="534"/>
        <v>12420.024209032512</v>
      </c>
      <c r="L5218">
        <f t="shared" si="534"/>
        <v>11929.41026581177</v>
      </c>
      <c r="M5218">
        <f t="shared" si="534"/>
        <v>40327.404327877623</v>
      </c>
      <c r="N5218">
        <f t="shared" si="534"/>
        <v>7958.4628052239323</v>
      </c>
    </row>
    <row r="5219" spans="3:14">
      <c r="C5219">
        <v>52</v>
      </c>
      <c r="D5219">
        <v>100</v>
      </c>
      <c r="E5219">
        <f t="shared" si="534"/>
        <v>40201.611203276443</v>
      </c>
      <c r="F5219">
        <f t="shared" si="534"/>
        <v>62044.731029846182</v>
      </c>
      <c r="G5219">
        <f t="shared" si="534"/>
        <v>19611.776846021417</v>
      </c>
      <c r="H5219">
        <f t="shared" si="534"/>
        <v>21150.342267891265</v>
      </c>
      <c r="I5219">
        <f t="shared" si="534"/>
        <v>5255.0708597451076</v>
      </c>
      <c r="J5219">
        <f t="shared" si="534"/>
        <v>30344.251059503222</v>
      </c>
      <c r="K5219">
        <f t="shared" si="534"/>
        <v>12419.047546589722</v>
      </c>
      <c r="L5219">
        <f t="shared" si="534"/>
        <v>11928.174283833801</v>
      </c>
      <c r="M5219">
        <f t="shared" si="534"/>
        <v>40328.494851947791</v>
      </c>
      <c r="N5219">
        <f t="shared" si="534"/>
        <v>7958.5688879510762</v>
      </c>
    </row>
    <row r="5220" spans="3:14">
      <c r="C5220">
        <v>53</v>
      </c>
      <c r="D5220">
        <v>1</v>
      </c>
      <c r="E5220">
        <f t="shared" ref="E5220:N5229" si="535">E$3/$C5220/$E$12+($D5220-1)*$C5220*$E$12*E$2*E$4/(2*$D5220)+$D5220*E$5/($C5220*$E$12)+$C5220*$E$12*E$2*E$6/(2*$D5220)</f>
        <v>36739.126820304722</v>
      </c>
      <c r="F5220">
        <f t="shared" si="535"/>
        <v>89435.432940341372</v>
      </c>
      <c r="G5220">
        <f t="shared" si="535"/>
        <v>16743.396715655814</v>
      </c>
      <c r="H5220">
        <f t="shared" si="535"/>
        <v>52023.918903007783</v>
      </c>
      <c r="I5220">
        <f t="shared" si="535"/>
        <v>32095.690529565931</v>
      </c>
      <c r="J5220">
        <f t="shared" si="535"/>
        <v>23771.4974968918</v>
      </c>
      <c r="K5220">
        <f t="shared" si="535"/>
        <v>34856.121778037814</v>
      </c>
      <c r="L5220">
        <f t="shared" si="535"/>
        <v>34561.509503567671</v>
      </c>
      <c r="M5220">
        <f t="shared" si="535"/>
        <v>45140.547648174215</v>
      </c>
      <c r="N5220">
        <f t="shared" si="535"/>
        <v>16694.325563889579</v>
      </c>
    </row>
    <row r="5221" spans="3:14">
      <c r="C5221">
        <v>53</v>
      </c>
      <c r="D5221">
        <v>2</v>
      </c>
      <c r="E5221">
        <f t="shared" si="535"/>
        <v>38858.848711937448</v>
      </c>
      <c r="F5221">
        <f t="shared" si="535"/>
        <v>76142.940333668579</v>
      </c>
      <c r="G5221">
        <f t="shared" si="535"/>
        <v>18338.444855510676</v>
      </c>
      <c r="H5221">
        <f t="shared" si="535"/>
        <v>36611.375208072248</v>
      </c>
      <c r="I5221">
        <f t="shared" si="535"/>
        <v>18520.026610862547</v>
      </c>
      <c r="J5221">
        <f t="shared" si="535"/>
        <v>27337.486507469053</v>
      </c>
      <c r="K5221">
        <f t="shared" si="535"/>
        <v>23581.906696538776</v>
      </c>
      <c r="L5221">
        <f t="shared" si="535"/>
        <v>23195.440835236193</v>
      </c>
      <c r="M5221">
        <f t="shared" si="535"/>
        <v>43026.333012781935</v>
      </c>
      <c r="N5221">
        <f t="shared" si="535"/>
        <v>12310.790263460713</v>
      </c>
    </row>
    <row r="5222" spans="3:14">
      <c r="C5222">
        <v>53</v>
      </c>
      <c r="D5222">
        <v>3</v>
      </c>
      <c r="E5222">
        <f t="shared" si="535"/>
        <v>39565.676431550659</v>
      </c>
      <c r="F5222">
        <f t="shared" si="535"/>
        <v>71712.911881563326</v>
      </c>
      <c r="G5222">
        <f t="shared" si="535"/>
        <v>18870.703662898159</v>
      </c>
      <c r="H5222">
        <f t="shared" si="535"/>
        <v>31474.189839723753</v>
      </c>
      <c r="I5222">
        <f t="shared" si="535"/>
        <v>13995.731170150013</v>
      </c>
      <c r="J5222">
        <f t="shared" si="535"/>
        <v>28526.780471202339</v>
      </c>
      <c r="K5222">
        <f t="shared" si="535"/>
        <v>19824.657994280809</v>
      </c>
      <c r="L5222">
        <f t="shared" si="535"/>
        <v>19407.416530648858</v>
      </c>
      <c r="M5222">
        <f t="shared" si="535"/>
        <v>42322.582390874559</v>
      </c>
      <c r="N5222">
        <f t="shared" si="535"/>
        <v>10850.249648455083</v>
      </c>
    </row>
    <row r="5223" spans="3:14">
      <c r="C5223">
        <v>53</v>
      </c>
      <c r="D5223">
        <v>4</v>
      </c>
      <c r="E5223">
        <f t="shared" si="535"/>
        <v>39919.280608158995</v>
      </c>
      <c r="F5223">
        <f t="shared" si="535"/>
        <v>69498.499468099937</v>
      </c>
      <c r="G5223">
        <f t="shared" si="535"/>
        <v>19137.265137168797</v>
      </c>
      <c r="H5223">
        <f t="shared" si="535"/>
        <v>28905.84405302201</v>
      </c>
      <c r="I5223">
        <f t="shared" si="535"/>
        <v>11734.277848935186</v>
      </c>
      <c r="J5223">
        <f t="shared" si="535"/>
        <v>29121.900673224631</v>
      </c>
      <c r="K5223">
        <f t="shared" si="535"/>
        <v>17946.650886833108</v>
      </c>
      <c r="L5223">
        <f t="shared" si="535"/>
        <v>17513.903316997559</v>
      </c>
      <c r="M5223">
        <f t="shared" si="535"/>
        <v>41971.447772338397</v>
      </c>
      <c r="N5223">
        <f t="shared" si="535"/>
        <v>10120.45770480526</v>
      </c>
    </row>
    <row r="5224" spans="3:14">
      <c r="C5224">
        <v>53</v>
      </c>
      <c r="D5224">
        <v>5</v>
      </c>
      <c r="E5224">
        <f t="shared" si="535"/>
        <v>40131.59536756538</v>
      </c>
      <c r="F5224">
        <f t="shared" si="535"/>
        <v>68170.333470093319</v>
      </c>
      <c r="G5224">
        <f t="shared" si="535"/>
        <v>19297.547678192703</v>
      </c>
      <c r="H5224">
        <f t="shared" si="535"/>
        <v>27365.034098978984</v>
      </c>
      <c r="I5224">
        <f t="shared" si="535"/>
        <v>10377.961375519446</v>
      </c>
      <c r="J5224">
        <f t="shared" si="535"/>
        <v>29479.351370562526</v>
      </c>
      <c r="K5224">
        <f t="shared" si="535"/>
        <v>16820.340417309511</v>
      </c>
      <c r="L5224">
        <f t="shared" si="535"/>
        <v>16378.194539720678</v>
      </c>
      <c r="M5224">
        <f t="shared" si="535"/>
        <v>41761.359555150746</v>
      </c>
      <c r="N5224">
        <f t="shared" si="535"/>
        <v>9682.9652296977638</v>
      </c>
    </row>
    <row r="5225" spans="3:14">
      <c r="C5225">
        <v>53</v>
      </c>
      <c r="D5225">
        <v>6</v>
      </c>
      <c r="E5225">
        <f t="shared" si="535"/>
        <v>40273.265418370785</v>
      </c>
      <c r="F5225">
        <f t="shared" si="535"/>
        <v>67285.290679815051</v>
      </c>
      <c r="G5225">
        <f t="shared" si="535"/>
        <v>19404.690752593237</v>
      </c>
      <c r="H5225">
        <f t="shared" si="535"/>
        <v>26337.992061265304</v>
      </c>
      <c r="I5225">
        <f t="shared" si="535"/>
        <v>9474.213326003246</v>
      </c>
      <c r="J5225">
        <f t="shared" si="535"/>
        <v>29717.96731555822</v>
      </c>
      <c r="K5225">
        <f t="shared" si="535"/>
        <v>16069.878266747968</v>
      </c>
      <c r="L5225">
        <f t="shared" si="535"/>
        <v>15621.387980631003</v>
      </c>
      <c r="M5225">
        <f t="shared" si="535"/>
        <v>41621.794538637332</v>
      </c>
      <c r="N5225">
        <f t="shared" si="535"/>
        <v>9391.622488861427</v>
      </c>
    </row>
    <row r="5226" spans="3:14">
      <c r="C5226">
        <v>53</v>
      </c>
      <c r="D5226">
        <v>7</v>
      </c>
      <c r="E5226">
        <f t="shared" si="535"/>
        <v>40374.567064261348</v>
      </c>
      <c r="F5226">
        <f t="shared" si="535"/>
        <v>66653.461151095864</v>
      </c>
      <c r="G5226">
        <f t="shared" si="535"/>
        <v>19481.468417494703</v>
      </c>
      <c r="H5226">
        <f t="shared" si="535"/>
        <v>25604.531690025542</v>
      </c>
      <c r="I5226">
        <f t="shared" si="535"/>
        <v>8829.0758044296417</v>
      </c>
      <c r="J5226">
        <f t="shared" si="535"/>
        <v>29888.677687786949</v>
      </c>
      <c r="K5226">
        <f t="shared" si="535"/>
        <v>15534.186584164745</v>
      </c>
      <c r="L5226">
        <f t="shared" si="535"/>
        <v>15081.096974791162</v>
      </c>
      <c r="M5226">
        <f t="shared" si="535"/>
        <v>41522.528493937767</v>
      </c>
      <c r="N5226">
        <f t="shared" si="535"/>
        <v>9183.7938818943276</v>
      </c>
    </row>
    <row r="5227" spans="3:14">
      <c r="C5227">
        <v>53</v>
      </c>
      <c r="D5227">
        <v>8</v>
      </c>
      <c r="E5227">
        <f t="shared" si="535"/>
        <v>40450.638457080146</v>
      </c>
      <c r="F5227">
        <f t="shared" si="535"/>
        <v>66179.88991085111</v>
      </c>
      <c r="G5227">
        <f t="shared" si="535"/>
        <v>19539.267701459248</v>
      </c>
      <c r="H5227">
        <f t="shared" si="535"/>
        <v>25054.559860331974</v>
      </c>
      <c r="I5227">
        <f t="shared" si="535"/>
        <v>8345.5698628201608</v>
      </c>
      <c r="J5227">
        <f t="shared" si="535"/>
        <v>30016.947077036319</v>
      </c>
      <c r="K5227">
        <f t="shared" si="535"/>
        <v>15132.726444067968</v>
      </c>
      <c r="L5227">
        <f t="shared" si="535"/>
        <v>14676.128189732462</v>
      </c>
      <c r="M5227">
        <f t="shared" si="535"/>
        <v>41448.449306621864</v>
      </c>
      <c r="N5227">
        <f t="shared" si="535"/>
        <v>9028.1616085954993</v>
      </c>
    </row>
    <row r="5228" spans="3:14">
      <c r="C5228">
        <v>53</v>
      </c>
      <c r="D5228">
        <v>9</v>
      </c>
      <c r="E5228">
        <f t="shared" si="535"/>
        <v>40509.889681184417</v>
      </c>
      <c r="F5228">
        <f t="shared" si="535"/>
        <v>65811.824196255984</v>
      </c>
      <c r="G5228">
        <f t="shared" si="535"/>
        <v>19584.414731465855</v>
      </c>
      <c r="H5228">
        <f t="shared" si="535"/>
        <v>24626.913725002549</v>
      </c>
      <c r="I5228">
        <f t="shared" si="535"/>
        <v>7969.8183078534303</v>
      </c>
      <c r="J5228">
        <f t="shared" si="535"/>
        <v>30116.922477632786</v>
      </c>
      <c r="K5228">
        <f t="shared" si="535"/>
        <v>14820.753998962155</v>
      </c>
      <c r="L5228">
        <f t="shared" si="535"/>
        <v>14361.374218527866</v>
      </c>
      <c r="M5228">
        <f t="shared" si="535"/>
        <v>41391.161357561752</v>
      </c>
      <c r="N5228">
        <f t="shared" si="535"/>
        <v>8907.3268910755196</v>
      </c>
    </row>
    <row r="5229" spans="3:14">
      <c r="C5229">
        <v>53</v>
      </c>
      <c r="D5229">
        <v>10</v>
      </c>
      <c r="E5229">
        <f t="shared" si="535"/>
        <v>40557.366787188519</v>
      </c>
      <c r="F5229">
        <f t="shared" si="535"/>
        <v>65517.612349615563</v>
      </c>
      <c r="G5229">
        <f t="shared" si="535"/>
        <v>19620.705183701895</v>
      </c>
      <c r="H5229">
        <f t="shared" si="535"/>
        <v>24284.895575728002</v>
      </c>
      <c r="I5229">
        <f t="shared" si="535"/>
        <v>7669.4948235366201</v>
      </c>
      <c r="J5229">
        <f t="shared" si="535"/>
        <v>30197.092086172222</v>
      </c>
      <c r="K5229">
        <f t="shared" si="535"/>
        <v>14571.422940350018</v>
      </c>
      <c r="L5229">
        <f t="shared" si="535"/>
        <v>14109.770617021133</v>
      </c>
      <c r="M5229">
        <f t="shared" si="535"/>
        <v>41345.627275280654</v>
      </c>
      <c r="N5229">
        <f t="shared" si="535"/>
        <v>8810.8504626007325</v>
      </c>
    </row>
    <row r="5230" spans="3:14">
      <c r="C5230">
        <v>53</v>
      </c>
      <c r="D5230">
        <v>11</v>
      </c>
      <c r="E5230">
        <f t="shared" ref="E5230:N5239" si="536">E$3/$C5230/$E$12+($D5230-1)*$C5230*$E$12*E$2*E$4/(2*$D5230)+$D5230*E$5/($C5230*$E$12)+$C5230*$E$12*E$2*E$6/(2*$D5230)</f>
        <v>40596.28089821068</v>
      </c>
      <c r="F5230">
        <f t="shared" si="536"/>
        <v>65277.112406942208</v>
      </c>
      <c r="G5230">
        <f t="shared" si="536"/>
        <v>19650.554488468439</v>
      </c>
      <c r="H5230">
        <f t="shared" si="536"/>
        <v>24005.152325402469</v>
      </c>
      <c r="I5230">
        <f t="shared" si="536"/>
        <v>7424.0281178743007</v>
      </c>
      <c r="J5230">
        <f t="shared" si="536"/>
        <v>30262.857482306532</v>
      </c>
      <c r="K5230">
        <f t="shared" si="536"/>
        <v>14367.64925373328</v>
      </c>
      <c r="L5230">
        <f t="shared" si="536"/>
        <v>13904.09455711285</v>
      </c>
      <c r="M5230">
        <f t="shared" si="536"/>
        <v>41308.64145974796</v>
      </c>
      <c r="N5230">
        <f t="shared" si="536"/>
        <v>8732.0891534315397</v>
      </c>
    </row>
    <row r="5231" spans="3:14">
      <c r="C5231">
        <v>53</v>
      </c>
      <c r="D5231">
        <v>12</v>
      </c>
      <c r="E5231">
        <f t="shared" si="536"/>
        <v>40628.772762996414</v>
      </c>
      <c r="F5231">
        <f t="shared" si="536"/>
        <v>65076.896392244191</v>
      </c>
      <c r="G5231">
        <f t="shared" si="536"/>
        <v>19675.572932632855</v>
      </c>
      <c r="H5231">
        <f t="shared" si="536"/>
        <v>23772.115249288698</v>
      </c>
      <c r="I5231">
        <f t="shared" si="536"/>
        <v>7219.7039962028502</v>
      </c>
      <c r="J5231">
        <f t="shared" si="536"/>
        <v>30317.819719137016</v>
      </c>
      <c r="K5231">
        <f t="shared" si="536"/>
        <v>14198.043596113093</v>
      </c>
      <c r="L5231">
        <f t="shared" si="536"/>
        <v>13732.864153403407</v>
      </c>
      <c r="M5231">
        <f t="shared" si="536"/>
        <v>41278.066844276567</v>
      </c>
      <c r="N5231">
        <f t="shared" si="536"/>
        <v>8666.6141837415453</v>
      </c>
    </row>
    <row r="5232" spans="3:14">
      <c r="C5232">
        <v>53</v>
      </c>
      <c r="D5232">
        <v>13</v>
      </c>
      <c r="E5232">
        <f t="shared" si="536"/>
        <v>40656.324438369476</v>
      </c>
      <c r="F5232">
        <f t="shared" si="536"/>
        <v>64907.668014450224</v>
      </c>
      <c r="G5232">
        <f t="shared" si="536"/>
        <v>19696.875330180257</v>
      </c>
      <c r="H5232">
        <f t="shared" si="536"/>
        <v>23575.005999491666</v>
      </c>
      <c r="I5232">
        <f t="shared" si="536"/>
        <v>7047.0280160628336</v>
      </c>
      <c r="J5232">
        <f t="shared" si="536"/>
        <v>30364.471833426083</v>
      </c>
      <c r="K5232">
        <f t="shared" si="536"/>
        <v>14054.721037721023</v>
      </c>
      <c r="L5232">
        <f t="shared" si="536"/>
        <v>13588.130408308451</v>
      </c>
      <c r="M5232">
        <f t="shared" si="536"/>
        <v>41252.423921160014</v>
      </c>
      <c r="N5232">
        <f t="shared" si="536"/>
        <v>8611.3594751893943</v>
      </c>
    </row>
    <row r="5233" spans="3:14">
      <c r="C5233">
        <v>53</v>
      </c>
      <c r="D5233">
        <v>14</v>
      </c>
      <c r="E5233">
        <f t="shared" si="536"/>
        <v>40679.994536346894</v>
      </c>
      <c r="F5233">
        <f t="shared" si="536"/>
        <v>64762.787065652337</v>
      </c>
      <c r="G5233">
        <f t="shared" si="536"/>
        <v>19715.257976814279</v>
      </c>
      <c r="H5233">
        <f t="shared" si="536"/>
        <v>23406.12575608636</v>
      </c>
      <c r="I5233">
        <f t="shared" si="536"/>
        <v>6899.2184328403764</v>
      </c>
      <c r="J5233">
        <f t="shared" si="536"/>
        <v>30404.594565718329</v>
      </c>
      <c r="K5233">
        <f t="shared" si="536"/>
        <v>13932.049485865331</v>
      </c>
      <c r="L5233">
        <f t="shared" si="536"/>
        <v>13464.215466410595</v>
      </c>
      <c r="M5233">
        <f t="shared" si="536"/>
        <v>41230.655899179408</v>
      </c>
      <c r="N5233">
        <f t="shared" si="536"/>
        <v>8564.1349718169768</v>
      </c>
    </row>
    <row r="5234" spans="3:14">
      <c r="C5234">
        <v>53</v>
      </c>
      <c r="D5234">
        <v>15</v>
      </c>
      <c r="E5234">
        <f t="shared" si="536"/>
        <v>40700.559372407755</v>
      </c>
      <c r="F5234">
        <f t="shared" si="536"/>
        <v>64637.384060051299</v>
      </c>
      <c r="G5234">
        <f t="shared" si="536"/>
        <v>19731.304822717611</v>
      </c>
      <c r="H5234">
        <f t="shared" si="536"/>
        <v>23259.828717794426</v>
      </c>
      <c r="I5234">
        <f t="shared" si="536"/>
        <v>6771.3019671519642</v>
      </c>
      <c r="J5234">
        <f t="shared" si="536"/>
        <v>30439.493792413112</v>
      </c>
      <c r="K5234">
        <f t="shared" si="536"/>
        <v>13825.898739238735</v>
      </c>
      <c r="L5234">
        <f t="shared" si="536"/>
        <v>13356.955567070419</v>
      </c>
      <c r="M5234">
        <f t="shared" si="536"/>
        <v>41211.987798107555</v>
      </c>
      <c r="N5234">
        <f t="shared" si="536"/>
        <v>8523.3346325883485</v>
      </c>
    </row>
    <row r="5235" spans="3:14">
      <c r="C5235">
        <v>53</v>
      </c>
      <c r="D5235">
        <v>16</v>
      </c>
      <c r="E5235">
        <f t="shared" si="536"/>
        <v>40718.60118316146</v>
      </c>
      <c r="F5235">
        <f t="shared" si="536"/>
        <v>64527.806883297708</v>
      </c>
      <c r="G5235">
        <f t="shared" si="536"/>
        <v>19745.453830527247</v>
      </c>
      <c r="H5235">
        <f t="shared" si="536"/>
        <v>23131.880533657113</v>
      </c>
      <c r="I5235">
        <f t="shared" si="536"/>
        <v>6659.5486594599643</v>
      </c>
      <c r="J5235">
        <f t="shared" si="536"/>
        <v>30470.148920809959</v>
      </c>
      <c r="K5235">
        <f t="shared" si="536"/>
        <v>13733.171146860786</v>
      </c>
      <c r="L5235">
        <f t="shared" si="536"/>
        <v>13263.227889808357</v>
      </c>
      <c r="M5235">
        <f t="shared" si="536"/>
        <v>41195.838382774076</v>
      </c>
      <c r="N5235">
        <f t="shared" si="536"/>
        <v>8487.7539267265456</v>
      </c>
    </row>
    <row r="5236" spans="3:14">
      <c r="C5236">
        <v>53</v>
      </c>
      <c r="D5236">
        <v>17</v>
      </c>
      <c r="E5236">
        <f t="shared" si="536"/>
        <v>40734.565208368083</v>
      </c>
      <c r="F5236">
        <f t="shared" si="536"/>
        <v>64431.262742065548</v>
      </c>
      <c r="G5236">
        <f t="shared" si="536"/>
        <v>19758.039912847966</v>
      </c>
      <c r="H5236">
        <f t="shared" si="536"/>
        <v>23019.043170588317</v>
      </c>
      <c r="I5236">
        <f t="shared" si="536"/>
        <v>6561.1061877650118</v>
      </c>
      <c r="J5236">
        <f t="shared" si="536"/>
        <v>30497.308909432042</v>
      </c>
      <c r="K5236">
        <f t="shared" si="536"/>
        <v>13651.497916805252</v>
      </c>
      <c r="L5236">
        <f t="shared" si="536"/>
        <v>13180.644395434156</v>
      </c>
      <c r="M5236">
        <f t="shared" si="536"/>
        <v>41181.763179225141</v>
      </c>
      <c r="N5236">
        <f t="shared" si="536"/>
        <v>8456.4717424609535</v>
      </c>
    </row>
    <row r="5237" spans="3:14">
      <c r="C5237">
        <v>53</v>
      </c>
      <c r="D5237">
        <v>18</v>
      </c>
      <c r="E5237">
        <f t="shared" si="536"/>
        <v>40748.797745618795</v>
      </c>
      <c r="F5237">
        <f t="shared" si="536"/>
        <v>64345.579463767885</v>
      </c>
      <c r="G5237">
        <f t="shared" si="536"/>
        <v>19769.323557261239</v>
      </c>
      <c r="H5237">
        <f t="shared" si="536"/>
        <v>22918.798158409933</v>
      </c>
      <c r="I5237">
        <f t="shared" si="536"/>
        <v>6473.7560794009278</v>
      </c>
      <c r="J5237">
        <f t="shared" si="536"/>
        <v>30521.556281575147</v>
      </c>
      <c r="K5237">
        <f t="shared" si="536"/>
        <v>13579.036655351731</v>
      </c>
      <c r="L5237">
        <f t="shared" si="536"/>
        <v>13107.347720133166</v>
      </c>
      <c r="M5237">
        <f t="shared" si="536"/>
        <v>41169.416485496637</v>
      </c>
      <c r="N5237">
        <f t="shared" si="536"/>
        <v>8428.7716595255388</v>
      </c>
    </row>
    <row r="5238" spans="3:14">
      <c r="C5238">
        <v>53</v>
      </c>
      <c r="D5238">
        <v>19</v>
      </c>
      <c r="E5238">
        <f t="shared" si="536"/>
        <v>40761.57218774873</v>
      </c>
      <c r="F5238">
        <f t="shared" si="536"/>
        <v>64269.042175309842</v>
      </c>
      <c r="G5238">
        <f t="shared" si="536"/>
        <v>19779.510411857736</v>
      </c>
      <c r="H5238">
        <f t="shared" si="536"/>
        <v>22829.157231191919</v>
      </c>
      <c r="I5238">
        <f t="shared" si="536"/>
        <v>6395.7469085786306</v>
      </c>
      <c r="J5238">
        <f t="shared" si="536"/>
        <v>30543.350924051745</v>
      </c>
      <c r="K5238">
        <f t="shared" si="536"/>
        <v>13514.332841142004</v>
      </c>
      <c r="L5238">
        <f t="shared" si="536"/>
        <v>13041.87152405173</v>
      </c>
      <c r="M5238">
        <f t="shared" si="536"/>
        <v>41158.525378985345</v>
      </c>
      <c r="N5238">
        <f t="shared" si="536"/>
        <v>8404.0880829734269</v>
      </c>
    </row>
    <row r="5239" spans="3:14">
      <c r="C5239">
        <v>53</v>
      </c>
      <c r="D5239">
        <v>20</v>
      </c>
      <c r="E5239">
        <f t="shared" si="536"/>
        <v>40773.107249026027</v>
      </c>
      <c r="F5239">
        <f t="shared" si="536"/>
        <v>64200.278978215436</v>
      </c>
      <c r="G5239">
        <f t="shared" si="536"/>
        <v>19788.764995109956</v>
      </c>
      <c r="H5239">
        <f t="shared" si="536"/>
        <v>22748.529776190204</v>
      </c>
      <c r="I5239">
        <f t="shared" si="536"/>
        <v>6325.677534666851</v>
      </c>
      <c r="J5239">
        <f t="shared" si="536"/>
        <v>30563.06074631181</v>
      </c>
      <c r="K5239">
        <f t="shared" si="536"/>
        <v>13456.222857089508</v>
      </c>
      <c r="L5239">
        <f t="shared" si="536"/>
        <v>12983.042735306912</v>
      </c>
      <c r="M5239">
        <f t="shared" si="536"/>
        <v>41148.871521608708</v>
      </c>
      <c r="N5239">
        <f t="shared" si="536"/>
        <v>8381.9685368471255</v>
      </c>
    </row>
    <row r="5240" spans="3:14">
      <c r="C5240">
        <v>53</v>
      </c>
      <c r="D5240">
        <v>21</v>
      </c>
      <c r="E5240">
        <f t="shared" ref="E5240:N5249" si="537">E$3/$C5240/$E$12+($D5240-1)*$C5240*$E$12*E$2*E$4/(2*$D5240)+$D5240*E$5/($C5240*$E$12)+$C5240*$E$12*E$2*E$6/(2*$D5240)</f>
        <v>40783.579983858181</v>
      </c>
      <c r="F5240">
        <f t="shared" si="537"/>
        <v>64138.179288004161</v>
      </c>
      <c r="G5240">
        <f t="shared" si="537"/>
        <v>19797.220488638519</v>
      </c>
      <c r="H5240">
        <f t="shared" si="537"/>
        <v>22675.628154516748</v>
      </c>
      <c r="I5240">
        <f t="shared" si="537"/>
        <v>6262.4137009640872</v>
      </c>
      <c r="J5240">
        <f t="shared" si="537"/>
        <v>30580.983579814856</v>
      </c>
      <c r="K5240">
        <f t="shared" si="537"/>
        <v>13403.764727457492</v>
      </c>
      <c r="L5240">
        <f t="shared" si="537"/>
        <v>12929.911724279194</v>
      </c>
      <c r="M5240">
        <f t="shared" si="537"/>
        <v>41140.278163490315</v>
      </c>
      <c r="N5240">
        <f t="shared" si="537"/>
        <v>8362.0467310858039</v>
      </c>
    </row>
    <row r="5241" spans="3:14">
      <c r="C5241">
        <v>53</v>
      </c>
      <c r="D5241">
        <v>22</v>
      </c>
      <c r="E5241">
        <f t="shared" si="537"/>
        <v>40793.135254942303</v>
      </c>
      <c r="F5241">
        <f t="shared" si="537"/>
        <v>64081.834444646505</v>
      </c>
      <c r="G5241">
        <f t="shared" si="537"/>
        <v>19804.985859223922</v>
      </c>
      <c r="H5241">
        <f t="shared" si="537"/>
        <v>22609.398843444978</v>
      </c>
      <c r="I5241">
        <f t="shared" si="537"/>
        <v>6205.0273792600201</v>
      </c>
      <c r="J5241">
        <f t="shared" si="537"/>
        <v>30597.363104845917</v>
      </c>
      <c r="K5241">
        <f t="shared" si="537"/>
        <v>13356.187744824989</v>
      </c>
      <c r="L5241">
        <f t="shared" si="537"/>
        <v>12881.701521279883</v>
      </c>
      <c r="M5241">
        <f t="shared" si="537"/>
        <v>41132.60069109498</v>
      </c>
      <c r="N5241">
        <f t="shared" si="537"/>
        <v>8344.022973821513</v>
      </c>
    </row>
    <row r="5242" spans="3:14">
      <c r="C5242">
        <v>53</v>
      </c>
      <c r="D5242">
        <v>23</v>
      </c>
      <c r="E5242">
        <f t="shared" si="537"/>
        <v>40801.892731462867</v>
      </c>
      <c r="F5242">
        <f t="shared" si="537"/>
        <v>64030.493815944188</v>
      </c>
      <c r="G5242">
        <f t="shared" si="537"/>
        <v>19812.151122902229</v>
      </c>
      <c r="H5242">
        <f t="shared" si="537"/>
        <v>22548.971541592058</v>
      </c>
      <c r="I5242">
        <f t="shared" si="537"/>
        <v>6152.7519375548181</v>
      </c>
      <c r="J5242">
        <f t="shared" si="537"/>
        <v>30612.400622510053</v>
      </c>
      <c r="K5242">
        <f t="shared" si="537"/>
        <v>13312.855237844227</v>
      </c>
      <c r="L5242">
        <f t="shared" si="537"/>
        <v>12837.770281783529</v>
      </c>
      <c r="M5242">
        <f t="shared" si="537"/>
        <v>41125.719641067495</v>
      </c>
      <c r="N5242">
        <f t="shared" si="537"/>
        <v>8327.6496935111572</v>
      </c>
    </row>
    <row r="5243" spans="3:14">
      <c r="C5243">
        <v>53</v>
      </c>
      <c r="D5243">
        <v>24</v>
      </c>
      <c r="E5243">
        <f t="shared" si="537"/>
        <v>40809.952137740351</v>
      </c>
      <c r="F5243">
        <f t="shared" si="537"/>
        <v>63983.531875065244</v>
      </c>
      <c r="G5243">
        <f t="shared" si="537"/>
        <v>19818.791293036818</v>
      </c>
      <c r="H5243">
        <f t="shared" si="537"/>
        <v>22493.620997805636</v>
      </c>
      <c r="I5243">
        <f t="shared" si="537"/>
        <v>6104.9485158486232</v>
      </c>
      <c r="J5243">
        <f t="shared" si="537"/>
        <v>30626.263883728112</v>
      </c>
      <c r="K5243">
        <f t="shared" si="537"/>
        <v>13273.23664705874</v>
      </c>
      <c r="L5243">
        <f t="shared" si="537"/>
        <v>12797.583135352272</v>
      </c>
      <c r="M5243">
        <f t="shared" si="537"/>
        <v>41119.535460611893</v>
      </c>
      <c r="N5243">
        <f t="shared" si="537"/>
        <v>8312.720580535497</v>
      </c>
    </row>
    <row r="5244" spans="3:14">
      <c r="C5244">
        <v>53</v>
      </c>
      <c r="D5244">
        <v>25</v>
      </c>
      <c r="E5244">
        <f t="shared" si="537"/>
        <v>40817.397242203893</v>
      </c>
      <c r="F5244">
        <f t="shared" si="537"/>
        <v>63940.423179470912</v>
      </c>
      <c r="G5244">
        <f t="shared" si="537"/>
        <v>19824.969380852959</v>
      </c>
      <c r="H5244">
        <f t="shared" si="537"/>
        <v>22442.738001117723</v>
      </c>
      <c r="I5244">
        <f t="shared" si="537"/>
        <v>6061.0804717415531</v>
      </c>
      <c r="J5244">
        <f t="shared" si="537"/>
        <v>30639.093799273633</v>
      </c>
      <c r="K5244">
        <f t="shared" si="537"/>
        <v>13236.886302525103</v>
      </c>
      <c r="L5244">
        <f t="shared" si="537"/>
        <v>12760.690790818287</v>
      </c>
      <c r="M5244">
        <f t="shared" si="537"/>
        <v>41113.964525379553</v>
      </c>
      <c r="N5244">
        <f t="shared" si="537"/>
        <v>8299.062334814369</v>
      </c>
    </row>
    <row r="5245" spans="3:14">
      <c r="C5245">
        <v>53</v>
      </c>
      <c r="D5245">
        <v>26</v>
      </c>
      <c r="E5245">
        <f t="shared" si="537"/>
        <v>40824.298925832067</v>
      </c>
      <c r="F5245">
        <f t="shared" si="537"/>
        <v>63900.723123936026</v>
      </c>
      <c r="G5245">
        <f t="shared" si="537"/>
        <v>19830.738703541218</v>
      </c>
      <c r="H5245">
        <f t="shared" si="537"/>
        <v>22395.807065324658</v>
      </c>
      <c r="I5245">
        <f t="shared" si="537"/>
        <v>6020.6937232029441</v>
      </c>
      <c r="J5245">
        <f t="shared" si="537"/>
        <v>30651.009601339596</v>
      </c>
      <c r="K5245">
        <f t="shared" si="537"/>
        <v>13203.427098906554</v>
      </c>
      <c r="L5245">
        <f t="shared" si="537"/>
        <v>12726.713078731902</v>
      </c>
      <c r="M5245">
        <f t="shared" si="537"/>
        <v>41108.936076306243</v>
      </c>
      <c r="N5245">
        <f t="shared" si="537"/>
        <v>8286.5283178184036</v>
      </c>
    </row>
    <row r="5246" spans="3:14">
      <c r="C5246">
        <v>53</v>
      </c>
      <c r="D5246">
        <v>27</v>
      </c>
      <c r="E5246">
        <f t="shared" si="537"/>
        <v>40830.717568717657</v>
      </c>
      <c r="F5246">
        <f t="shared" si="537"/>
        <v>63864.052970676203</v>
      </c>
      <c r="G5246">
        <f t="shared" si="537"/>
        <v>19836.144679449149</v>
      </c>
      <c r="H5246">
        <f t="shared" si="537"/>
        <v>22352.389072549227</v>
      </c>
      <c r="I5246">
        <f t="shared" si="537"/>
        <v>5983.4014596140732</v>
      </c>
      <c r="J5246">
        <f t="shared" si="537"/>
        <v>30662.112858090397</v>
      </c>
      <c r="K5246">
        <f t="shared" si="537"/>
        <v>13172.537798323649</v>
      </c>
      <c r="L5246">
        <f t="shared" si="537"/>
        <v>12695.326151043377</v>
      </c>
      <c r="M5246">
        <f t="shared" si="537"/>
        <v>41104.389837152063</v>
      </c>
      <c r="N5246">
        <f t="shared" si="537"/>
        <v>8274.9936152448045</v>
      </c>
    </row>
    <row r="5247" spans="3:14">
      <c r="C5247">
        <v>53</v>
      </c>
      <c r="D5247">
        <v>28</v>
      </c>
      <c r="E5247">
        <f t="shared" si="537"/>
        <v>40836.704925225953</v>
      </c>
      <c r="F5247">
        <f t="shared" si="537"/>
        <v>63830.088087304823</v>
      </c>
      <c r="G5247">
        <f t="shared" si="537"/>
        <v>19841.226238588923</v>
      </c>
      <c r="H5247">
        <f t="shared" si="537"/>
        <v>22312.107636039542</v>
      </c>
      <c r="I5247">
        <f t="shared" si="537"/>
        <v>5948.8721290160447</v>
      </c>
      <c r="J5247">
        <f t="shared" si="537"/>
        <v>30672.490627952666</v>
      </c>
      <c r="K5247">
        <f t="shared" si="537"/>
        <v>13143.943054022555</v>
      </c>
      <c r="L5247">
        <f t="shared" si="537"/>
        <v>12666.252423710086</v>
      </c>
      <c r="M5247">
        <f t="shared" si="537"/>
        <v>41100.274142568553</v>
      </c>
      <c r="N5247">
        <f t="shared" si="537"/>
        <v>8264.3511576911751</v>
      </c>
    </row>
    <row r="5248" spans="3:14">
      <c r="C5248">
        <v>53</v>
      </c>
      <c r="D5248">
        <v>29</v>
      </c>
      <c r="E5248">
        <f t="shared" si="537"/>
        <v>40842.305611189084</v>
      </c>
      <c r="F5248">
        <f t="shared" si="537"/>
        <v>63798.548618316214</v>
      </c>
      <c r="G5248">
        <f t="shared" si="537"/>
        <v>19846.016941315876</v>
      </c>
      <c r="H5248">
        <f t="shared" si="537"/>
        <v>22274.638284457764</v>
      </c>
      <c r="I5248">
        <f t="shared" si="537"/>
        <v>5916.8199107546279</v>
      </c>
      <c r="J5248">
        <f t="shared" si="537"/>
        <v>30682.217961294176</v>
      </c>
      <c r="K5248">
        <f t="shared" si="537"/>
        <v>13117.405498112063</v>
      </c>
      <c r="L5248">
        <f t="shared" si="537"/>
        <v>12639.252600143551</v>
      </c>
      <c r="M5248">
        <f t="shared" si="537"/>
        <v>41096.544453462186</v>
      </c>
      <c r="N5248">
        <f t="shared" si="537"/>
        <v>8254.5086439485567</v>
      </c>
    </row>
    <row r="5249" spans="3:14">
      <c r="C5249">
        <v>53</v>
      </c>
      <c r="D5249">
        <v>30</v>
      </c>
      <c r="E5249">
        <f t="shared" si="537"/>
        <v>40847.558293661576</v>
      </c>
      <c r="F5249">
        <f t="shared" si="537"/>
        <v>63769.192022272066</v>
      </c>
      <c r="G5249">
        <f t="shared" si="537"/>
        <v>19850.54587327128</v>
      </c>
      <c r="H5249">
        <f t="shared" si="537"/>
        <v>22239.699809311114</v>
      </c>
      <c r="I5249">
        <f t="shared" si="537"/>
        <v>5886.9970935961665</v>
      </c>
      <c r="J5249">
        <f t="shared" si="537"/>
        <v>30691.359901767009</v>
      </c>
      <c r="K5249">
        <f t="shared" si="537"/>
        <v>13092.719411753105</v>
      </c>
      <c r="L5249">
        <f t="shared" si="537"/>
        <v>12614.119289967106</v>
      </c>
      <c r="M5249">
        <f t="shared" si="537"/>
        <v>41093.162169285242</v>
      </c>
      <c r="N5249">
        <f t="shared" si="537"/>
        <v>8245.386079635844</v>
      </c>
    </row>
    <row r="5250" spans="3:14">
      <c r="C5250">
        <v>53</v>
      </c>
      <c r="D5250">
        <v>31</v>
      </c>
      <c r="E5250">
        <f t="shared" ref="E5250:N5259" si="538">E$3/$C5250/$E$12+($D5250-1)*$C5250*$E$12*E$2*E$4/(2*$D5250)+$D5250*E$5/($C5250*$E$12)+$C5250*$E$12*E$2*E$6/(2*$D5250)</f>
        <v>40852.496650400572</v>
      </c>
      <c r="F5250">
        <f t="shared" si="538"/>
        <v>63741.807053403565</v>
      </c>
      <c r="G5250">
        <f t="shared" si="538"/>
        <v>19854.838367110457</v>
      </c>
      <c r="H5250">
        <f t="shared" si="538"/>
        <v>22207.047287073598</v>
      </c>
      <c r="I5250">
        <f t="shared" si="538"/>
        <v>5859.1879290468223</v>
      </c>
      <c r="J5250">
        <f t="shared" si="538"/>
        <v>30699.97310029393</v>
      </c>
      <c r="K5250">
        <f t="shared" si="538"/>
        <v>13069.705620472958</v>
      </c>
      <c r="L5250">
        <f t="shared" si="538"/>
        <v>12590.671862852672</v>
      </c>
      <c r="M5250">
        <f t="shared" si="538"/>
        <v>41090.093670205853</v>
      </c>
      <c r="N5250">
        <f t="shared" si="538"/>
        <v>8236.913792227564</v>
      </c>
    </row>
    <row r="5251" spans="3:14">
      <c r="C5251">
        <v>53</v>
      </c>
      <c r="D5251">
        <v>32</v>
      </c>
      <c r="E5251">
        <f t="shared" si="538"/>
        <v>40857.150149443616</v>
      </c>
      <c r="F5251">
        <f t="shared" si="538"/>
        <v>63716.20887166301</v>
      </c>
      <c r="G5251">
        <f t="shared" si="538"/>
        <v>19858.916588906792</v>
      </c>
      <c r="H5251">
        <f t="shared" si="538"/>
        <v>22176.466409659995</v>
      </c>
      <c r="I5251">
        <f t="shared" si="538"/>
        <v>5833.2036371744953</v>
      </c>
      <c r="J5251">
        <f t="shared" si="538"/>
        <v>30708.107126432384</v>
      </c>
      <c r="K5251">
        <f t="shared" si="538"/>
        <v>13048.20734660798</v>
      </c>
      <c r="L5251">
        <f t="shared" si="538"/>
        <v>12568.752267263184</v>
      </c>
      <c r="M5251">
        <f t="shared" si="538"/>
        <v>41087.309538871115</v>
      </c>
      <c r="N5251">
        <f t="shared" si="538"/>
        <v>8229.0308182639237</v>
      </c>
    </row>
    <row r="5252" spans="3:14">
      <c r="C5252">
        <v>53</v>
      </c>
      <c r="D5252">
        <v>33</v>
      </c>
      <c r="E5252">
        <f t="shared" si="538"/>
        <v>40861.544686944857</v>
      </c>
      <c r="F5252">
        <f t="shared" si="538"/>
        <v>63692.235041856962</v>
      </c>
      <c r="G5252">
        <f t="shared" si="538"/>
        <v>19862.800017936919</v>
      </c>
      <c r="H5252">
        <f t="shared" si="538"/>
        <v>22147.768845722672</v>
      </c>
      <c r="I5252">
        <f t="shared" si="538"/>
        <v>5808.8783204630899</v>
      </c>
      <c r="J5252">
        <f t="shared" si="538"/>
        <v>30715.805541308582</v>
      </c>
      <c r="K5252">
        <f t="shared" si="538"/>
        <v>13028.086815847701</v>
      </c>
      <c r="L5252">
        <f t="shared" si="538"/>
        <v>12548.221609423656</v>
      </c>
      <c r="M5252">
        <f t="shared" si="538"/>
        <v>41084.783923667892</v>
      </c>
      <c r="N5252">
        <f t="shared" si="538"/>
        <v>8221.6835837954168</v>
      </c>
    </row>
    <row r="5253" spans="3:14">
      <c r="C5253">
        <v>53</v>
      </c>
      <c r="D5253">
        <v>34</v>
      </c>
      <c r="E5253">
        <f t="shared" si="538"/>
        <v>40865.703112452109</v>
      </c>
      <c r="F5253">
        <f t="shared" si="538"/>
        <v>63669.742238814688</v>
      </c>
      <c r="G5253">
        <f t="shared" si="538"/>
        <v>19866.505841797847</v>
      </c>
      <c r="H5253">
        <f t="shared" si="538"/>
        <v>22120.788420543136</v>
      </c>
      <c r="I5253">
        <f t="shared" si="538"/>
        <v>5786.0655987513474</v>
      </c>
      <c r="J5253">
        <f t="shared" si="538"/>
        <v>30723.106781210376</v>
      </c>
      <c r="K5253">
        <f t="shared" si="538"/>
        <v>13009.22246262406</v>
      </c>
      <c r="L5253">
        <f t="shared" si="538"/>
        <v>12528.957336003195</v>
      </c>
      <c r="M5253">
        <f t="shared" si="538"/>
        <v>41082.494014349264</v>
      </c>
      <c r="N5253">
        <f t="shared" si="538"/>
        <v>8214.8248176901125</v>
      </c>
    </row>
    <row r="5254" spans="3:14">
      <c r="C5254">
        <v>53</v>
      </c>
      <c r="D5254">
        <v>35</v>
      </c>
      <c r="E5254">
        <f t="shared" si="538"/>
        <v>40869.645664136289</v>
      </c>
      <c r="F5254">
        <f t="shared" si="538"/>
        <v>63648.603517385025</v>
      </c>
      <c r="G5254">
        <f t="shared" si="538"/>
        <v>19870.049283789795</v>
      </c>
      <c r="H5254">
        <f t="shared" si="538"/>
        <v>22095.377950799288</v>
      </c>
      <c r="I5254">
        <f t="shared" si="538"/>
        <v>5764.6358210392982</v>
      </c>
      <c r="J5254">
        <f t="shared" si="538"/>
        <v>30730.044889706995</v>
      </c>
      <c r="K5254">
        <f t="shared" si="538"/>
        <v>12991.506614576774</v>
      </c>
      <c r="L5254">
        <f t="shared" si="538"/>
        <v>12510.850899765888</v>
      </c>
      <c r="M5254">
        <f t="shared" si="538"/>
        <v>41080.419607553711</v>
      </c>
      <c r="N5254">
        <f t="shared" si="538"/>
        <v>8208.4126512311686</v>
      </c>
    </row>
    <row r="5255" spans="3:14">
      <c r="C5255">
        <v>53</v>
      </c>
      <c r="D5255">
        <v>36</v>
      </c>
      <c r="E5255">
        <f t="shared" si="538"/>
        <v>40873.390331482646</v>
      </c>
      <c r="F5255">
        <f t="shared" si="538"/>
        <v>63628.706037433607</v>
      </c>
      <c r="G5255">
        <f t="shared" si="538"/>
        <v>19873.443875735178</v>
      </c>
      <c r="H5255">
        <f t="shared" si="538"/>
        <v>22071.406606871486</v>
      </c>
      <c r="I5255">
        <f t="shared" si="538"/>
        <v>5744.4737419936337</v>
      </c>
      <c r="J5255">
        <f t="shared" si="538"/>
        <v>30736.650127748875</v>
      </c>
      <c r="K5255">
        <f t="shared" si="538"/>
        <v>12974.843562941147</v>
      </c>
      <c r="L5255">
        <f t="shared" si="538"/>
        <v>12493.805814279811</v>
      </c>
      <c r="M5255">
        <f t="shared" si="538"/>
        <v>41078.542744737635</v>
      </c>
      <c r="N5255">
        <f t="shared" si="538"/>
        <v>8202.4098677813854</v>
      </c>
    </row>
    <row r="5256" spans="3:14">
      <c r="C5256">
        <v>53</v>
      </c>
      <c r="D5256">
        <v>37</v>
      </c>
      <c r="E5256">
        <f t="shared" si="538"/>
        <v>40876.953159167228</v>
      </c>
      <c r="F5256">
        <f t="shared" si="538"/>
        <v>63609.949157759496</v>
      </c>
      <c r="G5256">
        <f t="shared" si="538"/>
        <v>19876.701686556695</v>
      </c>
      <c r="H5256">
        <f t="shared" si="538"/>
        <v>22048.757702882758</v>
      </c>
      <c r="I5256">
        <f t="shared" si="538"/>
        <v>5725.4765752359999</v>
      </c>
      <c r="J5256">
        <f t="shared" si="538"/>
        <v>30742.949484832348</v>
      </c>
      <c r="K5256">
        <f t="shared" si="538"/>
        <v>12959.14794584596</v>
      </c>
      <c r="L5256">
        <f t="shared" si="538"/>
        <v>12477.736024078644</v>
      </c>
      <c r="M5256">
        <f t="shared" si="538"/>
        <v>41076.847408821617</v>
      </c>
      <c r="N5256">
        <f t="shared" si="538"/>
        <v>8196.783274123809</v>
      </c>
    </row>
    <row r="5257" spans="3:14">
      <c r="C5257">
        <v>53</v>
      </c>
      <c r="D5257">
        <v>38</v>
      </c>
      <c r="E5257">
        <f t="shared" si="538"/>
        <v>40880.348502952802</v>
      </c>
      <c r="F5257">
        <f t="shared" si="538"/>
        <v>63592.242830972333</v>
      </c>
      <c r="G5257">
        <f t="shared" si="538"/>
        <v>19879.833514764116</v>
      </c>
      <c r="H5257">
        <f t="shared" si="538"/>
        <v>22027.326835680014</v>
      </c>
      <c r="I5257">
        <f t="shared" si="538"/>
        <v>5707.5523540068134</v>
      </c>
      <c r="J5257">
        <f t="shared" si="538"/>
        <v>30748.967109454123</v>
      </c>
      <c r="K5257">
        <f t="shared" si="538"/>
        <v>12944.343386880131</v>
      </c>
      <c r="L5257">
        <f t="shared" si="538"/>
        <v>12462.564532166203</v>
      </c>
      <c r="M5257">
        <f t="shared" si="538"/>
        <v>41075.319268734609</v>
      </c>
      <c r="N5257">
        <f t="shared" si="538"/>
        <v>8191.5031710643125</v>
      </c>
    </row>
    <row r="5258" spans="3:14">
      <c r="C5258">
        <v>53</v>
      </c>
      <c r="D5258">
        <v>39</v>
      </c>
      <c r="E5258">
        <f t="shared" si="538"/>
        <v>40883.589246216223</v>
      </c>
      <c r="F5258">
        <f t="shared" si="538"/>
        <v>63575.506245311626</v>
      </c>
      <c r="G5258">
        <f t="shared" si="538"/>
        <v>19882.849051327765</v>
      </c>
      <c r="H5258">
        <f t="shared" si="538"/>
        <v>22007.020310125878</v>
      </c>
      <c r="I5258">
        <f t="shared" si="538"/>
        <v>5690.6185440346571</v>
      </c>
      <c r="J5258">
        <f t="shared" si="538"/>
        <v>30754.724673342032</v>
      </c>
      <c r="K5258">
        <f t="shared" si="538"/>
        <v>12930.361343110628</v>
      </c>
      <c r="L5258">
        <f t="shared" si="538"/>
        <v>12448.222238674132</v>
      </c>
      <c r="M5258">
        <f t="shared" si="538"/>
        <v>41073.945463258984</v>
      </c>
      <c r="N5258">
        <f t="shared" si="538"/>
        <v>8186.5429054799679</v>
      </c>
    </row>
    <row r="5259" spans="3:14">
      <c r="C5259">
        <v>53</v>
      </c>
      <c r="D5259">
        <v>40</v>
      </c>
      <c r="E5259">
        <f t="shared" si="538"/>
        <v>40886.686983996631</v>
      </c>
      <c r="F5259">
        <f t="shared" si="538"/>
        <v>63559.666670192884</v>
      </c>
      <c r="G5259">
        <f t="shared" si="538"/>
        <v>19885.757018120923</v>
      </c>
      <c r="H5259">
        <f t="shared" si="538"/>
        <v>21987.753800596696</v>
      </c>
      <c r="I5259">
        <f t="shared" si="538"/>
        <v>5674.6008644752528</v>
      </c>
      <c r="J5259">
        <f t="shared" si="538"/>
        <v>30760.241681051106</v>
      </c>
      <c r="K5259">
        <f t="shared" si="538"/>
        <v>12917.140125897731</v>
      </c>
      <c r="L5259">
        <f t="shared" si="538"/>
        <v>12434.646953720905</v>
      </c>
      <c r="M5259">
        <f t="shared" si="538"/>
        <v>41072.714417298899</v>
      </c>
      <c r="N5259">
        <f t="shared" si="538"/>
        <v>8181.878489560142</v>
      </c>
    </row>
    <row r="5260" spans="3:14">
      <c r="C5260">
        <v>53</v>
      </c>
      <c r="D5260">
        <v>41</v>
      </c>
      <c r="E5260">
        <f t="shared" ref="E5260:N5269" si="539">E$3/$C5260/$E$12+($D5260-1)*$C5260*$E$12*E$2*E$4/(2*$D5260)+$D5260*E$5/($C5260*$E$12)+$C5260*$E$12*E$2*E$6/(2*$D5260)</f>
        <v>40889.652180109886</v>
      </c>
      <c r="F5260">
        <f t="shared" si="539"/>
        <v>63544.658470698399</v>
      </c>
      <c r="G5260">
        <f t="shared" si="539"/>
        <v>19888.565286102403</v>
      </c>
      <c r="H5260">
        <f t="shared" si="539"/>
        <v>21969.45120835894</v>
      </c>
      <c r="I5260">
        <f t="shared" si="539"/>
        <v>5659.4322813959598</v>
      </c>
      <c r="J5260">
        <f t="shared" si="539"/>
        <v>30765.535734252975</v>
      </c>
      <c r="K5260">
        <f t="shared" si="539"/>
        <v>12904.624065005586</v>
      </c>
      <c r="L5260">
        <f t="shared" si="539"/>
        <v>12421.782554730502</v>
      </c>
      <c r="M5260">
        <f t="shared" si="539"/>
        <v>41071.615685036137</v>
      </c>
      <c r="N5260">
        <f t="shared" si="539"/>
        <v>8177.4882757684045</v>
      </c>
    </row>
    <row r="5261" spans="3:14">
      <c r="C5261">
        <v>53</v>
      </c>
      <c r="D5261">
        <v>42</v>
      </c>
      <c r="E5261">
        <f t="shared" si="539"/>
        <v>40892.494301817911</v>
      </c>
      <c r="F5261">
        <f t="shared" si="539"/>
        <v>63530.422262855012</v>
      </c>
      <c r="G5261">
        <f t="shared" si="539"/>
        <v>19891.280976615897</v>
      </c>
      <c r="H5261">
        <f t="shared" si="539"/>
        <v>21952.043682177515</v>
      </c>
      <c r="I5261">
        <f t="shared" si="539"/>
        <v>5645.0521450482011</v>
      </c>
      <c r="J5261">
        <f t="shared" si="539"/>
        <v>30770.622758269579</v>
      </c>
      <c r="K5261">
        <f t="shared" si="539"/>
        <v>12892.76279212557</v>
      </c>
      <c r="L5261">
        <f t="shared" si="539"/>
        <v>12409.578264134156</v>
      </c>
      <c r="M5261">
        <f t="shared" si="539"/>
        <v>41070.63981549233</v>
      </c>
      <c r="N5261">
        <f t="shared" si="539"/>
        <v>8173.3526782384652</v>
      </c>
    </row>
    <row r="5262" spans="3:14">
      <c r="C5262">
        <v>53</v>
      </c>
      <c r="D5262">
        <v>43</v>
      </c>
      <c r="E5262">
        <f t="shared" si="539"/>
        <v>40895.221935707115</v>
      </c>
      <c r="F5262">
        <f t="shared" si="539"/>
        <v>63516.90418678007</v>
      </c>
      <c r="G5262">
        <f t="shared" si="539"/>
        <v>19893.910548554526</v>
      </c>
      <c r="H5262">
        <f t="shared" si="539"/>
        <v>21935.468775583355</v>
      </c>
      <c r="I5262">
        <f t="shared" si="539"/>
        <v>5631.4054475204694</v>
      </c>
      <c r="J5262">
        <f t="shared" si="539"/>
        <v>30775.517196997564</v>
      </c>
      <c r="K5262">
        <f t="shared" si="539"/>
        <v>12881.510624373119</v>
      </c>
      <c r="L5262">
        <f t="shared" si="539"/>
        <v>12397.988027857858</v>
      </c>
      <c r="M5262">
        <f t="shared" si="539"/>
        <v>41069.778236849859</v>
      </c>
      <c r="N5262">
        <f t="shared" si="539"/>
        <v>8169.4539330450789</v>
      </c>
    </row>
    <row r="5263" spans="3:14">
      <c r="C5263">
        <v>53</v>
      </c>
      <c r="D5263">
        <v>44</v>
      </c>
      <c r="E5263">
        <f t="shared" si="539"/>
        <v>40897.842887765146</v>
      </c>
      <c r="F5263">
        <f t="shared" si="539"/>
        <v>63504.055278943924</v>
      </c>
      <c r="G5263">
        <f t="shared" si="539"/>
        <v>19896.459873639291</v>
      </c>
      <c r="H5263">
        <f t="shared" si="539"/>
        <v>21919.669719059162</v>
      </c>
      <c r="I5263">
        <f t="shared" si="539"/>
        <v>5618.442181620494</v>
      </c>
      <c r="J5263">
        <f t="shared" si="539"/>
        <v>30780.232181252057</v>
      </c>
      <c r="K5263">
        <f t="shared" si="539"/>
        <v>12870.826031853165</v>
      </c>
      <c r="L5263">
        <f t="shared" si="539"/>
        <v>12386.969978561609</v>
      </c>
      <c r="M5263">
        <f t="shared" si="539"/>
        <v>41069.023156547271</v>
      </c>
      <c r="N5263">
        <f t="shared" si="539"/>
        <v>8165.7758911653</v>
      </c>
    </row>
    <row r="5264" spans="3:14">
      <c r="C5264">
        <v>53</v>
      </c>
      <c r="D5264">
        <v>45</v>
      </c>
      <c r="E5264">
        <f t="shared" si="539"/>
        <v>40900.364270114093</v>
      </c>
      <c r="F5264">
        <f t="shared" si="539"/>
        <v>63491.830928130679</v>
      </c>
      <c r="G5264">
        <f t="shared" si="539"/>
        <v>19898.934301660462</v>
      </c>
      <c r="H5264">
        <f t="shared" si="539"/>
        <v>21904.594789266936</v>
      </c>
      <c r="I5264">
        <f t="shared" si="539"/>
        <v>5606.1167852397584</v>
      </c>
      <c r="J5264">
        <f t="shared" si="539"/>
        <v>30784.779674664642</v>
      </c>
      <c r="K5264">
        <f t="shared" si="539"/>
        <v>12860.671176216882</v>
      </c>
      <c r="L5264">
        <f t="shared" si="539"/>
        <v>12376.485970446738</v>
      </c>
      <c r="M5264">
        <f t="shared" si="539"/>
        <v>41068.367474695246</v>
      </c>
      <c r="N5264">
        <f t="shared" si="539"/>
        <v>8162.3038390448892</v>
      </c>
    </row>
    <row r="5265" spans="3:14">
      <c r="C5265">
        <v>53</v>
      </c>
      <c r="D5265">
        <v>46</v>
      </c>
      <c r="E5265">
        <f t="shared" si="539"/>
        <v>40902.79257643062</v>
      </c>
      <c r="F5265">
        <f t="shared" si="539"/>
        <v>63480.190402360509</v>
      </c>
      <c r="G5265">
        <f t="shared" si="539"/>
        <v>19901.338717209139</v>
      </c>
      <c r="H5265">
        <f t="shared" si="539"/>
        <v>21890.19676055024</v>
      </c>
      <c r="I5265">
        <f t="shared" si="539"/>
        <v>5594.3876581922214</v>
      </c>
      <c r="J5265">
        <f t="shared" si="539"/>
        <v>30789.170600551079</v>
      </c>
      <c r="K5265">
        <f t="shared" si="539"/>
        <v>12851.011509406631</v>
      </c>
      <c r="L5265">
        <f t="shared" si="539"/>
        <v>12366.501174740546</v>
      </c>
      <c r="M5265">
        <f t="shared" si="539"/>
        <v>41067.804708786156</v>
      </c>
      <c r="N5265">
        <f t="shared" si="539"/>
        <v>8159.0243425691051</v>
      </c>
    </row>
    <row r="5266" spans="3:14">
      <c r="C5266">
        <v>53</v>
      </c>
      <c r="D5266">
        <v>47</v>
      </c>
      <c r="E5266">
        <f t="shared" si="539"/>
        <v>40905.13374773808</v>
      </c>
      <c r="F5266">
        <f t="shared" si="539"/>
        <v>63469.096436205196</v>
      </c>
      <c r="G5266">
        <f t="shared" si="539"/>
        <v>19903.677589166538</v>
      </c>
      <c r="H5266">
        <f t="shared" si="539"/>
        <v>21876.43242645745</v>
      </c>
      <c r="I5266">
        <f t="shared" si="539"/>
        <v>5583.2167407332145</v>
      </c>
      <c r="J5266">
        <f t="shared" si="539"/>
        <v>30793.414952583251</v>
      </c>
      <c r="K5266">
        <f t="shared" si="539"/>
        <v>12841.815423625014</v>
      </c>
      <c r="L5266">
        <f t="shared" si="539"/>
        <v>12356.9837268212</v>
      </c>
      <c r="M5266">
        <f t="shared" si="539"/>
        <v>41067.328928015093</v>
      </c>
      <c r="N5266">
        <f t="shared" si="539"/>
        <v>8155.9251109521183</v>
      </c>
    </row>
    <row r="5267" spans="3:14">
      <c r="C5267">
        <v>53</v>
      </c>
      <c r="D5267">
        <v>48</v>
      </c>
      <c r="E5267">
        <f t="shared" si="539"/>
        <v>40907.393229974536</v>
      </c>
      <c r="F5267">
        <f t="shared" si="539"/>
        <v>63458.514869688814</v>
      </c>
      <c r="G5267">
        <f t="shared" si="539"/>
        <v>19905.955014007126</v>
      </c>
      <c r="H5267">
        <f t="shared" si="539"/>
        <v>21863.262181074566</v>
      </c>
      <c r="I5267">
        <f t="shared" si="539"/>
        <v>5572.5691447634526</v>
      </c>
      <c r="J5267">
        <f t="shared" si="539"/>
        <v>30797.521891627053</v>
      </c>
      <c r="K5267">
        <f t="shared" si="539"/>
        <v>12833.053945057738</v>
      </c>
      <c r="L5267">
        <f t="shared" si="539"/>
        <v>12347.904417452022</v>
      </c>
      <c r="M5267">
        <f t="shared" si="539"/>
        <v>41066.934695810967</v>
      </c>
      <c r="N5267">
        <f t="shared" si="539"/>
        <v>8152.9948776402562</v>
      </c>
    </row>
    <row r="5268" spans="3:14">
      <c r="C5268">
        <v>53</v>
      </c>
      <c r="D5268">
        <v>49</v>
      </c>
      <c r="E5268">
        <f t="shared" si="539"/>
        <v>40909.576024511698</v>
      </c>
      <c r="F5268">
        <f t="shared" si="539"/>
        <v>63448.414331404849</v>
      </c>
      <c r="G5268">
        <f t="shared" si="539"/>
        <v>19908.174753799274</v>
      </c>
      <c r="H5268">
        <f t="shared" si="539"/>
        <v>21850.649651623437</v>
      </c>
      <c r="I5268">
        <f t="shared" si="539"/>
        <v>5562.412830191759</v>
      </c>
      <c r="J5268">
        <f t="shared" si="539"/>
        <v>30801.499830722598</v>
      </c>
      <c r="K5268">
        <f t="shared" si="539"/>
        <v>12824.700465099844</v>
      </c>
      <c r="L5268">
        <f t="shared" si="539"/>
        <v>12339.236421823825</v>
      </c>
      <c r="M5268">
        <f t="shared" si="539"/>
        <v>41066.617019404344</v>
      </c>
      <c r="N5268">
        <f t="shared" si="539"/>
        <v>8150.2232957985098</v>
      </c>
    </row>
    <row r="5269" spans="3:14">
      <c r="C5269">
        <v>53</v>
      </c>
      <c r="D5269">
        <v>50</v>
      </c>
      <c r="E5269">
        <f t="shared" si="539"/>
        <v>40911.686732611503</v>
      </c>
      <c r="F5269">
        <f t="shared" si="539"/>
        <v>63438.76595965938</v>
      </c>
      <c r="G5269">
        <f t="shared" si="539"/>
        <v>19910.340269645887</v>
      </c>
      <c r="H5269">
        <f t="shared" si="539"/>
        <v>21838.561375148151</v>
      </c>
      <c r="I5269">
        <f t="shared" si="539"/>
        <v>5552.7183201342477</v>
      </c>
      <c r="J5269">
        <f t="shared" si="539"/>
        <v>30805.356509866764</v>
      </c>
      <c r="K5269">
        <f t="shared" si="539"/>
        <v>12816.730503834766</v>
      </c>
      <c r="L5269">
        <f t="shared" si="539"/>
        <v>12330.955061112143</v>
      </c>
      <c r="M5269">
        <f t="shared" si="539"/>
        <v>41066.371305447414</v>
      </c>
      <c r="N5269">
        <f t="shared" si="539"/>
        <v>8147.6008463386743</v>
      </c>
    </row>
    <row r="5270" spans="3:14">
      <c r="C5270">
        <v>53</v>
      </c>
      <c r="D5270">
        <v>51</v>
      </c>
      <c r="E5270">
        <f t="shared" ref="E5270:N5279" si="540">E$3/$C5270/$E$12+($D5270-1)*$C5270*$E$12*E$2*E$4/(2*$D5270)+$D5270*E$5/($C5270*$E$12)+$C5270*$E$12*E$2*E$6/(2*$D5270)</f>
        <v>40913.729594652643</v>
      </c>
      <c r="F5270">
        <f t="shared" si="540"/>
        <v>63429.543156420747</v>
      </c>
      <c r="G5270">
        <f t="shared" si="540"/>
        <v>19912.454751190824</v>
      </c>
      <c r="H5270">
        <f t="shared" si="540"/>
        <v>21826.966513238371</v>
      </c>
      <c r="I5270">
        <f t="shared" si="540"/>
        <v>5543.4584496194975</v>
      </c>
      <c r="J5270">
        <f t="shared" si="540"/>
        <v>30809.099061997884</v>
      </c>
      <c r="K5270">
        <f t="shared" si="540"/>
        <v>12809.121501339399</v>
      </c>
      <c r="L5270">
        <f t="shared" si="540"/>
        <v>12323.037592086595</v>
      </c>
      <c r="M5270">
        <f t="shared" si="540"/>
        <v>41066.193320854858</v>
      </c>
      <c r="N5270">
        <f t="shared" si="540"/>
        <v>8145.1187567676934</v>
      </c>
    </row>
    <row r="5271" spans="3:14">
      <c r="C5271">
        <v>53</v>
      </c>
      <c r="D5271">
        <v>52</v>
      </c>
      <c r="E5271">
        <f t="shared" si="540"/>
        <v>40915.708524830778</v>
      </c>
      <c r="F5271">
        <f t="shared" si="540"/>
        <v>63420.721369659703</v>
      </c>
      <c r="G5271">
        <f t="shared" si="540"/>
        <v>19914.52114272071</v>
      </c>
      <c r="H5271">
        <f t="shared" si="540"/>
        <v>21815.836599669161</v>
      </c>
      <c r="I5271">
        <f t="shared" si="540"/>
        <v>5534.6081432892715</v>
      </c>
      <c r="J5271">
        <f t="shared" si="540"/>
        <v>30812.7340713667</v>
      </c>
      <c r="K5271">
        <f t="shared" si="540"/>
        <v>12801.852633069338</v>
      </c>
      <c r="L5271">
        <f t="shared" si="540"/>
        <v>12315.46302099606</v>
      </c>
      <c r="M5271">
        <f t="shared" si="540"/>
        <v>41066.079158163368</v>
      </c>
      <c r="N5271">
        <f t="shared" si="540"/>
        <v>8142.7689293996727</v>
      </c>
    </row>
    <row r="5272" spans="3:14">
      <c r="C5272">
        <v>53</v>
      </c>
      <c r="D5272">
        <v>53</v>
      </c>
      <c r="E5272">
        <f t="shared" si="540"/>
        <v>40917.627141930629</v>
      </c>
      <c r="F5272">
        <f t="shared" si="540"/>
        <v>63412.277900330315</v>
      </c>
      <c r="G5272">
        <f t="shared" si="540"/>
        <v>19916.542166311883</v>
      </c>
      <c r="H5272">
        <f t="shared" si="540"/>
        <v>21805.145316609916</v>
      </c>
      <c r="I5272">
        <f t="shared" si="540"/>
        <v>5526.1442182652008</v>
      </c>
      <c r="J5272">
        <f t="shared" si="540"/>
        <v>30816.267625299381</v>
      </c>
      <c r="K5272">
        <f t="shared" si="540"/>
        <v>12794.904646143908</v>
      </c>
      <c r="L5272">
        <f t="shared" si="540"/>
        <v>12308.21193852346</v>
      </c>
      <c r="M5272">
        <f t="shared" si="540"/>
        <v>41066.025204812504</v>
      </c>
      <c r="N5272">
        <f t="shared" si="540"/>
        <v>8140.5438776948222</v>
      </c>
    </row>
    <row r="5273" spans="3:14">
      <c r="C5273">
        <v>53</v>
      </c>
      <c r="D5273">
        <v>54</v>
      </c>
      <c r="E5273">
        <f t="shared" si="540"/>
        <v>40919.488796678757</v>
      </c>
      <c r="F5273">
        <f t="shared" si="540"/>
        <v>63404.191730797531</v>
      </c>
      <c r="G5273">
        <f t="shared" si="540"/>
        <v>19918.520342405369</v>
      </c>
      <c r="H5273">
        <f t="shared" si="540"/>
        <v>21794.868295698983</v>
      </c>
      <c r="I5273">
        <f t="shared" si="540"/>
        <v>5518.0452089191658</v>
      </c>
      <c r="J5273">
        <f t="shared" si="540"/>
        <v>30819.705360209045</v>
      </c>
      <c r="K5273">
        <f t="shared" si="540"/>
        <v>12788.259713821732</v>
      </c>
      <c r="L5273">
        <f t="shared" si="540"/>
        <v>12301.266373078908</v>
      </c>
      <c r="M5273">
        <f t="shared" si="540"/>
        <v>41066.028115838904</v>
      </c>
      <c r="N5273">
        <f t="shared" si="540"/>
        <v>8138.4366696718544</v>
      </c>
    </row>
    <row r="5274" spans="3:14">
      <c r="C5274">
        <v>53</v>
      </c>
      <c r="D5274">
        <v>55</v>
      </c>
      <c r="E5274">
        <f t="shared" si="540"/>
        <v>40921.296596112545</v>
      </c>
      <c r="F5274">
        <f t="shared" si="540"/>
        <v>63396.443371981513</v>
      </c>
      <c r="G5274">
        <f t="shared" si="540"/>
        <v>19920.458008137419</v>
      </c>
      <c r="H5274">
        <f t="shared" si="540"/>
        <v>21784.982940819173</v>
      </c>
      <c r="I5274">
        <f t="shared" si="540"/>
        <v>5510.2912107596358</v>
      </c>
      <c r="J5274">
        <f t="shared" si="540"/>
        <v>30823.052502587871</v>
      </c>
      <c r="K5274">
        <f t="shared" si="540"/>
        <v>12781.90130585173</v>
      </c>
      <c r="L5274">
        <f t="shared" si="540"/>
        <v>12294.609660097238</v>
      </c>
      <c r="M5274">
        <f t="shared" si="540"/>
        <v>41066.084789549255</v>
      </c>
      <c r="N5274">
        <f t="shared" si="540"/>
        <v>8136.4408774935782</v>
      </c>
    </row>
    <row r="5275" spans="3:14">
      <c r="C5275">
        <v>53</v>
      </c>
      <c r="D5275">
        <v>56</v>
      </c>
      <c r="E5275">
        <f t="shared" si="540"/>
        <v>40923.053425338083</v>
      </c>
      <c r="F5275">
        <f t="shared" si="540"/>
        <v>63389.014726879599</v>
      </c>
      <c r="G5275">
        <f t="shared" si="540"/>
        <v>19922.35733370595</v>
      </c>
      <c r="H5275">
        <f t="shared" si="540"/>
        <v>21775.468269861678</v>
      </c>
      <c r="I5275">
        <f t="shared" si="540"/>
        <v>5502.863741044478</v>
      </c>
      <c r="J5275">
        <f t="shared" si="540"/>
        <v>30826.313905607138</v>
      </c>
      <c r="K5275">
        <f t="shared" si="540"/>
        <v>12775.814072715035</v>
      </c>
      <c r="L5275">
        <f t="shared" si="540"/>
        <v>12288.226325339368</v>
      </c>
      <c r="M5275">
        <f t="shared" si="540"/>
        <v>41066.192345799762</v>
      </c>
      <c r="N5275">
        <f t="shared" si="540"/>
        <v>8134.5505324540245</v>
      </c>
    </row>
    <row r="5276" spans="3:14">
      <c r="C5276">
        <v>53</v>
      </c>
      <c r="D5276">
        <v>57</v>
      </c>
      <c r="E5276">
        <f t="shared" si="540"/>
        <v>40924.761966997961</v>
      </c>
      <c r="F5276">
        <f t="shared" si="540"/>
        <v>63381.888968454186</v>
      </c>
      <c r="G5276">
        <f t="shared" si="540"/>
        <v>19924.220337014322</v>
      </c>
      <c r="H5276">
        <f t="shared" si="540"/>
        <v>21766.304773146374</v>
      </c>
      <c r="I5276">
        <f t="shared" si="540"/>
        <v>5495.7456140660943</v>
      </c>
      <c r="J5276">
        <f t="shared" si="540"/>
        <v>30829.494081864712</v>
      </c>
      <c r="K5276">
        <f t="shared" si="540"/>
        <v>12769.983742051998</v>
      </c>
      <c r="L5276">
        <f t="shared" si="540"/>
        <v>12282.101980477735</v>
      </c>
      <c r="M5276">
        <f t="shared" si="540"/>
        <v>41066.348106562014</v>
      </c>
      <c r="N5276">
        <f t="shared" si="540"/>
        <v>8132.7600847037875</v>
      </c>
    </row>
    <row r="5277" spans="3:14">
      <c r="C5277">
        <v>53</v>
      </c>
      <c r="D5277">
        <v>58</v>
      </c>
      <c r="E5277">
        <f t="shared" si="540"/>
        <v>40926.424718724847</v>
      </c>
      <c r="F5277">
        <f t="shared" si="540"/>
        <v>63375.050430153031</v>
      </c>
      <c r="G5277">
        <f t="shared" si="540"/>
        <v>19926.048896800119</v>
      </c>
      <c r="H5277">
        <f t="shared" si="540"/>
        <v>21757.47428648833</v>
      </c>
      <c r="I5277">
        <f t="shared" si="540"/>
        <v>5488.9208293380998</v>
      </c>
      <c r="J5277">
        <f t="shared" si="540"/>
        <v>30832.59723274484</v>
      </c>
      <c r="K5277">
        <f t="shared" si="540"/>
        <v>12764.397025803633</v>
      </c>
      <c r="L5277">
        <f t="shared" si="540"/>
        <v>12276.223229483214</v>
      </c>
      <c r="M5277">
        <f t="shared" si="540"/>
        <v>41066.549578499194</v>
      </c>
      <c r="N5277">
        <f t="shared" si="540"/>
        <v>8131.0643671416956</v>
      </c>
    </row>
    <row r="5278" spans="3:14">
      <c r="C5278">
        <v>53</v>
      </c>
      <c r="D5278">
        <v>59</v>
      </c>
      <c r="E5278">
        <f t="shared" si="540"/>
        <v>40928.044008820427</v>
      </c>
      <c r="F5278">
        <f t="shared" si="540"/>
        <v>63368.484507563073</v>
      </c>
      <c r="G5278">
        <f t="shared" si="540"/>
        <v>19927.844764428901</v>
      </c>
      <c r="H5278">
        <f t="shared" si="540"/>
        <v>21748.959877172761</v>
      </c>
      <c r="I5278">
        <f t="shared" si="540"/>
        <v>5482.3744711528461</v>
      </c>
      <c r="J5278">
        <f t="shared" si="540"/>
        <v>30835.627274792125</v>
      </c>
      <c r="K5278">
        <f t="shared" si="540"/>
        <v>12759.041536796321</v>
      </c>
      <c r="L5278">
        <f t="shared" si="540"/>
        <v>12270.57758453206</v>
      </c>
      <c r="M5278">
        <f t="shared" si="540"/>
        <v>41066.79443731426</v>
      </c>
      <c r="N5278">
        <f t="shared" si="540"/>
        <v>8129.4585629785233</v>
      </c>
    </row>
    <row r="5279" spans="3:14">
      <c r="C5279">
        <v>53</v>
      </c>
      <c r="D5279">
        <v>60</v>
      </c>
      <c r="E5279">
        <f t="shared" si="540"/>
        <v>40929.622010366278</v>
      </c>
      <c r="F5279">
        <f t="shared" si="540"/>
        <v>63362.177569898719</v>
      </c>
      <c r="G5279">
        <f t="shared" si="540"/>
        <v>19929.609574508515</v>
      </c>
      <c r="H5279">
        <f t="shared" si="540"/>
        <v>21740.745741332539</v>
      </c>
      <c r="I5279">
        <f t="shared" si="540"/>
        <v>5476.0926181831965</v>
      </c>
      <c r="J5279">
        <f t="shared" si="540"/>
        <v>30838.587863448203</v>
      </c>
      <c r="K5279">
        <f t="shared" si="540"/>
        <v>12753.905713668006</v>
      </c>
      <c r="L5279">
        <f t="shared" si="540"/>
        <v>12265.153390322104</v>
      </c>
      <c r="M5279">
        <f t="shared" si="540"/>
        <v>41067.080513663343</v>
      </c>
      <c r="N5279">
        <f t="shared" si="540"/>
        <v>8127.9381765443213</v>
      </c>
    </row>
    <row r="5280" spans="3:14">
      <c r="C5280">
        <v>53</v>
      </c>
      <c r="D5280">
        <v>61</v>
      </c>
      <c r="E5280">
        <f t="shared" ref="E5280:N5289" si="541">E$3/$C5280/$E$12+($D5280-1)*$C5280*$E$12*E$2*E$4/(2*$D5280)+$D5280*E$5/($C5280*$E$12)+$C5280*$E$12*E$2*E$6/(2*$D5280)</f>
        <v>40931.160753946795</v>
      </c>
      <c r="F5280">
        <f t="shared" si="541"/>
        <v>63356.116880196416</v>
      </c>
      <c r="G5280">
        <f t="shared" si="541"/>
        <v>19931.344854459418</v>
      </c>
      <c r="H5280">
        <f t="shared" si="541"/>
        <v>21732.817111419707</v>
      </c>
      <c r="I5280">
        <f t="shared" si="541"/>
        <v>5470.062261975926</v>
      </c>
      <c r="J5280">
        <f t="shared" si="541"/>
        <v>30841.482414453636</v>
      </c>
      <c r="K5280">
        <f t="shared" si="541"/>
        <v>12748.978753178733</v>
      </c>
      <c r="L5280">
        <f t="shared" si="541"/>
        <v>12259.939755833282</v>
      </c>
      <c r="M5280">
        <f t="shared" si="541"/>
        <v>41067.405780454581</v>
      </c>
      <c r="N5280">
        <f t="shared" si="541"/>
        <v>8126.4990069671758</v>
      </c>
    </row>
    <row r="5281" spans="3:14">
      <c r="C5281">
        <v>53</v>
      </c>
      <c r="D5281">
        <v>62</v>
      </c>
      <c r="E5281">
        <f t="shared" si="541"/>
        <v>40932.662139140964</v>
      </c>
      <c r="F5281">
        <f t="shared" si="541"/>
        <v>63350.29052323223</v>
      </c>
      <c r="G5281">
        <f t="shared" si="541"/>
        <v>19933.052033158794</v>
      </c>
      <c r="H5281">
        <f t="shared" si="541"/>
        <v>21725.160172631324</v>
      </c>
      <c r="I5281">
        <f t="shared" si="541"/>
        <v>5464.2712333328527</v>
      </c>
      <c r="J5281">
        <f t="shared" si="541"/>
        <v>30844.314123178614</v>
      </c>
      <c r="K5281">
        <f t="shared" si="541"/>
        <v>12744.250549071779</v>
      </c>
      <c r="L5281">
        <f t="shared" si="541"/>
        <v>12254.926492691993</v>
      </c>
      <c r="M5281">
        <f t="shared" si="541"/>
        <v>41067.768341376264</v>
      </c>
      <c r="N5281">
        <f t="shared" si="541"/>
        <v>8125.1371243991625</v>
      </c>
    </row>
    <row r="5282" spans="3:14">
      <c r="C5282">
        <v>53</v>
      </c>
      <c r="D5282">
        <v>63</v>
      </c>
      <c r="E5282">
        <f t="shared" si="541"/>
        <v>40934.127944919557</v>
      </c>
      <c r="F5282">
        <f t="shared" si="541"/>
        <v>63344.687340304299</v>
      </c>
      <c r="G5282">
        <f t="shared" si="541"/>
        <v>19934.732448761493</v>
      </c>
      <c r="H5282">
        <f t="shared" si="541"/>
        <v>21717.761987294791</v>
      </c>
      <c r="I5282">
        <f t="shared" si="541"/>
        <v>5458.7081357033048</v>
      </c>
      <c r="J5282">
        <f t="shared" si="541"/>
        <v>30847.085982112687</v>
      </c>
      <c r="K5282">
        <f t="shared" si="541"/>
        <v>12739.711636757509</v>
      </c>
      <c r="L5282">
        <f t="shared" si="541"/>
        <v>12250.104059405503</v>
      </c>
      <c r="M5282">
        <f t="shared" si="541"/>
        <v>41068.166420517417</v>
      </c>
      <c r="N5282">
        <f t="shared" si="541"/>
        <v>8123.8488485065163</v>
      </c>
    </row>
    <row r="5283" spans="3:14">
      <c r="C5283">
        <v>53</v>
      </c>
      <c r="D5283">
        <v>64</v>
      </c>
      <c r="E5283">
        <f t="shared" si="541"/>
        <v>40935.559839067675</v>
      </c>
      <c r="F5283">
        <f t="shared" si="541"/>
        <v>63339.2968701297</v>
      </c>
      <c r="G5283">
        <f t="shared" si="541"/>
        <v>19936.387355787661</v>
      </c>
      <c r="H5283">
        <f t="shared" si="541"/>
        <v>21710.610426342064</v>
      </c>
      <c r="I5283">
        <f t="shared" si="541"/>
        <v>5453.3622848210189</v>
      </c>
      <c r="J5283">
        <f t="shared" si="541"/>
        <v>30849.800796714793</v>
      </c>
      <c r="K5283">
        <f t="shared" si="541"/>
        <v>12735.353143183138</v>
      </c>
      <c r="L5283">
        <f t="shared" si="541"/>
        <v>12245.463510824364</v>
      </c>
      <c r="M5283">
        <f t="shared" si="541"/>
        <v>41068.598352961519</v>
      </c>
      <c r="N5283">
        <f t="shared" si="541"/>
        <v>8122.6307289763263</v>
      </c>
    </row>
    <row r="5284" spans="3:14">
      <c r="C5284">
        <v>53</v>
      </c>
      <c r="D5284">
        <v>65</v>
      </c>
      <c r="E5284">
        <f t="shared" si="541"/>
        <v>40936.959386737493</v>
      </c>
      <c r="F5284">
        <f t="shared" si="541"/>
        <v>63334.109295196737</v>
      </c>
      <c r="G5284">
        <f t="shared" si="541"/>
        <v>19938.01793155622</v>
      </c>
      <c r="H5284">
        <f t="shared" si="541"/>
        <v>21703.694107109262</v>
      </c>
      <c r="I5284">
        <f t="shared" si="541"/>
        <v>5448.2236539130463</v>
      </c>
      <c r="J5284">
        <f t="shared" si="541"/>
        <v>30852.461199800262</v>
      </c>
      <c r="K5284">
        <f t="shared" si="541"/>
        <v>12731.166741329906</v>
      </c>
      <c r="L5284">
        <f t="shared" si="541"/>
        <v>12240.996452269866</v>
      </c>
      <c r="M5284">
        <f t="shared" si="541"/>
        <v>41069.062576248412</v>
      </c>
      <c r="N5284">
        <f t="shared" si="541"/>
        <v>8121.4795278226338</v>
      </c>
    </row>
    <row r="5285" spans="3:14">
      <c r="C5285">
        <v>53</v>
      </c>
      <c r="D5285">
        <v>66</v>
      </c>
      <c r="E5285">
        <f t="shared" si="541"/>
        <v>40938.328058223487</v>
      </c>
      <c r="F5285">
        <f t="shared" si="541"/>
        <v>63329.115392994419</v>
      </c>
      <c r="G5285">
        <f t="shared" si="541"/>
        <v>19939.625282033416</v>
      </c>
      <c r="H5285">
        <f t="shared" si="541"/>
        <v>21697.002336790938</v>
      </c>
      <c r="I5285">
        <f t="shared" si="541"/>
        <v>5443.2828238896436</v>
      </c>
      <c r="J5285">
        <f t="shared" si="541"/>
        <v>30855.069664619845</v>
      </c>
      <c r="K5285">
        <f t="shared" si="541"/>
        <v>12727.144608846847</v>
      </c>
      <c r="L5285">
        <f t="shared" si="541"/>
        <v>12236.694997831708</v>
      </c>
      <c r="M5285">
        <f t="shared" si="541"/>
        <v>41069.557622612512</v>
      </c>
      <c r="N5285">
        <f t="shared" si="541"/>
        <v>8120.3922033010531</v>
      </c>
    </row>
    <row r="5286" spans="3:14">
      <c r="C5286">
        <v>53</v>
      </c>
      <c r="D5286">
        <v>67</v>
      </c>
      <c r="E5286">
        <f t="shared" si="541"/>
        <v>40939.667236041329</v>
      </c>
      <c r="F5286">
        <f t="shared" si="541"/>
        <v>63324.306491609452</v>
      </c>
      <c r="G5286">
        <f t="shared" si="541"/>
        <v>19941.210447157682</v>
      </c>
      <c r="H5286">
        <f t="shared" si="541"/>
        <v>21690.525060958094</v>
      </c>
      <c r="I5286">
        <f t="shared" si="541"/>
        <v>5438.5309379947894</v>
      </c>
      <c r="J5286">
        <f t="shared" si="541"/>
        <v>30857.628516767538</v>
      </c>
      <c r="K5286">
        <f t="shared" si="541"/>
        <v>12723.279390389032</v>
      </c>
      <c r="L5286">
        <f t="shared" si="541"/>
        <v>12232.551732400201</v>
      </c>
      <c r="M5286">
        <f t="shared" si="541"/>
        <v>41070.082111916054</v>
      </c>
      <c r="N5286">
        <f t="shared" si="541"/>
        <v>8119.3658952638771</v>
      </c>
    </row>
    <row r="5287" spans="3:14">
      <c r="C5287">
        <v>53</v>
      </c>
      <c r="D5287">
        <v>68</v>
      </c>
      <c r="E5287">
        <f t="shared" si="541"/>
        <v>40940.978221382291</v>
      </c>
      <c r="F5287">
        <f t="shared" si="541"/>
        <v>63319.674429241037</v>
      </c>
      <c r="G5287">
        <f t="shared" si="541"/>
        <v>19942.77440569457</v>
      </c>
      <c r="H5287">
        <f t="shared" si="541"/>
        <v>21684.252816618715</v>
      </c>
      <c r="I5287">
        <f t="shared" si="541"/>
        <v>5433.959660458102</v>
      </c>
      <c r="J5287">
        <f t="shared" si="541"/>
        <v>30860.139945037688</v>
      </c>
      <c r="K5287">
        <f t="shared" si="541"/>
        <v>12719.564163278876</v>
      </c>
      <c r="L5287">
        <f t="shared" si="541"/>
        <v>12228.559677048588</v>
      </c>
      <c r="M5287">
        <f t="shared" si="541"/>
        <v>41070.634745205818</v>
      </c>
      <c r="N5287">
        <f t="shared" si="541"/>
        <v>8118.3979118073839</v>
      </c>
    </row>
    <row r="5288" spans="3:14">
      <c r="C5288">
        <v>53</v>
      </c>
      <c r="D5288">
        <v>69</v>
      </c>
      <c r="E5288">
        <f t="shared" si="541"/>
        <v>40942.262240006232</v>
      </c>
      <c r="F5288">
        <f t="shared" si="541"/>
        <v>63315.211517236305</v>
      </c>
      <c r="G5288">
        <f t="shared" si="541"/>
        <v>19944.31807966964</v>
      </c>
      <c r="H5288">
        <f t="shared" si="541"/>
        <v>21678.176689360036</v>
      </c>
      <c r="I5288">
        <f t="shared" si="541"/>
        <v>5429.5611387422732</v>
      </c>
      <c r="J5288">
        <f t="shared" si="541"/>
        <v>30862.606011338023</v>
      </c>
      <c r="K5288">
        <f t="shared" si="541"/>
        <v>12715.992406153433</v>
      </c>
      <c r="L5288">
        <f t="shared" si="541"/>
        <v>12224.712257425563</v>
      </c>
      <c r="M5288">
        <f t="shared" si="541"/>
        <v>41071.214298830237</v>
      </c>
      <c r="N5288">
        <f t="shared" si="541"/>
        <v>8117.4857170802361</v>
      </c>
    </row>
    <row r="5289" spans="3:14">
      <c r="C5289">
        <v>53</v>
      </c>
      <c r="D5289">
        <v>70</v>
      </c>
      <c r="E5289">
        <f t="shared" si="541"/>
        <v>40943.520447629569</v>
      </c>
      <c r="F5289">
        <f t="shared" si="541"/>
        <v>63310.910506293963</v>
      </c>
      <c r="G5289">
        <f t="shared" si="541"/>
        <v>19945.84233842124</v>
      </c>
      <c r="H5289">
        <f t="shared" si="541"/>
        <v>21672.288274164326</v>
      </c>
      <c r="I5289">
        <f t="shared" si="541"/>
        <v>5425.3279690264062</v>
      </c>
      <c r="J5289">
        <f t="shared" si="541"/>
        <v>30865.028659752952</v>
      </c>
      <c r="K5289">
        <f t="shared" si="541"/>
        <v>12712.55797029908</v>
      </c>
      <c r="L5289">
        <f t="shared" si="541"/>
        <v>12221.003274857045</v>
      </c>
      <c r="M5289">
        <f t="shared" si="541"/>
        <v>41071.819619060661</v>
      </c>
      <c r="N5289">
        <f t="shared" si="541"/>
        <v>8116.6269201368923</v>
      </c>
    </row>
    <row r="5290" spans="3:14">
      <c r="C5290">
        <v>53</v>
      </c>
      <c r="D5290">
        <v>71</v>
      </c>
      <c r="E5290">
        <f t="shared" ref="E5290:N5299" si="542">E$3/$C5290/$E$12+($D5290-1)*$C5290*$E$12*E$2*E$4/(2*$D5290)+$D5290*E$5/($C5290*$E$12)+$C5290*$E$12*E$2*E$6/(2*$D5290)</f>
        <v>40944.753934857996</v>
      </c>
      <c r="F5290">
        <f t="shared" si="542"/>
        <v>63306.764555524031</v>
      </c>
      <c r="G5290">
        <f t="shared" si="542"/>
        <v>19947.348002310933</v>
      </c>
      <c r="H5290">
        <f t="shared" si="542"/>
        <v>21666.579639535958</v>
      </c>
      <c r="I5290">
        <f t="shared" si="542"/>
        <v>5421.2531646062798</v>
      </c>
      <c r="J5290">
        <f t="shared" si="542"/>
        <v>30867.409724841014</v>
      </c>
      <c r="K5290">
        <f t="shared" si="542"/>
        <v>12709.25505340858</v>
      </c>
      <c r="L5290">
        <f t="shared" si="542"/>
        <v>12217.426879890028</v>
      </c>
      <c r="M5290">
        <f t="shared" si="542"/>
        <v>41072.44961716728</v>
      </c>
      <c r="N5290">
        <f t="shared" si="542"/>
        <v>8115.819264732967</v>
      </c>
    </row>
    <row r="5291" spans="3:14">
      <c r="C5291">
        <v>53</v>
      </c>
      <c r="D5291">
        <v>72</v>
      </c>
      <c r="E5291">
        <f t="shared" si="542"/>
        <v>40945.963731707932</v>
      </c>
      <c r="F5291">
        <f t="shared" si="542"/>
        <v>63302.767204086005</v>
      </c>
      <c r="G5291">
        <f t="shared" si="542"/>
        <v>19948.835846124628</v>
      </c>
      <c r="H5291">
        <f t="shared" si="542"/>
        <v>21661.043294617968</v>
      </c>
      <c r="I5291">
        <f t="shared" si="542"/>
        <v>5417.3301269279018</v>
      </c>
      <c r="J5291">
        <f t="shared" si="542"/>
        <v>30869.750939240839</v>
      </c>
      <c r="K5291">
        <f t="shared" si="542"/>
        <v>12706.078175525114</v>
      </c>
      <c r="L5291">
        <f t="shared" si="542"/>
        <v>12213.977548041119</v>
      </c>
      <c r="M5291">
        <f t="shared" si="542"/>
        <v>41073.103264905236</v>
      </c>
      <c r="N5291">
        <f t="shared" si="542"/>
        <v>8115.0606199709837</v>
      </c>
    </row>
    <row r="5292" spans="3:14">
      <c r="C5292">
        <v>53</v>
      </c>
      <c r="D5292">
        <v>73</v>
      </c>
      <c r="E5292">
        <f t="shared" si="542"/>
        <v>40947.150811756605</v>
      </c>
      <c r="F5292">
        <f t="shared" si="542"/>
        <v>63298.912345158024</v>
      </c>
      <c r="G5292">
        <f t="shared" si="542"/>
        <v>19950.306602194218</v>
      </c>
      <c r="H5292">
        <f t="shared" si="542"/>
        <v>21655.672159011283</v>
      </c>
      <c r="I5292">
        <f t="shared" si="542"/>
        <v>5413.5526190018882</v>
      </c>
      <c r="J5292">
        <f t="shared" si="542"/>
        <v>30872.053940651938</v>
      </c>
      <c r="K5292">
        <f t="shared" si="542"/>
        <v>12703.022156963452</v>
      </c>
      <c r="L5292">
        <f t="shared" si="542"/>
        <v>12210.650057538331</v>
      </c>
      <c r="M5292">
        <f t="shared" si="542"/>
        <v>41073.779590371887</v>
      </c>
      <c r="N5292">
        <f t="shared" si="542"/>
        <v>8114.3489717149723</v>
      </c>
    </row>
    <row r="5293" spans="3:14">
      <c r="C5293">
        <v>53</v>
      </c>
      <c r="D5293">
        <v>74</v>
      </c>
      <c r="E5293">
        <f t="shared" si="542"/>
        <v>40948.316095955415</v>
      </c>
      <c r="F5293">
        <f t="shared" si="542"/>
        <v>63295.19420201669</v>
      </c>
      <c r="G5293">
        <f t="shared" si="542"/>
        <v>19951.760963266079</v>
      </c>
      <c r="H5293">
        <f t="shared" si="542"/>
        <v>21650.459535041136</v>
      </c>
      <c r="I5293">
        <f t="shared" si="542"/>
        <v>5409.9147409734142</v>
      </c>
      <c r="J5293">
        <f t="shared" si="542"/>
        <v>30874.320278249525</v>
      </c>
      <c r="K5293">
        <f t="shared" si="542"/>
        <v>12700.082098021367</v>
      </c>
      <c r="L5293">
        <f t="shared" si="542"/>
        <v>12207.439468867642</v>
      </c>
      <c r="M5293">
        <f t="shared" si="542"/>
        <v>41074.47767419985</v>
      </c>
      <c r="N5293">
        <f t="shared" si="542"/>
        <v>8113.6824147011766</v>
      </c>
    </row>
    <row r="5294" spans="3:14">
      <c r="C5294">
        <v>53</v>
      </c>
      <c r="D5294">
        <v>75</v>
      </c>
      <c r="E5294">
        <f t="shared" si="542"/>
        <v>40949.460456138338</v>
      </c>
      <c r="F5294">
        <f t="shared" si="542"/>
        <v>63291.60730603055</v>
      </c>
      <c r="G5294">
        <f t="shared" si="542"/>
        <v>19953.199585140126</v>
      </c>
      <c r="H5294">
        <f t="shared" si="542"/>
        <v>21645.399082242067</v>
      </c>
      <c r="I5294">
        <f t="shared" si="542"/>
        <v>5406.4109076465757</v>
      </c>
      <c r="J5294">
        <f t="shared" si="542"/>
        <v>30876.551418586143</v>
      </c>
      <c r="K5294">
        <f t="shared" si="542"/>
        <v>12697.253360314071</v>
      </c>
      <c r="L5294">
        <f t="shared" si="542"/>
        <v>12204.341105955766</v>
      </c>
      <c r="M5294">
        <f t="shared" si="542"/>
        <v>41075.196646054661</v>
      </c>
      <c r="N5294">
        <f t="shared" si="542"/>
        <v>8113.059145279909</v>
      </c>
    </row>
    <row r="5295" spans="3:14">
      <c r="C5295">
        <v>53</v>
      </c>
      <c r="D5295">
        <v>76</v>
      </c>
      <c r="E5295">
        <f t="shared" si="542"/>
        <v>40950.584718253383</v>
      </c>
      <c r="F5295">
        <f t="shared" si="542"/>
        <v>63288.146476390859</v>
      </c>
      <c r="G5295">
        <f t="shared" si="542"/>
        <v>19954.623089100482</v>
      </c>
      <c r="H5295">
        <f t="shared" si="542"/>
        <v>21640.484793857304</v>
      </c>
      <c r="I5295">
        <f t="shared" si="542"/>
        <v>5403.0358277831492</v>
      </c>
      <c r="J5295">
        <f t="shared" si="542"/>
        <v>30878.74875102736</v>
      </c>
      <c r="K5295">
        <f t="shared" si="542"/>
        <v>12694.531549582298</v>
      </c>
      <c r="L5295">
        <f t="shared" si="542"/>
        <v>12201.350538838531</v>
      </c>
      <c r="M5295">
        <f t="shared" si="542"/>
        <v>41075.93568140897</v>
      </c>
      <c r="N5295">
        <f t="shared" si="542"/>
        <v>8112.4774547304096</v>
      </c>
    </row>
    <row r="5296" spans="3:14">
      <c r="C5296">
        <v>53</v>
      </c>
      <c r="D5296">
        <v>77</v>
      </c>
      <c r="E5296">
        <f t="shared" si="542"/>
        <v>40951.68966534215</v>
      </c>
      <c r="F5296">
        <f t="shared" si="542"/>
        <v>63284.806801421772</v>
      </c>
      <c r="G5296">
        <f t="shared" si="542"/>
        <v>19956.032064156774</v>
      </c>
      <c r="H5296">
        <f t="shared" si="542"/>
        <v>21635.710975169426</v>
      </c>
      <c r="I5296">
        <f t="shared" si="542"/>
        <v>5399.7844850144329</v>
      </c>
      <c r="J5296">
        <f t="shared" si="542"/>
        <v>30880.9135927639</v>
      </c>
      <c r="K5296">
        <f t="shared" si="542"/>
        <v>12691.912499839991</v>
      </c>
      <c r="L5296">
        <f t="shared" si="542"/>
        <v>12198.463567679795</v>
      </c>
      <c r="M5296">
        <f t="shared" si="542"/>
        <v>41076.693998567949</v>
      </c>
      <c r="N5296">
        <f t="shared" si="542"/>
        <v>8111.9357230966389</v>
      </c>
    </row>
    <row r="5297" spans="3:14">
      <c r="C5297">
        <v>53</v>
      </c>
      <c r="D5297">
        <v>78</v>
      </c>
      <c r="E5297">
        <f t="shared" si="542"/>
        <v>40952.776040290271</v>
      </c>
      <c r="F5297">
        <f t="shared" si="542"/>
        <v>63281.583621328275</v>
      </c>
      <c r="G5297">
        <f t="shared" si="542"/>
        <v>19957.427069113</v>
      </c>
      <c r="H5297">
        <f t="shared" si="542"/>
        <v>21631.072223497777</v>
      </c>
      <c r="I5297">
        <f t="shared" si="542"/>
        <v>5396.6521202213999</v>
      </c>
      <c r="J5297">
        <f t="shared" si="542"/>
        <v>30883.047193438262</v>
      </c>
      <c r="K5297">
        <f t="shared" si="542"/>
        <v>12689.392258741396</v>
      </c>
      <c r="L5297">
        <f t="shared" si="542"/>
        <v>12195.676208019609</v>
      </c>
      <c r="M5297">
        <f t="shared" si="542"/>
        <v>41077.470855923762</v>
      </c>
      <c r="N5297">
        <f t="shared" si="542"/>
        <v>8111.4324134972203</v>
      </c>
    </row>
    <row r="5298" spans="3:14">
      <c r="C5298">
        <v>53</v>
      </c>
      <c r="D5298">
        <v>79</v>
      </c>
      <c r="E5298">
        <f t="shared" si="542"/>
        <v>40953.844548368914</v>
      </c>
      <c r="F5298">
        <f t="shared" si="542"/>
        <v>63278.472512254288</v>
      </c>
      <c r="G5298">
        <f t="shared" si="542"/>
        <v>19958.808634479294</v>
      </c>
      <c r="H5298">
        <f t="shared" si="542"/>
        <v>21626.563409715156</v>
      </c>
      <c r="I5298">
        <f t="shared" si="542"/>
        <v>5393.6342152530733</v>
      </c>
      <c r="J5298">
        <f t="shared" si="542"/>
        <v>30885.150739419885</v>
      </c>
      <c r="K5298">
        <f t="shared" si="542"/>
        <v>12686.967074059541</v>
      </c>
      <c r="L5298">
        <f t="shared" si="542"/>
        <v>12192.984677142837</v>
      </c>
      <c r="M5298">
        <f t="shared" si="542"/>
        <v>41078.265549418298</v>
      </c>
      <c r="N5298">
        <f t="shared" si="542"/>
        <v>8110.9660668675597</v>
      </c>
    </row>
    <row r="5299" spans="3:14">
      <c r="C5299">
        <v>53</v>
      </c>
      <c r="D5299">
        <v>80</v>
      </c>
      <c r="E5299">
        <f t="shared" si="542"/>
        <v>40954.895859585675</v>
      </c>
      <c r="F5299">
        <f t="shared" si="542"/>
        <v>63275.469271536647</v>
      </c>
      <c r="G5299">
        <f t="shared" si="542"/>
        <v>19960.177264240272</v>
      </c>
      <c r="H5299">
        <f t="shared" si="542"/>
        <v>21622.179661150723</v>
      </c>
      <c r="I5299">
        <f t="shared" si="542"/>
        <v>5390.7264778660265</v>
      </c>
      <c r="J5299">
        <f t="shared" si="542"/>
        <v>30887.225357759748</v>
      </c>
      <c r="K5299">
        <f t="shared" si="542"/>
        <v>12684.633381178795</v>
      </c>
      <c r="L5299">
        <f t="shared" si="542"/>
        <v>12190.385381470103</v>
      </c>
      <c r="M5299">
        <f t="shared" si="542"/>
        <v>41079.077410196347</v>
      </c>
      <c r="N5299">
        <f t="shared" si="542"/>
        <v>8110.5352970962886</v>
      </c>
    </row>
    <row r="5300" spans="3:14">
      <c r="C5300">
        <v>53</v>
      </c>
      <c r="D5300">
        <v>81</v>
      </c>
      <c r="E5300">
        <f t="shared" ref="E5300:N5309" si="543">E$3/$C5300/$E$12+($D5300-1)*$C5300*$E$12*E$2*E$4/(2*$D5300)+$D5300*E$5/($C5300*$E$12)+$C5300*$E$12*E$2*E$6/(2*$D5300)</f>
        <v>40955.930610861353</v>
      </c>
      <c r="F5300">
        <f t="shared" si="543"/>
        <v>63272.569904050994</v>
      </c>
      <c r="G5300">
        <f t="shared" si="543"/>
        <v>19961.533437492431</v>
      </c>
      <c r="H5300">
        <f t="shared" si="543"/>
        <v>21617.916345759368</v>
      </c>
      <c r="I5300">
        <f t="shared" si="543"/>
        <v>5387.9248277794723</v>
      </c>
      <c r="J5300">
        <f t="shared" si="543"/>
        <v>30889.272119852001</v>
      </c>
      <c r="K5300">
        <f t="shared" si="543"/>
        <v>12682.387791513935</v>
      </c>
      <c r="L5300">
        <f t="shared" si="543"/>
        <v>12187.874904882741</v>
      </c>
      <c r="M5300">
        <f t="shared" si="543"/>
        <v>41079.905802432579</v>
      </c>
      <c r="N5300">
        <f t="shared" si="543"/>
        <v>8110.1387865219885</v>
      </c>
    </row>
    <row r="5301" spans="3:14">
      <c r="C5301">
        <v>53</v>
      </c>
      <c r="D5301">
        <v>82</v>
      </c>
      <c r="E5301">
        <f t="shared" si="543"/>
        <v>40956.949408047491</v>
      </c>
      <c r="F5301">
        <f t="shared" si="543"/>
        <v>63269.770609557156</v>
      </c>
      <c r="G5301">
        <f t="shared" si="543"/>
        <v>19962.877609961706</v>
      </c>
      <c r="H5301">
        <f t="shared" si="543"/>
        <v>21613.76905744939</v>
      </c>
      <c r="I5301">
        <f t="shared" si="543"/>
        <v>5385.2253837507096</v>
      </c>
      <c r="J5301">
        <f t="shared" si="543"/>
        <v>30891.292044827638</v>
      </c>
      <c r="K5301">
        <f t="shared" si="543"/>
        <v>12680.227081776571</v>
      </c>
      <c r="L5301">
        <f t="shared" si="543"/>
        <v>12185.449997902015</v>
      </c>
      <c r="M5301">
        <f t="shared" si="543"/>
        <v>41080.750121317578</v>
      </c>
      <c r="N5301">
        <f t="shared" si="543"/>
        <v>8109.7752817594037</v>
      </c>
    </row>
    <row r="5302" spans="3:14">
      <c r="C5302">
        <v>53</v>
      </c>
      <c r="D5302">
        <v>83</v>
      </c>
      <c r="E5302">
        <f t="shared" si="543"/>
        <v>40957.952827797882</v>
      </c>
      <c r="F5302">
        <f t="shared" si="543"/>
        <v>63267.067770959038</v>
      </c>
      <c r="G5302">
        <f t="shared" si="543"/>
        <v>19964.210215411331</v>
      </c>
      <c r="H5302">
        <f t="shared" si="543"/>
        <v>21609.733602470857</v>
      </c>
      <c r="I5302">
        <f t="shared" si="543"/>
        <v>5382.6244515848775</v>
      </c>
      <c r="J5302">
        <f t="shared" si="543"/>
        <v>30893.286102702932</v>
      </c>
      <c r="K5302">
        <f t="shared" si="543"/>
        <v>12678.148184017518</v>
      </c>
      <c r="L5302">
        <f t="shared" si="543"/>
        <v>12183.107567650575</v>
      </c>
      <c r="M5302">
        <f t="shared" si="543"/>
        <v>41081.60979118933</v>
      </c>
      <c r="N5302">
        <f t="shared" si="543"/>
        <v>8109.4435898273859</v>
      </c>
    </row>
    <row r="5303" spans="3:14">
      <c r="C5303">
        <v>53</v>
      </c>
      <c r="D5303">
        <v>84</v>
      </c>
      <c r="E5303">
        <f t="shared" si="543"/>
        <v>40958.941419306684</v>
      </c>
      <c r="F5303">
        <f t="shared" si="543"/>
        <v>63264.457943403206</v>
      </c>
      <c r="G5303">
        <f t="shared" si="543"/>
        <v>19965.531666949148</v>
      </c>
      <c r="H5303">
        <f t="shared" si="543"/>
        <v>21605.805986776209</v>
      </c>
      <c r="I5303">
        <f t="shared" si="543"/>
        <v>5380.1185130011581</v>
      </c>
      <c r="J5303">
        <f t="shared" si="543"/>
        <v>30895.255217302885</v>
      </c>
      <c r="K5303">
        <f t="shared" si="543"/>
        <v>12676.148176380411</v>
      </c>
      <c r="L5303">
        <f t="shared" si="543"/>
        <v>12180.844668530952</v>
      </c>
      <c r="M5303">
        <f t="shared" si="543"/>
        <v>41082.484263798287</v>
      </c>
      <c r="N5303">
        <f t="shared" si="543"/>
        <v>8109.1425745534143</v>
      </c>
    </row>
    <row r="5304" spans="3:14">
      <c r="C5304">
        <v>53</v>
      </c>
      <c r="D5304">
        <v>85</v>
      </c>
      <c r="E5304">
        <f t="shared" si="543"/>
        <v>40959.915705923595</v>
      </c>
      <c r="F5304">
        <f t="shared" si="543"/>
        <v>63261.937844147011</v>
      </c>
      <c r="G5304">
        <f t="shared" si="543"/>
        <v>19966.842358242637</v>
      </c>
      <c r="H5304">
        <f t="shared" si="543"/>
        <v>21601.982404273091</v>
      </c>
      <c r="I5304">
        <f t="shared" si="543"/>
        <v>5377.7042152848881</v>
      </c>
      <c r="J5304">
        <f t="shared" si="543"/>
        <v>30897.200268978409</v>
      </c>
      <c r="K5304">
        <f t="shared" si="543"/>
        <v>12674.224274508002</v>
      </c>
      <c r="L5304">
        <f t="shared" si="543"/>
        <v>12178.658493562016</v>
      </c>
      <c r="M5304">
        <f t="shared" si="543"/>
        <v>41083.373016694932</v>
      </c>
      <c r="N5304">
        <f t="shared" si="543"/>
        <v>8108.8711532319148</v>
      </c>
    </row>
    <row r="5305" spans="3:14">
      <c r="C5305">
        <v>53</v>
      </c>
      <c r="D5305">
        <v>86</v>
      </c>
      <c r="E5305">
        <f t="shared" si="543"/>
        <v>40960.876186656475</v>
      </c>
      <c r="F5305">
        <f t="shared" si="543"/>
        <v>63259.504343133493</v>
      </c>
      <c r="G5305">
        <f t="shared" si="543"/>
        <v>19968.142664649149</v>
      </c>
      <c r="H5305">
        <f t="shared" si="543"/>
        <v>21598.259225896672</v>
      </c>
      <c r="I5305">
        <f t="shared" si="543"/>
        <v>5375.3783616616211</v>
      </c>
      <c r="J5305">
        <f t="shared" si="543"/>
        <v>30899.122097133826</v>
      </c>
      <c r="K5305">
        <f t="shared" si="543"/>
        <v>12672.373823548034</v>
      </c>
      <c r="L5305">
        <f t="shared" si="543"/>
        <v>12176.546366319913</v>
      </c>
      <c r="M5305">
        <f t="shared" si="543"/>
        <v>41084.275551729675</v>
      </c>
      <c r="N5305">
        <f t="shared" si="543"/>
        <v>8108.6282935157033</v>
      </c>
    </row>
    <row r="5306" spans="3:14">
      <c r="C5306">
        <v>53</v>
      </c>
      <c r="D5306">
        <v>87</v>
      </c>
      <c r="E5306">
        <f t="shared" si="543"/>
        <v>40961.823337570277</v>
      </c>
      <c r="F5306">
        <f t="shared" si="543"/>
        <v>63257.154454216332</v>
      </c>
      <c r="G5306">
        <f t="shared" si="543"/>
        <v>19969.43294426825</v>
      </c>
      <c r="H5306">
        <f t="shared" si="543"/>
        <v>21594.632989435686</v>
      </c>
      <c r="I5306">
        <f t="shared" si="543"/>
        <v>5373.1379023350482</v>
      </c>
      <c r="J5306">
        <f t="shared" si="543"/>
        <v>30901.021502580188</v>
      </c>
      <c r="K5306">
        <f t="shared" si="543"/>
        <v>12670.59429071042</v>
      </c>
      <c r="L5306">
        <f t="shared" si="543"/>
        <v>12174.505733434746</v>
      </c>
      <c r="M5306">
        <f t="shared" si="543"/>
        <v>41085.191393656387</v>
      </c>
      <c r="N5306">
        <f t="shared" si="543"/>
        <v>8108.4130105218428</v>
      </c>
    </row>
    <row r="5307" spans="3:14">
      <c r="C5307">
        <v>53</v>
      </c>
      <c r="D5307">
        <v>88</v>
      </c>
      <c r="E5307">
        <f t="shared" si="543"/>
        <v>40962.757613090675</v>
      </c>
      <c r="F5307">
        <f t="shared" si="543"/>
        <v>63254.885326983182</v>
      </c>
      <c r="G5307">
        <f t="shared" si="543"/>
        <v>19970.713538922228</v>
      </c>
      <c r="H5307">
        <f t="shared" si="543"/>
        <v>21591.100390052117</v>
      </c>
      <c r="I5307">
        <f t="shared" si="543"/>
        <v>5370.9799261359622</v>
      </c>
      <c r="J5307">
        <f t="shared" si="543"/>
        <v>30902.899249728034</v>
      </c>
      <c r="K5307">
        <f t="shared" si="543"/>
        <v>12668.883258331904</v>
      </c>
      <c r="L5307">
        <f t="shared" si="543"/>
        <v>12172.534157598897</v>
      </c>
      <c r="M5307">
        <f t="shared" si="543"/>
        <v>41086.120088831005</v>
      </c>
      <c r="N5307">
        <f t="shared" si="543"/>
        <v>8108.2243641347959</v>
      </c>
    </row>
    <row r="5308" spans="3:14">
      <c r="C5308">
        <v>53</v>
      </c>
      <c r="D5308">
        <v>89</v>
      </c>
      <c r="E5308">
        <f t="shared" si="543"/>
        <v>40963.679447219671</v>
      </c>
      <c r="F5308">
        <f t="shared" si="543"/>
        <v>63252.694239130062</v>
      </c>
      <c r="G5308">
        <f t="shared" si="543"/>
        <v>19971.984775070589</v>
      </c>
      <c r="H5308">
        <f t="shared" si="543"/>
        <v>21587.65827143997</v>
      </c>
      <c r="I5308">
        <f t="shared" si="543"/>
        <v>5368.9016527342246</v>
      </c>
      <c r="J5308">
        <f t="shared" si="543"/>
        <v>30904.756068632349</v>
      </c>
      <c r="K5308">
        <f t="shared" si="543"/>
        <v>12667.238417408244</v>
      </c>
      <c r="L5308">
        <f t="shared" si="543"/>
        <v>12170.629311046658</v>
      </c>
      <c r="M5308">
        <f t="shared" si="543"/>
        <v>41087.061203997982</v>
      </c>
      <c r="N5308">
        <f t="shared" si="543"/>
        <v>8108.0614564914149</v>
      </c>
    </row>
    <row r="5309" spans="3:14">
      <c r="C5309">
        <v>53</v>
      </c>
      <c r="D5309">
        <v>90</v>
      </c>
      <c r="E5309">
        <f t="shared" si="543"/>
        <v>40964.589254670333</v>
      </c>
      <c r="F5309">
        <f t="shared" si="543"/>
        <v>63250.578589344288</v>
      </c>
      <c r="G5309">
        <f t="shared" si="543"/>
        <v>19973.246964663507</v>
      </c>
      <c r="H5309">
        <f t="shared" si="543"/>
        <v>21584.30361757354</v>
      </c>
      <c r="I5309">
        <f t="shared" si="543"/>
        <v>5366.9004253699222</v>
      </c>
      <c r="J5309">
        <f t="shared" si="543"/>
        <v>30906.592656901274</v>
      </c>
      <c r="K5309">
        <f t="shared" si="543"/>
        <v>12665.657561557609</v>
      </c>
      <c r="L5309">
        <f t="shared" si="543"/>
        <v>12168.788969468571</v>
      </c>
      <c r="M5309">
        <f t="shared" si="543"/>
        <v>41088.014325157608</v>
      </c>
      <c r="N5309">
        <f t="shared" si="543"/>
        <v>8107.9234296335726</v>
      </c>
    </row>
    <row r="5310" spans="3:14">
      <c r="C5310">
        <v>53</v>
      </c>
      <c r="D5310">
        <v>91</v>
      </c>
      <c r="E5310">
        <f t="shared" ref="E5310:N5319" si="544">E$3/$C5310/$E$12+($D5310-1)*$C5310*$E$12*E$2*E$4/(2*$D5310)+$D5310*E$5/($C5310*$E$12)+$C5310*$E$12*E$2*E$6/(2*$D5310)</f>
        <v>40965.487431926544</v>
      </c>
      <c r="F5310">
        <f t="shared" si="544"/>
        <v>63248.535890656647</v>
      </c>
      <c r="G5310">
        <f t="shared" si="544"/>
        <v>19974.500405939092</v>
      </c>
      <c r="H5310">
        <f t="shared" si="544"/>
        <v>21581.033544999671</v>
      </c>
      <c r="I5310">
        <f t="shared" si="544"/>
        <v>5364.9737040638011</v>
      </c>
      <c r="J5310">
        <f t="shared" si="544"/>
        <v>30908.409681478817</v>
      </c>
      <c r="K5310">
        <f t="shared" si="544"/>
        <v>12664.138581381991</v>
      </c>
      <c r="L5310">
        <f t="shared" si="544"/>
        <v>12167.011006327033</v>
      </c>
      <c r="M5310">
        <f t="shared" si="544"/>
        <v>41088.979056507887</v>
      </c>
      <c r="N5310">
        <f t="shared" si="544"/>
        <v>8107.809463315597</v>
      </c>
    </row>
    <row r="5311" spans="3:14">
      <c r="C5311">
        <v>53</v>
      </c>
      <c r="D5311">
        <v>92</v>
      </c>
      <c r="E5311">
        <f t="shared" si="544"/>
        <v>40966.374358233785</v>
      </c>
      <c r="F5311">
        <f t="shared" si="544"/>
        <v>63246.563764226965</v>
      </c>
      <c r="G5311">
        <f t="shared" si="544"/>
        <v>19975.745384168535</v>
      </c>
      <c r="H5311">
        <f t="shared" si="544"/>
        <v>21577.845295632731</v>
      </c>
      <c r="I5311">
        <f t="shared" si="544"/>
        <v>5363.1190592704834</v>
      </c>
      <c r="J5311">
        <f t="shared" si="544"/>
        <v>30910.207780311441</v>
      </c>
      <c r="K5311">
        <f t="shared" si="544"/>
        <v>12662.679459196332</v>
      </c>
      <c r="L5311">
        <f t="shared" si="544"/>
        <v>12165.293387542584</v>
      </c>
      <c r="M5311">
        <f t="shared" si="544"/>
        <v>41089.955019455672</v>
      </c>
      <c r="N5311">
        <f t="shared" si="544"/>
        <v>8107.7187729546613</v>
      </c>
    </row>
    <row r="5312" spans="3:14">
      <c r="C5312">
        <v>53</v>
      </c>
      <c r="D5312">
        <v>93</v>
      </c>
      <c r="E5312">
        <f t="shared" si="544"/>
        <v>40967.25039652588</v>
      </c>
      <c r="F5312">
        <f t="shared" si="544"/>
        <v>63244.659933530791</v>
      </c>
      <c r="G5312">
        <f t="shared" si="544"/>
        <v>19976.982172353353</v>
      </c>
      <c r="H5312">
        <f t="shared" si="544"/>
        <v>21574.736230014438</v>
      </c>
      <c r="I5312">
        <f t="shared" si="544"/>
        <v>5361.3341659411708</v>
      </c>
      <c r="J5312">
        <f t="shared" si="544"/>
        <v>30911.987563907041</v>
      </c>
      <c r="K5312">
        <f t="shared" si="544"/>
        <v>12661.278264097731</v>
      </c>
      <c r="L5312">
        <f t="shared" si="544"/>
        <v>12163.634166523068</v>
      </c>
      <c r="M5312">
        <f t="shared" si="544"/>
        <v>41090.94185169135</v>
      </c>
      <c r="N5312">
        <f t="shared" si="544"/>
        <v>8107.6506077134472</v>
      </c>
    </row>
    <row r="5313" spans="3:14">
      <c r="C5313">
        <v>53</v>
      </c>
      <c r="D5313">
        <v>94</v>
      </c>
      <c r="E5313">
        <f t="shared" si="544"/>
        <v>40968.1158942927</v>
      </c>
      <c r="F5313">
        <f t="shared" si="544"/>
        <v>63242.82221891707</v>
      </c>
      <c r="G5313">
        <f t="shared" si="544"/>
        <v>19978.211031877934</v>
      </c>
      <c r="H5313">
        <f t="shared" si="544"/>
        <v>21571.703821003877</v>
      </c>
      <c r="I5313">
        <f t="shared" si="544"/>
        <v>5359.6167979653083</v>
      </c>
      <c r="J5313">
        <f t="shared" si="544"/>
        <v>30913.749616794474</v>
      </c>
      <c r="K5313">
        <f t="shared" si="544"/>
        <v>12659.933147349369</v>
      </c>
      <c r="L5313">
        <f t="shared" si="544"/>
        <v>12162.031479510022</v>
      </c>
      <c r="M5313">
        <f t="shared" si="544"/>
        <v>41091.939206322764</v>
      </c>
      <c r="N5313">
        <f t="shared" si="544"/>
        <v>8107.6042487051509</v>
      </c>
    </row>
    <row r="5314" spans="3:14">
      <c r="C5314">
        <v>53</v>
      </c>
      <c r="D5314">
        <v>95</v>
      </c>
      <c r="E5314">
        <f t="shared" si="544"/>
        <v>40968.971184392918</v>
      </c>
      <c r="F5314">
        <f t="shared" si="544"/>
        <v>63241.048532509492</v>
      </c>
      <c r="G5314">
        <f t="shared" si="544"/>
        <v>19979.432213121025</v>
      </c>
      <c r="H5314">
        <f t="shared" si="544"/>
        <v>21568.745647866061</v>
      </c>
      <c r="I5314">
        <f t="shared" si="544"/>
        <v>5357.9648229633149</v>
      </c>
      <c r="J5314">
        <f t="shared" si="544"/>
        <v>30915.494498890828</v>
      </c>
      <c r="K5314">
        <f t="shared" si="544"/>
        <v>12658.642338055977</v>
      </c>
      <c r="L5314">
        <f t="shared" si="544"/>
        <v>12160.483541219037</v>
      </c>
      <c r="M5314">
        <f t="shared" si="544"/>
        <v>41092.946751063726</v>
      </c>
      <c r="N5314">
        <f t="shared" si="544"/>
        <v>8107.5790073118933</v>
      </c>
    </row>
    <row r="5315" spans="3:14">
      <c r="C5315">
        <v>53</v>
      </c>
      <c r="D5315">
        <v>96</v>
      </c>
      <c r="E5315">
        <f t="shared" si="544"/>
        <v>40969.816585816123</v>
      </c>
      <c r="F5315">
        <f t="shared" si="544"/>
        <v>63239.336873426604</v>
      </c>
      <c r="G5315">
        <f t="shared" si="544"/>
        <v>19980.645956028919</v>
      </c>
      <c r="H5315">
        <f t="shared" si="544"/>
        <v>21565.859390729973</v>
      </c>
      <c r="I5315">
        <f t="shared" si="544"/>
        <v>5356.3761974047566</v>
      </c>
      <c r="J5315">
        <f t="shared" si="544"/>
        <v>30917.222746783325</v>
      </c>
      <c r="K5315">
        <f t="shared" si="544"/>
        <v>12657.40413910958</v>
      </c>
      <c r="L5315">
        <f t="shared" si="544"/>
        <v>12158.988640752546</v>
      </c>
      <c r="M5315">
        <f t="shared" si="544"/>
        <v>41093.964167473314</v>
      </c>
      <c r="N5315">
        <f t="shared" si="544"/>
        <v>8107.5742236082015</v>
      </c>
    </row>
    <row r="5316" spans="3:14">
      <c r="C5316">
        <v>53</v>
      </c>
      <c r="D5316">
        <v>97</v>
      </c>
      <c r="E5316">
        <f t="shared" si="544"/>
        <v>40970.652404397675</v>
      </c>
      <c r="F5316">
        <f t="shared" si="544"/>
        <v>63237.685323297585</v>
      </c>
      <c r="G5316">
        <f t="shared" si="544"/>
        <v>19981.852490653229</v>
      </c>
      <c r="H5316">
        <f t="shared" si="544"/>
        <v>21563.04282538937</v>
      </c>
      <c r="I5316">
        <f t="shared" si="544"/>
        <v>5354.8489620284945</v>
      </c>
      <c r="J5316">
        <f t="shared" si="544"/>
        <v>30918.934874931885</v>
      </c>
      <c r="K5316">
        <f t="shared" si="544"/>
        <v>12656.216923386051</v>
      </c>
      <c r="L5316">
        <f t="shared" si="544"/>
        <v>12157.545137765459</v>
      </c>
      <c r="M5316">
        <f t="shared" si="544"/>
        <v>41094.991150242189</v>
      </c>
      <c r="N5316">
        <f t="shared" si="544"/>
        <v>8107.5892648820309</v>
      </c>
    </row>
    <row r="5317" spans="3:14">
      <c r="C5317">
        <v>53</v>
      </c>
      <c r="D5317">
        <v>98</v>
      </c>
      <c r="E5317">
        <f t="shared" si="544"/>
        <v>40971.478933489881</v>
      </c>
      <c r="F5317">
        <f t="shared" si="544"/>
        <v>63236.092042052376</v>
      </c>
      <c r="G5317">
        <f t="shared" si="544"/>
        <v>19983.052037655685</v>
      </c>
      <c r="H5317">
        <f t="shared" si="544"/>
        <v>21560.293818421946</v>
      </c>
      <c r="I5317">
        <f t="shared" si="544"/>
        <v>5353.3812375432362</v>
      </c>
      <c r="J5317">
        <f t="shared" si="544"/>
        <v>30920.631376798046</v>
      </c>
      <c r="K5317">
        <f t="shared" si="544"/>
        <v>12655.079130174479</v>
      </c>
      <c r="L5317">
        <f t="shared" si="544"/>
        <v>12156.151458865554</v>
      </c>
      <c r="M5317">
        <f t="shared" si="544"/>
        <v>41096.027406522626</v>
      </c>
      <c r="N5317">
        <f t="shared" si="544"/>
        <v>8107.6235242463117</v>
      </c>
    </row>
    <row r="5318" spans="3:14">
      <c r="C5318">
        <v>53</v>
      </c>
      <c r="D5318">
        <v>99</v>
      </c>
      <c r="E5318">
        <f t="shared" si="544"/>
        <v>40972.296454592411</v>
      </c>
      <c r="F5318">
        <f t="shared" si="544"/>
        <v>63234.555263967261</v>
      </c>
      <c r="G5318">
        <f t="shared" si="544"/>
        <v>19984.244808782416</v>
      </c>
      <c r="H5318">
        <f t="shared" si="544"/>
        <v>21557.610322604265</v>
      </c>
      <c r="I5318">
        <f t="shared" si="544"/>
        <v>5351.9712205886499</v>
      </c>
      <c r="J5318">
        <f t="shared" si="544"/>
        <v>30922.312725905525</v>
      </c>
      <c r="K5318">
        <f t="shared" si="544"/>
        <v>12653.989261822993</v>
      </c>
      <c r="L5318">
        <f t="shared" si="544"/>
        <v>12154.806094232008</v>
      </c>
      <c r="M5318">
        <f t="shared" si="544"/>
        <v>41097.072655299111</v>
      </c>
      <c r="N5318">
        <f t="shared" si="544"/>
        <v>8107.6764193346671</v>
      </c>
    </row>
    <row r="5319" spans="3:14">
      <c r="C5319">
        <v>53</v>
      </c>
      <c r="D5319">
        <v>100</v>
      </c>
      <c r="E5319">
        <f t="shared" si="544"/>
        <v>40973.105237944976</v>
      </c>
      <c r="F5319">
        <f t="shared" si="544"/>
        <v>63233.073293947418</v>
      </c>
      <c r="G5319">
        <f t="shared" si="544"/>
        <v>19985.431007309686</v>
      </c>
      <c r="H5319">
        <f t="shared" si="544"/>
        <v>21554.990372601846</v>
      </c>
      <c r="I5319">
        <f t="shared" si="544"/>
        <v>5350.6171799388112</v>
      </c>
      <c r="J5319">
        <f t="shared" si="544"/>
        <v>30923.979376837084</v>
      </c>
      <c r="K5319">
        <f t="shared" si="544"/>
        <v>12652.945880585792</v>
      </c>
      <c r="L5319">
        <f t="shared" si="544"/>
        <v>12153.507594436825</v>
      </c>
      <c r="M5319">
        <f t="shared" si="544"/>
        <v>41098.126626796766</v>
      </c>
      <c r="N5319">
        <f t="shared" si="544"/>
        <v>8107.747391075377</v>
      </c>
    </row>
    <row r="5320" spans="3:14">
      <c r="C5320">
        <v>54</v>
      </c>
      <c r="D5320">
        <v>1</v>
      </c>
      <c r="E5320">
        <f t="shared" ref="E5320:N5329" si="545">E$3/$C5320/$E$12+($D5320-1)*$C5320*$E$12*E$2*E$4/(2*$D5320)+$D5320*E$5/($C5320*$E$12)+$C5320*$E$12*E$2*E$6/(2*$D5320)</f>
        <v>37432.172894756899</v>
      </c>
      <c r="F5320">
        <f t="shared" si="545"/>
        <v>91122.702788495211</v>
      </c>
      <c r="G5320">
        <f t="shared" si="545"/>
        <v>17059.14294088673</v>
      </c>
      <c r="H5320">
        <f t="shared" si="545"/>
        <v>53005.318435388515</v>
      </c>
      <c r="I5320">
        <f t="shared" si="545"/>
        <v>32701.102291204923</v>
      </c>
      <c r="J5320">
        <f t="shared" si="545"/>
        <v>24219.846320367611</v>
      </c>
      <c r="K5320">
        <f t="shared" si="545"/>
        <v>35513.607532911148</v>
      </c>
      <c r="L5320">
        <f t="shared" si="545"/>
        <v>35213.403075289876</v>
      </c>
      <c r="M5320">
        <f t="shared" si="545"/>
        <v>45992.043020927209</v>
      </c>
      <c r="N5320">
        <f t="shared" si="545"/>
        <v>17009.127072486765</v>
      </c>
    </row>
    <row r="5321" spans="3:14">
      <c r="C5321">
        <v>54</v>
      </c>
      <c r="D5321">
        <v>2</v>
      </c>
      <c r="E5321">
        <f t="shared" si="545"/>
        <v>39591.875308525399</v>
      </c>
      <c r="F5321">
        <f t="shared" si="545"/>
        <v>77579.363435262523</v>
      </c>
      <c r="G5321">
        <f t="shared" si="545"/>
        <v>18684.25402149935</v>
      </c>
      <c r="H5321">
        <f t="shared" si="545"/>
        <v>37301.953567991201</v>
      </c>
      <c r="I5321">
        <f t="shared" si="545"/>
        <v>18869.241848033947</v>
      </c>
      <c r="J5321">
        <f t="shared" si="545"/>
        <v>27853.082758428398</v>
      </c>
      <c r="K5321">
        <f t="shared" si="545"/>
        <v>24026.625259047076</v>
      </c>
      <c r="L5321">
        <f t="shared" si="545"/>
        <v>23632.842974058549</v>
      </c>
      <c r="M5321">
        <f t="shared" si="545"/>
        <v>43837.882159647947</v>
      </c>
      <c r="N5321">
        <f t="shared" si="545"/>
        <v>12542.847790196371</v>
      </c>
    </row>
    <row r="5322" spans="3:14">
      <c r="C5322">
        <v>54</v>
      </c>
      <c r="D5322">
        <v>3</v>
      </c>
      <c r="E5322">
        <f t="shared" si="545"/>
        <v>40312.025169670247</v>
      </c>
      <c r="F5322">
        <f t="shared" si="545"/>
        <v>73065.704541400526</v>
      </c>
      <c r="G5322">
        <f t="shared" si="545"/>
        <v>19226.523140730118</v>
      </c>
      <c r="H5322">
        <f t="shared" si="545"/>
        <v>32067.821712588218</v>
      </c>
      <c r="I5322">
        <f t="shared" si="545"/>
        <v>14259.530420174402</v>
      </c>
      <c r="J5322">
        <f t="shared" si="545"/>
        <v>29064.780846874572</v>
      </c>
      <c r="K5322">
        <f t="shared" si="545"/>
        <v>20198.438918749369</v>
      </c>
      <c r="L5322">
        <f t="shared" si="545"/>
        <v>19773.309205698613</v>
      </c>
      <c r="M5322">
        <f t="shared" si="545"/>
        <v>43120.797840409912</v>
      </c>
      <c r="N5322">
        <f t="shared" si="545"/>
        <v>11054.714036450405</v>
      </c>
    </row>
    <row r="5323" spans="3:14">
      <c r="C5323">
        <v>54</v>
      </c>
      <c r="D5323">
        <v>4</v>
      </c>
      <c r="E5323">
        <f t="shared" si="545"/>
        <v>40672.286892659191</v>
      </c>
      <c r="F5323">
        <f t="shared" si="545"/>
        <v>70809.465762381195</v>
      </c>
      <c r="G5323">
        <f t="shared" si="545"/>
        <v>19498.081769615419</v>
      </c>
      <c r="H5323">
        <f t="shared" si="545"/>
        <v>29450.998110183828</v>
      </c>
      <c r="I5323">
        <f t="shared" si="545"/>
        <v>11955.35624614271</v>
      </c>
      <c r="J5323">
        <f t="shared" si="545"/>
        <v>29671.094347917096</v>
      </c>
      <c r="K5323">
        <f t="shared" si="545"/>
        <v>18284.95156184326</v>
      </c>
      <c r="L5323">
        <f t="shared" si="545"/>
        <v>17844.032020556529</v>
      </c>
      <c r="M5323">
        <f t="shared" si="545"/>
        <v>42762.982656682187</v>
      </c>
      <c r="N5323">
        <f t="shared" si="545"/>
        <v>10311.116664840545</v>
      </c>
    </row>
    <row r="5324" spans="3:14">
      <c r="C5324">
        <v>54</v>
      </c>
      <c r="D5324">
        <v>5</v>
      </c>
      <c r="E5324">
        <f t="shared" si="545"/>
        <v>40888.593360385763</v>
      </c>
      <c r="F5324">
        <f t="shared" si="545"/>
        <v>69456.195029298935</v>
      </c>
      <c r="G5324">
        <f t="shared" si="545"/>
        <v>19661.356202362531</v>
      </c>
      <c r="H5324">
        <f t="shared" si="545"/>
        <v>27881.09780897887</v>
      </c>
      <c r="I5324">
        <f t="shared" si="545"/>
        <v>10573.396973642162</v>
      </c>
      <c r="J5324">
        <f t="shared" si="545"/>
        <v>30035.25401399815</v>
      </c>
      <c r="K5324">
        <f t="shared" si="545"/>
        <v>17137.343798293783</v>
      </c>
      <c r="L5324">
        <f t="shared" si="545"/>
        <v>16686.857468701579</v>
      </c>
      <c r="M5324">
        <f t="shared" si="545"/>
        <v>42548.875127158572</v>
      </c>
      <c r="N5324">
        <f t="shared" si="545"/>
        <v>9865.3338460851301</v>
      </c>
    </row>
    <row r="5325" spans="3:14">
      <c r="C5325">
        <v>54</v>
      </c>
      <c r="D5325">
        <v>6</v>
      </c>
      <c r="E5325">
        <f t="shared" si="545"/>
        <v>41032.922200481138</v>
      </c>
      <c r="F5325">
        <f t="shared" si="545"/>
        <v>68554.408319185211</v>
      </c>
      <c r="G5325">
        <f t="shared" si="545"/>
        <v>19770.488537040557</v>
      </c>
      <c r="H5325">
        <f t="shared" si="545"/>
        <v>26834.65915837363</v>
      </c>
      <c r="I5325">
        <f t="shared" si="545"/>
        <v>9652.5451519071867</v>
      </c>
      <c r="J5325">
        <f t="shared" si="545"/>
        <v>30278.336762598483</v>
      </c>
      <c r="K5325">
        <f t="shared" si="545"/>
        <v>16372.675831422628</v>
      </c>
      <c r="L5325">
        <f t="shared" si="545"/>
        <v>15915.734233490206</v>
      </c>
      <c r="M5325">
        <f t="shared" si="545"/>
        <v>42406.62142473703</v>
      </c>
      <c r="N5325">
        <f t="shared" si="545"/>
        <v>9568.4583037569337</v>
      </c>
    </row>
    <row r="5326" spans="3:14">
      <c r="C5326">
        <v>54</v>
      </c>
      <c r="D5326">
        <v>7</v>
      </c>
      <c r="E5326">
        <f t="shared" si="545"/>
        <v>41136.120967644427</v>
      </c>
      <c r="F5326">
        <f t="shared" si="545"/>
        <v>67910.612479339223</v>
      </c>
      <c r="G5326">
        <f t="shared" si="545"/>
        <v>19848.682529964808</v>
      </c>
      <c r="H5326">
        <f t="shared" si="545"/>
        <v>26087.341450968222</v>
      </c>
      <c r="I5326">
        <f t="shared" si="545"/>
        <v>8995.1833020382492</v>
      </c>
      <c r="J5326">
        <f t="shared" si="545"/>
        <v>30452.232701209821</v>
      </c>
      <c r="K5326">
        <f t="shared" si="545"/>
        <v>15826.830605510509</v>
      </c>
      <c r="L5326">
        <f t="shared" si="545"/>
        <v>15365.211750646584</v>
      </c>
      <c r="M5326">
        <f t="shared" si="545"/>
        <v>42305.427052088089</v>
      </c>
      <c r="N5326">
        <f t="shared" si="545"/>
        <v>9356.6726336728643</v>
      </c>
    </row>
    <row r="5327" spans="3:14">
      <c r="C5327">
        <v>54</v>
      </c>
      <c r="D5327">
        <v>8</v>
      </c>
      <c r="E5327">
        <f t="shared" si="545"/>
        <v>41213.613439225148</v>
      </c>
      <c r="F5327">
        <f t="shared" si="545"/>
        <v>67428.060933410568</v>
      </c>
      <c r="G5327">
        <f t="shared" si="545"/>
        <v>19907.540059292962</v>
      </c>
      <c r="H5327">
        <f t="shared" si="545"/>
        <v>25526.974333062724</v>
      </c>
      <c r="I5327">
        <f t="shared" si="545"/>
        <v>8502.5026845855882</v>
      </c>
      <c r="J5327">
        <f t="shared" si="545"/>
        <v>30582.886883578049</v>
      </c>
      <c r="K5327">
        <f t="shared" si="545"/>
        <v>15417.749592697794</v>
      </c>
      <c r="L5327">
        <f t="shared" si="545"/>
        <v>14952.564738032808</v>
      </c>
      <c r="M5327">
        <f t="shared" si="545"/>
        <v>42229.894760547024</v>
      </c>
      <c r="N5327">
        <f t="shared" si="545"/>
        <v>9198.0681337413753</v>
      </c>
    </row>
    <row r="5328" spans="3:14">
      <c r="C5328">
        <v>54</v>
      </c>
      <c r="D5328">
        <v>9</v>
      </c>
      <c r="E5328">
        <f t="shared" si="545"/>
        <v>41273.968380417486</v>
      </c>
      <c r="F5328">
        <f t="shared" si="545"/>
        <v>67053.005583426799</v>
      </c>
      <c r="G5328">
        <f t="shared" si="545"/>
        <v>19953.506612890375</v>
      </c>
      <c r="H5328">
        <f t="shared" si="545"/>
        <v>25091.240941490483</v>
      </c>
      <c r="I5328">
        <f t="shared" si="545"/>
        <v>8119.609555410445</v>
      </c>
      <c r="J5328">
        <f t="shared" si="545"/>
        <v>30684.713228450855</v>
      </c>
      <c r="K5328">
        <f t="shared" si="545"/>
        <v>15099.84472195134</v>
      </c>
      <c r="L5328">
        <f t="shared" si="545"/>
        <v>14631.834705572262</v>
      </c>
      <c r="M5328">
        <f t="shared" si="545"/>
        <v>42171.470523077885</v>
      </c>
      <c r="N5328">
        <f t="shared" si="545"/>
        <v>9074.9177472449373</v>
      </c>
    </row>
    <row r="5329" spans="3:14">
      <c r="C5329">
        <v>54</v>
      </c>
      <c r="D5329">
        <v>10</v>
      </c>
      <c r="E5329">
        <f t="shared" si="545"/>
        <v>41322.327050337968</v>
      </c>
      <c r="F5329">
        <f t="shared" si="545"/>
        <v>66753.197570604447</v>
      </c>
      <c r="G5329">
        <f t="shared" si="545"/>
        <v>19990.449483476274</v>
      </c>
      <c r="H5329">
        <f t="shared" si="545"/>
        <v>24742.75115835153</v>
      </c>
      <c r="I5329">
        <f t="shared" si="545"/>
        <v>7813.5676680295637</v>
      </c>
      <c r="J5329">
        <f t="shared" si="545"/>
        <v>30766.360087076879</v>
      </c>
      <c r="K5329">
        <f t="shared" si="545"/>
        <v>14845.763150651273</v>
      </c>
      <c r="L5329">
        <f t="shared" si="545"/>
        <v>14375.446559218981</v>
      </c>
      <c r="M5329">
        <f t="shared" si="545"/>
        <v>42125.021923459091</v>
      </c>
      <c r="N5329">
        <f t="shared" si="545"/>
        <v>8976.5852401530392</v>
      </c>
    </row>
    <row r="5330" spans="3:14">
      <c r="C5330">
        <v>54</v>
      </c>
      <c r="D5330">
        <v>11</v>
      </c>
      <c r="E5330">
        <f t="shared" ref="E5330:N5339" si="546">E$3/$C5330/$E$12+($D5330-1)*$C5330*$E$12*E$2*E$4/(2*$D5330)+$D5330*E$5/($C5330*$E$12)+$C5330*$E$12*E$2*E$6/(2*$D5330)</f>
        <v>41361.961159333456</v>
      </c>
      <c r="F5330">
        <f t="shared" si="546"/>
        <v>66508.114893899503</v>
      </c>
      <c r="G5330">
        <f t="shared" si="546"/>
        <v>20020.829675508339</v>
      </c>
      <c r="H5330">
        <f t="shared" si="546"/>
        <v>24457.711272254965</v>
      </c>
      <c r="I5330">
        <f t="shared" si="546"/>
        <v>7563.4175928626901</v>
      </c>
      <c r="J5330">
        <f t="shared" si="546"/>
        <v>30833.330955705234</v>
      </c>
      <c r="K5330">
        <f t="shared" si="546"/>
        <v>14638.098524403127</v>
      </c>
      <c r="L5330">
        <f t="shared" si="546"/>
        <v>14165.852511852798</v>
      </c>
      <c r="M5330">
        <f t="shared" si="546"/>
        <v>42087.282878640544</v>
      </c>
      <c r="N5330">
        <f t="shared" si="546"/>
        <v>8896.3020999008004</v>
      </c>
    </row>
    <row r="5331" spans="3:14">
      <c r="C5331">
        <v>54</v>
      </c>
      <c r="D5331">
        <v>12</v>
      </c>
      <c r="E5331">
        <f t="shared" si="546"/>
        <v>41395.051847635201</v>
      </c>
      <c r="F5331">
        <f t="shared" si="546"/>
        <v>66304.076219282608</v>
      </c>
      <c r="G5331">
        <f t="shared" si="546"/>
        <v>20046.287858625041</v>
      </c>
      <c r="H5331">
        <f t="shared" si="546"/>
        <v>24220.258808940198</v>
      </c>
      <c r="I5331">
        <f t="shared" si="546"/>
        <v>7355.1863768563235</v>
      </c>
      <c r="J5331">
        <f t="shared" si="546"/>
        <v>30889.294831835345</v>
      </c>
      <c r="K5331">
        <f t="shared" si="546"/>
        <v>14465.24660694392</v>
      </c>
      <c r="L5331">
        <f t="shared" si="546"/>
        <v>13991.35403872694</v>
      </c>
      <c r="M5331">
        <f t="shared" si="546"/>
        <v>42056.075999922185</v>
      </c>
      <c r="N5331">
        <f t="shared" si="546"/>
        <v>8829.5559847783115</v>
      </c>
    </row>
    <row r="5332" spans="3:14">
      <c r="C5332">
        <v>54</v>
      </c>
      <c r="D5332">
        <v>13</v>
      </c>
      <c r="E5332">
        <f t="shared" si="546"/>
        <v>41423.109135403298</v>
      </c>
      <c r="F5332">
        <f t="shared" si="546"/>
        <v>66131.609853964197</v>
      </c>
      <c r="G5332">
        <f t="shared" si="546"/>
        <v>20067.959881037605</v>
      </c>
      <c r="H5332">
        <f t="shared" si="546"/>
        <v>24019.412055457571</v>
      </c>
      <c r="I5332">
        <f t="shared" si="546"/>
        <v>7179.2004371272687</v>
      </c>
      <c r="J5332">
        <f t="shared" si="546"/>
        <v>30936.791790659114</v>
      </c>
      <c r="K5332">
        <f t="shared" si="546"/>
        <v>14319.173696245431</v>
      </c>
      <c r="L5332">
        <f t="shared" si="546"/>
        <v>13843.852161170558</v>
      </c>
      <c r="M5332">
        <f t="shared" si="546"/>
        <v>42029.893864357815</v>
      </c>
      <c r="N5332">
        <f t="shared" si="546"/>
        <v>8773.2229659094737</v>
      </c>
    </row>
    <row r="5333" spans="3:14">
      <c r="C5333">
        <v>54</v>
      </c>
      <c r="D5333">
        <v>14</v>
      </c>
      <c r="E5333">
        <f t="shared" si="546"/>
        <v>41447.211608466372</v>
      </c>
      <c r="F5333">
        <f t="shared" si="546"/>
        <v>65983.950303094622</v>
      </c>
      <c r="G5333">
        <f t="shared" si="546"/>
        <v>20086.657062896924</v>
      </c>
      <c r="H5333">
        <f t="shared" si="546"/>
        <v>23847.326931128784</v>
      </c>
      <c r="I5333">
        <f t="shared" si="546"/>
        <v>7028.5500716161032</v>
      </c>
      <c r="J5333">
        <f t="shared" si="546"/>
        <v>30977.636171599319</v>
      </c>
      <c r="K5333">
        <f t="shared" si="546"/>
        <v>14194.14143371608</v>
      </c>
      <c r="L5333">
        <f t="shared" si="546"/>
        <v>13717.561894418774</v>
      </c>
      <c r="M5333">
        <f t="shared" si="546"/>
        <v>42007.659741271578</v>
      </c>
      <c r="N5333">
        <f t="shared" si="546"/>
        <v>8725.0716655256474</v>
      </c>
    </row>
    <row r="5334" spans="3:14">
      <c r="C5334">
        <v>54</v>
      </c>
      <c r="D5334">
        <v>15</v>
      </c>
      <c r="E5334">
        <f t="shared" si="546"/>
        <v>41468.150229765452</v>
      </c>
      <c r="F5334">
        <f t="shared" si="546"/>
        <v>65856.136203784088</v>
      </c>
      <c r="G5334">
        <f t="shared" si="546"/>
        <v>20102.974372313642</v>
      </c>
      <c r="H5334">
        <f t="shared" si="546"/>
        <v>23698.251110123056</v>
      </c>
      <c r="I5334">
        <f t="shared" si="546"/>
        <v>6898.1681654792492</v>
      </c>
      <c r="J5334">
        <f t="shared" si="546"/>
        <v>31013.158490232683</v>
      </c>
      <c r="K5334">
        <f t="shared" si="546"/>
        <v>14085.941689722044</v>
      </c>
      <c r="L5334">
        <f t="shared" si="546"/>
        <v>13608.240916310659</v>
      </c>
      <c r="M5334">
        <f t="shared" si="546"/>
        <v>41988.584028167847</v>
      </c>
      <c r="N5334">
        <f t="shared" si="546"/>
        <v>8683.4657399298339</v>
      </c>
    </row>
    <row r="5335" spans="3:14">
      <c r="C5335">
        <v>54</v>
      </c>
      <c r="D5335">
        <v>16</v>
      </c>
      <c r="E5335">
        <f t="shared" si="546"/>
        <v>41486.518221506267</v>
      </c>
      <c r="F5335">
        <f t="shared" si="546"/>
        <v>65744.44653386531</v>
      </c>
      <c r="G5335">
        <f t="shared" si="546"/>
        <v>20117.358035370751</v>
      </c>
      <c r="H5335">
        <f t="shared" si="546"/>
        <v>23567.870348067318</v>
      </c>
      <c r="I5335">
        <f t="shared" si="546"/>
        <v>6784.2543825840212</v>
      </c>
      <c r="J5335">
        <f t="shared" si="546"/>
        <v>31044.356633241729</v>
      </c>
      <c r="K5335">
        <f t="shared" si="546"/>
        <v>13991.418367037943</v>
      </c>
      <c r="L5335">
        <f t="shared" si="546"/>
        <v>13512.70748522553</v>
      </c>
      <c r="M5335">
        <f t="shared" si="546"/>
        <v>41972.074523174902</v>
      </c>
      <c r="N5335">
        <f t="shared" si="546"/>
        <v>8647.1779313492752</v>
      </c>
    </row>
    <row r="5336" spans="3:14">
      <c r="C5336">
        <v>54</v>
      </c>
      <c r="D5336">
        <v>17</v>
      </c>
      <c r="E5336">
        <f t="shared" si="546"/>
        <v>41502.76922419911</v>
      </c>
      <c r="F5336">
        <f t="shared" si="546"/>
        <v>65646.035805798529</v>
      </c>
      <c r="G5336">
        <f t="shared" si="546"/>
        <v>20130.149283778766</v>
      </c>
      <c r="H5336">
        <f t="shared" si="546"/>
        <v>23452.88551691157</v>
      </c>
      <c r="I5336">
        <f t="shared" si="546"/>
        <v>6683.9025835348402</v>
      </c>
      <c r="J5336">
        <f t="shared" si="546"/>
        <v>31071.993690442523</v>
      </c>
      <c r="K5336">
        <f t="shared" si="546"/>
        <v>13908.157979550264</v>
      </c>
      <c r="L5336">
        <f t="shared" si="546"/>
        <v>13428.528504629918</v>
      </c>
      <c r="M5336">
        <f t="shared" si="546"/>
        <v>41957.678366037922</v>
      </c>
      <c r="N5336">
        <f t="shared" si="546"/>
        <v>8615.2697485459867</v>
      </c>
    </row>
    <row r="5337" spans="3:14">
      <c r="C5337">
        <v>54</v>
      </c>
      <c r="D5337">
        <v>18</v>
      </c>
      <c r="E5337">
        <f t="shared" si="546"/>
        <v>41517.256069351977</v>
      </c>
      <c r="F5337">
        <f t="shared" si="546"/>
        <v>65558.690862608433</v>
      </c>
      <c r="G5337">
        <f t="shared" si="546"/>
        <v>20141.613519979212</v>
      </c>
      <c r="H5337">
        <f t="shared" si="546"/>
        <v>23350.730628172489</v>
      </c>
      <c r="I5337">
        <f t="shared" si="546"/>
        <v>6594.8524376906989</v>
      </c>
      <c r="J5337">
        <f t="shared" si="546"/>
        <v>31096.663176136441</v>
      </c>
      <c r="K5337">
        <f t="shared" si="546"/>
        <v>13834.283371392938</v>
      </c>
      <c r="L5337">
        <f t="shared" si="546"/>
        <v>13353.811566108903</v>
      </c>
      <c r="M5337">
        <f t="shared" si="546"/>
        <v>41945.043332114212</v>
      </c>
      <c r="N5337">
        <f t="shared" si="546"/>
        <v>8587.0112538904268</v>
      </c>
    </row>
    <row r="5338" spans="3:14">
      <c r="C5338">
        <v>54</v>
      </c>
      <c r="D5338">
        <v>19</v>
      </c>
      <c r="E5338">
        <f t="shared" si="546"/>
        <v>41530.257308155386</v>
      </c>
      <c r="F5338">
        <f t="shared" si="546"/>
        <v>65480.664475103964</v>
      </c>
      <c r="G5338">
        <f t="shared" si="546"/>
        <v>20151.960272215383</v>
      </c>
      <c r="H5338">
        <f t="shared" si="546"/>
        <v>23259.379901468485</v>
      </c>
      <c r="I5338">
        <f t="shared" si="546"/>
        <v>6515.3194734929048</v>
      </c>
      <c r="J5338">
        <f t="shared" si="546"/>
        <v>31118.833654245613</v>
      </c>
      <c r="K5338">
        <f t="shared" si="546"/>
        <v>13768.312577408538</v>
      </c>
      <c r="L5338">
        <f t="shared" si="546"/>
        <v>13287.062663019129</v>
      </c>
      <c r="M5338">
        <f t="shared" si="546"/>
        <v>41933.891349317477</v>
      </c>
      <c r="N5338">
        <f t="shared" si="546"/>
        <v>8561.8261808329516</v>
      </c>
    </row>
    <row r="5339" spans="3:14">
      <c r="C5339">
        <v>54</v>
      </c>
      <c r="D5339">
        <v>20</v>
      </c>
      <c r="E5339">
        <f t="shared" si="546"/>
        <v>41541.995781561753</v>
      </c>
      <c r="F5339">
        <f t="shared" si="546"/>
        <v>65410.55885993228</v>
      </c>
      <c r="G5339">
        <f t="shared" si="546"/>
        <v>20161.357163081913</v>
      </c>
      <c r="H5339">
        <f t="shared" si="546"/>
        <v>23177.2127124943</v>
      </c>
      <c r="I5339">
        <f t="shared" si="546"/>
        <v>6443.8761136945068</v>
      </c>
      <c r="J5339">
        <f t="shared" si="546"/>
        <v>31138.879975907756</v>
      </c>
      <c r="K5339">
        <f t="shared" si="546"/>
        <v>13709.060025471128</v>
      </c>
      <c r="L5339">
        <f t="shared" si="546"/>
        <v>13227.086590045908</v>
      </c>
      <c r="M5339">
        <f t="shared" si="546"/>
        <v>41923.999959978675</v>
      </c>
      <c r="N5339">
        <f t="shared" si="546"/>
        <v>8539.2535161338492</v>
      </c>
    </row>
    <row r="5340" spans="3:14">
      <c r="C5340">
        <v>54</v>
      </c>
      <c r="D5340">
        <v>21</v>
      </c>
      <c r="E5340">
        <f t="shared" ref="E5340:N5349" si="547">E$3/$C5340/$E$12+($D5340-1)*$C5340*$E$12*E$2*E$4/(2*$D5340)+$D5340*E$5/($C5340*$E$12)+$C5340*$E$12*E$2*E$6/(2*$D5340)</f>
        <v>41552.65188462779</v>
      </c>
      <c r="F5340">
        <f t="shared" si="547"/>
        <v>65347.242478188695</v>
      </c>
      <c r="G5340">
        <f t="shared" si="547"/>
        <v>20169.939887060191</v>
      </c>
      <c r="H5340">
        <f t="shared" si="547"/>
        <v>23102.917127288532</v>
      </c>
      <c r="I5340">
        <f t="shared" si="547"/>
        <v>6379.3667005241605</v>
      </c>
      <c r="J5340">
        <f t="shared" si="547"/>
        <v>31157.10559204387</v>
      </c>
      <c r="K5340">
        <f t="shared" si="547"/>
        <v>13655.565966716846</v>
      </c>
      <c r="L5340">
        <f t="shared" si="547"/>
        <v>13172.91580002973</v>
      </c>
      <c r="M5340">
        <f t="shared" si="547"/>
        <v>41915.189079318101</v>
      </c>
      <c r="N5340">
        <f t="shared" si="547"/>
        <v>8518.9200585990639</v>
      </c>
    </row>
    <row r="5341" spans="3:14">
      <c r="C5341">
        <v>54</v>
      </c>
      <c r="D5341">
        <v>22</v>
      </c>
      <c r="E5341">
        <f t="shared" si="547"/>
        <v>41562.373213309031</v>
      </c>
      <c r="F5341">
        <f t="shared" si="547"/>
        <v>65289.789525314816</v>
      </c>
      <c r="G5341">
        <f t="shared" si="547"/>
        <v>20177.819466907702</v>
      </c>
      <c r="H5341">
        <f t="shared" si="547"/>
        <v>23035.419745337305</v>
      </c>
      <c r="I5341">
        <f t="shared" si="547"/>
        <v>6320.8456958053175</v>
      </c>
      <c r="J5341">
        <f t="shared" si="547"/>
        <v>31173.758780680233</v>
      </c>
      <c r="K5341">
        <f t="shared" si="547"/>
        <v>13607.045152075272</v>
      </c>
      <c r="L5341">
        <f t="shared" si="547"/>
        <v>13123.758663476459</v>
      </c>
      <c r="M5341">
        <f t="shared" si="547"/>
        <v>41907.311365243266</v>
      </c>
      <c r="N5341">
        <f t="shared" si="547"/>
        <v>8500.5204617971012</v>
      </c>
    </row>
    <row r="5342" spans="3:14">
      <c r="C5342">
        <v>54</v>
      </c>
      <c r="D5342">
        <v>23</v>
      </c>
      <c r="E5342">
        <f t="shared" si="547"/>
        <v>41571.281694699115</v>
      </c>
      <c r="F5342">
        <f t="shared" si="547"/>
        <v>65237.435206240705</v>
      </c>
      <c r="G5342">
        <f t="shared" si="547"/>
        <v>20185.087617076289</v>
      </c>
      <c r="H5342">
        <f t="shared" si="547"/>
        <v>22973.833844476991</v>
      </c>
      <c r="I5342">
        <f t="shared" si="547"/>
        <v>6267.5320027834332</v>
      </c>
      <c r="J5342">
        <f t="shared" si="547"/>
        <v>31189.044641055953</v>
      </c>
      <c r="K5342">
        <f t="shared" si="547"/>
        <v>13562.848897531705</v>
      </c>
      <c r="L5342">
        <f t="shared" si="547"/>
        <v>13078.961225586585</v>
      </c>
      <c r="M5342">
        <f t="shared" si="547"/>
        <v>41900.245100373424</v>
      </c>
      <c r="N5342">
        <f t="shared" si="547"/>
        <v>8483.8024830236773</v>
      </c>
    </row>
    <row r="5343" spans="3:14">
      <c r="C5343">
        <v>54</v>
      </c>
      <c r="D5343">
        <v>24</v>
      </c>
      <c r="E5343">
        <f t="shared" si="547"/>
        <v>41579.478934709427</v>
      </c>
      <c r="F5343">
        <f t="shared" si="547"/>
        <v>65189.542191741384</v>
      </c>
      <c r="G5343">
        <f t="shared" si="547"/>
        <v>20191.82076627581</v>
      </c>
      <c r="H5343">
        <f t="shared" si="547"/>
        <v>22917.42048957121</v>
      </c>
      <c r="I5343">
        <f t="shared" si="547"/>
        <v>6218.7747074963827</v>
      </c>
      <c r="J5343">
        <f t="shared" si="547"/>
        <v>31203.134089203599</v>
      </c>
      <c r="K5343">
        <f t="shared" si="547"/>
        <v>13522.436633073889</v>
      </c>
      <c r="L5343">
        <f t="shared" si="547"/>
        <v>13037.978524027178</v>
      </c>
      <c r="M5343">
        <f t="shared" si="547"/>
        <v>41893.888853557946</v>
      </c>
      <c r="N5343">
        <f t="shared" si="547"/>
        <v>8468.5559200252283</v>
      </c>
    </row>
    <row r="5344" spans="3:14">
      <c r="C5344">
        <v>54</v>
      </c>
      <c r="D5344">
        <v>25</v>
      </c>
      <c r="E5344">
        <f t="shared" si="547"/>
        <v>41587.050282305579</v>
      </c>
      <c r="F5344">
        <f t="shared" si="547"/>
        <v>65145.575125267875</v>
      </c>
      <c r="G5344">
        <f t="shared" si="547"/>
        <v>20198.083114622554</v>
      </c>
      <c r="H5344">
        <f t="shared" si="547"/>
        <v>22865.558975105432</v>
      </c>
      <c r="I5344">
        <f t="shared" si="547"/>
        <v>6174.0270422159911</v>
      </c>
      <c r="J5344">
        <f t="shared" si="547"/>
        <v>31216.170694590535</v>
      </c>
      <c r="K5344">
        <f t="shared" si="547"/>
        <v>13485.354279891541</v>
      </c>
      <c r="L5344">
        <f t="shared" si="547"/>
        <v>13000.352790438581</v>
      </c>
      <c r="M5344">
        <f t="shared" si="547"/>
        <v>41888.15742263032</v>
      </c>
      <c r="N5344">
        <f t="shared" si="547"/>
        <v>8454.6042029087512</v>
      </c>
    </row>
    <row r="5345" spans="3:14">
      <c r="C5345">
        <v>54</v>
      </c>
      <c r="D5345">
        <v>26</v>
      </c>
      <c r="E5345">
        <f t="shared" si="547"/>
        <v>41594.067955843013</v>
      </c>
      <c r="F5345">
        <f t="shared" si="547"/>
        <v>65105.081012817187</v>
      </c>
      <c r="G5345">
        <f t="shared" si="547"/>
        <v>20203.928985291841</v>
      </c>
      <c r="H5345">
        <f t="shared" si="547"/>
        <v>22817.724088721188</v>
      </c>
      <c r="I5345">
        <f t="shared" si="547"/>
        <v>6132.8263573261038</v>
      </c>
      <c r="J5345">
        <f t="shared" si="547"/>
        <v>31228.275939073777</v>
      </c>
      <c r="K5345">
        <f t="shared" si="547"/>
        <v>13451.217617452867</v>
      </c>
      <c r="L5345">
        <f t="shared" si="547"/>
        <v>12965.696682362632</v>
      </c>
      <c r="M5345">
        <f t="shared" si="547"/>
        <v>41882.978713449622</v>
      </c>
      <c r="N5345">
        <f t="shared" si="547"/>
        <v>8441.797926380179</v>
      </c>
    </row>
    <row r="5346" spans="3:14">
      <c r="C5346">
        <v>54</v>
      </c>
      <c r="D5346">
        <v>27</v>
      </c>
      <c r="E5346">
        <f t="shared" si="547"/>
        <v>41600.593474661604</v>
      </c>
      <c r="F5346">
        <f t="shared" si="547"/>
        <v>65067.673970609052</v>
      </c>
      <c r="G5346">
        <f t="shared" si="547"/>
        <v>20209.404653581179</v>
      </c>
      <c r="H5346">
        <f t="shared" si="547"/>
        <v>22773.468427298314</v>
      </c>
      <c r="I5346">
        <f t="shared" si="547"/>
        <v>6094.7785438944429</v>
      </c>
      <c r="J5346">
        <f t="shared" si="547"/>
        <v>31239.553307198181</v>
      </c>
      <c r="K5346">
        <f t="shared" si="547"/>
        <v>13419.699346786352</v>
      </c>
      <c r="L5346">
        <f t="shared" si="547"/>
        <v>12933.680241409031</v>
      </c>
      <c r="M5346">
        <f t="shared" si="547"/>
        <v>41878.291312488444</v>
      </c>
      <c r="N5346">
        <f t="shared" si="547"/>
        <v>8430.0098192630758</v>
      </c>
    </row>
    <row r="5347" spans="3:14">
      <c r="C5347">
        <v>54</v>
      </c>
      <c r="D5347">
        <v>28</v>
      </c>
      <c r="E5347">
        <f t="shared" si="547"/>
        <v>41606.679569624088</v>
      </c>
      <c r="F5347">
        <f t="shared" si="547"/>
        <v>65033.023241117422</v>
      </c>
      <c r="G5347">
        <f t="shared" si="547"/>
        <v>20214.54978403126</v>
      </c>
      <c r="H5347">
        <f t="shared" si="547"/>
        <v>22732.408502448077</v>
      </c>
      <c r="I5347">
        <f t="shared" si="547"/>
        <v>6059.545794264769</v>
      </c>
      <c r="J5347">
        <f t="shared" si="547"/>
        <v>31250.091500002185</v>
      </c>
      <c r="K5347">
        <f t="shared" si="547"/>
        <v>13390.518925916413</v>
      </c>
      <c r="L5347">
        <f t="shared" si="547"/>
        <v>12904.020646100382</v>
      </c>
      <c r="M5347">
        <f t="shared" si="547"/>
        <v>41874.042579580375</v>
      </c>
      <c r="N5347">
        <f t="shared" si="547"/>
        <v>8419.1307919776391</v>
      </c>
    </row>
    <row r="5348" spans="3:14">
      <c r="C5348">
        <v>54</v>
      </c>
      <c r="D5348">
        <v>29</v>
      </c>
      <c r="E5348">
        <f t="shared" si="547"/>
        <v>41612.371698370749</v>
      </c>
      <c r="F5348">
        <f t="shared" si="547"/>
        <v>65000.843688544075</v>
      </c>
      <c r="G5348">
        <f t="shared" si="547"/>
        <v>20219.398570211666</v>
      </c>
      <c r="H5348">
        <f t="shared" si="547"/>
        <v>22694.21372073195</v>
      </c>
      <c r="I5348">
        <f t="shared" si="547"/>
        <v>6026.8368949403275</v>
      </c>
      <c r="J5348">
        <f t="shared" si="547"/>
        <v>31259.966983898252</v>
      </c>
      <c r="K5348">
        <f t="shared" si="547"/>
        <v>13363.434508312363</v>
      </c>
      <c r="L5348">
        <f t="shared" si="547"/>
        <v>12876.474084818246</v>
      </c>
      <c r="M5348">
        <f t="shared" si="547"/>
        <v>41870.187135271663</v>
      </c>
      <c r="N5348">
        <f t="shared" si="547"/>
        <v>8409.0668017826629</v>
      </c>
    </row>
    <row r="5349" spans="3:14">
      <c r="C5349">
        <v>54</v>
      </c>
      <c r="D5349">
        <v>30</v>
      </c>
      <c r="E5349">
        <f t="shared" si="547"/>
        <v>41617.709257523165</v>
      </c>
      <c r="F5349">
        <f t="shared" si="547"/>
        <v>64970.888195197185</v>
      </c>
      <c r="G5349">
        <f t="shared" si="547"/>
        <v>20223.980646549375</v>
      </c>
      <c r="H5349">
        <f t="shared" si="547"/>
        <v>22658.597567836507</v>
      </c>
      <c r="I5349">
        <f t="shared" si="547"/>
        <v>5996.3994608905905</v>
      </c>
      <c r="J5349">
        <f t="shared" si="547"/>
        <v>31269.246029777169</v>
      </c>
      <c r="K5349">
        <f t="shared" si="547"/>
        <v>13338.236493647613</v>
      </c>
      <c r="L5349">
        <f t="shared" si="547"/>
        <v>12850.829254159973</v>
      </c>
      <c r="M5349">
        <f t="shared" si="547"/>
        <v>41866.685650702384</v>
      </c>
      <c r="N5349">
        <f t="shared" si="547"/>
        <v>8399.736344969102</v>
      </c>
    </row>
    <row r="5350" spans="3:14">
      <c r="C5350">
        <v>54</v>
      </c>
      <c r="D5350">
        <v>31</v>
      </c>
      <c r="E5350">
        <f t="shared" ref="E5350:N5359" si="548">E$3/$C5350/$E$12+($D5350-1)*$C5350*$E$12*E$2*E$4/(2*$D5350)+$D5350*E$5/($C5350*$E$12)+$C5350*$E$12*E$2*E$6/(2*$D5350)</f>
        <v>41622.726560267874</v>
      </c>
      <c r="F5350">
        <f t="shared" si="548"/>
        <v>64942.941529538686</v>
      </c>
      <c r="G5350">
        <f t="shared" si="548"/>
        <v>20228.321823674312</v>
      </c>
      <c r="H5350">
        <f t="shared" si="548"/>
        <v>22625.310499037168</v>
      </c>
      <c r="I5350">
        <f t="shared" si="548"/>
        <v>5968.0136728954294</v>
      </c>
      <c r="J5350">
        <f t="shared" si="548"/>
        <v>31277.986357447051</v>
      </c>
      <c r="K5350">
        <f t="shared" si="548"/>
        <v>13314.742326799011</v>
      </c>
      <c r="L5350">
        <f t="shared" si="548"/>
        <v>12826.902115678085</v>
      </c>
      <c r="M5350">
        <f t="shared" si="548"/>
        <v>41863.503871704175</v>
      </c>
      <c r="N5350">
        <f t="shared" si="548"/>
        <v>8391.0684344355286</v>
      </c>
    </row>
    <row r="5351" spans="3:14">
      <c r="C5351">
        <v>54</v>
      </c>
      <c r="D5351">
        <v>32</v>
      </c>
      <c r="E5351">
        <f t="shared" si="548"/>
        <v>41627.453630643111</v>
      </c>
      <c r="F5351">
        <f t="shared" si="548"/>
        <v>64916.815363972797</v>
      </c>
      <c r="G5351">
        <f t="shared" si="548"/>
        <v>20232.444685887684</v>
      </c>
      <c r="H5351">
        <f t="shared" si="548"/>
        <v>22594.134162699927</v>
      </c>
      <c r="I5351">
        <f t="shared" si="548"/>
        <v>5941.4871891372259</v>
      </c>
      <c r="J5351">
        <f t="shared" si="548"/>
        <v>31286.238471740002</v>
      </c>
      <c r="K5351">
        <f t="shared" si="548"/>
        <v>13292.792272033785</v>
      </c>
      <c r="L5351">
        <f t="shared" si="548"/>
        <v>12804.531635731053</v>
      </c>
      <c r="M5351">
        <f t="shared" si="548"/>
        <v>41860.61182587978</v>
      </c>
      <c r="N5351">
        <f t="shared" si="548"/>
        <v>8383.0009564681932</v>
      </c>
    </row>
    <row r="5352" spans="3:14">
      <c r="C5352">
        <v>54</v>
      </c>
      <c r="D5352">
        <v>33</v>
      </c>
      <c r="E5352">
        <f t="shared" si="548"/>
        <v>41631.916853409719</v>
      </c>
      <c r="F5352">
        <f t="shared" si="548"/>
        <v>64892.344198491119</v>
      </c>
      <c r="G5352">
        <f t="shared" si="548"/>
        <v>20236.369079999622</v>
      </c>
      <c r="H5352">
        <f t="shared" si="548"/>
        <v>22564.876674055497</v>
      </c>
      <c r="I5352">
        <f t="shared" si="548"/>
        <v>5916.6509819580751</v>
      </c>
      <c r="J5352">
        <f t="shared" si="548"/>
        <v>31294.046755690266</v>
      </c>
      <c r="K5352">
        <f t="shared" si="548"/>
        <v>13272.245955526178</v>
      </c>
      <c r="L5352">
        <f t="shared" si="548"/>
        <v>12783.576299906614</v>
      </c>
      <c r="M5352">
        <f t="shared" si="548"/>
        <v>41857.983173849738</v>
      </c>
      <c r="N5352">
        <f t="shared" si="548"/>
        <v>8375.4793262883486</v>
      </c>
    </row>
    <row r="5353" spans="3:14">
      <c r="C5353">
        <v>54</v>
      </c>
      <c r="D5353">
        <v>34</v>
      </c>
      <c r="E5353">
        <f t="shared" si="548"/>
        <v>41636.139509239059</v>
      </c>
      <c r="F5353">
        <f t="shared" si="548"/>
        <v>64869.382003674429</v>
      </c>
      <c r="G5353">
        <f t="shared" si="548"/>
        <v>20240.112517901449</v>
      </c>
      <c r="H5353">
        <f t="shared" si="548"/>
        <v>22537.36872301334</v>
      </c>
      <c r="I5353">
        <f t="shared" si="548"/>
        <v>5893.3559093068834</v>
      </c>
      <c r="J5353">
        <f t="shared" si="548"/>
        <v>31301.450370798699</v>
      </c>
      <c r="K5353">
        <f t="shared" si="548"/>
        <v>13252.97951801817</v>
      </c>
      <c r="L5353">
        <f t="shared" si="548"/>
        <v>12763.91124254689</v>
      </c>
      <c r="M5353">
        <f t="shared" si="548"/>
        <v>41855.594674985143</v>
      </c>
      <c r="N5353">
        <f t="shared" si="548"/>
        <v>8368.4553808559231</v>
      </c>
    </row>
    <row r="5354" spans="3:14">
      <c r="C5354">
        <v>54</v>
      </c>
      <c r="D5354">
        <v>35</v>
      </c>
      <c r="E5354">
        <f t="shared" si="548"/>
        <v>41640.142218154331</v>
      </c>
      <c r="F5354">
        <f t="shared" si="548"/>
        <v>64847.799439180031</v>
      </c>
      <c r="G5354">
        <f t="shared" si="548"/>
        <v>20243.690510125438</v>
      </c>
      <c r="H5354">
        <f t="shared" si="548"/>
        <v>22511.460349207548</v>
      </c>
      <c r="I5354">
        <f t="shared" si="548"/>
        <v>5871.4698739384003</v>
      </c>
      <c r="J5354">
        <f t="shared" si="548"/>
        <v>31308.484002966008</v>
      </c>
      <c r="K5354">
        <f t="shared" si="548"/>
        <v>13234.883255595496</v>
      </c>
      <c r="L5354">
        <f t="shared" si="548"/>
        <v>12745.425868354912</v>
      </c>
      <c r="M5354">
        <f t="shared" si="548"/>
        <v>41853.425744728956</v>
      </c>
      <c r="N5354">
        <f t="shared" si="548"/>
        <v>8361.886461478276</v>
      </c>
    </row>
    <row r="5355" spans="3:14">
      <c r="C5355">
        <v>54</v>
      </c>
      <c r="D5355">
        <v>36</v>
      </c>
      <c r="E5355">
        <f t="shared" si="548"/>
        <v>41643.943309065035</v>
      </c>
      <c r="F5355">
        <f t="shared" si="548"/>
        <v>64827.481535814397</v>
      </c>
      <c r="G5355">
        <f t="shared" si="548"/>
        <v>20247.116843811422</v>
      </c>
      <c r="H5355">
        <f t="shared" si="548"/>
        <v>22487.018254535084</v>
      </c>
      <c r="I5355">
        <f t="shared" si="548"/>
        <v>5850.8754560790612</v>
      </c>
      <c r="J5355">
        <f t="shared" si="548"/>
        <v>31315.178484103959</v>
      </c>
      <c r="K5355">
        <f t="shared" si="548"/>
        <v>13217.859653667725</v>
      </c>
      <c r="L5355">
        <f t="shared" si="548"/>
        <v>12728.021870400031</v>
      </c>
      <c r="M5355">
        <f t="shared" si="548"/>
        <v>41851.458085697152</v>
      </c>
      <c r="N5355">
        <f t="shared" si="548"/>
        <v>8355.7346493175119</v>
      </c>
    </row>
    <row r="5356" spans="3:14">
      <c r="C5356">
        <v>54</v>
      </c>
      <c r="D5356">
        <v>37</v>
      </c>
      <c r="E5356">
        <f t="shared" si="548"/>
        <v>41647.559129376947</v>
      </c>
      <c r="F5356">
        <f t="shared" si="548"/>
        <v>64808.325753486009</v>
      </c>
      <c r="G5356">
        <f t="shared" si="548"/>
        <v>20250.403815597616</v>
      </c>
      <c r="H5356">
        <f t="shared" si="548"/>
        <v>22463.923551498665</v>
      </c>
      <c r="I5356">
        <f t="shared" si="548"/>
        <v>5831.4679299848858</v>
      </c>
      <c r="J5356">
        <f t="shared" si="548"/>
        <v>31321.561312944657</v>
      </c>
      <c r="K5356">
        <f t="shared" si="548"/>
        <v>13201.821739762288</v>
      </c>
      <c r="L5356">
        <f t="shared" si="548"/>
        <v>12711.611569527884</v>
      </c>
      <c r="M5356">
        <f t="shared" si="548"/>
        <v>41849.675378601256</v>
      </c>
      <c r="N5356">
        <f t="shared" si="548"/>
        <v>8349.9661248695611</v>
      </c>
    </row>
    <row r="5357" spans="3:14">
      <c r="C5357">
        <v>54</v>
      </c>
      <c r="D5357">
        <v>38</v>
      </c>
      <c r="E5357">
        <f t="shared" si="548"/>
        <v>41651.004305716262</v>
      </c>
      <c r="F5357">
        <f t="shared" si="548"/>
        <v>64790.240345797181</v>
      </c>
      <c r="G5357">
        <f t="shared" si="548"/>
        <v>20253.56242773926</v>
      </c>
      <c r="H5357">
        <f t="shared" si="548"/>
        <v>22442.069867074373</v>
      </c>
      <c r="I5357">
        <f t="shared" si="548"/>
        <v>5813.1535936744121</v>
      </c>
      <c r="J5357">
        <f t="shared" si="548"/>
        <v>31327.657093616846</v>
      </c>
      <c r="K5357">
        <f t="shared" si="548"/>
        <v>13186.691696403745</v>
      </c>
      <c r="L5357">
        <f t="shared" si="548"/>
        <v>12696.116515968786</v>
      </c>
      <c r="M5357">
        <f t="shared" si="548"/>
        <v>41848.063021972644</v>
      </c>
      <c r="N5357">
        <f t="shared" si="548"/>
        <v>8344.5506285781448</v>
      </c>
    </row>
    <row r="5358" spans="3:14">
      <c r="C5358">
        <v>54</v>
      </c>
      <c r="D5358">
        <v>39</v>
      </c>
      <c r="E5358">
        <f t="shared" si="548"/>
        <v>41654.291964542455</v>
      </c>
      <c r="F5358">
        <f t="shared" si="548"/>
        <v>64773.142976237184</v>
      </c>
      <c r="G5358">
        <f t="shared" si="548"/>
        <v>20256.602554055171</v>
      </c>
      <c r="H5358">
        <f t="shared" si="548"/>
        <v>22421.361738292057</v>
      </c>
      <c r="I5358">
        <f t="shared" si="548"/>
        <v>5795.8483556258179</v>
      </c>
      <c r="J5358">
        <f t="shared" si="548"/>
        <v>31333.487906748865</v>
      </c>
      <c r="K5358">
        <f t="shared" si="548"/>
        <v>13172.399687396179</v>
      </c>
      <c r="L5358">
        <f t="shared" si="548"/>
        <v>12681.466306083274</v>
      </c>
      <c r="M5358">
        <f t="shared" si="548"/>
        <v>41846.607911929234</v>
      </c>
      <c r="N5358">
        <f t="shared" si="548"/>
        <v>8339.4610044312267</v>
      </c>
    </row>
    <row r="5359" spans="3:14">
      <c r="C5359">
        <v>54</v>
      </c>
      <c r="D5359">
        <v>40</v>
      </c>
      <c r="E5359">
        <f t="shared" si="548"/>
        <v>41657.433919668991</v>
      </c>
      <c r="F5359">
        <f t="shared" si="548"/>
        <v>64756.959541946351</v>
      </c>
      <c r="G5359">
        <f t="shared" si="548"/>
        <v>20259.533080982288</v>
      </c>
      <c r="H5359">
        <f t="shared" si="548"/>
        <v>22401.713248478569</v>
      </c>
      <c r="I5359">
        <f t="shared" si="548"/>
        <v>5779.4765334694621</v>
      </c>
      <c r="J5359">
        <f t="shared" si="548"/>
        <v>31339.073624906225</v>
      </c>
      <c r="K5359">
        <f t="shared" si="548"/>
        <v>13158.882860163259</v>
      </c>
      <c r="L5359">
        <f t="shared" si="548"/>
        <v>12667.597576595825</v>
      </c>
      <c r="M5359">
        <f t="shared" si="548"/>
        <v>41845.298254977111</v>
      </c>
      <c r="N5359">
        <f t="shared" si="548"/>
        <v>8334.672812017965</v>
      </c>
    </row>
    <row r="5360" spans="3:14">
      <c r="C5360">
        <v>54</v>
      </c>
      <c r="D5360">
        <v>41</v>
      </c>
      <c r="E5360">
        <f t="shared" ref="E5360:N5369" si="549">E$3/$C5360/$E$12+($D5360-1)*$C5360*$E$12*E$2*E$4/(2*$D5360)+$D5360*E$5/($C5360*$E$12)+$C5360*$E$12*E$2*E$6/(2*$D5360)</f>
        <v>41660.440832342167</v>
      </c>
      <c r="F5360">
        <f t="shared" si="549"/>
        <v>64741.6231696123</v>
      </c>
      <c r="G5360">
        <f t="shared" si="549"/>
        <v>20262.362027988063</v>
      </c>
      <c r="H5360">
        <f t="shared" si="549"/>
        <v>22383.046863075211</v>
      </c>
      <c r="I5360">
        <f t="shared" si="549"/>
        <v>5763.9698284815213</v>
      </c>
      <c r="J5360">
        <f t="shared" si="549"/>
        <v>31344.432181867553</v>
      </c>
      <c r="K5360">
        <f t="shared" si="549"/>
        <v>13146.084494087339</v>
      </c>
      <c r="L5360">
        <f t="shared" si="549"/>
        <v>12654.453146013893</v>
      </c>
      <c r="M5360">
        <f t="shared" si="549"/>
        <v>41844.123408207182</v>
      </c>
      <c r="N5360">
        <f t="shared" si="549"/>
        <v>8330.1639953578506</v>
      </c>
    </row>
    <row r="5361" spans="3:14">
      <c r="C5361">
        <v>54</v>
      </c>
      <c r="D5361">
        <v>42</v>
      </c>
      <c r="E5361">
        <f t="shared" si="549"/>
        <v>41663.322348451547</v>
      </c>
      <c r="F5361">
        <f t="shared" si="549"/>
        <v>64727.073354809574</v>
      </c>
      <c r="G5361">
        <f t="shared" si="549"/>
        <v>20265.096650781179</v>
      </c>
      <c r="H5361">
        <f t="shared" si="549"/>
        <v>22365.292431766971</v>
      </c>
      <c r="I5361">
        <f t="shared" si="549"/>
        <v>5749.2664465785383</v>
      </c>
      <c r="J5361">
        <f t="shared" si="549"/>
        <v>31349.579803432582</v>
      </c>
      <c r="K5361">
        <f t="shared" si="549"/>
        <v>13133.953270514343</v>
      </c>
      <c r="L5361">
        <f t="shared" si="549"/>
        <v>12641.981278701378</v>
      </c>
      <c r="M5361">
        <f t="shared" si="549"/>
        <v>41843.073742320696</v>
      </c>
      <c r="N5361">
        <f t="shared" si="549"/>
        <v>8325.9145990399447</v>
      </c>
    </row>
    <row r="5362" spans="3:14">
      <c r="C5362">
        <v>54</v>
      </c>
      <c r="D5362">
        <v>43</v>
      </c>
      <c r="E5362">
        <f t="shared" si="549"/>
        <v>41666.087216594569</v>
      </c>
      <c r="F5362">
        <f t="shared" si="549"/>
        <v>64713.255221431304</v>
      </c>
      <c r="G5362">
        <f t="shared" si="549"/>
        <v>20267.74353012065</v>
      </c>
      <c r="H5362">
        <f t="shared" si="549"/>
        <v>22348.386329849542</v>
      </c>
      <c r="I5362">
        <f t="shared" si="549"/>
        <v>5735.3103419638865</v>
      </c>
      <c r="J5362">
        <f t="shared" si="549"/>
        <v>31354.53120602429</v>
      </c>
      <c r="K5362">
        <f t="shared" si="549"/>
        <v>13122.442644618483</v>
      </c>
      <c r="L5362">
        <f t="shared" si="549"/>
        <v>12630.135051639481</v>
      </c>
      <c r="M5362">
        <f t="shared" si="549"/>
        <v>41842.140523767652</v>
      </c>
      <c r="N5362">
        <f t="shared" si="549"/>
        <v>8321.9065239706033</v>
      </c>
    </row>
    <row r="5363" spans="3:14">
      <c r="C5363">
        <v>54</v>
      </c>
      <c r="D5363">
        <v>44</v>
      </c>
      <c r="E5363">
        <f t="shared" si="549"/>
        <v>41668.743390041687</v>
      </c>
      <c r="F5363">
        <f t="shared" si="549"/>
        <v>64700.11888210765</v>
      </c>
      <c r="G5363">
        <f t="shared" si="549"/>
        <v>20270.308648514689</v>
      </c>
      <c r="H5363">
        <f t="shared" si="549"/>
        <v>22332.270716682651</v>
      </c>
      <c r="I5363">
        <f t="shared" si="549"/>
        <v>5722.0505639133653</v>
      </c>
      <c r="J5363">
        <f t="shared" si="549"/>
        <v>31359.299768209064</v>
      </c>
      <c r="K5363">
        <f t="shared" si="549"/>
        <v>13111.510302921775</v>
      </c>
      <c r="L5363">
        <f t="shared" si="549"/>
        <v>12618.871807538386</v>
      </c>
      <c r="M5363">
        <f t="shared" si="549"/>
        <v>41841.315812957138</v>
      </c>
      <c r="N5363">
        <f t="shared" si="549"/>
        <v>8318.1233164283331</v>
      </c>
    </row>
    <row r="5364" spans="3:14">
      <c r="C5364">
        <v>54</v>
      </c>
      <c r="D5364">
        <v>45</v>
      </c>
      <c r="E5364">
        <f t="shared" si="549"/>
        <v>41671.298115105965</v>
      </c>
      <c r="F5364">
        <f t="shared" si="549"/>
        <v>64687.618883901647</v>
      </c>
      <c r="G5364">
        <f t="shared" si="549"/>
        <v>20272.797456692981</v>
      </c>
      <c r="H5364">
        <f t="shared" si="549"/>
        <v>22316.892893016247</v>
      </c>
      <c r="I5364">
        <f t="shared" si="549"/>
        <v>5709.4406906560298</v>
      </c>
      <c r="J5364">
        <f t="shared" si="549"/>
        <v>31363.897679347345</v>
      </c>
      <c r="K5364">
        <f t="shared" si="549"/>
        <v>13101.117693144279</v>
      </c>
      <c r="L5364">
        <f t="shared" si="549"/>
        <v>12608.152680867379</v>
      </c>
      <c r="M5364">
        <f t="shared" si="549"/>
        <v>41840.592376039654</v>
      </c>
      <c r="N5364">
        <f t="shared" si="549"/>
        <v>8314.5499852446665</v>
      </c>
    </row>
    <row r="5365" spans="3:14">
      <c r="C5365">
        <v>54</v>
      </c>
      <c r="D5365">
        <v>46</v>
      </c>
      <c r="E5365">
        <f t="shared" si="549"/>
        <v>41673.758007986275</v>
      </c>
      <c r="F5365">
        <f t="shared" si="549"/>
        <v>64675.713726305599</v>
      </c>
      <c r="G5365">
        <f t="shared" si="549"/>
        <v>20275.214931408736</v>
      </c>
      <c r="H5365">
        <f t="shared" si="549"/>
        <v>22302.204742143775</v>
      </c>
      <c r="I5365">
        <f t="shared" si="549"/>
        <v>5697.4383370966698</v>
      </c>
      <c r="J5365">
        <f t="shared" si="549"/>
        <v>31368.336068855227</v>
      </c>
      <c r="K5365">
        <f t="shared" si="549"/>
        <v>13091.22961537821</v>
      </c>
      <c r="L5365">
        <f t="shared" si="549"/>
        <v>12597.942185707096</v>
      </c>
      <c r="M5365">
        <f t="shared" si="549"/>
        <v>41839.963608196078</v>
      </c>
      <c r="N5365">
        <f t="shared" si="549"/>
        <v>8311.1728428309925</v>
      </c>
    </row>
    <row r="5366" spans="3:14">
      <c r="C5366">
        <v>54</v>
      </c>
      <c r="D5366">
        <v>47</v>
      </c>
      <c r="E5366">
        <f t="shared" si="549"/>
        <v>41676.129121800732</v>
      </c>
      <c r="F5366">
        <f t="shared" si="549"/>
        <v>64664.36544076998</v>
      </c>
      <c r="G5366">
        <f t="shared" si="549"/>
        <v>20277.565625861684</v>
      </c>
      <c r="H5366">
        <f t="shared" si="549"/>
        <v>22288.162242397553</v>
      </c>
      <c r="I5366">
        <f t="shared" si="549"/>
        <v>5686.0047253822286</v>
      </c>
      <c r="J5366">
        <f t="shared" si="549"/>
        <v>31372.625118964424</v>
      </c>
      <c r="K5366">
        <f t="shared" si="549"/>
        <v>13081.813865452637</v>
      </c>
      <c r="L5366">
        <f t="shared" si="549"/>
        <v>12588.207856216432</v>
      </c>
      <c r="M5366">
        <f t="shared" si="549"/>
        <v>41839.423466719578</v>
      </c>
      <c r="N5366">
        <f t="shared" si="549"/>
        <v>8307.9793664998724</v>
      </c>
    </row>
    <row r="5367" spans="3:14">
      <c r="C5367">
        <v>54</v>
      </c>
      <c r="D5367">
        <v>48</v>
      </c>
      <c r="E5367">
        <f t="shared" si="549"/>
        <v>41678.417005240961</v>
      </c>
      <c r="F5367">
        <f t="shared" si="549"/>
        <v>64653.539222790969</v>
      </c>
      <c r="G5367">
        <f t="shared" si="549"/>
        <v>20279.853713818247</v>
      </c>
      <c r="H5367">
        <f t="shared" si="549"/>
        <v>22274.725040582176</v>
      </c>
      <c r="I5367">
        <f t="shared" si="549"/>
        <v>5675.1043091473948</v>
      </c>
      <c r="J5367">
        <f t="shared" si="549"/>
        <v>31376.774163387348</v>
      </c>
      <c r="K5367">
        <f t="shared" si="549"/>
        <v>13072.840922877525</v>
      </c>
      <c r="L5367">
        <f t="shared" si="549"/>
        <v>12578.919932041033</v>
      </c>
      <c r="M5367">
        <f t="shared" si="549"/>
        <v>41838.966412462207</v>
      </c>
      <c r="N5367">
        <f t="shared" si="549"/>
        <v>8304.9580771211386</v>
      </c>
    </row>
    <row r="5368" spans="3:14">
      <c r="C5368">
        <v>54</v>
      </c>
      <c r="D5368">
        <v>49</v>
      </c>
      <c r="E5368">
        <f t="shared" si="549"/>
        <v>41680.626754044177</v>
      </c>
      <c r="F5368">
        <f t="shared" si="549"/>
        <v>64643.203109048787</v>
      </c>
      <c r="G5368">
        <f t="shared" si="549"/>
        <v>20282.083028329234</v>
      </c>
      <c r="H5368">
        <f t="shared" si="549"/>
        <v>22261.856077640663</v>
      </c>
      <c r="I5368">
        <f t="shared" si="549"/>
        <v>5664.7044437709683</v>
      </c>
      <c r="J5368">
        <f t="shared" si="549"/>
        <v>31380.791773900728</v>
      </c>
      <c r="K5368">
        <f t="shared" si="549"/>
        <v>13064.283676998764</v>
      </c>
      <c r="L5368">
        <f t="shared" si="549"/>
        <v>12570.051082243239</v>
      </c>
      <c r="M5368">
        <f t="shared" si="549"/>
        <v>41838.587358451368</v>
      </c>
      <c r="N5368">
        <f t="shared" si="549"/>
        <v>8302.0984326364887</v>
      </c>
    </row>
    <row r="5369" spans="3:14">
      <c r="C5369">
        <v>54</v>
      </c>
      <c r="D5369">
        <v>50</v>
      </c>
      <c r="E5369">
        <f t="shared" si="549"/>
        <v>41682.763056288568</v>
      </c>
      <c r="F5369">
        <f t="shared" si="549"/>
        <v>64633.327693289226</v>
      </c>
      <c r="G5369">
        <f t="shared" si="549"/>
        <v>20284.257095801378</v>
      </c>
      <c r="H5369">
        <f t="shared" si="549"/>
        <v>22249.521259240577</v>
      </c>
      <c r="I5369">
        <f t="shared" si="549"/>
        <v>5654.775096201447</v>
      </c>
      <c r="J5369">
        <f t="shared" si="549"/>
        <v>31384.685836539124</v>
      </c>
      <c r="K5369">
        <f t="shared" si="549"/>
        <v>13056.117186014573</v>
      </c>
      <c r="L5369">
        <f t="shared" si="549"/>
        <v>12561.576162360383</v>
      </c>
      <c r="M5369">
        <f t="shared" si="549"/>
        <v>41838.281624672272</v>
      </c>
      <c r="N5369">
        <f t="shared" si="549"/>
        <v>8299.3907343522733</v>
      </c>
    </row>
    <row r="5370" spans="3:14">
      <c r="C5370">
        <v>54</v>
      </c>
      <c r="D5370">
        <v>51</v>
      </c>
      <c r="E5370">
        <f t="shared" ref="E5370:N5379" si="550">E$3/$C5370/$E$12+($D5370-1)*$C5370*$E$12*E$2*E$4/(2*$D5370)+$D5370*E$5/($C5370*$E$12)+$C5370*$E$12*E$2*E$6/(2*$D5370)</f>
        <v>41684.830232359978</v>
      </c>
      <c r="F5370">
        <f t="shared" si="550"/>
        <v>64623.885875630942</v>
      </c>
      <c r="G5370">
        <f t="shared" si="550"/>
        <v>20286.379166060484</v>
      </c>
      <c r="H5370">
        <f t="shared" si="550"/>
        <v>22237.689165114771</v>
      </c>
      <c r="I5370">
        <f t="shared" si="550"/>
        <v>5645.2885889207755</v>
      </c>
      <c r="J5370">
        <f t="shared" si="550"/>
        <v>31388.4636188246</v>
      </c>
      <c r="K5370">
        <f t="shared" si="550"/>
        <v>13048.318464342912</v>
      </c>
      <c r="L5370">
        <f t="shared" si="550"/>
        <v>12553.472000044534</v>
      </c>
      <c r="M5370">
        <f t="shared" si="550"/>
        <v>41838.044898170083</v>
      </c>
      <c r="N5370">
        <f t="shared" si="550"/>
        <v>8296.8260442567043</v>
      </c>
    </row>
    <row r="5371" spans="3:14">
      <c r="C5371">
        <v>54</v>
      </c>
      <c r="D5371">
        <v>52</v>
      </c>
      <c r="E5371">
        <f t="shared" si="550"/>
        <v>41686.832270306833</v>
      </c>
      <c r="F5371">
        <f t="shared" si="550"/>
        <v>64614.852640798905</v>
      </c>
      <c r="G5371">
        <f t="shared" si="550"/>
        <v>20288.452238945778</v>
      </c>
      <c r="H5371">
        <f t="shared" si="550"/>
        <v>22226.330791939745</v>
      </c>
      <c r="I5371">
        <f t="shared" si="550"/>
        <v>5636.2193734507509</v>
      </c>
      <c r="J5371">
        <f t="shared" si="550"/>
        <v>31392.131829239046</v>
      </c>
      <c r="K5371">
        <f t="shared" si="550"/>
        <v>13040.866294523456</v>
      </c>
      <c r="L5371">
        <f t="shared" si="550"/>
        <v>12545.717205436054</v>
      </c>
      <c r="M5371">
        <f t="shared" si="550"/>
        <v>41837.873197755784</v>
      </c>
      <c r="N5371">
        <f t="shared" si="550"/>
        <v>8294.3961118773586</v>
      </c>
    </row>
    <row r="5372" spans="3:14">
      <c r="C5372">
        <v>54</v>
      </c>
      <c r="D5372">
        <v>53</v>
      </c>
      <c r="E5372">
        <f t="shared" si="550"/>
        <v>41688.77285719278</v>
      </c>
      <c r="F5372">
        <f t="shared" si="550"/>
        <v>64606.204861463273</v>
      </c>
      <c r="G5372">
        <f t="shared" si="550"/>
        <v>20290.479087893505</v>
      </c>
      <c r="H5372">
        <f t="shared" si="550"/>
        <v>22215.419325322044</v>
      </c>
      <c r="I5372">
        <f t="shared" si="550"/>
        <v>5627.5438295002077</v>
      </c>
      <c r="J5372">
        <f t="shared" si="550"/>
        <v>31395.696669963854</v>
      </c>
      <c r="K5372">
        <f t="shared" si="550"/>
        <v>13033.741060413617</v>
      </c>
      <c r="L5372">
        <f t="shared" si="550"/>
        <v>12538.292003004339</v>
      </c>
      <c r="M5372">
        <f t="shared" si="550"/>
        <v>41837.762842707409</v>
      </c>
      <c r="N5372">
        <f t="shared" si="550"/>
        <v>8292.0933094189786</v>
      </c>
    </row>
    <row r="5373" spans="3:14">
      <c r="C5373">
        <v>54</v>
      </c>
      <c r="D5373">
        <v>54</v>
      </c>
      <c r="E5373">
        <f t="shared" si="550"/>
        <v>41690.655406965663</v>
      </c>
      <c r="F5373">
        <f t="shared" si="550"/>
        <v>64597.921123429827</v>
      </c>
      <c r="G5373">
        <f t="shared" si="550"/>
        <v>20292.462280900199</v>
      </c>
      <c r="H5373">
        <f t="shared" si="550"/>
        <v>22204.929937119592</v>
      </c>
      <c r="I5373">
        <f t="shared" si="550"/>
        <v>5619.2400864291703</v>
      </c>
      <c r="J5373">
        <f t="shared" si="550"/>
        <v>31399.163883759553</v>
      </c>
      <c r="K5373">
        <f t="shared" si="550"/>
        <v>13026.92459891842</v>
      </c>
      <c r="L5373">
        <f t="shared" si="550"/>
        <v>12531.1780820729</v>
      </c>
      <c r="M5373">
        <f t="shared" si="550"/>
        <v>41837.710424949051</v>
      </c>
      <c r="N5373">
        <f t="shared" si="550"/>
        <v>8289.9105741081767</v>
      </c>
    </row>
    <row r="5374" spans="3:14">
      <c r="C5374">
        <v>54</v>
      </c>
      <c r="D5374">
        <v>55</v>
      </c>
      <c r="E5374">
        <f t="shared" si="550"/>
        <v>41692.483085286178</v>
      </c>
      <c r="F5374">
        <f t="shared" si="550"/>
        <v>64589.981569900287</v>
      </c>
      <c r="G5374">
        <f t="shared" si="550"/>
        <v>20294.404199199002</v>
      </c>
      <c r="H5374">
        <f t="shared" si="550"/>
        <v>22194.839604873385</v>
      </c>
      <c r="I5374">
        <f t="shared" si="550"/>
        <v>5611.2878641896668</v>
      </c>
      <c r="J5374">
        <f t="shared" si="550"/>
        <v>31402.538795731358</v>
      </c>
      <c r="K5374">
        <f t="shared" si="550"/>
        <v>13020.400067895247</v>
      </c>
      <c r="L5374">
        <f t="shared" si="550"/>
        <v>12524.358463650813</v>
      </c>
      <c r="M5374">
        <f t="shared" si="550"/>
        <v>41837.712784264921</v>
      </c>
      <c r="N5374">
        <f t="shared" si="550"/>
        <v>8287.8413568278138</v>
      </c>
    </row>
    <row r="5375" spans="3:14">
      <c r="C5375">
        <v>54</v>
      </c>
      <c r="D5375">
        <v>56</v>
      </c>
      <c r="E5375">
        <f t="shared" si="550"/>
        <v>41694.258831696439</v>
      </c>
      <c r="F5375">
        <f t="shared" si="550"/>
        <v>64582.367762419046</v>
      </c>
      <c r="G5375">
        <f t="shared" si="550"/>
        <v>20296.30705393499</v>
      </c>
      <c r="H5375">
        <f t="shared" si="550"/>
        <v>22185.126950585767</v>
      </c>
      <c r="I5375">
        <f t="shared" si="550"/>
        <v>5603.6683313085814</v>
      </c>
      <c r="J5375">
        <f t="shared" si="550"/>
        <v>31405.826350619856</v>
      </c>
      <c r="K5375">
        <f t="shared" si="550"/>
        <v>13014.151828211672</v>
      </c>
      <c r="L5375">
        <f t="shared" si="550"/>
        <v>12517.817381532222</v>
      </c>
      <c r="M5375">
        <f t="shared" si="550"/>
        <v>41837.766986168885</v>
      </c>
      <c r="N5375">
        <f t="shared" si="550"/>
        <v>8285.8795762548307</v>
      </c>
    </row>
    <row r="5376" spans="3:14">
      <c r="C5376">
        <v>54</v>
      </c>
      <c r="D5376">
        <v>57</v>
      </c>
      <c r="E5376">
        <f t="shared" si="550"/>
        <v>41695.985379454854</v>
      </c>
      <c r="F5376">
        <f t="shared" si="550"/>
        <v>64575.062556457262</v>
      </c>
      <c r="G5376">
        <f t="shared" si="550"/>
        <v>20298.172901085149</v>
      </c>
      <c r="H5376">
        <f t="shared" si="550"/>
        <v>22175.772096469438</v>
      </c>
      <c r="I5376">
        <f t="shared" si="550"/>
        <v>5596.3639778196812</v>
      </c>
      <c r="J5376">
        <f t="shared" si="550"/>
        <v>31409.03114616626</v>
      </c>
      <c r="K5376">
        <f t="shared" si="550"/>
        <v>13008.165338218236</v>
      </c>
      <c r="L5376">
        <f t="shared" si="550"/>
        <v>12511.540175911676</v>
      </c>
      <c r="M5376">
        <f t="shared" si="550"/>
        <v>41837.870302103671</v>
      </c>
      <c r="N5376">
        <f t="shared" si="550"/>
        <v>8284.0195778256784</v>
      </c>
    </row>
    <row r="5377" spans="3:14">
      <c r="C5377">
        <v>54</v>
      </c>
      <c r="D5377">
        <v>58</v>
      </c>
      <c r="E5377">
        <f t="shared" si="550"/>
        <v>41697.665273319304</v>
      </c>
      <c r="F5377">
        <f t="shared" si="550"/>
        <v>64568.049989867388</v>
      </c>
      <c r="G5377">
        <f t="shared" si="550"/>
        <v>20300.003654834949</v>
      </c>
      <c r="H5377">
        <f t="shared" si="550"/>
        <v>22166.756535618988</v>
      </c>
      <c r="I5377">
        <f t="shared" si="550"/>
        <v>5589.3585013406082</v>
      </c>
      <c r="J5377">
        <f t="shared" si="550"/>
        <v>31412.157463026189</v>
      </c>
      <c r="K5377">
        <f t="shared" si="550"/>
        <v>13002.427059137866</v>
      </c>
      <c r="L5377">
        <f t="shared" si="550"/>
        <v>12505.513198004799</v>
      </c>
      <c r="M5377">
        <f t="shared" si="550"/>
        <v>41838.020191688396</v>
      </c>
      <c r="N5377">
        <f t="shared" si="550"/>
        <v>8282.256096946714</v>
      </c>
    </row>
    <row r="5378" spans="3:14">
      <c r="C5378">
        <v>54</v>
      </c>
      <c r="D5378">
        <v>59</v>
      </c>
      <c r="E5378">
        <f t="shared" si="550"/>
        <v>41699.300885521661</v>
      </c>
      <c r="F5378">
        <f t="shared" si="550"/>
        <v>64561.315182681348</v>
      </c>
      <c r="G5378">
        <f t="shared" si="550"/>
        <v>20301.801099594588</v>
      </c>
      <c r="H5378">
        <f t="shared" si="550"/>
        <v>22158.063015834465</v>
      </c>
      <c r="I5378">
        <f t="shared" si="550"/>
        <v>5582.6367047352742</v>
      </c>
      <c r="J5378">
        <f t="shared" si="550"/>
        <v>31415.209291641346</v>
      </c>
      <c r="K5378">
        <f t="shared" si="550"/>
        <v>12996.924370076678</v>
      </c>
      <c r="L5378">
        <f t="shared" si="550"/>
        <v>12499.723724368518</v>
      </c>
      <c r="M5378">
        <f t="shared" si="550"/>
        <v>41838.214286771341</v>
      </c>
      <c r="N5378">
        <f t="shared" si="550"/>
        <v>8280.5842259458914</v>
      </c>
    </row>
    <row r="5379" spans="3:14">
      <c r="C5379">
        <v>54</v>
      </c>
      <c r="D5379">
        <v>60</v>
      </c>
      <c r="E5379">
        <f t="shared" si="550"/>
        <v>41700.894430145046</v>
      </c>
      <c r="F5379">
        <f t="shared" si="550"/>
        <v>64554.844246928951</v>
      </c>
      <c r="G5379">
        <f t="shared" si="550"/>
        <v>20303.566900813556</v>
      </c>
      <c r="H5379">
        <f t="shared" si="550"/>
        <v>22149.675435062556</v>
      </c>
      <c r="I5379">
        <f t="shared" si="550"/>
        <v>5576.1844040099904</v>
      </c>
      <c r="J5379">
        <f t="shared" si="550"/>
        <v>31418.190356423958</v>
      </c>
      <c r="K5379">
        <f t="shared" si="550"/>
        <v>12991.645491533714</v>
      </c>
      <c r="L5379">
        <f t="shared" si="550"/>
        <v>12494.159879789306</v>
      </c>
      <c r="M5379">
        <f t="shared" si="550"/>
        <v>41838.450377077621</v>
      </c>
      <c r="N5379">
        <f t="shared" si="550"/>
        <v>8278.9993843293032</v>
      </c>
    </row>
    <row r="5380" spans="3:14">
      <c r="C5380">
        <v>54</v>
      </c>
      <c r="D5380">
        <v>61</v>
      </c>
      <c r="E5380">
        <f t="shared" ref="E5380:N5389" si="551">E$3/$C5380/$E$12+($D5380-1)*$C5380*$E$12*E$2*E$4/(2*$D5380)+$D5380*E$5/($C5380*$E$12)+$C5380*$E$12*E$2*E$6/(2*$D5380)</f>
        <v>41702.447976086776</v>
      </c>
      <c r="F5380">
        <f t="shared" si="551"/>
        <v>64548.624205326589</v>
      </c>
      <c r="G5380">
        <f t="shared" si="551"/>
        <v>20305.30261473158</v>
      </c>
      <c r="H5380">
        <f t="shared" si="551"/>
        <v>22141.578747122323</v>
      </c>
      <c r="I5380">
        <f t="shared" si="551"/>
        <v>5569.9883452690137</v>
      </c>
      <c r="J5380">
        <f t="shared" si="551"/>
        <v>31421.104137562503</v>
      </c>
      <c r="K5380">
        <f t="shared" si="551"/>
        <v>12986.579416434304</v>
      </c>
      <c r="L5380">
        <f t="shared" si="551"/>
        <v>12488.81056775616</v>
      </c>
      <c r="M5380">
        <f t="shared" si="551"/>
        <v>41838.726397268358</v>
      </c>
      <c r="N5380">
        <f t="shared" si="551"/>
        <v>8277.4972919633019</v>
      </c>
    </row>
    <row r="5381" spans="3:14">
      <c r="C5381">
        <v>54</v>
      </c>
      <c r="D5381">
        <v>62</v>
      </c>
      <c r="E5381">
        <f t="shared" si="551"/>
        <v>41703.963458766928</v>
      </c>
      <c r="F5381">
        <f t="shared" si="551"/>
        <v>64542.642917834717</v>
      </c>
      <c r="G5381">
        <f t="shared" si="551"/>
        <v>20307.009697185786</v>
      </c>
      <c r="H5381">
        <f t="shared" si="551"/>
        <v>22133.75887655417</v>
      </c>
      <c r="I5381">
        <f t="shared" si="551"/>
        <v>5564.0361297066565</v>
      </c>
      <c r="J5381">
        <f t="shared" si="551"/>
        <v>31423.953890717192</v>
      </c>
      <c r="K5381">
        <f t="shared" si="551"/>
        <v>12981.71584783763</v>
      </c>
      <c r="L5381">
        <f t="shared" si="551"/>
        <v>12483.665407662009</v>
      </c>
      <c r="M5381">
        <f t="shared" si="551"/>
        <v>41839.040415252377</v>
      </c>
      <c r="N5381">
        <f t="shared" si="551"/>
        <v>8276.0739448518871</v>
      </c>
    </row>
    <row r="5382" spans="3:14">
      <c r="C5382">
        <v>54</v>
      </c>
      <c r="D5382">
        <v>63</v>
      </c>
      <c r="E5382">
        <f t="shared" si="551"/>
        <v>41705.442690721786</v>
      </c>
      <c r="F5382">
        <f t="shared" si="551"/>
        <v>64536.889015210007</v>
      </c>
      <c r="G5382">
        <f t="shared" si="551"/>
        <v>20308.689511579218</v>
      </c>
      <c r="H5382">
        <f t="shared" si="551"/>
        <v>22126.202641578482</v>
      </c>
      <c r="I5382">
        <f t="shared" si="551"/>
        <v>5558.3161457429833</v>
      </c>
      <c r="J5382">
        <f t="shared" si="551"/>
        <v>31426.742664839647</v>
      </c>
      <c r="K5382">
        <f t="shared" si="551"/>
        <v>12977.045142576901</v>
      </c>
      <c r="L5382">
        <f t="shared" si="551"/>
        <v>12478.71467798595</v>
      </c>
      <c r="M5382">
        <f t="shared" si="551"/>
        <v>41839.390621610968</v>
      </c>
      <c r="N5382">
        <f t="shared" si="551"/>
        <v>8274.7255932210355</v>
      </c>
    </row>
    <row r="5383" spans="3:14">
      <c r="C5383">
        <v>54</v>
      </c>
      <c r="D5383">
        <v>64</v>
      </c>
      <c r="E5383">
        <f t="shared" si="551"/>
        <v>41706.887371204088</v>
      </c>
      <c r="F5383">
        <f t="shared" si="551"/>
        <v>64531.351838786803</v>
      </c>
      <c r="G5383">
        <f t="shared" si="551"/>
        <v>20310.343336102218</v>
      </c>
      <c r="H5383">
        <f t="shared" si="551"/>
        <v>22118.897684276842</v>
      </c>
      <c r="I5383">
        <f t="shared" si="551"/>
        <v>5552.8175075218041</v>
      </c>
      <c r="J5383">
        <f t="shared" si="551"/>
        <v>31429.473318321972</v>
      </c>
      <c r="K5383">
        <f t="shared" si="551"/>
        <v>12972.558260183241</v>
      </c>
      <c r="L5383">
        <f t="shared" si="551"/>
        <v>12473.949264802137</v>
      </c>
      <c r="M5383">
        <f t="shared" si="551"/>
        <v>41839.775320014043</v>
      </c>
      <c r="N5383">
        <f t="shared" si="551"/>
        <v>8273.4487216575926</v>
      </c>
    </row>
    <row r="5384" spans="3:14">
      <c r="C5384">
        <v>54</v>
      </c>
      <c r="D5384">
        <v>65</v>
      </c>
      <c r="E5384">
        <f t="shared" si="551"/>
        <v>41708.299094897171</v>
      </c>
      <c r="F5384">
        <f t="shared" si="551"/>
        <v>64526.021385817316</v>
      </c>
      <c r="G5384">
        <f t="shared" si="551"/>
        <v>20311.972370287283</v>
      </c>
      <c r="H5384">
        <f t="shared" si="551"/>
        <v>22111.832407218149</v>
      </c>
      <c r="I5384">
        <f t="shared" si="551"/>
        <v>5547.5299990857729</v>
      </c>
      <c r="J5384">
        <f t="shared" si="551"/>
        <v>31432.148533655272</v>
      </c>
      <c r="K5384">
        <f t="shared" si="551"/>
        <v>12968.24671652432</v>
      </c>
      <c r="L5384">
        <f t="shared" si="551"/>
        <v>12469.360615041696</v>
      </c>
      <c r="M5384">
        <f t="shared" si="551"/>
        <v>41840.192918521112</v>
      </c>
      <c r="N5384">
        <f t="shared" si="551"/>
        <v>8272.2400310815246</v>
      </c>
    </row>
    <row r="5385" spans="3:14">
      <c r="C5385">
        <v>54</v>
      </c>
      <c r="D5385">
        <v>66</v>
      </c>
      <c r="E5385">
        <f t="shared" si="551"/>
        <v>41709.679359836919</v>
      </c>
      <c r="F5385">
        <f t="shared" si="551"/>
        <v>64520.888259780957</v>
      </c>
      <c r="G5385">
        <f t="shared" si="551"/>
        <v>20313.57774096795</v>
      </c>
      <c r="H5385">
        <f t="shared" si="551"/>
        <v>22104.995915845921</v>
      </c>
      <c r="I5385">
        <f t="shared" si="551"/>
        <v>5542.4440236264772</v>
      </c>
      <c r="J5385">
        <f t="shared" si="551"/>
        <v>31434.770830755417</v>
      </c>
      <c r="K5385">
        <f t="shared" si="551"/>
        <v>12964.102541657659</v>
      </c>
      <c r="L5385">
        <f t="shared" si="551"/>
        <v>12464.940694003561</v>
      </c>
      <c r="M5385">
        <f t="shared" si="551"/>
        <v>41840.64192167289</v>
      </c>
      <c r="N5385">
        <f t="shared" si="551"/>
        <v>8271.0964223570409</v>
      </c>
    </row>
    <row r="5386" spans="3:14">
      <c r="C5386">
        <v>54</v>
      </c>
      <c r="D5386">
        <v>67</v>
      </c>
      <c r="E5386">
        <f t="shared" si="551"/>
        <v>41711.029574624241</v>
      </c>
      <c r="F5386">
        <f t="shared" si="551"/>
        <v>64515.943625143409</v>
      </c>
      <c r="G5386">
        <f t="shared" si="551"/>
        <v>20315.160507704113</v>
      </c>
      <c r="H5386">
        <f t="shared" si="551"/>
        <v>22098.377966024913</v>
      </c>
      <c r="I5386">
        <f t="shared" si="551"/>
        <v>5537.5505572792827</v>
      </c>
      <c r="J5386">
        <f t="shared" si="551"/>
        <v>31437.342579095512</v>
      </c>
      <c r="K5386">
        <f t="shared" si="551"/>
        <v>12960.118241458225</v>
      </c>
      <c r="L5386">
        <f t="shared" si="551"/>
        <v>12460.681946670322</v>
      </c>
      <c r="M5386">
        <f t="shared" si="551"/>
        <v>41841.120923291259</v>
      </c>
      <c r="N5386">
        <f t="shared" si="551"/>
        <v>8270.014981371387</v>
      </c>
    </row>
    <row r="5387" spans="3:14">
      <c r="C5387">
        <v>54</v>
      </c>
      <c r="D5387">
        <v>68</v>
      </c>
      <c r="E5387">
        <f t="shared" si="551"/>
        <v>41712.351065001123</v>
      </c>
      <c r="F5387">
        <f t="shared" si="551"/>
        <v>64511.179166107642</v>
      </c>
      <c r="G5387">
        <f t="shared" si="551"/>
        <v>20316.721667728612</v>
      </c>
      <c r="H5387">
        <f t="shared" si="551"/>
        <v>22091.968916216123</v>
      </c>
      <c r="I5387">
        <f t="shared" si="551"/>
        <v>5532.8411069951289</v>
      </c>
      <c r="J5387">
        <f t="shared" si="551"/>
        <v>31439.866008767931</v>
      </c>
      <c r="K5387">
        <f t="shared" si="551"/>
        <v>12956.286762631873</v>
      </c>
      <c r="L5387">
        <f t="shared" si="551"/>
        <v>12456.577262437348</v>
      </c>
      <c r="M5387">
        <f t="shared" si="551"/>
        <v>41841.628599914453</v>
      </c>
      <c r="N5387">
        <f t="shared" si="551"/>
        <v>8268.9929654301977</v>
      </c>
    </row>
    <row r="5388" spans="3:14">
      <c r="C5388">
        <v>54</v>
      </c>
      <c r="D5388">
        <v>69</v>
      </c>
      <c r="E5388">
        <f t="shared" si="551"/>
        <v>41713.645079855021</v>
      </c>
      <c r="F5388">
        <f t="shared" si="551"/>
        <v>64506.587048951842</v>
      </c>
      <c r="G5388">
        <f t="shared" si="551"/>
        <v>20318.262160463706</v>
      </c>
      <c r="H5388">
        <f t="shared" si="551"/>
        <v>22085.759683810324</v>
      </c>
      <c r="I5388">
        <f t="shared" si="551"/>
        <v>5528.3076720756235</v>
      </c>
      <c r="J5388">
        <f t="shared" si="551"/>
        <v>31442.343220584306</v>
      </c>
      <c r="K5388">
        <f t="shared" si="551"/>
        <v>12952.601460771086</v>
      </c>
      <c r="L5388">
        <f t="shared" si="551"/>
        <v>12452.619942908972</v>
      </c>
      <c r="M5388">
        <f t="shared" si="551"/>
        <v>41842.163704803148</v>
      </c>
      <c r="N5388">
        <f t="shared" si="551"/>
        <v>8268.027790835893</v>
      </c>
    </row>
    <row r="5389" spans="3:14">
      <c r="C5389">
        <v>54</v>
      </c>
      <c r="D5389">
        <v>70</v>
      </c>
      <c r="E5389">
        <f t="shared" si="551"/>
        <v>41714.912796708297</v>
      </c>
      <c r="F5389">
        <f t="shared" si="551"/>
        <v>64502.159887595451</v>
      </c>
      <c r="G5389">
        <f t="shared" si="551"/>
        <v>20319.782871650368</v>
      </c>
      <c r="H5389">
        <f t="shared" si="551"/>
        <v>22079.74170520452</v>
      </c>
      <c r="I5389">
        <f t="shared" si="551"/>
        <v>5523.9427090051349</v>
      </c>
      <c r="J5389">
        <f t="shared" si="551"/>
        <v>31444.776195309885</v>
      </c>
      <c r="K5389">
        <f t="shared" si="551"/>
        <v>12949.056071148758</v>
      </c>
      <c r="L5389">
        <f t="shared" si="551"/>
        <v>12448.803672455004</v>
      </c>
      <c r="M5389">
        <f t="shared" si="551"/>
        <v>41842.725062460231</v>
      </c>
      <c r="N5389">
        <f t="shared" si="551"/>
        <v>8267.1170215307466</v>
      </c>
    </row>
    <row r="5390" spans="3:14">
      <c r="C5390">
        <v>54</v>
      </c>
      <c r="D5390">
        <v>71</v>
      </c>
      <c r="E5390">
        <f t="shared" ref="E5390:N5399" si="552">E$3/$C5390/$E$12+($D5390-1)*$C5390*$E$12*E$2*E$4/(2*$D5390)+$D5390*E$5/($C5390*$E$12)+$C5390*$E$12*E$2*E$6/(2*$D5390)</f>
        <v>41716.15532674412</v>
      </c>
      <c r="F5390">
        <f t="shared" si="552"/>
        <v>64497.890712075117</v>
      </c>
      <c r="G5390">
        <f t="shared" si="552"/>
        <v>20321.284637128661</v>
      </c>
      <c r="H5390">
        <f t="shared" si="552"/>
        <v>22073.906899252233</v>
      </c>
      <c r="I5390">
        <f t="shared" si="552"/>
        <v>5519.7390992548362</v>
      </c>
      <c r="J5390">
        <f t="shared" si="552"/>
        <v>31447.166802117532</v>
      </c>
      <c r="K5390">
        <f t="shared" si="552"/>
        <v>12945.644681980175</v>
      </c>
      <c r="L5390">
        <f t="shared" si="552"/>
        <v>12445.12249125539</v>
      </c>
      <c r="M5390">
        <f t="shared" si="552"/>
        <v>41843.31156361381</v>
      </c>
      <c r="N5390">
        <f t="shared" si="552"/>
        <v>8266.2583586997243</v>
      </c>
    </row>
    <row r="5391" spans="3:14">
      <c r="C5391">
        <v>54</v>
      </c>
      <c r="D5391">
        <v>72</v>
      </c>
      <c r="E5391">
        <f t="shared" si="552"/>
        <v>41717.373719413183</v>
      </c>
      <c r="F5391">
        <f t="shared" si="552"/>
        <v>64493.772939647642</v>
      </c>
      <c r="G5391">
        <f t="shared" si="552"/>
        <v>20322.768246303109</v>
      </c>
      <c r="H5391">
        <f t="shared" si="552"/>
        <v>22068.247633759576</v>
      </c>
      <c r="I5391">
        <f t="shared" si="552"/>
        <v>5515.6901197697143</v>
      </c>
      <c r="J5391">
        <f t="shared" si="552"/>
        <v>31449.51680633716</v>
      </c>
      <c r="K5391">
        <f t="shared" si="552"/>
        <v>12942.361709913092</v>
      </c>
      <c r="L5391">
        <f t="shared" si="552"/>
        <v>12441.570770591206</v>
      </c>
      <c r="M5391">
        <f t="shared" si="552"/>
        <v>41843.922160618189</v>
      </c>
      <c r="N5391">
        <f t="shared" si="552"/>
        <v>8265.4496312397368</v>
      </c>
    </row>
    <row r="5392" spans="3:14">
      <c r="C5392">
        <v>54</v>
      </c>
      <c r="D5392">
        <v>73</v>
      </c>
      <c r="E5392">
        <f t="shared" si="552"/>
        <v>41718.568966662089</v>
      </c>
      <c r="F5392">
        <f t="shared" si="552"/>
        <v>64489.800348268167</v>
      </c>
      <c r="G5392">
        <f t="shared" si="552"/>
        <v>20324.234445323189</v>
      </c>
      <c r="H5392">
        <f t="shared" si="552"/>
        <v>22062.756694735053</v>
      </c>
      <c r="I5392">
        <f t="shared" si="552"/>
        <v>5511.7894158813433</v>
      </c>
      <c r="J5392">
        <f t="shared" si="552"/>
        <v>31451.827876568273</v>
      </c>
      <c r="K5392">
        <f t="shared" si="552"/>
        <v>12939.201877532381</v>
      </c>
      <c r="L5392">
        <f t="shared" si="552"/>
        <v>12438.143190166473</v>
      </c>
      <c r="M5392">
        <f t="shared" si="552"/>
        <v>41844.555863232941</v>
      </c>
      <c r="N5392">
        <f t="shared" si="552"/>
        <v>8264.6887870122482</v>
      </c>
    </row>
    <row r="5393" spans="3:14">
      <c r="C5393">
        <v>54</v>
      </c>
      <c r="D5393">
        <v>74</v>
      </c>
      <c r="E5393">
        <f t="shared" si="552"/>
        <v>41719.742006818662</v>
      </c>
      <c r="F5393">
        <f t="shared" si="552"/>
        <v>64485.967052218475</v>
      </c>
      <c r="G5393">
        <f t="shared" si="552"/>
        <v>20325.683940005962</v>
      </c>
      <c r="H5393">
        <f t="shared" si="552"/>
        <v>22057.427258132651</v>
      </c>
      <c r="I5393">
        <f t="shared" si="552"/>
        <v>5508.030976416876</v>
      </c>
      <c r="J5393">
        <f t="shared" si="552"/>
        <v>31454.101591215818</v>
      </c>
      <c r="K5393">
        <f t="shared" si="552"/>
        <v>12936.160192688596</v>
      </c>
      <c r="L5393">
        <f t="shared" si="552"/>
        <v>12434.834717268779</v>
      </c>
      <c r="M5393">
        <f t="shared" si="552"/>
        <v>41845.211734744109</v>
      </c>
      <c r="N5393">
        <f t="shared" si="552"/>
        <v>8263.9738848051311</v>
      </c>
    </row>
    <row r="5394" spans="3:14">
      <c r="C5394">
        <v>54</v>
      </c>
      <c r="D5394">
        <v>75</v>
      </c>
      <c r="E5394">
        <f t="shared" si="552"/>
        <v>41720.893728166622</v>
      </c>
      <c r="F5394">
        <f t="shared" si="552"/>
        <v>64482.267479685397</v>
      </c>
      <c r="G5394">
        <f t="shared" si="552"/>
        <v>20327.117398524922</v>
      </c>
      <c r="H5394">
        <f t="shared" si="552"/>
        <v>22052.252863855494</v>
      </c>
      <c r="I5394">
        <f t="shared" si="552"/>
        <v>5504.409110799359</v>
      </c>
      <c r="J5394">
        <f t="shared" si="552"/>
        <v>31456.339444503123</v>
      </c>
      <c r="K5394">
        <f t="shared" si="552"/>
        <v>12933.231929480256</v>
      </c>
      <c r="L5394">
        <f t="shared" si="552"/>
        <v>12431.640587597045</v>
      </c>
      <c r="M5394">
        <f t="shared" si="552"/>
        <v>41845.888888395857</v>
      </c>
      <c r="N5394">
        <f t="shared" si="552"/>
        <v>8263.3030869375707</v>
      </c>
    </row>
    <row r="5395" spans="3:14">
      <c r="C5395">
        <v>54</v>
      </c>
      <c r="D5395">
        <v>76</v>
      </c>
      <c r="E5395">
        <f t="shared" si="552"/>
        <v>41722.024972237879</v>
      </c>
      <c r="F5395">
        <f t="shared" si="552"/>
        <v>64478.69635210908</v>
      </c>
      <c r="G5395">
        <f t="shared" si="552"/>
        <v>20328.535453886543</v>
      </c>
      <c r="H5395">
        <f t="shared" si="552"/>
        <v>22047.227391811793</v>
      </c>
      <c r="I5395">
        <f t="shared" si="552"/>
        <v>5500.9184279558885</v>
      </c>
      <c r="J5395">
        <f t="shared" si="552"/>
        <v>31458.54285201021</v>
      </c>
      <c r="K5395">
        <f t="shared" si="552"/>
        <v>12930.412610737545</v>
      </c>
      <c r="L5395">
        <f t="shared" si="552"/>
        <v>12428.556287602876</v>
      </c>
      <c r="M5395">
        <f t="shared" si="552"/>
        <v>41846.586484103675</v>
      </c>
      <c r="N5395">
        <f t="shared" si="552"/>
        <v>8262.6746524487953</v>
      </c>
    </row>
    <row r="5396" spans="3:14">
      <c r="C5396">
        <v>54</v>
      </c>
      <c r="D5396">
        <v>77</v>
      </c>
      <c r="E5396">
        <f t="shared" si="552"/>
        <v>41723.136536848382</v>
      </c>
      <c r="F5396">
        <f t="shared" si="552"/>
        <v>64475.248665140527</v>
      </c>
      <c r="G5396">
        <f t="shared" si="552"/>
        <v>20329.938706213819</v>
      </c>
      <c r="H5396">
        <f t="shared" si="552"/>
        <v>22042.345039836611</v>
      </c>
      <c r="I5396">
        <f t="shared" si="552"/>
        <v>5497.5538168692901</v>
      </c>
      <c r="J5396">
        <f t="shared" si="552"/>
        <v>31460.713155780464</v>
      </c>
      <c r="K5396">
        <f t="shared" si="552"/>
        <v>12927.697991870893</v>
      </c>
      <c r="L5396">
        <f t="shared" si="552"/>
        <v>12425.577538207926</v>
      </c>
      <c r="M5396">
        <f t="shared" si="552"/>
        <v>41847.303725423822</v>
      </c>
      <c r="N5396">
        <f t="shared" si="552"/>
        <v>8262.0869308175534</v>
      </c>
    </row>
    <row r="5397" spans="3:14">
      <c r="C5397">
        <v>54</v>
      </c>
      <c r="D5397">
        <v>78</v>
      </c>
      <c r="E5397">
        <f t="shared" si="552"/>
        <v>41724.229178900503</v>
      </c>
      <c r="F5397">
        <f t="shared" si="552"/>
        <v>64471.919671064083</v>
      </c>
      <c r="G5397">
        <f t="shared" si="552"/>
        <v>20331.327724854251</v>
      </c>
      <c r="H5397">
        <f t="shared" si="552"/>
        <v>22037.600303311927</v>
      </c>
      <c r="I5397">
        <f t="shared" si="552"/>
        <v>5494.3104286258394</v>
      </c>
      <c r="J5397">
        <f t="shared" si="552"/>
        <v>31462.851629034521</v>
      </c>
      <c r="K5397">
        <f t="shared" si="552"/>
        <v>12925.084045961983</v>
      </c>
      <c r="L5397">
        <f t="shared" si="552"/>
        <v>12422.700279773762</v>
      </c>
      <c r="M5397">
        <f t="shared" si="552"/>
        <v>41848.03985675583</v>
      </c>
      <c r="N5397">
        <f t="shared" si="552"/>
        <v>8261.5383561647068</v>
      </c>
    </row>
    <row r="5398" spans="3:14">
      <c r="C5398">
        <v>54</v>
      </c>
      <c r="D5398">
        <v>79</v>
      </c>
      <c r="E5398">
        <f t="shared" si="552"/>
        <v>41725.303616972393</v>
      </c>
      <c r="F5398">
        <f t="shared" si="552"/>
        <v>64468.70486255474</v>
      </c>
      <c r="G5398">
        <f t="shared" si="552"/>
        <v>20332.703050327575</v>
      </c>
      <c r="H5398">
        <f t="shared" si="552"/>
        <v>22032.987956334553</v>
      </c>
      <c r="I5398">
        <f t="shared" si="552"/>
        <v>5491.1836598264308</v>
      </c>
      <c r="J5398">
        <f t="shared" si="552"/>
        <v>31464.95948052618</v>
      </c>
      <c r="K5398">
        <f t="shared" si="552"/>
        <v>12922.566949987109</v>
      </c>
      <c r="L5398">
        <f t="shared" si="552"/>
        <v>12419.920658213272</v>
      </c>
      <c r="M5398">
        <f t="shared" si="552"/>
        <v>41848.794160757468</v>
      </c>
      <c r="N5398">
        <f t="shared" si="552"/>
        <v>8261.0274418961417</v>
      </c>
    </row>
    <row r="5399" spans="3:14">
      <c r="C5399">
        <v>54</v>
      </c>
      <c r="D5399">
        <v>80</v>
      </c>
      <c r="E5399">
        <f t="shared" si="552"/>
        <v>41726.360533713298</v>
      </c>
      <c r="F5399">
        <f t="shared" si="552"/>
        <v>64465.599957653692</v>
      </c>
      <c r="G5399">
        <f t="shared" si="552"/>
        <v>20334.065196127562</v>
      </c>
      <c r="H5399">
        <f t="shared" si="552"/>
        <v>22028.503034296471</v>
      </c>
      <c r="I5399">
        <f t="shared" si="552"/>
        <v>5488.1691372419091</v>
      </c>
      <c r="J5399">
        <f t="shared" si="552"/>
        <v>31467.037858571504</v>
      </c>
      <c r="K5399">
        <f t="shared" si="552"/>
        <v>12920.143072073744</v>
      </c>
      <c r="L5399">
        <f t="shared" si="552"/>
        <v>12417.235012143681</v>
      </c>
      <c r="M5399">
        <f t="shared" si="552"/>
        <v>41849.565955953643</v>
      </c>
      <c r="N5399">
        <f t="shared" si="552"/>
        <v>8260.5527757474483</v>
      </c>
    </row>
    <row r="5400" spans="3:14">
      <c r="C5400">
        <v>54</v>
      </c>
      <c r="D5400">
        <v>81</v>
      </c>
      <c r="E5400">
        <f t="shared" ref="E5400:N5409" si="553">E$3/$C5400/$E$12+($D5400-1)*$C5400*$E$12*E$2*E$4/(2*$D5400)+$D5400*E$5/($C5400*$E$12)+$C5400*$E$12*E$2*E$6/(2*$D5400)</f>
        <v>41727.400578061424</v>
      </c>
      <c r="F5400">
        <f t="shared" si="553"/>
        <v>64462.600885856955</v>
      </c>
      <c r="G5400">
        <f t="shared" si="553"/>
        <v>20335.414650390259</v>
      </c>
      <c r="H5400">
        <f t="shared" si="553"/>
        <v>22024.14081775548</v>
      </c>
      <c r="I5400">
        <f t="shared" si="553"/>
        <v>5485.2627036050608</v>
      </c>
      <c r="J5400">
        <f t="shared" si="553"/>
        <v>31469.087854779638</v>
      </c>
      <c r="K5400">
        <f t="shared" si="553"/>
        <v>12917.808959701091</v>
      </c>
      <c r="L5400">
        <f t="shared" si="553"/>
        <v>12414.639860991265</v>
      </c>
      <c r="M5400">
        <f t="shared" si="553"/>
        <v>41850.354594522301</v>
      </c>
      <c r="N5400">
        <f t="shared" si="553"/>
        <v>8260.113015195664</v>
      </c>
    </row>
    <row r="5401" spans="3:14">
      <c r="C5401">
        <v>54</v>
      </c>
      <c r="D5401">
        <v>82</v>
      </c>
      <c r="E5401">
        <f t="shared" si="553"/>
        <v>41728.424367299427</v>
      </c>
      <c r="F5401">
        <f t="shared" si="553"/>
        <v>64459.703775221686</v>
      </c>
      <c r="G5401">
        <f t="shared" si="553"/>
        <v>20336.751877440201</v>
      </c>
      <c r="H5401">
        <f t="shared" si="553"/>
        <v>22019.896817486082</v>
      </c>
      <c r="I5401">
        <f t="shared" si="553"/>
        <v>5482.4604044421876</v>
      </c>
      <c r="J5401">
        <f t="shared" si="553"/>
        <v>31471.110507510468</v>
      </c>
      <c r="K5401">
        <f t="shared" si="553"/>
        <v>12915.561328764004</v>
      </c>
      <c r="L5401">
        <f t="shared" si="553"/>
        <v>12412.131893966362</v>
      </c>
      <c r="M5401">
        <f t="shared" si="553"/>
        <v>41851.159460242532</v>
      </c>
      <c r="N5401">
        <f t="shared" si="553"/>
        <v>8259.7068832067616</v>
      </c>
    </row>
    <row r="5402" spans="3:14">
      <c r="C5402">
        <v>54</v>
      </c>
      <c r="D5402">
        <v>83</v>
      </c>
      <c r="E5402">
        <f t="shared" si="553"/>
        <v>41729.432488961414</v>
      </c>
      <c r="F5402">
        <f t="shared" si="553"/>
        <v>64456.904940404696</v>
      </c>
      <c r="G5402">
        <f t="shared" si="553"/>
        <v>20338.077319224849</v>
      </c>
      <c r="H5402">
        <f t="shared" si="553"/>
        <v>22015.766760610979</v>
      </c>
      <c r="I5402">
        <f t="shared" si="553"/>
        <v>5479.7584758566418</v>
      </c>
      <c r="J5402">
        <f t="shared" si="553"/>
        <v>31473.106805082469</v>
      </c>
      <c r="K5402">
        <f t="shared" si="553"/>
        <v>12913.397053427459</v>
      </c>
      <c r="L5402">
        <f t="shared" si="553"/>
        <v>12409.707959835454</v>
      </c>
      <c r="M5402">
        <f t="shared" si="553"/>
        <v>41851.97996659077</v>
      </c>
      <c r="N5402">
        <f t="shared" si="553"/>
        <v>8259.3331642905123</v>
      </c>
    </row>
    <row r="5403" spans="3:14">
      <c r="C5403">
        <v>54</v>
      </c>
      <c r="D5403">
        <v>84</v>
      </c>
      <c r="E5403">
        <f t="shared" si="553"/>
        <v>41730.425502603648</v>
      </c>
      <c r="F5403">
        <f t="shared" si="553"/>
        <v>64454.200871555331</v>
      </c>
      <c r="G5403">
        <f t="shared" si="553"/>
        <v>20339.391396646515</v>
      </c>
      <c r="H5403">
        <f t="shared" si="553"/>
        <v>22011.74657772325</v>
      </c>
      <c r="I5403">
        <f t="shared" si="553"/>
        <v>5477.1533331849441</v>
      </c>
      <c r="J5403">
        <f t="shared" si="553"/>
        <v>31475.077688751287</v>
      </c>
      <c r="K5403">
        <f t="shared" si="553"/>
        <v>12911.313156705726</v>
      </c>
      <c r="L5403">
        <f t="shared" si="553"/>
        <v>12407.365057423753</v>
      </c>
      <c r="M5403">
        <f t="shared" si="553"/>
        <v>41852.815554973167</v>
      </c>
      <c r="N5403">
        <f t="shared" si="553"/>
        <v>8258.9907008371792</v>
      </c>
    </row>
    <row r="5404" spans="3:14">
      <c r="C5404">
        <v>54</v>
      </c>
      <c r="D5404">
        <v>85</v>
      </c>
      <c r="E5404">
        <f t="shared" si="553"/>
        <v>41731.403941450379</v>
      </c>
      <c r="F5404">
        <f t="shared" si="553"/>
        <v>64451.588223992381</v>
      </c>
      <c r="G5404">
        <f t="shared" si="553"/>
        <v>20340.694510800375</v>
      </c>
      <c r="H5404">
        <f t="shared" si="553"/>
        <v>22007.832390917443</v>
      </c>
      <c r="I5404">
        <f t="shared" si="553"/>
        <v>5474.6415604536687</v>
      </c>
      <c r="J5404">
        <f t="shared" si="553"/>
        <v>31477.024055478225</v>
      </c>
      <c r="K5404">
        <f t="shared" si="553"/>
        <v>12909.306801706516</v>
      </c>
      <c r="L5404">
        <f t="shared" si="553"/>
        <v>12405.100326788224</v>
      </c>
      <c r="M5404">
        <f t="shared" si="553"/>
        <v>41853.665693082607</v>
      </c>
      <c r="N5404">
        <f t="shared" si="553"/>
        <v>8258.6783897127771</v>
      </c>
    </row>
    <row r="5405" spans="3:14">
      <c r="C5405">
        <v>54</v>
      </c>
      <c r="D5405">
        <v>86</v>
      </c>
      <c r="E5405">
        <f t="shared" si="553"/>
        <v>41732.3683139247</v>
      </c>
      <c r="F5405">
        <f t="shared" si="553"/>
        <v>64449.063808601211</v>
      </c>
      <c r="G5405">
        <f t="shared" si="553"/>
        <v>20341.987044126006</v>
      </c>
      <c r="H5405">
        <f t="shared" si="553"/>
        <v>22004.020502655829</v>
      </c>
      <c r="I5405">
        <f t="shared" si="553"/>
        <v>5472.2199005718676</v>
      </c>
      <c r="J5405">
        <f t="shared" si="553"/>
        <v>31478.946760505456</v>
      </c>
      <c r="K5405">
        <f t="shared" si="553"/>
        <v>12907.375283486021</v>
      </c>
      <c r="L5405">
        <f t="shared" si="553"/>
        <v>12402.911041006448</v>
      </c>
      <c r="M5405">
        <f t="shared" si="553"/>
        <v>41854.529873370506</v>
      </c>
      <c r="N5405">
        <f t="shared" si="553"/>
        <v>8258.39517909188</v>
      </c>
    </row>
    <row r="5406" spans="3:14">
      <c r="C5406">
        <v>54</v>
      </c>
      <c r="D5406">
        <v>87</v>
      </c>
      <c r="E5406">
        <f t="shared" si="553"/>
        <v>41733.319105073926</v>
      </c>
      <c r="F5406">
        <f t="shared" si="553"/>
        <v>64446.624582893128</v>
      </c>
      <c r="G5406">
        <f t="shared" si="553"/>
        <v>20343.26936147955</v>
      </c>
      <c r="H5406">
        <f t="shared" si="553"/>
        <v>22000.307385402382</v>
      </c>
      <c r="I5406">
        <f t="shared" si="553"/>
        <v>5469.8852461999059</v>
      </c>
      <c r="J5406">
        <f t="shared" si="553"/>
        <v>31480.846619753629</v>
      </c>
      <c r="K5406">
        <f t="shared" si="553"/>
        <v>12905.516021465659</v>
      </c>
      <c r="L5406">
        <f t="shared" si="553"/>
        <v>12400.794598531742</v>
      </c>
      <c r="M5406">
        <f t="shared" si="553"/>
        <v>41855.407611623792</v>
      </c>
      <c r="N5406">
        <f t="shared" si="553"/>
        <v>8258.1400655088473</v>
      </c>
    </row>
    <row r="5407" spans="3:14">
      <c r="C5407">
        <v>54</v>
      </c>
      <c r="D5407">
        <v>88</v>
      </c>
      <c r="E5407">
        <f t="shared" si="553"/>
        <v>41734.25677789779</v>
      </c>
      <c r="F5407">
        <f t="shared" si="553"/>
        <v>64444.267642674393</v>
      </c>
      <c r="G5407">
        <f t="shared" si="553"/>
        <v>20344.541811132782</v>
      </c>
      <c r="H5407">
        <f t="shared" si="553"/>
        <v>21996.689671963661</v>
      </c>
      <c r="I5407">
        <f t="shared" si="553"/>
        <v>5467.634631240855</v>
      </c>
      <c r="J5407">
        <f t="shared" si="553"/>
        <v>31482.724412056137</v>
      </c>
      <c r="K5407">
        <f t="shared" si="553"/>
        <v>12903.726552365886</v>
      </c>
      <c r="L5407">
        <f t="shared" si="553"/>
        <v>12398.748516069547</v>
      </c>
      <c r="M5407">
        <f t="shared" si="553"/>
        <v>41856.298445639099</v>
      </c>
      <c r="N5407">
        <f t="shared" si="553"/>
        <v>8257.9120911101163</v>
      </c>
    </row>
    <row r="5408" spans="3:14">
      <c r="C5408">
        <v>54</v>
      </c>
      <c r="D5408">
        <v>89</v>
      </c>
      <c r="E5408">
        <f t="shared" si="553"/>
        <v>41735.181774587036</v>
      </c>
      <c r="F5408">
        <f t="shared" si="553"/>
        <v>64441.990214276841</v>
      </c>
      <c r="G5408">
        <f t="shared" si="553"/>
        <v>20345.804725704813</v>
      </c>
      <c r="H5408">
        <f t="shared" si="553"/>
        <v>21993.16414648074</v>
      </c>
      <c r="I5408">
        <f t="shared" si="553"/>
        <v>5465.4652229055182</v>
      </c>
      <c r="J5408">
        <f t="shared" si="553"/>
        <v>31484.580881242611</v>
      </c>
      <c r="K5408">
        <f t="shared" si="553"/>
        <v>12902.004523616344</v>
      </c>
      <c r="L5408">
        <f t="shared" si="553"/>
        <v>12396.770421934048</v>
      </c>
      <c r="M5408">
        <f t="shared" si="553"/>
        <v>41857.201933986275</v>
      </c>
      <c r="N5408">
        <f t="shared" si="553"/>
        <v>8257.7103410917225</v>
      </c>
    </row>
    <row r="5409" spans="3:14">
      <c r="C5409">
        <v>54</v>
      </c>
      <c r="D5409">
        <v>90</v>
      </c>
      <c r="E5409">
        <f t="shared" si="553"/>
        <v>41736.09451767947</v>
      </c>
      <c r="F5409">
        <f t="shared" si="553"/>
        <v>64439.78964730641</v>
      </c>
      <c r="G5409">
        <f t="shared" si="553"/>
        <v>20347.058423031678</v>
      </c>
      <c r="H5409">
        <f t="shared" si="553"/>
        <v>21989.727736021749</v>
      </c>
      <c r="I5409">
        <f t="shared" si="553"/>
        <v>5463.3743143064357</v>
      </c>
      <c r="J5409">
        <f t="shared" si="553"/>
        <v>31486.416738083582</v>
      </c>
      <c r="K5409">
        <f t="shared" si="553"/>
        <v>12900.347687205358</v>
      </c>
      <c r="L5409">
        <f t="shared" si="553"/>
        <v>12394.858049847688</v>
      </c>
      <c r="M5409">
        <f t="shared" si="553"/>
        <v>41858.117654854228</v>
      </c>
      <c r="N5409">
        <f t="shared" si="553"/>
        <v>8257.5339413076526</v>
      </c>
    </row>
    <row r="5410" spans="3:14">
      <c r="C5410">
        <v>54</v>
      </c>
      <c r="D5410">
        <v>91</v>
      </c>
      <c r="E5410">
        <f t="shared" ref="E5410:N5419" si="554">E$3/$C5410/$E$12+($D5410-1)*$C5410*$E$12*E$2*E$4/(2*$D5410)+$D5410*E$5/($C5410*$E$12)+$C5410*$E$12*E$2*E$6/(2*$D5410)</f>
        <v>41736.995411139826</v>
      </c>
      <c r="F5410">
        <f t="shared" si="554"/>
        <v>64437.663407869899</v>
      </c>
      <c r="G5410">
        <f t="shared" si="554"/>
        <v>20348.30320697862</v>
      </c>
      <c r="H5410">
        <f t="shared" si="554"/>
        <v>21986.377502728763</v>
      </c>
      <c r="I5410">
        <f t="shared" si="554"/>
        <v>5461.3593175402157</v>
      </c>
      <c r="J5410">
        <f t="shared" si="554"/>
        <v>31488.232662106926</v>
      </c>
      <c r="K5410">
        <f t="shared" si="554"/>
        <v>12898.753893934952</v>
      </c>
      <c r="L5410">
        <f t="shared" si="554"/>
        <v>12393.009233149505</v>
      </c>
      <c r="M5410">
        <f t="shared" si="554"/>
        <v>41859.045204973052</v>
      </c>
      <c r="N5410">
        <f t="shared" si="554"/>
        <v>8257.3820560359</v>
      </c>
    </row>
    <row r="5411" spans="3:14">
      <c r="C5411">
        <v>54</v>
      </c>
      <c r="D5411">
        <v>92</v>
      </c>
      <c r="E5411">
        <f t="shared" si="554"/>
        <v>41737.884841369152</v>
      </c>
      <c r="F5411">
        <f t="shared" si="554"/>
        <v>64435.609072243424</v>
      </c>
      <c r="G5411">
        <f t="shared" si="554"/>
        <v>20349.539368199316</v>
      </c>
      <c r="H5411">
        <f t="shared" si="554"/>
        <v>21983.110636476802</v>
      </c>
      <c r="I5411">
        <f t="shared" si="554"/>
        <v>5459.4177572210046</v>
      </c>
      <c r="J5411">
        <f t="shared" si="554"/>
        <v>31490.029303295825</v>
      </c>
      <c r="K5411">
        <f t="shared" si="554"/>
        <v>12897.221088050548</v>
      </c>
      <c r="L5411">
        <f t="shared" si="554"/>
        <v>12391.221899381191</v>
      </c>
      <c r="M5411">
        <f t="shared" si="554"/>
        <v>41859.984198606311</v>
      </c>
      <c r="N5411">
        <f t="shared" si="554"/>
        <v>8257.2538858901898</v>
      </c>
    </row>
    <row r="5412" spans="3:14">
      <c r="C5412">
        <v>54</v>
      </c>
      <c r="D5412">
        <v>93</v>
      </c>
      <c r="E5412">
        <f t="shared" si="554"/>
        <v>41738.7631781491</v>
      </c>
      <c r="F5412">
        <f t="shared" si="554"/>
        <v>64433.624320949166</v>
      </c>
      <c r="G5412">
        <f t="shared" si="554"/>
        <v>20350.767184846227</v>
      </c>
      <c r="H5412">
        <f t="shared" si="554"/>
        <v>21979.924448006484</v>
      </c>
      <c r="I5412">
        <f t="shared" si="554"/>
        <v>5457.5472644311567</v>
      </c>
      <c r="J5412">
        <f t="shared" si="554"/>
        <v>31491.807283677197</v>
      </c>
      <c r="K5412">
        <f t="shared" si="554"/>
        <v>12895.747302217103</v>
      </c>
      <c r="L5412">
        <f t="shared" si="554"/>
        <v>12389.494065222427</v>
      </c>
      <c r="M5412">
        <f t="shared" si="554"/>
        <v>41860.934266608368</v>
      </c>
      <c r="N5412">
        <f t="shared" si="554"/>
        <v>8257.1486658664562</v>
      </c>
    </row>
    <row r="5413" spans="3:14">
      <c r="C5413">
        <v>54</v>
      </c>
      <c r="D5413">
        <v>94</v>
      </c>
      <c r="E5413">
        <f t="shared" si="554"/>
        <v>41739.630775525919</v>
      </c>
      <c r="F5413">
        <f t="shared" si="554"/>
        <v>64431.706933210604</v>
      </c>
      <c r="G5413">
        <f t="shared" si="554"/>
        <v>20351.986923235541</v>
      </c>
      <c r="H5413">
        <f t="shared" si="554"/>
        <v>21976.816362494978</v>
      </c>
      <c r="I5413">
        <f t="shared" si="554"/>
        <v>5455.7455710580325</v>
      </c>
      <c r="J5413">
        <f t="shared" si="554"/>
        <v>31493.567198808723</v>
      </c>
      <c r="K5413">
        <f t="shared" si="554"/>
        <v>12894.330652815981</v>
      </c>
      <c r="L5413">
        <f t="shared" si="554"/>
        <v>12387.823831749503</v>
      </c>
      <c r="M5413">
        <f t="shared" si="554"/>
        <v>41861.895055541921</v>
      </c>
      <c r="N5413">
        <f t="shared" si="554"/>
        <v>8257.0656635140003</v>
      </c>
    </row>
    <row r="5414" spans="3:14">
      <c r="C5414">
        <v>54</v>
      </c>
      <c r="D5414">
        <v>95</v>
      </c>
      <c r="E5414">
        <f t="shared" si="554"/>
        <v>41740.48797263865</v>
      </c>
      <c r="F5414">
        <f t="shared" si="554"/>
        <v>64429.854781757575</v>
      </c>
      <c r="G5414">
        <f t="shared" si="554"/>
        <v>20353.198838470125</v>
      </c>
      <c r="H5414">
        <f t="shared" si="554"/>
        <v>21973.783913533069</v>
      </c>
      <c r="I5414">
        <f t="shared" si="554"/>
        <v>5454.0105044884713</v>
      </c>
      <c r="J5414">
        <f t="shared" si="554"/>
        <v>31495.309619171985</v>
      </c>
      <c r="K5414">
        <f t="shared" si="554"/>
        <v>12892.969335538784</v>
      </c>
      <c r="L5414">
        <f t="shared" si="554"/>
        <v>12386.209379993394</v>
      </c>
      <c r="M5414">
        <f t="shared" si="554"/>
        <v>41862.866226851249</v>
      </c>
      <c r="N5414">
        <f t="shared" si="554"/>
        <v>8257.0041772221466</v>
      </c>
    </row>
    <row r="5415" spans="3:14">
      <c r="C5415">
        <v>54</v>
      </c>
      <c r="D5415">
        <v>96</v>
      </c>
      <c r="E5415">
        <f t="shared" si="554"/>
        <v>41741.335094495567</v>
      </c>
      <c r="F5415">
        <f t="shared" si="554"/>
        <v>64428.065827956118</v>
      </c>
      <c r="G5415">
        <f t="shared" si="554"/>
        <v>20354.403175023577</v>
      </c>
      <c r="H5415">
        <f t="shared" si="554"/>
        <v>21970.824737478586</v>
      </c>
      <c r="I5415">
        <f t="shared" si="554"/>
        <v>5452.3399826348632</v>
      </c>
      <c r="J5415">
        <f t="shared" si="554"/>
        <v>31497.03509147849</v>
      </c>
      <c r="K5415">
        <f t="shared" si="554"/>
        <v>12891.661621256644</v>
      </c>
      <c r="L5415">
        <f t="shared" si="554"/>
        <v>12384.648966775454</v>
      </c>
      <c r="M5415">
        <f t="shared" si="554"/>
        <v>41863.847456087111</v>
      </c>
      <c r="N5415">
        <f t="shared" si="554"/>
        <v>8256.9635346140039</v>
      </c>
    </row>
    <row r="5416" spans="3:14">
      <c r="C5416">
        <v>54</v>
      </c>
      <c r="D5416">
        <v>97</v>
      </c>
      <c r="E5416">
        <f t="shared" si="554"/>
        <v>41742.172452702507</v>
      </c>
      <c r="F5416">
        <f t="shared" si="554"/>
        <v>64426.338117239713</v>
      </c>
      <c r="G5416">
        <f t="shared" si="554"/>
        <v>20355.600167288085</v>
      </c>
      <c r="H5416">
        <f t="shared" si="554"/>
        <v>21967.936568159119</v>
      </c>
      <c r="I5416">
        <f t="shared" si="554"/>
        <v>5450.7320092688806</v>
      </c>
      <c r="J5416">
        <f t="shared" si="554"/>
        <v>31498.744139894945</v>
      </c>
      <c r="K5416">
        <f t="shared" si="554"/>
        <v>12890.405852144973</v>
      </c>
      <c r="L5416">
        <f t="shared" si="554"/>
        <v>12383.140920800677</v>
      </c>
      <c r="M5416">
        <f t="shared" si="554"/>
        <v>41864.838432179597</v>
      </c>
      <c r="N5416">
        <f t="shared" si="554"/>
        <v>8256.9430910395604</v>
      </c>
    </row>
    <row r="5417" spans="3:14">
      <c r="C5417">
        <v>54</v>
      </c>
      <c r="D5417">
        <v>98</v>
      </c>
      <c r="E5417">
        <f t="shared" si="554"/>
        <v>41743.000346146706</v>
      </c>
      <c r="F5417">
        <f t="shared" si="554"/>
        <v>64424.669774820053</v>
      </c>
      <c r="G5417">
        <f t="shared" si="554"/>
        <v>20356.790040088825</v>
      </c>
      <c r="H5417">
        <f t="shared" si="554"/>
        <v>21965.117231899108</v>
      </c>
      <c r="I5417">
        <f t="shared" si="554"/>
        <v>5449.1846696408984</v>
      </c>
      <c r="J5417">
        <f t="shared" si="554"/>
        <v>31500.437267193483</v>
      </c>
      <c r="K5417">
        <f t="shared" si="554"/>
        <v>12889.200438045482</v>
      </c>
      <c r="L5417">
        <f t="shared" si="554"/>
        <v>12381.683638990198</v>
      </c>
      <c r="M5417">
        <f t="shared" si="554"/>
        <v>41865.838856755552</v>
      </c>
      <c r="N5417">
        <f t="shared" si="554"/>
        <v>8256.9422281610478</v>
      </c>
    </row>
    <row r="5418" spans="3:14">
      <c r="C5418">
        <v>54</v>
      </c>
      <c r="D5418">
        <v>99</v>
      </c>
      <c r="E5418">
        <f t="shared" si="554"/>
        <v>41743.819061639173</v>
      </c>
      <c r="F5418">
        <f t="shared" si="554"/>
        <v>64423.059001657806</v>
      </c>
      <c r="G5418">
        <f t="shared" si="554"/>
        <v>20357.973009167123</v>
      </c>
      <c r="H5418">
        <f t="shared" si="554"/>
        <v>21962.364642848286</v>
      </c>
      <c r="I5418">
        <f t="shared" si="554"/>
        <v>5447.6961263649227</v>
      </c>
      <c r="J5418">
        <f t="shared" si="554"/>
        <v>31502.114955832229</v>
      </c>
      <c r="K5418">
        <f t="shared" si="554"/>
        <v>12888.043853048726</v>
      </c>
      <c r="L5418">
        <f t="shared" si="554"/>
        <v>12380.275583036007</v>
      </c>
      <c r="M5418">
        <f t="shared" si="554"/>
        <v>41866.8484434973</v>
      </c>
      <c r="N5418">
        <f t="shared" si="554"/>
        <v>8256.960352624048</v>
      </c>
    </row>
    <row r="5419" spans="3:14">
      <c r="C5419">
        <v>54</v>
      </c>
      <c r="D5419">
        <v>100</v>
      </c>
      <c r="E5419">
        <f t="shared" si="554"/>
        <v>41744.628874518443</v>
      </c>
      <c r="F5419">
        <f t="shared" si="554"/>
        <v>64421.50407067527</v>
      </c>
      <c r="G5419">
        <f t="shared" si="554"/>
        <v>20359.149281634651</v>
      </c>
      <c r="H5419">
        <f t="shared" si="554"/>
        <v>21959.676798590361</v>
      </c>
      <c r="I5419">
        <f t="shared" si="554"/>
        <v>5446.264615550388</v>
      </c>
      <c r="J5419">
        <f t="shared" si="554"/>
        <v>31503.777668970983</v>
      </c>
      <c r="K5419">
        <f t="shared" si="554"/>
        <v>12886.934632281607</v>
      </c>
      <c r="L5419">
        <f t="shared" si="554"/>
        <v>12378.915276162417</v>
      </c>
      <c r="M5419">
        <f t="shared" si="554"/>
        <v>41867.866917539861</v>
      </c>
      <c r="N5419">
        <f t="shared" si="554"/>
        <v>8256.9968948083133</v>
      </c>
    </row>
    <row r="5420" spans="3:14">
      <c r="C5420">
        <v>55</v>
      </c>
      <c r="D5420">
        <v>1</v>
      </c>
      <c r="E5420">
        <f t="shared" ref="E5420:N5429" si="555">E$3/$C5420/$E$12+($D5420-1)*$C5420*$E$12*E$2*E$4/(2*$D5420)+$D5420*E$5/($C5420*$E$12)+$C5420*$E$12*E$2*E$6/(2*$D5420)</f>
        <v>38125.221580891091</v>
      </c>
      <c r="F5420">
        <f t="shared" si="555"/>
        <v>92809.9760796357</v>
      </c>
      <c r="G5420">
        <f t="shared" si="555"/>
        <v>17374.892172669366</v>
      </c>
      <c r="H5420">
        <f t="shared" si="555"/>
        <v>53986.721279132675</v>
      </c>
      <c r="I5420">
        <f t="shared" si="555"/>
        <v>33306.517066323169</v>
      </c>
      <c r="J5420">
        <f t="shared" si="555"/>
        <v>24668.19820581545</v>
      </c>
      <c r="K5420">
        <f t="shared" si="555"/>
        <v>36171.096474452199</v>
      </c>
      <c r="L5420">
        <f t="shared" si="555"/>
        <v>35865.300436375648</v>
      </c>
      <c r="M5420">
        <f t="shared" si="555"/>
        <v>46843.54223153655</v>
      </c>
      <c r="N5420">
        <f t="shared" si="555"/>
        <v>17323.931927085061</v>
      </c>
    </row>
    <row r="5421" spans="3:14">
      <c r="C5421">
        <v>55</v>
      </c>
      <c r="D5421">
        <v>2</v>
      </c>
      <c r="E5421">
        <f t="shared" si="555"/>
        <v>40324.904773114307</v>
      </c>
      <c r="F5421">
        <f t="shared" si="555"/>
        <v>79015.790790365121</v>
      </c>
      <c r="G5421">
        <f t="shared" si="555"/>
        <v>19030.066775952979</v>
      </c>
      <c r="H5421">
        <f t="shared" si="555"/>
        <v>37992.535571795423</v>
      </c>
      <c r="I5421">
        <f t="shared" si="555"/>
        <v>19218.461033902306</v>
      </c>
      <c r="J5421">
        <f t="shared" si="555"/>
        <v>28368.682708693304</v>
      </c>
      <c r="K5421">
        <f t="shared" si="555"/>
        <v>24471.347839527712</v>
      </c>
      <c r="L5421">
        <f t="shared" si="555"/>
        <v>24070.249574215704</v>
      </c>
      <c r="M5421">
        <f t="shared" si="555"/>
        <v>44649.436141935847</v>
      </c>
      <c r="N5421">
        <f t="shared" si="555"/>
        <v>12774.909307194217</v>
      </c>
    </row>
    <row r="5422" spans="3:14">
      <c r="C5422">
        <v>55</v>
      </c>
      <c r="D5422">
        <v>3</v>
      </c>
      <c r="E5422">
        <f t="shared" si="555"/>
        <v>41058.377032109711</v>
      </c>
      <c r="F5422">
        <f t="shared" si="555"/>
        <v>74418.502265268384</v>
      </c>
      <c r="G5422">
        <f t="shared" si="555"/>
        <v>19582.34678894026</v>
      </c>
      <c r="H5422">
        <f t="shared" si="555"/>
        <v>32661.457561859803</v>
      </c>
      <c r="I5422">
        <f t="shared" si="555"/>
        <v>14523.334554113444</v>
      </c>
      <c r="J5422">
        <f t="shared" si="555"/>
        <v>29602.785559185915</v>
      </c>
      <c r="K5422">
        <f t="shared" si="555"/>
        <v>20572.224692494892</v>
      </c>
      <c r="L5422">
        <f t="shared" si="555"/>
        <v>20139.207014054406</v>
      </c>
      <c r="M5422">
        <f t="shared" si="555"/>
        <v>43919.019122932696</v>
      </c>
      <c r="N5422">
        <f t="shared" si="555"/>
        <v>11259.183058968994</v>
      </c>
    </row>
    <row r="5423" spans="3:14">
      <c r="C5423">
        <v>55</v>
      </c>
      <c r="D5423">
        <v>4</v>
      </c>
      <c r="E5423">
        <f t="shared" si="555"/>
        <v>41425.296557798181</v>
      </c>
      <c r="F5423">
        <f t="shared" si="555"/>
        <v>72120.437931215129</v>
      </c>
      <c r="G5423">
        <f t="shared" si="555"/>
        <v>19858.903154353458</v>
      </c>
      <c r="H5423">
        <f t="shared" si="555"/>
        <v>29996.156476274598</v>
      </c>
      <c r="I5423">
        <f t="shared" si="555"/>
        <v>12176.440462482587</v>
      </c>
      <c r="J5423">
        <f t="shared" si="555"/>
        <v>30220.292996582204</v>
      </c>
      <c r="K5423">
        <f t="shared" si="555"/>
        <v>18623.257917434988</v>
      </c>
      <c r="L5423">
        <f t="shared" si="555"/>
        <v>18174.166529392769</v>
      </c>
      <c r="M5423">
        <f t="shared" si="555"/>
        <v>43554.524371578933</v>
      </c>
      <c r="N5423">
        <f t="shared" si="555"/>
        <v>10501.780903660179</v>
      </c>
    </row>
    <row r="5424" spans="3:14">
      <c r="C5424">
        <v>55</v>
      </c>
      <c r="D5424">
        <v>5</v>
      </c>
      <c r="E5424">
        <f t="shared" si="555"/>
        <v>41645.59499016386</v>
      </c>
      <c r="F5424">
        <f t="shared" si="555"/>
        <v>70742.063273579231</v>
      </c>
      <c r="G5424">
        <f t="shared" si="555"/>
        <v>20025.170060737019</v>
      </c>
      <c r="H5424">
        <f t="shared" si="555"/>
        <v>28397.166160429555</v>
      </c>
      <c r="I5424">
        <f t="shared" si="555"/>
        <v>10768.839326114929</v>
      </c>
      <c r="J5424">
        <f t="shared" si="555"/>
        <v>30591.162268739972</v>
      </c>
      <c r="K5424">
        <f t="shared" si="555"/>
        <v>17454.353691164259</v>
      </c>
      <c r="L5424">
        <f t="shared" si="555"/>
        <v>16995.526874930994</v>
      </c>
      <c r="M5424">
        <f t="shared" si="555"/>
        <v>43336.398527284924</v>
      </c>
      <c r="N5424">
        <f t="shared" si="555"/>
        <v>10047.708385517923</v>
      </c>
    </row>
    <row r="5425" spans="3:14">
      <c r="C5425">
        <v>55</v>
      </c>
      <c r="D5425">
        <v>6</v>
      </c>
      <c r="E5425">
        <f t="shared" si="555"/>
        <v>41792.582875868145</v>
      </c>
      <c r="F5425">
        <f t="shared" si="555"/>
        <v>69823.533454152042</v>
      </c>
      <c r="G5425">
        <f t="shared" si="555"/>
        <v>20136.292237605761</v>
      </c>
      <c r="H5425">
        <f t="shared" si="555"/>
        <v>27331.331229454601</v>
      </c>
      <c r="I5425">
        <f t="shared" si="555"/>
        <v>9830.8846673788721</v>
      </c>
      <c r="J5425">
        <f t="shared" si="555"/>
        <v>30838.712458278482</v>
      </c>
      <c r="K5425">
        <f t="shared" si="555"/>
        <v>16675.480739288108</v>
      </c>
      <c r="L5425">
        <f t="shared" si="555"/>
        <v>16210.087635569153</v>
      </c>
      <c r="M5425">
        <f t="shared" si="555"/>
        <v>43191.457136520796</v>
      </c>
      <c r="N5425">
        <f t="shared" si="555"/>
        <v>9745.3006859589477</v>
      </c>
    </row>
    <row r="5426" spans="3:14">
      <c r="C5426">
        <v>55</v>
      </c>
      <c r="D5426">
        <v>7</v>
      </c>
      <c r="E5426">
        <f t="shared" si="555"/>
        <v>41897.67902062308</v>
      </c>
      <c r="F5426">
        <f t="shared" si="555"/>
        <v>69167.772113701256</v>
      </c>
      <c r="G5426">
        <f t="shared" si="555"/>
        <v>20215.903140466045</v>
      </c>
      <c r="H5426">
        <f t="shared" si="555"/>
        <v>26570.156518405405</v>
      </c>
      <c r="I5426">
        <f t="shared" si="555"/>
        <v>9161.2994244323017</v>
      </c>
      <c r="J5426">
        <f t="shared" si="555"/>
        <v>31015.794600605976</v>
      </c>
      <c r="K5426">
        <f t="shared" si="555"/>
        <v>16119.482801351718</v>
      </c>
      <c r="L5426">
        <f t="shared" si="555"/>
        <v>15649.334347692984</v>
      </c>
      <c r="M5426">
        <f t="shared" si="555"/>
        <v>43088.335433488013</v>
      </c>
      <c r="N5426">
        <f t="shared" si="555"/>
        <v>9529.5585970189932</v>
      </c>
    </row>
    <row r="5427" spans="3:14">
      <c r="C5427">
        <v>55</v>
      </c>
      <c r="D5427">
        <v>8</v>
      </c>
      <c r="E5427">
        <f t="shared" si="555"/>
        <v>41976.59282728465</v>
      </c>
      <c r="F5427">
        <f t="shared" si="555"/>
        <v>68676.24107261069</v>
      </c>
      <c r="G5427">
        <f t="shared" si="555"/>
        <v>20275.819497071032</v>
      </c>
      <c r="H5427">
        <f t="shared" si="555"/>
        <v>25999.394444809808</v>
      </c>
      <c r="I5427">
        <f t="shared" si="555"/>
        <v>8659.4450663541611</v>
      </c>
      <c r="J5427">
        <f t="shared" si="555"/>
        <v>31148.834213426595</v>
      </c>
      <c r="K5427">
        <f t="shared" si="555"/>
        <v>15702.781747127683</v>
      </c>
      <c r="L5427">
        <f t="shared" si="555"/>
        <v>15229.009779495367</v>
      </c>
      <c r="M5427">
        <f t="shared" si="555"/>
        <v>43011.351035287342</v>
      </c>
      <c r="N5427">
        <f t="shared" si="555"/>
        <v>9367.9825147159245</v>
      </c>
    </row>
    <row r="5428" spans="3:14">
      <c r="C5428">
        <v>55</v>
      </c>
      <c r="D5428">
        <v>9</v>
      </c>
      <c r="E5428">
        <f t="shared" si="555"/>
        <v>42038.051741883995</v>
      </c>
      <c r="F5428">
        <f t="shared" si="555"/>
        <v>68294.196897760296</v>
      </c>
      <c r="G5428">
        <f t="shared" si="555"/>
        <v>20322.606156172493</v>
      </c>
      <c r="H5428">
        <f t="shared" si="555"/>
        <v>25555.574129516612</v>
      </c>
      <c r="I5428">
        <f t="shared" si="555"/>
        <v>8269.4112981883045</v>
      </c>
      <c r="J5428">
        <f t="shared" si="555"/>
        <v>31252.512139909293</v>
      </c>
      <c r="K5428">
        <f t="shared" si="555"/>
        <v>15378.945282045213</v>
      </c>
      <c r="L5428">
        <f t="shared" si="555"/>
        <v>14902.304357750112</v>
      </c>
      <c r="M5428">
        <f t="shared" si="555"/>
        <v>42951.791506974718</v>
      </c>
      <c r="N5428">
        <f t="shared" si="555"/>
        <v>9242.5171035041112</v>
      </c>
    </row>
    <row r="5429" spans="3:14">
      <c r="C5429">
        <v>55</v>
      </c>
      <c r="D5429">
        <v>10</v>
      </c>
      <c r="E5429">
        <f t="shared" si="555"/>
        <v>42087.292232039756</v>
      </c>
      <c r="F5429">
        <f t="shared" si="555"/>
        <v>67988.793529278031</v>
      </c>
      <c r="G5429">
        <f t="shared" si="555"/>
        <v>20360.202027021478</v>
      </c>
      <c r="H5429">
        <f t="shared" si="555"/>
        <v>25200.613045035094</v>
      </c>
      <c r="I5429">
        <f t="shared" si="555"/>
        <v>7957.6519429610489</v>
      </c>
      <c r="J5429">
        <f t="shared" si="555"/>
        <v>31335.636885955442</v>
      </c>
      <c r="K5429">
        <f t="shared" si="555"/>
        <v>15120.114029361841</v>
      </c>
      <c r="L5429">
        <f t="shared" si="555"/>
        <v>14641.132338521513</v>
      </c>
      <c r="M5429">
        <f t="shared" si="555"/>
        <v>42904.429387583754</v>
      </c>
      <c r="N5429">
        <f t="shared" si="555"/>
        <v>9142.3291620561758</v>
      </c>
    </row>
    <row r="5430" spans="3:14">
      <c r="C5430">
        <v>55</v>
      </c>
      <c r="D5430">
        <v>11</v>
      </c>
      <c r="E5430">
        <f t="shared" ref="E5430:N5439" si="556">E$3/$C5430/$E$12+($D5430-1)*$C5430*$E$12*E$2*E$4/(2*$D5430)+$D5430*E$5/($C5430*$E$12)+$C5430*$E$12*E$2*E$6/(2*$D5430)</f>
        <v>42127.646595327489</v>
      </c>
      <c r="F5430">
        <f t="shared" si="556"/>
        <v>67739.128929063503</v>
      </c>
      <c r="G5430">
        <f t="shared" si="556"/>
        <v>20391.113688232312</v>
      </c>
      <c r="H5430">
        <f t="shared" si="556"/>
        <v>24910.276855689353</v>
      </c>
      <c r="I5430">
        <f t="shared" si="556"/>
        <v>7702.8194335073204</v>
      </c>
      <c r="J5430">
        <f t="shared" si="556"/>
        <v>31403.813864411393</v>
      </c>
      <c r="K5430">
        <f t="shared" si="556"/>
        <v>14908.559294786906</v>
      </c>
      <c r="L5430">
        <f t="shared" si="556"/>
        <v>14427.620975668662</v>
      </c>
      <c r="M5430">
        <f t="shared" si="556"/>
        <v>42865.93811104491</v>
      </c>
      <c r="N5430">
        <f t="shared" si="556"/>
        <v>9060.5248349819776</v>
      </c>
    </row>
    <row r="5431" spans="3:14">
      <c r="C5431">
        <v>55</v>
      </c>
      <c r="D5431">
        <v>12</v>
      </c>
      <c r="E5431">
        <f t="shared" si="556"/>
        <v>42161.336363464186</v>
      </c>
      <c r="F5431">
        <f t="shared" si="556"/>
        <v>67531.268405049734</v>
      </c>
      <c r="G5431">
        <f t="shared" si="556"/>
        <v>20417.012192214519</v>
      </c>
      <c r="H5431">
        <f t="shared" si="556"/>
        <v>24668.40933769543</v>
      </c>
      <c r="I5431">
        <f t="shared" si="556"/>
        <v>7490.682058383738</v>
      </c>
      <c r="J5431">
        <f t="shared" si="556"/>
        <v>31460.780017174671</v>
      </c>
      <c r="K5431">
        <f t="shared" si="556"/>
        <v>14732.461948793294</v>
      </c>
      <c r="L5431">
        <f t="shared" si="556"/>
        <v>14249.855105097626</v>
      </c>
      <c r="M5431">
        <f t="shared" si="556"/>
        <v>42834.099966645124</v>
      </c>
      <c r="N5431">
        <f t="shared" si="556"/>
        <v>8992.5082186880736</v>
      </c>
    </row>
    <row r="5432" spans="3:14">
      <c r="C5432">
        <v>55</v>
      </c>
      <c r="D5432">
        <v>13</v>
      </c>
      <c r="E5432">
        <f t="shared" si="556"/>
        <v>42189.899519946237</v>
      </c>
      <c r="F5432">
        <f t="shared" si="556"/>
        <v>67355.564862728905</v>
      </c>
      <c r="G5432">
        <f t="shared" si="556"/>
        <v>20439.05442140549</v>
      </c>
      <c r="H5432">
        <f t="shared" si="556"/>
        <v>24463.825413049068</v>
      </c>
      <c r="I5432">
        <f t="shared" si="556"/>
        <v>7311.3870942833428</v>
      </c>
      <c r="J5432">
        <f t="shared" si="556"/>
        <v>31509.122457866673</v>
      </c>
      <c r="K5432">
        <f t="shared" si="556"/>
        <v>14583.639517093008</v>
      </c>
      <c r="L5432">
        <f t="shared" si="556"/>
        <v>14099.58576705106</v>
      </c>
      <c r="M5432">
        <f t="shared" si="556"/>
        <v>42807.379616198486</v>
      </c>
      <c r="N5432">
        <f t="shared" si="556"/>
        <v>8935.0975337636319</v>
      </c>
    </row>
    <row r="5433" spans="3:14">
      <c r="C5433">
        <v>55</v>
      </c>
      <c r="D5433">
        <v>14</v>
      </c>
      <c r="E5433">
        <f t="shared" si="556"/>
        <v>42214.434624413916</v>
      </c>
      <c r="F5433">
        <f t="shared" si="556"/>
        <v>67205.12752030963</v>
      </c>
      <c r="G5433">
        <f t="shared" si="556"/>
        <v>20458.066720403334</v>
      </c>
      <c r="H5433">
        <f t="shared" si="556"/>
        <v>24288.535740318646</v>
      </c>
      <c r="I5433">
        <f t="shared" si="556"/>
        <v>7157.8968817011682</v>
      </c>
      <c r="J5433">
        <f t="shared" si="556"/>
        <v>31550.689124788398</v>
      </c>
      <c r="K5433">
        <f t="shared" si="556"/>
        <v>14456.247375194627</v>
      </c>
      <c r="L5433">
        <f t="shared" si="556"/>
        <v>13970.920847416575</v>
      </c>
      <c r="M5433">
        <f t="shared" si="556"/>
        <v>42784.680389572175</v>
      </c>
      <c r="N5433">
        <f t="shared" si="556"/>
        <v>8886.0200806294797</v>
      </c>
    </row>
    <row r="5434" spans="3:14">
      <c r="C5434">
        <v>55</v>
      </c>
      <c r="D5434">
        <v>15</v>
      </c>
      <c r="E5434">
        <f t="shared" si="556"/>
        <v>42235.747287270111</v>
      </c>
      <c r="F5434">
        <f t="shared" si="556"/>
        <v>67074.903137811605</v>
      </c>
      <c r="G5434">
        <f t="shared" si="556"/>
        <v>20474.655075246676</v>
      </c>
      <c r="H5434">
        <f t="shared" si="556"/>
        <v>24136.681469120969</v>
      </c>
      <c r="I5434">
        <f t="shared" si="556"/>
        <v>7025.050470333571</v>
      </c>
      <c r="J5434">
        <f t="shared" si="556"/>
        <v>31586.835172693874</v>
      </c>
      <c r="K5434">
        <f t="shared" si="556"/>
        <v>14345.999465137762</v>
      </c>
      <c r="L5434">
        <f t="shared" si="556"/>
        <v>13859.539462511761</v>
      </c>
      <c r="M5434">
        <f t="shared" si="556"/>
        <v>42765.198062002113</v>
      </c>
      <c r="N5434">
        <f t="shared" si="556"/>
        <v>8843.6092129275585</v>
      </c>
    </row>
    <row r="5435" spans="3:14">
      <c r="C5435">
        <v>55</v>
      </c>
      <c r="D5435">
        <v>16</v>
      </c>
      <c r="E5435">
        <f t="shared" si="556"/>
        <v>42254.441716316978</v>
      </c>
      <c r="F5435">
        <f t="shared" si="556"/>
        <v>66961.10178524963</v>
      </c>
      <c r="G5435">
        <f t="shared" si="556"/>
        <v>20489.27397546449</v>
      </c>
      <c r="H5435">
        <f t="shared" si="556"/>
        <v>24003.868461668655</v>
      </c>
      <c r="I5435">
        <f t="shared" si="556"/>
        <v>6908.9771474528143</v>
      </c>
      <c r="J5435">
        <f t="shared" si="556"/>
        <v>31618.576967648667</v>
      </c>
      <c r="K5435">
        <f t="shared" si="556"/>
        <v>14249.681243452133</v>
      </c>
      <c r="L5435">
        <f t="shared" si="556"/>
        <v>13762.200949574799</v>
      </c>
      <c r="M5435">
        <f t="shared" si="556"/>
        <v>42748.329464915259</v>
      </c>
      <c r="N5435">
        <f t="shared" si="556"/>
        <v>8806.6149458893269</v>
      </c>
    </row>
    <row r="5436" spans="3:14">
      <c r="C5436">
        <v>55</v>
      </c>
      <c r="D5436">
        <v>17</v>
      </c>
      <c r="E5436">
        <f t="shared" si="556"/>
        <v>42270.979952814974</v>
      </c>
      <c r="F5436">
        <f t="shared" si="556"/>
        <v>66860.825280870253</v>
      </c>
      <c r="G5436">
        <f t="shared" si="556"/>
        <v>20502.270971873048</v>
      </c>
      <c r="H5436">
        <f t="shared" si="556"/>
        <v>23886.736494947814</v>
      </c>
      <c r="I5436">
        <f t="shared" si="556"/>
        <v>6806.716956267107</v>
      </c>
      <c r="J5436">
        <f t="shared" si="556"/>
        <v>31646.691730761722</v>
      </c>
      <c r="K5436">
        <f t="shared" si="556"/>
        <v>14164.834529836933</v>
      </c>
      <c r="L5436">
        <f t="shared" si="556"/>
        <v>13676.427154729012</v>
      </c>
      <c r="M5436">
        <f t="shared" si="556"/>
        <v>42733.613351755761</v>
      </c>
      <c r="N5436">
        <f t="shared" si="556"/>
        <v>8774.0814088094266</v>
      </c>
    </row>
    <row r="5437" spans="3:14">
      <c r="C5437">
        <v>55</v>
      </c>
      <c r="D5437">
        <v>18</v>
      </c>
      <c r="E5437">
        <f t="shared" si="556"/>
        <v>42285.721362188917</v>
      </c>
      <c r="F5437">
        <f t="shared" si="556"/>
        <v>66771.819483309722</v>
      </c>
      <c r="G5437">
        <f t="shared" si="556"/>
        <v>20513.916381773881</v>
      </c>
      <c r="H5437">
        <f t="shared" si="556"/>
        <v>23782.672062169866</v>
      </c>
      <c r="I5437">
        <f t="shared" si="556"/>
        <v>6715.9677081606023</v>
      </c>
      <c r="J5437">
        <f t="shared" si="556"/>
        <v>31671.783967339987</v>
      </c>
      <c r="K5437">
        <f t="shared" si="556"/>
        <v>14089.547406280424</v>
      </c>
      <c r="L5437">
        <f t="shared" si="556"/>
        <v>13600.290624959207</v>
      </c>
      <c r="M5437">
        <f t="shared" si="556"/>
        <v>42720.690975202378</v>
      </c>
      <c r="N5437">
        <f t="shared" si="556"/>
        <v>8745.2651466948028</v>
      </c>
    </row>
    <row r="5438" spans="3:14">
      <c r="C5438">
        <v>55</v>
      </c>
      <c r="D5438">
        <v>19</v>
      </c>
      <c r="E5438">
        <f t="shared" si="556"/>
        <v>42298.94965398471</v>
      </c>
      <c r="F5438">
        <f t="shared" si="556"/>
        <v>66692.304807280845</v>
      </c>
      <c r="G5438">
        <f t="shared" si="556"/>
        <v>20524.423613562965</v>
      </c>
      <c r="H5438">
        <f t="shared" si="556"/>
        <v>23689.611868501725</v>
      </c>
      <c r="I5438">
        <f t="shared" si="556"/>
        <v>6634.9118858050115</v>
      </c>
      <c r="J5438">
        <f t="shared" si="556"/>
        <v>31694.330918415271</v>
      </c>
      <c r="K5438">
        <f t="shared" si="556"/>
        <v>14022.31046382597</v>
      </c>
      <c r="L5438">
        <f t="shared" si="556"/>
        <v>13532.269686832329</v>
      </c>
      <c r="M5438">
        <f t="shared" si="556"/>
        <v>42709.279113685749</v>
      </c>
      <c r="N5438">
        <f t="shared" si="556"/>
        <v>8719.5792213930417</v>
      </c>
    </row>
    <row r="5439" spans="3:14">
      <c r="C5439">
        <v>55</v>
      </c>
      <c r="D5439">
        <v>20</v>
      </c>
      <c r="E5439">
        <f t="shared" si="556"/>
        <v>42310.891795839074</v>
      </c>
      <c r="F5439">
        <f t="shared" si="556"/>
        <v>66620.857584553873</v>
      </c>
      <c r="G5439">
        <f t="shared" si="556"/>
        <v>20533.963393957052</v>
      </c>
      <c r="H5439">
        <f t="shared" si="556"/>
        <v>23605.905278076923</v>
      </c>
      <c r="I5439">
        <f t="shared" si="556"/>
        <v>6562.0954753376927</v>
      </c>
      <c r="J5439">
        <f t="shared" si="556"/>
        <v>31714.714376813037</v>
      </c>
      <c r="K5439">
        <f t="shared" si="556"/>
        <v>13961.916175308266</v>
      </c>
      <c r="L5439">
        <f t="shared" si="556"/>
        <v>13471.147001601941</v>
      </c>
      <c r="M5439">
        <f t="shared" si="556"/>
        <v>42699.151189950338</v>
      </c>
      <c r="N5439">
        <f t="shared" si="556"/>
        <v>8696.5540823822193</v>
      </c>
    </row>
    <row r="5440" spans="3:14">
      <c r="C5440">
        <v>55</v>
      </c>
      <c r="D5440">
        <v>21</v>
      </c>
      <c r="E5440">
        <f t="shared" ref="E5440:N5449" si="557">E$3/$C5440/$E$12+($D5440-1)*$C5440*$E$12*E$2*E$4/(2*$D5440)+$D5440*E$5/($C5440*$E$12)+$C5440*$E$12*E$2*E$6/(2*$D5440)</f>
        <v>42321.731523457929</v>
      </c>
      <c r="F5440">
        <f t="shared" si="557"/>
        <v>66556.325321799974</v>
      </c>
      <c r="G5440">
        <f t="shared" si="557"/>
        <v>20542.673930298279</v>
      </c>
      <c r="H5440">
        <f t="shared" si="557"/>
        <v>23530.21606186069</v>
      </c>
      <c r="I5440">
        <f t="shared" si="557"/>
        <v>6496.3414179174652</v>
      </c>
      <c r="J5440">
        <f t="shared" si="557"/>
        <v>31733.243412915774</v>
      </c>
      <c r="K5440">
        <f t="shared" si="557"/>
        <v>13907.387018736343</v>
      </c>
      <c r="L5440">
        <f t="shared" si="557"/>
        <v>13415.937104568544</v>
      </c>
      <c r="M5440">
        <f t="shared" si="557"/>
        <v>42690.123784313124</v>
      </c>
      <c r="N5440">
        <f t="shared" si="557"/>
        <v>8675.8096173350532</v>
      </c>
    </row>
    <row r="5441" spans="3:14">
      <c r="C5441">
        <v>55</v>
      </c>
      <c r="D5441">
        <v>22</v>
      </c>
      <c r="E5441">
        <f t="shared" si="557"/>
        <v>42331.619166055207</v>
      </c>
      <c r="F5441">
        <f t="shared" si="557"/>
        <v>66497.765069931891</v>
      </c>
      <c r="G5441">
        <f t="shared" si="557"/>
        <v>20550.668301321133</v>
      </c>
      <c r="H5441">
        <f t="shared" si="557"/>
        <v>23461.450941551859</v>
      </c>
      <c r="I5441">
        <f t="shared" si="557"/>
        <v>6436.6866654015439</v>
      </c>
      <c r="J5441">
        <f t="shared" si="557"/>
        <v>31750.170902490976</v>
      </c>
      <c r="K5441">
        <f t="shared" si="557"/>
        <v>13857.923203390323</v>
      </c>
      <c r="L5441">
        <f t="shared" si="557"/>
        <v>13365.833706432548</v>
      </c>
      <c r="M5441">
        <f t="shared" si="557"/>
        <v>42682.046826124337</v>
      </c>
      <c r="N5441">
        <f t="shared" si="557"/>
        <v>8657.0348252565018</v>
      </c>
    </row>
    <row r="5442" spans="3:14">
      <c r="C5442">
        <v>55</v>
      </c>
      <c r="D5442">
        <v>23</v>
      </c>
      <c r="E5442">
        <f t="shared" si="557"/>
        <v>42340.678908633723</v>
      </c>
      <c r="F5442">
        <f t="shared" si="557"/>
        <v>66444.397871008012</v>
      </c>
      <c r="G5442">
        <f t="shared" si="557"/>
        <v>20558.039919893228</v>
      </c>
      <c r="H5442">
        <f t="shared" si="557"/>
        <v>23398.706774205988</v>
      </c>
      <c r="I5442">
        <f t="shared" si="557"/>
        <v>6382.335656280673</v>
      </c>
      <c r="J5442">
        <f t="shared" si="557"/>
        <v>31765.705742911818</v>
      </c>
      <c r="K5442">
        <f t="shared" si="557"/>
        <v>13812.864032588566</v>
      </c>
      <c r="L5442">
        <f t="shared" si="557"/>
        <v>13320.170742120383</v>
      </c>
      <c r="M5442">
        <f t="shared" si="557"/>
        <v>42674.796343977679</v>
      </c>
      <c r="N5442">
        <f t="shared" si="557"/>
        <v>8639.9727922810907</v>
      </c>
    </row>
    <row r="5443" spans="3:14">
      <c r="C5443">
        <v>55</v>
      </c>
      <c r="D5443">
        <v>24</v>
      </c>
      <c r="E5443">
        <f t="shared" si="557"/>
        <v>42349.014238695832</v>
      </c>
      <c r="F5443">
        <f t="shared" si="557"/>
        <v>66395.574593410303</v>
      </c>
      <c r="G5443">
        <f t="shared" si="557"/>
        <v>20564.866630070908</v>
      </c>
      <c r="H5443">
        <f t="shared" si="557"/>
        <v>23341.230940702706</v>
      </c>
      <c r="I5443">
        <f t="shared" si="557"/>
        <v>6332.62542263047</v>
      </c>
      <c r="J5443">
        <f t="shared" si="557"/>
        <v>31780.022015322586</v>
      </c>
      <c r="K5443">
        <f t="shared" si="557"/>
        <v>13771.658925763038</v>
      </c>
      <c r="L5443">
        <f t="shared" si="557"/>
        <v>13278.393157404063</v>
      </c>
      <c r="M5443">
        <f t="shared" si="557"/>
        <v>42668.269028367882</v>
      </c>
      <c r="N5443">
        <f t="shared" si="557"/>
        <v>8624.4094235209304</v>
      </c>
    </row>
    <row r="5444" spans="3:14">
      <c r="C5444">
        <v>55</v>
      </c>
      <c r="D5444">
        <v>25</v>
      </c>
      <c r="E5444">
        <f t="shared" si="557"/>
        <v>42356.712085743478</v>
      </c>
      <c r="F5444">
        <f t="shared" si="557"/>
        <v>66350.749966579635</v>
      </c>
      <c r="G5444">
        <f t="shared" si="557"/>
        <v>20571.213820861507</v>
      </c>
      <c r="H5444">
        <f t="shared" si="557"/>
        <v>23288.391240980905</v>
      </c>
      <c r="I5444">
        <f t="shared" si="557"/>
        <v>6286.9990713944535</v>
      </c>
      <c r="J5444">
        <f t="shared" si="557"/>
        <v>31793.265947884494</v>
      </c>
      <c r="K5444">
        <f t="shared" si="557"/>
        <v>13733.8453952366</v>
      </c>
      <c r="L5444">
        <f t="shared" si="557"/>
        <v>13240.034706732093</v>
      </c>
      <c r="M5444">
        <f t="shared" si="557"/>
        <v>42662.378099310525</v>
      </c>
      <c r="N5444">
        <f t="shared" si="557"/>
        <v>8610.1648792701926</v>
      </c>
    </row>
    <row r="5445" spans="3:14">
      <c r="C5445">
        <v>55</v>
      </c>
      <c r="D5445">
        <v>26</v>
      </c>
      <c r="E5445">
        <f t="shared" si="557"/>
        <v>42363.846005509113</v>
      </c>
      <c r="F5445">
        <f t="shared" si="557"/>
        <v>66309.462607735186</v>
      </c>
      <c r="G5445">
        <f t="shared" si="557"/>
        <v>20577.136821425061</v>
      </c>
      <c r="H5445">
        <f t="shared" si="557"/>
        <v>23239.652736527336</v>
      </c>
      <c r="I5445">
        <f t="shared" si="557"/>
        <v>6244.9853853709901</v>
      </c>
      <c r="J5445">
        <f t="shared" si="557"/>
        <v>31805.561272118557</v>
      </c>
      <c r="K5445">
        <f t="shared" si="557"/>
        <v>13699.032105282426</v>
      </c>
      <c r="L5445">
        <f t="shared" si="557"/>
        <v>13204.700874637814</v>
      </c>
      <c r="M5445">
        <f t="shared" si="557"/>
        <v>42657.050127587994</v>
      </c>
      <c r="N5445">
        <f t="shared" si="557"/>
        <v>8597.0869874700929</v>
      </c>
    </row>
    <row r="5446" spans="3:14">
      <c r="C5446">
        <v>55</v>
      </c>
      <c r="D5446">
        <v>27</v>
      </c>
      <c r="E5446">
        <f t="shared" si="557"/>
        <v>42370.478656579638</v>
      </c>
      <c r="F5446">
        <f t="shared" si="557"/>
        <v>66271.319487100685</v>
      </c>
      <c r="G5446">
        <f t="shared" si="557"/>
        <v>20582.682764009034</v>
      </c>
      <c r="H5446">
        <f t="shared" si="557"/>
        <v>23194.55973897886</v>
      </c>
      <c r="I5446">
        <f t="shared" si="557"/>
        <v>6206.1829573142377</v>
      </c>
      <c r="J5446">
        <f t="shared" si="557"/>
        <v>31817.013388950105</v>
      </c>
      <c r="K5446">
        <f t="shared" si="557"/>
        <v>13666.885695836932</v>
      </c>
      <c r="L5446">
        <f t="shared" si="557"/>
        <v>13172.05559239037</v>
      </c>
      <c r="M5446">
        <f t="shared" si="557"/>
        <v>42652.222562385337</v>
      </c>
      <c r="N5446">
        <f t="shared" si="557"/>
        <v>8585.0461200705649</v>
      </c>
    </row>
    <row r="5447" spans="3:14">
      <c r="C5447">
        <v>55</v>
      </c>
      <c r="D5447">
        <v>28</v>
      </c>
      <c r="E5447">
        <f t="shared" si="557"/>
        <v>42376.663746315236</v>
      </c>
      <c r="F5447">
        <f t="shared" si="557"/>
        <v>66235.983722010817</v>
      </c>
      <c r="G5447">
        <f t="shared" si="557"/>
        <v>20587.89204768265</v>
      </c>
      <c r="H5447">
        <f t="shared" si="557"/>
        <v>23152.721658309933</v>
      </c>
      <c r="I5447">
        <f t="shared" si="557"/>
        <v>6170.2477238706188</v>
      </c>
      <c r="J5447">
        <f t="shared" si="557"/>
        <v>31827.712642029386</v>
      </c>
      <c r="K5447">
        <f t="shared" si="557"/>
        <v>13637.12042970276</v>
      </c>
      <c r="L5447">
        <f t="shared" si="557"/>
        <v>13141.810801077607</v>
      </c>
      <c r="M5447">
        <f t="shared" si="557"/>
        <v>42647.841788718273</v>
      </c>
      <c r="N5447">
        <f t="shared" si="557"/>
        <v>8573.9311673143984</v>
      </c>
    </row>
    <row r="5448" spans="3:14">
      <c r="C5448">
        <v>55</v>
      </c>
      <c r="D5448">
        <v>29</v>
      </c>
      <c r="E5448">
        <f t="shared" si="557"/>
        <v>42382.447574164333</v>
      </c>
      <c r="F5448">
        <f t="shared" si="557"/>
        <v>66203.164896374743</v>
      </c>
      <c r="G5448">
        <f t="shared" si="557"/>
        <v>20592.799499229754</v>
      </c>
      <c r="H5448">
        <f t="shared" si="557"/>
        <v>23113.801778981295</v>
      </c>
      <c r="I5448">
        <f t="shared" si="557"/>
        <v>6136.8830787008474</v>
      </c>
      <c r="J5448">
        <f t="shared" si="557"/>
        <v>31837.736913813551</v>
      </c>
      <c r="K5448">
        <f t="shared" si="557"/>
        <v>13609.489981709772</v>
      </c>
      <c r="L5448">
        <f t="shared" si="557"/>
        <v>13113.718174051101</v>
      </c>
      <c r="M5448">
        <f t="shared" si="557"/>
        <v>42643.861586772764</v>
      </c>
      <c r="N5448">
        <f t="shared" si="557"/>
        <v>8563.6463449281491</v>
      </c>
    </row>
    <row r="5449" spans="3:14">
      <c r="C5449">
        <v>55</v>
      </c>
      <c r="D5449">
        <v>30</v>
      </c>
      <c r="E5449">
        <f t="shared" si="557"/>
        <v>42387.870266315593</v>
      </c>
      <c r="F5449">
        <f t="shared" si="557"/>
        <v>66172.611316247101</v>
      </c>
      <c r="G5449">
        <f t="shared" si="557"/>
        <v>20597.435301862992</v>
      </c>
      <c r="H5449">
        <f t="shared" si="557"/>
        <v>23077.50828085891</v>
      </c>
      <c r="I5449">
        <f t="shared" si="557"/>
        <v>6105.831962977536</v>
      </c>
      <c r="J5449">
        <f t="shared" si="557"/>
        <v>31847.153702432097</v>
      </c>
      <c r="K5449">
        <f t="shared" si="557"/>
        <v>13583.780870043853</v>
      </c>
      <c r="L5449">
        <f t="shared" si="557"/>
        <v>13087.56249488223</v>
      </c>
      <c r="M5449">
        <f t="shared" si="557"/>
        <v>42640.241899376662</v>
      </c>
      <c r="N5449">
        <f t="shared" si="557"/>
        <v>8554.108639874823</v>
      </c>
    </row>
    <row r="5450" spans="3:14">
      <c r="C5450">
        <v>55</v>
      </c>
      <c r="D5450">
        <v>31</v>
      </c>
      <c r="E5450">
        <f t="shared" ref="E5450:N5459" si="558">E$3/$C5450/$E$12+($D5450-1)*$C5450*$E$12*E$2*E$4/(2*$D5450)+$D5450*E$5/($C5450*$E$12)+$C5450*$E$12*E$2*E$6/(2*$D5450)</f>
        <v>42392.966771384949</v>
      </c>
      <c r="F5450">
        <f t="shared" si="558"/>
        <v>66144.103764320607</v>
      </c>
      <c r="G5450">
        <f t="shared" si="558"/>
        <v>20601.825744186928</v>
      </c>
      <c r="H5450">
        <f t="shared" si="558"/>
        <v>23043.586998019597</v>
      </c>
      <c r="I5450">
        <f t="shared" si="558"/>
        <v>6076.8704867542556</v>
      </c>
      <c r="J5450">
        <f t="shared" si="558"/>
        <v>31856.021796578476</v>
      </c>
      <c r="K5450">
        <f t="shared" si="558"/>
        <v>13559.807158931413</v>
      </c>
      <c r="L5450">
        <f t="shared" si="558"/>
        <v>13063.156317004128</v>
      </c>
      <c r="M5450">
        <f t="shared" si="558"/>
        <v>42636.947838025204</v>
      </c>
      <c r="N5450">
        <f t="shared" si="558"/>
        <v>8545.2457504770373</v>
      </c>
    </row>
    <row r="5451" spans="3:14">
      <c r="C5451">
        <v>55</v>
      </c>
      <c r="D5451">
        <v>32</v>
      </c>
      <c r="E5451">
        <f t="shared" si="558"/>
        <v>42397.767669411311</v>
      </c>
      <c r="F5451">
        <f t="shared" si="558"/>
        <v>66117.450425451403</v>
      </c>
      <c r="G5451">
        <f t="shared" si="558"/>
        <v>20605.993828730567</v>
      </c>
      <c r="H5451">
        <f t="shared" si="558"/>
        <v>23011.815535280562</v>
      </c>
      <c r="I5451">
        <f t="shared" si="558"/>
        <v>6049.802746327874</v>
      </c>
      <c r="J5451">
        <f t="shared" si="558"/>
        <v>31864.392636359466</v>
      </c>
      <c r="K5451">
        <f t="shared" si="558"/>
        <v>13537.406154570564</v>
      </c>
      <c r="L5451">
        <f t="shared" si="558"/>
        <v>13040.335624670784</v>
      </c>
      <c r="M5451">
        <f t="shared" si="558"/>
        <v>42633.94887527667</v>
      </c>
      <c r="N5451">
        <f t="shared" si="558"/>
        <v>8536.9944127670879</v>
      </c>
    </row>
    <row r="5452" spans="3:14">
      <c r="C5452">
        <v>55</v>
      </c>
      <c r="D5452">
        <v>33</v>
      </c>
      <c r="E5452">
        <f t="shared" si="558"/>
        <v>42402.299833762212</v>
      </c>
      <c r="F5452">
        <f t="shared" si="558"/>
        <v>66092.482734816091</v>
      </c>
      <c r="G5452">
        <f t="shared" si="558"/>
        <v>20609.959769837566</v>
      </c>
      <c r="H5452">
        <f t="shared" si="558"/>
        <v>22981.998454450881</v>
      </c>
      <c r="I5452">
        <f t="shared" si="558"/>
        <v>6024.45658389868</v>
      </c>
      <c r="J5452">
        <f t="shared" si="558"/>
        <v>31872.311426717359</v>
      </c>
      <c r="K5452">
        <f t="shared" si="558"/>
        <v>13516.434883620255</v>
      </c>
      <c r="L5452">
        <f t="shared" si="558"/>
        <v>13018.956282832674</v>
      </c>
      <c r="M5452">
        <f t="shared" si="558"/>
        <v>42631.218183985366</v>
      </c>
      <c r="N5452">
        <f t="shared" si="558"/>
        <v>8529.2990311369922</v>
      </c>
    </row>
    <row r="5453" spans="3:14">
      <c r="C5453">
        <v>55</v>
      </c>
      <c r="D5453">
        <v>34</v>
      </c>
      <c r="E5453">
        <f t="shared" si="558"/>
        <v>42406.58697623256</v>
      </c>
      <c r="F5453">
        <f t="shared" si="558"/>
        <v>66069.05195874699</v>
      </c>
      <c r="G5453">
        <f t="shared" si="558"/>
        <v>20613.741403693512</v>
      </c>
      <c r="H5453">
        <f t="shared" si="558"/>
        <v>22953.963310067949</v>
      </c>
      <c r="I5453">
        <f t="shared" si="558"/>
        <v>6000.6800955257377</v>
      </c>
      <c r="J5453">
        <f t="shared" si="558"/>
        <v>31879.818054365962</v>
      </c>
      <c r="K5453">
        <f t="shared" si="558"/>
        <v>13496.767193132489</v>
      </c>
      <c r="L5453">
        <f t="shared" si="558"/>
        <v>12998.891113504926</v>
      </c>
      <c r="M5453">
        <f t="shared" si="558"/>
        <v>42628.732093140359</v>
      </c>
      <c r="N5453">
        <f t="shared" si="558"/>
        <v>8522.1105506385211</v>
      </c>
    </row>
    <row r="5454" spans="3:14">
      <c r="C5454">
        <v>55</v>
      </c>
      <c r="D5454">
        <v>35</v>
      </c>
      <c r="E5454">
        <f t="shared" si="558"/>
        <v>42410.65009869785</v>
      </c>
      <c r="F5454">
        <f t="shared" si="558"/>
        <v>66047.026361709854</v>
      </c>
      <c r="G5454">
        <f t="shared" si="558"/>
        <v>20617.35452806278</v>
      </c>
      <c r="H5454">
        <f t="shared" si="558"/>
        <v>22927.557364722059</v>
      </c>
      <c r="I5454">
        <f t="shared" si="558"/>
        <v>5978.3387377185145</v>
      </c>
      <c r="J5454">
        <f t="shared" si="558"/>
        <v>31886.947847537496</v>
      </c>
      <c r="K5454">
        <f t="shared" si="558"/>
        <v>13478.291347639059</v>
      </c>
      <c r="L5454">
        <f t="shared" si="558"/>
        <v>12980.027473329505</v>
      </c>
      <c r="M5454">
        <f t="shared" si="558"/>
        <v>42626.469636989088</v>
      </c>
      <c r="N5454">
        <f t="shared" si="558"/>
        <v>8515.3855226032538</v>
      </c>
    </row>
    <row r="5455" spans="3:14">
      <c r="C5455">
        <v>55</v>
      </c>
      <c r="D5455">
        <v>36</v>
      </c>
      <c r="E5455">
        <f t="shared" si="558"/>
        <v>42414.507869491812</v>
      </c>
      <c r="F5455">
        <f t="shared" si="558"/>
        <v>66026.288845452029</v>
      </c>
      <c r="G5455">
        <f t="shared" si="558"/>
        <v>20620.8131854026</v>
      </c>
      <c r="H5455">
        <f t="shared" si="558"/>
        <v>22902.644851826786</v>
      </c>
      <c r="I5455">
        <f t="shared" si="558"/>
        <v>5957.3129162632013</v>
      </c>
      <c r="J5455">
        <f t="shared" si="558"/>
        <v>31893.732209105059</v>
      </c>
      <c r="K5455">
        <f t="shared" si="558"/>
        <v>13460.908026723762</v>
      </c>
      <c r="L5455">
        <f t="shared" si="558"/>
        <v>12962.265234877053</v>
      </c>
      <c r="M5455">
        <f t="shared" si="558"/>
        <v>42624.412179307095</v>
      </c>
      <c r="N5455">
        <f t="shared" si="558"/>
        <v>8509.0853259925898</v>
      </c>
    </row>
    <row r="5456" spans="3:14">
      <c r="C5456">
        <v>55</v>
      </c>
      <c r="D5456">
        <v>37</v>
      </c>
      <c r="E5456">
        <f t="shared" si="558"/>
        <v>42418.176938749959</v>
      </c>
      <c r="F5456">
        <f t="shared" si="558"/>
        <v>66006.734970991369</v>
      </c>
      <c r="G5456">
        <f t="shared" si="558"/>
        <v>20624.129900066706</v>
      </c>
      <c r="H5456">
        <f t="shared" si="558"/>
        <v>22879.104682264511</v>
      </c>
      <c r="I5456">
        <f t="shared" si="558"/>
        <v>5937.4959660501845</v>
      </c>
      <c r="J5456">
        <f t="shared" si="558"/>
        <v>31900.199147036536</v>
      </c>
      <c r="K5456">
        <f t="shared" si="558"/>
        <v>13444.528647312698</v>
      </c>
      <c r="L5456">
        <f t="shared" si="558"/>
        <v>12945.515095305171</v>
      </c>
      <c r="M5456">
        <f t="shared" si="558"/>
        <v>42622.543098596863</v>
      </c>
      <c r="N5456">
        <f t="shared" si="558"/>
        <v>8503.1755150153476</v>
      </c>
    </row>
    <row r="5457" spans="3:14">
      <c r="C5457">
        <v>55</v>
      </c>
      <c r="D5457">
        <v>38</v>
      </c>
      <c r="E5457">
        <f t="shared" si="558"/>
        <v>42421.672203961978</v>
      </c>
      <c r="F5457">
        <f t="shared" si="558"/>
        <v>65988.271292922873</v>
      </c>
      <c r="G5457">
        <f t="shared" si="558"/>
        <v>20627.315878055811</v>
      </c>
      <c r="H5457">
        <f t="shared" si="558"/>
        <v>22856.828513140532</v>
      </c>
      <c r="I5457">
        <f t="shared" si="558"/>
        <v>5918.792449876124</v>
      </c>
      <c r="J5457">
        <f t="shared" si="558"/>
        <v>31906.373721092681</v>
      </c>
      <c r="K5457">
        <f t="shared" si="558"/>
        <v>13429.073950866063</v>
      </c>
      <c r="L5457">
        <f t="shared" si="558"/>
        <v>12929.697152070648</v>
      </c>
      <c r="M5457">
        <f t="shared" si="558"/>
        <v>42620.847522992219</v>
      </c>
      <c r="N5457">
        <f t="shared" si="558"/>
        <v>8497.6252697530963</v>
      </c>
    </row>
    <row r="5458" spans="3:14">
      <c r="C5458">
        <v>55</v>
      </c>
      <c r="D5458">
        <v>39</v>
      </c>
      <c r="E5458">
        <f t="shared" si="558"/>
        <v>42425.007034669863</v>
      </c>
      <c r="F5458">
        <f t="shared" si="558"/>
        <v>65970.81394998559</v>
      </c>
      <c r="G5458">
        <f t="shared" si="558"/>
        <v>20630.381176037226</v>
      </c>
      <c r="H5458">
        <f t="shared" si="558"/>
        <v>22835.719113651889</v>
      </c>
      <c r="I5458">
        <f t="shared" si="558"/>
        <v>5901.1167189687894</v>
      </c>
      <c r="J5458">
        <f t="shared" si="558"/>
        <v>31912.278420802344</v>
      </c>
      <c r="K5458">
        <f t="shared" si="558"/>
        <v>13414.472807925047</v>
      </c>
      <c r="L5458">
        <f t="shared" si="558"/>
        <v>12914.739697762925</v>
      </c>
      <c r="M5458">
        <f t="shared" si="558"/>
        <v>42619.312105946534</v>
      </c>
      <c r="N5458">
        <f t="shared" si="558"/>
        <v>8492.4069313046803</v>
      </c>
    </row>
    <row r="5459" spans="3:14">
      <c r="C5459">
        <v>55</v>
      </c>
      <c r="D5459">
        <v>40</v>
      </c>
      <c r="E5459">
        <f t="shared" si="558"/>
        <v>42428.19346346143</v>
      </c>
      <c r="F5459">
        <f t="shared" si="558"/>
        <v>65954.287467044676</v>
      </c>
      <c r="G5459">
        <f t="shared" si="558"/>
        <v>20633.334845011523</v>
      </c>
      <c r="H5459">
        <f t="shared" si="558"/>
        <v>22815.68897607594</v>
      </c>
      <c r="I5459">
        <f t="shared" si="558"/>
        <v>5884.3916894331805</v>
      </c>
      <c r="J5459">
        <f t="shared" si="558"/>
        <v>31917.933486741524</v>
      </c>
      <c r="K5459">
        <f t="shared" si="558"/>
        <v>13400.661201976736</v>
      </c>
      <c r="L5459">
        <f t="shared" si="558"/>
        <v>12900.578195712487</v>
      </c>
      <c r="M5459">
        <f t="shared" si="558"/>
        <v>42617.924835567937</v>
      </c>
      <c r="N5459">
        <f t="shared" si="558"/>
        <v>8487.4956066590676</v>
      </c>
    </row>
    <row r="5460" spans="3:14">
      <c r="C5460">
        <v>55</v>
      </c>
      <c r="D5460">
        <v>41</v>
      </c>
      <c r="E5460">
        <f t="shared" ref="E5460:N5469" si="559">E$3/$C5460/$E$12+($D5460-1)*$C5460*$E$12*E$2*E$4/(2*$D5460)+$D5460*E$5/($C5460*$E$12)+$C5460*$E$12*E$2*E$6/(2*$D5460)</f>
        <v>42431.242349013482</v>
      </c>
      <c r="F5460">
        <f t="shared" si="559"/>
        <v>65938.623732393098</v>
      </c>
      <c r="G5460">
        <f t="shared" si="559"/>
        <v>20636.185052954832</v>
      </c>
      <c r="H5460">
        <f t="shared" si="559"/>
        <v>22796.659130028827</v>
      </c>
      <c r="I5460">
        <f t="shared" si="559"/>
        <v>5868.5477977542914</v>
      </c>
      <c r="J5460">
        <f t="shared" si="559"/>
        <v>31923.357184795877</v>
      </c>
      <c r="K5460">
        <f t="shared" si="559"/>
        <v>13387.58136202166</v>
      </c>
      <c r="L5460">
        <f t="shared" si="559"/>
        <v>12887.154405510268</v>
      </c>
      <c r="M5460">
        <f t="shared" si="559"/>
        <v>42616.674871856369</v>
      </c>
      <c r="N5460">
        <f t="shared" si="559"/>
        <v>8482.8688313916555</v>
      </c>
    </row>
    <row r="5461" spans="3:14">
      <c r="C5461">
        <v>55</v>
      </c>
      <c r="D5461">
        <v>42</v>
      </c>
      <c r="E5461">
        <f t="shared" si="559"/>
        <v>42434.163515843131</v>
      </c>
      <c r="F5461">
        <f t="shared" si="559"/>
        <v>65923.761121153017</v>
      </c>
      <c r="G5461">
        <f t="shared" si="559"/>
        <v>20638.939189940804</v>
      </c>
      <c r="H5461">
        <f t="shared" si="559"/>
        <v>22778.558126115629</v>
      </c>
      <c r="I5461">
        <f t="shared" si="559"/>
        <v>5853.5221055137836</v>
      </c>
      <c r="J5461">
        <f t="shared" si="559"/>
        <v>31928.566041242862</v>
      </c>
      <c r="K5461">
        <f t="shared" si="559"/>
        <v>13375.181019060299</v>
      </c>
      <c r="L5461">
        <f t="shared" si="559"/>
        <v>12874.415633452823</v>
      </c>
      <c r="M5461">
        <f t="shared" si="559"/>
        <v>42615.552407192758</v>
      </c>
      <c r="N5461">
        <f t="shared" si="559"/>
        <v>8478.506280546866</v>
      </c>
    </row>
    <row r="5462" spans="3:14">
      <c r="C5462">
        <v>55</v>
      </c>
      <c r="D5462">
        <v>43</v>
      </c>
      <c r="E5462">
        <f t="shared" si="559"/>
        <v>42436.965874558911</v>
      </c>
      <c r="F5462">
        <f t="shared" si="559"/>
        <v>65909.643740993415</v>
      </c>
      <c r="G5462">
        <f t="shared" si="559"/>
        <v>20641.603958594358</v>
      </c>
      <c r="H5462">
        <f t="shared" si="559"/>
        <v>22761.321161396783</v>
      </c>
      <c r="I5462">
        <f t="shared" si="559"/>
        <v>5839.257529029911</v>
      </c>
      <c r="J5462">
        <f t="shared" si="559"/>
        <v>31933.575045031859</v>
      </c>
      <c r="K5462">
        <f t="shared" si="559"/>
        <v>13363.412766325657</v>
      </c>
      <c r="L5462">
        <f t="shared" si="559"/>
        <v>12862.314087576562</v>
      </c>
      <c r="M5462">
        <f t="shared" si="559"/>
        <v>42614.548546294696</v>
      </c>
      <c r="N5462">
        <f t="shared" si="559"/>
        <v>8474.3895198626506</v>
      </c>
    </row>
    <row r="5463" spans="3:14">
      <c r="C5463">
        <v>55</v>
      </c>
      <c r="D5463">
        <v>44</v>
      </c>
      <c r="E5463">
        <f t="shared" si="559"/>
        <v>42439.657525714043</v>
      </c>
      <c r="F5463">
        <f t="shared" si="559"/>
        <v>65896.220780704258</v>
      </c>
      <c r="G5463">
        <f t="shared" si="559"/>
        <v>20644.185452210895</v>
      </c>
      <c r="H5463">
        <f t="shared" si="559"/>
        <v>22744.889324109026</v>
      </c>
      <c r="I5463">
        <f t="shared" si="559"/>
        <v>5825.7021740465398</v>
      </c>
      <c r="J5463">
        <f t="shared" si="559"/>
        <v>31938.397822480438</v>
      </c>
      <c r="K5463">
        <f t="shared" si="559"/>
        <v>13352.233506756815</v>
      </c>
      <c r="L5463">
        <f t="shared" si="559"/>
        <v>12850.806320641859</v>
      </c>
      <c r="M5463">
        <f t="shared" si="559"/>
        <v>42613.655202541799</v>
      </c>
      <c r="N5463">
        <f t="shared" si="559"/>
        <v>8470.5017909189701</v>
      </c>
    </row>
    <row r="5464" spans="3:14">
      <c r="C5464">
        <v>55</v>
      </c>
      <c r="D5464">
        <v>45</v>
      </c>
      <c r="E5464">
        <f t="shared" si="559"/>
        <v>42442.245849812556</v>
      </c>
      <c r="F5464">
        <f t="shared" si="559"/>
        <v>65883.445945627522</v>
      </c>
      <c r="G5464">
        <f t="shared" si="559"/>
        <v>20646.689222459547</v>
      </c>
      <c r="H5464">
        <f t="shared" si="559"/>
        <v>22729.208939090287</v>
      </c>
      <c r="I5464">
        <f t="shared" si="559"/>
        <v>5812.808759130302</v>
      </c>
      <c r="J5464">
        <f t="shared" si="559"/>
        <v>31943.04678867797</v>
      </c>
      <c r="K5464">
        <f t="shared" si="559"/>
        <v>13341.603974142725</v>
      </c>
      <c r="L5464">
        <f t="shared" si="559"/>
        <v>12839.852747385945</v>
      </c>
      <c r="M5464">
        <f t="shared" si="559"/>
        <v>42612.865008124383</v>
      </c>
      <c r="N5464">
        <f t="shared" si="559"/>
        <v>8466.827824933127</v>
      </c>
    </row>
    <row r="5465" spans="3:14">
      <c r="C5465">
        <v>55</v>
      </c>
      <c r="D5465">
        <v>46</v>
      </c>
      <c r="E5465">
        <f t="shared" si="559"/>
        <v>42444.73758557556</v>
      </c>
      <c r="F5465">
        <f t="shared" si="559"/>
        <v>65871.276966727601</v>
      </c>
      <c r="G5465">
        <f t="shared" si="559"/>
        <v>20649.120338255612</v>
      </c>
      <c r="H5465">
        <f t="shared" si="559"/>
        <v>22714.230998583902</v>
      </c>
      <c r="I5465">
        <f t="shared" si="559"/>
        <v>5800.5341142768193</v>
      </c>
      <c r="J5465">
        <f t="shared" si="559"/>
        <v>31947.533279140829</v>
      </c>
      <c r="K5465">
        <f t="shared" si="559"/>
        <v>13331.488316725463</v>
      </c>
      <c r="L5465">
        <f t="shared" si="559"/>
        <v>12829.417224742809</v>
      </c>
      <c r="M5465">
        <f t="shared" si="559"/>
        <v>42612.171235911905</v>
      </c>
      <c r="N5465">
        <f t="shared" si="559"/>
        <v>8463.353680842647</v>
      </c>
    </row>
    <row r="5466" spans="3:14">
      <c r="C5466">
        <v>55</v>
      </c>
      <c r="D5466">
        <v>47</v>
      </c>
      <c r="E5466">
        <f t="shared" si="559"/>
        <v>42447.138898215955</v>
      </c>
      <c r="F5466">
        <f t="shared" si="559"/>
        <v>65859.675172333649</v>
      </c>
      <c r="G5466">
        <f t="shared" si="559"/>
        <v>20651.483437117338</v>
      </c>
      <c r="H5466">
        <f t="shared" si="559"/>
        <v>22699.910665706087</v>
      </c>
      <c r="I5466">
        <f t="shared" si="559"/>
        <v>5788.8387435246432</v>
      </c>
      <c r="J5466">
        <f t="shared" si="559"/>
        <v>31951.867664660582</v>
      </c>
      <c r="K5466">
        <f t="shared" si="559"/>
        <v>13321.853733960554</v>
      </c>
      <c r="L5466">
        <f t="shared" si="559"/>
        <v>12819.466685652063</v>
      </c>
      <c r="M5466">
        <f t="shared" si="559"/>
        <v>42611.567731295501</v>
      </c>
      <c r="N5466">
        <f t="shared" si="559"/>
        <v>8460.0666040584729</v>
      </c>
    </row>
    <row r="5467" spans="3:14">
      <c r="C5467">
        <v>55</v>
      </c>
      <c r="D5467">
        <v>48</v>
      </c>
      <c r="E5467">
        <f t="shared" si="559"/>
        <v>42449.455439178899</v>
      </c>
      <c r="F5467">
        <f t="shared" si="559"/>
        <v>65848.605113414043</v>
      </c>
      <c r="G5467">
        <f t="shared" si="559"/>
        <v>20653.78277010312</v>
      </c>
      <c r="H5467">
        <f t="shared" si="559"/>
        <v>22686.206839980074</v>
      </c>
      <c r="I5467">
        <f t="shared" si="559"/>
        <v>5777.6864422424369</v>
      </c>
      <c r="J5467">
        <f t="shared" si="559"/>
        <v>31956.059451796184</v>
      </c>
      <c r="K5467">
        <f t="shared" si="559"/>
        <v>13312.670158682229</v>
      </c>
      <c r="L5467">
        <f t="shared" si="559"/>
        <v>12809.970818641685</v>
      </c>
      <c r="M5467">
        <f t="shared" si="559"/>
        <v>42611.048852550433</v>
      </c>
      <c r="N5467">
        <f t="shared" si="559"/>
        <v>8456.954902873953</v>
      </c>
    </row>
    <row r="5468" spans="3:14">
      <c r="C5468">
        <v>55</v>
      </c>
      <c r="D5468">
        <v>49</v>
      </c>
      <c r="E5468">
        <f t="shared" si="559"/>
        <v>42451.692398567066</v>
      </c>
      <c r="F5468">
        <f t="shared" si="559"/>
        <v>65838.034234735664</v>
      </c>
      <c r="G5468">
        <f t="shared" si="559"/>
        <v>20656.022241246184</v>
      </c>
      <c r="H5468">
        <f t="shared" si="559"/>
        <v>22673.081776070023</v>
      </c>
      <c r="I5468">
        <f t="shared" si="559"/>
        <v>5767.0439612789787</v>
      </c>
      <c r="J5468">
        <f t="shared" si="559"/>
        <v>31960.11737106094</v>
      </c>
      <c r="K5468">
        <f t="shared" si="559"/>
        <v>13303.909978187219</v>
      </c>
      <c r="L5468">
        <f t="shared" si="559"/>
        <v>12800.901786645525</v>
      </c>
      <c r="M5468">
        <f t="shared" si="559"/>
        <v>42610.609418500913</v>
      </c>
      <c r="N5468">
        <f t="shared" si="559"/>
        <v>8454.0078400074799</v>
      </c>
    </row>
    <row r="5469" spans="3:14">
      <c r="C5469">
        <v>55</v>
      </c>
      <c r="D5469">
        <v>50</v>
      </c>
      <c r="E5469">
        <f t="shared" si="559"/>
        <v>42453.854551274992</v>
      </c>
      <c r="F5469">
        <f t="shared" si="559"/>
        <v>65827.932585483984</v>
      </c>
      <c r="G5469">
        <f t="shared" si="559"/>
        <v>20658.205442257084</v>
      </c>
      <c r="H5469">
        <f t="shared" si="559"/>
        <v>22660.500748266983</v>
      </c>
      <c r="I5469">
        <f t="shared" si="559"/>
        <v>5756.8807114151459</v>
      </c>
      <c r="J5469">
        <f t="shared" si="559"/>
        <v>31964.049454527107</v>
      </c>
      <c r="K5469">
        <f t="shared" si="559"/>
        <v>13295.547788788534</v>
      </c>
      <c r="L5469">
        <f t="shared" si="559"/>
        <v>12792.233979562732</v>
      </c>
      <c r="M5469">
        <f t="shared" si="559"/>
        <v>42610.244662465186</v>
      </c>
      <c r="N5469">
        <f t="shared" si="559"/>
        <v>8451.2155371599638</v>
      </c>
    </row>
    <row r="5470" spans="3:14">
      <c r="C5470">
        <v>55</v>
      </c>
      <c r="D5470">
        <v>51</v>
      </c>
      <c r="E5470">
        <f t="shared" ref="E5470:N5479" si="560">E$3/$C5470/$E$12+($D5470-1)*$C5470*$E$12*E$2*E$4/(2*$D5470)+$D5470*E$5/($C5470*$E$12)+$C5470*$E$12*E$2*E$6/(2*$D5470)</f>
        <v>42455.946297695591</v>
      </c>
      <c r="F5470">
        <f t="shared" si="560"/>
        <v>65818.272563928098</v>
      </c>
      <c r="G5470">
        <f t="shared" si="560"/>
        <v>20660.335683143603</v>
      </c>
      <c r="H5470">
        <f t="shared" si="560"/>
        <v>22648.43175444701</v>
      </c>
      <c r="I5470">
        <f t="shared" si="560"/>
        <v>5747.1685025862516</v>
      </c>
      <c r="J5470">
        <f t="shared" si="560"/>
        <v>31967.863104300483</v>
      </c>
      <c r="K5470">
        <f t="shared" si="560"/>
        <v>13287.560179245207</v>
      </c>
      <c r="L5470">
        <f t="shared" si="560"/>
        <v>12783.943795927815</v>
      </c>
      <c r="M5470">
        <f t="shared" si="560"/>
        <v>42609.950191618926</v>
      </c>
      <c r="N5470">
        <f t="shared" si="560"/>
        <v>8448.5688908008869</v>
      </c>
    </row>
    <row r="5471" spans="3:14">
      <c r="C5471">
        <v>55</v>
      </c>
      <c r="D5471">
        <v>52</v>
      </c>
      <c r="E5471">
        <f t="shared" si="560"/>
        <v>42457.971699730078</v>
      </c>
      <c r="F5471">
        <f t="shared" si="560"/>
        <v>65809.02869154705</v>
      </c>
      <c r="G5471">
        <f t="shared" si="560"/>
        <v>20662.416019297529</v>
      </c>
      <c r="H5471">
        <f t="shared" si="560"/>
        <v>22636.845254188011</v>
      </c>
      <c r="I5471">
        <f t="shared" si="560"/>
        <v>5737.8813131941297</v>
      </c>
      <c r="J5471">
        <f t="shared" si="560"/>
        <v>31971.56515309411</v>
      </c>
      <c r="K5471">
        <f t="shared" si="560"/>
        <v>13279.925539180971</v>
      </c>
      <c r="L5471">
        <f t="shared" si="560"/>
        <v>12776.009449772626</v>
      </c>
      <c r="M5471">
        <f t="shared" si="560"/>
        <v>42609.721951047359</v>
      </c>
      <c r="N5471">
        <f t="shared" si="560"/>
        <v>8446.0594976712982</v>
      </c>
    </row>
    <row r="5472" spans="3:14">
      <c r="C5472">
        <v>55</v>
      </c>
      <c r="D5472">
        <v>53</v>
      </c>
      <c r="E5472">
        <f t="shared" si="560"/>
        <v>42459.934512721054</v>
      </c>
      <c r="F5472">
        <f t="shared" si="560"/>
        <v>65800.177412727178</v>
      </c>
      <c r="G5472">
        <f t="shared" si="560"/>
        <v>20664.449275515057</v>
      </c>
      <c r="H5472">
        <f t="shared" si="560"/>
        <v>22625.713936533688</v>
      </c>
      <c r="I5472">
        <f t="shared" si="560"/>
        <v>5728.9950855348097</v>
      </c>
      <c r="J5472">
        <f t="shared" si="560"/>
        <v>31975.161917944588</v>
      </c>
      <c r="K5472">
        <f t="shared" si="560"/>
        <v>13272.623889191349</v>
      </c>
      <c r="L5472">
        <f t="shared" si="560"/>
        <v>12768.410799353031</v>
      </c>
      <c r="M5472">
        <f t="shared" si="560"/>
        <v>42609.556191866999</v>
      </c>
      <c r="N5472">
        <f t="shared" si="560"/>
        <v>8443.6795887204717</v>
      </c>
    </row>
    <row r="5473" spans="3:14">
      <c r="C5473">
        <v>55</v>
      </c>
      <c r="D5473">
        <v>54</v>
      </c>
      <c r="E5473">
        <f t="shared" si="560"/>
        <v>42461.838213837604</v>
      </c>
      <c r="F5473">
        <f t="shared" si="560"/>
        <v>65791.696916715096</v>
      </c>
      <c r="G5473">
        <f t="shared" si="560"/>
        <v>20666.438067348186</v>
      </c>
      <c r="H5473">
        <f t="shared" si="560"/>
        <v>22615.012513561582</v>
      </c>
      <c r="I5473">
        <f t="shared" si="560"/>
        <v>5720.4875439564694</v>
      </c>
      <c r="J5473">
        <f t="shared" si="560"/>
        <v>31978.659247959851</v>
      </c>
      <c r="K5473">
        <f t="shared" si="560"/>
        <v>13265.636729827749</v>
      </c>
      <c r="L5473">
        <f t="shared" si="560"/>
        <v>12761.129194905938</v>
      </c>
      <c r="M5473">
        <f t="shared" si="560"/>
        <v>42609.449442889454</v>
      </c>
      <c r="N5473">
        <f t="shared" si="560"/>
        <v>8441.4219703829167</v>
      </c>
    </row>
    <row r="5474" spans="3:14">
      <c r="C5474">
        <v>55</v>
      </c>
      <c r="D5474">
        <v>55</v>
      </c>
      <c r="E5474">
        <f t="shared" si="560"/>
        <v>42463.686027363801</v>
      </c>
      <c r="F5474">
        <f t="shared" si="560"/>
        <v>65783.566978994</v>
      </c>
      <c r="G5474">
        <f t="shared" si="560"/>
        <v>20668.38482012699</v>
      </c>
      <c r="H5474">
        <f t="shared" si="560"/>
        <v>22604.717536470827</v>
      </c>
      <c r="I5474">
        <f t="shared" si="560"/>
        <v>5712.3380328546928</v>
      </c>
      <c r="J5474">
        <f t="shared" si="560"/>
        <v>31982.0625668582</v>
      </c>
      <c r="K5474">
        <f t="shared" si="560"/>
        <v>13258.946907056028</v>
      </c>
      <c r="L5474">
        <f t="shared" si="560"/>
        <v>12754.147343014671</v>
      </c>
      <c r="M5474">
        <f t="shared" si="560"/>
        <v>42609.39848537639</v>
      </c>
      <c r="N5474">
        <f t="shared" si="560"/>
        <v>8439.2799722615491</v>
      </c>
    </row>
    <row r="5475" spans="3:14">
      <c r="C5475">
        <v>55</v>
      </c>
      <c r="D5475">
        <v>56</v>
      </c>
      <c r="E5475">
        <f t="shared" si="560"/>
        <v>42465.480947277669</v>
      </c>
      <c r="F5475">
        <f t="shared" si="560"/>
        <v>65775.768819655452</v>
      </c>
      <c r="G5475">
        <f t="shared" si="560"/>
        <v>20670.29178594366</v>
      </c>
      <c r="H5475">
        <f t="shared" si="560"/>
        <v>22594.807231374922</v>
      </c>
      <c r="I5475">
        <f t="shared" si="560"/>
        <v>5704.5273720253763</v>
      </c>
      <c r="J5475">
        <f t="shared" si="560"/>
        <v>31985.376910949464</v>
      </c>
      <c r="K5475">
        <f t="shared" si="560"/>
        <v>13252.53849213019</v>
      </c>
      <c r="L5475">
        <f t="shared" si="560"/>
        <v>12747.449185506588</v>
      </c>
      <c r="M5475">
        <f t="shared" si="560"/>
        <v>42609.400330499353</v>
      </c>
      <c r="N5475">
        <f t="shared" si="560"/>
        <v>8437.2474004162159</v>
      </c>
    </row>
    <row r="5476" spans="3:14">
      <c r="C5476">
        <v>55</v>
      </c>
      <c r="D5476">
        <v>57</v>
      </c>
      <c r="E5476">
        <f t="shared" si="560"/>
        <v>42467.225757453569</v>
      </c>
      <c r="F5476">
        <f t="shared" si="560"/>
        <v>65768.284976679308</v>
      </c>
      <c r="G5476">
        <f t="shared" si="560"/>
        <v>20672.16105884884</v>
      </c>
      <c r="H5476">
        <f t="shared" si="560"/>
        <v>22585.261352379417</v>
      </c>
      <c r="I5476">
        <f t="shared" si="560"/>
        <v>5697.0377272436572</v>
      </c>
      <c r="J5476">
        <f t="shared" si="560"/>
        <v>31988.606963118225</v>
      </c>
      <c r="K5476">
        <f t="shared" si="560"/>
        <v>13246.396674110978</v>
      </c>
      <c r="L5476">
        <f t="shared" si="560"/>
        <v>12741.019791098372</v>
      </c>
      <c r="M5476">
        <f t="shared" si="560"/>
        <v>42609.452199172236</v>
      </c>
      <c r="N5476">
        <f t="shared" si="560"/>
        <v>8435.3184955692323</v>
      </c>
    </row>
    <row r="5477" spans="3:14">
      <c r="C5477">
        <v>55</v>
      </c>
      <c r="D5477">
        <v>58</v>
      </c>
      <c r="E5477">
        <f t="shared" si="560"/>
        <v>42468.923049774501</v>
      </c>
      <c r="F5477">
        <f t="shared" si="560"/>
        <v>65761.099192322697</v>
      </c>
      <c r="G5477">
        <f t="shared" si="560"/>
        <v>20673.994588475878</v>
      </c>
      <c r="H5477">
        <f t="shared" si="560"/>
        <v>22576.061049858417</v>
      </c>
      <c r="I5477">
        <f t="shared" si="560"/>
        <v>5689.8524942312069</v>
      </c>
      <c r="J5477">
        <f t="shared" si="560"/>
        <v>31991.757083291508</v>
      </c>
      <c r="K5477">
        <f t="shared" si="560"/>
        <v>13240.507663503222</v>
      </c>
      <c r="L5477">
        <f t="shared" si="560"/>
        <v>12734.845258250369</v>
      </c>
      <c r="M5477">
        <f t="shared" si="560"/>
        <v>42609.551503970026</v>
      </c>
      <c r="N5477">
        <f t="shared" si="560"/>
        <v>8433.4878956344728</v>
      </c>
    </row>
    <row r="5478" spans="3:14">
      <c r="C5478">
        <v>55</v>
      </c>
      <c r="D5478">
        <v>59</v>
      </c>
      <c r="E5478">
        <f t="shared" si="560"/>
        <v>42470.575240402562</v>
      </c>
      <c r="F5478">
        <f t="shared" si="560"/>
        <v>65754.196311062595</v>
      </c>
      <c r="G5478">
        <f t="shared" si="560"/>
        <v>20675.794192279602</v>
      </c>
      <c r="H5478">
        <f t="shared" si="560"/>
        <v>22567.188752126778</v>
      </c>
      <c r="I5478">
        <f t="shared" si="560"/>
        <v>5682.9561944234911</v>
      </c>
      <c r="J5478">
        <f t="shared" si="560"/>
        <v>31994.831335808078</v>
      </c>
      <c r="K5478">
        <f t="shared" si="560"/>
        <v>13234.858605692782</v>
      </c>
      <c r="L5478">
        <f t="shared" si="560"/>
        <v>12728.912627900198</v>
      </c>
      <c r="M5478">
        <f t="shared" si="560"/>
        <v>42609.695832886398</v>
      </c>
      <c r="N5478">
        <f t="shared" si="560"/>
        <v>8431.7506020570854</v>
      </c>
    </row>
    <row r="5479" spans="3:14">
      <c r="C5479">
        <v>55</v>
      </c>
      <c r="D5479">
        <v>60</v>
      </c>
      <c r="E5479">
        <f t="shared" si="560"/>
        <v>42472.184584422394</v>
      </c>
      <c r="F5479">
        <f t="shared" si="560"/>
        <v>65747.562187744159</v>
      </c>
      <c r="G5479">
        <f t="shared" si="560"/>
        <v>20677.561566551169</v>
      </c>
      <c r="H5479">
        <f t="shared" si="560"/>
        <v>22558.628058945036</v>
      </c>
      <c r="I5479">
        <f t="shared" si="560"/>
        <v>5676.3343811602699</v>
      </c>
      <c r="J5479">
        <f t="shared" si="560"/>
        <v>31997.833514050752</v>
      </c>
      <c r="K5479">
        <f t="shared" si="560"/>
        <v>13229.437503039788</v>
      </c>
      <c r="L5479">
        <f t="shared" si="560"/>
        <v>12723.209804922966</v>
      </c>
      <c r="M5479">
        <f t="shared" si="560"/>
        <v>42609.882934715417</v>
      </c>
      <c r="N5479">
        <f t="shared" si="560"/>
        <v>8430.1019495191922</v>
      </c>
    </row>
    <row r="5480" spans="3:14">
      <c r="C5480">
        <v>55</v>
      </c>
      <c r="D5480">
        <v>61</v>
      </c>
      <c r="E5480">
        <f t="shared" ref="E5480:N5489" si="561">E$3/$C5480/$E$12+($D5480-1)*$C5480*$E$12*E$2*E$4/(2*$D5480)+$D5480*E$5/($C5480*$E$12)+$C5480*$E$12*E$2*E$6/(2*$D5480)</f>
        <v>42473.753189044262</v>
      </c>
      <c r="F5480">
        <f t="shared" si="561"/>
        <v>65741.183604763719</v>
      </c>
      <c r="G5480">
        <f t="shared" si="561"/>
        <v>20679.298296349541</v>
      </c>
      <c r="H5480">
        <f t="shared" si="561"/>
        <v>22550.363645499259</v>
      </c>
      <c r="I5480">
        <f t="shared" si="561"/>
        <v>5669.9735551032891</v>
      </c>
      <c r="J5480">
        <f t="shared" si="561"/>
        <v>32000.767162655971</v>
      </c>
      <c r="K5480">
        <f t="shared" si="561"/>
        <v>13224.233144634862</v>
      </c>
      <c r="L5480">
        <f t="shared" si="561"/>
        <v>12717.725487316728</v>
      </c>
      <c r="M5480">
        <f t="shared" si="561"/>
        <v>42610.1107058712</v>
      </c>
      <c r="N5480">
        <f t="shared" si="561"/>
        <v>8428.5375786254172</v>
      </c>
    </row>
    <row r="5481" spans="3:14">
      <c r="C5481">
        <v>55</v>
      </c>
      <c r="D5481">
        <v>62</v>
      </c>
      <c r="E5481">
        <f t="shared" si="561"/>
        <v>42475.283025529337</v>
      </c>
      <c r="F5481">
        <f t="shared" si="561"/>
        <v>65735.048197266195</v>
      </c>
      <c r="G5481">
        <f t="shared" si="561"/>
        <v>20681.005864471805</v>
      </c>
      <c r="H5481">
        <f t="shared" si="561"/>
        <v>22542.381175673185</v>
      </c>
      <c r="I5481">
        <f t="shared" si="561"/>
        <v>5663.8610878393447</v>
      </c>
      <c r="J5481">
        <f t="shared" si="561"/>
        <v>32003.635597573921</v>
      </c>
      <c r="K5481">
        <f t="shared" si="561"/>
        <v>13219.235042853095</v>
      </c>
      <c r="L5481">
        <f t="shared" si="561"/>
        <v>12712.449102240951</v>
      </c>
      <c r="M5481">
        <f t="shared" si="561"/>
        <v>42610.377178483111</v>
      </c>
      <c r="N5481">
        <f t="shared" si="561"/>
        <v>8427.0534112316836</v>
      </c>
    </row>
    <row r="5482" spans="3:14">
      <c r="C5482">
        <v>55</v>
      </c>
      <c r="D5482">
        <v>63</v>
      </c>
      <c r="E5482">
        <f t="shared" si="561"/>
        <v>42476.775939979394</v>
      </c>
      <c r="F5482">
        <f t="shared" si="561"/>
        <v>65729.144385466716</v>
      </c>
      <c r="G5482">
        <f t="shared" si="561"/>
        <v>20682.685659569208</v>
      </c>
      <c r="H5482">
        <f t="shared" si="561"/>
        <v>22534.667223580174</v>
      </c>
      <c r="I5482">
        <f t="shared" si="561"/>
        <v>5657.9851527592455</v>
      </c>
      <c r="J5482">
        <f t="shared" si="561"/>
        <v>32006.441924218281</v>
      </c>
      <c r="K5482">
        <f t="shared" si="561"/>
        <v>13214.433375950528</v>
      </c>
      <c r="L5482">
        <f t="shared" si="561"/>
        <v>12707.370748146564</v>
      </c>
      <c r="M5482">
        <f t="shared" si="561"/>
        <v>42610.680509624661</v>
      </c>
      <c r="N5482">
        <f t="shared" si="561"/>
        <v>8425.645628123706</v>
      </c>
    </row>
    <row r="5483" spans="3:14">
      <c r="C5483">
        <v>55</v>
      </c>
      <c r="D5483">
        <v>64</v>
      </c>
      <c r="E5483">
        <f t="shared" si="561"/>
        <v>42478.233663114792</v>
      </c>
      <c r="F5483">
        <f t="shared" si="561"/>
        <v>65723.461313316904</v>
      </c>
      <c r="G5483">
        <f t="shared" si="561"/>
        <v>20684.338983502297</v>
      </c>
      <c r="H5483">
        <f t="shared" si="561"/>
        <v>22527.209202451482</v>
      </c>
      <c r="I5483">
        <f t="shared" si="561"/>
        <v>5652.3346624168735</v>
      </c>
      <c r="J5483">
        <f t="shared" si="561"/>
        <v>32009.189053914386</v>
      </c>
      <c r="K5483">
        <f t="shared" si="561"/>
        <v>13209.818936042197</v>
      </c>
      <c r="L5483">
        <f t="shared" si="561"/>
        <v>12702.481142331315</v>
      </c>
      <c r="M5483">
        <f t="shared" si="561"/>
        <v>42611.018971552279</v>
      </c>
      <c r="N5483">
        <f t="shared" si="561"/>
        <v>8424.3106487880923</v>
      </c>
    </row>
    <row r="5484" spans="3:14">
      <c r="C5484">
        <v>55</v>
      </c>
      <c r="D5484">
        <v>65</v>
      </c>
      <c r="E5484">
        <f t="shared" si="561"/>
        <v>42479.657819150074</v>
      </c>
      <c r="F5484">
        <f t="shared" si="561"/>
        <v>65717.988792832926</v>
      </c>
      <c r="G5484">
        <f t="shared" si="561"/>
        <v>20685.967058017097</v>
      </c>
      <c r="H5484">
        <f t="shared" si="561"/>
        <v>22519.995300088754</v>
      </c>
      <c r="I5484">
        <f t="shared" si="561"/>
        <v>5646.899211670484</v>
      </c>
      <c r="J5484">
        <f t="shared" si="561"/>
        <v>32011.879718829066</v>
      </c>
      <c r="K5484">
        <f t="shared" si="561"/>
        <v>13205.383081882215</v>
      </c>
      <c r="L5484">
        <f t="shared" si="561"/>
        <v>12697.771573336162</v>
      </c>
      <c r="M5484">
        <f t="shared" si="561"/>
        <v>42611.390942845057</v>
      </c>
      <c r="N5484">
        <f t="shared" si="561"/>
        <v>8423.0451130507299</v>
      </c>
    </row>
    <row r="5485" spans="3:14">
      <c r="C5485">
        <v>55</v>
      </c>
      <c r="D5485">
        <v>66</v>
      </c>
      <c r="E5485">
        <f t="shared" si="561"/>
        <v>42481.049933862516</v>
      </c>
      <c r="F5485">
        <f t="shared" si="561"/>
        <v>65712.71725348453</v>
      </c>
      <c r="G5485">
        <f t="shared" si="561"/>
        <v>20687.571030814459</v>
      </c>
      <c r="H5485">
        <f t="shared" si="561"/>
        <v>22513.014420184449</v>
      </c>
      <c r="I5485">
        <f t="shared" si="561"/>
        <v>5641.669025992991</v>
      </c>
      <c r="J5485">
        <f t="shared" si="561"/>
        <v>32014.516485543296</v>
      </c>
      <c r="K5485">
        <f t="shared" si="561"/>
        <v>13201.117695936568</v>
      </c>
      <c r="L5485">
        <f t="shared" si="561"/>
        <v>12693.233857669289</v>
      </c>
      <c r="M5485">
        <f t="shared" si="561"/>
        <v>42611.794900350054</v>
      </c>
      <c r="N5485">
        <f t="shared" si="561"/>
        <v>8421.8458643844242</v>
      </c>
    </row>
    <row r="5486" spans="3:14">
      <c r="C5486">
        <v>55</v>
      </c>
      <c r="D5486">
        <v>67</v>
      </c>
      <c r="E5486">
        <f t="shared" si="561"/>
        <v>42482.411441938217</v>
      </c>
      <c r="F5486">
        <f t="shared" si="561"/>
        <v>65707.637696116377</v>
      </c>
      <c r="G5486">
        <f t="shared" si="561"/>
        <v>20689.151981075756</v>
      </c>
      <c r="H5486">
        <f t="shared" si="561"/>
        <v>22506.256128897141</v>
      </c>
      <c r="I5486">
        <f t="shared" si="561"/>
        <v>5636.6349144111591</v>
      </c>
      <c r="J5486">
        <f t="shared" si="561"/>
        <v>32017.101767409345</v>
      </c>
      <c r="K5486">
        <f t="shared" si="561"/>
        <v>13197.015145300133</v>
      </c>
      <c r="L5486">
        <f t="shared" si="561"/>
        <v>12688.860300405549</v>
      </c>
      <c r="M5486">
        <f t="shared" si="561"/>
        <v>42612.229411848799</v>
      </c>
      <c r="N5486">
        <f t="shared" si="561"/>
        <v>8420.7099347113708</v>
      </c>
    </row>
    <row r="5487" spans="3:14">
      <c r="C5487">
        <v>55</v>
      </c>
      <c r="D5487">
        <v>68</v>
      </c>
      <c r="E5487">
        <f t="shared" si="561"/>
        <v>42483.743693669967</v>
      </c>
      <c r="F5487">
        <f t="shared" si="561"/>
        <v>65702.741650935262</v>
      </c>
      <c r="G5487">
        <f t="shared" si="561"/>
        <v>20690.710924501109</v>
      </c>
      <c r="H5487">
        <f t="shared" si="561"/>
        <v>22499.710606140798</v>
      </c>
      <c r="I5487">
        <f t="shared" si="561"/>
        <v>5631.7882265972366</v>
      </c>
      <c r="J5487">
        <f t="shared" si="561"/>
        <v>32019.637835817564</v>
      </c>
      <c r="K5487">
        <f t="shared" si="561"/>
        <v>13193.068246062212</v>
      </c>
      <c r="L5487">
        <f t="shared" si="561"/>
        <v>12684.64365926245</v>
      </c>
      <c r="M5487">
        <f t="shared" si="561"/>
        <v>42612.693129370986</v>
      </c>
      <c r="N5487">
        <f t="shared" si="561"/>
        <v>8419.6345305465729</v>
      </c>
    </row>
    <row r="5488" spans="3:14">
      <c r="C5488">
        <v>55</v>
      </c>
      <c r="D5488">
        <v>69</v>
      </c>
      <c r="E5488">
        <f t="shared" si="561"/>
        <v>42485.04796107272</v>
      </c>
      <c r="F5488">
        <f t="shared" si="561"/>
        <v>65698.021139150413</v>
      </c>
      <c r="G5488">
        <f t="shared" si="561"/>
        <v>20692.248817909458</v>
      </c>
      <c r="H5488">
        <f t="shared" si="561"/>
        <v>22493.368601109712</v>
      </c>
      <c r="I5488">
        <f t="shared" si="561"/>
        <v>5627.1208136917521</v>
      </c>
      <c r="J5488">
        <f t="shared" si="561"/>
        <v>32022.126830483525</v>
      </c>
      <c r="K5488">
        <f t="shared" si="561"/>
        <v>13189.270230770695</v>
      </c>
      <c r="L5488">
        <f t="shared" si="561"/>
        <v>12680.577111799959</v>
      </c>
      <c r="M5488">
        <f t="shared" si="561"/>
        <v>42613.184783089491</v>
      </c>
      <c r="N5488">
        <f t="shared" si="561"/>
        <v>8418.6170203461897</v>
      </c>
    </row>
    <row r="5489" spans="3:14">
      <c r="C5489">
        <v>55</v>
      </c>
      <c r="D5489">
        <v>70</v>
      </c>
      <c r="E5489">
        <f t="shared" si="561"/>
        <v>42486.325443474874</v>
      </c>
      <c r="F5489">
        <f t="shared" si="561"/>
        <v>65693.468637901984</v>
      </c>
      <c r="G5489">
        <f t="shared" si="561"/>
        <v>20693.766563444406</v>
      </c>
      <c r="H5489">
        <f t="shared" si="561"/>
        <v>22487.221391615665</v>
      </c>
      <c r="I5489">
        <f t="shared" si="561"/>
        <v>5622.6249924843423</v>
      </c>
      <c r="J5489">
        <f t="shared" si="561"/>
        <v>32024.570768853311</v>
      </c>
      <c r="K5489">
        <f t="shared" si="561"/>
        <v>13185.614718685019</v>
      </c>
      <c r="L5489">
        <f t="shared" si="561"/>
        <v>12676.65422543177</v>
      </c>
      <c r="M5489">
        <f t="shared" si="561"/>
        <v>42613.703175738781</v>
      </c>
      <c r="N5489">
        <f t="shared" si="561"/>
        <v>8417.6549229403226</v>
      </c>
    </row>
    <row r="5490" spans="3:14">
      <c r="C5490">
        <v>55</v>
      </c>
      <c r="D5490">
        <v>71</v>
      </c>
      <c r="E5490">
        <f t="shared" ref="E5490:N5499" si="562">E$3/$C5490/$E$12+($D5490-1)*$C5490*$E$12*E$2*E$4/(2*$D5490)+$D5490*E$5/($C5490*$E$12)+$C5490*$E$12*E$2*E$6/(2*$D5490)</f>
        <v>42487.577272637012</v>
      </c>
      <c r="F5490">
        <f t="shared" si="562"/>
        <v>65689.077048153238</v>
      </c>
      <c r="G5490">
        <f t="shared" si="562"/>
        <v>20695.265012424545</v>
      </c>
      <c r="H5490">
        <f t="shared" si="562"/>
        <v>22481.26074686131</v>
      </c>
      <c r="I5490">
        <f t="shared" si="562"/>
        <v>5618.293512621568</v>
      </c>
      <c r="J5490">
        <f t="shared" si="562"/>
        <v>32026.97155471408</v>
      </c>
      <c r="K5490">
        <f t="shared" si="562"/>
        <v>13182.095688542973</v>
      </c>
      <c r="L5490">
        <f t="shared" si="562"/>
        <v>12672.868929970802</v>
      </c>
      <c r="M5490">
        <f t="shared" si="562"/>
        <v>42614.247177504862</v>
      </c>
      <c r="N5490">
        <f t="shared" si="562"/>
        <v>8416.7458969432828</v>
      </c>
    </row>
    <row r="5491" spans="3:14">
      <c r="C5491">
        <v>55</v>
      </c>
      <c r="D5491">
        <v>72</v>
      </c>
      <c r="E5491">
        <f t="shared" si="562"/>
        <v>42488.804517444129</v>
      </c>
      <c r="F5491">
        <f t="shared" si="562"/>
        <v>65684.839665258361</v>
      </c>
      <c r="G5491">
        <f t="shared" si="562"/>
        <v>20696.744968872983</v>
      </c>
      <c r="H5491">
        <f t="shared" si="562"/>
        <v>22475.478893315834</v>
      </c>
      <c r="I5491">
        <f t="shared" si="562"/>
        <v>5614.1195265474034</v>
      </c>
      <c r="J5491">
        <f t="shared" si="562"/>
        <v>32029.330986087058</v>
      </c>
      <c r="K5491">
        <f t="shared" si="562"/>
        <v>13178.707453596899</v>
      </c>
      <c r="L5491">
        <f t="shared" si="562"/>
        <v>12669.215492462583</v>
      </c>
      <c r="M5491">
        <f t="shared" si="562"/>
        <v>42614.81572134122</v>
      </c>
      <c r="N5491">
        <f t="shared" si="562"/>
        <v>8415.8877310463758</v>
      </c>
    </row>
    <row r="5492" spans="3:14">
      <c r="C5492">
        <v>55</v>
      </c>
      <c r="D5492">
        <v>73</v>
      </c>
      <c r="E5492">
        <f t="shared" si="562"/>
        <v>42490.008188212181</v>
      </c>
      <c r="F5492">
        <f t="shared" si="562"/>
        <v>65680.750151949353</v>
      </c>
      <c r="G5492">
        <f t="shared" si="562"/>
        <v>20698.207192756785</v>
      </c>
      <c r="H5492">
        <f t="shared" si="562"/>
        <v>22469.868483395305</v>
      </c>
      <c r="I5492">
        <f t="shared" si="562"/>
        <v>5610.0965619143699</v>
      </c>
      <c r="J5492">
        <f t="shared" si="562"/>
        <v>32031.650762471731</v>
      </c>
      <c r="K5492">
        <f t="shared" si="562"/>
        <v>13175.44463870176</v>
      </c>
      <c r="L5492">
        <f t="shared" si="562"/>
        <v>12665.688494087135</v>
      </c>
      <c r="M5492">
        <f t="shared" si="562"/>
        <v>42615.407798669592</v>
      </c>
      <c r="N5492">
        <f t="shared" si="562"/>
        <v>8415.0783351084901</v>
      </c>
    </row>
    <row r="5493" spans="3:14">
      <c r="C5493">
        <v>55</v>
      </c>
      <c r="D5493">
        <v>74</v>
      </c>
      <c r="E5493">
        <f t="shared" si="562"/>
        <v>42491.189240645479</v>
      </c>
      <c r="F5493">
        <f t="shared" si="562"/>
        <v>65676.802513513307</v>
      </c>
      <c r="G5493">
        <f t="shared" si="562"/>
        <v>20699.652402963708</v>
      </c>
      <c r="H5493">
        <f t="shared" si="562"/>
        <v>22464.422566682508</v>
      </c>
      <c r="I5493">
        <f t="shared" si="562"/>
        <v>5606.2184962316114</v>
      </c>
      <c r="J5493">
        <f t="shared" si="562"/>
        <v>32033.932491502772</v>
      </c>
      <c r="K5493">
        <f t="shared" si="562"/>
        <v>13172.302159260893</v>
      </c>
      <c r="L5493">
        <f t="shared" si="562"/>
        <v>12662.282808933673</v>
      </c>
      <c r="M5493">
        <f t="shared" si="562"/>
        <v>42616.022455429527</v>
      </c>
      <c r="N5493">
        <f t="shared" si="562"/>
        <v>8414.3157319691345</v>
      </c>
    </row>
    <row r="5494" spans="3:14">
      <c r="C5494">
        <v>55</v>
      </c>
      <c r="D5494">
        <v>75</v>
      </c>
      <c r="E5494">
        <f t="shared" si="562"/>
        <v>42492.348579477388</v>
      </c>
      <c r="F5494">
        <f t="shared" si="562"/>
        <v>65672.991074955309</v>
      </c>
      <c r="G5494">
        <f t="shared" si="562"/>
        <v>20701.081280040817</v>
      </c>
      <c r="H5494">
        <f t="shared" si="562"/>
        <v>22459.134563449123</v>
      </c>
      <c r="I5494">
        <f t="shared" si="562"/>
        <v>5602.4795335411163</v>
      </c>
      <c r="J5494">
        <f t="shared" si="562"/>
        <v>32036.177695074308</v>
      </c>
      <c r="K5494">
        <f t="shared" si="562"/>
        <v>13169.275201856133</v>
      </c>
      <c r="L5494">
        <f t="shared" si="562"/>
        <v>12658.993584473315</v>
      </c>
      <c r="M5494">
        <f t="shared" si="562"/>
        <v>42616.658788443761</v>
      </c>
      <c r="N5494">
        <f t="shared" si="562"/>
        <v>8413.5980499163652</v>
      </c>
    </row>
    <row r="5495" spans="3:14">
      <c r="C5495">
        <v>55</v>
      </c>
      <c r="D5495">
        <v>76</v>
      </c>
      <c r="E5495">
        <f t="shared" si="562"/>
        <v>42493.487061823747</v>
      </c>
      <c r="F5495">
        <f t="shared" si="562"/>
        <v>65669.310459964356</v>
      </c>
      <c r="G5495">
        <f t="shared" si="562"/>
        <v>20702.494468716923</v>
      </c>
      <c r="H5495">
        <f t="shared" si="562"/>
        <v>22453.998240268327</v>
      </c>
      <c r="I5495">
        <f t="shared" si="562"/>
        <v>5598.8741829352957</v>
      </c>
      <c r="J5495">
        <f t="shared" si="562"/>
        <v>32038.387814980808</v>
      </c>
      <c r="K5495">
        <f t="shared" si="562"/>
        <v>13166.3592064071</v>
      </c>
      <c r="L5495">
        <f t="shared" si="562"/>
        <v>12655.816223573443</v>
      </c>
      <c r="M5495">
        <f t="shared" si="562"/>
        <v>42617.315942070629</v>
      </c>
      <c r="N5495">
        <f t="shared" si="562"/>
        <v>8412.9235157493895</v>
      </c>
    </row>
    <row r="5496" spans="3:14">
      <c r="C5496">
        <v>55</v>
      </c>
      <c r="D5496">
        <v>77</v>
      </c>
      <c r="E5496">
        <f t="shared" si="562"/>
        <v>42494.605500274934</v>
      </c>
      <c r="F5496">
        <f t="shared" si="562"/>
        <v>65665.75557151837</v>
      </c>
      <c r="G5496">
        <f t="shared" si="562"/>
        <v>20703.892580228443</v>
      </c>
      <c r="H5496">
        <f t="shared" si="562"/>
        <v>22449.00768752769</v>
      </c>
      <c r="I5496">
        <f t="shared" si="562"/>
        <v>5595.3972387485137</v>
      </c>
      <c r="J5496">
        <f t="shared" si="562"/>
        <v>32040.564218118307</v>
      </c>
      <c r="K5496">
        <f t="shared" si="562"/>
        <v>13163.549849720723</v>
      </c>
      <c r="L5496">
        <f t="shared" si="562"/>
        <v>12652.74636791352</v>
      </c>
      <c r="M5496">
        <f t="shared" si="562"/>
        <v>42617.993105117486</v>
      </c>
      <c r="N5496">
        <f t="shared" si="562"/>
        <v>8412.2904483817583</v>
      </c>
    </row>
    <row r="5497" spans="3:14">
      <c r="C5497">
        <v>55</v>
      </c>
      <c r="D5497">
        <v>78</v>
      </c>
      <c r="E5497">
        <f t="shared" si="562"/>
        <v>42495.70466574996</v>
      </c>
      <c r="F5497">
        <f t="shared" si="562"/>
        <v>65662.321573980997</v>
      </c>
      <c r="G5497">
        <f t="shared" si="562"/>
        <v>20705.276194466296</v>
      </c>
      <c r="H5497">
        <f t="shared" si="562"/>
        <v>22444.157298671817</v>
      </c>
      <c r="I5497">
        <f t="shared" si="562"/>
        <v>5592.0437622723457</v>
      </c>
      <c r="J5497">
        <f t="shared" si="562"/>
        <v>32042.708201285608</v>
      </c>
      <c r="K5497">
        <f t="shared" si="562"/>
        <v>13160.84303030612</v>
      </c>
      <c r="L5497">
        <f t="shared" si="562"/>
        <v>12649.779882676617</v>
      </c>
      <c r="M5497">
        <f t="shared" si="562"/>
        <v>42618.689507991228</v>
      </c>
      <c r="N5497">
        <f t="shared" si="562"/>
        <v>8411.6972529365648</v>
      </c>
    </row>
    <row r="5498" spans="3:14">
      <c r="C5498">
        <v>55</v>
      </c>
      <c r="D5498">
        <v>79</v>
      </c>
      <c r="E5498">
        <f t="shared" si="562"/>
        <v>42496.78529013403</v>
      </c>
      <c r="F5498">
        <f t="shared" si="562"/>
        <v>65659.003876558258</v>
      </c>
      <c r="G5498">
        <f t="shared" si="562"/>
        <v>20706.645861959885</v>
      </c>
      <c r="H5498">
        <f t="shared" si="562"/>
        <v>22439.441751021543</v>
      </c>
      <c r="I5498">
        <f t="shared" si="562"/>
        <v>5588.8090648595544</v>
      </c>
      <c r="J5498">
        <f t="shared" si="562"/>
        <v>32044.82099562083</v>
      </c>
      <c r="K5498">
        <f t="shared" si="562"/>
        <v>13158.234854342852</v>
      </c>
      <c r="L5498">
        <f t="shared" si="562"/>
        <v>12646.912842403635</v>
      </c>
      <c r="M5498">
        <f t="shared" si="562"/>
        <v>42619.404420065526</v>
      </c>
      <c r="N5498">
        <f t="shared" si="562"/>
        <v>8411.1424152901782</v>
      </c>
    </row>
    <row r="5499" spans="3:14">
      <c r="C5499">
        <v>55</v>
      </c>
      <c r="D5499">
        <v>80</v>
      </c>
      <c r="E5499">
        <f t="shared" si="562"/>
        <v>42497.84806871802</v>
      </c>
      <c r="F5499">
        <f t="shared" si="562"/>
        <v>65655.79811799583</v>
      </c>
      <c r="G5499">
        <f t="shared" si="562"/>
        <v>20708.002105712116</v>
      </c>
      <c r="H5499">
        <f t="shared" si="562"/>
        <v>22434.855988031653</v>
      </c>
      <c r="I5499">
        <f t="shared" si="562"/>
        <v>5585.688692295259</v>
      </c>
      <c r="J5499">
        <f t="shared" si="562"/>
        <v>32046.903770705172</v>
      </c>
      <c r="K5499">
        <f t="shared" si="562"/>
        <v>13155.721622701487</v>
      </c>
      <c r="L5499">
        <f t="shared" si="562"/>
        <v>12644.141517908431</v>
      </c>
      <c r="M5499">
        <f t="shared" si="562"/>
        <v>42620.137147245354</v>
      </c>
      <c r="N5499">
        <f t="shared" si="562"/>
        <v>8410.624497025141</v>
      </c>
    </row>
    <row r="5500" spans="3:14">
      <c r="C5500">
        <v>55</v>
      </c>
      <c r="D5500">
        <v>81</v>
      </c>
      <c r="E5500">
        <f t="shared" ref="E5500:N5509" si="563">E$3/$C5500/$E$12+($D5500-1)*$C5500*$E$12*E$2*E$4/(2*$D5500)+$D5500*E$5/($C5500*$E$12)+$C5500*$E$12*E$2*E$6/(2*$D5500)</f>
        <v>42498.893662457507</v>
      </c>
      <c r="F5500">
        <f t="shared" si="563"/>
        <v>65652.70015241002</v>
      </c>
      <c r="G5500">
        <f t="shared" si="563"/>
        <v>20709.345422898587</v>
      </c>
      <c r="H5500">
        <f t="shared" si="563"/>
        <v>22430.395202862881</v>
      </c>
      <c r="I5500">
        <f t="shared" si="563"/>
        <v>5582.6784103258151</v>
      </c>
      <c r="J5500">
        <f t="shared" si="563"/>
        <v>32048.957638362743</v>
      </c>
      <c r="K5500">
        <f t="shared" si="563"/>
        <v>13153.299818925669</v>
      </c>
      <c r="L5500">
        <f t="shared" si="563"/>
        <v>12641.462364162195</v>
      </c>
      <c r="M5500">
        <f t="shared" si="563"/>
        <v>42620.887029712008</v>
      </c>
      <c r="N5500">
        <f t="shared" si="563"/>
        <v>8410.1421307569562</v>
      </c>
    </row>
    <row r="5501" spans="3:14">
      <c r="C5501">
        <v>55</v>
      </c>
      <c r="D5501">
        <v>82</v>
      </c>
      <c r="E5501">
        <f t="shared" si="563"/>
        <v>42499.922700066316</v>
      </c>
      <c r="F5501">
        <f t="shared" si="563"/>
        <v>65649.70603615533</v>
      </c>
      <c r="G5501">
        <f t="shared" si="563"/>
        <v>20710.676286442442</v>
      </c>
      <c r="H5501">
        <f t="shared" si="563"/>
        <v>22426.054823155904</v>
      </c>
      <c r="I5501">
        <f t="shared" si="563"/>
        <v>5579.7741912465299</v>
      </c>
      <c r="J5501">
        <f t="shared" si="563"/>
        <v>32050.98365618231</v>
      </c>
      <c r="K5501">
        <f t="shared" si="563"/>
        <v>13150.966098093477</v>
      </c>
      <c r="L5501">
        <f t="shared" si="563"/>
        <v>12638.872009064355</v>
      </c>
      <c r="M5501">
        <f t="shared" si="563"/>
        <v>42621.653439832997</v>
      </c>
      <c r="N5501">
        <f t="shared" si="563"/>
        <v>8409.6940158028192</v>
      </c>
    </row>
    <row r="5502" spans="3:14">
      <c r="C5502">
        <v>55</v>
      </c>
      <c r="D5502">
        <v>83</v>
      </c>
      <c r="E5502">
        <f t="shared" si="563"/>
        <v>42500.935779958811</v>
      </c>
      <c r="F5502">
        <f t="shared" si="563"/>
        <v>65646.812015641481</v>
      </c>
      <c r="G5502">
        <f t="shared" si="563"/>
        <v>20711.995146475339</v>
      </c>
      <c r="H5502">
        <f t="shared" si="563"/>
        <v>22421.830496906096</v>
      </c>
      <c r="I5502">
        <f t="shared" si="563"/>
        <v>5576.9722014589679</v>
      </c>
      <c r="J5502">
        <f t="shared" si="563"/>
        <v>32052.982830784549</v>
      </c>
      <c r="K5502">
        <f t="shared" si="563"/>
        <v>13148.717276484062</v>
      </c>
      <c r="L5502">
        <f t="shared" si="563"/>
        <v>12636.367243025212</v>
      </c>
      <c r="M5502">
        <f t="shared" si="563"/>
        <v>42622.435780223277</v>
      </c>
      <c r="N5502">
        <f t="shared" si="563"/>
        <v>8409.2789141634184</v>
      </c>
    </row>
    <row r="5503" spans="3:14">
      <c r="C5503">
        <v>55</v>
      </c>
      <c r="D5503">
        <v>84</v>
      </c>
      <c r="E5503">
        <f t="shared" si="563"/>
        <v>42501.93347205341</v>
      </c>
      <c r="F5503">
        <f t="shared" si="563"/>
        <v>65644.014516020587</v>
      </c>
      <c r="G5503">
        <f t="shared" si="563"/>
        <v>20713.302431694097</v>
      </c>
      <c r="H5503">
        <f t="shared" si="563"/>
        <v>22417.71807934712</v>
      </c>
      <c r="I5503">
        <f t="shared" si="563"/>
        <v>5574.2687899169932</v>
      </c>
      <c r="J5503">
        <f t="shared" si="563"/>
        <v>32054.956120855783</v>
      </c>
      <c r="K5503">
        <f t="shared" si="563"/>
        <v>13146.550321982322</v>
      </c>
      <c r="L5503">
        <f t="shared" si="563"/>
        <v>12633.945009292665</v>
      </c>
      <c r="M5503">
        <f t="shared" si="563"/>
        <v>42623.233481944641</v>
      </c>
      <c r="N5503">
        <f t="shared" si="563"/>
        <v>8408.8956467918051</v>
      </c>
    </row>
    <row r="5504" spans="3:14">
      <c r="C5504">
        <v>55</v>
      </c>
      <c r="D5504">
        <v>85</v>
      </c>
      <c r="E5504">
        <f t="shared" si="563"/>
        <v>42502.916319448886</v>
      </c>
      <c r="F5504">
        <f t="shared" si="563"/>
        <v>65641.310130672879</v>
      </c>
      <c r="G5504">
        <f t="shared" si="563"/>
        <v>20714.598550621566</v>
      </c>
      <c r="H5504">
        <f t="shared" si="563"/>
        <v>22413.713620760474</v>
      </c>
      <c r="I5504">
        <f t="shared" si="563"/>
        <v>5571.6604773884092</v>
      </c>
      <c r="J5504">
        <f t="shared" si="563"/>
        <v>32056.90443996769</v>
      </c>
      <c r="K5504">
        <f t="shared" si="563"/>
        <v>13144.462345160931</v>
      </c>
      <c r="L5504">
        <f t="shared" si="563"/>
        <v>12631.602394961781</v>
      </c>
      <c r="M5504">
        <f t="shared" si="563"/>
        <v>42624.046002832431</v>
      </c>
      <c r="N5504">
        <f t="shared" si="563"/>
        <v>8408.5430901255859</v>
      </c>
    </row>
    <row r="5505" spans="3:14">
      <c r="C5505">
        <v>55</v>
      </c>
      <c r="D5505">
        <v>86</v>
      </c>
      <c r="E5505">
        <f t="shared" si="563"/>
        <v>42503.884839983577</v>
      </c>
      <c r="F5505">
        <f t="shared" si="563"/>
        <v>65638.695611426068</v>
      </c>
      <c r="G5505">
        <f t="shared" si="563"/>
        <v>20715.88389277954</v>
      </c>
      <c r="H5505">
        <f t="shared" si="563"/>
        <v>22409.813355135502</v>
      </c>
      <c r="I5505">
        <f t="shared" si="563"/>
        <v>5569.1439464657742</v>
      </c>
      <c r="J5505">
        <f t="shared" si="563"/>
        <v>32058.828659200244</v>
      </c>
      <c r="K5505">
        <f t="shared" si="563"/>
        <v>13142.450590984527</v>
      </c>
      <c r="L5505">
        <f t="shared" si="563"/>
        <v>12629.336622611567</v>
      </c>
      <c r="M5505">
        <f t="shared" si="563"/>
        <v>42624.872825939041</v>
      </c>
      <c r="N5505">
        <f t="shared" si="563"/>
        <v>8408.2201728610798</v>
      </c>
    </row>
    <row r="5506" spans="3:14">
      <c r="C5506">
        <v>55</v>
      </c>
      <c r="D5506">
        <v>87</v>
      </c>
      <c r="E5506">
        <f t="shared" si="563"/>
        <v>42504.839527687145</v>
      </c>
      <c r="F5506">
        <f t="shared" si="563"/>
        <v>65636.167859449066</v>
      </c>
      <c r="G5506">
        <f t="shared" si="563"/>
        <v>20717.158829780761</v>
      </c>
      <c r="H5506">
        <f t="shared" si="563"/>
        <v>22406.01368961146</v>
      </c>
      <c r="I5506">
        <f t="shared" si="563"/>
        <v>5566.7160322661211</v>
      </c>
      <c r="J5506">
        <f t="shared" si="563"/>
        <v>32060.729609583781</v>
      </c>
      <c r="K5506">
        <f t="shared" si="563"/>
        <v>13140.512431086041</v>
      </c>
      <c r="L5506">
        <f t="shared" si="563"/>
        <v>12627.145042518558</v>
      </c>
      <c r="M5506">
        <f t="shared" si="563"/>
        <v>42625.71345808445</v>
      </c>
      <c r="N5506">
        <f t="shared" si="563"/>
        <v>8407.9258729499579</v>
      </c>
    </row>
    <row r="5507" spans="3:14">
      <c r="C5507">
        <v>55</v>
      </c>
      <c r="D5507">
        <v>88</v>
      </c>
      <c r="E5507">
        <f t="shared" si="563"/>
        <v>42505.780854133409</v>
      </c>
      <c r="F5507">
        <f t="shared" si="563"/>
        <v>65633.723916766787</v>
      </c>
      <c r="G5507">
        <f t="shared" si="563"/>
        <v>20718.423716346482</v>
      </c>
      <c r="H5507">
        <f t="shared" si="563"/>
        <v>22402.311194639438</v>
      </c>
      <c r="I5507">
        <f t="shared" si="563"/>
        <v>5564.3737137648059</v>
      </c>
      <c r="J5507">
        <f t="shared" si="563"/>
        <v>32062.608084374511</v>
      </c>
      <c r="K5507">
        <f t="shared" si="563"/>
        <v>13138.645356569634</v>
      </c>
      <c r="L5507">
        <f t="shared" si="563"/>
        <v>12625.025125401251</v>
      </c>
      <c r="M5507">
        <f t="shared" si="563"/>
        <v>42626.567428506009</v>
      </c>
      <c r="N5507">
        <f t="shared" si="563"/>
        <v>8407.6592148006257</v>
      </c>
    </row>
    <row r="5508" spans="3:14">
      <c r="C5508">
        <v>55</v>
      </c>
      <c r="D5508">
        <v>89</v>
      </c>
      <c r="E5508">
        <f t="shared" si="563"/>
        <v>42506.709269701809</v>
      </c>
      <c r="F5508">
        <f t="shared" si="563"/>
        <v>65631.360958346791</v>
      </c>
      <c r="G5508">
        <f t="shared" si="563"/>
        <v>20719.678891255415</v>
      </c>
      <c r="H5508">
        <f t="shared" si="563"/>
        <v>22398.702594807579</v>
      </c>
      <c r="I5508">
        <f t="shared" si="563"/>
        <v>5562.1141057135656</v>
      </c>
      <c r="J5508">
        <f t="shared" si="563"/>
        <v>32064.464841176676</v>
      </c>
      <c r="K5508">
        <f t="shared" si="563"/>
        <v>13136.846971298832</v>
      </c>
      <c r="L5508">
        <f t="shared" si="563"/>
        <v>12622.974455653728</v>
      </c>
      <c r="M5508">
        <f t="shared" si="563"/>
        <v>42627.43428759891</v>
      </c>
      <c r="N5508">
        <f t="shared" si="563"/>
        <v>8407.4192666683011</v>
      </c>
    </row>
    <row r="5509" spans="3:14">
      <c r="C5509">
        <v>55</v>
      </c>
      <c r="D5509">
        <v>90</v>
      </c>
      <c r="E5509">
        <f t="shared" si="563"/>
        <v>42507.625204754942</v>
      </c>
      <c r="F5509">
        <f t="shared" si="563"/>
        <v>65629.076284713694</v>
      </c>
      <c r="G5509">
        <f t="shared" si="563"/>
        <v>20720.924678229472</v>
      </c>
      <c r="H5509">
        <f t="shared" si="563"/>
        <v>22395.18476027788</v>
      </c>
      <c r="I5509">
        <f t="shared" si="563"/>
        <v>5559.9344510974033</v>
      </c>
      <c r="J5509">
        <f t="shared" si="563"/>
        <v>32066.300603923239</v>
      </c>
      <c r="K5509">
        <f t="shared" si="563"/>
        <v>13135.114985632114</v>
      </c>
      <c r="L5509">
        <f t="shared" si="563"/>
        <v>12620.990725030326</v>
      </c>
      <c r="M5509">
        <f t="shared" si="563"/>
        <v>42628.313605740739</v>
      </c>
      <c r="N5509">
        <f t="shared" si="563"/>
        <v>8407.2051382190839</v>
      </c>
    </row>
    <row r="5510" spans="3:14">
      <c r="C5510">
        <v>55</v>
      </c>
      <c r="D5510">
        <v>91</v>
      </c>
      <c r="E5510">
        <f t="shared" ref="E5510:N5519" si="564">E$3/$C5510/$E$12+($D5510-1)*$C5510*$E$12*E$2*E$4/(2*$D5510)+$D5510*E$5/($C5510*$E$12)+$C5510*$E$12*E$2*E$6/(2*$D5510)</f>
        <v>42508.529070738361</v>
      </c>
      <c r="F5510">
        <f t="shared" si="564"/>
        <v>65626.867315050345</v>
      </c>
      <c r="G5510">
        <f t="shared" si="564"/>
        <v>20722.161386760999</v>
      </c>
      <c r="H5510">
        <f t="shared" si="564"/>
        <v>22391.754698787627</v>
      </c>
      <c r="I5510">
        <f t="shared" si="564"/>
        <v>5557.8321140887847</v>
      </c>
      <c r="J5510">
        <f t="shared" si="564"/>
        <v>32068.116064725931</v>
      </c>
      <c r="K5510">
        <f t="shared" si="564"/>
        <v>13133.447210571543</v>
      </c>
      <c r="L5510">
        <f t="shared" si="564"/>
        <v>12619.071726746735</v>
      </c>
      <c r="M5510">
        <f t="shared" si="564"/>
        <v>42629.204972193656</v>
      </c>
      <c r="N5510">
        <f t="shared" si="564"/>
        <v>8407.0159782546343</v>
      </c>
    </row>
    <row r="5511" spans="3:14">
      <c r="C5511">
        <v>55</v>
      </c>
      <c r="D5511">
        <v>92</v>
      </c>
      <c r="E5511">
        <f t="shared" si="564"/>
        <v>42509.421261208714</v>
      </c>
      <c r="F5511">
        <f t="shared" si="564"/>
        <v>65624.731580749023</v>
      </c>
      <c r="G5511">
        <f t="shared" si="564"/>
        <v>20723.389312886171</v>
      </c>
      <c r="H5511">
        <f t="shared" si="564"/>
        <v>22388.409548172494</v>
      </c>
      <c r="I5511">
        <f t="shared" si="564"/>
        <v>5555.8045734613797</v>
      </c>
      <c r="J5511">
        <f t="shared" si="564"/>
        <v>32069.911885604641</v>
      </c>
      <c r="K5511">
        <f t="shared" si="564"/>
        <v>13131.84155229301</v>
      </c>
      <c r="L5511">
        <f t="shared" si="564"/>
        <v>12617.215349965794</v>
      </c>
      <c r="M5511">
        <f t="shared" si="564"/>
        <v>42630.107994077931</v>
      </c>
      <c r="N5511">
        <f t="shared" si="564"/>
        <v>8406.8509725852273</v>
      </c>
    </row>
    <row r="5512" spans="3:14">
      <c r="C5512">
        <v>55</v>
      </c>
      <c r="D5512">
        <v>93</v>
      </c>
      <c r="E5512">
        <f t="shared" si="564"/>
        <v>42510.302152795426</v>
      </c>
      <c r="F5512">
        <f t="shared" si="564"/>
        <v>65622.6667193787</v>
      </c>
      <c r="G5512">
        <f t="shared" si="564"/>
        <v>20724.608739908414</v>
      </c>
      <c r="H5512">
        <f t="shared" si="564"/>
        <v>22385.146569371995</v>
      </c>
      <c r="I5512">
        <f t="shared" si="564"/>
        <v>5553.8494164286949</v>
      </c>
      <c r="J5512">
        <f t="shared" si="564"/>
        <v>32071.688700105315</v>
      </c>
      <c r="K5512">
        <f t="shared" si="564"/>
        <v>13130.296007029345</v>
      </c>
      <c r="L5512">
        <f t="shared" si="564"/>
        <v>12615.41957463902</v>
      </c>
      <c r="M5512">
        <f t="shared" si="564"/>
        <v>42631.022295411909</v>
      </c>
      <c r="N5512">
        <f t="shared" si="564"/>
        <v>8406.7093420400579</v>
      </c>
    </row>
    <row r="5513" spans="3:14">
      <c r="C5513">
        <v>55</v>
      </c>
      <c r="D5513">
        <v>94</v>
      </c>
      <c r="E5513">
        <f t="shared" si="564"/>
        <v>42511.172106101178</v>
      </c>
      <c r="F5513">
        <f t="shared" si="564"/>
        <v>65620.67046903733</v>
      </c>
      <c r="G5513">
        <f t="shared" si="564"/>
        <v>20725.819939075704</v>
      </c>
      <c r="H5513">
        <f t="shared" si="564"/>
        <v>22381.963139881402</v>
      </c>
      <c r="I5513">
        <f t="shared" si="564"/>
        <v>5551.9643328760067</v>
      </c>
      <c r="J5513">
        <f t="shared" si="564"/>
        <v>32073.447114814488</v>
      </c>
      <c r="K5513">
        <f t="shared" si="564"/>
        <v>13128.808656280082</v>
      </c>
      <c r="L5513">
        <f t="shared" si="564"/>
        <v>12613.682466677456</v>
      </c>
      <c r="M5513">
        <f t="shared" si="564"/>
        <v>42631.947516213164</v>
      </c>
      <c r="N5513">
        <f t="shared" si="564"/>
        <v>8406.5903406045236</v>
      </c>
    </row>
    <row r="5514" spans="3:14">
      <c r="C5514">
        <v>55</v>
      </c>
      <c r="D5514">
        <v>95</v>
      </c>
      <c r="E5514">
        <f t="shared" si="564"/>
        <v>42512.031466545362</v>
      </c>
      <c r="F5514">
        <f t="shared" si="564"/>
        <v>65618.740663060846</v>
      </c>
      <c r="G5514">
        <f t="shared" si="564"/>
        <v>20727.023170215023</v>
      </c>
      <c r="H5514">
        <f t="shared" si="564"/>
        <v>22378.85674761725</v>
      </c>
      <c r="I5514">
        <f t="shared" si="564"/>
        <v>5550.1471099565797</v>
      </c>
      <c r="J5514">
        <f t="shared" si="564"/>
        <v>32075.187710778206</v>
      </c>
      <c r="K5514">
        <f t="shared" si="564"/>
        <v>13127.377662323706</v>
      </c>
      <c r="L5514">
        <f t="shared" si="564"/>
        <v>12612.002173427458</v>
      </c>
      <c r="M5514">
        <f t="shared" si="564"/>
        <v>42632.883311656398</v>
      </c>
      <c r="N5514">
        <f t="shared" si="564"/>
        <v>8406.4932536751585</v>
      </c>
    </row>
    <row r="5515" spans="3:14">
      <c r="C5515">
        <v>55</v>
      </c>
      <c r="D5515">
        <v>96</v>
      </c>
      <c r="E5515">
        <f t="shared" si="564"/>
        <v>42512.880565154919</v>
      </c>
      <c r="F5515">
        <f t="shared" si="564"/>
        <v>65616.875225062817</v>
      </c>
      <c r="G5515">
        <f t="shared" si="564"/>
        <v>20728.21868232726</v>
      </c>
      <c r="H5515">
        <f t="shared" si="564"/>
        <v>22375.824985166204</v>
      </c>
      <c r="I5515">
        <f t="shared" si="564"/>
        <v>5548.3956270256203</v>
      </c>
      <c r="J5515">
        <f t="shared" si="564"/>
        <v>32076.911044832261</v>
      </c>
      <c r="K5515">
        <f t="shared" si="564"/>
        <v>13126.001264010441</v>
      </c>
      <c r="L5515">
        <f t="shared" si="564"/>
        <v>12610.376919429298</v>
      </c>
      <c r="M5515">
        <f t="shared" si="564"/>
        <v>42633.829351284061</v>
      </c>
      <c r="N5515">
        <f t="shared" si="564"/>
        <v>8406.4173964236452</v>
      </c>
    </row>
    <row r="5516" spans="3:14">
      <c r="C5516">
        <v>55</v>
      </c>
      <c r="D5516">
        <v>97</v>
      </c>
      <c r="E5516">
        <f t="shared" si="564"/>
        <v>42513.719719306151</v>
      </c>
      <c r="F5516">
        <f t="shared" si="564"/>
        <v>65615.072164281053</v>
      </c>
      <c r="G5516">
        <f t="shared" si="564"/>
        <v>20729.406714145211</v>
      </c>
      <c r="H5516">
        <f t="shared" si="564"/>
        <v>22372.865544389722</v>
      </c>
      <c r="I5516">
        <f t="shared" si="564"/>
        <v>5546.7078508876129</v>
      </c>
      <c r="J5516">
        <f t="shared" si="564"/>
        <v>32078.617650850148</v>
      </c>
      <c r="K5516">
        <f t="shared" si="564"/>
        <v>13124.677772815246</v>
      </c>
      <c r="L5516">
        <f t="shared" si="564"/>
        <v>12608.805002438068</v>
      </c>
      <c r="M5516">
        <f t="shared" si="564"/>
        <v>42634.785318265705</v>
      </c>
      <c r="N5516">
        <f t="shared" si="564"/>
        <v>8406.3621122620134</v>
      </c>
    </row>
    <row r="5517" spans="3:14">
      <c r="C5517">
        <v>55</v>
      </c>
      <c r="D5517">
        <v>98</v>
      </c>
      <c r="E5517">
        <f t="shared" si="564"/>
        <v>42514.549233421276</v>
      </c>
      <c r="F5517">
        <f t="shared" si="564"/>
        <v>65613.329571208902</v>
      </c>
      <c r="G5517">
        <f t="shared" si="564"/>
        <v>20730.587494657459</v>
      </c>
      <c r="H5517">
        <f t="shared" si="564"/>
        <v>22369.976211358986</v>
      </c>
      <c r="I5517">
        <f t="shared" si="564"/>
        <v>5545.0818313346062</v>
      </c>
      <c r="J5517">
        <f t="shared" si="564"/>
        <v>32080.30804091461</v>
      </c>
      <c r="K5517">
        <f t="shared" si="564"/>
        <v>13123.405569132465</v>
      </c>
      <c r="L5517">
        <f t="shared" si="564"/>
        <v>12607.28478968825</v>
      </c>
      <c r="M5517">
        <f t="shared" si="564"/>
        <v>42635.750908702721</v>
      </c>
      <c r="N5517">
        <f t="shared" si="564"/>
        <v>8406.3267714017893</v>
      </c>
    </row>
    <row r="5518" spans="3:14">
      <c r="C5518">
        <v>55</v>
      </c>
      <c r="D5518">
        <v>99</v>
      </c>
      <c r="E5518">
        <f t="shared" si="564"/>
        <v>42515.369399622592</v>
      </c>
      <c r="F5518">
        <f t="shared" si="564"/>
        <v>65611.64561349155</v>
      </c>
      <c r="G5518">
        <f t="shared" si="564"/>
        <v>20731.761243600562</v>
      </c>
      <c r="H5518">
        <f t="shared" si="564"/>
        <v>22367.15486159686</v>
      </c>
      <c r="I5518">
        <f t="shared" si="564"/>
        <v>5543.5156969549398</v>
      </c>
      <c r="J5518">
        <f t="shared" si="564"/>
        <v>32081.982706418174</v>
      </c>
      <c r="K5518">
        <f t="shared" si="564"/>
        <v>13122.183098795053</v>
      </c>
      <c r="L5518">
        <f t="shared" si="564"/>
        <v>12605.814714384655</v>
      </c>
      <c r="M5518">
        <f t="shared" si="564"/>
        <v>42636.72583097528</v>
      </c>
      <c r="N5518">
        <f t="shared" si="564"/>
        <v>8406.3107695005128</v>
      </c>
    </row>
    <row r="5519" spans="3:14">
      <c r="C5519">
        <v>55</v>
      </c>
      <c r="D5519">
        <v>100</v>
      </c>
      <c r="E5519">
        <f t="shared" si="564"/>
        <v>42516.180498347501</v>
      </c>
      <c r="F5519">
        <f t="shared" si="564"/>
        <v>65610.018532068367</v>
      </c>
      <c r="G5519">
        <f t="shared" si="564"/>
        <v>20732.92817192158</v>
      </c>
      <c r="H5519">
        <f t="shared" si="564"/>
        <v>22364.399455605278</v>
      </c>
      <c r="I5519">
        <f t="shared" si="564"/>
        <v>5542.0076511934067</v>
      </c>
      <c r="J5519">
        <f t="shared" si="564"/>
        <v>32083.642119097658</v>
      </c>
      <c r="K5519">
        <f t="shared" si="564"/>
        <v>13121.008869802647</v>
      </c>
      <c r="L5519">
        <f t="shared" si="564"/>
        <v>12604.393272403886</v>
      </c>
      <c r="M5519">
        <f t="shared" si="564"/>
        <v>42637.709805128296</v>
      </c>
      <c r="N5519">
        <f t="shared" si="564"/>
        <v>8406.3135263894183</v>
      </c>
    </row>
    <row r="5520" spans="3:14">
      <c r="C5520">
        <v>56</v>
      </c>
      <c r="D5520">
        <v>1</v>
      </c>
      <c r="E5520">
        <f t="shared" ref="E5520:N5529" si="565">E$3/$C5520/$E$12+($D5520-1)*$C5520*$E$12*E$2*E$4/(2*$D5520)+$D5520*E$5/($C5520*$E$12)+$C5520*$E$12*E$2*E$6/(2*$D5520)</f>
        <v>38818.272738795771</v>
      </c>
      <c r="F5520">
        <f t="shared" si="565"/>
        <v>94497.252629317125</v>
      </c>
      <c r="G5520">
        <f t="shared" si="565"/>
        <v>17690.644249938443</v>
      </c>
      <c r="H5520">
        <f t="shared" si="565"/>
        <v>54968.127256845779</v>
      </c>
      <c r="I5520">
        <f t="shared" si="565"/>
        <v>33911.934693484276</v>
      </c>
      <c r="J5520">
        <f t="shared" si="565"/>
        <v>25116.552989201096</v>
      </c>
      <c r="K5520">
        <f t="shared" si="565"/>
        <v>36828.588431946628</v>
      </c>
      <c r="L5520">
        <f t="shared" si="565"/>
        <v>36517.201383823369</v>
      </c>
      <c r="M5520">
        <f t="shared" si="565"/>
        <v>47695.045074402769</v>
      </c>
      <c r="N5520">
        <f t="shared" si="565"/>
        <v>17638.739948434395</v>
      </c>
    </row>
    <row r="5521" spans="3:14">
      <c r="C5521">
        <v>56</v>
      </c>
      <c r="D5521">
        <v>2</v>
      </c>
      <c r="E5521">
        <f t="shared" si="565"/>
        <v>41057.936952061238</v>
      </c>
      <c r="F5521">
        <f t="shared" si="565"/>
        <v>80452.222171109839</v>
      </c>
      <c r="G5521">
        <f t="shared" si="565"/>
        <v>19375.882926632359</v>
      </c>
      <c r="H5521">
        <f t="shared" si="565"/>
        <v>38683.121024276756</v>
      </c>
      <c r="I5521">
        <f t="shared" si="565"/>
        <v>19567.683956930268</v>
      </c>
      <c r="J5521">
        <f t="shared" si="565"/>
        <v>28884.286160086696</v>
      </c>
      <c r="K5521">
        <f t="shared" si="565"/>
        <v>24916.074222732164</v>
      </c>
      <c r="L5521">
        <f t="shared" si="565"/>
        <v>24507.66039670759</v>
      </c>
      <c r="M5521">
        <f t="shared" si="565"/>
        <v>45460.994700605173</v>
      </c>
      <c r="N5521">
        <f t="shared" si="565"/>
        <v>13006.974600690199</v>
      </c>
    </row>
    <row r="5522" spans="3:14">
      <c r="C5522">
        <v>56</v>
      </c>
      <c r="D5522">
        <v>3</v>
      </c>
      <c r="E5522">
        <f t="shared" si="565"/>
        <v>41804.731851494769</v>
      </c>
      <c r="F5522">
        <f t="shared" si="565"/>
        <v>75771.304781879546</v>
      </c>
      <c r="G5522">
        <f t="shared" si="565"/>
        <v>19938.174384115468</v>
      </c>
      <c r="H5522">
        <f t="shared" si="565"/>
        <v>33255.097174516683</v>
      </c>
      <c r="I5522">
        <f t="shared" si="565"/>
        <v>14787.143310328847</v>
      </c>
      <c r="J5522">
        <f t="shared" si="565"/>
        <v>30140.794375816407</v>
      </c>
      <c r="K5522">
        <f t="shared" si="565"/>
        <v>20946.015055734679</v>
      </c>
      <c r="L5522">
        <f t="shared" si="565"/>
        <v>20505.109680717702</v>
      </c>
      <c r="M5522">
        <f t="shared" si="565"/>
        <v>44717.245925961441</v>
      </c>
      <c r="N5522">
        <f t="shared" si="565"/>
        <v>11463.656467732813</v>
      </c>
    </row>
    <row r="5523" spans="3:14">
      <c r="C5523">
        <v>56</v>
      </c>
      <c r="D5523">
        <v>4</v>
      </c>
      <c r="E5523">
        <f t="shared" si="565"/>
        <v>42178.309422470302</v>
      </c>
      <c r="F5523">
        <f t="shared" si="565"/>
        <v>73431.415659893522</v>
      </c>
      <c r="G5523">
        <f t="shared" si="565"/>
        <v>20219.72903679587</v>
      </c>
      <c r="H5523">
        <f t="shared" si="565"/>
        <v>30541.318920458842</v>
      </c>
      <c r="I5523">
        <f t="shared" si="565"/>
        <v>12397.530186215574</v>
      </c>
      <c r="J5523">
        <f t="shared" si="565"/>
        <v>30769.496352757142</v>
      </c>
      <c r="K5523">
        <f t="shared" si="565"/>
        <v>18961.569649291432</v>
      </c>
      <c r="L5523">
        <f t="shared" si="565"/>
        <v>18504.306532509283</v>
      </c>
      <c r="M5523">
        <f t="shared" si="565"/>
        <v>44346.072551106168</v>
      </c>
      <c r="N5523">
        <f t="shared" si="565"/>
        <v>10692.450138472137</v>
      </c>
    </row>
    <row r="5524" spans="3:14">
      <c r="C5524">
        <v>56</v>
      </c>
      <c r="D5524">
        <v>5</v>
      </c>
      <c r="E5524">
        <f t="shared" si="565"/>
        <v>42402.600062062651</v>
      </c>
      <c r="F5524">
        <f t="shared" si="565"/>
        <v>72027.937844805201</v>
      </c>
      <c r="G5524">
        <f t="shared" si="565"/>
        <v>20388.988967555193</v>
      </c>
      <c r="H5524">
        <f t="shared" si="565"/>
        <v>28913.238904681901</v>
      </c>
      <c r="I5524">
        <f t="shared" si="565"/>
        <v>10964.288071097559</v>
      </c>
      <c r="J5524">
        <f t="shared" si="565"/>
        <v>31147.075834182302</v>
      </c>
      <c r="K5524">
        <f t="shared" si="565"/>
        <v>17771.369747069886</v>
      </c>
      <c r="L5524">
        <f t="shared" si="565"/>
        <v>17304.202411413458</v>
      </c>
      <c r="M5524">
        <f t="shared" si="565"/>
        <v>44123.929336166293</v>
      </c>
      <c r="N5524">
        <f t="shared" si="565"/>
        <v>10230.088530690136</v>
      </c>
    </row>
    <row r="5525" spans="3:14">
      <c r="C5525">
        <v>56</v>
      </c>
      <c r="D5525">
        <v>6</v>
      </c>
      <c r="E5525">
        <f t="shared" si="565"/>
        <v>42552.247235963412</v>
      </c>
      <c r="F5525">
        <f t="shared" si="565"/>
        <v>71092.665683165731</v>
      </c>
      <c r="G5525">
        <f t="shared" si="565"/>
        <v>20502.101537353974</v>
      </c>
      <c r="H5525">
        <f t="shared" si="565"/>
        <v>27828.008008045406</v>
      </c>
      <c r="I5525">
        <f t="shared" si="565"/>
        <v>10009.231460477176</v>
      </c>
      <c r="J5525">
        <f t="shared" si="565"/>
        <v>31399.094067849655</v>
      </c>
      <c r="K5525">
        <f t="shared" si="565"/>
        <v>16978.292596959189</v>
      </c>
      <c r="L5525">
        <f t="shared" si="565"/>
        <v>16504.447803873929</v>
      </c>
      <c r="M5525">
        <f t="shared" si="565"/>
        <v>43976.301201184106</v>
      </c>
      <c r="N5525">
        <f t="shared" si="565"/>
        <v>9922.1492836474808</v>
      </c>
    </row>
    <row r="5526" spans="3:14">
      <c r="C5526">
        <v>56</v>
      </c>
      <c r="D5526">
        <v>7</v>
      </c>
      <c r="E5526">
        <f t="shared" si="565"/>
        <v>42659.241000897528</v>
      </c>
      <c r="F5526">
        <f t="shared" si="565"/>
        <v>70424.939609211287</v>
      </c>
      <c r="G5526">
        <f t="shared" si="565"/>
        <v>20583.129900889584</v>
      </c>
      <c r="H5526">
        <f t="shared" si="565"/>
        <v>27052.976608060591</v>
      </c>
      <c r="I5526">
        <f t="shared" si="565"/>
        <v>9327.4237095697208</v>
      </c>
      <c r="J5526">
        <f t="shared" si="565"/>
        <v>31579.363017083975</v>
      </c>
      <c r="K5526">
        <f t="shared" si="565"/>
        <v>16412.142733768975</v>
      </c>
      <c r="L5526">
        <f t="shared" si="565"/>
        <v>15933.464346937992</v>
      </c>
      <c r="M5526">
        <f t="shared" si="565"/>
        <v>43871.253111892031</v>
      </c>
      <c r="N5526">
        <f t="shared" si="565"/>
        <v>9702.4513855987334</v>
      </c>
    </row>
    <row r="5527" spans="3:14">
      <c r="C5527">
        <v>56</v>
      </c>
      <c r="D5527">
        <v>8</v>
      </c>
      <c r="E5527">
        <f t="shared" si="565"/>
        <v>42739.576385227519</v>
      </c>
      <c r="F5527">
        <f t="shared" si="565"/>
        <v>69924.429840060038</v>
      </c>
      <c r="G5527">
        <f t="shared" si="565"/>
        <v>20644.105635510728</v>
      </c>
      <c r="H5527">
        <f t="shared" si="565"/>
        <v>26471.819893483091</v>
      </c>
      <c r="I5527">
        <f t="shared" si="565"/>
        <v>8816.3964959828518</v>
      </c>
      <c r="J5527">
        <f t="shared" si="565"/>
        <v>31714.788663547679</v>
      </c>
      <c r="K5527">
        <f t="shared" si="565"/>
        <v>15987.822424904065</v>
      </c>
      <c r="L5527">
        <f t="shared" si="565"/>
        <v>15505.462859129308</v>
      </c>
      <c r="M5527">
        <f t="shared" si="565"/>
        <v>43792.817551156273</v>
      </c>
      <c r="N5527">
        <f t="shared" si="565"/>
        <v>9537.9043306711774</v>
      </c>
    </row>
    <row r="5528" spans="3:14">
      <c r="C5528">
        <v>56</v>
      </c>
      <c r="D5528">
        <v>9</v>
      </c>
      <c r="E5528">
        <f t="shared" si="565"/>
        <v>42802.139515821407</v>
      </c>
      <c r="F5528">
        <f t="shared" si="565"/>
        <v>69535.397607444218</v>
      </c>
      <c r="G5528">
        <f t="shared" si="565"/>
        <v>20691.712950855537</v>
      </c>
      <c r="H5528">
        <f t="shared" si="565"/>
        <v>26019.912969177112</v>
      </c>
      <c r="I5528">
        <f t="shared" si="565"/>
        <v>8419.2229739430331</v>
      </c>
      <c r="J5528">
        <f t="shared" si="565"/>
        <v>31820.318774830932</v>
      </c>
      <c r="K5528">
        <f t="shared" si="565"/>
        <v>15658.055152256022</v>
      </c>
      <c r="L5528">
        <f t="shared" si="565"/>
        <v>15172.782684072119</v>
      </c>
      <c r="M5528">
        <f t="shared" si="565"/>
        <v>43732.12367612472</v>
      </c>
      <c r="N5528">
        <f t="shared" si="565"/>
        <v>9410.1245044910829</v>
      </c>
    </row>
    <row r="5529" spans="3:14">
      <c r="C5529">
        <v>56</v>
      </c>
      <c r="D5529">
        <v>10</v>
      </c>
      <c r="E5529">
        <f t="shared" si="565"/>
        <v>42852.262068800024</v>
      </c>
      <c r="F5529">
        <f t="shared" si="565"/>
        <v>69224.399650403211</v>
      </c>
      <c r="G5529">
        <f t="shared" si="565"/>
        <v>20729.962372706934</v>
      </c>
      <c r="H5529">
        <f t="shared" si="565"/>
        <v>25658.480898061211</v>
      </c>
      <c r="I5529">
        <f t="shared" si="565"/>
        <v>8101.7470359861545</v>
      </c>
      <c r="J5529">
        <f t="shared" si="565"/>
        <v>31904.922011487892</v>
      </c>
      <c r="K5529">
        <f t="shared" si="565"/>
        <v>15394.475004959788</v>
      </c>
      <c r="L5529">
        <f t="shared" si="565"/>
        <v>14906.827427940982</v>
      </c>
      <c r="M5529">
        <f t="shared" si="565"/>
        <v>43683.848981086136</v>
      </c>
      <c r="N5529">
        <f t="shared" si="565"/>
        <v>9308.0817384342135</v>
      </c>
    </row>
    <row r="5530" spans="3:14">
      <c r="C5530">
        <v>56</v>
      </c>
      <c r="D5530">
        <v>11</v>
      </c>
      <c r="E5530">
        <f t="shared" ref="E5530:N5539" si="566">E$3/$C5530/$E$12+($D5530-1)*$C5530*$E$12*E$2*E$4/(2*$D5530)+$D5530*E$5/($C5530*$E$12)+$C5530*$E$12*E$2*E$6/(2*$D5530)</f>
        <v>42893.336928967547</v>
      </c>
      <c r="F5530">
        <f t="shared" si="566"/>
        <v>68970.153893780254</v>
      </c>
      <c r="G5530">
        <f t="shared" si="566"/>
        <v>20761.406053835835</v>
      </c>
      <c r="H5530">
        <f t="shared" si="566"/>
        <v>25362.848720174461</v>
      </c>
      <c r="I5530">
        <f t="shared" si="566"/>
        <v>7842.2329773623223</v>
      </c>
      <c r="J5530">
        <f t="shared" si="566"/>
        <v>31974.305702962098</v>
      </c>
      <c r="K5530">
        <f t="shared" si="566"/>
        <v>15179.030948828506</v>
      </c>
      <c r="L5530">
        <f t="shared" si="566"/>
        <v>14689.399385574241</v>
      </c>
      <c r="M5530">
        <f t="shared" si="566"/>
        <v>43644.606416951494</v>
      </c>
      <c r="N5530">
        <f t="shared" si="566"/>
        <v>9224.7568342851446</v>
      </c>
    </row>
    <row r="5531" spans="3:14">
      <c r="C5531">
        <v>56</v>
      </c>
      <c r="D5531">
        <v>12</v>
      </c>
      <c r="E5531">
        <f t="shared" si="566"/>
        <v>42927.626019526739</v>
      </c>
      <c r="F5531">
        <f t="shared" si="566"/>
        <v>68758.47228747081</v>
      </c>
      <c r="G5531">
        <f t="shared" si="566"/>
        <v>20787.745429422874</v>
      </c>
      <c r="H5531">
        <f t="shared" si="566"/>
        <v>25116.566462209568</v>
      </c>
      <c r="I5531">
        <f t="shared" si="566"/>
        <v>7626.1903282382737</v>
      </c>
      <c r="J5531">
        <f t="shared" si="566"/>
        <v>32032.274735549225</v>
      </c>
      <c r="K5531">
        <f t="shared" si="566"/>
        <v>14999.688961070937</v>
      </c>
      <c r="L5531">
        <f t="shared" si="566"/>
        <v>14508.366753530801</v>
      </c>
      <c r="M5531">
        <f t="shared" si="566"/>
        <v>43612.137950994838</v>
      </c>
      <c r="N5531">
        <f t="shared" si="566"/>
        <v>9155.4703265669214</v>
      </c>
    </row>
    <row r="5532" spans="3:14">
      <c r="C5532">
        <v>56</v>
      </c>
      <c r="D5532">
        <v>13</v>
      </c>
      <c r="E5532">
        <f t="shared" si="566"/>
        <v>42956.6952873103</v>
      </c>
      <c r="F5532">
        <f t="shared" si="566"/>
        <v>68579.532335248703</v>
      </c>
      <c r="G5532">
        <f t="shared" si="566"/>
        <v>20810.158416131548</v>
      </c>
      <c r="H5532">
        <f t="shared" si="566"/>
        <v>24908.245681107641</v>
      </c>
      <c r="I5532">
        <f t="shared" si="566"/>
        <v>7443.5872248832893</v>
      </c>
      <c r="J5532">
        <f t="shared" si="566"/>
        <v>32081.463261300134</v>
      </c>
      <c r="K5532">
        <f t="shared" si="566"/>
        <v>14848.117795139302</v>
      </c>
      <c r="L5532">
        <f t="shared" si="566"/>
        <v>14355.330590966822</v>
      </c>
      <c r="M5532">
        <f t="shared" si="566"/>
        <v>43584.88032979046</v>
      </c>
      <c r="N5532">
        <f t="shared" si="566"/>
        <v>9096.9825853339698</v>
      </c>
    </row>
    <row r="5533" spans="3:14">
      <c r="C5533">
        <v>56</v>
      </c>
      <c r="D5533">
        <v>14</v>
      </c>
      <c r="E5533">
        <f t="shared" si="566"/>
        <v>42981.663265770141</v>
      </c>
      <c r="F5533">
        <f t="shared" si="566"/>
        <v>68426.317968380943</v>
      </c>
      <c r="G5533">
        <f t="shared" si="566"/>
        <v>20829.486383007228</v>
      </c>
      <c r="H5533">
        <f t="shared" si="566"/>
        <v>24729.751774683758</v>
      </c>
      <c r="I5533">
        <f t="shared" si="566"/>
        <v>7287.2580503468562</v>
      </c>
      <c r="J5533">
        <f t="shared" si="566"/>
        <v>32123.752817394034</v>
      </c>
      <c r="K5533">
        <f t="shared" si="566"/>
        <v>14718.366560642327</v>
      </c>
      <c r="L5533">
        <f t="shared" si="566"/>
        <v>14224.291654422419</v>
      </c>
      <c r="M5533">
        <f t="shared" si="566"/>
        <v>43561.716943748586</v>
      </c>
      <c r="N5533">
        <f t="shared" si="566"/>
        <v>9046.9795891965841</v>
      </c>
    </row>
    <row r="5534" spans="3:14">
      <c r="C5534">
        <v>56</v>
      </c>
      <c r="D5534">
        <v>15</v>
      </c>
      <c r="E5534">
        <f t="shared" si="566"/>
        <v>43003.350212771016</v>
      </c>
      <c r="F5534">
        <f t="shared" si="566"/>
        <v>68293.68406979664</v>
      </c>
      <c r="G5534">
        <f t="shared" si="566"/>
        <v>20846.346334016514</v>
      </c>
      <c r="H5534">
        <f t="shared" si="566"/>
        <v>24575.119368002321</v>
      </c>
      <c r="I5534">
        <f t="shared" si="566"/>
        <v>7151.948018865266</v>
      </c>
      <c r="J5534">
        <f t="shared" si="566"/>
        <v>32160.523197762319</v>
      </c>
      <c r="K5534">
        <f t="shared" si="566"/>
        <v>14606.071271293087</v>
      </c>
      <c r="L5534">
        <f t="shared" si="566"/>
        <v>14110.85049869368</v>
      </c>
      <c r="M5534">
        <f t="shared" si="566"/>
        <v>43541.828945836736</v>
      </c>
      <c r="N5534">
        <f t="shared" si="566"/>
        <v>9003.7643891356547</v>
      </c>
    </row>
    <row r="5535" spans="3:14">
      <c r="C5535">
        <v>56</v>
      </c>
      <c r="D5535">
        <v>16</v>
      </c>
      <c r="E5535">
        <f t="shared" si="566"/>
        <v>43022.371321711471</v>
      </c>
      <c r="F5535">
        <f t="shared" si="566"/>
        <v>68177.771801692652</v>
      </c>
      <c r="G5535">
        <f t="shared" si="566"/>
        <v>20861.201022134348</v>
      </c>
      <c r="H5535">
        <f t="shared" si="566"/>
        <v>24439.874429861607</v>
      </c>
      <c r="I5535">
        <f t="shared" si="566"/>
        <v>7033.7160411157329</v>
      </c>
      <c r="J5535">
        <f t="shared" si="566"/>
        <v>32192.809247853529</v>
      </c>
      <c r="K5535">
        <f t="shared" si="566"/>
        <v>14507.958937376376</v>
      </c>
      <c r="L5535">
        <f t="shared" si="566"/>
        <v>14011.707539877663</v>
      </c>
      <c r="M5535">
        <f t="shared" si="566"/>
        <v>43524.602200780515</v>
      </c>
      <c r="N5535">
        <f t="shared" si="566"/>
        <v>8966.0642733868444</v>
      </c>
    </row>
    <row r="5536" spans="3:14">
      <c r="C5536">
        <v>56</v>
      </c>
      <c r="D5536">
        <v>17</v>
      </c>
      <c r="E5536">
        <f t="shared" si="566"/>
        <v>43039.19703460217</v>
      </c>
      <c r="F5536">
        <f t="shared" si="566"/>
        <v>68075.630288101849</v>
      </c>
      <c r="G5536">
        <f t="shared" si="566"/>
        <v>20874.404317282751</v>
      </c>
      <c r="H5536">
        <f t="shared" si="566"/>
        <v>24320.595642283846</v>
      </c>
      <c r="I5536">
        <f t="shared" si="566"/>
        <v>6929.5483429102469</v>
      </c>
      <c r="J5536">
        <f t="shared" si="566"/>
        <v>32221.402320069516</v>
      </c>
      <c r="K5536">
        <f t="shared" si="566"/>
        <v>14421.526684404096</v>
      </c>
      <c r="L5536">
        <f t="shared" si="566"/>
        <v>13924.339566754477</v>
      </c>
      <c r="M5536">
        <f t="shared" si="566"/>
        <v>43509.56707572304</v>
      </c>
      <c r="N5536">
        <f t="shared" si="566"/>
        <v>8932.9059917774248</v>
      </c>
    </row>
    <row r="5537" spans="3:14">
      <c r="C5537">
        <v>56</v>
      </c>
      <c r="D5537">
        <v>18</v>
      </c>
      <c r="E5537">
        <f t="shared" si="566"/>
        <v>43054.193250784745</v>
      </c>
      <c r="F5537">
        <f t="shared" si="566"/>
        <v>67984.964403272068</v>
      </c>
      <c r="G5537">
        <f t="shared" si="566"/>
        <v>20886.231451623298</v>
      </c>
      <c r="H5537">
        <f t="shared" si="566"/>
        <v>24214.621980175216</v>
      </c>
      <c r="I5537">
        <f t="shared" si="566"/>
        <v>6837.1008776581348</v>
      </c>
      <c r="J5537">
        <f t="shared" si="566"/>
        <v>32246.917910722805</v>
      </c>
      <c r="K5537">
        <f t="shared" si="566"/>
        <v>14344.827832218851</v>
      </c>
      <c r="L5537">
        <f t="shared" si="566"/>
        <v>13846.784081708654</v>
      </c>
      <c r="M5537">
        <f t="shared" si="566"/>
        <v>43496.358300664535</v>
      </c>
      <c r="N5537">
        <f t="shared" si="566"/>
        <v>8903.5325719508328</v>
      </c>
    </row>
    <row r="5538" spans="3:14">
      <c r="C5538">
        <v>56</v>
      </c>
      <c r="D5538">
        <v>19</v>
      </c>
      <c r="E5538">
        <f t="shared" si="566"/>
        <v>43067.648838160487</v>
      </c>
      <c r="F5538">
        <f t="shared" si="566"/>
        <v>67903.96220581996</v>
      </c>
      <c r="G5538">
        <f t="shared" si="566"/>
        <v>20896.89971370461</v>
      </c>
      <c r="H5538">
        <f t="shared" si="566"/>
        <v>24119.852634251118</v>
      </c>
      <c r="I5538">
        <f t="shared" si="566"/>
        <v>6754.5230822614949</v>
      </c>
      <c r="J5538">
        <f t="shared" si="566"/>
        <v>32269.841937954887</v>
      </c>
      <c r="K5538">
        <f t="shared" si="566"/>
        <v>14276.32552806479</v>
      </c>
      <c r="L5538">
        <f t="shared" si="566"/>
        <v>13777.491744517451</v>
      </c>
      <c r="M5538">
        <f t="shared" si="566"/>
        <v>43484.68750455253</v>
      </c>
      <c r="N5538">
        <f t="shared" si="566"/>
        <v>8877.3464041518873</v>
      </c>
    </row>
    <row r="5539" spans="3:14">
      <c r="C5539">
        <v>56</v>
      </c>
      <c r="D5539">
        <v>20</v>
      </c>
      <c r="E5539">
        <f t="shared" si="566"/>
        <v>43079.794891050398</v>
      </c>
      <c r="F5539">
        <f t="shared" si="566"/>
        <v>67831.174142638891</v>
      </c>
      <c r="G5539">
        <f t="shared" si="566"/>
        <v>20906.582934365546</v>
      </c>
      <c r="H5539">
        <f t="shared" si="566"/>
        <v>24034.60695708387</v>
      </c>
      <c r="I5539">
        <f t="shared" si="566"/>
        <v>6680.3345062420049</v>
      </c>
      <c r="J5539">
        <f t="shared" si="566"/>
        <v>32290.563136278939</v>
      </c>
      <c r="K5539">
        <f t="shared" si="566"/>
        <v>14214.79028973723</v>
      </c>
      <c r="L5539">
        <f t="shared" si="566"/>
        <v>13715.223083002673</v>
      </c>
      <c r="M5539">
        <f t="shared" si="566"/>
        <v>43474.323990545032</v>
      </c>
      <c r="N5539">
        <f t="shared" si="566"/>
        <v>8853.8694005764355</v>
      </c>
    </row>
    <row r="5540" spans="3:14">
      <c r="C5540">
        <v>56</v>
      </c>
      <c r="D5540">
        <v>21</v>
      </c>
      <c r="E5540">
        <f t="shared" ref="E5540:N5549" si="567">E$3/$C5540/$E$12+($D5540-1)*$C5540*$E$12*E$2*E$4/(2*$D5540)+$D5540*E$5/($C5540*$E$12)+$C5540*$E$12*E$2*E$6/(2*$D5540)</f>
        <v>43090.818485809614</v>
      </c>
      <c r="F5540">
        <f t="shared" si="567"/>
        <v>67765.426765975863</v>
      </c>
      <c r="G5540">
        <f t="shared" si="567"/>
        <v>20915.42183380904</v>
      </c>
      <c r="H5540">
        <f t="shared" si="567"/>
        <v>23957.524424565345</v>
      </c>
      <c r="I5540">
        <f t="shared" si="567"/>
        <v>6613.3366896886473</v>
      </c>
      <c r="J5540">
        <f t="shared" si="567"/>
        <v>32309.396195538964</v>
      </c>
      <c r="K5540">
        <f t="shared" si="567"/>
        <v>14159.226822118111</v>
      </c>
      <c r="L5540">
        <f t="shared" si="567"/>
        <v>13658.974714924831</v>
      </c>
      <c r="M5540">
        <f t="shared" si="567"/>
        <v>43465.081004055712</v>
      </c>
      <c r="N5540">
        <f t="shared" si="567"/>
        <v>8832.7145377639827</v>
      </c>
    </row>
    <row r="5541" spans="3:14">
      <c r="C5541">
        <v>56</v>
      </c>
      <c r="D5541">
        <v>22</v>
      </c>
      <c r="E5541">
        <f t="shared" si="567"/>
        <v>43100.872684910501</v>
      </c>
      <c r="F5541">
        <f t="shared" si="567"/>
        <v>67705.75998221476</v>
      </c>
      <c r="G5541">
        <f t="shared" si="567"/>
        <v>20923.531546746548</v>
      </c>
      <c r="H5541">
        <f t="shared" si="567"/>
        <v>23887.491880607093</v>
      </c>
      <c r="I5541">
        <f t="shared" si="567"/>
        <v>6552.5490744924018</v>
      </c>
      <c r="J5541">
        <f t="shared" si="567"/>
        <v>32326.59858924368</v>
      </c>
      <c r="K5541">
        <f t="shared" si="567"/>
        <v>14108.820792838091</v>
      </c>
      <c r="L5541">
        <f t="shared" si="567"/>
        <v>13607.925691178891</v>
      </c>
      <c r="M5541">
        <f t="shared" si="567"/>
        <v>43456.805745877522</v>
      </c>
      <c r="N5541">
        <f t="shared" si="567"/>
        <v>8813.5651601559366</v>
      </c>
    </row>
    <row r="5542" spans="3:14">
      <c r="C5542">
        <v>56</v>
      </c>
      <c r="D5542">
        <v>23</v>
      </c>
      <c r="E5542">
        <f t="shared" si="567"/>
        <v>43110.083931264991</v>
      </c>
      <c r="F5542">
        <f t="shared" si="567"/>
        <v>67651.380670542276</v>
      </c>
      <c r="G5542">
        <f t="shared" si="567"/>
        <v>20931.007184461469</v>
      </c>
      <c r="H5542">
        <f t="shared" si="567"/>
        <v>23823.589761483847</v>
      </c>
      <c r="I5542">
        <f t="shared" si="567"/>
        <v>6497.1616343892965</v>
      </c>
      <c r="J5542">
        <f t="shared" si="567"/>
        <v>32342.383012900329</v>
      </c>
      <c r="K5542">
        <f t="shared" si="567"/>
        <v>14062.899492548593</v>
      </c>
      <c r="L5542">
        <f t="shared" si="567"/>
        <v>13561.397836417209</v>
      </c>
      <c r="M5542">
        <f t="shared" si="567"/>
        <v>43449.371990578584</v>
      </c>
      <c r="N5542">
        <f t="shared" si="567"/>
        <v>8796.1596827256362</v>
      </c>
    </row>
    <row r="5543" spans="3:14">
      <c r="C5543">
        <v>56</v>
      </c>
      <c r="D5543">
        <v>24</v>
      </c>
      <c r="E5543">
        <f t="shared" si="567"/>
        <v>43118.557593966427</v>
      </c>
      <c r="F5543">
        <f t="shared" si="567"/>
        <v>67601.627896947364</v>
      </c>
      <c r="G5543">
        <f t="shared" si="567"/>
        <v>20937.928006356615</v>
      </c>
      <c r="H5543">
        <f t="shared" si="567"/>
        <v>23765.051764091244</v>
      </c>
      <c r="I5543">
        <f t="shared" si="567"/>
        <v>6446.4993474926878</v>
      </c>
      <c r="J5543">
        <f t="shared" si="567"/>
        <v>32356.9267127649</v>
      </c>
      <c r="K5543">
        <f t="shared" si="567"/>
        <v>14020.902330125804</v>
      </c>
      <c r="L5543">
        <f t="shared" si="567"/>
        <v>13518.826004516755</v>
      </c>
      <c r="M5543">
        <f t="shared" si="567"/>
        <v>43442.67455029898</v>
      </c>
      <c r="N5543">
        <f t="shared" si="567"/>
        <v>8780.2801179508624</v>
      </c>
    </row>
    <row r="5544" spans="3:14">
      <c r="C5544">
        <v>56</v>
      </c>
      <c r="D5544">
        <v>25</v>
      </c>
      <c r="E5544">
        <f t="shared" si="567"/>
        <v>43126.382183053138</v>
      </c>
      <c r="F5544">
        <f t="shared" si="567"/>
        <v>67555.946476860699</v>
      </c>
      <c r="G5544">
        <f t="shared" si="567"/>
        <v>20944.360590330369</v>
      </c>
      <c r="H5544">
        <f t="shared" si="567"/>
        <v>23711.234193821601</v>
      </c>
      <c r="I5544">
        <f t="shared" si="567"/>
        <v>6399.9951954177986</v>
      </c>
      <c r="J5544">
        <f t="shared" si="567"/>
        <v>32370.378575692441</v>
      </c>
      <c r="K5544">
        <f t="shared" si="567"/>
        <v>13982.358409025719</v>
      </c>
      <c r="L5544">
        <f t="shared" si="567"/>
        <v>13479.735472734183</v>
      </c>
      <c r="M5544">
        <f t="shared" si="567"/>
        <v>43436.625067236419</v>
      </c>
      <c r="N5544">
        <f t="shared" si="567"/>
        <v>8765.7433563129543</v>
      </c>
    </row>
    <row r="5545" spans="3:14">
      <c r="C5545">
        <v>56</v>
      </c>
      <c r="D5545">
        <v>26</v>
      </c>
      <c r="E5545">
        <f t="shared" si="567"/>
        <v>43133.632591634545</v>
      </c>
      <c r="F5545">
        <f t="shared" si="567"/>
        <v>67513.866638723674</v>
      </c>
      <c r="G5545">
        <f t="shared" si="567"/>
        <v>20950.361271527509</v>
      </c>
      <c r="H5545">
        <f t="shared" si="567"/>
        <v>23661.592386006883</v>
      </c>
      <c r="I5545">
        <f t="shared" si="567"/>
        <v>6357.1693933775077</v>
      </c>
      <c r="J5545">
        <f t="shared" si="567"/>
        <v>32382.864582868006</v>
      </c>
      <c r="K5545">
        <f t="shared" si="567"/>
        <v>13946.869278326489</v>
      </c>
      <c r="L5545">
        <f t="shared" si="567"/>
        <v>13443.724552594354</v>
      </c>
      <c r="M5545">
        <f t="shared" si="567"/>
        <v>43431.148777096598</v>
      </c>
      <c r="N5545">
        <f t="shared" si="567"/>
        <v>8752.3944589884231</v>
      </c>
    </row>
    <row r="5546" spans="3:14">
      <c r="C5546">
        <v>56</v>
      </c>
      <c r="D5546">
        <v>27</v>
      </c>
      <c r="E5546">
        <f t="shared" si="567"/>
        <v>43140.372617544541</v>
      </c>
      <c r="F5546">
        <f t="shared" si="567"/>
        <v>67474.988206764028</v>
      </c>
      <c r="G5546">
        <f t="shared" si="567"/>
        <v>20955.978039145419</v>
      </c>
      <c r="H5546">
        <f t="shared" si="567"/>
        <v>23615.662367040983</v>
      </c>
      <c r="I5546">
        <f t="shared" si="567"/>
        <v>6317.6132358124123</v>
      </c>
      <c r="J5546">
        <f t="shared" si="567"/>
        <v>32394.492051597364</v>
      </c>
      <c r="K5546">
        <f t="shared" si="567"/>
        <v>13914.095516872454</v>
      </c>
      <c r="L5546">
        <f t="shared" si="567"/>
        <v>13410.451065025845</v>
      </c>
      <c r="M5546">
        <f t="shared" si="567"/>
        <v>43426.181991776997</v>
      </c>
      <c r="N5546">
        <f t="shared" si="567"/>
        <v>8740.1014410535627</v>
      </c>
    </row>
    <row r="5547" spans="3:14">
      <c r="C5547">
        <v>56</v>
      </c>
      <c r="D5547">
        <v>28</v>
      </c>
      <c r="E5547">
        <f t="shared" si="567"/>
        <v>43146.656944640796</v>
      </c>
      <c r="F5547">
        <f t="shared" si="567"/>
        <v>67438.968173177112</v>
      </c>
      <c r="G5547">
        <f t="shared" si="567"/>
        <v>20961.252026781891</v>
      </c>
      <c r="H5547">
        <f t="shared" si="567"/>
        <v>23573.046445261542</v>
      </c>
      <c r="I5547">
        <f t="shared" si="567"/>
        <v>6280.9764036716024</v>
      </c>
      <c r="J5547">
        <f t="shared" si="567"/>
        <v>32405.352968142608</v>
      </c>
      <c r="K5547">
        <f t="shared" si="567"/>
        <v>13883.7461922445</v>
      </c>
      <c r="L5547">
        <f t="shared" si="567"/>
        <v>13379.621713681738</v>
      </c>
      <c r="M5547">
        <f t="shared" si="567"/>
        <v>43421.670121475458</v>
      </c>
      <c r="N5547">
        <f t="shared" si="567"/>
        <v>8728.7511725737677</v>
      </c>
    </row>
    <row r="5548" spans="3:14">
      <c r="C5548">
        <v>56</v>
      </c>
      <c r="D5548">
        <v>29</v>
      </c>
      <c r="E5548">
        <f t="shared" si="567"/>
        <v>43152.532714179913</v>
      </c>
      <c r="F5548">
        <f t="shared" si="567"/>
        <v>67405.510841579511</v>
      </c>
      <c r="G5548">
        <f t="shared" si="567"/>
        <v>20966.218694435003</v>
      </c>
      <c r="H5548">
        <f t="shared" si="567"/>
        <v>23533.401783028567</v>
      </c>
      <c r="I5548">
        <f t="shared" si="567"/>
        <v>6246.9568977732524</v>
      </c>
      <c r="J5548">
        <f t="shared" si="567"/>
        <v>32415.526631005545</v>
      </c>
      <c r="K5548">
        <f t="shared" si="567"/>
        <v>13855.570500633024</v>
      </c>
      <c r="L5548">
        <f t="shared" si="567"/>
        <v>13350.983656883644</v>
      </c>
      <c r="M5548">
        <f t="shared" si="567"/>
        <v>43417.566106017701</v>
      </c>
      <c r="N5548">
        <f t="shared" si="567"/>
        <v>8718.2461277433376</v>
      </c>
    </row>
    <row r="5549" spans="3:14">
      <c r="C5549">
        <v>56</v>
      </c>
      <c r="D5549">
        <v>30</v>
      </c>
      <c r="E5549">
        <f t="shared" si="567"/>
        <v>43158.040781917574</v>
      </c>
      <c r="F5549">
        <f t="shared" si="567"/>
        <v>67374.359941772302</v>
      </c>
      <c r="G5549">
        <f t="shared" si="567"/>
        <v>20970.908774103082</v>
      </c>
      <c r="H5549">
        <f t="shared" si="567"/>
        <v>23496.431254387415</v>
      </c>
      <c r="I5549">
        <f t="shared" si="567"/>
        <v>6215.2929854931172</v>
      </c>
      <c r="J5549">
        <f t="shared" si="567"/>
        <v>32425.081765554391</v>
      </c>
      <c r="K5549">
        <f t="shared" si="567"/>
        <v>13829.351078736378</v>
      </c>
      <c r="L5549">
        <f t="shared" si="567"/>
        <v>13324.317765176955</v>
      </c>
      <c r="M5549">
        <f t="shared" si="567"/>
        <v>43413.829159919333</v>
      </c>
      <c r="N5549">
        <f t="shared" si="567"/>
        <v>8708.5017841973367</v>
      </c>
    </row>
    <row r="5550" spans="3:14">
      <c r="C5550">
        <v>56</v>
      </c>
      <c r="D5550">
        <v>31</v>
      </c>
      <c r="E5550">
        <f t="shared" ref="E5550:N5559" si="568">E$3/$C5550/$E$12+($D5550-1)*$C5550*$E$12*E$2*E$4/(2*$D5550)+$D5550*E$5/($C5550*$E$12)+$C5550*$E$12*E$2*E$6/(2*$D5550)</f>
        <v>43163.216731899105</v>
      </c>
      <c r="F5550">
        <f t="shared" si="568"/>
        <v>67345.292270678983</v>
      </c>
      <c r="G5550">
        <f t="shared" si="568"/>
        <v>20975.349032365339</v>
      </c>
      <c r="H5550">
        <f t="shared" si="568"/>
        <v>23461.876072216306</v>
      </c>
      <c r="I5550">
        <f t="shared" si="568"/>
        <v>6185.7567061584668</v>
      </c>
      <c r="J5550">
        <f t="shared" si="568"/>
        <v>32434.078229367951</v>
      </c>
      <c r="K5550">
        <f t="shared" si="568"/>
        <v>13804.898610130547</v>
      </c>
      <c r="L5550">
        <f t="shared" si="568"/>
        <v>13299.433183875411</v>
      </c>
      <c r="M5550">
        <f t="shared" si="568"/>
        <v>43410.423760339145</v>
      </c>
      <c r="N5550">
        <f t="shared" si="568"/>
        <v>8699.4445256824365</v>
      </c>
    </row>
    <row r="5551" spans="3:14">
      <c r="C5551">
        <v>56</v>
      </c>
      <c r="D5551">
        <v>32</v>
      </c>
      <c r="E5551">
        <f t="shared" si="568"/>
        <v>43168.091700164136</v>
      </c>
      <c r="F5551">
        <f t="shared" si="568"/>
        <v>67318.112525607634</v>
      </c>
      <c r="G5551">
        <f t="shared" si="568"/>
        <v>20979.562889978548</v>
      </c>
      <c r="H5551">
        <f t="shared" si="568"/>
        <v>23429.509797783659</v>
      </c>
      <c r="I5551">
        <f t="shared" si="568"/>
        <v>6158.1485941806623</v>
      </c>
      <c r="J5551">
        <f t="shared" si="568"/>
        <v>32442.568397827643</v>
      </c>
      <c r="K5551">
        <f t="shared" si="568"/>
        <v>13782.047442944517</v>
      </c>
      <c r="L5551">
        <f t="shared" si="568"/>
        <v>13276.162915128532</v>
      </c>
      <c r="M5551">
        <f t="shared" si="568"/>
        <v>43407.318824791022</v>
      </c>
      <c r="N5551">
        <f t="shared" si="568"/>
        <v>8691.009937976969</v>
      </c>
    </row>
    <row r="5552" spans="3:14">
      <c r="C5552">
        <v>56</v>
      </c>
      <c r="D5552">
        <v>33</v>
      </c>
      <c r="E5552">
        <f t="shared" si="568"/>
        <v>43172.693048686902</v>
      </c>
      <c r="F5552">
        <f t="shared" si="568"/>
        <v>67292.649076919901</v>
      </c>
      <c r="G5552">
        <f t="shared" si="568"/>
        <v>20983.570928819918</v>
      </c>
      <c r="H5552">
        <f t="shared" si="568"/>
        <v>23399.1334394769</v>
      </c>
      <c r="I5552">
        <f t="shared" si="568"/>
        <v>6132.2933616181699</v>
      </c>
      <c r="J5552">
        <f t="shared" si="568"/>
        <v>32450.598297783836</v>
      </c>
      <c r="K5552">
        <f t="shared" si="568"/>
        <v>13760.652004321946</v>
      </c>
      <c r="L5552">
        <f t="shared" si="568"/>
        <v>13254.360203249526</v>
      </c>
      <c r="M5552">
        <f t="shared" si="568"/>
        <v>43404.487038362982</v>
      </c>
      <c r="N5552">
        <f t="shared" si="568"/>
        <v>8683.1414146437128</v>
      </c>
    </row>
    <row r="5553" spans="3:14">
      <c r="C5553">
        <v>56</v>
      </c>
      <c r="D5553">
        <v>34</v>
      </c>
      <c r="E5553">
        <f t="shared" si="568"/>
        <v>43177.044920385822</v>
      </c>
      <c r="F5553">
        <f t="shared" si="568"/>
        <v>67268.750486699573</v>
      </c>
      <c r="G5553">
        <f t="shared" si="568"/>
        <v>20987.391309369297</v>
      </c>
      <c r="H5553">
        <f t="shared" si="568"/>
        <v>23370.571416461382</v>
      </c>
      <c r="I5553">
        <f t="shared" si="568"/>
        <v>6108.0363426402291</v>
      </c>
      <c r="J5553">
        <f t="shared" si="568"/>
        <v>32458.208541163283</v>
      </c>
      <c r="K5553">
        <f t="shared" si="568"/>
        <v>13740.583847624877</v>
      </c>
      <c r="L5553">
        <f t="shared" si="568"/>
        <v>13233.895557926528</v>
      </c>
      <c r="M5553">
        <f t="shared" si="568"/>
        <v>43401.904299662085</v>
      </c>
      <c r="N5553">
        <f t="shared" si="568"/>
        <v>8675.7890088262975</v>
      </c>
    </row>
    <row r="5554" spans="3:14">
      <c r="C5554">
        <v>56</v>
      </c>
      <c r="D5554">
        <v>35</v>
      </c>
      <c r="E5554">
        <f t="shared" si="568"/>
        <v>43181.168698988673</v>
      </c>
      <c r="F5554">
        <f t="shared" si="568"/>
        <v>67246.282624220883</v>
      </c>
      <c r="G5554">
        <f t="shared" si="568"/>
        <v>20991.04011662316</v>
      </c>
      <c r="H5554">
        <f t="shared" si="568"/>
        <v>23343.668214283574</v>
      </c>
      <c r="I5554">
        <f t="shared" si="568"/>
        <v>6085.2405475110218</v>
      </c>
      <c r="J5554">
        <f t="shared" si="568"/>
        <v>32465.435098529735</v>
      </c>
      <c r="K5554">
        <f t="shared" si="568"/>
        <v>13721.729205831129</v>
      </c>
      <c r="L5554">
        <f t="shared" si="568"/>
        <v>13214.654287740443</v>
      </c>
      <c r="M5554">
        <f t="shared" si="568"/>
        <v>43399.549261740271</v>
      </c>
      <c r="N5554">
        <f t="shared" si="568"/>
        <v>8668.908481880504</v>
      </c>
    </row>
    <row r="5555" spans="3:14">
      <c r="C5555">
        <v>56</v>
      </c>
      <c r="D5555">
        <v>36</v>
      </c>
      <c r="E5555">
        <f t="shared" si="568"/>
        <v>43185.083392253458</v>
      </c>
      <c r="F5555">
        <f t="shared" si="568"/>
        <v>67225.126262172023</v>
      </c>
      <c r="G5555">
        <f t="shared" si="568"/>
        <v>20994.531648356129</v>
      </c>
      <c r="H5555">
        <f t="shared" si="568"/>
        <v>23318.285597873666</v>
      </c>
      <c r="I5555">
        <f t="shared" si="568"/>
        <v>6063.7842075764847</v>
      </c>
      <c r="J5555">
        <f t="shared" si="568"/>
        <v>32472.309943717584</v>
      </c>
      <c r="K5555">
        <f t="shared" si="568"/>
        <v>13703.986952698757</v>
      </c>
      <c r="L5555">
        <f t="shared" si="568"/>
        <v>13196.534444763201</v>
      </c>
      <c r="M5555">
        <f t="shared" si="568"/>
        <v>43397.402949532639</v>
      </c>
      <c r="N5555">
        <f t="shared" si="568"/>
        <v>8662.4605105670362</v>
      </c>
    </row>
    <row r="5556" spans="3:14">
      <c r="C5556">
        <v>56</v>
      </c>
      <c r="D5556">
        <v>37</v>
      </c>
      <c r="E5556">
        <f t="shared" si="568"/>
        <v>43188.805953045405</v>
      </c>
      <c r="F5556">
        <f t="shared" si="568"/>
        <v>67205.175062680297</v>
      </c>
      <c r="G5556">
        <f t="shared" si="568"/>
        <v>20997.878656637455</v>
      </c>
      <c r="H5556">
        <f t="shared" si="568"/>
        <v>23294.300276493719</v>
      </c>
      <c r="I5556">
        <f t="shared" si="568"/>
        <v>6043.5587183613761</v>
      </c>
      <c r="J5556">
        <f t="shared" si="568"/>
        <v>32478.861593930516</v>
      </c>
      <c r="K5556">
        <f t="shared" si="568"/>
        <v>13687.266894552509</v>
      </c>
      <c r="L5556">
        <f t="shared" si="568"/>
        <v>13179.445102464355</v>
      </c>
      <c r="M5556">
        <f t="shared" si="568"/>
        <v>43395.448439332598</v>
      </c>
      <c r="N5556">
        <f t="shared" si="568"/>
        <v>8656.4100228075968</v>
      </c>
    </row>
    <row r="5557" spans="3:14">
      <c r="C5557">
        <v>56</v>
      </c>
      <c r="D5557">
        <v>38</v>
      </c>
      <c r="E5557">
        <f t="shared" si="568"/>
        <v>43192.351549717656</v>
      </c>
      <c r="F5557">
        <f t="shared" si="568"/>
        <v>67186.333881333296</v>
      </c>
      <c r="G5557">
        <f t="shared" si="568"/>
        <v>21001.092551213329</v>
      </c>
      <c r="H5557">
        <f t="shared" si="568"/>
        <v>23271.601937378215</v>
      </c>
      <c r="I5557">
        <f t="shared" si="568"/>
        <v>6024.4669074404765</v>
      </c>
      <c r="J5557">
        <f t="shared" si="568"/>
        <v>32485.115564561278</v>
      </c>
      <c r="K5557">
        <f t="shared" si="568"/>
        <v>13671.488331788221</v>
      </c>
      <c r="L5557">
        <f t="shared" si="568"/>
        <v>13163.304905527184</v>
      </c>
      <c r="M5557">
        <f t="shared" si="568"/>
        <v>43393.670588876434</v>
      </c>
      <c r="N5557">
        <f t="shared" si="568"/>
        <v>8650.725638321599</v>
      </c>
    </row>
    <row r="5558" spans="3:14">
      <c r="C5558">
        <v>56</v>
      </c>
      <c r="D5558">
        <v>39</v>
      </c>
      <c r="E5558">
        <f t="shared" si="568"/>
        <v>43195.733794894797</v>
      </c>
      <c r="F5558">
        <f t="shared" si="568"/>
        <v>67168.517332119911</v>
      </c>
      <c r="G5558">
        <f t="shared" si="568"/>
        <v>21004.183571599544</v>
      </c>
      <c r="H5558">
        <f t="shared" si="568"/>
        <v>23250.091581891422</v>
      </c>
      <c r="I5558">
        <f t="shared" si="568"/>
        <v>6006.4215687911537</v>
      </c>
      <c r="J5558">
        <f t="shared" si="568"/>
        <v>32491.094754039266</v>
      </c>
      <c r="K5558">
        <f t="shared" si="568"/>
        <v>13656.578841684206</v>
      </c>
      <c r="L5558">
        <f t="shared" si="568"/>
        <v>13148.040842770028</v>
      </c>
      <c r="M5558">
        <f t="shared" si="568"/>
        <v>43392.055808953039</v>
      </c>
      <c r="N5558">
        <f t="shared" si="568"/>
        <v>8645.3791953187829</v>
      </c>
    </row>
    <row r="5559" spans="3:14">
      <c r="C5559">
        <v>56</v>
      </c>
      <c r="D5559">
        <v>40</v>
      </c>
      <c r="E5559">
        <f t="shared" si="568"/>
        <v>43198.96493993896</v>
      </c>
      <c r="F5559">
        <f t="shared" si="568"/>
        <v>67151.648567630109</v>
      </c>
      <c r="G5559">
        <f t="shared" si="568"/>
        <v>21007.160933360348</v>
      </c>
      <c r="H5559">
        <f t="shared" si="568"/>
        <v>23229.680111261194</v>
      </c>
      <c r="I5559">
        <f t="shared" si="568"/>
        <v>5989.3442169930431</v>
      </c>
      <c r="J5559">
        <f t="shared" si="568"/>
        <v>32496.819770950948</v>
      </c>
      <c r="K5559">
        <f t="shared" si="568"/>
        <v>13642.473243790942</v>
      </c>
      <c r="L5559">
        <f t="shared" si="568"/>
        <v>13133.587204129382</v>
      </c>
      <c r="M5559">
        <f t="shared" si="568"/>
        <v>43390.591869272481</v>
      </c>
      <c r="N5559">
        <f t="shared" si="568"/>
        <v>8640.3453481879096</v>
      </c>
    </row>
    <row r="5560" spans="3:14">
      <c r="C5560">
        <v>56</v>
      </c>
      <c r="D5560">
        <v>41</v>
      </c>
      <c r="E5560">
        <f t="shared" ref="E5560:N5569" si="569">E$3/$C5560/$E$12+($D5560-1)*$C5560*$E$12*E$2*E$4/(2*$D5560)+$D5560*E$5/($C5560*$E$12)+$C5560*$E$12*E$2*E$6/(2*$D5560)</f>
        <v>43202.056040957425</v>
      </c>
      <c r="F5560">
        <f t="shared" si="569"/>
        <v>67135.658237762167</v>
      </c>
      <c r="G5560">
        <f t="shared" si="569"/>
        <v>21010.032952980506</v>
      </c>
      <c r="H5560">
        <f t="shared" si="569"/>
        <v>23210.287119278499</v>
      </c>
      <c r="I5560">
        <f t="shared" si="569"/>
        <v>5973.1640237399561</v>
      </c>
      <c r="J5560">
        <f t="shared" si="569"/>
        <v>32502.309213288976</v>
      </c>
      <c r="K5560">
        <f t="shared" si="569"/>
        <v>13629.112716727153</v>
      </c>
      <c r="L5560">
        <f t="shared" si="569"/>
        <v>13119.88469027965</v>
      </c>
      <c r="M5560">
        <f t="shared" si="569"/>
        <v>43389.267732743807</v>
      </c>
      <c r="N5560">
        <f t="shared" si="569"/>
        <v>8635.6012240603031</v>
      </c>
    </row>
    <row r="5561" spans="3:14">
      <c r="C5561">
        <v>56</v>
      </c>
      <c r="D5561">
        <v>42</v>
      </c>
      <c r="E5561">
        <f t="shared" si="569"/>
        <v>43205.017101094898</v>
      </c>
      <c r="F5561">
        <f t="shared" si="569"/>
        <v>67120.483597185943</v>
      </c>
      <c r="G5561">
        <f t="shared" si="569"/>
        <v>21012.807154898641</v>
      </c>
      <c r="H5561">
        <f t="shared" si="569"/>
        <v>23191.839857468527</v>
      </c>
      <c r="I5561">
        <f t="shared" si="569"/>
        <v>5957.8169062786747</v>
      </c>
      <c r="J5561">
        <f t="shared" si="569"/>
        <v>32507.579907808606</v>
      </c>
      <c r="K5561">
        <f t="shared" si="569"/>
        <v>13616.444041147879</v>
      </c>
      <c r="L5561">
        <f t="shared" si="569"/>
        <v>13106.879649450049</v>
      </c>
      <c r="M5561">
        <f t="shared" si="569"/>
        <v>43388.073413427614</v>
      </c>
      <c r="N5561">
        <f t="shared" si="569"/>
        <v>8631.1261284357188</v>
      </c>
    </row>
    <row r="5562" spans="3:14">
      <c r="C5562">
        <v>56</v>
      </c>
      <c r="D5562">
        <v>43</v>
      </c>
      <c r="E5562">
        <f t="shared" si="569"/>
        <v>43207.85719297098</v>
      </c>
      <c r="F5562">
        <f t="shared" si="569"/>
        <v>67106.06773734618</v>
      </c>
      <c r="G5562">
        <f t="shared" si="569"/>
        <v>21015.490363605597</v>
      </c>
      <c r="H5562">
        <f t="shared" si="569"/>
        <v>23174.272344656434</v>
      </c>
      <c r="I5562">
        <f t="shared" si="569"/>
        <v>5943.2447430423317</v>
      </c>
      <c r="J5562">
        <f t="shared" si="569"/>
        <v>32512.64711598555</v>
      </c>
      <c r="K5562">
        <f t="shared" si="569"/>
        <v>13604.418948344897</v>
      </c>
      <c r="L5562">
        <f t="shared" si="569"/>
        <v>13094.523420732199</v>
      </c>
      <c r="M5562">
        <f t="shared" si="569"/>
        <v>43386.999854309062</v>
      </c>
      <c r="N5562">
        <f t="shared" si="569"/>
        <v>8626.9012918837252</v>
      </c>
    </row>
    <row r="5563" spans="3:14">
      <c r="C5563">
        <v>56</v>
      </c>
      <c r="D5563">
        <v>44</v>
      </c>
      <c r="E5563">
        <f t="shared" si="569"/>
        <v>43210.584564421668</v>
      </c>
      <c r="F5563">
        <f t="shared" si="569"/>
        <v>67092.358923192704</v>
      </c>
      <c r="G5563">
        <f t="shared" si="569"/>
        <v>21018.088783183943</v>
      </c>
      <c r="H5563">
        <f t="shared" si="569"/>
        <v>23157.524597955999</v>
      </c>
      <c r="I5563">
        <f t="shared" si="569"/>
        <v>5929.3946962428618</v>
      </c>
      <c r="J5563">
        <f t="shared" si="569"/>
        <v>32517.524711888618</v>
      </c>
      <c r="K5563">
        <f t="shared" si="569"/>
        <v>13592.993557674368</v>
      </c>
      <c r="L5563">
        <f t="shared" si="569"/>
        <v>13082.771766936663</v>
      </c>
      <c r="M5563">
        <f t="shared" si="569"/>
        <v>43386.038821738308</v>
      </c>
      <c r="N5563">
        <f t="shared" si="569"/>
        <v>8622.9096512857341</v>
      </c>
    </row>
    <row r="5564" spans="3:14">
      <c r="C5564">
        <v>56</v>
      </c>
      <c r="D5564">
        <v>45</v>
      </c>
      <c r="E5564">
        <f t="shared" si="569"/>
        <v>43213.206730142003</v>
      </c>
      <c r="F5564">
        <f t="shared" si="569"/>
        <v>67079.310018346412</v>
      </c>
      <c r="G5564">
        <f t="shared" si="569"/>
        <v>21020.608066242268</v>
      </c>
      <c r="H5564">
        <f t="shared" si="569"/>
        <v>23141.541966293116</v>
      </c>
      <c r="I5564">
        <f t="shared" si="569"/>
        <v>5916.2186247844747</v>
      </c>
      <c r="J5564">
        <f t="shared" si="569"/>
        <v>32522.225336336083</v>
      </c>
      <c r="K5564">
        <f t="shared" si="569"/>
        <v>13582.12788899413</v>
      </c>
      <c r="L5564">
        <f t="shared" si="569"/>
        <v>13071.584383068623</v>
      </c>
      <c r="M5564">
        <f t="shared" si="569"/>
        <v>43385.182813945525</v>
      </c>
      <c r="N5564">
        <f t="shared" si="569"/>
        <v>8619.1356602448068</v>
      </c>
    </row>
    <row r="5565" spans="3:14">
      <c r="C5565">
        <v>56</v>
      </c>
      <c r="D5565">
        <v>46</v>
      </c>
      <c r="E5565">
        <f t="shared" si="569"/>
        <v>43215.730551375265</v>
      </c>
      <c r="F5565">
        <f t="shared" si="569"/>
        <v>67066.877985243817</v>
      </c>
      <c r="G5565">
        <f t="shared" si="569"/>
        <v>21023.053373857958</v>
      </c>
      <c r="H5565">
        <f t="shared" si="569"/>
        <v>23126.274550860981</v>
      </c>
      <c r="I5565">
        <f t="shared" si="569"/>
        <v>5903.6725737536208</v>
      </c>
      <c r="J5565">
        <f t="shared" si="569"/>
        <v>32526.760530944593</v>
      </c>
      <c r="K5565">
        <f t="shared" si="569"/>
        <v>13571.785438696121</v>
      </c>
      <c r="L5565">
        <f t="shared" si="569"/>
        <v>13060.924468915411</v>
      </c>
      <c r="M5565">
        <f t="shared" si="569"/>
        <v>43384.424981488643</v>
      </c>
      <c r="N5565">
        <f t="shared" si="569"/>
        <v>8615.5651242246204</v>
      </c>
    </row>
    <row r="5566" spans="3:14">
      <c r="C5566">
        <v>56</v>
      </c>
      <c r="D5566">
        <v>47</v>
      </c>
      <c r="E5566">
        <f t="shared" si="569"/>
        <v>43218.162305429134</v>
      </c>
      <c r="F5566">
        <f t="shared" si="569"/>
        <v>67055.023449092711</v>
      </c>
      <c r="G5566">
        <f t="shared" si="569"/>
        <v>21025.429427867766</v>
      </c>
      <c r="H5566">
        <f t="shared" si="569"/>
        <v>23111.676699559761</v>
      </c>
      <c r="I5566">
        <f t="shared" si="569"/>
        <v>5891.7163290804565</v>
      </c>
      <c r="J5566">
        <f t="shared" si="569"/>
        <v>32531.140855065583</v>
      </c>
      <c r="K5566">
        <f t="shared" si="569"/>
        <v>13561.932809862321</v>
      </c>
      <c r="L5566">
        <f t="shared" si="569"/>
        <v>13050.758356197361</v>
      </c>
      <c r="M5566">
        <f t="shared" si="569"/>
        <v>43383.759057856871</v>
      </c>
      <c r="N5566">
        <f t="shared" si="569"/>
        <v>8612.1850567344845</v>
      </c>
    </row>
    <row r="5567" spans="3:14">
      <c r="C5567">
        <v>56</v>
      </c>
      <c r="D5567">
        <v>48</v>
      </c>
      <c r="E5567">
        <f t="shared" si="569"/>
        <v>43220.507746502321</v>
      </c>
      <c r="F5567">
        <f t="shared" si="569"/>
        <v>67043.710316333687</v>
      </c>
      <c r="G5567">
        <f t="shared" si="569"/>
        <v>21027.740556622077</v>
      </c>
      <c r="H5567">
        <f t="shared" si="569"/>
        <v>23097.706564631277</v>
      </c>
      <c r="I5567">
        <f t="shared" si="569"/>
        <v>5880.3130278676281</v>
      </c>
      <c r="J5567">
        <f t="shared" si="569"/>
        <v>32535.37598810453</v>
      </c>
      <c r="K5567">
        <f t="shared" si="569"/>
        <v>13552.539388651223</v>
      </c>
      <c r="L5567">
        <f t="shared" si="569"/>
        <v>13041.055182324772</v>
      </c>
      <c r="M5567">
        <f t="shared" si="569"/>
        <v>43383.179298748648</v>
      </c>
      <c r="N5567">
        <f t="shared" si="569"/>
        <v>8608.9835534912709</v>
      </c>
    </row>
    <row r="5568" spans="3:14">
      <c r="C5568">
        <v>56</v>
      </c>
      <c r="D5568">
        <v>49</v>
      </c>
      <c r="E5568">
        <f t="shared" si="569"/>
        <v>43222.772159063024</v>
      </c>
      <c r="F5568">
        <f t="shared" si="569"/>
        <v>67032.905439820257</v>
      </c>
      <c r="G5568">
        <f t="shared" si="569"/>
        <v>21029.990735136522</v>
      </c>
      <c r="H5568">
        <f t="shared" si="569"/>
        <v>23084.325714460869</v>
      </c>
      <c r="I5568">
        <f t="shared" si="569"/>
        <v>5869.4288164338886</v>
      </c>
      <c r="J5568">
        <f t="shared" si="569"/>
        <v>32539.474819311334</v>
      </c>
      <c r="K5568">
        <f t="shared" si="569"/>
        <v>13543.577060310414</v>
      </c>
      <c r="L5568">
        <f t="shared" si="569"/>
        <v>13031.786604103025</v>
      </c>
      <c r="M5568">
        <f t="shared" si="569"/>
        <v>43382.680428784959</v>
      </c>
      <c r="N5568">
        <f t="shared" si="569"/>
        <v>8605.9496819900669</v>
      </c>
    </row>
    <row r="5569" spans="3:14">
      <c r="C5569">
        <v>56</v>
      </c>
      <c r="D5569">
        <v>50</v>
      </c>
      <c r="E5569">
        <f t="shared" si="569"/>
        <v>43224.960404822021</v>
      </c>
      <c r="F5569">
        <f t="shared" si="569"/>
        <v>67022.578324177695</v>
      </c>
      <c r="G5569">
        <f t="shared" si="569"/>
        <v>21032.183620425501</v>
      </c>
      <c r="H5569">
        <f t="shared" si="569"/>
        <v>23071.498791963055</v>
      </c>
      <c r="I5569">
        <f t="shared" si="569"/>
        <v>5859.0325493924938</v>
      </c>
      <c r="J5569">
        <f t="shared" si="569"/>
        <v>32543.445526795946</v>
      </c>
      <c r="K5569">
        <f t="shared" si="569"/>
        <v>13535.01995926768</v>
      </c>
      <c r="L5569">
        <f t="shared" si="569"/>
        <v>13022.926545793069</v>
      </c>
      <c r="M5569">
        <f t="shared" si="569"/>
        <v>43382.257594617164</v>
      </c>
      <c r="N5569">
        <f t="shared" si="569"/>
        <v>8603.0733843263552</v>
      </c>
    </row>
    <row r="5570" spans="3:14">
      <c r="C5570">
        <v>56</v>
      </c>
      <c r="D5570">
        <v>51</v>
      </c>
      <c r="E5570">
        <f t="shared" ref="E5570:N5579" si="570">E$3/$C5570/$E$12+($D5570-1)*$C5570*$E$12*E$2*E$4/(2*$D5570)+$D5570*E$5/($C5570*$E$12)+$C5570*$E$12*E$2*E$6/(2*$D5570)</f>
        <v>43227.076964179374</v>
      </c>
      <c r="F5570">
        <f t="shared" si="570"/>
        <v>67012.700865825376</v>
      </c>
      <c r="G5570">
        <f t="shared" si="570"/>
        <v>21034.322582678749</v>
      </c>
      <c r="H5570">
        <f t="shared" si="570"/>
        <v>23059.193213157094</v>
      </c>
      <c r="I5570">
        <f t="shared" si="570"/>
        <v>5849.0955241321299</v>
      </c>
      <c r="J5570">
        <f t="shared" si="570"/>
        <v>32547.295647247898</v>
      </c>
      <c r="K5570">
        <f t="shared" si="570"/>
        <v>13526.844248623131</v>
      </c>
      <c r="L5570">
        <f t="shared" si="570"/>
        <v>13014.450976811864</v>
      </c>
      <c r="M5570">
        <f t="shared" si="570"/>
        <v>43381.906323551353</v>
      </c>
      <c r="N5570">
        <f t="shared" si="570"/>
        <v>8600.3453914508627</v>
      </c>
    </row>
    <row r="5571" spans="3:14">
      <c r="C5571">
        <v>56</v>
      </c>
      <c r="D5571">
        <v>52</v>
      </c>
      <c r="E5571">
        <f t="shared" si="570"/>
        <v>43229.125972889058</v>
      </c>
      <c r="F5571">
        <f t="shared" si="570"/>
        <v>67003.247122996501</v>
      </c>
      <c r="G5571">
        <f t="shared" si="570"/>
        <v>21036.410732840621</v>
      </c>
      <c r="H5571">
        <f t="shared" si="570"/>
        <v>23047.378900522297</v>
      </c>
      <c r="I5571">
        <f t="shared" si="570"/>
        <v>5839.59124593466</v>
      </c>
      <c r="J5571">
        <f t="shared" si="570"/>
        <v>32551.032137611382</v>
      </c>
      <c r="K5571">
        <f t="shared" si="570"/>
        <v>13519.027925084563</v>
      </c>
      <c r="L5571">
        <f t="shared" si="570"/>
        <v>13006.337715082744</v>
      </c>
      <c r="M5571">
        <f t="shared" si="570"/>
        <v>43381.622486947053</v>
      </c>
      <c r="N5571">
        <f t="shared" si="570"/>
        <v>8597.7571473181233</v>
      </c>
    </row>
    <row r="5572" spans="3:14">
      <c r="C5572">
        <v>56</v>
      </c>
      <c r="D5572">
        <v>53</v>
      </c>
      <c r="E5572">
        <f t="shared" si="570"/>
        <v>43231.111254572599</v>
      </c>
      <c r="F5572">
        <f t="shared" si="570"/>
        <v>66994.193111793575</v>
      </c>
      <c r="G5572">
        <f t="shared" si="570"/>
        <v>21038.450947067242</v>
      </c>
      <c r="H5572">
        <f t="shared" si="570"/>
        <v>23036.028046539537</v>
      </c>
      <c r="I5572">
        <f t="shared" si="570"/>
        <v>5830.4952196833146</v>
      </c>
      <c r="J5572">
        <f t="shared" si="570"/>
        <v>32554.661429778189</v>
      </c>
      <c r="K5572">
        <f t="shared" si="570"/>
        <v>13511.550645985599</v>
      </c>
      <c r="L5572">
        <f t="shared" si="570"/>
        <v>12998.566252648041</v>
      </c>
      <c r="M5572">
        <f t="shared" si="570"/>
        <v>43381.402267759244</v>
      </c>
      <c r="N5572">
        <f t="shared" si="570"/>
        <v>8595.3007416219425</v>
      </c>
    </row>
    <row r="5573" spans="3:14">
      <c r="C5573">
        <v>56</v>
      </c>
      <c r="D5573">
        <v>54</v>
      </c>
      <c r="E5573">
        <f t="shared" si="570"/>
        <v>43233.036349620386</v>
      </c>
      <c r="F5573">
        <f t="shared" si="570"/>
        <v>66985.516624904034</v>
      </c>
      <c r="G5573">
        <f t="shared" si="570"/>
        <v>21040.445888466125</v>
      </c>
      <c r="H5573">
        <f t="shared" si="570"/>
        <v>23025.11490350595</v>
      </c>
      <c r="I5573">
        <f t="shared" si="570"/>
        <v>5821.7847647144226</v>
      </c>
      <c r="J5573">
        <f t="shared" si="570"/>
        <v>32558.189479203706</v>
      </c>
      <c r="K5573">
        <f t="shared" si="570"/>
        <v>13504.393575524045</v>
      </c>
      <c r="L5573">
        <f t="shared" si="570"/>
        <v>12991.117600658075</v>
      </c>
      <c r="M5573">
        <f t="shared" si="570"/>
        <v>43381.242131687046</v>
      </c>
      <c r="N5573">
        <f t="shared" si="570"/>
        <v>8592.9688500047323</v>
      </c>
    </row>
    <row r="5574" spans="3:14">
      <c r="C5574">
        <v>56</v>
      </c>
      <c r="D5574">
        <v>55</v>
      </c>
      <c r="E5574">
        <f t="shared" si="570"/>
        <v>43234.904540939795</v>
      </c>
      <c r="F5574">
        <f t="shared" si="570"/>
        <v>66977.197070092574</v>
      </c>
      <c r="G5574">
        <f t="shared" si="570"/>
        <v>21042.398026464241</v>
      </c>
      <c r="H5574">
        <f t="shared" si="570"/>
        <v>23014.615596278822</v>
      </c>
      <c r="I5574">
        <f t="shared" si="570"/>
        <v>5813.4388498671233</v>
      </c>
      <c r="J5574">
        <f t="shared" si="570"/>
        <v>32561.621808219268</v>
      </c>
      <c r="K5574">
        <f t="shared" si="570"/>
        <v>13497.539247774223</v>
      </c>
      <c r="L5574">
        <f t="shared" si="570"/>
        <v>12983.974151270399</v>
      </c>
      <c r="M5574">
        <f t="shared" si="570"/>
        <v>43381.138801469577</v>
      </c>
      <c r="N5574">
        <f t="shared" si="570"/>
        <v>8590.7546807894541</v>
      </c>
    </row>
    <row r="5575" spans="3:14">
      <c r="C5575">
        <v>56</v>
      </c>
      <c r="D5575">
        <v>56</v>
      </c>
      <c r="E5575">
        <f t="shared" si="570"/>
        <v>43236.718876944855</v>
      </c>
      <c r="F5575">
        <f t="shared" si="570"/>
        <v>66969.215325997895</v>
      </c>
      <c r="G5575">
        <f t="shared" si="570"/>
        <v>21044.309654100914</v>
      </c>
      <c r="H5575">
        <f t="shared" si="570"/>
        <v>23004.507955082823</v>
      </c>
      <c r="I5575">
        <f t="shared" si="570"/>
        <v>5805.4379462063298</v>
      </c>
      <c r="J5575">
        <f t="shared" si="570"/>
        <v>32564.96354470398</v>
      </c>
      <c r="K5575">
        <f t="shared" si="570"/>
        <v>13490.971444376564</v>
      </c>
      <c r="L5575">
        <f t="shared" si="570"/>
        <v>12977.119554345607</v>
      </c>
      <c r="M5575">
        <f t="shared" si="570"/>
        <v>43381.08923393608</v>
      </c>
      <c r="N5575">
        <f t="shared" si="570"/>
        <v>8588.6519274188704</v>
      </c>
    </row>
    <row r="5576" spans="3:14">
      <c r="C5576">
        <v>56</v>
      </c>
      <c r="D5576">
        <v>57</v>
      </c>
      <c r="E5576">
        <f t="shared" si="570"/>
        <v>43238.482192125797</v>
      </c>
      <c r="F5576">
        <f t="shared" si="570"/>
        <v>66961.553613108597</v>
      </c>
      <c r="G5576">
        <f t="shared" si="570"/>
        <v>21046.18290350043</v>
      </c>
      <c r="H5576">
        <f t="shared" si="570"/>
        <v>22994.771365916316</v>
      </c>
      <c r="I5576">
        <f t="shared" si="570"/>
        <v>5797.7638952485413</v>
      </c>
      <c r="J5576">
        <f t="shared" si="570"/>
        <v>32568.219456685783</v>
      </c>
      <c r="K5576">
        <f t="shared" si="570"/>
        <v>13484.675085102024</v>
      </c>
      <c r="L5576">
        <f t="shared" si="570"/>
        <v>12970.538607122497</v>
      </c>
      <c r="M5576">
        <f t="shared" si="570"/>
        <v>43381.090599471579</v>
      </c>
      <c r="N5576">
        <f t="shared" si="570"/>
        <v>8586.6547259011459</v>
      </c>
    </row>
    <row r="5577" spans="3:14">
      <c r="C5577">
        <v>56</v>
      </c>
      <c r="D5577">
        <v>58</v>
      </c>
      <c r="E5577">
        <f t="shared" si="570"/>
        <v>43240.19712549074</v>
      </c>
      <c r="F5577">
        <f t="shared" si="570"/>
        <v>66954.195378086428</v>
      </c>
      <c r="G5577">
        <f t="shared" si="570"/>
        <v>21048.019759744016</v>
      </c>
      <c r="H5577">
        <f t="shared" si="570"/>
        <v>22985.38663643293</v>
      </c>
      <c r="I5577">
        <f t="shared" si="570"/>
        <v>5790.3997908194642</v>
      </c>
      <c r="J5577">
        <f t="shared" si="570"/>
        <v>32571.39398336309</v>
      </c>
      <c r="K5577">
        <f t="shared" si="570"/>
        <v>13478.636129737326</v>
      </c>
      <c r="L5577">
        <f t="shared" si="570"/>
        <v>12964.217155306143</v>
      </c>
      <c r="M5577">
        <f t="shared" si="570"/>
        <v>43381.140263606998</v>
      </c>
      <c r="N5577">
        <f t="shared" si="570"/>
        <v>8584.7576166576891</v>
      </c>
    </row>
    <row r="5578" spans="3:14">
      <c r="C5578">
        <v>56</v>
      </c>
      <c r="D5578">
        <v>59</v>
      </c>
      <c r="E5578">
        <f t="shared" si="570"/>
        <v>43241.866137132063</v>
      </c>
      <c r="F5578">
        <f t="shared" si="570"/>
        <v>66947.125189853439</v>
      </c>
      <c r="G5578">
        <f t="shared" si="570"/>
        <v>21049.822073331135</v>
      </c>
      <c r="H5578">
        <f t="shared" si="570"/>
        <v>22976.335875462362</v>
      </c>
      <c r="I5578">
        <f t="shared" si="570"/>
        <v>5783.3298729261169</v>
      </c>
      <c r="J5578">
        <f t="shared" si="570"/>
        <v>32574.49126297174</v>
      </c>
      <c r="K5578">
        <f t="shared" si="570"/>
        <v>13472.841489948074</v>
      </c>
      <c r="L5578">
        <f t="shared" si="570"/>
        <v>12958.14200421486</v>
      </c>
      <c r="M5578">
        <f t="shared" si="570"/>
        <v>43381.235770481318</v>
      </c>
      <c r="N5578">
        <f t="shared" si="570"/>
        <v>8582.9555102508293</v>
      </c>
    </row>
    <row r="5579" spans="3:14">
      <c r="C5579">
        <v>56</v>
      </c>
      <c r="D5579">
        <v>60</v>
      </c>
      <c r="E5579">
        <f t="shared" si="570"/>
        <v>43243.491523135912</v>
      </c>
      <c r="F5579">
        <f t="shared" si="570"/>
        <v>66940.328646070178</v>
      </c>
      <c r="G5579">
        <f t="shared" si="570"/>
        <v>21051.591571394609</v>
      </c>
      <c r="H5579">
        <f t="shared" si="570"/>
        <v>22967.602384578964</v>
      </c>
      <c r="I5579">
        <f t="shared" si="570"/>
        <v>5776.5394322417087</v>
      </c>
      <c r="J5579">
        <f t="shared" si="570"/>
        <v>32577.515157865171</v>
      </c>
      <c r="K5579">
        <f t="shared" si="570"/>
        <v>13467.2789499555</v>
      </c>
      <c r="L5579">
        <f t="shared" si="570"/>
        <v>12952.300838812389</v>
      </c>
      <c r="M5579">
        <f t="shared" si="570"/>
        <v>43381.37482795761</v>
      </c>
      <c r="N5579">
        <f t="shared" si="570"/>
        <v>8581.243656538727</v>
      </c>
    </row>
    <row r="5580" spans="3:14">
      <c r="C5580">
        <v>56</v>
      </c>
      <c r="D5580">
        <v>61</v>
      </c>
      <c r="E5580">
        <f t="shared" ref="E5580:N5589" si="571">E$3/$C5580/$E$12+($D5580-1)*$C5580*$E$12*E$2*E$4/(2*$D5580)+$D5580*E$5/($C5580*$E$12)+$C5580*$E$12*E$2*E$6/(2*$D5580)</f>
        <v>43245.075429025463</v>
      </c>
      <c r="F5580">
        <f t="shared" si="571"/>
        <v>66933.792288812838</v>
      </c>
      <c r="G5580">
        <f t="shared" si="571"/>
        <v>21053.329867812645</v>
      </c>
      <c r="H5580">
        <f t="shared" si="571"/>
        <v>22959.170560335813</v>
      </c>
      <c r="I5580">
        <f t="shared" si="571"/>
        <v>5770.0147239854741</v>
      </c>
      <c r="J5580">
        <f t="shared" si="571"/>
        <v>32580.469277127719</v>
      </c>
      <c r="K5580">
        <f t="shared" si="571"/>
        <v>13461.937095015504</v>
      </c>
      <c r="L5580">
        <f t="shared" si="571"/>
        <v>12946.682151605835</v>
      </c>
      <c r="M5580">
        <f t="shared" si="571"/>
        <v>43381.555294202975</v>
      </c>
      <c r="N5580">
        <f t="shared" si="571"/>
        <v>8579.6176168642705</v>
      </c>
    </row>
    <row r="5581" spans="3:14">
      <c r="C5581">
        <v>56</v>
      </c>
      <c r="D5581">
        <v>62</v>
      </c>
      <c r="E5581">
        <f t="shared" si="571"/>
        <v>43246.619861903011</v>
      </c>
      <c r="F5581">
        <f t="shared" si="571"/>
        <v>66927.503528410831</v>
      </c>
      <c r="G5581">
        <f t="shared" si="571"/>
        <v>21055.038472342276</v>
      </c>
      <c r="H5581">
        <f t="shared" si="571"/>
        <v>22951.025805960002</v>
      </c>
      <c r="I5581">
        <f t="shared" si="571"/>
        <v>5763.7428901366948</v>
      </c>
      <c r="J5581">
        <f t="shared" si="571"/>
        <v>32583.356996999588</v>
      </c>
      <c r="K5581">
        <f t="shared" si="571"/>
        <v>13456.805246819084</v>
      </c>
      <c r="L5581">
        <f t="shared" si="571"/>
        <v>12941.2751775212</v>
      </c>
      <c r="M5581">
        <f t="shared" si="571"/>
        <v>43381.775165567298</v>
      </c>
      <c r="N5581">
        <f t="shared" si="571"/>
        <v>8578.0732389353125</v>
      </c>
    </row>
    <row r="5582" spans="3:14">
      <c r="C5582">
        <v>56</v>
      </c>
      <c r="D5582">
        <v>63</v>
      </c>
      <c r="E5582">
        <f t="shared" si="571"/>
        <v>43248.126701435809</v>
      </c>
      <c r="F5582">
        <f t="shared" si="571"/>
        <v>66921.450574537754</v>
      </c>
      <c r="G5582">
        <f t="shared" si="571"/>
        <v>21056.718798882965</v>
      </c>
      <c r="H5582">
        <f t="shared" si="571"/>
        <v>22943.154451457853</v>
      </c>
      <c r="I5582">
        <f t="shared" si="571"/>
        <v>5757.7118890569209</v>
      </c>
      <c r="J5582">
        <f t="shared" si="571"/>
        <v>32586.18147935655</v>
      </c>
      <c r="K5582">
        <f t="shared" si="571"/>
        <v>13451.873405045124</v>
      </c>
      <c r="L5582">
        <f t="shared" si="571"/>
        <v>12936.069834981261</v>
      </c>
      <c r="M5582">
        <f t="shared" si="571"/>
        <v>43382.032565616355</v>
      </c>
      <c r="N5582">
        <f t="shared" si="571"/>
        <v>8576.6066340973102</v>
      </c>
    </row>
    <row r="5583" spans="3:14">
      <c r="C5583">
        <v>56</v>
      </c>
      <c r="D5583">
        <v>64</v>
      </c>
      <c r="E5583">
        <f t="shared" si="571"/>
        <v>43249.597709811875</v>
      </c>
      <c r="F5583">
        <f t="shared" si="571"/>
        <v>66915.622373762511</v>
      </c>
      <c r="G5583">
        <f t="shared" si="571"/>
        <v>21058.372172965435</v>
      </c>
      <c r="H5583">
        <f t="shared" si="571"/>
        <v>22935.543681210282</v>
      </c>
      <c r="I5583">
        <f t="shared" si="571"/>
        <v>5751.9104317101028</v>
      </c>
      <c r="J5583">
        <f t="shared" si="571"/>
        <v>32588.94568845709</v>
      </c>
      <c r="K5583">
        <f t="shared" si="571"/>
        <v>13447.132194392569</v>
      </c>
      <c r="L5583">
        <f t="shared" si="571"/>
        <v>12931.056672507351</v>
      </c>
      <c r="M5583">
        <f t="shared" si="571"/>
        <v>43382.325735193052</v>
      </c>
      <c r="N5583">
        <f t="shared" si="571"/>
        <v>8575.2141567366161</v>
      </c>
    </row>
    <row r="5584" spans="3:14">
      <c r="C5584">
        <v>56</v>
      </c>
      <c r="D5584">
        <v>65</v>
      </c>
      <c r="E5584">
        <f t="shared" si="571"/>
        <v>43251.034540776905</v>
      </c>
      <c r="F5584">
        <f t="shared" si="571"/>
        <v>66910.008552865227</v>
      </c>
      <c r="G5584">
        <f t="shared" si="571"/>
        <v>21059.999838549298</v>
      </c>
      <c r="H5584">
        <f t="shared" si="571"/>
        <v>22928.181468251692</v>
      </c>
      <c r="I5584">
        <f t="shared" si="571"/>
        <v>5746.3279237701063</v>
      </c>
      <c r="J5584">
        <f t="shared" si="571"/>
        <v>32591.652406143829</v>
      </c>
      <c r="K5584">
        <f t="shared" si="571"/>
        <v>13442.57281650197</v>
      </c>
      <c r="L5584">
        <f t="shared" si="571"/>
        <v>12926.226820250267</v>
      </c>
      <c r="M5584">
        <f t="shared" si="571"/>
        <v>43382.653023396088</v>
      </c>
      <c r="N5584">
        <f t="shared" si="571"/>
        <v>8573.8923855850553</v>
      </c>
    </row>
    <row r="5585" spans="3:14">
      <c r="C5585">
        <v>56</v>
      </c>
      <c r="D5585">
        <v>66</v>
      </c>
      <c r="E5585">
        <f t="shared" si="571"/>
        <v>43252.438747849599</v>
      </c>
      <c r="F5585">
        <f t="shared" si="571"/>
        <v>66904.599367305986</v>
      </c>
      <c r="G5585">
        <f t="shared" si="571"/>
        <v>21061.602964202673</v>
      </c>
      <c r="H5585">
        <f t="shared" si="571"/>
        <v>22921.056514523498</v>
      </c>
      <c r="I5585">
        <f t="shared" si="571"/>
        <v>5740.9544129911683</v>
      </c>
      <c r="J5585">
        <f t="shared" si="571"/>
        <v>32594.304245662835</v>
      </c>
      <c r="K5585">
        <f t="shared" si="571"/>
        <v>13438.187006247781</v>
      </c>
      <c r="L5585">
        <f t="shared" si="571"/>
        <v>12921.571945927433</v>
      </c>
      <c r="M5585">
        <f t="shared" si="571"/>
        <v>43383.012879378832</v>
      </c>
      <c r="N5585">
        <f t="shared" si="571"/>
        <v>8572.6381067240254</v>
      </c>
    </row>
    <row r="5586" spans="3:14">
      <c r="C5586">
        <v>56</v>
      </c>
      <c r="D5586">
        <v>67</v>
      </c>
      <c r="E5586">
        <f t="shared" si="571"/>
        <v>43253.811791801221</v>
      </c>
      <c r="F5586">
        <f t="shared" si="571"/>
        <v>66899.385654308455</v>
      </c>
      <c r="G5586">
        <f t="shared" si="571"/>
        <v>21063.182648728405</v>
      </c>
      <c r="H5586">
        <f t="shared" si="571"/>
        <v>22914.158196478063</v>
      </c>
      <c r="I5586">
        <f t="shared" si="571"/>
        <v>5735.7805412914468</v>
      </c>
      <c r="J5586">
        <f t="shared" si="571"/>
        <v>32596.903664245503</v>
      </c>
      <c r="K5586">
        <f t="shared" si="571"/>
        <v>13433.966991944793</v>
      </c>
      <c r="L5586">
        <f t="shared" si="571"/>
        <v>12917.08421470597</v>
      </c>
      <c r="M5586">
        <f t="shared" si="571"/>
        <v>43383.403844882487</v>
      </c>
      <c r="N5586">
        <f t="shared" si="571"/>
        <v>8571.4482981106667</v>
      </c>
    </row>
    <row r="5587" spans="3:14">
      <c r="C5587">
        <v>56</v>
      </c>
      <c r="D5587">
        <v>68</v>
      </c>
      <c r="E5587">
        <f t="shared" si="571"/>
        <v>43255.155047475389</v>
      </c>
      <c r="F5587">
        <f t="shared" si="571"/>
        <v>66894.358790083133</v>
      </c>
      <c r="G5587">
        <f t="shared" si="571"/>
        <v>21064.739926293911</v>
      </c>
      <c r="H5587">
        <f t="shared" si="571"/>
        <v>22907.47651548234</v>
      </c>
      <c r="I5587">
        <f t="shared" si="571"/>
        <v>5730.7975010645087</v>
      </c>
      <c r="J5587">
        <f t="shared" si="571"/>
        <v>32599.45297458021</v>
      </c>
      <c r="K5587">
        <f t="shared" si="571"/>
        <v>13429.905459065747</v>
      </c>
      <c r="L5587">
        <f t="shared" si="571"/>
        <v>12912.756252625521</v>
      </c>
      <c r="M5587">
        <f t="shared" si="571"/>
        <v>43383.824547428179</v>
      </c>
      <c r="N5587">
        <f t="shared" si="571"/>
        <v>8570.3201154693543</v>
      </c>
    </row>
    <row r="5588" spans="3:14">
      <c r="C5588">
        <v>56</v>
      </c>
      <c r="D5588">
        <v>69</v>
      </c>
      <c r="E5588">
        <f t="shared" si="571"/>
        <v>43256.469810014576</v>
      </c>
      <c r="F5588">
        <f t="shared" si="571"/>
        <v>66889.510650770419</v>
      </c>
      <c r="G5588">
        <f t="shared" si="571"/>
        <v>21066.275771114837</v>
      </c>
      <c r="H5588">
        <f t="shared" si="571"/>
        <v>22901.002052534153</v>
      </c>
      <c r="I5588">
        <f t="shared" si="571"/>
        <v>5725.9969952897973</v>
      </c>
      <c r="J5588">
        <f t="shared" si="571"/>
        <v>32601.954355286423</v>
      </c>
      <c r="K5588">
        <f t="shared" si="571"/>
        <v>13425.995517113948</v>
      </c>
      <c r="L5588">
        <f t="shared" si="571"/>
        <v>12908.581113201693</v>
      </c>
      <c r="M5588">
        <f t="shared" si="571"/>
        <v>43384.273694101044</v>
      </c>
      <c r="N5588">
        <f t="shared" si="571"/>
        <v>8569.2508794099886</v>
      </c>
    </row>
    <row r="5589" spans="3:14">
      <c r="C5589">
        <v>56</v>
      </c>
      <c r="D5589">
        <v>70</v>
      </c>
      <c r="E5589">
        <f t="shared" si="571"/>
        <v>43257.757300553145</v>
      </c>
      <c r="F5589">
        <f t="shared" si="571"/>
        <v>66884.833576731151</v>
      </c>
      <c r="G5589">
        <f t="shared" si="571"/>
        <v>21067.791101737392</v>
      </c>
      <c r="H5589">
        <f t="shared" si="571"/>
        <v>22894.725926860036</v>
      </c>
      <c r="I5589">
        <f t="shared" si="571"/>
        <v>5721.3712010622166</v>
      </c>
      <c r="J5589">
        <f t="shared" si="571"/>
        <v>32604.409860491087</v>
      </c>
      <c r="K5589">
        <f t="shared" si="571"/>
        <v>13422.230669335369</v>
      </c>
      <c r="L5589">
        <f t="shared" si="571"/>
        <v>12904.552246892066</v>
      </c>
      <c r="M5589">
        <f t="shared" si="571"/>
        <v>43384.750065867076</v>
      </c>
      <c r="N5589">
        <f t="shared" si="571"/>
        <v>8568.2380636504931</v>
      </c>
    </row>
    <row r="5590" spans="3:14">
      <c r="C5590">
        <v>56</v>
      </c>
      <c r="D5590">
        <v>71</v>
      </c>
      <c r="E5590">
        <f t="shared" ref="E5590:N5599" si="572">E$3/$C5590/$E$12+($D5590-1)*$C5590*$E$12*E$2*E$4/(2*$D5590)+$D5590*E$5/($C5590*$E$12)+$C5590*$E$12*E$2*E$6/(2*$D5590)</f>
        <v>43259.018671429156</v>
      </c>
      <c r="F5590">
        <f t="shared" si="572"/>
        <v>66880.3203398552</v>
      </c>
      <c r="G5590">
        <f t="shared" si="572"/>
        <v>21069.28678495868</v>
      </c>
      <c r="H5590">
        <f t="shared" si="572"/>
        <v>22888.639758011795</v>
      </c>
      <c r="I5590">
        <f t="shared" si="572"/>
        <v>5716.9127362037179</v>
      </c>
      <c r="J5590">
        <f t="shared" si="572"/>
        <v>32606.82142859566</v>
      </c>
      <c r="K5590">
        <f t="shared" si="572"/>
        <v>13418.604784990306</v>
      </c>
      <c r="L5590">
        <f t="shared" si="572"/>
        <v>12900.663473142513</v>
      </c>
      <c r="M5590">
        <f t="shared" si="572"/>
        <v>43385.252512370207</v>
      </c>
      <c r="N5590">
        <f t="shared" si="572"/>
        <v>8567.2792842345352</v>
      </c>
    </row>
    <row r="5591" spans="3:14">
      <c r="C5591">
        <v>56</v>
      </c>
      <c r="D5591">
        <v>72</v>
      </c>
      <c r="E5591">
        <f t="shared" si="572"/>
        <v>43260.255010961875</v>
      </c>
      <c r="F5591">
        <f t="shared" si="572"/>
        <v>66875.964113594033</v>
      </c>
      <c r="G5591">
        <f t="shared" si="572"/>
        <v>21070.76363942042</v>
      </c>
      <c r="H5591">
        <f t="shared" si="572"/>
        <v>22882.735631121679</v>
      </c>
      <c r="I5591">
        <f t="shared" si="572"/>
        <v>5712.6146286572584</v>
      </c>
      <c r="J5591">
        <f t="shared" si="572"/>
        <v>32609.190890312653</v>
      </c>
      <c r="K5591">
        <f t="shared" si="572"/>
        <v>13415.112073935681</v>
      </c>
      <c r="L5591">
        <f t="shared" si="572"/>
        <v>12896.90895476303</v>
      </c>
      <c r="M5591">
        <f t="shared" si="572"/>
        <v>43385.779947163042</v>
      </c>
      <c r="N5591">
        <f t="shared" si="572"/>
        <v>8566.3722896477957</v>
      </c>
    </row>
    <row r="5592" spans="3:14">
      <c r="C5592">
        <v>56</v>
      </c>
      <c r="D5592">
        <v>73</v>
      </c>
      <c r="E5592">
        <f t="shared" si="572"/>
        <v>43261.467347836646</v>
      </c>
      <c r="F5592">
        <f t="shared" si="572"/>
        <v>66871.758445456726</v>
      </c>
      <c r="G5592">
        <f t="shared" si="572"/>
        <v>21072.222438907262</v>
      </c>
      <c r="H5592">
        <f t="shared" si="572"/>
        <v>22877.006065013335</v>
      </c>
      <c r="I5592">
        <f t="shared" si="572"/>
        <v>5708.4702883963146</v>
      </c>
      <c r="J5592">
        <f t="shared" si="572"/>
        <v>32611.519976041567</v>
      </c>
      <c r="K5592">
        <f t="shared" si="572"/>
        <v>13411.747063296558</v>
      </c>
      <c r="L5592">
        <f t="shared" si="572"/>
        <v>12893.283174409647</v>
      </c>
      <c r="M5592">
        <f t="shared" si="572"/>
        <v>43386.331343329613</v>
      </c>
      <c r="N5592">
        <f t="shared" si="572"/>
        <v>8565.5149517466125</v>
      </c>
    </row>
    <row r="5593" spans="3:14">
      <c r="C5593">
        <v>56</v>
      </c>
      <c r="D5593">
        <v>74</v>
      </c>
      <c r="E5593">
        <f t="shared" si="572"/>
        <v>43262.656655134182</v>
      </c>
      <c r="F5593">
        <f t="shared" si="572"/>
        <v>66867.697231735525</v>
      </c>
      <c r="G5593">
        <f t="shared" si="572"/>
        <v>21073.663915377638</v>
      </c>
      <c r="H5593">
        <f t="shared" si="572"/>
        <v>22871.443982898309</v>
      </c>
      <c r="I5593">
        <f t="shared" si="572"/>
        <v>5704.4734816120153</v>
      </c>
      <c r="J5593">
        <f t="shared" si="572"/>
        <v>32613.810322646768</v>
      </c>
      <c r="K5593">
        <f t="shared" si="572"/>
        <v>13408.504576029056</v>
      </c>
      <c r="L5593">
        <f t="shared" si="572"/>
        <v>12889.780912973192</v>
      </c>
      <c r="M5593">
        <f t="shared" si="572"/>
        <v>43386.905729462829</v>
      </c>
      <c r="N5593">
        <f t="shared" si="572"/>
        <v>8564.7052574221143</v>
      </c>
    </row>
    <row r="5594" spans="3:14">
      <c r="C5594">
        <v>56</v>
      </c>
      <c r="D5594">
        <v>75</v>
      </c>
      <c r="E5594">
        <f t="shared" si="572"/>
        <v>43263.823854037604</v>
      </c>
      <c r="F5594">
        <f t="shared" si="572"/>
        <v>66863.774694253749</v>
      </c>
      <c r="G5594">
        <f t="shared" si="572"/>
        <v>21075.088761752206</v>
      </c>
      <c r="H5594">
        <f t="shared" si="572"/>
        <v>22866.042685416862</v>
      </c>
      <c r="I5594">
        <f t="shared" si="572"/>
        <v>5700.6183069652934</v>
      </c>
      <c r="J5594">
        <f t="shared" si="572"/>
        <v>32616.063479693221</v>
      </c>
      <c r="K5594">
        <f t="shared" si="572"/>
        <v>13405.379711198319</v>
      </c>
      <c r="L5594">
        <f t="shared" si="572"/>
        <v>12886.397229696995</v>
      </c>
      <c r="M5594">
        <f t="shared" si="572"/>
        <v>43387.502185964055</v>
      </c>
      <c r="N5594">
        <f t="shared" si="572"/>
        <v>8563.9413009312248</v>
      </c>
    </row>
    <row r="5595" spans="3:14">
      <c r="C5595">
        <v>56</v>
      </c>
      <c r="D5595">
        <v>76</v>
      </c>
      <c r="E5595">
        <f t="shared" si="572"/>
        <v>43264.969817246652</v>
      </c>
      <c r="F5595">
        <f t="shared" si="572"/>
        <v>66859.985358949372</v>
      </c>
      <c r="G5595">
        <f t="shared" si="572"/>
        <v>21076.497634482123</v>
      </c>
      <c r="H5595">
        <f t="shared" si="572"/>
        <v>22860.795825807156</v>
      </c>
      <c r="I5595">
        <f t="shared" si="572"/>
        <v>5696.8991737138767</v>
      </c>
      <c r="J5595">
        <f t="shared" si="572"/>
        <v>32618.280915189804</v>
      </c>
      <c r="K5595">
        <f t="shared" si="572"/>
        <v>13402.367825813415</v>
      </c>
      <c r="L5595">
        <f t="shared" si="572"/>
        <v>12883.127443864194</v>
      </c>
      <c r="M5595">
        <f t="shared" si="572"/>
        <v>43388.119841634551</v>
      </c>
      <c r="N5595">
        <f t="shared" si="572"/>
        <v>8563.2212768331519</v>
      </c>
    </row>
    <row r="5596" spans="3:14">
      <c r="C5596">
        <v>56</v>
      </c>
      <c r="D5596">
        <v>77</v>
      </c>
      <c r="E5596">
        <f t="shared" si="572"/>
        <v>43266.095372126052</v>
      </c>
      <c r="F5596">
        <f t="shared" si="572"/>
        <v>66856.324036127102</v>
      </c>
      <c r="G5596">
        <f t="shared" si="572"/>
        <v>21077.891155917172</v>
      </c>
      <c r="H5596">
        <f t="shared" si="572"/>
        <v>22855.697387009237</v>
      </c>
      <c r="I5596">
        <f t="shared" si="572"/>
        <v>5693.3107815436615</v>
      </c>
      <c r="J5596">
        <f t="shared" si="572"/>
        <v>32620.464020885222</v>
      </c>
      <c r="K5596">
        <f t="shared" si="572"/>
        <v>13399.464518077752</v>
      </c>
      <c r="L5596">
        <f t="shared" si="572"/>
        <v>12879.967117912069</v>
      </c>
      <c r="M5596">
        <f t="shared" si="572"/>
        <v>43388.757870532638</v>
      </c>
      <c r="N5596">
        <f t="shared" si="572"/>
        <v>8562.5434734762221</v>
      </c>
    </row>
    <row r="5597" spans="3:14">
      <c r="C5597">
        <v>56</v>
      </c>
      <c r="D5597">
        <v>78</v>
      </c>
      <c r="E5597">
        <f t="shared" si="572"/>
        <v>43267.20130361156</v>
      </c>
      <c r="F5597">
        <f t="shared" si="572"/>
        <v>66852.785802230006</v>
      </c>
      <c r="G5597">
        <f t="shared" si="572"/>
        <v>21079.269916491783</v>
      </c>
      <c r="H5597">
        <f t="shared" si="572"/>
        <v>22850.741660530359</v>
      </c>
      <c r="I5597">
        <f t="shared" si="572"/>
        <v>5689.8481019515257</v>
      </c>
      <c r="J5597">
        <f t="shared" si="572"/>
        <v>32622.614117156445</v>
      </c>
      <c r="K5597">
        <f t="shared" si="572"/>
        <v>13396.665611927903</v>
      </c>
      <c r="L5597">
        <f t="shared" si="572"/>
        <v>12876.912041845202</v>
      </c>
      <c r="M5597">
        <f t="shared" si="572"/>
        <v>43389.415489072642</v>
      </c>
      <c r="N5597">
        <f t="shared" si="572"/>
        <v>8561.9062669857794</v>
      </c>
    </row>
    <row r="5598" spans="3:14">
      <c r="C5598">
        <v>56</v>
      </c>
      <c r="D5598">
        <v>79</v>
      </c>
      <c r="E5598">
        <f t="shared" si="572"/>
        <v>43268.288356895348</v>
      </c>
      <c r="F5598">
        <f t="shared" si="572"/>
        <v>66849.365982995048</v>
      </c>
      <c r="G5598">
        <f t="shared" si="572"/>
        <v>21080.634476744952</v>
      </c>
      <c r="H5598">
        <f t="shared" si="572"/>
        <v>22845.923226915358</v>
      </c>
      <c r="I5598">
        <f t="shared" si="572"/>
        <v>5686.5063610421012</v>
      </c>
      <c r="J5598">
        <f t="shared" si="572"/>
        <v>32624.732457525912</v>
      </c>
      <c r="K5598">
        <f t="shared" si="572"/>
        <v>13393.967142746686</v>
      </c>
      <c r="L5598">
        <f t="shared" si="572"/>
        <v>12873.958218832511</v>
      </c>
      <c r="M5598">
        <f t="shared" si="572"/>
        <v>43390.091953344134</v>
      </c>
      <c r="N5598">
        <f t="shared" si="572"/>
        <v>8561.3081157086654</v>
      </c>
    </row>
    <row r="5599" spans="3:14">
      <c r="C5599">
        <v>56</v>
      </c>
      <c r="D5599">
        <v>80</v>
      </c>
      <c r="E5599">
        <f t="shared" si="572"/>
        <v>43269.357239909972</v>
      </c>
      <c r="F5599">
        <f t="shared" si="572"/>
        <v>66846.060137872424</v>
      </c>
      <c r="G5599">
        <f t="shared" si="572"/>
        <v>21081.985369188729</v>
      </c>
      <c r="H5599">
        <f t="shared" si="572"/>
        <v>22841.236937681842</v>
      </c>
      <c r="I5599">
        <f t="shared" si="572"/>
        <v>5683.2810236147816</v>
      </c>
      <c r="J5599">
        <f t="shared" si="572"/>
        <v>32626.820232839935</v>
      </c>
      <c r="K5599">
        <f t="shared" si="572"/>
        <v>13391.365344147773</v>
      </c>
      <c r="L5599">
        <f t="shared" si="572"/>
        <v>12871.101851884468</v>
      </c>
      <c r="M5599">
        <f t="shared" si="572"/>
        <v>43390.786556632163</v>
      </c>
      <c r="N5599">
        <f t="shared" si="572"/>
        <v>8560.7475550743802</v>
      </c>
    </row>
    <row r="5600" spans="3:14">
      <c r="C5600">
        <v>56</v>
      </c>
      <c r="D5600">
        <v>81</v>
      </c>
      <c r="E5600">
        <f t="shared" ref="E5600:N5609" si="573">E$3/$C5600/$E$12+($D5600-1)*$C5600*$E$12*E$2*E$4/(2*$D5600)+$D5600*E$5/($C5600*$E$12)+$C5600*$E$12*E$2*E$6/(2*$D5600)</f>
        <v>43270.408625628384</v>
      </c>
      <c r="F5600">
        <f t="shared" si="573"/>
        <v>66842.864045598733</v>
      </c>
      <c r="G5600">
        <f t="shared" si="573"/>
        <v>21083.323100038288</v>
      </c>
      <c r="H5600">
        <f t="shared" si="573"/>
        <v>22836.677898593458</v>
      </c>
      <c r="I5600">
        <f t="shared" si="573"/>
        <v>5680.1677784294925</v>
      </c>
      <c r="J5600">
        <f t="shared" si="573"/>
        <v>32628.878575137609</v>
      </c>
      <c r="K5600">
        <f t="shared" si="573"/>
        <v>13388.856635739226</v>
      </c>
      <c r="L5600">
        <f t="shared" si="573"/>
        <v>12868.339331517191</v>
      </c>
      <c r="M5600">
        <f t="shared" si="573"/>
        <v>43391.498627121313</v>
      </c>
      <c r="N5600">
        <f t="shared" si="573"/>
        <v>8560.2231928368928</v>
      </c>
    </row>
    <row r="5601" spans="3:14">
      <c r="C5601">
        <v>56</v>
      </c>
      <c r="D5601">
        <v>82</v>
      </c>
      <c r="E5601">
        <f t="shared" si="573"/>
        <v>43271.443154195549</v>
      </c>
      <c r="F5601">
        <f t="shared" si="573"/>
        <v>66839.773690825794</v>
      </c>
      <c r="G5601">
        <f t="shared" si="573"/>
        <v>21084.648150815356</v>
      </c>
      <c r="H5601">
        <f t="shared" si="573"/>
        <v>22832.241454157094</v>
      </c>
      <c r="I5601">
        <f t="shared" si="573"/>
        <v>5677.1625245505484</v>
      </c>
      <c r="J5601">
        <f t="shared" si="573"/>
        <v>32630.908561236593</v>
      </c>
      <c r="K5601">
        <f t="shared" si="573"/>
        <v>13386.437611782374</v>
      </c>
      <c r="L5601">
        <f t="shared" si="573"/>
        <v>12865.667224319186</v>
      </c>
      <c r="M5601">
        <f t="shared" si="573"/>
        <v>43392.22752576763</v>
      </c>
      <c r="N5601">
        <f t="shared" si="573"/>
        <v>8559.7337046646098</v>
      </c>
    </row>
    <row r="5602" spans="3:14">
      <c r="C5602">
        <v>56</v>
      </c>
      <c r="D5602">
        <v>83</v>
      </c>
      <c r="E5602">
        <f t="shared" si="573"/>
        <v>43272.461434906094</v>
      </c>
      <c r="F5602">
        <f t="shared" si="573"/>
        <v>66836.785251716268</v>
      </c>
      <c r="G5602">
        <f t="shared" si="573"/>
        <v>21085.960979835818</v>
      </c>
      <c r="H5602">
        <f t="shared" si="573"/>
        <v>22827.923173240753</v>
      </c>
      <c r="I5602">
        <f t="shared" si="573"/>
        <v>5674.2613586777215</v>
      </c>
      <c r="J5602">
        <f t="shared" si="573"/>
        <v>32632.911216059751</v>
      </c>
      <c r="K5602">
        <f t="shared" si="573"/>
        <v>13384.105030670533</v>
      </c>
      <c r="L5602">
        <f t="shared" si="573"/>
        <v>12863.082262344586</v>
      </c>
      <c r="M5602">
        <f t="shared" si="573"/>
        <v>43392.97264432448</v>
      </c>
      <c r="N5602">
        <f t="shared" si="573"/>
        <v>8559.2778300491573</v>
      </c>
    </row>
    <row r="5603" spans="3:14">
      <c r="C5603">
        <v>56</v>
      </c>
      <c r="D5603">
        <v>84</v>
      </c>
      <c r="E5603">
        <f t="shared" si="573"/>
        <v>43273.464048040623</v>
      </c>
      <c r="F5603">
        <f t="shared" si="573"/>
        <v>66833.895088425023</v>
      </c>
      <c r="G5603">
        <f t="shared" si="573"/>
        <v>21087.262023590974</v>
      </c>
      <c r="H5603">
        <f t="shared" si="573"/>
        <v>22823.718835718711</v>
      </c>
      <c r="I5603">
        <f t="shared" si="573"/>
        <v>5671.4605633822193</v>
      </c>
      <c r="J5603">
        <f t="shared" si="573"/>
        <v>32634.887515724062</v>
      </c>
      <c r="K5603">
        <f t="shared" si="573"/>
        <v>13381.855805159237</v>
      </c>
      <c r="L5603">
        <f t="shared" si="573"/>
        <v>12860.581333263975</v>
      </c>
      <c r="M5603">
        <f t="shared" si="573"/>
        <v>43393.733403509323</v>
      </c>
      <c r="N5603">
        <f t="shared" si="573"/>
        <v>8558.8543685063578</v>
      </c>
    </row>
    <row r="5604" spans="3:14">
      <c r="C5604">
        <v>56</v>
      </c>
      <c r="D5604">
        <v>85</v>
      </c>
      <c r="E5604">
        <f t="shared" si="573"/>
        <v>43274.451546572396</v>
      </c>
      <c r="F5604">
        <f t="shared" si="573"/>
        <v>66831.099732393748</v>
      </c>
      <c r="G5604">
        <f t="shared" si="573"/>
        <v>21088.551698031366</v>
      </c>
      <c r="H5604">
        <f t="shared" si="573"/>
        <v>22819.624420059408</v>
      </c>
      <c r="I5604">
        <f t="shared" si="573"/>
        <v>5668.7565961730807</v>
      </c>
      <c r="J5604">
        <f t="shared" si="573"/>
        <v>32636.838390411605</v>
      </c>
      <c r="K5604">
        <f t="shared" si="573"/>
        <v>13379.68699328611</v>
      </c>
      <c r="L5604">
        <f t="shared" si="573"/>
        <v>12858.161471210507</v>
      </c>
      <c r="M5604">
        <f t="shared" si="573"/>
        <v>43394.509251300027</v>
      </c>
      <c r="N5604">
        <f t="shared" si="573"/>
        <v>8558.462176045412</v>
      </c>
    </row>
    <row r="5605" spans="3:14">
      <c r="C5605">
        <v>56</v>
      </c>
      <c r="D5605">
        <v>86</v>
      </c>
      <c r="E5605">
        <f t="shared" si="573"/>
        <v>43275.424457755005</v>
      </c>
      <c r="F5605">
        <f t="shared" si="573"/>
        <v>66828.395876392489</v>
      </c>
      <c r="G5605">
        <f t="shared" si="573"/>
        <v>21089.830399760998</v>
      </c>
      <c r="H5605">
        <f t="shared" si="573"/>
        <v>22815.636091779266</v>
      </c>
      <c r="I5605">
        <f t="shared" si="573"/>
        <v>5666.1460793263595</v>
      </c>
      <c r="J5605">
        <f t="shared" si="573"/>
        <v>32638.76472704019</v>
      </c>
      <c r="K5605">
        <f t="shared" si="573"/>
        <v>13377.595789924248</v>
      </c>
      <c r="L5605">
        <f t="shared" si="573"/>
        <v>12855.819848264637</v>
      </c>
      <c r="M5605">
        <f t="shared" si="573"/>
        <v>43395.299661349847</v>
      </c>
      <c r="N5605">
        <f t="shared" si="573"/>
        <v>8558.1001618843984</v>
      </c>
    </row>
    <row r="5606" spans="3:14">
      <c r="C5606">
        <v>56</v>
      </c>
      <c r="D5606">
        <v>87</v>
      </c>
      <c r="E5606">
        <f t="shared" si="573"/>
        <v>43276.383284600473</v>
      </c>
      <c r="F5606">
        <f t="shared" si="573"/>
        <v>66825.780365247745</v>
      </c>
      <c r="G5606">
        <f t="shared" si="573"/>
        <v>21091.098507149207</v>
      </c>
      <c r="H5606">
        <f t="shared" si="573"/>
        <v>22811.750192692783</v>
      </c>
      <c r="I5606">
        <f t="shared" si="573"/>
        <v>5663.6257904157683</v>
      </c>
      <c r="J5606">
        <f t="shared" si="573"/>
        <v>32640.667371749747</v>
      </c>
      <c r="K5606">
        <f t="shared" si="573"/>
        <v>13375.579518918077</v>
      </c>
      <c r="L5606">
        <f t="shared" si="573"/>
        <v>12853.553766526093</v>
      </c>
      <c r="M5606">
        <f t="shared" si="573"/>
        <v>43396.104131511936</v>
      </c>
      <c r="N5606">
        <f t="shared" si="573"/>
        <v>8557.7672853922777</v>
      </c>
    </row>
    <row r="5607" spans="3:14">
      <c r="C5607">
        <v>56</v>
      </c>
      <c r="D5607">
        <v>88</v>
      </c>
      <c r="E5607">
        <f t="shared" si="573"/>
        <v>43277.328507256687</v>
      </c>
      <c r="F5607">
        <f t="shared" si="573"/>
        <v>66823.25018720307</v>
      </c>
      <c r="G5607">
        <f t="shared" si="573"/>
        <v>21092.356381366728</v>
      </c>
      <c r="H5607">
        <f t="shared" si="573"/>
        <v>22807.963230895642</v>
      </c>
      <c r="I5607">
        <f t="shared" si="573"/>
        <v>5661.1926534889353</v>
      </c>
      <c r="J5607">
        <f t="shared" si="573"/>
        <v>32642.547132219366</v>
      </c>
      <c r="K5607">
        <f t="shared" si="573"/>
        <v>13373.63562575548</v>
      </c>
      <c r="L5607">
        <f t="shared" si="573"/>
        <v>12851.360650726452</v>
      </c>
      <c r="M5607">
        <f t="shared" si="573"/>
        <v>43396.922182464274</v>
      </c>
      <c r="N5607">
        <f t="shared" si="573"/>
        <v>8557.4625532394366</v>
      </c>
    </row>
    <row r="5608" spans="3:14">
      <c r="C5608">
        <v>56</v>
      </c>
      <c r="D5608">
        <v>89</v>
      </c>
      <c r="E5608">
        <f t="shared" si="573"/>
        <v>43278.260584291798</v>
      </c>
      <c r="F5608">
        <f t="shared" si="573"/>
        <v>66820.802465861838</v>
      </c>
      <c r="G5608">
        <f t="shared" si="573"/>
        <v>21093.604367351887</v>
      </c>
      <c r="H5608">
        <f t="shared" si="573"/>
        <v>22804.271871423036</v>
      </c>
      <c r="I5608">
        <f t="shared" si="573"/>
        <v>5658.8437308385473</v>
      </c>
      <c r="J5608">
        <f t="shared" si="573"/>
        <v>32644.404779827913</v>
      </c>
      <c r="K5608">
        <f t="shared" si="573"/>
        <v>13371.761670733862</v>
      </c>
      <c r="L5608">
        <f t="shared" si="573"/>
        <v>12849.238041339682</v>
      </c>
      <c r="M5608">
        <f t="shared" si="573"/>
        <v>43397.753356427427</v>
      </c>
      <c r="N5608">
        <f t="shared" si="573"/>
        <v>8557.185016740279</v>
      </c>
    </row>
    <row r="5609" spans="3:14">
      <c r="C5609">
        <v>56</v>
      </c>
      <c r="D5609">
        <v>90</v>
      </c>
      <c r="E5609">
        <f t="shared" si="573"/>
        <v>43279.179953893188</v>
      </c>
      <c r="F5609">
        <f t="shared" si="573"/>
        <v>66818.434452667279</v>
      </c>
      <c r="G5609">
        <f t="shared" si="573"/>
        <v>21094.842794712433</v>
      </c>
      <c r="H5609">
        <f t="shared" si="573"/>
        <v>22800.672927530799</v>
      </c>
      <c r="I5609">
        <f t="shared" si="573"/>
        <v>5656.5762153220539</v>
      </c>
      <c r="J5609">
        <f t="shared" si="573"/>
        <v>32646.241051670746</v>
      </c>
      <c r="K5609">
        <f t="shared" si="573"/>
        <v>13369.955322581862</v>
      </c>
      <c r="L5609">
        <f t="shared" si="573"/>
        <v>12847.183588152022</v>
      </c>
      <c r="M5609">
        <f t="shared" si="573"/>
        <v>43398.597215967675</v>
      </c>
      <c r="N5609">
        <f t="shared" si="573"/>
        <v>8556.9337693730122</v>
      </c>
    </row>
    <row r="5610" spans="3:14">
      <c r="C5610">
        <v>56</v>
      </c>
      <c r="D5610">
        <v>91</v>
      </c>
      <c r="E5610">
        <f t="shared" ref="E5610:N5619" si="574">E$3/$C5610/$E$12+($D5610-1)*$C5610*$E$12*E$2*E$4/(2*$D5610)+$D5610*E$5/($C5610*$E$12)+$C5610*$E$12*E$2*E$6/(2*$D5610)</f>
        <v>43280.087034987242</v>
      </c>
      <c r="F5610">
        <f t="shared" si="574"/>
        <v>66816.143519878256</v>
      </c>
      <c r="G5610">
        <f t="shared" si="574"/>
        <v>21096.07197856787</v>
      </c>
      <c r="H5610">
        <f t="shared" si="574"/>
        <v>22797.163352551459</v>
      </c>
      <c r="I5610">
        <f t="shared" si="574"/>
        <v>5654.3874231877862</v>
      </c>
      <c r="J5610">
        <f t="shared" si="574"/>
        <v>32648.056652443447</v>
      </c>
      <c r="K5610">
        <f t="shared" si="574"/>
        <v>13368.214352501571</v>
      </c>
      <c r="L5610">
        <f t="shared" si="574"/>
        <v>12845.195044255799</v>
      </c>
      <c r="M5610">
        <f t="shared" si="574"/>
        <v>43399.45334287922</v>
      </c>
      <c r="N5610">
        <f t="shared" si="574"/>
        <v>8556.707944462958</v>
      </c>
    </row>
    <row r="5611" spans="3:14">
      <c r="C5611">
        <v>56</v>
      </c>
      <c r="D5611">
        <v>92</v>
      </c>
      <c r="E5611">
        <f t="shared" si="574"/>
        <v>43280.982228286157</v>
      </c>
      <c r="F5611">
        <f t="shared" si="574"/>
        <v>66813.927154003293</v>
      </c>
      <c r="G5611">
        <f t="shared" si="574"/>
        <v>21097.292220336822</v>
      </c>
      <c r="H5611">
        <f t="shared" si="574"/>
        <v>22793.740232281332</v>
      </c>
      <c r="I5611">
        <f t="shared" si="574"/>
        <v>5652.2747873689368</v>
      </c>
      <c r="J5611">
        <f t="shared" si="574"/>
        <v>32649.852256202652</v>
      </c>
      <c r="K5611">
        <f t="shared" si="574"/>
        <v>13366.536628599351</v>
      </c>
      <c r="L5611">
        <f t="shared" si="574"/>
        <v>12843.270260435</v>
      </c>
      <c r="M5611">
        <f t="shared" si="574"/>
        <v>43400.321337139037</v>
      </c>
      <c r="N5611">
        <f t="shared" si="574"/>
        <v>8556.5067130169537</v>
      </c>
    </row>
    <row r="5612" spans="3:14">
      <c r="C5612">
        <v>56</v>
      </c>
      <c r="D5612">
        <v>93</v>
      </c>
      <c r="E5612">
        <f t="shared" si="574"/>
        <v>43281.865917267191</v>
      </c>
      <c r="F5612">
        <f t="shared" si="574"/>
        <v>66811.782949658096</v>
      </c>
      <c r="G5612">
        <f t="shared" si="574"/>
        <v>21098.503808473717</v>
      </c>
      <c r="H5612">
        <f t="shared" si="574"/>
        <v>22790.400777858831</v>
      </c>
      <c r="I5612">
        <f t="shared" si="574"/>
        <v>5650.2358512101664</v>
      </c>
      <c r="J5612">
        <f t="shared" si="574"/>
        <v>32651.628508013306</v>
      </c>
      <c r="K5612">
        <f t="shared" si="574"/>
        <v>13364.920110675912</v>
      </c>
      <c r="L5612">
        <f t="shared" si="574"/>
        <v>12841.407179912992</v>
      </c>
      <c r="M5612">
        <f t="shared" si="574"/>
        <v>43401.200815929478</v>
      </c>
      <c r="N5612">
        <f t="shared" si="574"/>
        <v>8556.3292816974408</v>
      </c>
    </row>
    <row r="5613" spans="3:14">
      <c r="C5613">
        <v>56</v>
      </c>
      <c r="D5613">
        <v>94</v>
      </c>
      <c r="E5613">
        <f t="shared" si="574"/>
        <v>43282.738469089425</v>
      </c>
      <c r="F5613">
        <f t="shared" si="574"/>
        <v>66809.708603815088</v>
      </c>
      <c r="G5613">
        <f t="shared" si="574"/>
        <v>21099.707019158286</v>
      </c>
      <c r="H5613">
        <f t="shared" si="574"/>
        <v>22787.142319097322</v>
      </c>
      <c r="I5613">
        <f t="shared" si="574"/>
        <v>5648.2682625946672</v>
      </c>
      <c r="J5613">
        <f t="shared" si="574"/>
        <v>32653.386025490796</v>
      </c>
      <c r="K5613">
        <f t="shared" si="574"/>
        <v>13363.362845348955</v>
      </c>
      <c r="L5613">
        <f t="shared" si="574"/>
        <v>12839.60383343556</v>
      </c>
      <c r="M5613">
        <f t="shared" si="574"/>
        <v>43402.091412722948</v>
      </c>
      <c r="N5613">
        <f t="shared" si="574"/>
        <v>8556.1748909259204</v>
      </c>
    </row>
    <row r="5614" spans="3:14">
      <c r="C5614">
        <v>56</v>
      </c>
      <c r="D5614">
        <v>95</v>
      </c>
      <c r="E5614">
        <f t="shared" si="574"/>
        <v>43283.600235452614</v>
      </c>
      <c r="F5614">
        <f t="shared" si="574"/>
        <v>66807.701910416334</v>
      </c>
      <c r="G5614">
        <f t="shared" si="574"/>
        <v>21100.902116941652</v>
      </c>
      <c r="H5614">
        <f t="shared" si="574"/>
        <v>22783.962298239097</v>
      </c>
      <c r="I5614">
        <f t="shared" si="574"/>
        <v>5646.3697684421213</v>
      </c>
      <c r="J5614">
        <f t="shared" si="574"/>
        <v>32655.125400245641</v>
      </c>
      <c r="K5614">
        <f t="shared" si="574"/>
        <v>13361.862961483841</v>
      </c>
      <c r="L5614">
        <f t="shared" si="574"/>
        <v>12837.858334664454</v>
      </c>
      <c r="M5614">
        <f t="shared" si="574"/>
        <v>43402.992776424639</v>
      </c>
      <c r="N5614">
        <f t="shared" si="574"/>
        <v>8556.0428131061381</v>
      </c>
    </row>
    <row r="5615" spans="3:14">
      <c r="C5615">
        <v>56</v>
      </c>
      <c r="D5615">
        <v>96</v>
      </c>
      <c r="E5615">
        <f t="shared" si="574"/>
        <v>43284.451553402352</v>
      </c>
      <c r="F5615">
        <f t="shared" si="574"/>
        <v>66805.760755322917</v>
      </c>
      <c r="G5615">
        <f t="shared" si="574"/>
        <v>21102.089355351989</v>
      </c>
      <c r="H5615">
        <f t="shared" si="574"/>
        <v>22780.858264099679</v>
      </c>
      <c r="I5615">
        <f t="shared" si="574"/>
        <v>5644.5382095505629</v>
      </c>
      <c r="J5615">
        <f t="shared" si="574"/>
        <v>32656.847199237916</v>
      </c>
      <c r="K5615">
        <f t="shared" si="574"/>
        <v>13360.418665909903</v>
      </c>
      <c r="L5615">
        <f t="shared" si="574"/>
        <v>12836.168875858852</v>
      </c>
      <c r="M5615">
        <f t="shared" si="574"/>
        <v>43403.904570568644</v>
      </c>
      <c r="N5615">
        <f t="shared" si="574"/>
        <v>8555.9323509583519</v>
      </c>
    </row>
    <row r="5616" spans="3:14">
      <c r="C5616">
        <v>56</v>
      </c>
      <c r="D5616">
        <v>97</v>
      </c>
      <c r="E5616">
        <f t="shared" si="574"/>
        <v>43285.292746085448</v>
      </c>
      <c r="F5616">
        <f t="shared" si="574"/>
        <v>66803.883111576957</v>
      </c>
      <c r="G5616">
        <f t="shared" si="574"/>
        <v>21103.268977462674</v>
      </c>
      <c r="H5616">
        <f t="shared" si="574"/>
        <v>22777.82786657436</v>
      </c>
      <c r="I5616">
        <f t="shared" si="574"/>
        <v>5642.7715157572811</v>
      </c>
      <c r="J5616">
        <f t="shared" si="574"/>
        <v>32658.551966047915</v>
      </c>
      <c r="K5616">
        <f t="shared" si="574"/>
        <v>13359.028239401629</v>
      </c>
      <c r="L5616">
        <f t="shared" si="574"/>
        <v>12834.533723823944</v>
      </c>
      <c r="M5616">
        <f t="shared" si="574"/>
        <v>43404.82647256396</v>
      </c>
      <c r="N5616">
        <f t="shared" si="574"/>
        <v>8555.8428359566224</v>
      </c>
    </row>
    <row r="5617" spans="3:14">
      <c r="C5617">
        <v>56</v>
      </c>
      <c r="D5617">
        <v>98</v>
      </c>
      <c r="E5617">
        <f t="shared" si="574"/>
        <v>43286.124123459042</v>
      </c>
      <c r="F5617">
        <f t="shared" si="574"/>
        <v>66802.06703495355</v>
      </c>
      <c r="G5617">
        <f t="shared" si="574"/>
        <v>21104.441216425759</v>
      </c>
      <c r="H5617">
        <f t="shared" si="574"/>
        <v>22774.868851481078</v>
      </c>
      <c r="I5617">
        <f t="shared" si="574"/>
        <v>5641.0677013960048</v>
      </c>
      <c r="J5617">
        <f t="shared" si="574"/>
        <v>32660.240222068969</v>
      </c>
      <c r="K5617">
        <f t="shared" si="574"/>
        <v>13357.690032905994</v>
      </c>
      <c r="L5617">
        <f t="shared" si="574"/>
        <v>12832.951216107565</v>
      </c>
      <c r="M5617">
        <f t="shared" si="574"/>
        <v>43405.7581729866</v>
      </c>
      <c r="N5617">
        <f t="shared" si="574"/>
        <v>8555.7736268617846</v>
      </c>
    </row>
    <row r="5618" spans="3:14">
      <c r="C5618">
        <v>56</v>
      </c>
      <c r="D5618">
        <v>99</v>
      </c>
      <c r="E5618">
        <f t="shared" si="574"/>
        <v>43286.945982956771</v>
      </c>
      <c r="F5618">
        <f t="shared" si="574"/>
        <v>66800.310659782263</v>
      </c>
      <c r="G5618">
        <f t="shared" si="574"/>
        <v>21105.606295972975</v>
      </c>
      <c r="H5618">
        <f t="shared" si="574"/>
        <v>22771.979055715823</v>
      </c>
      <c r="I5618">
        <f t="shared" si="574"/>
        <v>5639.4248610293962</v>
      </c>
      <c r="J5618">
        <f t="shared" si="574"/>
        <v>32661.912467628019</v>
      </c>
      <c r="K5618">
        <f t="shared" si="574"/>
        <v>13356.402463998373</v>
      </c>
      <c r="L5618">
        <f t="shared" si="574"/>
        <v>12831.419757427338</v>
      </c>
      <c r="M5618">
        <f t="shared" si="574"/>
        <v>43406.699374914497</v>
      </c>
      <c r="N5618">
        <f t="shared" si="574"/>
        <v>8555.724108343331</v>
      </c>
    </row>
    <row r="5619" spans="3:14">
      <c r="C5619">
        <v>56</v>
      </c>
      <c r="D5619">
        <v>100</v>
      </c>
      <c r="E5619">
        <f t="shared" si="574"/>
        <v>43287.75861011487</v>
      </c>
      <c r="F5619">
        <f t="shared" si="574"/>
        <v>66798.612195019596</v>
      </c>
      <c r="G5619">
        <f t="shared" si="574"/>
        <v>21106.764430886793</v>
      </c>
      <c r="H5619">
        <f t="shared" si="574"/>
        <v>22769.156402698765</v>
      </c>
      <c r="I5619">
        <f t="shared" si="574"/>
        <v>5637.8411654376187</v>
      </c>
      <c r="J5619">
        <f t="shared" si="574"/>
        <v>32663.56918303893</v>
      </c>
      <c r="K5619">
        <f t="shared" si="574"/>
        <v>13355.164013551128</v>
      </c>
      <c r="L5619">
        <f t="shared" si="574"/>
        <v>12829.937816312176</v>
      </c>
      <c r="M5619">
        <f t="shared" si="574"/>
        <v>43407.649793302495</v>
      </c>
      <c r="N5619">
        <f t="shared" si="574"/>
        <v>8555.6936896839634</v>
      </c>
    </row>
    <row r="5620" spans="3:14">
      <c r="C5620">
        <v>57</v>
      </c>
      <c r="D5620">
        <v>1</v>
      </c>
      <c r="E5620">
        <f t="shared" ref="E5620:N5629" si="575">E$3/$C5620/$E$12+($D5620-1)*$C5620*$E$12*E$2*E$4/(2*$D5620)+$D5620*E$5/($C5620*$E$12)+$C5620*$E$12*E$2*E$6/(2*$D5620)</f>
        <v>39511.326238377747</v>
      </c>
      <c r="F5620">
        <f t="shared" si="575"/>
        <v>96184.53226603732</v>
      </c>
      <c r="G5620">
        <f t="shared" si="575"/>
        <v>18006.399022931513</v>
      </c>
      <c r="H5620">
        <f t="shared" si="575"/>
        <v>55949.53620358208</v>
      </c>
      <c r="I5620">
        <f t="shared" si="575"/>
        <v>34517.355022580734</v>
      </c>
      <c r="J5620">
        <f t="shared" si="575"/>
        <v>25564.910518001499</v>
      </c>
      <c r="K5620">
        <f t="shared" si="575"/>
        <v>37486.08324666004</v>
      </c>
      <c r="L5620">
        <f t="shared" si="575"/>
        <v>37169.105728877141</v>
      </c>
      <c r="M5620">
        <f t="shared" si="575"/>
        <v>48546.551358354474</v>
      </c>
      <c r="N5620">
        <f t="shared" si="575"/>
        <v>17953.550969863667</v>
      </c>
    </row>
    <row r="5621" spans="3:14">
      <c r="C5621">
        <v>57</v>
      </c>
      <c r="D5621">
        <v>2</v>
      </c>
      <c r="E5621">
        <f t="shared" si="575"/>
        <v>41790.971702505252</v>
      </c>
      <c r="F5621">
        <f t="shared" si="575"/>
        <v>81888.657365620747</v>
      </c>
      <c r="G5621">
        <f t="shared" si="575"/>
        <v>19721.702294788774</v>
      </c>
      <c r="H5621">
        <f t="shared" si="575"/>
        <v>39373.709743925887</v>
      </c>
      <c r="I5621">
        <f t="shared" si="575"/>
        <v>19916.91042042524</v>
      </c>
      <c r="J5621">
        <f t="shared" si="575"/>
        <v>29399.892928338646</v>
      </c>
      <c r="K5621">
        <f t="shared" si="575"/>
        <v>25360.804208517082</v>
      </c>
      <c r="L5621">
        <f t="shared" si="575"/>
        <v>24945.075219306047</v>
      </c>
      <c r="M5621">
        <f t="shared" si="575"/>
        <v>46272.557594793747</v>
      </c>
      <c r="N5621">
        <f t="shared" si="575"/>
        <v>13239.043471921257</v>
      </c>
    </row>
    <row r="5622" spans="3:14">
      <c r="C5622">
        <v>57</v>
      </c>
      <c r="D5622">
        <v>3</v>
      </c>
      <c r="E5622">
        <f t="shared" si="575"/>
        <v>42551.089472196683</v>
      </c>
      <c r="F5622">
        <f t="shared" si="575"/>
        <v>77124.111838984347</v>
      </c>
      <c r="G5622">
        <f t="shared" si="575"/>
        <v>20294.005718520737</v>
      </c>
      <c r="H5622">
        <f t="shared" si="575"/>
        <v>33848.74035248594</v>
      </c>
      <c r="I5622">
        <f t="shared" si="575"/>
        <v>15050.956445542915</v>
      </c>
      <c r="J5622">
        <f t="shared" si="575"/>
        <v>30678.807080749262</v>
      </c>
      <c r="K5622">
        <f t="shared" si="575"/>
        <v>21319.809766916398</v>
      </c>
      <c r="L5622">
        <f t="shared" si="575"/>
        <v>20871.016949988094</v>
      </c>
      <c r="M5622">
        <f t="shared" si="575"/>
        <v>45515.4779589432</v>
      </c>
      <c r="N5622">
        <f t="shared" si="575"/>
        <v>11668.134031886855</v>
      </c>
    </row>
    <row r="5623" spans="3:14">
      <c r="C5623">
        <v>57</v>
      </c>
      <c r="D5623">
        <v>4</v>
      </c>
      <c r="E5623">
        <f t="shared" si="575"/>
        <v>42931.325318279094</v>
      </c>
      <c r="F5623">
        <f t="shared" si="575"/>
        <v>74742.398655793004</v>
      </c>
      <c r="G5623">
        <f t="shared" si="575"/>
        <v>20580.559180221382</v>
      </c>
      <c r="H5623">
        <f t="shared" si="575"/>
        <v>31086.48522810006</v>
      </c>
      <c r="I5623">
        <f t="shared" si="575"/>
        <v>12618.625127478885</v>
      </c>
      <c r="J5623">
        <f t="shared" si="575"/>
        <v>31318.704168678247</v>
      </c>
      <c r="K5623">
        <f t="shared" si="575"/>
        <v>19299.886474451283</v>
      </c>
      <c r="L5623">
        <f t="shared" si="575"/>
        <v>18834.451740733428</v>
      </c>
      <c r="M5623">
        <f t="shared" si="575"/>
        <v>45137.6268550202</v>
      </c>
      <c r="N5623">
        <f t="shared" si="575"/>
        <v>10883.124106329455</v>
      </c>
    </row>
    <row r="5624" spans="3:14">
      <c r="C5624">
        <v>57</v>
      </c>
      <c r="D5624">
        <v>5</v>
      </c>
      <c r="E5624">
        <f t="shared" si="575"/>
        <v>43159.608394917901</v>
      </c>
      <c r="F5624">
        <f t="shared" si="575"/>
        <v>73313.818409979678</v>
      </c>
      <c r="G5624">
        <f t="shared" si="575"/>
        <v>20752.812657109494</v>
      </c>
      <c r="H5624">
        <f t="shared" si="575"/>
        <v>29429.315810535809</v>
      </c>
      <c r="I5624">
        <f t="shared" si="575"/>
        <v>11159.742872142171</v>
      </c>
      <c r="J5624">
        <f t="shared" si="575"/>
        <v>31702.994430814575</v>
      </c>
      <c r="K5624">
        <f t="shared" si="575"/>
        <v>18088.391641640395</v>
      </c>
      <c r="L5624">
        <f t="shared" si="575"/>
        <v>17612.883755504077</v>
      </c>
      <c r="M5624">
        <f t="shared" si="575"/>
        <v>44911.467163868219</v>
      </c>
      <c r="N5624">
        <f t="shared" si="575"/>
        <v>10412.473986562856</v>
      </c>
    </row>
    <row r="5625" spans="3:14">
      <c r="C5625">
        <v>57</v>
      </c>
      <c r="D5625">
        <v>6</v>
      </c>
      <c r="E5625">
        <f t="shared" si="575"/>
        <v>43311.915086834895</v>
      </c>
      <c r="F5625">
        <f t="shared" si="575"/>
        <v>72361.804632855346</v>
      </c>
      <c r="G5625">
        <f t="shared" si="575"/>
        <v>20867.91614159134</v>
      </c>
      <c r="H5625">
        <f t="shared" si="575"/>
        <v>28324.689246382361</v>
      </c>
      <c r="I5625">
        <f t="shared" si="575"/>
        <v>10187.585148169117</v>
      </c>
      <c r="J5625">
        <f t="shared" si="575"/>
        <v>31959.481280054577</v>
      </c>
      <c r="K5625">
        <f t="shared" si="575"/>
        <v>17281.111038656622</v>
      </c>
      <c r="L5625">
        <f t="shared" si="575"/>
        <v>16798.814382287383</v>
      </c>
      <c r="M5625">
        <f t="shared" si="575"/>
        <v>44761.153179101748</v>
      </c>
      <c r="N5625">
        <f t="shared" si="575"/>
        <v>10099.003769691659</v>
      </c>
    </row>
    <row r="5626" spans="3:14">
      <c r="C5626">
        <v>57</v>
      </c>
      <c r="D5626">
        <v>7</v>
      </c>
      <c r="E5626">
        <f t="shared" si="575"/>
        <v>43420.806701768008</v>
      </c>
      <c r="F5626">
        <f t="shared" si="575"/>
        <v>71682.114552124738</v>
      </c>
      <c r="G5626">
        <f t="shared" si="575"/>
        <v>20950.362487555325</v>
      </c>
      <c r="H5626">
        <f t="shared" si="575"/>
        <v>27535.801455606525</v>
      </c>
      <c r="I5626">
        <f t="shared" si="575"/>
        <v>9493.5557278324377</v>
      </c>
      <c r="J5626">
        <f t="shared" si="575"/>
        <v>32142.937607639535</v>
      </c>
      <c r="K5626">
        <f t="shared" si="575"/>
        <v>16704.809995574054</v>
      </c>
      <c r="L5626">
        <f t="shared" si="575"/>
        <v>16217.601358792203</v>
      </c>
      <c r="M5626">
        <f t="shared" si="575"/>
        <v>44654.179597984126</v>
      </c>
      <c r="N5626">
        <f t="shared" si="575"/>
        <v>9875.350640189261</v>
      </c>
    </row>
    <row r="5627" spans="3:14">
      <c r="C5627">
        <v>57</v>
      </c>
      <c r="D5627">
        <v>8</v>
      </c>
      <c r="E5627">
        <f t="shared" si="575"/>
        <v>43502.563893586186</v>
      </c>
      <c r="F5627">
        <f t="shared" si="575"/>
        <v>71172.626781640211</v>
      </c>
      <c r="G5627">
        <f t="shared" si="575"/>
        <v>21012.39812194564</v>
      </c>
      <c r="H5627">
        <f t="shared" si="575"/>
        <v>26944.250398191696</v>
      </c>
      <c r="I5627">
        <f t="shared" si="575"/>
        <v>8973.3564972684962</v>
      </c>
      <c r="J5627">
        <f t="shared" si="575"/>
        <v>32280.749859190091</v>
      </c>
      <c r="K5627">
        <f t="shared" si="575"/>
        <v>16272.871177429746</v>
      </c>
      <c r="L5627">
        <f t="shared" si="575"/>
        <v>15781.923553872974</v>
      </c>
      <c r="M5627">
        <f t="shared" si="575"/>
        <v>44574.293769147058</v>
      </c>
      <c r="N5627">
        <f t="shared" si="575"/>
        <v>9707.8331902923637</v>
      </c>
    </row>
    <row r="5628" spans="3:14">
      <c r="C5628">
        <v>57</v>
      </c>
      <c r="D5628">
        <v>9</v>
      </c>
      <c r="E5628">
        <f t="shared" si="575"/>
        <v>43566.231469994411</v>
      </c>
      <c r="F5628">
        <f t="shared" si="575"/>
        <v>70776.607217986399</v>
      </c>
      <c r="G5628">
        <f t="shared" si="575"/>
        <v>21060.826615286845</v>
      </c>
      <c r="H5628">
        <f t="shared" si="575"/>
        <v>26484.257163017537</v>
      </c>
      <c r="I5628">
        <f t="shared" si="575"/>
        <v>8569.0440598863752</v>
      </c>
      <c r="J5628">
        <f t="shared" si="575"/>
        <v>32388.132726717715</v>
      </c>
      <c r="K5628">
        <f t="shared" si="575"/>
        <v>15937.173842577609</v>
      </c>
      <c r="L5628">
        <f t="shared" si="575"/>
        <v>15443.269228004379</v>
      </c>
      <c r="M5628">
        <f t="shared" si="575"/>
        <v>44512.466441830358</v>
      </c>
      <c r="N5628">
        <f t="shared" si="575"/>
        <v>9577.7395267991324</v>
      </c>
    </row>
    <row r="5629" spans="3:14">
      <c r="C5629">
        <v>57</v>
      </c>
      <c r="D5629">
        <v>10</v>
      </c>
      <c r="E5629">
        <f t="shared" si="575"/>
        <v>43617.236315615679</v>
      </c>
      <c r="F5629">
        <f t="shared" si="575"/>
        <v>70460.015399114083</v>
      </c>
      <c r="G5629">
        <f t="shared" si="575"/>
        <v>21099.730109893673</v>
      </c>
      <c r="H5629">
        <f t="shared" si="575"/>
        <v>26116.354403411842</v>
      </c>
      <c r="I5629">
        <f t="shared" si="575"/>
        <v>8245.8523777315331</v>
      </c>
      <c r="J5629">
        <f t="shared" si="575"/>
        <v>32474.215025429279</v>
      </c>
      <c r="K5629">
        <f t="shared" si="575"/>
        <v>15668.845546029988</v>
      </c>
      <c r="L5629">
        <f t="shared" si="575"/>
        <v>15172.531337471226</v>
      </c>
      <c r="M5629">
        <f t="shared" si="575"/>
        <v>44463.280065577892</v>
      </c>
      <c r="N5629">
        <f t="shared" si="575"/>
        <v>9473.8425137884697</v>
      </c>
    </row>
    <row r="5630" spans="3:14">
      <c r="C5630">
        <v>57</v>
      </c>
      <c r="D5630">
        <v>11</v>
      </c>
      <c r="E5630">
        <f t="shared" ref="E5630:N5639" si="576">E$3/$C5630/$E$12+($D5630-1)*$C5630*$E$12*E$2*E$4/(2*$D5630)+$D5630*E$5/($C5630*$E$12)+$C5630*$E$12*E$2*E$6/(2*$D5630)</f>
        <v>43659.031902482777</v>
      </c>
      <c r="F5630">
        <f t="shared" si="576"/>
        <v>70201.189212810146</v>
      </c>
      <c r="G5630">
        <f t="shared" si="576"/>
        <v>21131.706332693684</v>
      </c>
      <c r="H5630">
        <f t="shared" si="576"/>
        <v>25815.42653512867</v>
      </c>
      <c r="I5630">
        <f t="shared" si="576"/>
        <v>7981.6576084692533</v>
      </c>
      <c r="J5630">
        <f t="shared" si="576"/>
        <v>32544.80600136553</v>
      </c>
      <c r="K5630">
        <f t="shared" si="576"/>
        <v>15449.512913703833</v>
      </c>
      <c r="L5630">
        <f t="shared" si="576"/>
        <v>14951.187218091121</v>
      </c>
      <c r="M5630">
        <f t="shared" si="576"/>
        <v>44423.287108281256</v>
      </c>
      <c r="N5630">
        <f t="shared" si="576"/>
        <v>9388.9976102196706</v>
      </c>
    </row>
    <row r="5631" spans="3:14">
      <c r="C5631">
        <v>57</v>
      </c>
      <c r="D5631">
        <v>12</v>
      </c>
      <c r="E5631">
        <f t="shared" si="576"/>
        <v>43693.920545284265</v>
      </c>
      <c r="F5631">
        <f t="shared" si="576"/>
        <v>69985.687250932475</v>
      </c>
      <c r="G5631">
        <f t="shared" si="576"/>
        <v>21158.48710163858</v>
      </c>
      <c r="H5631">
        <f t="shared" si="576"/>
        <v>25564.729835337395</v>
      </c>
      <c r="I5631">
        <f t="shared" si="576"/>
        <v>7761.7105238763979</v>
      </c>
      <c r="J5631">
        <f t="shared" si="576"/>
        <v>32603.778485220308</v>
      </c>
      <c r="K5631">
        <f t="shared" si="576"/>
        <v>15266.927029543784</v>
      </c>
      <c r="L5631">
        <f t="shared" si="576"/>
        <v>14766.888427075803</v>
      </c>
      <c r="M5631">
        <f t="shared" si="576"/>
        <v>44390.18921520147</v>
      </c>
      <c r="N5631">
        <f t="shared" si="576"/>
        <v>9318.4417887322743</v>
      </c>
    </row>
    <row r="5632" spans="3:14">
      <c r="C5632">
        <v>57</v>
      </c>
      <c r="D5632">
        <v>13</v>
      </c>
      <c r="E5632">
        <f t="shared" si="576"/>
        <v>43723.496154189117</v>
      </c>
      <c r="F5632">
        <f t="shared" si="576"/>
        <v>69803.511615536539</v>
      </c>
      <c r="G5632">
        <f t="shared" si="576"/>
        <v>21181.271367617999</v>
      </c>
      <c r="H5632">
        <f t="shared" si="576"/>
        <v>25352.672495924497</v>
      </c>
      <c r="I5632">
        <f t="shared" si="576"/>
        <v>7575.800119798485</v>
      </c>
      <c r="J5632">
        <f t="shared" si="576"/>
        <v>32653.813667473929</v>
      </c>
      <c r="K5632">
        <f t="shared" si="576"/>
        <v>15112.607874742273</v>
      </c>
      <c r="L5632">
        <f t="shared" si="576"/>
        <v>14611.086042494939</v>
      </c>
      <c r="M5632">
        <f t="shared" si="576"/>
        <v>44362.395217673125</v>
      </c>
      <c r="N5632">
        <f t="shared" si="576"/>
        <v>9258.8775688459536</v>
      </c>
    </row>
    <row r="5633" spans="3:14">
      <c r="C5633">
        <v>57</v>
      </c>
      <c r="D5633">
        <v>14</v>
      </c>
      <c r="E5633">
        <f t="shared" si="576"/>
        <v>43748.8972364609</v>
      </c>
      <c r="F5633">
        <f t="shared" si="576"/>
        <v>69647.520950947714</v>
      </c>
      <c r="G5633">
        <f t="shared" si="576"/>
        <v>21200.915524124546</v>
      </c>
      <c r="H5633">
        <f t="shared" si="576"/>
        <v>25170.974653951747</v>
      </c>
      <c r="I5633">
        <f t="shared" si="576"/>
        <v>7416.6328218394519</v>
      </c>
      <c r="J5633">
        <f t="shared" si="576"/>
        <v>32696.826684183805</v>
      </c>
      <c r="K5633">
        <f t="shared" si="576"/>
        <v>14980.498293008182</v>
      </c>
      <c r="L5633">
        <f t="shared" si="576"/>
        <v>14477.673691541142</v>
      </c>
      <c r="M5633">
        <f t="shared" si="576"/>
        <v>44338.768566649487</v>
      </c>
      <c r="N5633">
        <f t="shared" si="576"/>
        <v>9207.9496073604787</v>
      </c>
    </row>
    <row r="5634" spans="3:14">
      <c r="C5634">
        <v>57</v>
      </c>
      <c r="D5634">
        <v>15</v>
      </c>
      <c r="E5634">
        <f t="shared" si="576"/>
        <v>43770.958697426235</v>
      </c>
      <c r="F5634">
        <f t="shared" si="576"/>
        <v>69512.478263004537</v>
      </c>
      <c r="G5634">
        <f t="shared" si="576"/>
        <v>21218.047593052797</v>
      </c>
      <c r="H5634">
        <f t="shared" si="576"/>
        <v>25013.564409931125</v>
      </c>
      <c r="I5634">
        <f t="shared" si="576"/>
        <v>7278.8600087755258</v>
      </c>
      <c r="J5634">
        <f t="shared" si="576"/>
        <v>32734.221968458674</v>
      </c>
      <c r="K5634">
        <f t="shared" si="576"/>
        <v>14866.156369728036</v>
      </c>
      <c r="L5634">
        <f t="shared" si="576"/>
        <v>14362.173367489</v>
      </c>
      <c r="M5634">
        <f t="shared" si="576"/>
        <v>44318.475792829602</v>
      </c>
      <c r="N5634">
        <f t="shared" si="576"/>
        <v>9163.9306525956799</v>
      </c>
    </row>
    <row r="5635" spans="3:14">
      <c r="C5635">
        <v>57</v>
      </c>
      <c r="D5635">
        <v>16</v>
      </c>
      <c r="E5635">
        <f t="shared" si="576"/>
        <v>43790.306716080078</v>
      </c>
      <c r="F5635">
        <f t="shared" si="576"/>
        <v>69394.455806085985</v>
      </c>
      <c r="G5635">
        <f t="shared" si="576"/>
        <v>21233.138590823677</v>
      </c>
      <c r="H5635">
        <f t="shared" si="576"/>
        <v>24875.887839246607</v>
      </c>
      <c r="I5635">
        <f t="shared" si="576"/>
        <v>7158.4702146888721</v>
      </c>
      <c r="J5635">
        <f t="shared" si="576"/>
        <v>32767.052845130107</v>
      </c>
      <c r="K5635">
        <f t="shared" si="576"/>
        <v>14766.250668941711</v>
      </c>
      <c r="L5635">
        <f t="shared" si="576"/>
        <v>14261.226565294455</v>
      </c>
      <c r="M5635">
        <f t="shared" si="576"/>
        <v>44300.891794237767</v>
      </c>
      <c r="N5635">
        <f t="shared" si="576"/>
        <v>9125.5252657914334</v>
      </c>
    </row>
    <row r="5636" spans="3:14">
      <c r="C5636">
        <v>57</v>
      </c>
      <c r="D5636">
        <v>17</v>
      </c>
      <c r="E5636">
        <f t="shared" si="576"/>
        <v>43807.420135183274</v>
      </c>
      <c r="F5636">
        <f t="shared" si="576"/>
        <v>69290.450010011235</v>
      </c>
      <c r="G5636">
        <f t="shared" si="576"/>
        <v>21246.548706464971</v>
      </c>
      <c r="H5636">
        <f t="shared" si="576"/>
        <v>24754.462528956523</v>
      </c>
      <c r="I5636">
        <f t="shared" si="576"/>
        <v>7052.3958479952698</v>
      </c>
      <c r="J5636">
        <f t="shared" si="576"/>
        <v>32796.124797892822</v>
      </c>
      <c r="K5636">
        <f t="shared" si="576"/>
        <v>14678.233621973835</v>
      </c>
      <c r="L5636">
        <f t="shared" si="576"/>
        <v>14172.2650163944</v>
      </c>
      <c r="M5636">
        <f t="shared" si="576"/>
        <v>44285.538551716112</v>
      </c>
      <c r="N5636">
        <f t="shared" si="576"/>
        <v>9091.7428173076387</v>
      </c>
    </row>
    <row r="5637" spans="3:14">
      <c r="C5637">
        <v>57</v>
      </c>
      <c r="D5637">
        <v>18</v>
      </c>
      <c r="E5637">
        <f t="shared" si="576"/>
        <v>43822.671387994276</v>
      </c>
      <c r="F5637">
        <f t="shared" si="576"/>
        <v>69198.124764639622</v>
      </c>
      <c r="G5637">
        <f t="shared" si="576"/>
        <v>21258.558086998262</v>
      </c>
      <c r="H5637">
        <f t="shared" si="576"/>
        <v>24646.579935661801</v>
      </c>
      <c r="I5637">
        <f t="shared" si="576"/>
        <v>6958.2510041292062</v>
      </c>
      <c r="J5637">
        <f t="shared" si="576"/>
        <v>32822.064314064941</v>
      </c>
      <c r="K5637">
        <f t="shared" si="576"/>
        <v>14600.123786521326</v>
      </c>
      <c r="L5637">
        <f t="shared" si="576"/>
        <v>14093.291178573085</v>
      </c>
      <c r="M5637">
        <f t="shared" si="576"/>
        <v>44272.044272586238</v>
      </c>
      <c r="N5637">
        <f t="shared" si="576"/>
        <v>9061.8128174242229</v>
      </c>
    </row>
    <row r="5638" spans="3:14">
      <c r="C5638">
        <v>57</v>
      </c>
      <c r="D5638">
        <v>19</v>
      </c>
      <c r="E5638">
        <f t="shared" si="576"/>
        <v>43836.354500769739</v>
      </c>
      <c r="F5638">
        <f t="shared" si="576"/>
        <v>69115.635772491732</v>
      </c>
      <c r="G5638">
        <f t="shared" si="576"/>
        <v>21269.387901124821</v>
      </c>
      <c r="H5638">
        <f t="shared" si="576"/>
        <v>24550.101735626329</v>
      </c>
      <c r="I5638">
        <f t="shared" si="576"/>
        <v>6874.1520742231787</v>
      </c>
      <c r="J5638">
        <f t="shared" si="576"/>
        <v>32845.365988897611</v>
      </c>
      <c r="K5638">
        <f t="shared" si="576"/>
        <v>14530.356866029128</v>
      </c>
      <c r="L5638">
        <f t="shared" si="576"/>
        <v>14022.728044818079</v>
      </c>
      <c r="M5638">
        <f t="shared" si="576"/>
        <v>44260.115436312626</v>
      </c>
      <c r="N5638">
        <f t="shared" si="576"/>
        <v>9035.12698478323</v>
      </c>
    </row>
    <row r="5639" spans="3:14">
      <c r="C5639">
        <v>57</v>
      </c>
      <c r="D5639">
        <v>20</v>
      </c>
      <c r="E5639">
        <f t="shared" si="576"/>
        <v>43848.704694514992</v>
      </c>
      <c r="F5639">
        <f t="shared" si="576"/>
        <v>69041.507595584</v>
      </c>
      <c r="G5639">
        <f t="shared" si="576"/>
        <v>21279.215083805655</v>
      </c>
      <c r="H5639">
        <f t="shared" si="576"/>
        <v>24463.317269861229</v>
      </c>
      <c r="I5639">
        <f t="shared" si="576"/>
        <v>6798.5921711831788</v>
      </c>
      <c r="J5639">
        <f t="shared" si="576"/>
        <v>32866.425498591751</v>
      </c>
      <c r="K5639">
        <f t="shared" si="576"/>
        <v>14467.681423253198</v>
      </c>
      <c r="L5639">
        <f t="shared" si="576"/>
        <v>13959.314009519432</v>
      </c>
      <c r="M5639">
        <f t="shared" si="576"/>
        <v>44249.517226466822</v>
      </c>
      <c r="N5639">
        <f t="shared" si="576"/>
        <v>9011.1986942982967</v>
      </c>
    </row>
    <row r="5640" spans="3:14">
      <c r="C5640">
        <v>57</v>
      </c>
      <c r="D5640">
        <v>21</v>
      </c>
      <c r="E5640">
        <f t="shared" ref="E5640:N5649" si="577">E$3/$C5640/$E$12+($D5640-1)*$C5640*$E$12*E$2*E$4/(2*$D5640)+$D5640*E$5/($C5640*$E$12)+$C5640*$E$12*E$2*E$6/(2*$D5640)</f>
        <v>43859.912386234355</v>
      </c>
      <c r="F5640">
        <f t="shared" si="577"/>
        <v>68974.545831739262</v>
      </c>
      <c r="G5640">
        <f t="shared" si="577"/>
        <v>21288.182868104439</v>
      </c>
      <c r="H5640">
        <f t="shared" si="577"/>
        <v>24384.841719185002</v>
      </c>
      <c r="I5640">
        <f t="shared" si="577"/>
        <v>6730.3514340283473</v>
      </c>
      <c r="J5640">
        <f t="shared" si="577"/>
        <v>32885.563152452858</v>
      </c>
      <c r="K5640">
        <f t="shared" si="577"/>
        <v>14411.08438994835</v>
      </c>
      <c r="L5640">
        <f t="shared" si="577"/>
        <v>13902.027772897671</v>
      </c>
      <c r="M5640">
        <f t="shared" si="577"/>
        <v>44240.059553559156</v>
      </c>
      <c r="N5640">
        <f t="shared" si="577"/>
        <v>8989.6340113756978</v>
      </c>
    </row>
    <row r="5641" spans="3:14">
      <c r="C5641">
        <v>57</v>
      </c>
      <c r="D5641">
        <v>22</v>
      </c>
      <c r="E5641">
        <f t="shared" si="577"/>
        <v>43870.13337165863</v>
      </c>
      <c r="F5641">
        <f t="shared" si="577"/>
        <v>68913.773242812575</v>
      </c>
      <c r="G5641">
        <f t="shared" si="577"/>
        <v>21296.408444709636</v>
      </c>
      <c r="H5641">
        <f t="shared" si="577"/>
        <v>24313.542049721917</v>
      </c>
      <c r="I5641">
        <f t="shared" si="577"/>
        <v>6668.4317946834317</v>
      </c>
      <c r="J5641">
        <f t="shared" si="577"/>
        <v>32903.041021730896</v>
      </c>
      <c r="K5641">
        <f t="shared" si="577"/>
        <v>14359.736892095803</v>
      </c>
      <c r="L5641">
        <f t="shared" si="577"/>
        <v>13850.033726042309</v>
      </c>
      <c r="M5641">
        <f t="shared" si="577"/>
        <v>44231.586889825317</v>
      </c>
      <c r="N5641">
        <f t="shared" si="577"/>
        <v>8970.1106258933014</v>
      </c>
    </row>
    <row r="5642" spans="3:14">
      <c r="C5642">
        <v>57</v>
      </c>
      <c r="D5642">
        <v>23</v>
      </c>
      <c r="E5642">
        <f t="shared" si="577"/>
        <v>43879.496351608912</v>
      </c>
      <c r="F5642">
        <f t="shared" si="577"/>
        <v>68858.382545118948</v>
      </c>
      <c r="G5642">
        <f t="shared" si="577"/>
        <v>21303.988623320412</v>
      </c>
      <c r="H5642">
        <f t="shared" si="577"/>
        <v>24248.482276965889</v>
      </c>
      <c r="I5642">
        <f t="shared" si="577"/>
        <v>6612.0087621297507</v>
      </c>
      <c r="J5642">
        <f t="shared" si="577"/>
        <v>32919.075600067146</v>
      </c>
      <c r="K5642">
        <f t="shared" si="577"/>
        <v>14312.954207680043</v>
      </c>
      <c r="L5642">
        <f t="shared" si="577"/>
        <v>13802.641583331639</v>
      </c>
      <c r="M5642">
        <f t="shared" si="577"/>
        <v>44223.970755807874</v>
      </c>
      <c r="N5642">
        <f t="shared" si="577"/>
        <v>8952.3622816632524</v>
      </c>
    </row>
    <row r="5643" spans="3:14">
      <c r="C5643">
        <v>57</v>
      </c>
      <c r="D5643">
        <v>24</v>
      </c>
      <c r="E5643">
        <f t="shared" si="577"/>
        <v>43888.10857676946</v>
      </c>
      <c r="F5643">
        <f t="shared" si="577"/>
        <v>68807.701002254282</v>
      </c>
      <c r="G5643">
        <f t="shared" si="577"/>
        <v>21311.004078686066</v>
      </c>
      <c r="H5643">
        <f t="shared" si="577"/>
        <v>24188.882413828553</v>
      </c>
      <c r="I5643">
        <f t="shared" si="577"/>
        <v>6560.3952605183986</v>
      </c>
      <c r="J5643">
        <f t="shared" si="577"/>
        <v>32933.847298829307</v>
      </c>
      <c r="K5643">
        <f t="shared" si="577"/>
        <v>14270.165735021463</v>
      </c>
      <c r="L5643">
        <f t="shared" si="577"/>
        <v>13759.27610674758</v>
      </c>
      <c r="M5643">
        <f t="shared" si="577"/>
        <v>44217.104085292252</v>
      </c>
      <c r="N5643">
        <f t="shared" si="577"/>
        <v>8936.1670985290075</v>
      </c>
    </row>
    <row r="5644" spans="3:14">
      <c r="C5644">
        <v>57</v>
      </c>
      <c r="D5644">
        <v>25</v>
      </c>
      <c r="E5644">
        <f t="shared" si="577"/>
        <v>43896.060137715023</v>
      </c>
      <c r="F5644">
        <f t="shared" si="577"/>
        <v>68761.163515639069</v>
      </c>
      <c r="G5644">
        <f t="shared" si="577"/>
        <v>21317.522577596006</v>
      </c>
      <c r="H5644">
        <f t="shared" si="577"/>
        <v>24134.087271155651</v>
      </c>
      <c r="I5644">
        <f t="shared" si="577"/>
        <v>6513.0141461362946</v>
      </c>
      <c r="J5644">
        <f t="shared" si="577"/>
        <v>32947.507663566292</v>
      </c>
      <c r="K5644">
        <f t="shared" si="577"/>
        <v>14230.892168709206</v>
      </c>
      <c r="L5644">
        <f t="shared" si="577"/>
        <v>13719.45409635493</v>
      </c>
      <c r="M5644">
        <f t="shared" si="577"/>
        <v>44210.896942658255</v>
      </c>
      <c r="N5644">
        <f t="shared" si="577"/>
        <v>8921.3386971590699</v>
      </c>
    </row>
    <row r="5645" spans="3:14">
      <c r="C5645">
        <v>57</v>
      </c>
      <c r="D5645">
        <v>26</v>
      </c>
      <c r="E5645">
        <f t="shared" si="577"/>
        <v>43903.427264931968</v>
      </c>
      <c r="F5645">
        <f t="shared" si="577"/>
        <v>68718.291924936857</v>
      </c>
      <c r="G5645">
        <f t="shared" si="577"/>
        <v>21323.601461179755</v>
      </c>
      <c r="H5645">
        <f t="shared" si="577"/>
        <v>24083.542458124371</v>
      </c>
      <c r="I5645">
        <f t="shared" si="577"/>
        <v>6469.3770666108339</v>
      </c>
      <c r="J5645">
        <f t="shared" si="577"/>
        <v>32960.184925127141</v>
      </c>
      <c r="K5645">
        <f t="shared" si="577"/>
        <v>14194.727942626389</v>
      </c>
      <c r="L5645">
        <f t="shared" si="577"/>
        <v>13682.766690670071</v>
      </c>
      <c r="M5645">
        <f t="shared" si="577"/>
        <v>44205.273228534905</v>
      </c>
      <c r="N5645">
        <f t="shared" si="577"/>
        <v>8907.7193719652514</v>
      </c>
    </row>
    <row r="5646" spans="3:14">
      <c r="C5646">
        <v>57</v>
      </c>
      <c r="D5646">
        <v>27</v>
      </c>
      <c r="E5646">
        <f t="shared" si="577"/>
        <v>43910.274895501243</v>
      </c>
      <c r="F5646">
        <f t="shared" si="577"/>
        <v>68678.67890837953</v>
      </c>
      <c r="G5646">
        <f t="shared" si="577"/>
        <v>21329.289575584648</v>
      </c>
      <c r="H5646">
        <f t="shared" si="577"/>
        <v>24036.775715885648</v>
      </c>
      <c r="I5646">
        <f t="shared" si="577"/>
        <v>6429.068018069057</v>
      </c>
      <c r="J5646">
        <f t="shared" si="577"/>
        <v>32971.988317198113</v>
      </c>
      <c r="K5646">
        <f t="shared" si="577"/>
        <v>14161.327574525294</v>
      </c>
      <c r="L5646">
        <f t="shared" si="577"/>
        <v>13648.865600281029</v>
      </c>
      <c r="M5646">
        <f t="shared" si="577"/>
        <v>44200.16811753215</v>
      </c>
      <c r="N5646">
        <f t="shared" si="577"/>
        <v>8895.1747811502046</v>
      </c>
    </row>
    <row r="5647" spans="3:14">
      <c r="C5647">
        <v>57</v>
      </c>
      <c r="D5647">
        <v>28</v>
      </c>
      <c r="E5647">
        <f t="shared" si="577"/>
        <v>43916.658689777949</v>
      </c>
      <c r="F5647">
        <f t="shared" si="577"/>
        <v>68641.975333022972</v>
      </c>
      <c r="G5647">
        <f t="shared" si="577"/>
        <v>21334.628788937007</v>
      </c>
      <c r="H5647">
        <f t="shared" si="577"/>
        <v>23993.382251140272</v>
      </c>
      <c r="I5647">
        <f t="shared" si="577"/>
        <v>6391.730425762712</v>
      </c>
      <c r="J5647">
        <f t="shared" si="577"/>
        <v>32983.011468653109</v>
      </c>
      <c r="K5647">
        <f t="shared" si="577"/>
        <v>14130.394936765029</v>
      </c>
      <c r="L5647">
        <f t="shared" si="577"/>
        <v>13617.452291406102</v>
      </c>
      <c r="M5647">
        <f t="shared" si="577"/>
        <v>44195.526045029903</v>
      </c>
      <c r="N5647">
        <f t="shared" si="577"/>
        <v>8883.5897746019182</v>
      </c>
    </row>
    <row r="5648" spans="3:14">
      <c r="C5648">
        <v>57</v>
      </c>
      <c r="D5648">
        <v>29</v>
      </c>
      <c r="E5648">
        <f t="shared" si="577"/>
        <v>43922.626630826839</v>
      </c>
      <c r="F5648">
        <f t="shared" si="577"/>
        <v>68607.880222191263</v>
      </c>
      <c r="G5648">
        <f t="shared" si="577"/>
        <v>21339.655194449148</v>
      </c>
      <c r="H5648">
        <f t="shared" si="577"/>
        <v>23953.013104147554</v>
      </c>
      <c r="I5648">
        <f t="shared" si="577"/>
        <v>6357.0568976674422</v>
      </c>
      <c r="J5648">
        <f t="shared" si="577"/>
        <v>32993.335094038608</v>
      </c>
      <c r="K5648">
        <f t="shared" si="577"/>
        <v>14101.674746896535</v>
      </c>
      <c r="L5648">
        <f t="shared" si="577"/>
        <v>13588.269407336937</v>
      </c>
      <c r="M5648">
        <f t="shared" si="577"/>
        <v>44191.299110493645</v>
      </c>
      <c r="N5648">
        <f t="shared" si="577"/>
        <v>8872.8650849824517</v>
      </c>
    </row>
    <row r="5649" spans="3:14">
      <c r="C5649">
        <v>57</v>
      </c>
      <c r="D5649">
        <v>30</v>
      </c>
      <c r="E5649">
        <f t="shared" si="577"/>
        <v>43928.220303970695</v>
      </c>
      <c r="F5649">
        <f t="shared" si="577"/>
        <v>68576.13272943192</v>
      </c>
      <c r="G5649">
        <f t="shared" si="577"/>
        <v>21344.400072905108</v>
      </c>
      <c r="H5649">
        <f t="shared" si="577"/>
        <v>23915.365843132236</v>
      </c>
      <c r="I5649">
        <f t="shared" si="577"/>
        <v>6324.7810273621417</v>
      </c>
      <c r="J5649">
        <f t="shared" si="577"/>
        <v>33003.029145961569</v>
      </c>
      <c r="K5649">
        <f t="shared" si="577"/>
        <v>14074.945760130637</v>
      </c>
      <c r="L5649">
        <f t="shared" si="577"/>
        <v>13561.093905592956</v>
      </c>
      <c r="M5649">
        <f t="shared" si="577"/>
        <v>44187.44580012677</v>
      </c>
      <c r="N5649">
        <f t="shared" si="577"/>
        <v>8862.9146805989221</v>
      </c>
    </row>
    <row r="5650" spans="3:14">
      <c r="C5650">
        <v>57</v>
      </c>
      <c r="D5650">
        <v>31</v>
      </c>
      <c r="E5650">
        <f t="shared" ref="E5650:N5659" si="578">E$3/$C5650/$E$12+($D5650-1)*$C5650*$E$12*E$2*E$4/(2*$D5650)+$D5650*E$5/($C5650*$E$12)+$C5650*$E$12*E$2*E$6/(2*$D5650)</f>
        <v>43933.475928684202</v>
      </c>
      <c r="F5650">
        <f t="shared" si="578"/>
        <v>68546.50566589924</v>
      </c>
      <c r="G5650">
        <f t="shared" si="578"/>
        <v>21348.890668858698</v>
      </c>
      <c r="H5650">
        <f t="shared" si="578"/>
        <v>23880.177059773912</v>
      </c>
      <c r="I5650">
        <f t="shared" si="578"/>
        <v>6294.6707834477802</v>
      </c>
      <c r="J5650">
        <f t="shared" si="578"/>
        <v>33012.154550886095</v>
      </c>
      <c r="K5650">
        <f t="shared" si="578"/>
        <v>14050.015279392888</v>
      </c>
      <c r="L5650">
        <f t="shared" si="578"/>
        <v>13535.731523368502</v>
      </c>
      <c r="M5650">
        <f t="shared" si="578"/>
        <v>44183.929956751606</v>
      </c>
      <c r="N5650">
        <f t="shared" si="578"/>
        <v>8853.663630622048</v>
      </c>
    </row>
    <row r="5651" spans="3:14">
      <c r="C5651">
        <v>57</v>
      </c>
      <c r="D5651">
        <v>32</v>
      </c>
      <c r="E5651">
        <f t="shared" si="578"/>
        <v>43938.425197007709</v>
      </c>
      <c r="F5651">
        <f t="shared" si="578"/>
        <v>68518.800241353209</v>
      </c>
      <c r="G5651">
        <f t="shared" si="578"/>
        <v>21353.15082129453</v>
      </c>
      <c r="H5651">
        <f t="shared" si="578"/>
        <v>23847.216271792251</v>
      </c>
      <c r="I5651">
        <f t="shared" si="578"/>
        <v>6266.5231384502104</v>
      </c>
      <c r="J5651">
        <f t="shared" si="578"/>
        <v>33020.764619468304</v>
      </c>
      <c r="K5651">
        <f t="shared" si="578"/>
        <v>14026.714694743159</v>
      </c>
      <c r="L5651">
        <f t="shared" si="578"/>
        <v>13512.012280708612</v>
      </c>
      <c r="M5651">
        <f t="shared" si="578"/>
        <v>44180.719942837684</v>
      </c>
      <c r="N5651">
        <f t="shared" si="578"/>
        <v>8845.0463705762049</v>
      </c>
    </row>
    <row r="5652" spans="3:14">
      <c r="C5652">
        <v>57</v>
      </c>
      <c r="D5652">
        <v>33</v>
      </c>
      <c r="E5652">
        <f t="shared" si="578"/>
        <v>43943.095959522107</v>
      </c>
      <c r="F5652">
        <f t="shared" si="578"/>
        <v>68492.841761340474</v>
      </c>
      <c r="G5652">
        <f t="shared" si="578"/>
        <v>21357.201479623294</v>
      </c>
      <c r="H5652">
        <f t="shared" si="578"/>
        <v>23816.280934152997</v>
      </c>
      <c r="I5652">
        <f t="shared" si="578"/>
        <v>6240.159674286082</v>
      </c>
      <c r="J5652">
        <f t="shared" si="578"/>
        <v>33028.906200466583</v>
      </c>
      <c r="K5652">
        <f t="shared" si="578"/>
        <v>14004.895833809802</v>
      </c>
      <c r="L5652">
        <f t="shared" si="578"/>
        <v>13489.786801289238</v>
      </c>
      <c r="M5652">
        <f t="shared" si="578"/>
        <v>44177.787955706699</v>
      </c>
      <c r="N5652">
        <f t="shared" si="578"/>
        <v>8837.0052831949306</v>
      </c>
    </row>
    <row r="5653" spans="3:14">
      <c r="C5653">
        <v>57</v>
      </c>
      <c r="D5653">
        <v>34</v>
      </c>
      <c r="E5653">
        <f t="shared" si="578"/>
        <v>43947.512790269393</v>
      </c>
      <c r="F5653">
        <f t="shared" si="578"/>
        <v>68468.476083696369</v>
      </c>
      <c r="G5653">
        <f t="shared" si="578"/>
        <v>21361.061128619152</v>
      </c>
      <c r="H5653">
        <f t="shared" si="578"/>
        <v>23787.192330649479</v>
      </c>
      <c r="I5653">
        <f t="shared" si="578"/>
        <v>6215.4229632348006</v>
      </c>
      <c r="J5653">
        <f t="shared" si="578"/>
        <v>33036.620631020684</v>
      </c>
      <c r="K5653">
        <f t="shared" si="578"/>
        <v>13984.427956264901</v>
      </c>
      <c r="L5653">
        <f t="shared" si="578"/>
        <v>13468.923282471511</v>
      </c>
      <c r="M5653">
        <f t="shared" si="578"/>
        <v>44175.109463583671</v>
      </c>
      <c r="N5653">
        <f t="shared" si="578"/>
        <v>8829.4895297137118</v>
      </c>
    </row>
    <row r="5654" spans="3:14">
      <c r="C5654">
        <v>57</v>
      </c>
      <c r="D5654">
        <v>35</v>
      </c>
      <c r="E5654">
        <f t="shared" si="578"/>
        <v>43951.697454829598</v>
      </c>
      <c r="F5654">
        <f t="shared" si="578"/>
        <v>68445.566682503544</v>
      </c>
      <c r="G5654">
        <f t="shared" si="578"/>
        <v>21364.746140510633</v>
      </c>
      <c r="H5654">
        <f t="shared" si="578"/>
        <v>23759.792169784341</v>
      </c>
      <c r="I5654">
        <f t="shared" si="578"/>
        <v>6192.173569315265</v>
      </c>
      <c r="J5654">
        <f t="shared" si="578"/>
        <v>33043.944524025836</v>
      </c>
      <c r="K5654">
        <f t="shared" si="578"/>
        <v>13965.195263532309</v>
      </c>
      <c r="L5654">
        <f t="shared" si="578"/>
        <v>13449.30498477529</v>
      </c>
      <c r="M5654">
        <f t="shared" si="578"/>
        <v>44172.662738325082</v>
      </c>
      <c r="N5654">
        <f t="shared" si="578"/>
        <v>8822.4540815125383</v>
      </c>
    </row>
    <row r="5655" spans="3:14">
      <c r="C5655">
        <v>57</v>
      </c>
      <c r="D5655">
        <v>36</v>
      </c>
      <c r="E5655">
        <f t="shared" si="578"/>
        <v>43955.66930038498</v>
      </c>
      <c r="F5655">
        <f t="shared" si="578"/>
        <v>68423.992201391098</v>
      </c>
      <c r="G5655">
        <f t="shared" si="578"/>
        <v>21368.271068389775</v>
      </c>
      <c r="H5655">
        <f t="shared" si="578"/>
        <v>23733.939748004388</v>
      </c>
      <c r="I5655">
        <f t="shared" si="578"/>
        <v>6170.287549433162</v>
      </c>
      <c r="J5655">
        <f t="shared" si="578"/>
        <v>33050.910424277768</v>
      </c>
      <c r="K5655">
        <f t="shared" si="578"/>
        <v>13947.09482354433</v>
      </c>
      <c r="L5655">
        <f t="shared" si="578"/>
        <v>13430.828139773779</v>
      </c>
      <c r="M5655">
        <f t="shared" si="578"/>
        <v>44170.428466025551</v>
      </c>
      <c r="N5655">
        <f t="shared" si="578"/>
        <v>8815.8589131514073</v>
      </c>
    </row>
    <row r="5656" spans="3:14">
      <c r="C5656">
        <v>57</v>
      </c>
      <c r="D5656">
        <v>37</v>
      </c>
      <c r="E5656">
        <f t="shared" si="578"/>
        <v>43959.445582530527</v>
      </c>
      <c r="F5656">
        <f t="shared" si="578"/>
        <v>68403.644403595739</v>
      </c>
      <c r="G5656">
        <f t="shared" si="578"/>
        <v>21371.648892041354</v>
      </c>
      <c r="H5656">
        <f t="shared" si="578"/>
        <v>23709.509572951363</v>
      </c>
      <c r="I5656">
        <f t="shared" si="578"/>
        <v>6149.6543597476202</v>
      </c>
      <c r="J5656">
        <f t="shared" si="578"/>
        <v>33057.547358215947</v>
      </c>
      <c r="K5656">
        <f t="shared" si="578"/>
        <v>13930.034832024377</v>
      </c>
      <c r="L5656">
        <f t="shared" si="578"/>
        <v>13413.400197248495</v>
      </c>
      <c r="M5656">
        <f t="shared" si="578"/>
        <v>44168.38942076949</v>
      </c>
      <c r="N5656">
        <f t="shared" si="578"/>
        <v>8809.6683262649112</v>
      </c>
    </row>
    <row r="5657" spans="3:14">
      <c r="C5657">
        <v>57</v>
      </c>
      <c r="D5657">
        <v>38</v>
      </c>
      <c r="E5657">
        <f t="shared" si="578"/>
        <v>43963.041740482797</v>
      </c>
      <c r="F5657">
        <f t="shared" si="578"/>
        <v>68384.426445697696</v>
      </c>
      <c r="G5657">
        <f t="shared" si="578"/>
        <v>21374.891224957031</v>
      </c>
      <c r="H5657">
        <f t="shared" si="578"/>
        <v>23686.389361988928</v>
      </c>
      <c r="I5657">
        <f t="shared" si="578"/>
        <v>6130.1750926115401</v>
      </c>
      <c r="J5657">
        <f t="shared" si="578"/>
        <v>33063.881296865125</v>
      </c>
      <c r="K5657">
        <f t="shared" si="578"/>
        <v>13913.933148303915</v>
      </c>
      <c r="L5657">
        <f t="shared" si="578"/>
        <v>13396.938349109205</v>
      </c>
      <c r="M5657">
        <f t="shared" si="578"/>
        <v>44166.530189895566</v>
      </c>
      <c r="N5657">
        <f t="shared" si="578"/>
        <v>8803.8503802103151</v>
      </c>
    </row>
    <row r="5658" spans="3:14">
      <c r="C5658">
        <v>57</v>
      </c>
      <c r="D5658">
        <v>39</v>
      </c>
      <c r="E5658">
        <f t="shared" si="578"/>
        <v>43966.471629948966</v>
      </c>
      <c r="F5658">
        <f t="shared" si="578"/>
        <v>68366.251416935629</v>
      </c>
      <c r="G5658">
        <f t="shared" si="578"/>
        <v>21378.008489501095</v>
      </c>
      <c r="H5658">
        <f t="shared" si="578"/>
        <v>23664.478348648576</v>
      </c>
      <c r="I5658">
        <f t="shared" si="578"/>
        <v>6111.7609847518906</v>
      </c>
      <c r="J5658">
        <f t="shared" si="578"/>
        <v>33069.935547555244</v>
      </c>
      <c r="K5658">
        <f t="shared" si="578"/>
        <v>13898.716056398374</v>
      </c>
      <c r="L5658">
        <f t="shared" si="578"/>
        <v>13381.368280403138</v>
      </c>
      <c r="M5658">
        <f t="shared" si="578"/>
        <v>44164.836941528221</v>
      </c>
      <c r="N5658">
        <f t="shared" si="578"/>
        <v>8798.3764103082431</v>
      </c>
    </row>
    <row r="5659" spans="3:14">
      <c r="C5659">
        <v>57</v>
      </c>
      <c r="D5659">
        <v>40</v>
      </c>
      <c r="E5659">
        <f t="shared" si="578"/>
        <v>43969.747721065498</v>
      </c>
      <c r="F5659">
        <f t="shared" si="578"/>
        <v>68349.041097624358</v>
      </c>
      <c r="G5659">
        <f t="shared" si="578"/>
        <v>21381.010065801427</v>
      </c>
      <c r="H5659">
        <f t="shared" si="578"/>
        <v>23643.685843108648</v>
      </c>
      <c r="I5659">
        <f t="shared" si="578"/>
        <v>6094.3321492229352</v>
      </c>
      <c r="J5659">
        <f t="shared" si="578"/>
        <v>33075.731086883221</v>
      </c>
      <c r="K5659">
        <f t="shared" si="578"/>
        <v>13884.317211921634</v>
      </c>
      <c r="L5659">
        <f t="shared" si="578"/>
        <v>13366.623107672811</v>
      </c>
      <c r="M5659">
        <f t="shared" si="578"/>
        <v>44163.297226979485</v>
      </c>
      <c r="N5659">
        <f t="shared" si="578"/>
        <v>8793.2206183472499</v>
      </c>
    </row>
    <row r="5660" spans="3:14">
      <c r="C5660">
        <v>57</v>
      </c>
      <c r="D5660">
        <v>41</v>
      </c>
      <c r="E5660">
        <f t="shared" ref="E5660:N5669" si="579">E$3/$C5660/$E$12+($D5660-1)*$C5660*$E$12*E$2*E$4/(2*$D5660)+$D5660*E$5/($C5660*$E$12)+$C5660*$E$12*E$2*E$6/(2*$D5660)</f>
        <v>43972.881267370176</v>
      </c>
      <c r="F5660">
        <f t="shared" si="579"/>
        <v>68332.724899267501</v>
      </c>
      <c r="G5660">
        <f t="shared" si="579"/>
        <v>21383.90441885146</v>
      </c>
      <c r="H5660">
        <f t="shared" si="579"/>
        <v>23623.930003334972</v>
      </c>
      <c r="I5660">
        <f t="shared" si="579"/>
        <v>6077.816492927308</v>
      </c>
      <c r="J5660">
        <f t="shared" si="579"/>
        <v>33081.286844948729</v>
      </c>
      <c r="K5660">
        <f t="shared" si="579"/>
        <v>13870.676743110609</v>
      </c>
      <c r="L5660">
        <f t="shared" si="579"/>
        <v>13352.642472676085</v>
      </c>
      <c r="M5660">
        <f t="shared" si="579"/>
        <v>44161.899812067502</v>
      </c>
      <c r="N5660">
        <f t="shared" si="579"/>
        <v>8788.3597230145842</v>
      </c>
    </row>
    <row r="5661" spans="3:14">
      <c r="C5661">
        <v>57</v>
      </c>
      <c r="D5661">
        <v>42</v>
      </c>
      <c r="E5661">
        <f t="shared" si="579"/>
        <v>43975.882450635268</v>
      </c>
      <c r="F5661">
        <f t="shared" si="579"/>
        <v>68317.23895608254</v>
      </c>
      <c r="G5661">
        <f t="shared" si="579"/>
        <v>21386.699207454796</v>
      </c>
      <c r="H5661">
        <f t="shared" si="579"/>
        <v>23605.136781772817</v>
      </c>
      <c r="I5661">
        <f t="shared" si="579"/>
        <v>6062.1487887769117</v>
      </c>
      <c r="J5661">
        <f t="shared" si="579"/>
        <v>33086.619948984793</v>
      </c>
      <c r="K5661">
        <f t="shared" si="579"/>
        <v>13857.740480274892</v>
      </c>
      <c r="L5661">
        <f t="shared" si="579"/>
        <v>13339.371765574857</v>
      </c>
      <c r="M5661">
        <f t="shared" si="579"/>
        <v>44160.634532532473</v>
      </c>
      <c r="N5661">
        <f t="shared" si="579"/>
        <v>8783.7726602653565</v>
      </c>
    </row>
    <row r="5662" spans="3:14">
      <c r="C5662">
        <v>57</v>
      </c>
      <c r="D5662">
        <v>43</v>
      </c>
      <c r="E5662">
        <f t="shared" si="579"/>
        <v>43978.760505491446</v>
      </c>
      <c r="F5662">
        <f t="shared" si="579"/>
        <v>68302.525343290108</v>
      </c>
      <c r="G5662">
        <f t="shared" si="579"/>
        <v>21389.401377968177</v>
      </c>
      <c r="H5662">
        <f t="shared" si="579"/>
        <v>23587.239019012068</v>
      </c>
      <c r="I5662">
        <f t="shared" si="579"/>
        <v>6047.2698773197571</v>
      </c>
      <c r="J5662">
        <f t="shared" si="579"/>
        <v>33091.745932993486</v>
      </c>
      <c r="K5662">
        <f t="shared" si="579"/>
        <v>13845.459292765043</v>
      </c>
      <c r="L5662">
        <f t="shared" si="579"/>
        <v>13326.761456515942</v>
      </c>
      <c r="M5662">
        <f t="shared" si="579"/>
        <v>44159.492169627199</v>
      </c>
      <c r="N5662">
        <f t="shared" si="579"/>
        <v>8779.4403255007273</v>
      </c>
    </row>
    <row r="5663" spans="3:14">
      <c r="C5663">
        <v>57</v>
      </c>
      <c r="D5663">
        <v>44</v>
      </c>
      <c r="E5663">
        <f t="shared" si="579"/>
        <v>43981.523827057499</v>
      </c>
      <c r="F5663">
        <f t="shared" si="579"/>
        <v>68288.531401999731</v>
      </c>
      <c r="G5663">
        <f t="shared" si="579"/>
        <v>21392.017245261373</v>
      </c>
      <c r="H5663">
        <f t="shared" si="579"/>
        <v>23570.175661043544</v>
      </c>
      <c r="I5663">
        <f t="shared" si="579"/>
        <v>6033.125977235848</v>
      </c>
      <c r="J5663">
        <f t="shared" si="579"/>
        <v>33096.678918794845</v>
      </c>
      <c r="K5663">
        <f t="shared" si="579"/>
        <v>13833.788516354301</v>
      </c>
      <c r="L5663">
        <f t="shared" si="579"/>
        <v>13314.7665183601</v>
      </c>
      <c r="M5663">
        <f t="shared" si="579"/>
        <v>44158.464342672378</v>
      </c>
      <c r="N5663">
        <f t="shared" si="579"/>
        <v>8775.3453509035626</v>
      </c>
    </row>
    <row r="5664" spans="3:14">
      <c r="C5664">
        <v>57</v>
      </c>
      <c r="D5664">
        <v>45</v>
      </c>
      <c r="E5664">
        <f t="shared" si="579"/>
        <v>43984.180064219428</v>
      </c>
      <c r="F5664">
        <f t="shared" si="579"/>
        <v>68275.209154111348</v>
      </c>
      <c r="G5664">
        <f t="shared" si="579"/>
        <v>21394.5525628824</v>
      </c>
      <c r="H5664">
        <f t="shared" si="579"/>
        <v>23553.891080881091</v>
      </c>
      <c r="I5664">
        <f t="shared" si="579"/>
        <v>6019.6680877669705</v>
      </c>
      <c r="J5664">
        <f t="shared" si="579"/>
        <v>33101.431772936026</v>
      </c>
      <c r="K5664">
        <f t="shared" si="579"/>
        <v>13822.687456969392</v>
      </c>
      <c r="L5664">
        <f t="shared" si="579"/>
        <v>13303.345926380456</v>
      </c>
      <c r="M5664">
        <f t="shared" si="579"/>
        <v>44157.543415937966</v>
      </c>
      <c r="N5664">
        <f t="shared" si="579"/>
        <v>8771.4719124627009</v>
      </c>
    </row>
    <row r="5665" spans="3:14">
      <c r="C5665">
        <v>57</v>
      </c>
      <c r="D5665">
        <v>46</v>
      </c>
      <c r="E5665">
        <f t="shared" si="579"/>
        <v>43986.736200742722</v>
      </c>
      <c r="F5665">
        <f t="shared" si="579"/>
        <v>68262.514793533453</v>
      </c>
      <c r="G5665">
        <f t="shared" si="579"/>
        <v>21397.012584070741</v>
      </c>
      <c r="H5665">
        <f t="shared" si="579"/>
        <v>23538.334488667806</v>
      </c>
      <c r="I5665">
        <f t="shared" si="579"/>
        <v>6006.8514690904003</v>
      </c>
      <c r="J5665">
        <f t="shared" si="579"/>
        <v>33106.016243133985</v>
      </c>
      <c r="K5665">
        <f t="shared" si="579"/>
        <v>13812.118959152103</v>
      </c>
      <c r="L5665">
        <f t="shared" si="579"/>
        <v>13292.462223217695</v>
      </c>
      <c r="M5665">
        <f t="shared" si="579"/>
        <v>44156.722417670469</v>
      </c>
      <c r="N5665">
        <f t="shared" si="579"/>
        <v>8767.8055621679432</v>
      </c>
    </row>
    <row r="5666" spans="3:14">
      <c r="C5666">
        <v>57</v>
      </c>
      <c r="D5666">
        <v>47</v>
      </c>
      <c r="E5666">
        <f t="shared" si="579"/>
        <v>43989.198626029858</v>
      </c>
      <c r="F5666">
        <f t="shared" si="579"/>
        <v>68250.408242352685</v>
      </c>
      <c r="G5666">
        <f t="shared" si="579"/>
        <v>21399.402114981676</v>
      </c>
      <c r="H5666">
        <f t="shared" si="579"/>
        <v>23523.459417087764</v>
      </c>
      <c r="I5666">
        <f t="shared" si="579"/>
        <v>5994.6351890279102</v>
      </c>
      <c r="J5666">
        <f t="shared" si="579"/>
        <v>33110.443077300013</v>
      </c>
      <c r="K5666">
        <f t="shared" si="579"/>
        <v>13802.049029610891</v>
      </c>
      <c r="L5666">
        <f t="shared" si="579"/>
        <v>13282.081139372862</v>
      </c>
      <c r="M5666">
        <f t="shared" si="579"/>
        <v>44155.994969457097</v>
      </c>
      <c r="N5666">
        <f t="shared" si="579"/>
        <v>8764.33308162699</v>
      </c>
    </row>
    <row r="5667" spans="3:14">
      <c r="C5667">
        <v>57</v>
      </c>
      <c r="D5667">
        <v>48</v>
      </c>
      <c r="E5667">
        <f t="shared" si="579"/>
        <v>43991.573197033074</v>
      </c>
      <c r="F5667">
        <f t="shared" si="579"/>
        <v>68238.852762481678</v>
      </c>
      <c r="G5667">
        <f t="shared" si="579"/>
        <v>21401.725561257543</v>
      </c>
      <c r="H5667">
        <f t="shared" si="579"/>
        <v>23509.223271101408</v>
      </c>
      <c r="I5667">
        <f t="shared" si="579"/>
        <v>5982.9817264161184</v>
      </c>
      <c r="J5667">
        <f t="shared" si="579"/>
        <v>33114.722127686095</v>
      </c>
      <c r="K5667">
        <f t="shared" si="579"/>
        <v>13792.446507828496</v>
      </c>
      <c r="L5667">
        <f t="shared" si="579"/>
        <v>13272.171261138588</v>
      </c>
      <c r="M5667">
        <f t="shared" si="579"/>
        <v>44155.35522441948</v>
      </c>
      <c r="N5667">
        <f t="shared" si="579"/>
        <v>8761.042353980225</v>
      </c>
    </row>
    <row r="5668" spans="3:14">
      <c r="C5668">
        <v>57</v>
      </c>
      <c r="D5668">
        <v>49</v>
      </c>
      <c r="E5668">
        <f t="shared" si="579"/>
        <v>43993.86529258611</v>
      </c>
      <c r="F5668">
        <f t="shared" si="579"/>
        <v>68227.814614860632</v>
      </c>
      <c r="G5668">
        <f t="shared" si="579"/>
        <v>21403.986968896414</v>
      </c>
      <c r="H5668">
        <f t="shared" si="579"/>
        <v>23495.586932815226</v>
      </c>
      <c r="I5668">
        <f t="shared" si="579"/>
        <v>5971.8566230437564</v>
      </c>
      <c r="J5668">
        <f t="shared" si="579"/>
        <v>33118.862442278754</v>
      </c>
      <c r="K5668">
        <f t="shared" si="579"/>
        <v>13783.282777003362</v>
      </c>
      <c r="L5668">
        <f t="shared" si="579"/>
        <v>13262.703739191784</v>
      </c>
      <c r="M5668">
        <f t="shared" si="579"/>
        <v>44154.797812975419</v>
      </c>
      <c r="N5668">
        <f t="shared" si="579"/>
        <v>8757.9222514994362</v>
      </c>
    </row>
    <row r="5669" spans="3:14">
      <c r="C5669">
        <v>57</v>
      </c>
      <c r="D5669">
        <v>50</v>
      </c>
      <c r="E5669">
        <f t="shared" si="579"/>
        <v>43996.079861215949</v>
      </c>
      <c r="F5669">
        <f t="shared" si="579"/>
        <v>68217.262759554622</v>
      </c>
      <c r="G5669">
        <f t="shared" si="579"/>
        <v>21406.190060216493</v>
      </c>
      <c r="H5669">
        <f t="shared" si="579"/>
        <v>23482.514413767225</v>
      </c>
      <c r="I5669">
        <f t="shared" si="579"/>
        <v>5961.2281773564591</v>
      </c>
      <c r="J5669">
        <f t="shared" si="579"/>
        <v>33122.872345225609</v>
      </c>
      <c r="K5669">
        <f t="shared" si="579"/>
        <v>13774.53150967805</v>
      </c>
      <c r="L5669">
        <f t="shared" si="579"/>
        <v>13253.652032155193</v>
      </c>
      <c r="M5669">
        <f t="shared" si="579"/>
        <v>44154.317795109302</v>
      </c>
      <c r="N5669">
        <f t="shared" si="579"/>
        <v>8754.9625366746604</v>
      </c>
    </row>
    <row r="5670" spans="3:14">
      <c r="C5670">
        <v>57</v>
      </c>
      <c r="D5670">
        <v>51</v>
      </c>
      <c r="E5670">
        <f t="shared" ref="E5670:N5679" si="580">E$3/$C5670/$E$12+($D5670-1)*$C5670*$E$12*E$2*E$4/(2*$D5670)+$D5670*E$5/($C5670*$E$12)+$C5670*$E$12*E$2*E$6/(2*$D5670)</f>
        <v>43998.22146332985</v>
      </c>
      <c r="F5670">
        <f t="shared" si="580"/>
        <v>68207.168591133261</v>
      </c>
      <c r="G5670">
        <f t="shared" si="580"/>
        <v>21408.338265589493</v>
      </c>
      <c r="H5670">
        <f t="shared" si="580"/>
        <v>23469.972548119862</v>
      </c>
      <c r="I5670">
        <f t="shared" si="580"/>
        <v>5951.0671741962815</v>
      </c>
      <c r="J5670">
        <f t="shared" si="580"/>
        <v>33126.759507799929</v>
      </c>
      <c r="K5670">
        <f t="shared" si="580"/>
        <v>13766.168443293751</v>
      </c>
      <c r="L5670">
        <f t="shared" si="580"/>
        <v>13244.991680328219</v>
      </c>
      <c r="M5670">
        <f t="shared" si="580"/>
        <v>44153.910618257716</v>
      </c>
      <c r="N5670">
        <f t="shared" si="580"/>
        <v>8752.1537749379022</v>
      </c>
    </row>
    <row r="5671" spans="3:14">
      <c r="C5671">
        <v>57</v>
      </c>
      <c r="D5671">
        <v>52</v>
      </c>
      <c r="E5671">
        <f t="shared" si="580"/>
        <v>44000.29430853451</v>
      </c>
      <c r="F5671">
        <f t="shared" si="580"/>
        <v>68197.505704584051</v>
      </c>
      <c r="G5671">
        <f t="shared" si="580"/>
        <v>21410.434751512345</v>
      </c>
      <c r="H5671">
        <f t="shared" si="580"/>
        <v>23457.930721253859</v>
      </c>
      <c r="I5671">
        <f t="shared" si="580"/>
        <v>5941.3466457251225</v>
      </c>
      <c r="J5671">
        <f t="shared" si="580"/>
        <v>33130.53101117706</v>
      </c>
      <c r="K5671">
        <f t="shared" si="580"/>
        <v>13758.171181642329</v>
      </c>
      <c r="L5671">
        <f t="shared" si="580"/>
        <v>13236.700105525691</v>
      </c>
      <c r="M5671">
        <f t="shared" si="580"/>
        <v>44153.572080054451</v>
      </c>
      <c r="N5671">
        <f t="shared" si="580"/>
        <v>8749.4872574571546</v>
      </c>
    </row>
    <row r="5672" spans="3:14">
      <c r="C5672">
        <v>57</v>
      </c>
      <c r="D5672">
        <v>53</v>
      </c>
      <c r="E5672">
        <f t="shared" si="580"/>
        <v>44002.302288730432</v>
      </c>
      <c r="F5672">
        <f t="shared" si="580"/>
        <v>68188.249687725474</v>
      </c>
      <c r="G5672">
        <f t="shared" si="580"/>
        <v>21412.482445501104</v>
      </c>
      <c r="H5672">
        <f t="shared" si="580"/>
        <v>23446.360629087267</v>
      </c>
      <c r="I5672">
        <f t="shared" si="580"/>
        <v>5932.0416594134122</v>
      </c>
      <c r="J5672">
        <f t="shared" si="580"/>
        <v>33134.193402104007</v>
      </c>
      <c r="K5672">
        <f t="shared" si="580"/>
        <v>13750.5190187955</v>
      </c>
      <c r="L5672">
        <f t="shared" si="580"/>
        <v>13228.756433576413</v>
      </c>
      <c r="M5672">
        <f t="shared" si="580"/>
        <v>44153.298295292981</v>
      </c>
      <c r="N5672">
        <f t="shared" si="580"/>
        <v>8746.954932670762</v>
      </c>
    </row>
    <row r="5673" spans="3:14">
      <c r="C5673">
        <v>57</v>
      </c>
      <c r="D5673">
        <v>54</v>
      </c>
      <c r="E5673">
        <f t="shared" si="580"/>
        <v>44004.249007529223</v>
      </c>
      <c r="F5673">
        <f t="shared" si="580"/>
        <v>68179.377936685909</v>
      </c>
      <c r="G5673">
        <f t="shared" si="580"/>
        <v>21414.484058218768</v>
      </c>
      <c r="H5673">
        <f t="shared" si="580"/>
        <v>23435.23606413677</v>
      </c>
      <c r="I5673">
        <f t="shared" si="580"/>
        <v>5923.1291295856272</v>
      </c>
      <c r="J5673">
        <f t="shared" si="580"/>
        <v>33137.752742383564</v>
      </c>
      <c r="K5673">
        <f t="shared" si="580"/>
        <v>13743.192782597462</v>
      </c>
      <c r="L5673">
        <f t="shared" si="580"/>
        <v>13221.141336544095</v>
      </c>
      <c r="M5673">
        <f t="shared" si="580"/>
        <v>44153.085666559877</v>
      </c>
      <c r="N5673">
        <f t="shared" si="580"/>
        <v>8744.5493454290372</v>
      </c>
    </row>
    <row r="5674" spans="3:14">
      <c r="C5674">
        <v>57</v>
      </c>
      <c r="D5674">
        <v>55</v>
      </c>
      <c r="E5674">
        <f t="shared" si="580"/>
        <v>44006.137806461644</v>
      </c>
      <c r="F5674">
        <f t="shared" si="580"/>
        <v>68170.869491511548</v>
      </c>
      <c r="G5674">
        <f t="shared" si="580"/>
        <v>21416.442103189227</v>
      </c>
      <c r="H5674">
        <f t="shared" si="580"/>
        <v>23424.532724917866</v>
      </c>
      <c r="I5674">
        <f t="shared" si="580"/>
        <v>5914.587649524462</v>
      </c>
      <c r="J5674">
        <f t="shared" si="580"/>
        <v>33141.21465296013</v>
      </c>
      <c r="K5674">
        <f t="shared" si="580"/>
        <v>13736.174695231006</v>
      </c>
      <c r="L5674">
        <f t="shared" si="580"/>
        <v>13213.836892160538</v>
      </c>
      <c r="M5674">
        <f t="shared" si="580"/>
        <v>44152.930858071784</v>
      </c>
      <c r="N5674">
        <f t="shared" si="580"/>
        <v>8742.2635827749946</v>
      </c>
    </row>
    <row r="5675" spans="3:14">
      <c r="C5675">
        <v>57</v>
      </c>
      <c r="D5675">
        <v>56</v>
      </c>
      <c r="E5675">
        <f t="shared" si="580"/>
        <v>44007.971788377668</v>
      </c>
      <c r="F5675">
        <f t="shared" si="580"/>
        <v>68162.704889388187</v>
      </c>
      <c r="G5675">
        <f t="shared" si="580"/>
        <v>21418.358914398919</v>
      </c>
      <c r="H5675">
        <f t="shared" si="580"/>
        <v>23414.228045766362</v>
      </c>
      <c r="I5675">
        <f t="shared" si="580"/>
        <v>5906.3973415638475</v>
      </c>
      <c r="J5675">
        <f t="shared" si="580"/>
        <v>33144.584353282087</v>
      </c>
      <c r="K5675">
        <f t="shared" si="580"/>
        <v>13729.448248723009</v>
      </c>
      <c r="L5675">
        <f t="shared" si="580"/>
        <v>13206.826458319561</v>
      </c>
      <c r="M5675">
        <f t="shared" si="580"/>
        <v>44152.830772315581</v>
      </c>
      <c r="N5675">
        <f t="shared" si="580"/>
        <v>8740.0912255342955</v>
      </c>
    </row>
    <row r="5676" spans="3:14">
      <c r="C5676">
        <v>57</v>
      </c>
      <c r="D5676">
        <v>57</v>
      </c>
      <c r="E5676">
        <f t="shared" si="580"/>
        <v>44009.753838383425</v>
      </c>
      <c r="F5676">
        <f t="shared" si="580"/>
        <v>68154.866033313141</v>
      </c>
      <c r="G5676">
        <f t="shared" si="580"/>
        <v>21420.236662045805</v>
      </c>
      <c r="H5676">
        <f t="shared" si="580"/>
        <v>23404.301044573433</v>
      </c>
      <c r="I5676">
        <f t="shared" si="580"/>
        <v>5898.539722961651</v>
      </c>
      <c r="J5676">
        <f t="shared" si="580"/>
        <v>33147.866696520716</v>
      </c>
      <c r="K5676">
        <f t="shared" si="580"/>
        <v>13722.99809355461</v>
      </c>
      <c r="L5676">
        <f t="shared" si="580"/>
        <v>13200.094560782074</v>
      </c>
      <c r="M5676">
        <f t="shared" si="580"/>
        <v>44152.782529147466</v>
      </c>
      <c r="N5676">
        <f t="shared" si="580"/>
        <v>8738.0263050009798</v>
      </c>
    </row>
    <row r="5677" spans="3:14">
      <c r="C5677">
        <v>57</v>
      </c>
      <c r="D5677">
        <v>58</v>
      </c>
      <c r="E5677">
        <f t="shared" si="580"/>
        <v>44011.486642612188</v>
      </c>
      <c r="F5677">
        <f t="shared" si="580"/>
        <v>68147.336074352861</v>
      </c>
      <c r="G5677">
        <f t="shared" si="580"/>
        <v>21422.077366658974</v>
      </c>
      <c r="H5677">
        <f t="shared" si="580"/>
        <v>23394.732186272275</v>
      </c>
      <c r="I5677">
        <f t="shared" si="580"/>
        <v>5890.9975856476067</v>
      </c>
      <c r="J5677">
        <f t="shared" si="580"/>
        <v>33151.066201145855</v>
      </c>
      <c r="K5677">
        <f t="shared" si="580"/>
        <v>13716.809938794446</v>
      </c>
      <c r="L5677">
        <f t="shared" si="580"/>
        <v>13193.626792497902</v>
      </c>
      <c r="M5677">
        <f t="shared" si="580"/>
        <v>44152.783447054273</v>
      </c>
      <c r="N5677">
        <f t="shared" si="580"/>
        <v>8736.0632641039683</v>
      </c>
    </row>
    <row r="5678" spans="3:14">
      <c r="C5678">
        <v>57</v>
      </c>
      <c r="D5678">
        <v>59</v>
      </c>
      <c r="E5678">
        <f t="shared" si="580"/>
        <v>44013.172705086552</v>
      </c>
      <c r="F5678">
        <f t="shared" si="580"/>
        <v>68140.099305874421</v>
      </c>
      <c r="G5678">
        <f t="shared" si="580"/>
        <v>21423.882911782523</v>
      </c>
      <c r="H5678">
        <f t="shared" si="580"/>
        <v>23385.503260207359</v>
      </c>
      <c r="I5678">
        <f t="shared" si="580"/>
        <v>5883.7548882002848</v>
      </c>
      <c r="J5678">
        <f t="shared" si="580"/>
        <v>33154.187079290401</v>
      </c>
      <c r="K5678">
        <f t="shared" si="580"/>
        <v>13710.870462387862</v>
      </c>
      <c r="L5678">
        <f t="shared" si="580"/>
        <v>13187.409723166031</v>
      </c>
      <c r="M5678">
        <f t="shared" si="580"/>
        <v>44152.831026320331</v>
      </c>
      <c r="N5678">
        <f t="shared" si="580"/>
        <v>8734.1969225227749</v>
      </c>
    </row>
    <row r="5679" spans="3:14">
      <c r="C5679">
        <v>57</v>
      </c>
      <c r="D5679">
        <v>60</v>
      </c>
      <c r="E5679">
        <f t="shared" si="580"/>
        <v>44014.814362894213</v>
      </c>
      <c r="F5679">
        <f t="shared" si="580"/>
        <v>68133.141068353725</v>
      </c>
      <c r="G5679">
        <f t="shared" si="580"/>
        <v>21425.655055390933</v>
      </c>
      <c r="H5679">
        <f t="shared" si="580"/>
        <v>23376.597269766884</v>
      </c>
      <c r="I5679">
        <f t="shared" si="580"/>
        <v>5876.7966586263492</v>
      </c>
      <c r="J5679">
        <f t="shared" si="580"/>
        <v>33157.233262278358</v>
      </c>
      <c r="K5679">
        <f t="shared" si="580"/>
        <v>13705.167230417179</v>
      </c>
      <c r="L5679">
        <f t="shared" si="580"/>
        <v>13181.43081783884</v>
      </c>
      <c r="M5679">
        <f t="shared" si="580"/>
        <v>44152.922933877664</v>
      </c>
      <c r="N5679">
        <f t="shared" si="580"/>
        <v>8732.4224452916078</v>
      </c>
    </row>
    <row r="5680" spans="3:14">
      <c r="C5680">
        <v>57</v>
      </c>
      <c r="D5680">
        <v>61</v>
      </c>
      <c r="E5680">
        <f t="shared" ref="E5680:N5689" si="581">E$3/$C5680/$E$12+($D5680-1)*$C5680*$E$12*E$2*E$4/(2*$D5680)+$D5680*E$5/($C5680*$E$12)+$C5680*$E$12*E$2*E$6/(2*$D5680)</f>
        <v>44016.413799871247</v>
      </c>
      <c r="F5680">
        <f t="shared" si="581"/>
        <v>68126.447663546962</v>
      </c>
      <c r="G5680">
        <f t="shared" si="581"/>
        <v>21427.395440181666</v>
      </c>
      <c r="H5680">
        <f t="shared" si="581"/>
        <v>23367.998332870957</v>
      </c>
      <c r="I5680">
        <f t="shared" si="581"/>
        <v>5870.1089067025187</v>
      </c>
      <c r="J5680">
        <f t="shared" si="581"/>
        <v>33160.208423642041</v>
      </c>
      <c r="K5680">
        <f t="shared" si="581"/>
        <v>13699.688624303584</v>
      </c>
      <c r="L5680">
        <f t="shared" si="581"/>
        <v>13175.678363532497</v>
      </c>
      <c r="M5680">
        <f t="shared" si="581"/>
        <v>44153.056989646371</v>
      </c>
      <c r="N5680">
        <f t="shared" si="581"/>
        <v>8730.7353144916142</v>
      </c>
    </row>
    <row r="5681" spans="3:14">
      <c r="C5681">
        <v>57</v>
      </c>
      <c r="D5681">
        <v>62</v>
      </c>
      <c r="E5681">
        <f t="shared" si="581"/>
        <v>44017.973058961063</v>
      </c>
      <c r="F5681">
        <f t="shared" si="581"/>
        <v>68120.00627696795</v>
      </c>
      <c r="G5681">
        <f t="shared" si="581"/>
        <v>21429.105602871707</v>
      </c>
      <c r="H5681">
        <f t="shared" si="581"/>
        <v>23359.691592090003</v>
      </c>
      <c r="I5681">
        <f t="shared" si="581"/>
        <v>5863.678544800563</v>
      </c>
      <c r="J5681">
        <f t="shared" si="581"/>
        <v>33163.115999911657</v>
      </c>
      <c r="K5681">
        <f t="shared" si="581"/>
        <v>13694.423775053994</v>
      </c>
      <c r="L5681">
        <f t="shared" si="581"/>
        <v>13170.141402939542</v>
      </c>
      <c r="M5681">
        <f t="shared" si="581"/>
        <v>44153.231154196896</v>
      </c>
      <c r="N5681">
        <f t="shared" si="581"/>
        <v>8729.1313036825777</v>
      </c>
    </row>
    <row r="5682" spans="3:14">
      <c r="C5682">
        <v>57</v>
      </c>
      <c r="D5682">
        <v>63</v>
      </c>
      <c r="E5682">
        <f t="shared" si="581"/>
        <v>44019.494053396382</v>
      </c>
      <c r="F5682">
        <f t="shared" si="581"/>
        <v>68113.804907748679</v>
      </c>
      <c r="G5682">
        <f t="shared" si="581"/>
        <v>21430.786982608712</v>
      </c>
      <c r="H5682">
        <f t="shared" si="581"/>
        <v>23351.663133323302</v>
      </c>
      <c r="I5682">
        <f t="shared" si="581"/>
        <v>5857.4933162527723</v>
      </c>
      <c r="J5682">
        <f t="shared" si="581"/>
        <v>33165.959209425004</v>
      </c>
      <c r="K5682">
        <f t="shared" si="581"/>
        <v>13689.362503770115</v>
      </c>
      <c r="L5682">
        <f t="shared" si="581"/>
        <v>13164.809674454571</v>
      </c>
      <c r="M5682">
        <f t="shared" si="581"/>
        <v>44153.443517587228</v>
      </c>
      <c r="N5682">
        <f t="shared" si="581"/>
        <v>8727.606454769686</v>
      </c>
    </row>
    <row r="5683" spans="3:14">
      <c r="C5683">
        <v>57</v>
      </c>
      <c r="D5683">
        <v>64</v>
      </c>
      <c r="E5683">
        <f t="shared" si="581"/>
        <v>44020.978576832895</v>
      </c>
      <c r="F5683">
        <f t="shared" si="581"/>
        <v>68107.832305075455</v>
      </c>
      <c r="G5683">
        <f t="shared" si="581"/>
        <v>21432.440928593602</v>
      </c>
      <c r="H5683">
        <f t="shared" si="581"/>
        <v>23343.899912101442</v>
      </c>
      <c r="I5683">
        <f t="shared" si="581"/>
        <v>5851.5417304331704</v>
      </c>
      <c r="J5683">
        <f t="shared" si="581"/>
        <v>33168.741069373784</v>
      </c>
      <c r="K5683">
        <f t="shared" si="581"/>
        <v>13684.495267734808</v>
      </c>
      <c r="L5683">
        <f t="shared" si="581"/>
        <v>13159.673557822522</v>
      </c>
      <c r="M5683">
        <f t="shared" si="581"/>
        <v>44153.692289246756</v>
      </c>
      <c r="N5683">
        <f t="shared" si="581"/>
        <v>8726.1570570390595</v>
      </c>
    </row>
    <row r="5684" spans="3:14">
      <c r="C5684">
        <v>57</v>
      </c>
      <c r="D5684">
        <v>65</v>
      </c>
      <c r="E5684">
        <f t="shared" si="581"/>
        <v>44022.428312547454</v>
      </c>
      <c r="F5684">
        <f t="shared" si="581"/>
        <v>68102.077910492284</v>
      </c>
      <c r="G5684">
        <f t="shared" si="581"/>
        <v>21434.068706999544</v>
      </c>
      <c r="H5684">
        <f t="shared" si="581"/>
        <v>23336.389686691582</v>
      </c>
      <c r="I5684">
        <f t="shared" si="581"/>
        <v>5845.8130038312256</v>
      </c>
      <c r="J5684">
        <f t="shared" si="581"/>
        <v>33171.464411276364</v>
      </c>
      <c r="K5684">
        <f t="shared" si="581"/>
        <v>13679.813111475067</v>
      </c>
      <c r="L5684">
        <f t="shared" si="581"/>
        <v>13154.724024804036</v>
      </c>
      <c r="M5684">
        <f t="shared" si="581"/>
        <v>44153.975788793825</v>
      </c>
      <c r="N5684">
        <f t="shared" si="581"/>
        <v>8724.7796281284391</v>
      </c>
    </row>
    <row r="5685" spans="3:14">
      <c r="C5685">
        <v>57</v>
      </c>
      <c r="D5685">
        <v>66</v>
      </c>
      <c r="E5685">
        <f t="shared" si="581"/>
        <v>44023.844841800172</v>
      </c>
      <c r="F5685">
        <f t="shared" si="581"/>
        <v>68096.531805449631</v>
      </c>
      <c r="G5685">
        <f t="shared" si="581"/>
        <v>21435.671507261959</v>
      </c>
      <c r="H5685">
        <f t="shared" si="581"/>
        <v>23329.120957284093</v>
      </c>
      <c r="I5685">
        <f t="shared" si="581"/>
        <v>5840.2970064824995</v>
      </c>
      <c r="J5685">
        <f t="shared" si="581"/>
        <v>33174.131895043945</v>
      </c>
      <c r="K5685">
        <f t="shared" si="581"/>
        <v>13675.307622273815</v>
      </c>
      <c r="L5685">
        <f t="shared" si="581"/>
        <v>13149.952594325765</v>
      </c>
      <c r="M5685">
        <f t="shared" si="581"/>
        <v>44154.292437688084</v>
      </c>
      <c r="N5685">
        <f t="shared" si="581"/>
        <v>8723.4708967278275</v>
      </c>
    </row>
    <row r="5686" spans="3:14">
      <c r="C5686">
        <v>57</v>
      </c>
      <c r="D5686">
        <v>67</v>
      </c>
      <c r="E5686">
        <f t="shared" si="581"/>
        <v>44025.229651447546</v>
      </c>
      <c r="F5686">
        <f t="shared" si="581"/>
        <v>68091.184663550157</v>
      </c>
      <c r="G5686">
        <f t="shared" si="581"/>
        <v>21437.250447805178</v>
      </c>
      <c r="H5686">
        <f t="shared" si="581"/>
        <v>23322.082910625122</v>
      </c>
      <c r="I5686">
        <f t="shared" si="581"/>
        <v>5834.9842131965497</v>
      </c>
      <c r="J5686">
        <f t="shared" si="581"/>
        <v>33176.746021787039</v>
      </c>
      <c r="K5686">
        <f t="shared" si="581"/>
        <v>13670.970889665743</v>
      </c>
      <c r="L5686">
        <f t="shared" si="581"/>
        <v>13145.351291647101</v>
      </c>
      <c r="M5686">
        <f t="shared" si="581"/>
        <v>44154.64075163041</v>
      </c>
      <c r="N5686">
        <f t="shared" si="581"/>
        <v>8722.2277868293095</v>
      </c>
    </row>
    <row r="5687" spans="3:14">
      <c r="C5687">
        <v>57</v>
      </c>
      <c r="D5687">
        <v>68</v>
      </c>
      <c r="E5687">
        <f t="shared" si="581"/>
        <v>44026.584140883911</v>
      </c>
      <c r="F5687">
        <f t="shared" si="581"/>
        <v>68086.027707008121</v>
      </c>
      <c r="G5687">
        <f t="shared" si="581"/>
        <v>21438.806581263867</v>
      </c>
      <c r="H5687">
        <f t="shared" si="581"/>
        <v>23315.265369534602</v>
      </c>
      <c r="I5687">
        <f t="shared" si="581"/>
        <v>5829.8656590882529</v>
      </c>
      <c r="J5687">
        <f t="shared" si="581"/>
        <v>33179.309145492021</v>
      </c>
      <c r="K5687">
        <f t="shared" si="581"/>
        <v>13666.795468507045</v>
      </c>
      <c r="L5687">
        <f t="shared" si="581"/>
        <v>13140.912611129826</v>
      </c>
      <c r="M5687">
        <f t="shared" si="581"/>
        <v>44155.01933363339</v>
      </c>
      <c r="N5687">
        <f t="shared" si="581"/>
        <v>8721.0474033666196</v>
      </c>
    </row>
    <row r="5688" spans="3:14">
      <c r="C5688">
        <v>57</v>
      </c>
      <c r="D5688">
        <v>69</v>
      </c>
      <c r="E5688">
        <f t="shared" si="581"/>
        <v>44027.909628379319</v>
      </c>
      <c r="F5688">
        <f t="shared" si="581"/>
        <v>68081.052666894946</v>
      </c>
      <c r="G5688">
        <f t="shared" si="581"/>
        <v>21440.340899250401</v>
      </c>
      <c r="H5688">
        <f t="shared" si="581"/>
        <v>23308.658746813897</v>
      </c>
      <c r="I5688">
        <f t="shared" si="581"/>
        <v>5824.9328989759715</v>
      </c>
      <c r="J5688">
        <f t="shared" si="581"/>
        <v>33181.823483682288</v>
      </c>
      <c r="K5688">
        <f t="shared" si="581"/>
        <v>13662.774345256437</v>
      </c>
      <c r="L5688">
        <f t="shared" si="581"/>
        <v>13136.629482245187</v>
      </c>
      <c r="M5688">
        <f t="shared" si="581"/>
        <v>44155.426867694383</v>
      </c>
      <c r="N5688">
        <f t="shared" si="581"/>
        <v>8719.9270191034175</v>
      </c>
    </row>
    <row r="5689" spans="3:14">
      <c r="C5689">
        <v>57</v>
      </c>
      <c r="D5689">
        <v>70</v>
      </c>
      <c r="E5689">
        <f t="shared" si="581"/>
        <v>44029.207356874089</v>
      </c>
      <c r="F5689">
        <f t="shared" si="581"/>
        <v>68076.251746792244</v>
      </c>
      <c r="G5689">
        <f t="shared" si="581"/>
        <v>21441.85433671359</v>
      </c>
      <c r="H5689">
        <f t="shared" si="581"/>
        <v>23302.254003104306</v>
      </c>
      <c r="I5689">
        <f t="shared" si="581"/>
        <v>5820.1779702598778</v>
      </c>
      <c r="J5689">
        <f t="shared" si="581"/>
        <v>33184.291127165612</v>
      </c>
      <c r="K5689">
        <f t="shared" si="581"/>
        <v>13658.900907146433</v>
      </c>
      <c r="L5689">
        <f t="shared" si="581"/>
        <v>13132.495238494643</v>
      </c>
      <c r="M5689">
        <f t="shared" si="581"/>
        <v>44155.86211301091</v>
      </c>
      <c r="N5689">
        <f t="shared" si="581"/>
        <v>8718.864062645438</v>
      </c>
    </row>
    <row r="5690" spans="3:14">
      <c r="C5690">
        <v>57</v>
      </c>
      <c r="D5690">
        <v>71</v>
      </c>
      <c r="E5690">
        <f t="shared" ref="E5690:N5699" si="582">E$3/$C5690/$E$12+($D5690-1)*$C5690*$E$12*E$2*E$4/(2*$D5690)+$D5690*E$5/($C5690*$E$12)+$C5690*$E$12*E$2*E$6/(2*$D5690)</f>
        <v>44030.478499283759</v>
      </c>
      <c r="F5690">
        <f t="shared" si="582"/>
        <v>68071.617589516507</v>
      </c>
      <c r="G5690">
        <f t="shared" si="582"/>
        <v>21443.347775929058</v>
      </c>
      <c r="H5690">
        <f t="shared" si="582"/>
        <v>23296.042608306758</v>
      </c>
      <c r="I5690">
        <f t="shared" si="582"/>
        <v>5815.5933589373153</v>
      </c>
      <c r="J5690">
        <f t="shared" si="582"/>
        <v>33186.714048957794</v>
      </c>
      <c r="K5690">
        <f t="shared" si="582"/>
        <v>13655.16891395982</v>
      </c>
      <c r="L5690">
        <f t="shared" si="582"/>
        <v>13128.503588957028</v>
      </c>
      <c r="M5690">
        <f t="shared" si="582"/>
        <v>44156.323898684837</v>
      </c>
      <c r="N5690">
        <f t="shared" si="582"/>
        <v>8717.8561074656991</v>
      </c>
    </row>
    <row r="5691" spans="3:14">
      <c r="C5691">
        <v>57</v>
      </c>
      <c r="D5691">
        <v>72</v>
      </c>
      <c r="E5691">
        <f t="shared" si="582"/>
        <v>44031.724163361869</v>
      </c>
      <c r="F5691">
        <f t="shared" si="582"/>
        <v>68067.143246616557</v>
      </c>
      <c r="G5691">
        <f t="shared" si="582"/>
        <v>21444.822050157138</v>
      </c>
      <c r="H5691">
        <f t="shared" si="582"/>
        <v>23290.016506216605</v>
      </c>
      <c r="I5691">
        <f t="shared" si="582"/>
        <v>5811.1719684502204</v>
      </c>
      <c r="J5691">
        <f t="shared" si="582"/>
        <v>33189.094112462604</v>
      </c>
      <c r="K5691">
        <f t="shared" si="582"/>
        <v>13651.572472158125</v>
      </c>
      <c r="L5691">
        <f t="shared" si="582"/>
        <v>13124.648592206817</v>
      </c>
      <c r="M5691">
        <f t="shared" si="582"/>
        <v>44156.811118867961</v>
      </c>
      <c r="N5691">
        <f t="shared" si="582"/>
        <v>8716.9008618442786</v>
      </c>
    </row>
    <row r="5692" spans="3:14">
      <c r="C5692">
        <v>57</v>
      </c>
      <c r="D5692">
        <v>73</v>
      </c>
      <c r="E5692">
        <f t="shared" si="582"/>
        <v>44032.945396163137</v>
      </c>
      <c r="F5692">
        <f t="shared" si="582"/>
        <v>68062.822150378372</v>
      </c>
      <c r="G5692">
        <f t="shared" si="582"/>
        <v>21446.277947000039</v>
      </c>
      <c r="H5692">
        <f t="shared" si="582"/>
        <v>23284.168082065025</v>
      </c>
      <c r="I5692">
        <f t="shared" si="582"/>
        <v>5806.907091093025</v>
      </c>
      <c r="J5692">
        <f t="shared" si="582"/>
        <v>33191.433078979549</v>
      </c>
      <c r="K5692">
        <f t="shared" si="582"/>
        <v>13648.106011136491</v>
      </c>
      <c r="L5692">
        <f t="shared" si="582"/>
        <v>13120.92463237602</v>
      </c>
      <c r="M5692">
        <f t="shared" si="582"/>
        <v>44157.322728306463</v>
      </c>
      <c r="N5692">
        <f t="shared" si="582"/>
        <v>8715.9961596349367</v>
      </c>
    </row>
    <row r="5693" spans="3:14">
      <c r="C5693">
        <v>57</v>
      </c>
      <c r="D5693">
        <v>74</v>
      </c>
      <c r="E5693">
        <f t="shared" si="582"/>
        <v>44034.143188144721</v>
      </c>
      <c r="F5693">
        <f t="shared" si="582"/>
        <v>68058.64808809942</v>
      </c>
      <c r="G5693">
        <f t="shared" si="582"/>
        <v>21447.716211486906</v>
      </c>
      <c r="H5693">
        <f t="shared" si="582"/>
        <v>23278.490132692365</v>
      </c>
      <c r="I5693">
        <f t="shared" si="582"/>
        <v>5802.7923817388419</v>
      </c>
      <c r="J5693">
        <f t="shared" si="582"/>
        <v>33193.732614602704</v>
      </c>
      <c r="K5693">
        <f t="shared" si="582"/>
        <v>13644.76426140383</v>
      </c>
      <c r="L5693">
        <f t="shared" si="582"/>
        <v>13117.3263971571</v>
      </c>
      <c r="M5693">
        <f t="shared" si="582"/>
        <v>44157.857738246748</v>
      </c>
      <c r="N5693">
        <f t="shared" si="582"/>
        <v>8715.139951780433</v>
      </c>
    </row>
    <row r="5694" spans="3:14">
      <c r="C5694">
        <v>57</v>
      </c>
      <c r="D5694">
        <v>75</v>
      </c>
      <c r="E5694">
        <f t="shared" si="582"/>
        <v>44035.318476939436</v>
      </c>
      <c r="F5694">
        <f t="shared" si="582"/>
        <v>68054.615178421358</v>
      </c>
      <c r="G5694">
        <f t="shared" si="582"/>
        <v>21449.137548911964</v>
      </c>
      <c r="H5694">
        <f t="shared" si="582"/>
        <v>23272.975839107457</v>
      </c>
      <c r="I5694">
        <f t="shared" si="582"/>
        <v>5798.8218336675509</v>
      </c>
      <c r="J5694">
        <f t="shared" si="582"/>
        <v>33195.994296567864</v>
      </c>
      <c r="K5694">
        <f t="shared" si="582"/>
        <v>13641.542234508586</v>
      </c>
      <c r="L5694">
        <f t="shared" si="582"/>
        <v>13113.848857565579</v>
      </c>
      <c r="M5694">
        <f t="shared" si="582"/>
        <v>44158.415212668755</v>
      </c>
      <c r="N5694">
        <f t="shared" si="582"/>
        <v>8714.3302985065729</v>
      </c>
    </row>
    <row r="5695" spans="3:14">
      <c r="C5695">
        <v>57</v>
      </c>
      <c r="D5695">
        <v>76</v>
      </c>
      <c r="E5695">
        <f t="shared" si="582"/>
        <v>44036.472150830945</v>
      </c>
      <c r="F5695">
        <f t="shared" si="582"/>
        <v>68050.717849530964</v>
      </c>
      <c r="G5695">
        <f t="shared" si="582"/>
        <v>21450.542627448722</v>
      </c>
      <c r="H5695">
        <f t="shared" si="582"/>
        <v>23267.618741213417</v>
      </c>
      <c r="I5695">
        <f t="shared" si="582"/>
        <v>5794.9897563021959</v>
      </c>
      <c r="J5695">
        <f t="shared" si="582"/>
        <v>33198.219619098323</v>
      </c>
      <c r="K5695">
        <f t="shared" si="582"/>
        <v>13638.435204549285</v>
      </c>
      <c r="L5695">
        <f t="shared" si="582"/>
        <v>13110.48724930038</v>
      </c>
      <c r="M5695">
        <f t="shared" si="582"/>
        <v>44158.994264816611</v>
      </c>
      <c r="N5695">
        <f t="shared" si="582"/>
        <v>8713.5653621325382</v>
      </c>
    </row>
    <row r="5696" spans="3:14">
      <c r="C5696">
        <v>57</v>
      </c>
      <c r="D5696">
        <v>77</v>
      </c>
      <c r="E5696">
        <f t="shared" si="582"/>
        <v>44037.605051958351</v>
      </c>
      <c r="F5696">
        <f t="shared" si="582"/>
        <v>68046.950819059872</v>
      </c>
      <c r="G5696">
        <f t="shared" si="582"/>
        <v>21451.932080560342</v>
      </c>
      <c r="H5696">
        <f t="shared" si="582"/>
        <v>23262.412714502814</v>
      </c>
      <c r="I5696">
        <f t="shared" si="582"/>
        <v>5791.2907546802071</v>
      </c>
      <c r="J5696">
        <f t="shared" si="582"/>
        <v>33200.409998795483</v>
      </c>
      <c r="K5696">
        <f t="shared" si="582"/>
        <v>13635.438691125819</v>
      </c>
      <c r="L5696">
        <f t="shared" si="582"/>
        <v>13107.237055556578</v>
      </c>
      <c r="M5696">
        <f t="shared" si="582"/>
        <v>44159.594053999695</v>
      </c>
      <c r="N5696">
        <f t="shared" si="582"/>
        <v>8712.8434004414576</v>
      </c>
    </row>
    <row r="5697" spans="3:14">
      <c r="C5697">
        <v>57</v>
      </c>
      <c r="D5697">
        <v>78</v>
      </c>
      <c r="E5697">
        <f t="shared" si="582"/>
        <v>44038.717979274123</v>
      </c>
      <c r="F5697">
        <f t="shared" si="582"/>
        <v>68043.309075530458</v>
      </c>
      <c r="G5697">
        <f t="shared" si="582"/>
        <v>21453.306509224734</v>
      </c>
      <c r="H5697">
        <f t="shared" si="582"/>
        <v>23257.351948545518</v>
      </c>
      <c r="I5697">
        <f t="shared" si="582"/>
        <v>5787.7197105037631</v>
      </c>
      <c r="J5697">
        <f t="shared" si="582"/>
        <v>33202.566779614412</v>
      </c>
      <c r="K5697">
        <f t="shared" si="582"/>
        <v>13632.548443602194</v>
      </c>
      <c r="L5697">
        <f t="shared" si="582"/>
        <v>13104.093991160276</v>
      </c>
      <c r="M5697">
        <f t="shared" si="582"/>
        <v>44160.213782639759</v>
      </c>
      <c r="N5697">
        <f t="shared" si="582"/>
        <v>8712.1627605609046</v>
      </c>
    </row>
    <row r="5698" spans="3:14">
      <c r="C5698">
        <v>57</v>
      </c>
      <c r="D5698">
        <v>79</v>
      </c>
      <c r="E5698">
        <f t="shared" si="582"/>
        <v>44039.81169127742</v>
      </c>
      <c r="F5698">
        <f t="shared" si="582"/>
        <v>68039.787861210745</v>
      </c>
      <c r="G5698">
        <f t="shared" si="582"/>
        <v>21454.666483990506</v>
      </c>
      <c r="H5698">
        <f t="shared" si="582"/>
        <v>23252.430927110374</v>
      </c>
      <c r="I5698">
        <f t="shared" si="582"/>
        <v>5784.2717646293622</v>
      </c>
      <c r="J5698">
        <f t="shared" si="582"/>
        <v>33204.691237461921</v>
      </c>
      <c r="K5698">
        <f t="shared" si="582"/>
        <v>13629.7604265645</v>
      </c>
      <c r="L5698">
        <f t="shared" si="582"/>
        <v>13101.053987908401</v>
      </c>
      <c r="M5698">
        <f t="shared" si="582"/>
        <v>44160.852693542205</v>
      </c>
      <c r="N5698">
        <f t="shared" si="582"/>
        <v>8711.5218733082056</v>
      </c>
    </row>
    <row r="5699" spans="3:14">
      <c r="C5699">
        <v>57</v>
      </c>
      <c r="D5699">
        <v>80</v>
      </c>
      <c r="E5699">
        <f t="shared" si="582"/>
        <v>44040.886908542474</v>
      </c>
      <c r="F5699">
        <f t="shared" si="582"/>
        <v>68036.382656255373</v>
      </c>
      <c r="G5699">
        <f t="shared" si="582"/>
        <v>21456.012546878876</v>
      </c>
      <c r="H5699">
        <f t="shared" si="582"/>
        <v>23247.644409777826</v>
      </c>
      <c r="I5699">
        <f t="shared" si="582"/>
        <v>5780.942300870679</v>
      </c>
      <c r="J5699">
        <f t="shared" si="582"/>
        <v>33206.784584449422</v>
      </c>
      <c r="K5699">
        <f t="shared" si="582"/>
        <v>13627.070806369507</v>
      </c>
      <c r="L5699">
        <f t="shared" si="582"/>
        <v>13098.113181008037</v>
      </c>
      <c r="M5699">
        <f t="shared" si="582"/>
        <v>44161.510067372212</v>
      </c>
      <c r="N5699">
        <f t="shared" si="582"/>
        <v>8710.9192479598169</v>
      </c>
    </row>
    <row r="5700" spans="3:14">
      <c r="C5700">
        <v>57</v>
      </c>
      <c r="D5700">
        <v>81</v>
      </c>
      <c r="E5700">
        <f t="shared" ref="E5700:N5709" si="583">E$3/$C5700/$E$12+($D5700-1)*$C5700*$E$12*E$2*E$4/(2*$D5700)+$D5700*E$5/($C5700*$E$12)+$C5700*$E$12*E$2*E$6/(2*$D5700)</f>
        <v>44041.944316059584</v>
      </c>
      <c r="F5700">
        <f t="shared" si="583"/>
        <v>68033.089164021207</v>
      </c>
      <c r="G5700">
        <f t="shared" si="583"/>
        <v>21457.345213144541</v>
      </c>
      <c r="H5700">
        <f t="shared" si="583"/>
        <v>23242.987414914423</v>
      </c>
      <c r="I5700">
        <f t="shared" si="583"/>
        <v>5777.7269310012034</v>
      </c>
      <c r="J5700">
        <f t="shared" si="583"/>
        <v>33208.847972830998</v>
      </c>
      <c r="K5700">
        <f t="shared" si="583"/>
        <v>13624.475938689711</v>
      </c>
      <c r="L5700">
        <f t="shared" si="583"/>
        <v>13095.267896520243</v>
      </c>
      <c r="M5700">
        <f t="shared" si="583"/>
        <v>44162.185220317639</v>
      </c>
      <c r="N5700">
        <f t="shared" si="583"/>
        <v>8710.3534674081657</v>
      </c>
    </row>
    <row r="5701" spans="3:14">
      <c r="C5701">
        <v>57</v>
      </c>
      <c r="D5701">
        <v>82</v>
      </c>
      <c r="E5701">
        <f t="shared" si="583"/>
        <v>44042.984565404891</v>
      </c>
      <c r="F5701">
        <f t="shared" si="583"/>
        <v>68029.903297457466</v>
      </c>
      <c r="G5701">
        <f t="shared" si="583"/>
        <v>21458.664972907871</v>
      </c>
      <c r="H5701">
        <f t="shared" si="583"/>
        <v>23238.45520389326</v>
      </c>
      <c r="I5701">
        <f t="shared" si="583"/>
        <v>5774.6214808542582</v>
      </c>
      <c r="J5701">
        <f t="shared" si="583"/>
        <v>33210.882498653198</v>
      </c>
      <c r="K5701">
        <f t="shared" si="583"/>
        <v>13621.972356969678</v>
      </c>
      <c r="L5701">
        <f t="shared" si="583"/>
        <v>13092.514639722604</v>
      </c>
      <c r="M5701">
        <f t="shared" si="583"/>
        <v>44162.877501923038</v>
      </c>
      <c r="N5701">
        <f t="shared" si="583"/>
        <v>8709.8231836728864</v>
      </c>
    </row>
    <row r="5702" spans="3:14">
      <c r="C5702">
        <v>57</v>
      </c>
      <c r="D5702">
        <v>83</v>
      </c>
      <c r="E5702">
        <f t="shared" si="583"/>
        <v>44044.008276753295</v>
      </c>
      <c r="F5702">
        <f t="shared" si="583"/>
        <v>68026.821166479713</v>
      </c>
      <c r="G5702">
        <f t="shared" si="583"/>
        <v>21459.972292668928</v>
      </c>
      <c r="H5702">
        <f t="shared" si="583"/>
        <v>23234.04326645497</v>
      </c>
      <c r="I5702">
        <f t="shared" si="583"/>
        <v>5771.6219774278234</v>
      </c>
      <c r="J5702">
        <f t="shared" si="583"/>
        <v>33212.889205141058</v>
      </c>
      <c r="K5702">
        <f t="shared" si="583"/>
        <v>13619.556761716885</v>
      </c>
      <c r="L5702">
        <f t="shared" si="583"/>
        <v>13089.850084313066</v>
      </c>
      <c r="M5702">
        <f t="shared" si="583"/>
        <v>44163.586293080218</v>
      </c>
      <c r="N5702">
        <f t="shared" si="583"/>
        <v>8709.3271137365191</v>
      </c>
    </row>
    <row r="5703" spans="3:14">
      <c r="C5703">
        <v>57</v>
      </c>
      <c r="D5703">
        <v>84</v>
      </c>
      <c r="E5703">
        <f t="shared" si="583"/>
        <v>44045.016040747527</v>
      </c>
      <c r="F5703">
        <f t="shared" si="583"/>
        <v>68023.839066245535</v>
      </c>
      <c r="G5703">
        <f t="shared" si="583"/>
        <v>21461.267616713514</v>
      </c>
      <c r="H5703">
        <f t="shared" si="583"/>
        <v>23229.747307114452</v>
      </c>
      <c r="I5703">
        <f t="shared" si="583"/>
        <v>5768.7246369104541</v>
      </c>
      <c r="J5703">
        <f t="shared" si="583"/>
        <v>33214.869085842263</v>
      </c>
      <c r="K5703">
        <f t="shared" si="583"/>
        <v>13617.226010557504</v>
      </c>
      <c r="L5703">
        <f t="shared" si="583"/>
        <v>13087.271062384916</v>
      </c>
      <c r="M5703">
        <f t="shared" si="583"/>
        <v>44164.311004162344</v>
      </c>
      <c r="N5703">
        <f t="shared" si="583"/>
        <v>8708.8640356776759</v>
      </c>
    </row>
    <row r="5704" spans="3:14">
      <c r="C5704">
        <v>57</v>
      </c>
      <c r="D5704">
        <v>85</v>
      </c>
      <c r="E5704">
        <f t="shared" si="583"/>
        <v>44046.00842023539</v>
      </c>
      <c r="F5704">
        <f t="shared" si="583"/>
        <v>68020.953466258157</v>
      </c>
      <c r="G5704">
        <f t="shared" si="583"/>
        <v>21462.55136841986</v>
      </c>
      <c r="H5704">
        <f t="shared" si="583"/>
        <v>23225.563232527085</v>
      </c>
      <c r="I5704">
        <f t="shared" si="583"/>
        <v>5765.9258535524159</v>
      </c>
      <c r="J5704">
        <f t="shared" si="583"/>
        <v>33216.823087549237</v>
      </c>
      <c r="K5704">
        <f t="shared" si="583"/>
        <v>13614.977108994119</v>
      </c>
      <c r="L5704">
        <f t="shared" si="583"/>
        <v>13084.774555109394</v>
      </c>
      <c r="M5704">
        <f t="shared" si="583"/>
        <v>44165.051073289695</v>
      </c>
      <c r="N5704">
        <f t="shared" si="583"/>
        <v>8708.4327850771515</v>
      </c>
    </row>
    <row r="5705" spans="3:14">
      <c r="C5705">
        <v>57</v>
      </c>
      <c r="D5705">
        <v>86</v>
      </c>
      <c r="E5705">
        <f t="shared" si="583"/>
        <v>44046.985951885705</v>
      </c>
      <c r="F5705">
        <f t="shared" si="583"/>
        <v>68018.161000229855</v>
      </c>
      <c r="G5705">
        <f t="shared" si="583"/>
        <v>21463.823951474187</v>
      </c>
      <c r="H5705">
        <f t="shared" si="583"/>
        <v>23221.487139736353</v>
      </c>
      <c r="I5705">
        <f t="shared" si="583"/>
        <v>5763.222189313271</v>
      </c>
      <c r="J5705">
        <f t="shared" si="583"/>
        <v>33218.752113017632</v>
      </c>
      <c r="K5705">
        <f t="shared" si="583"/>
        <v>13612.807201808264</v>
      </c>
      <c r="L5705">
        <f t="shared" si="583"/>
        <v>13082.357684068389</v>
      </c>
      <c r="M5705">
        <f t="shared" si="583"/>
        <v>44165.805964716521</v>
      </c>
      <c r="N5705">
        <f t="shared" si="583"/>
        <v>8708.0322516747674</v>
      </c>
    </row>
    <row r="5706" spans="3:14">
      <c r="C5706">
        <v>57</v>
      </c>
      <c r="D5706">
        <v>87</v>
      </c>
      <c r="E5706">
        <f t="shared" si="583"/>
        <v>44047.949147692874</v>
      </c>
      <c r="F5706">
        <f t="shared" si="583"/>
        <v>68015.458456644832</v>
      </c>
      <c r="G5706">
        <f t="shared" si="583"/>
        <v>21465.085751002414</v>
      </c>
      <c r="H5706">
        <f t="shared" si="583"/>
        <v>23217.515305232038</v>
      </c>
      <c r="I5706">
        <f t="shared" si="583"/>
        <v>5760.6103642233975</v>
      </c>
      <c r="J5706">
        <f t="shared" si="583"/>
        <v>33220.65702349702</v>
      </c>
      <c r="K5706">
        <f t="shared" si="583"/>
        <v>13610.713565055888</v>
      </c>
      <c r="L5706">
        <f t="shared" si="583"/>
        <v>13080.017703184842</v>
      </c>
      <c r="M5706">
        <f t="shared" si="583"/>
        <v>44166.575167329043</v>
      </c>
      <c r="N5706">
        <f t="shared" si="583"/>
        <v>8707.6613762567977</v>
      </c>
    </row>
    <row r="5707" spans="3:14">
      <c r="C5707">
        <v>57</v>
      </c>
      <c r="D5707">
        <v>88</v>
      </c>
      <c r="E5707">
        <f t="shared" si="583"/>
        <v>44048.898496378817</v>
      </c>
      <c r="F5707">
        <f t="shared" si="583"/>
        <v>68012.842769965224</v>
      </c>
      <c r="G5707">
        <f t="shared" si="583"/>
        <v>21466.337134624762</v>
      </c>
      <c r="H5707">
        <f t="shared" si="583"/>
        <v>23213.644174754365</v>
      </c>
      <c r="I5707">
        <f t="shared" si="583"/>
        <v>5758.0872474027092</v>
      </c>
      <c r="J5707">
        <f t="shared" si="583"/>
        <v>33222.538641089333</v>
      </c>
      <c r="K5707">
        <f t="shared" si="583"/>
        <v>13608.693598608577</v>
      </c>
      <c r="L5707">
        <f t="shared" si="583"/>
        <v>13077.751991203391</v>
      </c>
      <c r="M5707">
        <f t="shared" si="583"/>
        <v>44167.358193245935</v>
      </c>
      <c r="N5707">
        <f t="shared" si="583"/>
        <v>8707.3191477555902</v>
      </c>
    </row>
    <row r="5708" spans="3:14">
      <c r="C5708">
        <v>57</v>
      </c>
      <c r="D5708">
        <v>89</v>
      </c>
      <c r="E5708">
        <f t="shared" si="583"/>
        <v>44049.834464700434</v>
      </c>
      <c r="F5708">
        <f t="shared" si="583"/>
        <v>68010.311012430189</v>
      </c>
      <c r="G5708">
        <f t="shared" si="583"/>
        <v>21467.578453439175</v>
      </c>
      <c r="H5708">
        <f t="shared" si="583"/>
        <v>23209.870353785591</v>
      </c>
      <c r="I5708">
        <f t="shared" si="583"/>
        <v>5755.6498486848295</v>
      </c>
      <c r="J5708">
        <f t="shared" si="583"/>
        <v>33224.397750948046</v>
      </c>
      <c r="K5708">
        <f t="shared" si="583"/>
        <v>13606.74481919762</v>
      </c>
      <c r="L5708">
        <f t="shared" si="583"/>
        <v>13075.558044677897</v>
      </c>
      <c r="M5708">
        <f t="shared" si="583"/>
        <v>44168.154576513101</v>
      </c>
      <c r="N5708">
        <f t="shared" si="583"/>
        <v>8707.0046005447384</v>
      </c>
    </row>
    <row r="5709" spans="3:14">
      <c r="C5709">
        <v>57</v>
      </c>
      <c r="D5709">
        <v>90</v>
      </c>
      <c r="E5709">
        <f t="shared" si="583"/>
        <v>44050.757498669853</v>
      </c>
      <c r="F5709">
        <f t="shared" si="583"/>
        <v>68007.860386401575</v>
      </c>
      <c r="G5709">
        <f t="shared" si="583"/>
        <v>21468.810042939247</v>
      </c>
      <c r="H5709">
        <f t="shared" si="583"/>
        <v>23206.190598675414</v>
      </c>
      <c r="I5709">
        <f t="shared" si="583"/>
        <v>5753.2953107996636</v>
      </c>
      <c r="J5709">
        <f t="shared" si="583"/>
        <v>33226.235103330939</v>
      </c>
      <c r="K5709">
        <f t="shared" si="583"/>
        <v>13604.864853921803</v>
      </c>
      <c r="L5709">
        <f t="shared" si="583"/>
        <v>13073.433471426497</v>
      </c>
      <c r="M5709">
        <f t="shared" si="583"/>
        <v>44168.963871885542</v>
      </c>
      <c r="N5709">
        <f t="shared" si="583"/>
        <v>8706.716811914559</v>
      </c>
    </row>
    <row r="5710" spans="3:14">
      <c r="C5710">
        <v>57</v>
      </c>
      <c r="D5710">
        <v>91</v>
      </c>
      <c r="E5710">
        <f t="shared" ref="E5710:N5719" si="584">E$3/$C5710/$E$12+($D5710-1)*$C5710*$E$12*E$2*E$4/(2*$D5710)+$D5710*E$5/($C5710*$E$12)+$C5710*$E$12*E$2*E$6/(2*$D5710)</f>
        <v>44051.668024694329</v>
      </c>
      <c r="F5710">
        <f t="shared" si="584"/>
        <v>68005.488217214297</v>
      </c>
      <c r="G5710">
        <f t="shared" si="584"/>
        <v>21470.032223871618</v>
      </c>
      <c r="H5710">
        <f t="shared" si="584"/>
        <v>23202.601808351574</v>
      </c>
      <c r="I5710">
        <f t="shared" si="584"/>
        <v>5751.0209020714074</v>
      </c>
      <c r="J5710">
        <f t="shared" si="584"/>
        <v>33228.051415517461</v>
      </c>
      <c r="K5710">
        <f t="shared" si="584"/>
        <v>13603.051434183268</v>
      </c>
      <c r="L5710">
        <f t="shared" si="584"/>
        <v>13071.375984418175</v>
      </c>
      <c r="M5710">
        <f t="shared" si="584"/>
        <v>44169.785653689469</v>
      </c>
      <c r="N5710">
        <f t="shared" si="584"/>
        <v>8706.45489971405</v>
      </c>
    </row>
    <row r="5711" spans="3:14">
      <c r="C5711">
        <v>57</v>
      </c>
      <c r="D5711">
        <v>92</v>
      </c>
      <c r="E5711">
        <f t="shared" si="584"/>
        <v>44052.566450641592</v>
      </c>
      <c r="F5711">
        <f t="shared" si="584"/>
        <v>68003.191946493171</v>
      </c>
      <c r="G5711">
        <f t="shared" si="584"/>
        <v>21471.245303037394</v>
      </c>
      <c r="H5711">
        <f t="shared" si="584"/>
        <v>23199.10101657104</v>
      </c>
      <c r="I5711">
        <f t="shared" si="584"/>
        <v>5748.8240095927722</v>
      </c>
      <c r="J5711">
        <f t="shared" si="584"/>
        <v>33229.847373600955</v>
      </c>
      <c r="K5711">
        <f t="shared" si="584"/>
        <v>13601.302390018842</v>
      </c>
      <c r="L5711">
        <f t="shared" si="584"/>
        <v>13069.383396058045</v>
      </c>
      <c r="M5711">
        <f t="shared" si="584"/>
        <v>44170.619514758619</v>
      </c>
      <c r="N5711">
        <f t="shared" si="584"/>
        <v>8706.2180201465872</v>
      </c>
    </row>
    <row r="5712" spans="3:14">
      <c r="C5712">
        <v>57</v>
      </c>
      <c r="D5712">
        <v>93</v>
      </c>
      <c r="E5712">
        <f t="shared" si="584"/>
        <v>44053.453166836749</v>
      </c>
      <c r="F5712">
        <f t="shared" si="584"/>
        <v>68000.969125900519</v>
      </c>
      <c r="G5712">
        <f t="shared" si="584"/>
        <v>21472.449574041962</v>
      </c>
      <c r="H5712">
        <f t="shared" si="584"/>
        <v>23195.685384671127</v>
      </c>
      <c r="I5712">
        <f t="shared" si="584"/>
        <v>5746.7021328395749</v>
      </c>
      <c r="J5712">
        <f t="shared" si="584"/>
        <v>33231.623634165386</v>
      </c>
      <c r="K5712">
        <f t="shared" si="584"/>
        <v>13599.615644797101</v>
      </c>
      <c r="L5712">
        <f t="shared" si="584"/>
        <v>13067.453612841327</v>
      </c>
      <c r="M5712">
        <f t="shared" si="584"/>
        <v>44171.465065439283</v>
      </c>
      <c r="N5712">
        <f t="shared" si="584"/>
        <v>8706.005365707877</v>
      </c>
    </row>
    <row r="5713" spans="3:14">
      <c r="C5713">
        <v>57</v>
      </c>
      <c r="D5713">
        <v>94</v>
      </c>
      <c r="E5713">
        <f t="shared" si="584"/>
        <v>44054.328546995253</v>
      </c>
      <c r="F5713">
        <f t="shared" si="584"/>
        <v>67998.817411283322</v>
      </c>
      <c r="G5713">
        <f t="shared" si="584"/>
        <v>21473.645317996841</v>
      </c>
      <c r="H5713">
        <f t="shared" si="584"/>
        <v>23192.352194783296</v>
      </c>
      <c r="I5713">
        <f t="shared" si="584"/>
        <v>5744.6528776929199</v>
      </c>
      <c r="J5713">
        <f t="shared" si="584"/>
        <v>33233.380825854991</v>
      </c>
      <c r="K5713">
        <f t="shared" si="584"/>
        <v>13597.989210253918</v>
      </c>
      <c r="L5713">
        <f t="shared" si="584"/>
        <v>13065.58463034855</v>
      </c>
      <c r="M5713">
        <f t="shared" si="584"/>
        <v>44172.32193265875</v>
      </c>
      <c r="N5713">
        <f t="shared" si="584"/>
        <v>8705.8161632555148</v>
      </c>
    </row>
    <row r="5714" spans="3:14">
      <c r="C5714">
        <v>57</v>
      </c>
      <c r="D5714">
        <v>95</v>
      </c>
      <c r="E5714">
        <f t="shared" si="584"/>
        <v>44055.192949097225</v>
      </c>
      <c r="F5714">
        <f t="shared" si="584"/>
        <v>67996.734557189717</v>
      </c>
      <c r="G5714">
        <f t="shared" si="584"/>
        <v>21474.832804177291</v>
      </c>
      <c r="H5714">
        <f t="shared" si="584"/>
        <v>23189.098843475593</v>
      </c>
      <c r="I5714">
        <f t="shared" si="584"/>
        <v>5742.6739508389164</v>
      </c>
      <c r="J5714">
        <f t="shared" si="584"/>
        <v>33235.119550844756</v>
      </c>
      <c r="K5714">
        <f t="shared" si="584"/>
        <v>13596.421181841548</v>
      </c>
      <c r="L5714">
        <f t="shared" si="584"/>
        <v>13063.774528556862</v>
      </c>
      <c r="M5714">
        <f t="shared" si="584"/>
        <v>44173.189759052642</v>
      </c>
      <c r="N5714">
        <f t="shared" si="584"/>
        <v>8705.6496722004558</v>
      </c>
    </row>
    <row r="5715" spans="3:14">
      <c r="C5715">
        <v>57</v>
      </c>
      <c r="D5715">
        <v>96</v>
      </c>
      <c r="E5715">
        <f t="shared" si="584"/>
        <v>44056.046716206947</v>
      </c>
      <c r="F5715">
        <f t="shared" si="584"/>
        <v>67994.718411728347</v>
      </c>
      <c r="G5715">
        <f t="shared" si="584"/>
        <v>21476.012290638759</v>
      </c>
      <c r="H5715">
        <f t="shared" si="584"/>
        <v>23185.922835792386</v>
      </c>
      <c r="I5715">
        <f t="shared" si="584"/>
        <v>5740.7631545184167</v>
      </c>
      <c r="J5715">
        <f t="shared" si="584"/>
        <v>33236.840386219053</v>
      </c>
      <c r="K5715">
        <f t="shared" si="584"/>
        <v>13594.909734368404</v>
      </c>
      <c r="L5715">
        <f t="shared" si="584"/>
        <v>13062.021467444343</v>
      </c>
      <c r="M5715">
        <f t="shared" si="584"/>
        <v>44174.068202146766</v>
      </c>
      <c r="N5715">
        <f t="shared" si="584"/>
        <v>8705.5051828115356</v>
      </c>
    </row>
    <row r="5716" spans="3:14">
      <c r="C5716">
        <v>57</v>
      </c>
      <c r="D5716">
        <v>97</v>
      </c>
      <c r="E5716">
        <f t="shared" si="584"/>
        <v>44056.890177241687</v>
      </c>
      <c r="F5716">
        <f t="shared" si="584"/>
        <v>67992.766911745639</v>
      </c>
      <c r="G5716">
        <f t="shared" si="584"/>
        <v>21477.184024795228</v>
      </c>
      <c r="H5716">
        <f t="shared" si="584"/>
        <v>23182.82177966282</v>
      </c>
      <c r="I5716">
        <f t="shared" si="584"/>
        <v>5738.918381601522</v>
      </c>
      <c r="J5716">
        <f t="shared" si="584"/>
        <v>33238.543885264953</v>
      </c>
      <c r="K5716">
        <f t="shared" si="584"/>
        <v>13593.45311790853</v>
      </c>
      <c r="L5716">
        <f t="shared" si="584"/>
        <v>13060.323682866283</v>
      </c>
      <c r="M5716">
        <f t="shared" si="584"/>
        <v>44174.95693358955</v>
      </c>
      <c r="N5716">
        <f t="shared" si="584"/>
        <v>8705.3820146248545</v>
      </c>
    </row>
    <row r="5717" spans="3:14">
      <c r="C5717">
        <v>57</v>
      </c>
      <c r="D5717">
        <v>98</v>
      </c>
      <c r="E5717">
        <f t="shared" si="584"/>
        <v>44057.723647693543</v>
      </c>
      <c r="F5717">
        <f t="shared" si="584"/>
        <v>67990.878078298367</v>
      </c>
      <c r="G5717">
        <f t="shared" si="584"/>
        <v>21478.348243962166</v>
      </c>
      <c r="H5717">
        <f t="shared" si="584"/>
        <v>23179.793380651572</v>
      </c>
      <c r="I5717">
        <f t="shared" si="584"/>
        <v>5737.1376109636294</v>
      </c>
      <c r="J5717">
        <f t="shared" si="584"/>
        <v>33240.230578686409</v>
      </c>
      <c r="K5717">
        <f t="shared" si="584"/>
        <v>13592.04965396152</v>
      </c>
      <c r="L5717">
        <f t="shared" si="584"/>
        <v>13058.679482683869</v>
      </c>
      <c r="M5717">
        <f t="shared" si="584"/>
        <v>44175.855638431553</v>
      </c>
      <c r="N5717">
        <f t="shared" si="584"/>
        <v>8705.2795149505437</v>
      </c>
    </row>
    <row r="5718" spans="3:14">
      <c r="C5718">
        <v>57</v>
      </c>
      <c r="D5718">
        <v>99</v>
      </c>
      <c r="E5718">
        <f t="shared" si="584"/>
        <v>44058.547430307452</v>
      </c>
      <c r="F5718">
        <f t="shared" si="584"/>
        <v>67989.050012400621</v>
      </c>
      <c r="G5718">
        <f t="shared" si="584"/>
        <v>21479.505175866529</v>
      </c>
      <c r="H5718">
        <f t="shared" si="584"/>
        <v>23176.835437027788</v>
      </c>
      <c r="I5718">
        <f t="shared" si="584"/>
        <v>5735.41890314174</v>
      </c>
      <c r="J5718">
        <f t="shared" si="584"/>
        <v>33241.900975744742</v>
      </c>
      <c r="K5718">
        <f t="shared" si="584"/>
        <v>13590.697731845165</v>
      </c>
      <c r="L5718">
        <f t="shared" si="584"/>
        <v>13057.087243127535</v>
      </c>
      <c r="M5718">
        <f t="shared" si="584"/>
        <v>44176.764014448556</v>
      </c>
      <c r="N5718">
        <f t="shared" si="584"/>
        <v>8705.1970574700536</v>
      </c>
    </row>
    <row r="5719" spans="3:14">
      <c r="C5719">
        <v>57</v>
      </c>
      <c r="D5719">
        <v>100</v>
      </c>
      <c r="E5719">
        <f t="shared" si="584"/>
        <v>44059.361815718556</v>
      </c>
      <c r="F5719">
        <f t="shared" si="584"/>
        <v>67987.28089102589</v>
      </c>
      <c r="G5719">
        <f t="shared" si="584"/>
        <v>21480.655039126184</v>
      </c>
      <c r="H5719">
        <f t="shared" si="584"/>
        <v>23173.945835129845</v>
      </c>
      <c r="I5719">
        <f t="shared" si="584"/>
        <v>5733.7603962513749</v>
      </c>
      <c r="J5719">
        <f t="shared" si="584"/>
        <v>33243.555565330855</v>
      </c>
      <c r="K5719">
        <f t="shared" si="584"/>
        <v>13589.395805304546</v>
      </c>
      <c r="L5719">
        <f t="shared" si="584"/>
        <v>13055.5454053785</v>
      </c>
      <c r="M5719">
        <f t="shared" si="584"/>
        <v>44177.681771505311</v>
      </c>
      <c r="N5719">
        <f t="shared" si="584"/>
        <v>8705.1340409175627</v>
      </c>
    </row>
    <row r="5720" spans="3:14">
      <c r="C5720">
        <v>58</v>
      </c>
      <c r="D5720">
        <v>1</v>
      </c>
      <c r="E5720">
        <f t="shared" ref="E5720:N5729" si="585">E$3/$C5720/$E$12+($D5720-1)*$C5720*$E$12*E$2*E$4/(2*$D5720)+$D5720*E$5/($C5720*$E$12)+$C5720*$E$12*E$2*E$6/(2*$D5720)</f>
        <v>40204.381958515783</v>
      </c>
      <c r="F5720">
        <f t="shared" si="585"/>
        <v>97871.814830121846</v>
      </c>
      <c r="G5720">
        <f t="shared" si="585"/>
        <v>18322.156352214588</v>
      </c>
      <c r="H5720">
        <f t="shared" si="585"/>
        <v>56930.947965771426</v>
      </c>
      <c r="I5720">
        <f t="shared" si="585"/>
        <v>35122.777913857259</v>
      </c>
      <c r="J5720">
        <f t="shared" si="585"/>
        <v>26013.270650212453</v>
      </c>
      <c r="K5720">
        <f t="shared" si="585"/>
        <v>38143.580770805245</v>
      </c>
      <c r="L5720">
        <f t="shared" si="585"/>
        <v>37821.013295798723</v>
      </c>
      <c r="M5720">
        <f t="shared" si="585"/>
        <v>49398.060905404454</v>
      </c>
      <c r="N5720">
        <f t="shared" si="585"/>
        <v>18268.364836196321</v>
      </c>
    </row>
    <row r="5721" spans="3:14">
      <c r="C5721">
        <v>58</v>
      </c>
      <c r="D5721">
        <v>2</v>
      </c>
      <c r="E5721">
        <f t="shared" si="585"/>
        <v>42524.008891437887</v>
      </c>
      <c r="F5721">
        <f t="shared" si="585"/>
        <v>83325.096176634106</v>
      </c>
      <c r="G5721">
        <f t="shared" si="585"/>
        <v>20067.524714000989</v>
      </c>
      <c r="H5721">
        <f t="shared" si="585"/>
        <v>40064.301561751374</v>
      </c>
      <c r="I5721">
        <f t="shared" si="585"/>
        <v>20266.140241259607</v>
      </c>
      <c r="J5721">
        <f t="shared" si="585"/>
        <v>29915.502841887508</v>
      </c>
      <c r="K5721">
        <f t="shared" si="585"/>
        <v>25805.53761054208</v>
      </c>
      <c r="L5721">
        <f t="shared" si="585"/>
        <v>25382.493835109024</v>
      </c>
      <c r="M5721">
        <f t="shared" si="585"/>
        <v>47084.12460025055</v>
      </c>
      <c r="N5721">
        <f t="shared" si="585"/>
        <v>13471.115735832125</v>
      </c>
    </row>
    <row r="5722" spans="3:14">
      <c r="C5722">
        <v>58</v>
      </c>
      <c r="D5722">
        <v>3</v>
      </c>
      <c r="E5722">
        <f t="shared" si="585"/>
        <v>43297.449749319785</v>
      </c>
      <c r="F5722">
        <f t="shared" si="585"/>
        <v>78476.923201729689</v>
      </c>
      <c r="G5722">
        <f t="shared" si="585"/>
        <v>20649.840598747622</v>
      </c>
      <c r="H5722">
        <f t="shared" si="585"/>
        <v>34442.386911354886</v>
      </c>
      <c r="I5722">
        <f t="shared" si="585"/>
        <v>15314.773733255714</v>
      </c>
      <c r="J5722">
        <f t="shared" si="585"/>
        <v>31216.823472865384</v>
      </c>
      <c r="K5722">
        <f t="shared" si="585"/>
        <v>21693.608601146494</v>
      </c>
      <c r="L5722">
        <f t="shared" si="585"/>
        <v>21236.928583799716</v>
      </c>
      <c r="M5722">
        <f t="shared" si="585"/>
        <v>46313.714951363145</v>
      </c>
      <c r="N5722">
        <f t="shared" si="585"/>
        <v>11872.615536497135</v>
      </c>
    </row>
    <row r="5723" spans="3:14">
      <c r="C5723">
        <v>58</v>
      </c>
      <c r="D5723">
        <v>4</v>
      </c>
      <c r="E5723">
        <f t="shared" si="585"/>
        <v>43684.344088441627</v>
      </c>
      <c r="F5723">
        <f t="shared" si="585"/>
        <v>76053.386646471103</v>
      </c>
      <c r="G5723">
        <f t="shared" si="585"/>
        <v>20941.393364234307</v>
      </c>
      <c r="H5723">
        <f t="shared" si="585"/>
        <v>31631.655199364279</v>
      </c>
      <c r="I5723">
        <f t="shared" si="585"/>
        <v>12839.725016400258</v>
      </c>
      <c r="J5723">
        <f t="shared" si="585"/>
        <v>31867.91621366897</v>
      </c>
      <c r="K5723">
        <f t="shared" si="585"/>
        <v>19638.208129467806</v>
      </c>
      <c r="L5723">
        <f t="shared" si="585"/>
        <v>19164.601884835502</v>
      </c>
      <c r="M5723">
        <f t="shared" si="585"/>
        <v>45929.186966542366</v>
      </c>
      <c r="N5723">
        <f t="shared" si="585"/>
        <v>11073.802562419445</v>
      </c>
    </row>
    <row r="5724" spans="3:14">
      <c r="C5724">
        <v>58</v>
      </c>
      <c r="D5724">
        <v>5</v>
      </c>
      <c r="E5724">
        <f t="shared" si="585"/>
        <v>43916.619820059437</v>
      </c>
      <c r="F5724">
        <f t="shared" si="585"/>
        <v>74599.704659070849</v>
      </c>
      <c r="G5724">
        <f t="shared" si="585"/>
        <v>21116.640882017018</v>
      </c>
      <c r="H5724">
        <f t="shared" si="585"/>
        <v>29945.396662736028</v>
      </c>
      <c r="I5724">
        <f t="shared" si="585"/>
        <v>11355.203416004177</v>
      </c>
      <c r="J5724">
        <f t="shared" si="585"/>
        <v>32258.917798402836</v>
      </c>
      <c r="K5724">
        <f t="shared" si="585"/>
        <v>18405.419072875877</v>
      </c>
      <c r="L5724">
        <f t="shared" si="585"/>
        <v>17921.570606809324</v>
      </c>
      <c r="M5724">
        <f t="shared" si="585"/>
        <v>45699.011647348234</v>
      </c>
      <c r="N5724">
        <f t="shared" si="585"/>
        <v>10594.864478444673</v>
      </c>
    </row>
    <row r="5725" spans="3:14">
      <c r="C5725">
        <v>58</v>
      </c>
      <c r="D5725">
        <v>6</v>
      </c>
      <c r="E5725">
        <f t="shared" si="585"/>
        <v>44071.586247925239</v>
      </c>
      <c r="F5725">
        <f t="shared" si="585"/>
        <v>73630.949955599761</v>
      </c>
      <c r="G5725">
        <f t="shared" si="585"/>
        <v>21233.735775947742</v>
      </c>
      <c r="H5725">
        <f t="shared" si="585"/>
        <v>28821.374713788955</v>
      </c>
      <c r="I5725">
        <f t="shared" si="585"/>
        <v>10365.945373837785</v>
      </c>
      <c r="J5725">
        <f t="shared" si="585"/>
        <v>32519.873805101844</v>
      </c>
      <c r="K5725">
        <f t="shared" si="585"/>
        <v>17583.935723827326</v>
      </c>
      <c r="L5725">
        <f t="shared" si="585"/>
        <v>17093.187039252171</v>
      </c>
      <c r="M5725">
        <f t="shared" si="585"/>
        <v>45546.012660967433</v>
      </c>
      <c r="N5725">
        <f t="shared" si="585"/>
        <v>10275.863839521364</v>
      </c>
    </row>
    <row r="5726" spans="3:14">
      <c r="C5726">
        <v>58</v>
      </c>
      <c r="D5726">
        <v>7</v>
      </c>
      <c r="E5726">
        <f t="shared" si="585"/>
        <v>44182.375930789902</v>
      </c>
      <c r="F5726">
        <f t="shared" si="585"/>
        <v>72939.296557231079</v>
      </c>
      <c r="G5726">
        <f t="shared" si="585"/>
        <v>21317.600599105896</v>
      </c>
      <c r="H5726">
        <f t="shared" si="585"/>
        <v>28018.630814945413</v>
      </c>
      <c r="I5726">
        <f t="shared" si="585"/>
        <v>9659.6950792312127</v>
      </c>
      <c r="J5726">
        <f t="shared" si="585"/>
        <v>32706.518052923795</v>
      </c>
      <c r="K5726">
        <f t="shared" si="585"/>
        <v>16997.484207660706</v>
      </c>
      <c r="L5726">
        <f t="shared" si="585"/>
        <v>16501.745020534454</v>
      </c>
      <c r="M5726">
        <f t="shared" si="585"/>
        <v>45437.11443619425</v>
      </c>
      <c r="N5726">
        <f t="shared" si="585"/>
        <v>10048.256026341747</v>
      </c>
    </row>
    <row r="5727" spans="3:14">
      <c r="C5727">
        <v>58</v>
      </c>
      <c r="D5727">
        <v>8</v>
      </c>
      <c r="E5727">
        <f t="shared" si="585"/>
        <v>44265.555148028834</v>
      </c>
      <c r="F5727">
        <f t="shared" si="585"/>
        <v>72420.831474551349</v>
      </c>
      <c r="G5727">
        <f t="shared" si="585"/>
        <v>21380.696628031197</v>
      </c>
      <c r="H5727">
        <f t="shared" si="585"/>
        <v>27416.685697416571</v>
      </c>
      <c r="I5727">
        <f t="shared" si="585"/>
        <v>9130.3246268495277</v>
      </c>
      <c r="J5727">
        <f t="shared" si="585"/>
        <v>32846.717451447577</v>
      </c>
      <c r="K5727">
        <f t="shared" si="585"/>
        <v>16557.927587045288</v>
      </c>
      <c r="L5727">
        <f t="shared" si="585"/>
        <v>16058.391469841386</v>
      </c>
      <c r="M5727">
        <f t="shared" si="585"/>
        <v>45355.779187425818</v>
      </c>
      <c r="N5727">
        <f t="shared" si="585"/>
        <v>9877.7687292519331</v>
      </c>
    </row>
    <row r="5728" spans="3:14">
      <c r="C5728">
        <v>58</v>
      </c>
      <c r="D5728">
        <v>9</v>
      </c>
      <c r="E5728">
        <f t="shared" si="585"/>
        <v>44330.327388183949</v>
      </c>
      <c r="F5728">
        <f t="shared" si="585"/>
        <v>72017.825268997636</v>
      </c>
      <c r="G5728">
        <f t="shared" si="585"/>
        <v>21429.946794134601</v>
      </c>
      <c r="H5728">
        <f t="shared" si="585"/>
        <v>26948.606434097543</v>
      </c>
      <c r="I5728">
        <f t="shared" si="585"/>
        <v>8718.8740692844367</v>
      </c>
      <c r="J5728">
        <f t="shared" si="585"/>
        <v>32955.953617105915</v>
      </c>
      <c r="K5728">
        <f t="shared" si="585"/>
        <v>16216.300896797344</v>
      </c>
      <c r="L5728">
        <f t="shared" si="585"/>
        <v>15713.763564498087</v>
      </c>
      <c r="M5728">
        <f t="shared" si="585"/>
        <v>45292.819255993891</v>
      </c>
      <c r="N5728">
        <f t="shared" si="585"/>
        <v>9745.3617762219928</v>
      </c>
    </row>
    <row r="5729" spans="3:14">
      <c r="C5729">
        <v>58</v>
      </c>
      <c r="D5729">
        <v>10</v>
      </c>
      <c r="E5729">
        <f t="shared" si="585"/>
        <v>44382.214744380406</v>
      </c>
      <c r="F5729">
        <f t="shared" si="585"/>
        <v>71695.640277432118</v>
      </c>
      <c r="G5729">
        <f t="shared" si="585"/>
        <v>21469.504856262673</v>
      </c>
      <c r="H5729">
        <f t="shared" si="585"/>
        <v>26574.233268725377</v>
      </c>
      <c r="I5729">
        <f t="shared" si="585"/>
        <v>8389.9674380909601</v>
      </c>
      <c r="J5729">
        <f t="shared" si="585"/>
        <v>33043.515519758446</v>
      </c>
      <c r="K5729">
        <f t="shared" si="585"/>
        <v>15943.225157806632</v>
      </c>
      <c r="L5729">
        <f t="shared" si="585"/>
        <v>15438.243610899626</v>
      </c>
      <c r="M5729">
        <f t="shared" si="585"/>
        <v>45242.722046697527</v>
      </c>
      <c r="N5729">
        <f t="shared" si="585"/>
        <v>9639.6110640339648</v>
      </c>
    </row>
    <row r="5730" spans="3:14">
      <c r="C5730">
        <v>58</v>
      </c>
      <c r="D5730">
        <v>11</v>
      </c>
      <c r="E5730">
        <f t="shared" ref="E5730:N5739" si="586">E$3/$C5730/$E$12+($D5730-1)*$C5730*$E$12*E$2*E$4/(2*$D5730)+$D5730*E$5/($C5730*$E$12)+$C5730*$E$12*E$2*E$6/(2*$D5730)</f>
        <v>44424.731275879654</v>
      </c>
      <c r="F5730">
        <f t="shared" si="586"/>
        <v>71432.234350585262</v>
      </c>
      <c r="G5730">
        <f t="shared" si="586"/>
        <v>21502.014115499594</v>
      </c>
      <c r="H5730">
        <f t="shared" si="586"/>
        <v>26268.009992769104</v>
      </c>
      <c r="I5730">
        <f t="shared" si="586"/>
        <v>8121.0927533495678</v>
      </c>
      <c r="J5730">
        <f t="shared" si="586"/>
        <v>33115.314322043116</v>
      </c>
      <c r="K5730">
        <f t="shared" si="586"/>
        <v>15720.004656093904</v>
      </c>
      <c r="L5730">
        <f t="shared" si="586"/>
        <v>15212.983985842862</v>
      </c>
      <c r="M5730">
        <f t="shared" si="586"/>
        <v>45201.979544408838</v>
      </c>
      <c r="N5730">
        <f t="shared" si="586"/>
        <v>9553.2467088218673</v>
      </c>
    </row>
    <row r="5731" spans="3:14">
      <c r="C5731">
        <v>58</v>
      </c>
      <c r="D5731">
        <v>12</v>
      </c>
      <c r="E5731">
        <f t="shared" si="586"/>
        <v>44460.219688855977</v>
      </c>
      <c r="F5731">
        <f t="shared" si="586"/>
        <v>71212.912722277455</v>
      </c>
      <c r="G5731">
        <f t="shared" si="586"/>
        <v>21529.236772568147</v>
      </c>
      <c r="H5731">
        <f t="shared" si="586"/>
        <v>26012.899133874762</v>
      </c>
      <c r="I5731">
        <f t="shared" si="586"/>
        <v>7897.2420284472355</v>
      </c>
      <c r="J5731">
        <f t="shared" si="586"/>
        <v>33175.290799051894</v>
      </c>
      <c r="K5731">
        <f t="shared" si="586"/>
        <v>15534.175582339667</v>
      </c>
      <c r="L5731">
        <f t="shared" si="586"/>
        <v>15025.419607192372</v>
      </c>
      <c r="M5731">
        <f t="shared" si="586"/>
        <v>45168.25307237589</v>
      </c>
      <c r="N5731">
        <f t="shared" si="586"/>
        <v>9481.4221213417222</v>
      </c>
    </row>
    <row r="5732" spans="3:14">
      <c r="C5732">
        <v>58</v>
      </c>
      <c r="D5732">
        <v>13</v>
      </c>
      <c r="E5732">
        <f t="shared" si="586"/>
        <v>44490.301856814694</v>
      </c>
      <c r="F5732">
        <f t="shared" si="586"/>
        <v>71027.502092845796</v>
      </c>
      <c r="G5732">
        <f t="shared" si="586"/>
        <v>21552.392812584119</v>
      </c>
      <c r="H5732">
        <f t="shared" si="586"/>
        <v>25797.105518874207</v>
      </c>
      <c r="I5732">
        <f t="shared" si="586"/>
        <v>7708.0251188057227</v>
      </c>
      <c r="J5732">
        <f t="shared" si="586"/>
        <v>33226.17317969459</v>
      </c>
      <c r="K5732">
        <f t="shared" si="586"/>
        <v>15377.109145476572</v>
      </c>
      <c r="L5732">
        <f t="shared" si="586"/>
        <v>14866.851571931324</v>
      </c>
      <c r="M5732">
        <f t="shared" si="586"/>
        <v>45139.923546693542</v>
      </c>
      <c r="N5732">
        <f t="shared" si="586"/>
        <v>9420.7819705784641</v>
      </c>
    </row>
    <row r="5733" spans="3:14">
      <c r="C5733">
        <v>58</v>
      </c>
      <c r="D5733">
        <v>14</v>
      </c>
      <c r="E5733">
        <f t="shared" si="586"/>
        <v>44516.136260830979</v>
      </c>
      <c r="F5733">
        <f t="shared" si="586"/>
        <v>70868.735819673966</v>
      </c>
      <c r="G5733">
        <f t="shared" si="586"/>
        <v>21572.353653487342</v>
      </c>
      <c r="H5733">
        <f t="shared" si="586"/>
        <v>25612.204024075912</v>
      </c>
      <c r="I5733">
        <f t="shared" si="586"/>
        <v>7546.0204925834241</v>
      </c>
      <c r="J5733">
        <f t="shared" si="586"/>
        <v>33269.910198906793</v>
      </c>
      <c r="K5733">
        <f t="shared" si="586"/>
        <v>15242.641923313664</v>
      </c>
      <c r="L5733">
        <f t="shared" si="586"/>
        <v>14731.066377904841</v>
      </c>
      <c r="M5733">
        <f t="shared" si="586"/>
        <v>45115.834478858073</v>
      </c>
      <c r="N5733">
        <f t="shared" si="586"/>
        <v>9368.9295915213279</v>
      </c>
    </row>
    <row r="5734" spans="3:14">
      <c r="C5734">
        <v>58</v>
      </c>
      <c r="D5734">
        <v>15</v>
      </c>
      <c r="E5734">
        <f t="shared" si="586"/>
        <v>44538.572453693334</v>
      </c>
      <c r="F5734">
        <f t="shared" si="586"/>
        <v>70731.285031510022</v>
      </c>
      <c r="G5734">
        <f t="shared" si="586"/>
        <v>21589.75833510037</v>
      </c>
      <c r="H5734">
        <f t="shared" si="586"/>
        <v>25452.016225439427</v>
      </c>
      <c r="I5734">
        <f t="shared" si="586"/>
        <v>7405.7856930964954</v>
      </c>
      <c r="J5734">
        <f t="shared" si="586"/>
        <v>33307.930928974616</v>
      </c>
      <c r="K5734">
        <f t="shared" si="586"/>
        <v>15126.254072910906</v>
      </c>
      <c r="L5734">
        <f t="shared" si="586"/>
        <v>14613.507456866002</v>
      </c>
      <c r="M5734">
        <f t="shared" si="586"/>
        <v>45095.137777300108</v>
      </c>
      <c r="N5734">
        <f t="shared" si="586"/>
        <v>9324.1074298290914</v>
      </c>
    </row>
    <row r="5735" spans="3:14">
      <c r="C5735">
        <v>58</v>
      </c>
      <c r="D5735">
        <v>16</v>
      </c>
      <c r="E5735">
        <f t="shared" si="586"/>
        <v>44558.247599993105</v>
      </c>
      <c r="F5735">
        <f t="shared" si="586"/>
        <v>70611.153074914982</v>
      </c>
      <c r="G5735">
        <f t="shared" si="586"/>
        <v>21605.086137290113</v>
      </c>
      <c r="H5735">
        <f t="shared" si="586"/>
        <v>25311.908304934419</v>
      </c>
      <c r="I5735">
        <f t="shared" si="586"/>
        <v>7283.2388778320546</v>
      </c>
      <c r="J5735">
        <f t="shared" si="586"/>
        <v>33341.307174112626</v>
      </c>
      <c r="K5735">
        <f t="shared" si="586"/>
        <v>15024.555712063264</v>
      </c>
      <c r="L5735">
        <f t="shared" si="586"/>
        <v>14510.757382629632</v>
      </c>
      <c r="M5735">
        <f t="shared" si="586"/>
        <v>45077.197373342628</v>
      </c>
      <c r="N5735">
        <f t="shared" si="586"/>
        <v>9284.9973197458348</v>
      </c>
    </row>
    <row r="5736" spans="3:14">
      <c r="C5736">
        <v>58</v>
      </c>
      <c r="D5736">
        <v>17</v>
      </c>
      <c r="E5736">
        <f t="shared" si="586"/>
        <v>44575.648943241358</v>
      </c>
      <c r="F5736">
        <f t="shared" si="586"/>
        <v>70505.283685494331</v>
      </c>
      <c r="G5736">
        <f t="shared" si="586"/>
        <v>21618.703568190089</v>
      </c>
      <c r="H5736">
        <f t="shared" si="586"/>
        <v>25188.336754655324</v>
      </c>
      <c r="I5736">
        <f t="shared" si="586"/>
        <v>7175.2586378096639</v>
      </c>
      <c r="J5736">
        <f t="shared" si="586"/>
        <v>33370.858549308432</v>
      </c>
      <c r="K5736">
        <f t="shared" si="586"/>
        <v>14934.95457790808</v>
      </c>
      <c r="L5736">
        <f t="shared" si="586"/>
        <v>14420.202829289407</v>
      </c>
      <c r="M5736">
        <f t="shared" si="586"/>
        <v>45061.526861526705</v>
      </c>
      <c r="N5736">
        <f t="shared" si="586"/>
        <v>9250.591252164093</v>
      </c>
    </row>
    <row r="5737" spans="3:14">
      <c r="C5737">
        <v>58</v>
      </c>
      <c r="D5737">
        <v>18</v>
      </c>
      <c r="E5737">
        <f t="shared" si="586"/>
        <v>44591.155450613354</v>
      </c>
      <c r="F5737">
        <f t="shared" si="586"/>
        <v>70411.299768719007</v>
      </c>
      <c r="G5737">
        <f t="shared" si="586"/>
        <v>21630.895689681925</v>
      </c>
      <c r="H5737">
        <f t="shared" si="586"/>
        <v>25078.545512897828</v>
      </c>
      <c r="I5737">
        <f t="shared" si="586"/>
        <v>7079.4172104889822</v>
      </c>
      <c r="J5737">
        <f t="shared" si="586"/>
        <v>33397.222532885738</v>
      </c>
      <c r="K5737">
        <f t="shared" si="586"/>
        <v>14855.434465996605</v>
      </c>
      <c r="L5737">
        <f t="shared" si="586"/>
        <v>14339.811210029307</v>
      </c>
      <c r="M5737">
        <f t="shared" si="586"/>
        <v>45047.747926495445</v>
      </c>
      <c r="N5737">
        <f t="shared" si="586"/>
        <v>9220.1052200002796</v>
      </c>
    </row>
    <row r="5738" spans="3:14">
      <c r="C5738">
        <v>58</v>
      </c>
      <c r="D5738">
        <v>19</v>
      </c>
      <c r="E5738">
        <f t="shared" si="586"/>
        <v>44605.066306721092</v>
      </c>
      <c r="F5738">
        <f t="shared" si="586"/>
        <v>70327.324671013426</v>
      </c>
      <c r="G5738">
        <f t="shared" si="586"/>
        <v>21641.887550619547</v>
      </c>
      <c r="H5738">
        <f t="shared" si="586"/>
        <v>24980.358741474309</v>
      </c>
      <c r="I5738">
        <f t="shared" si="586"/>
        <v>6993.7979412328959</v>
      </c>
      <c r="J5738">
        <f t="shared" si="586"/>
        <v>33420.902397205355</v>
      </c>
      <c r="K5738">
        <f t="shared" si="586"/>
        <v>14784.403635974566</v>
      </c>
      <c r="L5738">
        <f t="shared" si="586"/>
        <v>14267.977851047204</v>
      </c>
      <c r="M5738">
        <f t="shared" si="586"/>
        <v>45035.561898230175</v>
      </c>
      <c r="N5738">
        <f t="shared" si="586"/>
        <v>9192.9202702936709</v>
      </c>
    </row>
    <row r="5739" spans="3:14">
      <c r="C5739">
        <v>58</v>
      </c>
      <c r="D5739">
        <v>20</v>
      </c>
      <c r="E5739">
        <f t="shared" si="586"/>
        <v>44617.620859254232</v>
      </c>
      <c r="F5739">
        <f t="shared" si="586"/>
        <v>70251.857069517122</v>
      </c>
      <c r="G5739">
        <f t="shared" si="586"/>
        <v>21651.859190086081</v>
      </c>
      <c r="H5739">
        <f t="shared" si="586"/>
        <v>24892.035769834667</v>
      </c>
      <c r="I5739">
        <f t="shared" si="586"/>
        <v>6916.867506331716</v>
      </c>
      <c r="J5739">
        <f t="shared" si="586"/>
        <v>33442.300760155937</v>
      </c>
      <c r="K5739">
        <f t="shared" si="586"/>
        <v>14720.588695558557</v>
      </c>
      <c r="L5739">
        <f t="shared" si="586"/>
        <v>14203.4190133014</v>
      </c>
      <c r="M5739">
        <f t="shared" si="586"/>
        <v>45024.72984071602</v>
      </c>
      <c r="N5739">
        <f t="shared" si="586"/>
        <v>9168.5412406756786</v>
      </c>
    </row>
    <row r="5740" spans="3:14">
      <c r="C5740">
        <v>58</v>
      </c>
      <c r="D5740">
        <v>21</v>
      </c>
      <c r="E5740">
        <f t="shared" ref="E5740:N5749" si="587">E$3/$C5740/$E$12+($D5740-1)*$C5740*$E$12*E$2*E$4/(2*$D5740)+$D5740*E$5/($C5740*$E$12)+$C5740*$E$12*E$2*E$6/(2*$D5740)</f>
        <v>44629.012865866316</v>
      </c>
      <c r="F5740">
        <f t="shared" si="587"/>
        <v>70183.681607628765</v>
      </c>
      <c r="G5740">
        <f t="shared" si="587"/>
        <v>21660.956354005964</v>
      </c>
      <c r="H5740">
        <f t="shared" si="587"/>
        <v>24812.167483724064</v>
      </c>
      <c r="I5740">
        <f t="shared" si="587"/>
        <v>6847.3846437347429</v>
      </c>
      <c r="J5740">
        <f t="shared" si="587"/>
        <v>33461.743550504492</v>
      </c>
      <c r="K5740">
        <f t="shared" si="587"/>
        <v>14662.958803376279</v>
      </c>
      <c r="L5740">
        <f t="shared" si="587"/>
        <v>14145.095479472424</v>
      </c>
      <c r="M5740">
        <f t="shared" si="587"/>
        <v>45015.058329559972</v>
      </c>
      <c r="N5740">
        <f t="shared" si="587"/>
        <v>9146.5672854193654</v>
      </c>
    </row>
    <row r="5741" spans="3:14">
      <c r="C5741">
        <v>58</v>
      </c>
      <c r="D5741">
        <v>22</v>
      </c>
      <c r="E5741">
        <f t="shared" si="587"/>
        <v>44639.400855546533</v>
      </c>
      <c r="F5741">
        <f t="shared" si="587"/>
        <v>70121.803902674583</v>
      </c>
      <c r="G5741">
        <f t="shared" si="587"/>
        <v>21669.298289044658</v>
      </c>
      <c r="H5741">
        <f t="shared" si="587"/>
        <v>24739.600971479456</v>
      </c>
      <c r="I5741">
        <f t="shared" si="587"/>
        <v>6784.3337754004933</v>
      </c>
      <c r="J5741">
        <f t="shared" si="587"/>
        <v>33479.497437242208</v>
      </c>
      <c r="K5741">
        <f t="shared" si="587"/>
        <v>14610.670543759501</v>
      </c>
      <c r="L5741">
        <f t="shared" si="587"/>
        <v>14092.15698084434</v>
      </c>
      <c r="M5741">
        <f t="shared" si="587"/>
        <v>45006.389108440439</v>
      </c>
      <c r="N5741">
        <f t="shared" si="587"/>
        <v>9126.6704398390448</v>
      </c>
    </row>
    <row r="5742" spans="3:14">
      <c r="C5742">
        <v>58</v>
      </c>
      <c r="D5742">
        <v>23</v>
      </c>
      <c r="E5742">
        <f t="shared" si="587"/>
        <v>44648.915787025151</v>
      </c>
      <c r="F5742">
        <f t="shared" si="587"/>
        <v>70065.40250809789</v>
      </c>
      <c r="G5742">
        <f t="shared" si="587"/>
        <v>21676.983503317089</v>
      </c>
      <c r="H5742">
        <f t="shared" si="587"/>
        <v>24673.383827813966</v>
      </c>
      <c r="I5742">
        <f t="shared" si="587"/>
        <v>6726.8759455555664</v>
      </c>
      <c r="J5742">
        <f t="shared" si="587"/>
        <v>33495.782712144406</v>
      </c>
      <c r="K5742">
        <f t="shared" si="587"/>
        <v>14563.027182025766</v>
      </c>
      <c r="L5742">
        <f t="shared" si="587"/>
        <v>14043.90112152139</v>
      </c>
      <c r="M5742">
        <f t="shared" si="587"/>
        <v>44998.591443874429</v>
      </c>
      <c r="N5742">
        <f t="shared" si="587"/>
        <v>9108.5797765856732</v>
      </c>
    </row>
    <row r="5743" spans="3:14">
      <c r="C5743">
        <v>58</v>
      </c>
      <c r="D5743">
        <v>24</v>
      </c>
      <c r="E5743">
        <f t="shared" si="587"/>
        <v>44657.666792577373</v>
      </c>
      <c r="F5743">
        <f t="shared" si="587"/>
        <v>70013.792885101546</v>
      </c>
      <c r="G5743">
        <f t="shared" si="587"/>
        <v>21684.094086919049</v>
      </c>
      <c r="H5743">
        <f t="shared" si="587"/>
        <v>24612.722381655207</v>
      </c>
      <c r="I5743">
        <f t="shared" si="587"/>
        <v>6674.3120243887997</v>
      </c>
      <c r="J5743">
        <f t="shared" si="587"/>
        <v>33510.782951690533</v>
      </c>
      <c r="K5743">
        <f t="shared" si="587"/>
        <v>14519.448105939689</v>
      </c>
      <c r="L5743">
        <f t="shared" si="587"/>
        <v>13999.742571590423</v>
      </c>
      <c r="M5743">
        <f t="shared" si="587"/>
        <v>44991.556391292746</v>
      </c>
      <c r="N5743">
        <f t="shared" si="587"/>
        <v>9092.069522868389</v>
      </c>
    </row>
    <row r="5744" spans="3:14">
      <c r="C5744">
        <v>58</v>
      </c>
      <c r="D5744">
        <v>25</v>
      </c>
      <c r="E5744">
        <f t="shared" si="587"/>
        <v>44665.745543314362</v>
      </c>
      <c r="F5744">
        <f t="shared" si="587"/>
        <v>69966.400021095891</v>
      </c>
      <c r="G5744">
        <f t="shared" si="587"/>
        <v>21690.698995530995</v>
      </c>
      <c r="H5744">
        <f t="shared" si="587"/>
        <v>24556.949949302369</v>
      </c>
      <c r="I5744">
        <f t="shared" si="587"/>
        <v>6626.0547428588134</v>
      </c>
      <c r="J5744">
        <f t="shared" si="587"/>
        <v>33524.652360123306</v>
      </c>
      <c r="K5744">
        <f t="shared" si="587"/>
        <v>14479.445601223561</v>
      </c>
      <c r="L5744">
        <f t="shared" si="587"/>
        <v>13959.189653924404</v>
      </c>
      <c r="M5744">
        <f t="shared" si="587"/>
        <v>44985.192437257268</v>
      </c>
      <c r="N5744">
        <f t="shared" si="587"/>
        <v>9076.9500295428534</v>
      </c>
    </row>
    <row r="5745" spans="3:14">
      <c r="C5745">
        <v>58</v>
      </c>
      <c r="D5745">
        <v>26</v>
      </c>
      <c r="E5745">
        <f t="shared" si="587"/>
        <v>44673.229607099383</v>
      </c>
      <c r="F5745">
        <f t="shared" si="587"/>
        <v>69922.737366966612</v>
      </c>
      <c r="G5745">
        <f t="shared" si="587"/>
        <v>21696.856576267153</v>
      </c>
      <c r="H5745">
        <f t="shared" si="587"/>
        <v>24505.502413777849</v>
      </c>
      <c r="I5745">
        <f t="shared" si="587"/>
        <v>6581.6071810075155</v>
      </c>
      <c r="J5745">
        <f t="shared" si="587"/>
        <v>33537.521417955817</v>
      </c>
      <c r="K5745">
        <f t="shared" si="587"/>
        <v>14442.606986565452</v>
      </c>
      <c r="L5745">
        <f t="shared" si="587"/>
        <v>13921.826334031224</v>
      </c>
      <c r="M5745">
        <f t="shared" si="587"/>
        <v>44979.422147320329</v>
      </c>
      <c r="N5745">
        <f t="shared" si="587"/>
        <v>9063.0608242561721</v>
      </c>
    </row>
    <row r="5746" spans="3:14">
      <c r="C5746">
        <v>58</v>
      </c>
      <c r="D5746">
        <v>27</v>
      </c>
      <c r="E5746">
        <f t="shared" si="587"/>
        <v>44680.185060260497</v>
      </c>
      <c r="F5746">
        <f t="shared" si="587"/>
        <v>69882.390454949636</v>
      </c>
      <c r="G5746">
        <f t="shared" si="587"/>
        <v>21702.616532224834</v>
      </c>
      <c r="H5746">
        <f t="shared" si="587"/>
        <v>24457.899230989617</v>
      </c>
      <c r="I5746">
        <f t="shared" si="587"/>
        <v>6540.5460366483885</v>
      </c>
      <c r="J5746">
        <f t="shared" si="587"/>
        <v>33549.501275254755</v>
      </c>
      <c r="K5746">
        <f t="shared" si="587"/>
        <v>14408.580718625592</v>
      </c>
      <c r="L5746">
        <f t="shared" si="587"/>
        <v>13887.298212158345</v>
      </c>
      <c r="M5746">
        <f t="shared" si="587"/>
        <v>44974.179558804368</v>
      </c>
      <c r="N5746">
        <f t="shared" si="587"/>
        <v>9050.2652083373687</v>
      </c>
    </row>
    <row r="5747" spans="3:14">
      <c r="C5747">
        <v>58</v>
      </c>
      <c r="D5747">
        <v>28</v>
      </c>
      <c r="E5747">
        <f t="shared" si="587"/>
        <v>44686.668539650207</v>
      </c>
      <c r="F5747">
        <f t="shared" si="587"/>
        <v>69845.004026961571</v>
      </c>
      <c r="G5747">
        <f t="shared" si="587"/>
        <v>21708.021466058883</v>
      </c>
      <c r="H5747">
        <f t="shared" si="587"/>
        <v>24413.728506001633</v>
      </c>
      <c r="I5747">
        <f t="shared" si="587"/>
        <v>6502.5084793358392</v>
      </c>
      <c r="J5747">
        <f t="shared" si="587"/>
        <v>33560.687203505862</v>
      </c>
      <c r="K5747">
        <f t="shared" si="587"/>
        <v>14377.06547454131</v>
      </c>
      <c r="L5747">
        <f t="shared" si="587"/>
        <v>13855.301517089307</v>
      </c>
      <c r="M5747">
        <f t="shared" si="587"/>
        <v>44969.408132271376</v>
      </c>
      <c r="N5747">
        <f t="shared" si="587"/>
        <v>9038.4460114970188</v>
      </c>
    </row>
    <row r="5748" spans="3:14">
      <c r="C5748">
        <v>58</v>
      </c>
      <c r="D5748">
        <v>29</v>
      </c>
      <c r="E5748">
        <f t="shared" si="587"/>
        <v>44692.728870141444</v>
      </c>
      <c r="F5748">
        <f t="shared" si="587"/>
        <v>69810.271826033844</v>
      </c>
      <c r="G5748">
        <f t="shared" si="587"/>
        <v>21713.108104195868</v>
      </c>
      <c r="H5748">
        <f t="shared" si="587"/>
        <v>24372.63515697249</v>
      </c>
      <c r="I5748">
        <f t="shared" si="587"/>
        <v>6467.1817242029811</v>
      </c>
      <c r="J5748">
        <f t="shared" si="587"/>
        <v>33571.16133330029</v>
      </c>
      <c r="K5748">
        <f t="shared" si="587"/>
        <v>14347.801493224091</v>
      </c>
      <c r="L5748">
        <f t="shared" si="587"/>
        <v>13825.574377085777</v>
      </c>
      <c r="M5748">
        <f t="shared" si="587"/>
        <v>44965.059126826585</v>
      </c>
      <c r="N5748">
        <f t="shared" si="587"/>
        <v>9027.5022248649439</v>
      </c>
    </row>
    <row r="5749" spans="3:14">
      <c r="C5749">
        <v>58</v>
      </c>
      <c r="D5749">
        <v>30</v>
      </c>
      <c r="E5749">
        <f t="shared" si="587"/>
        <v>44698.408366624055</v>
      </c>
      <c r="F5749">
        <f t="shared" si="587"/>
        <v>69777.928429460459</v>
      </c>
      <c r="G5749">
        <f t="shared" si="587"/>
        <v>21717.908276205515</v>
      </c>
      <c r="H5749">
        <f t="shared" si="587"/>
        <v>24334.31144630631</v>
      </c>
      <c r="I5749">
        <f t="shared" si="587"/>
        <v>6434.2946910318469</v>
      </c>
      <c r="J5749">
        <f t="shared" si="587"/>
        <v>33580.994844483706</v>
      </c>
      <c r="K5749">
        <f t="shared" si="587"/>
        <v>14320.563648397241</v>
      </c>
      <c r="L5749">
        <f t="shared" si="587"/>
        <v>13797.88983664121</v>
      </c>
      <c r="M5749">
        <f t="shared" si="587"/>
        <v>44961.090300361167</v>
      </c>
      <c r="N5749">
        <f t="shared" si="587"/>
        <v>9017.3463074203155</v>
      </c>
    </row>
    <row r="5750" spans="3:14">
      <c r="C5750">
        <v>58</v>
      </c>
      <c r="D5750">
        <v>31</v>
      </c>
      <c r="E5750">
        <f t="shared" ref="E5750:N5759" si="588">E$3/$C5750/$E$12+($D5750-1)*$C5750*$E$12*E$2*E$4/(2*$D5750)+$D5750*E$5/($C5750*$E$12)+$C5750*$E$12*E$2*E$6/(2*$D5750)</f>
        <v>44703.743884002091</v>
      </c>
      <c r="F5750">
        <f t="shared" si="588"/>
        <v>69747.742662626479</v>
      </c>
      <c r="G5750">
        <f t="shared" si="588"/>
        <v>21722.449704616251</v>
      </c>
      <c r="H5750">
        <f t="shared" si="588"/>
        <v>24298.4893444841</v>
      </c>
      <c r="I5750">
        <f t="shared" si="588"/>
        <v>6403.6112776971067</v>
      </c>
      <c r="J5750">
        <f t="shared" si="588"/>
        <v>33590.249732405573</v>
      </c>
      <c r="K5750">
        <f t="shared" si="588"/>
        <v>14295.155862335869</v>
      </c>
      <c r="L5750">
        <f t="shared" si="588"/>
        <v>13772.050224830546</v>
      </c>
      <c r="M5750">
        <f t="shared" si="588"/>
        <v>44957.464861360997</v>
      </c>
      <c r="N5750">
        <f t="shared" si="588"/>
        <v>9007.9020137578955</v>
      </c>
    </row>
    <row r="5751" spans="3:14">
      <c r="C5751">
        <v>58</v>
      </c>
      <c r="D5751">
        <v>32</v>
      </c>
      <c r="E5751">
        <f t="shared" si="588"/>
        <v>44708.767670316614</v>
      </c>
      <c r="F5751">
        <f t="shared" si="588"/>
        <v>69719.512247743827</v>
      </c>
      <c r="G5751">
        <f t="shared" si="588"/>
        <v>21726.756646640501</v>
      </c>
      <c r="H5751">
        <f t="shared" si="588"/>
        <v>24264.934325676728</v>
      </c>
      <c r="I5751">
        <f t="shared" si="588"/>
        <v>6374.9248948390996</v>
      </c>
      <c r="J5751">
        <f t="shared" si="588"/>
        <v>33598.980242996651</v>
      </c>
      <c r="K5751">
        <f t="shared" si="588"/>
        <v>14271.406567030726</v>
      </c>
      <c r="L5751">
        <f t="shared" si="588"/>
        <v>13747.882579594354</v>
      </c>
      <c r="M5751">
        <f t="shared" si="588"/>
        <v>44954.150617251202</v>
      </c>
      <c r="N5751">
        <f t="shared" si="588"/>
        <v>8999.102629148103</v>
      </c>
    </row>
    <row r="5752" spans="3:14">
      <c r="C5752">
        <v>58</v>
      </c>
      <c r="D5752">
        <v>33</v>
      </c>
      <c r="E5752">
        <f t="shared" si="588"/>
        <v>44713.508064755217</v>
      </c>
      <c r="F5752">
        <f t="shared" si="588"/>
        <v>69693.059425544197</v>
      </c>
      <c r="G5752">
        <f t="shared" si="588"/>
        <v>21730.850419222472</v>
      </c>
      <c r="H5752">
        <f t="shared" si="588"/>
        <v>24233.440291428305</v>
      </c>
      <c r="I5752">
        <f t="shared" si="588"/>
        <v>6348.0539942326659</v>
      </c>
      <c r="J5752">
        <f t="shared" si="588"/>
        <v>33607.234046923375</v>
      </c>
      <c r="K5752">
        <f t="shared" si="588"/>
        <v>14249.164990594878</v>
      </c>
      <c r="L5752">
        <f t="shared" si="588"/>
        <v>13725.234903971314</v>
      </c>
      <c r="M5752">
        <f t="shared" si="588"/>
        <v>44951.119277587197</v>
      </c>
      <c r="N5752">
        <f t="shared" si="588"/>
        <v>8990.889525495244</v>
      </c>
    </row>
    <row r="5753" spans="3:14">
      <c r="C5753">
        <v>58</v>
      </c>
      <c r="D5753">
        <v>34</v>
      </c>
      <c r="E5753">
        <f t="shared" si="588"/>
        <v>44717.990072483408</v>
      </c>
      <c r="F5753">
        <f t="shared" si="588"/>
        <v>69668.227349614375</v>
      </c>
      <c r="G5753">
        <f t="shared" si="588"/>
        <v>21734.749831430603</v>
      </c>
      <c r="H5753">
        <f t="shared" si="588"/>
        <v>24203.825390160106</v>
      </c>
      <c r="I5753">
        <f t="shared" si="588"/>
        <v>6322.8383862673772</v>
      </c>
      <c r="J5753">
        <f t="shared" si="588"/>
        <v>33615.05320653849</v>
      </c>
      <c r="K5753">
        <f t="shared" si="588"/>
        <v>14228.298099010442</v>
      </c>
      <c r="L5753">
        <f t="shared" si="588"/>
        <v>13703.973082995566</v>
      </c>
      <c r="M5753">
        <f t="shared" si="588"/>
        <v>44948.345880212015</v>
      </c>
      <c r="N5753">
        <f t="shared" si="588"/>
        <v>8983.2109721266461</v>
      </c>
    </row>
    <row r="5754" spans="3:14">
      <c r="C5754">
        <v>58</v>
      </c>
      <c r="D5754">
        <v>35</v>
      </c>
      <c r="E5754">
        <f t="shared" si="588"/>
        <v>44722.235840933528</v>
      </c>
      <c r="F5754">
        <f t="shared" si="588"/>
        <v>69644.877098845551</v>
      </c>
      <c r="G5754">
        <f t="shared" si="588"/>
        <v>21738.471542725514</v>
      </c>
      <c r="H5754">
        <f t="shared" si="588"/>
        <v>24175.928553330963</v>
      </c>
      <c r="I5754">
        <f t="shared" si="588"/>
        <v>6299.1361887168468</v>
      </c>
      <c r="J5754">
        <f t="shared" si="588"/>
        <v>33622.474977068698</v>
      </c>
      <c r="K5754">
        <f t="shared" si="588"/>
        <v>14208.688062147303</v>
      </c>
      <c r="L5754">
        <f t="shared" si="588"/>
        <v>13683.978329125908</v>
      </c>
      <c r="M5754">
        <f t="shared" si="588"/>
        <v>44945.808315786606</v>
      </c>
      <c r="N5754">
        <f t="shared" si="588"/>
        <v>8976.0211504465187</v>
      </c>
    </row>
    <row r="5755" spans="3:14">
      <c r="C5755">
        <v>58</v>
      </c>
      <c r="D5755">
        <v>36</v>
      </c>
      <c r="E5755">
        <f t="shared" si="588"/>
        <v>44726.265056712073</v>
      </c>
      <c r="F5755">
        <f t="shared" si="588"/>
        <v>69622.88518780758</v>
      </c>
      <c r="G5755">
        <f t="shared" si="588"/>
        <v>21742.030361516638</v>
      </c>
      <c r="H5755">
        <f t="shared" si="588"/>
        <v>24149.606608904276</v>
      </c>
      <c r="I5755">
        <f t="shared" si="588"/>
        <v>6276.8212840465085</v>
      </c>
      <c r="J5755">
        <f t="shared" si="588"/>
        <v>33629.532474271065</v>
      </c>
      <c r="K5755">
        <f t="shared" si="588"/>
        <v>14190.230142112014</v>
      </c>
      <c r="L5755">
        <f t="shared" si="588"/>
        <v>13665.145053436838</v>
      </c>
      <c r="M5755">
        <f t="shared" si="588"/>
        <v>44943.486931565152</v>
      </c>
      <c r="N5755">
        <f t="shared" si="588"/>
        <v>8969.2793328141543</v>
      </c>
    </row>
    <row r="5756" spans="3:14">
      <c r="C5756">
        <v>58</v>
      </c>
      <c r="D5756">
        <v>37</v>
      </c>
      <c r="E5756">
        <f t="shared" si="588"/>
        <v>44730.095278143766</v>
      </c>
      <c r="F5756">
        <f t="shared" si="588"/>
        <v>69602.14148084668</v>
      </c>
      <c r="G5756">
        <f t="shared" si="588"/>
        <v>21745.439495304283</v>
      </c>
      <c r="H5756">
        <f t="shared" si="588"/>
        <v>24124.731862901495</v>
      </c>
      <c r="I5756">
        <f t="shared" si="588"/>
        <v>6255.7811890498651</v>
      </c>
      <c r="J5756">
        <f t="shared" si="588"/>
        <v>33636.255233820855</v>
      </c>
      <c r="K5756">
        <f t="shared" si="588"/>
        <v>14172.830924026644</v>
      </c>
      <c r="L5756">
        <f t="shared" si="588"/>
        <v>13647.37908202182</v>
      </c>
      <c r="M5756">
        <f t="shared" si="588"/>
        <v>44941.364199423013</v>
      </c>
      <c r="N5756">
        <f t="shared" si="588"/>
        <v>8962.9491945770314</v>
      </c>
    </row>
    <row r="5757" spans="3:14">
      <c r="C5757">
        <v>58</v>
      </c>
      <c r="D5757">
        <v>38</v>
      </c>
      <c r="E5757">
        <f t="shared" si="588"/>
        <v>44733.742215308615</v>
      </c>
      <c r="F5757">
        <f t="shared" si="588"/>
        <v>69582.547435535671</v>
      </c>
      <c r="G5757">
        <f t="shared" si="588"/>
        <v>21748.710761325565</v>
      </c>
      <c r="H5757">
        <f t="shared" si="588"/>
        <v>24101.190062815444</v>
      </c>
      <c r="I5757">
        <f t="shared" si="588"/>
        <v>6235.915260857937</v>
      </c>
      <c r="J5757">
        <f t="shared" si="588"/>
        <v>33642.669682374821</v>
      </c>
      <c r="K5757">
        <f t="shared" si="588"/>
        <v>14156.406826158303</v>
      </c>
      <c r="L5757">
        <f t="shared" si="588"/>
        <v>13630.59615401711</v>
      </c>
      <c r="M5757">
        <f t="shared" si="588"/>
        <v>44939.424436301284</v>
      </c>
      <c r="N5757">
        <f t="shared" si="588"/>
        <v>8956.998234730263</v>
      </c>
    </row>
    <row r="5758" spans="3:14">
      <c r="C5758">
        <v>58</v>
      </c>
      <c r="D5758">
        <v>39</v>
      </c>
      <c r="E5758">
        <f t="shared" si="588"/>
        <v>44737.219966996388</v>
      </c>
      <c r="F5758">
        <f t="shared" si="588"/>
        <v>69564.014616363027</v>
      </c>
      <c r="G5758">
        <f t="shared" si="588"/>
        <v>21751.854764793279</v>
      </c>
      <c r="H5758">
        <f t="shared" si="588"/>
        <v>24078.878674344851</v>
      </c>
      <c r="I5758">
        <f t="shared" si="588"/>
        <v>6217.1331789472879</v>
      </c>
      <c r="J5758">
        <f t="shared" si="588"/>
        <v>33648.799536163424</v>
      </c>
      <c r="K5758">
        <f t="shared" si="588"/>
        <v>14140.882839259533</v>
      </c>
      <c r="L5758">
        <f t="shared" si="588"/>
        <v>13614.720650698844</v>
      </c>
      <c r="M5758">
        <f t="shared" si="588"/>
        <v>44937.65356765996</v>
      </c>
      <c r="N5758">
        <f t="shared" si="588"/>
        <v>8951.3972857053614</v>
      </c>
    </row>
    <row r="5759" spans="3:14">
      <c r="C5759">
        <v>58</v>
      </c>
      <c r="D5759">
        <v>40</v>
      </c>
      <c r="E5759">
        <f t="shared" si="588"/>
        <v>44740.54122211787</v>
      </c>
      <c r="F5759">
        <f t="shared" si="588"/>
        <v>69546.463431368407</v>
      </c>
      <c r="G5759">
        <f t="shared" si="588"/>
        <v>21754.881050398944</v>
      </c>
      <c r="H5759">
        <f t="shared" si="588"/>
        <v>24057.705416618544</v>
      </c>
      <c r="I5759">
        <f t="shared" si="588"/>
        <v>6199.353654846821</v>
      </c>
      <c r="J5759">
        <f t="shared" si="588"/>
        <v>33654.666139794048</v>
      </c>
      <c r="K5759">
        <f t="shared" si="588"/>
        <v>14126.191455007607</v>
      </c>
      <c r="L5759">
        <f t="shared" si="588"/>
        <v>13599.684515215533</v>
      </c>
      <c r="M5759">
        <f t="shared" si="588"/>
        <v>44936.038926412984</v>
      </c>
      <c r="N5759">
        <f t="shared" si="588"/>
        <v>8946.1200966906817</v>
      </c>
    </row>
    <row r="5760" spans="3:14">
      <c r="C5760">
        <v>58</v>
      </c>
      <c r="D5760">
        <v>41</v>
      </c>
      <c r="E5760">
        <f t="shared" ref="E5760:N5769" si="589">E$3/$C5760/$E$12+($D5760-1)*$C5760*$E$12*E$2*E$4/(2*$D5760)+$D5760*E$5/($C5760*$E$12)+$C5760*$E$12*E$2*E$6/(2*$D5760)</f>
        <v>44743.7174316413</v>
      </c>
      <c r="F5760">
        <f t="shared" si="589"/>
        <v>69529.822053660668</v>
      </c>
      <c r="G5760">
        <f t="shared" si="589"/>
        <v>21757.798231644669</v>
      </c>
      <c r="H5760">
        <f t="shared" si="589"/>
        <v>24037.587011777203</v>
      </c>
      <c r="I5760">
        <f t="shared" si="589"/>
        <v>6182.5033306679852</v>
      </c>
      <c r="J5760">
        <f t="shared" si="589"/>
        <v>33660.288755473397</v>
      </c>
      <c r="K5760">
        <f t="shared" si="589"/>
        <v>14112.271751257644</v>
      </c>
      <c r="L5760">
        <f t="shared" si="589"/>
        <v>13585.426330408527</v>
      </c>
      <c r="M5760">
        <f t="shared" si="589"/>
        <v>44934.569081287613</v>
      </c>
      <c r="N5760">
        <f t="shared" si="589"/>
        <v>8941.1429779293867</v>
      </c>
    </row>
    <row r="5761" spans="3:14">
      <c r="C5761">
        <v>58</v>
      </c>
      <c r="D5761">
        <v>42</v>
      </c>
      <c r="E5761">
        <f t="shared" si="589"/>
        <v>44746.758955966572</v>
      </c>
      <c r="F5761">
        <f t="shared" si="589"/>
        <v>69514.025497005103</v>
      </c>
      <c r="G5761">
        <f t="shared" si="589"/>
        <v>21760.614101699011</v>
      </c>
      <c r="H5761">
        <f t="shared" si="589"/>
        <v>24018.448113186172</v>
      </c>
      <c r="I5761">
        <f t="shared" si="589"/>
        <v>6166.5158349878075</v>
      </c>
      <c r="J5761">
        <f t="shared" si="589"/>
        <v>33665.684810912273</v>
      </c>
      <c r="K5761">
        <f t="shared" si="589"/>
        <v>14099.068607973782</v>
      </c>
      <c r="L5761">
        <f t="shared" si="589"/>
        <v>13571.890528372371</v>
      </c>
      <c r="M5761">
        <f t="shared" si="589"/>
        <v>44933.233689703724</v>
      </c>
      <c r="N5761">
        <f t="shared" si="589"/>
        <v>8936.4444958319418</v>
      </c>
    </row>
    <row r="5762" spans="3:14">
      <c r="C5762">
        <v>58</v>
      </c>
      <c r="D5762">
        <v>43</v>
      </c>
      <c r="E5762">
        <f t="shared" si="589"/>
        <v>44749.67519173539</v>
      </c>
      <c r="F5762">
        <f t="shared" si="589"/>
        <v>69499.014820398021</v>
      </c>
      <c r="G5762">
        <f t="shared" si="589"/>
        <v>21763.335728784623</v>
      </c>
      <c r="H5762">
        <f t="shared" si="589"/>
        <v>24000.220383200081</v>
      </c>
      <c r="I5762">
        <f t="shared" si="589"/>
        <v>6151.3309704691719</v>
      </c>
      <c r="J5762">
        <f t="shared" si="589"/>
        <v>33670.870112639052</v>
      </c>
      <c r="K5762">
        <f t="shared" si="589"/>
        <v>14086.532032565365</v>
      </c>
      <c r="L5762">
        <f t="shared" si="589"/>
        <v>13559.026710309099</v>
      </c>
      <c r="M5762">
        <f t="shared" si="589"/>
        <v>44932.023371181691</v>
      </c>
      <c r="N5762">
        <f t="shared" si="589"/>
        <v>8932.0052106311032</v>
      </c>
    </row>
    <row r="5763" spans="3:14">
      <c r="C5763">
        <v>58</v>
      </c>
      <c r="D5763">
        <v>44</v>
      </c>
      <c r="E5763">
        <f t="shared" si="589"/>
        <v>44752.47468134934</v>
      </c>
      <c r="F5763">
        <f t="shared" si="589"/>
        <v>69484.736441108893</v>
      </c>
      <c r="G5763">
        <f t="shared" si="589"/>
        <v>21765.969538558467</v>
      </c>
      <c r="H5763">
        <f t="shared" si="589"/>
        <v>23982.841696686792</v>
      </c>
      <c r="I5763">
        <f t="shared" si="589"/>
        <v>6136.8940122601543</v>
      </c>
      <c r="J5763">
        <f t="shared" si="589"/>
        <v>33675.859030225067</v>
      </c>
      <c r="K5763">
        <f t="shared" si="589"/>
        <v>14074.6165772227</v>
      </c>
      <c r="L5763">
        <f t="shared" si="589"/>
        <v>13546.789059129655</v>
      </c>
      <c r="M5763">
        <f t="shared" si="589"/>
        <v>44930.929598012743</v>
      </c>
      <c r="N5763">
        <f t="shared" si="589"/>
        <v>8927.8074498111946</v>
      </c>
    </row>
    <row r="5764" spans="3:14">
      <c r="C5764">
        <v>58</v>
      </c>
      <c r="D5764">
        <v>45</v>
      </c>
      <c r="E5764">
        <f t="shared" si="589"/>
        <v>44755.165207885431</v>
      </c>
      <c r="F5764">
        <f t="shared" si="589"/>
        <v>69471.141539316464</v>
      </c>
      <c r="G5764">
        <f t="shared" si="589"/>
        <v>21768.521385508004</v>
      </c>
      <c r="H5764">
        <f t="shared" si="589"/>
        <v>23966.255450748093</v>
      </c>
      <c r="I5764">
        <f t="shared" si="589"/>
        <v>6123.1550999401152</v>
      </c>
      <c r="J5764">
        <f t="shared" si="589"/>
        <v>33680.664655946319</v>
      </c>
      <c r="K5764">
        <f t="shared" si="589"/>
        <v>14063.280833941408</v>
      </c>
      <c r="L5764">
        <f t="shared" si="589"/>
        <v>13535.135830375115</v>
      </c>
      <c r="M5764">
        <f t="shared" si="589"/>
        <v>44929.944600506657</v>
      </c>
      <c r="N5764">
        <f t="shared" si="589"/>
        <v>8923.8351117468192</v>
      </c>
    </row>
    <row r="5765" spans="3:14">
      <c r="C5765">
        <v>58</v>
      </c>
      <c r="D5765">
        <v>46</v>
      </c>
      <c r="E5765">
        <f t="shared" si="589"/>
        <v>44757.753877631323</v>
      </c>
      <c r="F5765">
        <f t="shared" si="589"/>
        <v>69458.185540401406</v>
      </c>
      <c r="G5765">
        <f t="shared" si="589"/>
        <v>21770.996615034801</v>
      </c>
      <c r="H5765">
        <f t="shared" si="589"/>
        <v>23950.409964476967</v>
      </c>
      <c r="I5765">
        <f t="shared" si="589"/>
        <v>6110.0687087771639</v>
      </c>
      <c r="J5765">
        <f t="shared" si="589"/>
        <v>33685.298943620095</v>
      </c>
      <c r="K5765">
        <f t="shared" si="589"/>
        <v>14052.486995413141</v>
      </c>
      <c r="L5765">
        <f t="shared" si="589"/>
        <v>13524.028909539502</v>
      </c>
      <c r="M5765">
        <f t="shared" si="589"/>
        <v>44929.061284598502</v>
      </c>
      <c r="N5765">
        <f t="shared" si="589"/>
        <v>8920.0734949539237</v>
      </c>
    </row>
    <row r="5766" spans="3:14">
      <c r="C5766">
        <v>58</v>
      </c>
      <c r="D5766">
        <v>47</v>
      </c>
      <c r="E5766">
        <f t="shared" si="589"/>
        <v>44760.24719208428</v>
      </c>
      <c r="F5766">
        <f t="shared" si="589"/>
        <v>69445.827663329022</v>
      </c>
      <c r="G5766">
        <f t="shared" si="589"/>
        <v>21773.400117612662</v>
      </c>
      <c r="H5766">
        <f t="shared" si="589"/>
        <v>23935.257955341433</v>
      </c>
      <c r="I5766">
        <f t="shared" si="589"/>
        <v>6097.5931884846777</v>
      </c>
      <c r="J5766">
        <f t="shared" si="589"/>
        <v>33689.77282971752</v>
      </c>
      <c r="K5766">
        <f t="shared" si="589"/>
        <v>14042.200471972805</v>
      </c>
      <c r="L5766">
        <f t="shared" si="589"/>
        <v>13513.433425904594</v>
      </c>
      <c r="M5766">
        <f t="shared" si="589"/>
        <v>44928.273159973491</v>
      </c>
      <c r="N5766">
        <f t="shared" si="589"/>
        <v>8916.5091491385811</v>
      </c>
    </row>
    <row r="5767" spans="3:14">
      <c r="C5767">
        <v>58</v>
      </c>
      <c r="D5767">
        <v>48</v>
      </c>
      <c r="E5767">
        <f t="shared" si="589"/>
        <v>44762.651110950108</v>
      </c>
      <c r="F5767">
        <f t="shared" si="589"/>
        <v>69434.030525484108</v>
      </c>
      <c r="G5767">
        <f t="shared" si="589"/>
        <v>21775.736376175897</v>
      </c>
      <c r="H5767">
        <f t="shared" si="589"/>
        <v>23920.756081020507</v>
      </c>
      <c r="I5767">
        <f t="shared" si="589"/>
        <v>6085.6903596332531</v>
      </c>
      <c r="J5767">
        <f t="shared" si="589"/>
        <v>33694.096339337098</v>
      </c>
      <c r="K5767">
        <f t="shared" si="589"/>
        <v>14032.389556427412</v>
      </c>
      <c r="L5767">
        <f t="shared" si="589"/>
        <v>13503.317414645344</v>
      </c>
      <c r="M5767">
        <f t="shared" si="589"/>
        <v>44927.574277176427</v>
      </c>
      <c r="N5767">
        <f t="shared" si="589"/>
        <v>8913.1297448646947</v>
      </c>
    </row>
    <row r="5768" spans="3:14">
      <c r="C5768">
        <v>58</v>
      </c>
      <c r="D5768">
        <v>49</v>
      </c>
      <c r="E5768">
        <f t="shared" si="589"/>
        <v>44764.97110742802</v>
      </c>
      <c r="F5768">
        <f t="shared" si="589"/>
        <v>69422.75979589358</v>
      </c>
      <c r="G5768">
        <f t="shared" si="589"/>
        <v>21778.009507704992</v>
      </c>
      <c r="H5768">
        <f t="shared" si="589"/>
        <v>23906.864537341888</v>
      </c>
      <c r="I5768">
        <f t="shared" si="589"/>
        <v>6074.3251594816011</v>
      </c>
      <c r="J5768">
        <f t="shared" si="589"/>
        <v>33698.278679201976</v>
      </c>
      <c r="K5768">
        <f t="shared" si="589"/>
        <v>14023.025129926247</v>
      </c>
      <c r="L5768">
        <f t="shared" si="589"/>
        <v>13493.651520310181</v>
      </c>
      <c r="M5768">
        <f t="shared" si="589"/>
        <v>44926.959172421935</v>
      </c>
      <c r="N5768">
        <f t="shared" si="589"/>
        <v>8909.9239591807491</v>
      </c>
    </row>
    <row r="5769" spans="3:14">
      <c r="C5769">
        <v>58</v>
      </c>
      <c r="D5769">
        <v>50</v>
      </c>
      <c r="E5769">
        <f t="shared" si="589"/>
        <v>44767.212216861262</v>
      </c>
      <c r="F5769">
        <f t="shared" si="589"/>
        <v>69411.983890062154</v>
      </c>
      <c r="G5769">
        <f t="shared" si="589"/>
        <v>21780.223299821988</v>
      </c>
      <c r="H5769">
        <f t="shared" si="589"/>
        <v>23893.546704467015</v>
      </c>
      <c r="I5769">
        <f t="shared" si="589"/>
        <v>6063.4653303077321</v>
      </c>
      <c r="J5769">
        <f t="shared" si="589"/>
        <v>33702.328319497421</v>
      </c>
      <c r="K5769">
        <f t="shared" si="589"/>
        <v>14014.080403126654</v>
      </c>
      <c r="L5769">
        <f t="shared" si="589"/>
        <v>13484.408735883657</v>
      </c>
      <c r="M5769">
        <f t="shared" si="589"/>
        <v>44926.422819027459</v>
      </c>
      <c r="N5769">
        <f t="shared" si="589"/>
        <v>8906.8813749713427</v>
      </c>
    </row>
    <row r="5770" spans="3:14">
      <c r="C5770">
        <v>58</v>
      </c>
      <c r="D5770">
        <v>51</v>
      </c>
      <c r="E5770">
        <f t="shared" ref="E5770:N5779" si="590">E$3/$C5770/$E$12+($D5770-1)*$C5770*$E$12*E$2*E$4/(2*$D5770)+$D5770*E$5/($C5770*$E$12)+$C5770*$E$12*E$2*E$6/(2*$D5770)</f>
        <v>44769.379079664264</v>
      </c>
      <c r="F5770">
        <f t="shared" si="590"/>
        <v>69401.673700709915</v>
      </c>
      <c r="G5770">
        <f t="shared" si="590"/>
        <v>21782.381243080541</v>
      </c>
      <c r="H5770">
        <f t="shared" si="590"/>
        <v>23880.768834701565</v>
      </c>
      <c r="I5770">
        <f t="shared" si="590"/>
        <v>6053.081144407075</v>
      </c>
      <c r="J5770">
        <f t="shared" si="590"/>
        <v>33706.25306608047</v>
      </c>
      <c r="K5770">
        <f t="shared" si="590"/>
        <v>14005.530687810899</v>
      </c>
      <c r="L5770">
        <f t="shared" si="590"/>
        <v>13475.564172547625</v>
      </c>
      <c r="M5770">
        <f t="shared" si="590"/>
        <v>44925.960584560038</v>
      </c>
      <c r="N5770">
        <f t="shared" si="590"/>
        <v>8903.9923921497411</v>
      </c>
    </row>
    <row r="5771" spans="3:14">
      <c r="C5771">
        <v>58</v>
      </c>
      <c r="D5771">
        <v>52</v>
      </c>
      <c r="E5771">
        <f t="shared" si="590"/>
        <v>44771.475979296469</v>
      </c>
      <c r="F5771">
        <f t="shared" si="590"/>
        <v>69391.802359578389</v>
      </c>
      <c r="G5771">
        <f t="shared" si="590"/>
        <v>21784.486559530182</v>
      </c>
      <c r="H5771">
        <f t="shared" si="590"/>
        <v>23868.499776327684</v>
      </c>
      <c r="I5771">
        <f t="shared" si="590"/>
        <v>6043.1451608215575</v>
      </c>
      <c r="J5771">
        <f t="shared" si="590"/>
        <v>33710.060124357617</v>
      </c>
      <c r="K5771">
        <f t="shared" si="590"/>
        <v>13997.353194854913</v>
      </c>
      <c r="L5771">
        <f t="shared" si="590"/>
        <v>13467.094856008394</v>
      </c>
      <c r="M5771">
        <f t="shared" si="590"/>
        <v>44925.568192927778</v>
      </c>
      <c r="N5771">
        <f t="shared" si="590"/>
        <v>8901.2481490974151</v>
      </c>
    </row>
    <row r="5772" spans="3:14">
      <c r="C5772">
        <v>58</v>
      </c>
      <c r="D5772">
        <v>53</v>
      </c>
      <c r="E5772">
        <f t="shared" si="590"/>
        <v>44773.50687593731</v>
      </c>
      <c r="F5772">
        <f t="shared" si="590"/>
        <v>69382.345026202311</v>
      </c>
      <c r="G5772">
        <f t="shared" si="590"/>
        <v>21786.542228046877</v>
      </c>
      <c r="H5772">
        <f t="shared" si="590"/>
        <v>23856.71072870056</v>
      </c>
      <c r="I5772">
        <f t="shared" si="590"/>
        <v>6033.6320096088139</v>
      </c>
      <c r="J5772">
        <f t="shared" si="590"/>
        <v>33713.756155931056</v>
      </c>
      <c r="K5772">
        <f t="shared" si="590"/>
        <v>13989.526855068514</v>
      </c>
      <c r="L5772">
        <f t="shared" si="590"/>
        <v>13458.979545881244</v>
      </c>
      <c r="M5772">
        <f t="shared" si="590"/>
        <v>44925.241690762588</v>
      </c>
      <c r="N5772">
        <f t="shared" si="590"/>
        <v>8898.6404529972406</v>
      </c>
    </row>
    <row r="5773" spans="3:14">
      <c r="C5773">
        <v>58</v>
      </c>
      <c r="D5773">
        <v>54</v>
      </c>
      <c r="E5773">
        <f t="shared" si="590"/>
        <v>44775.475436419671</v>
      </c>
      <c r="F5773">
        <f t="shared" si="590"/>
        <v>69373.278700150797</v>
      </c>
      <c r="G5773">
        <f t="shared" si="590"/>
        <v>21788.551006849135</v>
      </c>
      <c r="H5773">
        <f t="shared" si="590"/>
        <v>23845.375024556488</v>
      </c>
      <c r="I5773">
        <f t="shared" si="590"/>
        <v>6024.5182000814657</v>
      </c>
      <c r="J5773">
        <f t="shared" si="590"/>
        <v>33717.347328951029</v>
      </c>
      <c r="K5773">
        <f t="shared" si="590"/>
        <v>13982.03215994229</v>
      </c>
      <c r="L5773">
        <f t="shared" si="590"/>
        <v>13451.198575143279</v>
      </c>
      <c r="M5773">
        <f t="shared" si="590"/>
        <v>44924.977417538546</v>
      </c>
      <c r="N5773">
        <f t="shared" si="590"/>
        <v>8896.1617179074292</v>
      </c>
    </row>
    <row r="5774" spans="3:14">
      <c r="C5774">
        <v>58</v>
      </c>
      <c r="D5774">
        <v>55</v>
      </c>
      <c r="E5774">
        <f t="shared" si="590"/>
        <v>44777.385060897665</v>
      </c>
      <c r="F5774">
        <f t="shared" si="590"/>
        <v>69364.582053751597</v>
      </c>
      <c r="G5774">
        <f t="shared" si="590"/>
        <v>21790.515453557746</v>
      </c>
      <c r="H5774">
        <f t="shared" si="590"/>
        <v>23834.467936069123</v>
      </c>
      <c r="I5774">
        <f t="shared" si="590"/>
        <v>6015.7819499657671</v>
      </c>
      <c r="J5774">
        <f t="shared" si="590"/>
        <v>33720.839362974955</v>
      </c>
      <c r="K5774">
        <f t="shared" si="590"/>
        <v>13974.851019767499</v>
      </c>
      <c r="L5774">
        <f t="shared" si="590"/>
        <v>13443.733707100548</v>
      </c>
      <c r="M5774">
        <f t="shared" si="590"/>
        <v>44924.771978949786</v>
      </c>
      <c r="N5774">
        <f t="shared" si="590"/>
        <v>8893.8049095910501</v>
      </c>
    </row>
    <row r="5775" spans="3:14">
      <c r="C5775">
        <v>58</v>
      </c>
      <c r="D5775">
        <v>56</v>
      </c>
      <c r="E5775">
        <f t="shared" si="590"/>
        <v>44779.238906657207</v>
      </c>
      <c r="F5775">
        <f t="shared" si="590"/>
        <v>69356.235282737631</v>
      </c>
      <c r="G5775">
        <f t="shared" si="590"/>
        <v>21792.437943106277</v>
      </c>
      <c r="H5775">
        <f t="shared" si="590"/>
        <v>23823.96650168542</v>
      </c>
      <c r="I5775">
        <f t="shared" si="590"/>
        <v>6007.4030328646631</v>
      </c>
      <c r="J5775">
        <f t="shared" si="590"/>
        <v>33724.237569020508</v>
      </c>
      <c r="K5775">
        <f t="shared" si="590"/>
        <v>13967.966636957459</v>
      </c>
      <c r="L5775">
        <f t="shared" si="590"/>
        <v>13436.568007680085</v>
      </c>
      <c r="M5775">
        <f t="shared" si="590"/>
        <v>44924.622223140825</v>
      </c>
      <c r="N5775">
        <f t="shared" si="590"/>
        <v>8891.5634962566692</v>
      </c>
    </row>
    <row r="5776" spans="3:14">
      <c r="C5776">
        <v>58</v>
      </c>
      <c r="D5776">
        <v>57</v>
      </c>
      <c r="E5776">
        <f t="shared" si="590"/>
        <v>44781.039909420339</v>
      </c>
      <c r="F5776">
        <f t="shared" si="590"/>
        <v>69348.219972614912</v>
      </c>
      <c r="G5776">
        <f t="shared" si="590"/>
        <v>21794.320683766331</v>
      </c>
      <c r="H5776">
        <f t="shared" si="590"/>
        <v>23813.849371189404</v>
      </c>
      <c r="I5776">
        <f t="shared" si="590"/>
        <v>5999.3626417773894</v>
      </c>
      <c r="J5776">
        <f t="shared" si="590"/>
        <v>33727.546885402335</v>
      </c>
      <c r="K5776">
        <f t="shared" si="590"/>
        <v>13961.363392703493</v>
      </c>
      <c r="L5776">
        <f t="shared" si="590"/>
        <v>13429.685731164935</v>
      </c>
      <c r="M5776">
        <f t="shared" si="590"/>
        <v>44924.525219439056</v>
      </c>
      <c r="N5776">
        <f t="shared" si="590"/>
        <v>8889.4314044841831</v>
      </c>
    </row>
    <row r="5777" spans="3:14">
      <c r="C5777">
        <v>58</v>
      </c>
      <c r="D5777">
        <v>58</v>
      </c>
      <c r="E5777">
        <f t="shared" si="590"/>
        <v>44782.790802445496</v>
      </c>
      <c r="F5777">
        <f t="shared" si="590"/>
        <v>69340.518978854641</v>
      </c>
      <c r="G5777">
        <f t="shared" si="590"/>
        <v>21796.165731514891</v>
      </c>
      <c r="H5777">
        <f t="shared" si="590"/>
        <v>23804.096666793768</v>
      </c>
      <c r="I5777">
        <f t="shared" si="590"/>
        <v>5991.6432667377076</v>
      </c>
      <c r="J5777">
        <f t="shared" si="590"/>
        <v>33730.771909861658</v>
      </c>
      <c r="K5777">
        <f t="shared" si="590"/>
        <v>13955.026745356157</v>
      </c>
      <c r="L5777">
        <f t="shared" si="590"/>
        <v>13423.072217749646</v>
      </c>
      <c r="M5777">
        <f t="shared" si="590"/>
        <v>44924.4782392872</v>
      </c>
      <c r="N5777">
        <f t="shared" si="590"/>
        <v>8887.4029797100466</v>
      </c>
    </row>
    <row r="5778" spans="3:14">
      <c r="C5778">
        <v>58</v>
      </c>
      <c r="D5778">
        <v>59</v>
      </c>
      <c r="E5778">
        <f t="shared" si="590"/>
        <v>44784.494133685446</v>
      </c>
      <c r="F5778">
        <f t="shared" si="590"/>
        <v>69333.11631926884</v>
      </c>
      <c r="G5778">
        <f t="shared" si="590"/>
        <v>21797.975002940679</v>
      </c>
      <c r="H5778">
        <f t="shared" si="590"/>
        <v>23794.689858357837</v>
      </c>
      <c r="I5778">
        <f t="shared" si="590"/>
        <v>5984.2285848957454</v>
      </c>
      <c r="J5778">
        <f t="shared" si="590"/>
        <v>33733.916928428451</v>
      </c>
      <c r="K5778">
        <f t="shared" si="590"/>
        <v>13948.943139140538</v>
      </c>
      <c r="L5778">
        <f t="shared" si="590"/>
        <v>13416.71380151389</v>
      </c>
      <c r="M5778">
        <f t="shared" si="590"/>
        <v>44924.478739114937</v>
      </c>
      <c r="N5778">
        <f t="shared" si="590"/>
        <v>8885.4729507309512</v>
      </c>
    </row>
    <row r="5779" spans="3:14">
      <c r="C5779">
        <v>58</v>
      </c>
      <c r="D5779">
        <v>60</v>
      </c>
      <c r="E5779">
        <f t="shared" si="590"/>
        <v>44786.152281229464</v>
      </c>
      <c r="F5779">
        <f t="shared" si="590"/>
        <v>69325.99707714883</v>
      </c>
      <c r="G5779">
        <f t="shared" si="590"/>
        <v>21799.750286859828</v>
      </c>
      <c r="H5779">
        <f t="shared" si="590"/>
        <v>23785.611651083611</v>
      </c>
      <c r="I5779">
        <f t="shared" si="590"/>
        <v>5977.1033615916131</v>
      </c>
      <c r="J5779">
        <f t="shared" si="590"/>
        <v>33736.98594139731</v>
      </c>
      <c r="K5779">
        <f t="shared" si="590"/>
        <v>13943.099922000038</v>
      </c>
      <c r="L5779">
        <f t="shared" si="590"/>
        <v>13410.597727598686</v>
      </c>
      <c r="M5779">
        <f t="shared" si="590"/>
        <v>44924.524344923266</v>
      </c>
      <c r="N5779">
        <f t="shared" si="590"/>
        <v>8883.6363977571473</v>
      </c>
    </row>
    <row r="5780" spans="3:14">
      <c r="C5780">
        <v>58</v>
      </c>
      <c r="D5780">
        <v>61</v>
      </c>
      <c r="E5780">
        <f t="shared" ref="E5780:N5789" si="591">E$3/$C5780/$E$12+($D5780-1)*$C5780*$E$12*E$2*E$4/(2*$D5780)+$D5780*E$5/($C5780*$E$12)+$C5780*$E$12*E$2*E$6/(2*$D5780)</f>
        <v>44787.767467226528</v>
      </c>
      <c r="F5780">
        <f t="shared" si="591"/>
        <v>69319.147313930676</v>
      </c>
      <c r="G5780">
        <f t="shared" si="591"/>
        <v>21801.493254789064</v>
      </c>
      <c r="H5780">
        <f t="shared" si="591"/>
        <v>23776.845884258211</v>
      </c>
      <c r="I5780">
        <f t="shared" si="591"/>
        <v>5970.2533611595172</v>
      </c>
      <c r="J5780">
        <f t="shared" si="591"/>
        <v>33739.982686748473</v>
      </c>
      <c r="K5780">
        <f t="shared" si="591"/>
        <v>13937.485271521138</v>
      </c>
      <c r="L5780">
        <f t="shared" si="591"/>
        <v>13404.712077529261</v>
      </c>
      <c r="M5780">
        <f t="shared" si="591"/>
        <v>44924.612838385292</v>
      </c>
      <c r="N5780">
        <f t="shared" si="591"/>
        <v>8881.8887236080427</v>
      </c>
    </row>
    <row r="5781" spans="3:14">
      <c r="C5781">
        <v>58</v>
      </c>
      <c r="D5781">
        <v>62</v>
      </c>
      <c r="E5781">
        <f t="shared" si="591"/>
        <v>44789.341770461164</v>
      </c>
      <c r="F5781">
        <f t="shared" si="591"/>
        <v>69312.553990312736</v>
      </c>
      <c r="G5781">
        <f t="shared" si="591"/>
        <v>21803.205470405315</v>
      </c>
      <c r="H5781">
        <f t="shared" si="591"/>
        <v>23768.377439795429</v>
      </c>
      <c r="I5781">
        <f t="shared" si="591"/>
        <v>5963.6652663637178</v>
      </c>
      <c r="J5781">
        <f t="shared" si="591"/>
        <v>33742.91066130218</v>
      </c>
      <c r="K5781">
        <f t="shared" si="591"/>
        <v>13932.088128026668</v>
      </c>
      <c r="L5781">
        <f t="shared" si="591"/>
        <v>13399.04570176468</v>
      </c>
      <c r="M5781">
        <f t="shared" si="591"/>
        <v>44924.742144291951</v>
      </c>
      <c r="N5781">
        <f t="shared" si="591"/>
        <v>8880.2256276953522</v>
      </c>
    </row>
    <row r="5782" spans="3:14">
      <c r="C5782">
        <v>58</v>
      </c>
      <c r="D5782">
        <v>63</v>
      </c>
      <c r="E5782">
        <f t="shared" si="591"/>
        <v>44790.877137731572</v>
      </c>
      <c r="F5782">
        <f t="shared" si="591"/>
        <v>69306.204894885392</v>
      </c>
      <c r="G5782">
        <f t="shared" si="591"/>
        <v>21804.888398104442</v>
      </c>
      <c r="H5782">
        <f t="shared" si="591"/>
        <v>23760.192159487491</v>
      </c>
      <c r="I5782">
        <f t="shared" si="591"/>
        <v>5957.3266055072409</v>
      </c>
      <c r="J5782">
        <f t="shared" si="591"/>
        <v>33745.773139858269</v>
      </c>
      <c r="K5782">
        <f t="shared" si="591"/>
        <v>13926.898134041165</v>
      </c>
      <c r="L5782">
        <f t="shared" si="591"/>
        <v>13393.588158671388</v>
      </c>
      <c r="M5782">
        <f t="shared" si="591"/>
        <v>44924.910319193506</v>
      </c>
      <c r="N5782">
        <f t="shared" si="591"/>
        <v>8878.6430824840027</v>
      </c>
    </row>
    <row r="5783" spans="3:14">
      <c r="C5783">
        <v>58</v>
      </c>
      <c r="D5783">
        <v>64</v>
      </c>
      <c r="E5783">
        <f t="shared" si="591"/>
        <v>44792.375394161099</v>
      </c>
      <c r="F5783">
        <f t="shared" si="591"/>
        <v>69300.088579452262</v>
      </c>
      <c r="G5783">
        <f t="shared" si="591"/>
        <v>21806.543410757553</v>
      </c>
      <c r="H5783">
        <f t="shared" si="591"/>
        <v>23752.276770014661</v>
      </c>
      <c r="I5783">
        <f t="shared" si="591"/>
        <v>5951.225686374185</v>
      </c>
      <c r="J5783">
        <f t="shared" si="591"/>
        <v>33748.573192541655</v>
      </c>
      <c r="K5783">
        <f t="shared" si="591"/>
        <v>13921.905579431404</v>
      </c>
      <c r="L5783">
        <f t="shared" si="591"/>
        <v>13388.329659217909</v>
      </c>
      <c r="M5783">
        <f t="shared" si="591"/>
        <v>44925.115541105821</v>
      </c>
      <c r="N5783">
        <f t="shared" si="591"/>
        <v>8877.1373121598699</v>
      </c>
    </row>
    <row r="5784" spans="3:14">
      <c r="C5784">
        <v>58</v>
      </c>
      <c r="D5784">
        <v>65</v>
      </c>
      <c r="E5784">
        <f t="shared" si="591"/>
        <v>44793.838252557754</v>
      </c>
      <c r="F5784">
        <f t="shared" si="591"/>
        <v>69294.194300321295</v>
      </c>
      <c r="G5784">
        <f t="shared" si="591"/>
        <v>21808.171796751394</v>
      </c>
      <c r="H5784">
        <f t="shared" si="591"/>
        <v>23744.618814876852</v>
      </c>
      <c r="I5784">
        <f t="shared" si="591"/>
        <v>5945.3515362696216</v>
      </c>
      <c r="J5784">
        <f t="shared" si="591"/>
        <v>33751.313700546445</v>
      </c>
      <c r="K5784">
        <f t="shared" si="591"/>
        <v>13917.101351610811</v>
      </c>
      <c r="L5784">
        <f t="shared" si="591"/>
        <v>13383.261016774719</v>
      </c>
      <c r="M5784">
        <f t="shared" si="591"/>
        <v>44925.356100166857</v>
      </c>
      <c r="N5784">
        <f t="shared" si="591"/>
        <v>8875.7047732666215</v>
      </c>
    </row>
    <row r="5785" spans="3:14">
      <c r="C5785">
        <v>58</v>
      </c>
      <c r="D5785">
        <v>66</v>
      </c>
      <c r="E5785">
        <f t="shared" si="591"/>
        <v>44795.267321923064</v>
      </c>
      <c r="F5785">
        <f t="shared" si="591"/>
        <v>69288.511964933321</v>
      </c>
      <c r="G5785">
        <f t="shared" si="591"/>
        <v>21809.774766388658</v>
      </c>
      <c r="H5785">
        <f t="shared" si="591"/>
        <v>23737.206592513379</v>
      </c>
      <c r="I5785">
        <f t="shared" si="591"/>
        <v>5939.6938475104434</v>
      </c>
      <c r="J5785">
        <f t="shared" si="591"/>
        <v>33753.997370448953</v>
      </c>
      <c r="K5785">
        <f t="shared" si="591"/>
        <v>13912.476890270787</v>
      </c>
      <c r="L5785">
        <f t="shared" si="591"/>
        <v>13378.373601477717</v>
      </c>
      <c r="M5785">
        <f t="shared" si="591"/>
        <v>44925.630390142593</v>
      </c>
      <c r="N5785">
        <f t="shared" si="591"/>
        <v>8874.3421371028544</v>
      </c>
    </row>
    <row r="5786" spans="3:14">
      <c r="C5786">
        <v>58</v>
      </c>
      <c r="D5786">
        <v>67</v>
      </c>
      <c r="E5786">
        <f t="shared" si="591"/>
        <v>44796.664115198713</v>
      </c>
      <c r="F5786">
        <f t="shared" si="591"/>
        <v>69283.032083269994</v>
      </c>
      <c r="G5786">
        <f t="shared" si="591"/>
        <v>21811.353457715155</v>
      </c>
      <c r="H5786">
        <f t="shared" si="591"/>
        <v>23730.029099964191</v>
      </c>
      <c r="I5786">
        <f t="shared" si="591"/>
        <v>5934.2429277975943</v>
      </c>
      <c r="J5786">
        <f t="shared" si="591"/>
        <v>33756.626747238828</v>
      </c>
      <c r="K5786">
        <f t="shared" si="591"/>
        <v>13908.024146165937</v>
      </c>
      <c r="L5786">
        <f t="shared" si="591"/>
        <v>13373.659298678558</v>
      </c>
      <c r="M5786">
        <f t="shared" si="591"/>
        <v>44925.936900693545</v>
      </c>
      <c r="N5786">
        <f t="shared" si="591"/>
        <v>8873.0462736956033</v>
      </c>
    </row>
    <row r="5787" spans="3:14">
      <c r="C5787">
        <v>58</v>
      </c>
      <c r="D5787">
        <v>68</v>
      </c>
      <c r="E5787">
        <f t="shared" si="591"/>
        <v>44798.03005632983</v>
      </c>
      <c r="F5787">
        <f t="shared" si="591"/>
        <v>69277.745723549277</v>
      </c>
      <c r="G5787">
        <f t="shared" si="591"/>
        <v>21812.908941832844</v>
      </c>
      <c r="H5787">
        <f t="shared" si="591"/>
        <v>23723.075981502199</v>
      </c>
      <c r="I5787">
        <f t="shared" si="591"/>
        <v>5928.9896549672694</v>
      </c>
      <c r="J5787">
        <f t="shared" si="591"/>
        <v>33759.20422620044</v>
      </c>
      <c r="K5787">
        <f t="shared" si="591"/>
        <v>13903.73554353588</v>
      </c>
      <c r="L5787">
        <f t="shared" si="591"/>
        <v>13369.110471061165</v>
      </c>
      <c r="M5787">
        <f t="shared" si="591"/>
        <v>44926.274210323769</v>
      </c>
      <c r="N5787">
        <f t="shared" si="591"/>
        <v>8871.8142371879694</v>
      </c>
    </row>
    <row r="5788" spans="3:14">
      <c r="C5788">
        <v>58</v>
      </c>
      <c r="D5788">
        <v>69</v>
      </c>
      <c r="E5788">
        <f t="shared" si="591"/>
        <v>44799.366486714018</v>
      </c>
      <c r="F5788">
        <f t="shared" si="591"/>
        <v>69272.644471773776</v>
      </c>
      <c r="G5788">
        <f t="shared" si="591"/>
        <v>21814.442227750784</v>
      </c>
      <c r="H5788">
        <f t="shared" si="591"/>
        <v>23716.337481732302</v>
      </c>
      <c r="I5788">
        <f t="shared" si="591"/>
        <v>5923.9254356767533</v>
      </c>
      <c r="J5788">
        <f t="shared" si="591"/>
        <v>33761.732063761134</v>
      </c>
      <c r="K5788">
        <f t="shared" si="591"/>
        <v>13899.603945794759</v>
      </c>
      <c r="L5788">
        <f t="shared" si="591"/>
        <v>13364.719924052419</v>
      </c>
      <c r="M5788">
        <f t="shared" si="591"/>
        <v>44926.640979942858</v>
      </c>
      <c r="N5788">
        <f t="shared" si="591"/>
        <v>8870.643252497357</v>
      </c>
    </row>
    <row r="5789" spans="3:14">
      <c r="C5789">
        <v>58</v>
      </c>
      <c r="D5789">
        <v>70</v>
      </c>
      <c r="E5789">
        <f t="shared" si="591"/>
        <v>44800.674671097564</v>
      </c>
      <c r="F5789">
        <f t="shared" si="591"/>
        <v>69267.720394745731</v>
      </c>
      <c r="G5789">
        <f t="shared" si="591"/>
        <v>21815.954266820412</v>
      </c>
      <c r="H5789">
        <f t="shared" si="591"/>
        <v>23709.804402710546</v>
      </c>
      <c r="I5789">
        <f t="shared" si="591"/>
        <v>5919.0421676314763</v>
      </c>
      <c r="J5789">
        <f t="shared" si="591"/>
        <v>33764.212387409483</v>
      </c>
      <c r="K5789">
        <f t="shared" si="591"/>
        <v>13895.622624161619</v>
      </c>
      <c r="L5789">
        <f t="shared" si="591"/>
        <v>13360.480874197665</v>
      </c>
      <c r="M5789">
        <f t="shared" si="591"/>
        <v>44927.035946979835</v>
      </c>
      <c r="N5789">
        <f t="shared" si="591"/>
        <v>8869.5307031173197</v>
      </c>
    </row>
    <row r="5790" spans="3:14">
      <c r="C5790">
        <v>58</v>
      </c>
      <c r="D5790">
        <v>71</v>
      </c>
      <c r="E5790">
        <f t="shared" ref="E5790:N5799" si="592">E$3/$C5790/$E$12+($D5790-1)*$C5790*$E$12*E$2*E$4/(2*$D5790)+$D5790*E$5/($C5790*$E$12)+$C5790*$E$12*E$2*E$6/(2*$D5790)</f>
        <v>44801.955802973454</v>
      </c>
      <c r="F5790">
        <f t="shared" si="592"/>
        <v>69262.966006208284</v>
      </c>
      <c r="G5790">
        <f t="shared" si="592"/>
        <v>21817.445956795873</v>
      </c>
      <c r="H5790">
        <f t="shared" si="592"/>
        <v>23703.468064687022</v>
      </c>
      <c r="I5790">
        <f t="shared" si="592"/>
        <v>5914.3322050041797</v>
      </c>
      <c r="J5790">
        <f t="shared" si="592"/>
        <v>33766.647204775611</v>
      </c>
      <c r="K5790">
        <f t="shared" si="592"/>
        <v>13891.785228941755</v>
      </c>
      <c r="L5790">
        <f t="shared" si="592"/>
        <v>13356.386920208699</v>
      </c>
      <c r="M5790">
        <f t="shared" si="592"/>
        <v>44927.457919994529</v>
      </c>
      <c r="N5790">
        <f t="shared" si="592"/>
        <v>8868.4741199502332</v>
      </c>
    </row>
    <row r="5791" spans="3:14">
      <c r="C5791">
        <v>58</v>
      </c>
      <c r="D5791">
        <v>72</v>
      </c>
      <c r="E5791">
        <f t="shared" si="592"/>
        <v>44803.211009529499</v>
      </c>
      <c r="F5791">
        <f t="shared" si="592"/>
        <v>69258.374235807642</v>
      </c>
      <c r="G5791">
        <f t="shared" si="592"/>
        <v>21818.918145556087</v>
      </c>
      <c r="H5791">
        <f t="shared" si="592"/>
        <v>23697.32027012013</v>
      </c>
      <c r="I5791">
        <f t="shared" si="592"/>
        <v>5909.7883267357802</v>
      </c>
      <c r="J5791">
        <f t="shared" si="592"/>
        <v>33769.038411954614</v>
      </c>
      <c r="K5791">
        <f t="shared" si="592"/>
        <v>13888.085763201283</v>
      </c>
      <c r="L5791">
        <f t="shared" si="592"/>
        <v>13352.432016424451</v>
      </c>
      <c r="M5791">
        <f t="shared" si="592"/>
        <v>44927.905773737875</v>
      </c>
      <c r="N5791">
        <f t="shared" si="592"/>
        <v>8867.4711710705524</v>
      </c>
    </row>
    <row r="5792" spans="3:14">
      <c r="C5792">
        <v>58</v>
      </c>
      <c r="D5792">
        <v>73</v>
      </c>
      <c r="E5792">
        <f t="shared" si="592"/>
        <v>44804.441356189825</v>
      </c>
      <c r="F5792">
        <f t="shared" si="592"/>
        <v>69253.938400606654</v>
      </c>
      <c r="G5792">
        <f t="shared" si="592"/>
        <v>21820.37163452087</v>
      </c>
      <c r="H5792">
        <f t="shared" si="592"/>
        <v>23691.353270648644</v>
      </c>
      <c r="I5792">
        <f t="shared" si="592"/>
        <v>5905.4037074416656</v>
      </c>
      <c r="J5792">
        <f t="shared" si="592"/>
        <v>33771.387801145946</v>
      </c>
      <c r="K5792">
        <f t="shared" si="592"/>
        <v>13884.518558605432</v>
      </c>
      <c r="L5792">
        <f t="shared" si="592"/>
        <v>13348.61044845295</v>
      </c>
      <c r="M5792">
        <f t="shared" si="592"/>
        <v>44928.378444618276</v>
      </c>
      <c r="N5792">
        <f t="shared" si="592"/>
        <v>8866.5196523294853</v>
      </c>
    </row>
    <row r="5793" spans="3:14">
      <c r="C5793">
        <v>58</v>
      </c>
      <c r="D5793">
        <v>74</v>
      </c>
      <c r="E5793">
        <f t="shared" si="592"/>
        <v>44805.647850788009</v>
      </c>
      <c r="F5793">
        <f t="shared" si="592"/>
        <v>69249.652178908073</v>
      </c>
      <c r="G5793">
        <f t="shared" si="592"/>
        <v>21821.807181790027</v>
      </c>
      <c r="H5793">
        <f t="shared" si="592"/>
        <v>23685.559736741663</v>
      </c>
      <c r="I5793">
        <f t="shared" si="592"/>
        <v>5901.1718906769311</v>
      </c>
      <c r="J5793">
        <f t="shared" si="592"/>
        <v>33773.697067673435</v>
      </c>
      <c r="K5793">
        <f t="shared" si="592"/>
        <v>13881.078253215906</v>
      </c>
      <c r="L5793">
        <f t="shared" si="592"/>
        <v>13344.916810788267</v>
      </c>
      <c r="M5793">
        <f t="shared" si="592"/>
        <v>44928.874926535573</v>
      </c>
      <c r="N5793">
        <f t="shared" si="592"/>
        <v>8865.6174787214059</v>
      </c>
    </row>
    <row r="5794" spans="3:14">
      <c r="C5794">
        <v>58</v>
      </c>
      <c r="D5794">
        <v>75</v>
      </c>
      <c r="E5794">
        <f t="shared" si="592"/>
        <v>44806.831447406577</v>
      </c>
      <c r="F5794">
        <f t="shared" si="592"/>
        <v>69245.509586171742</v>
      </c>
      <c r="G5794">
        <f t="shared" si="592"/>
        <v>21823.225505031387</v>
      </c>
      <c r="H5794">
        <f t="shared" si="592"/>
        <v>23679.932729776607</v>
      </c>
      <c r="I5794">
        <f t="shared" si="592"/>
        <v>5897.0867643404026</v>
      </c>
      <c r="J5794">
        <f t="shared" si="592"/>
        <v>33775.967816443648</v>
      </c>
      <c r="K5794">
        <f t="shared" si="592"/>
        <v>13877.759771064455</v>
      </c>
      <c r="L5794">
        <f t="shared" si="592"/>
        <v>13341.345986218133</v>
      </c>
      <c r="M5794">
        <f t="shared" si="592"/>
        <v>44929.394267048308</v>
      </c>
      <c r="N5794">
        <f t="shared" si="592"/>
        <v>8864.7626764409997</v>
      </c>
    </row>
    <row r="5795" spans="3:14">
      <c r="C5795">
        <v>58</v>
      </c>
      <c r="D5795">
        <v>76</v>
      </c>
      <c r="E5795">
        <f t="shared" si="592"/>
        <v>44807.993049913122</v>
      </c>
      <c r="F5795">
        <f t="shared" si="592"/>
        <v>69241.504952833449</v>
      </c>
      <c r="G5795">
        <f t="shared" si="592"/>
        <v>21824.627284140788</v>
      </c>
      <c r="H5795">
        <f t="shared" si="592"/>
        <v>23674.465676321561</v>
      </c>
      <c r="I5795">
        <f t="shared" si="592"/>
        <v>5893.142538020441</v>
      </c>
      <c r="J5795">
        <f t="shared" si="592"/>
        <v>33778.201567894364</v>
      </c>
      <c r="K5795">
        <f t="shared" si="592"/>
        <v>13874.558303339047</v>
      </c>
      <c r="L5795">
        <f t="shared" si="592"/>
        <v>13337.89312685724</v>
      </c>
      <c r="M5795">
        <f t="shared" si="592"/>
        <v>44929.935563843486</v>
      </c>
      <c r="N5795">
        <f t="shared" si="592"/>
        <v>8863.9533755674365</v>
      </c>
    </row>
    <row r="5796" spans="3:14">
      <c r="C5796">
        <v>58</v>
      </c>
      <c r="D5796">
        <v>77</v>
      </c>
      <c r="E5796">
        <f t="shared" si="592"/>
        <v>44809.133515221081</v>
      </c>
      <c r="F5796">
        <f t="shared" si="592"/>
        <v>69237.632903851641</v>
      </c>
      <c r="G5796">
        <f t="shared" si="592"/>
        <v>21826.013163694788</v>
      </c>
      <c r="H5796">
        <f t="shared" si="592"/>
        <v>23669.152344421589</v>
      </c>
      <c r="I5796">
        <f t="shared" si="592"/>
        <v>5889.3337221060101</v>
      </c>
      <c r="J5796">
        <f t="shared" si="592"/>
        <v>33780.399763479581</v>
      </c>
      <c r="K5796">
        <f t="shared" si="592"/>
        <v>13871.469291036072</v>
      </c>
      <c r="L5796">
        <f t="shared" si="592"/>
        <v>13334.553636658467</v>
      </c>
      <c r="M5796">
        <f t="shared" si="592"/>
        <v>44930.497961481538</v>
      </c>
      <c r="N5796">
        <f t="shared" si="592"/>
        <v>8863.1878033186313</v>
      </c>
    </row>
    <row r="5797" spans="3:14">
      <c r="C5797">
        <v>58</v>
      </c>
      <c r="D5797">
        <v>78</v>
      </c>
      <c r="E5797">
        <f t="shared" si="592"/>
        <v>44810.253656299661</v>
      </c>
      <c r="F5797">
        <f t="shared" si="592"/>
        <v>69233.888339828001</v>
      </c>
      <c r="G5797">
        <f t="shared" si="592"/>
        <v>21827.383755214752</v>
      </c>
      <c r="H5797">
        <f t="shared" si="592"/>
        <v>23663.986821709186</v>
      </c>
      <c r="I5797">
        <f t="shared" si="592"/>
        <v>5885.6551085045894</v>
      </c>
      <c r="J5797">
        <f t="shared" si="592"/>
        <v>33782.563770732595</v>
      </c>
      <c r="K5797">
        <f t="shared" si="592"/>
        <v>13868.488408946971</v>
      </c>
      <c r="L5797">
        <f t="shared" si="592"/>
        <v>13331.323155269429</v>
      </c>
      <c r="M5797">
        <f t="shared" si="592"/>
        <v>44931.080648391595</v>
      </c>
      <c r="N5797">
        <f t="shared" si="592"/>
        <v>8862.4642778243997</v>
      </c>
    </row>
    <row r="5798" spans="3:14">
      <c r="C5798">
        <v>58</v>
      </c>
      <c r="D5798">
        <v>79</v>
      </c>
      <c r="E5798">
        <f t="shared" si="592"/>
        <v>44811.354244955051</v>
      </c>
      <c r="F5798">
        <f t="shared" si="592"/>
        <v>69230.266419561609</v>
      </c>
      <c r="G5798">
        <f t="shared" si="592"/>
        <v>21828.739639258951</v>
      </c>
      <c r="H5798">
        <f t="shared" si="592"/>
        <v>23658.963495177231</v>
      </c>
      <c r="I5798">
        <f t="shared" si="592"/>
        <v>5882.1017528245457</v>
      </c>
      <c r="J5798">
        <f t="shared" si="592"/>
        <v>33784.694887944497</v>
      </c>
      <c r="K5798">
        <f t="shared" si="592"/>
        <v>13865.611550861091</v>
      </c>
      <c r="L5798">
        <f t="shared" si="592"/>
        <v>13328.197543115073</v>
      </c>
      <c r="M5798">
        <f t="shared" si="592"/>
        <v>44931.68285409495</v>
      </c>
      <c r="N5798">
        <f t="shared" si="592"/>
        <v>8861.7812023725437</v>
      </c>
    </row>
    <row r="5799" spans="3:14">
      <c r="C5799">
        <v>58</v>
      </c>
      <c r="D5799">
        <v>80</v>
      </c>
      <c r="E5799">
        <f t="shared" si="592"/>
        <v>44812.43601440308</v>
      </c>
      <c r="F5799">
        <f t="shared" si="592"/>
        <v>69226.762543911565</v>
      </c>
      <c r="G5799">
        <f t="shared" si="592"/>
        <v>21830.08136735771</v>
      </c>
      <c r="H5799">
        <f t="shared" si="592"/>
        <v>23654.077032468958</v>
      </c>
      <c r="I5799">
        <f t="shared" si="592"/>
        <v>5878.6689578938294</v>
      </c>
      <c r="J5799">
        <f t="shared" si="592"/>
        <v>33786.794348491851</v>
      </c>
      <c r="K5799">
        <f t="shared" si="592"/>
        <v>13862.834815878317</v>
      </c>
      <c r="L5799">
        <f t="shared" si="592"/>
        <v>13325.1728675991</v>
      </c>
      <c r="M5799">
        <f t="shared" si="592"/>
        <v>44932.303846636874</v>
      </c>
      <c r="N5799">
        <f t="shared" si="592"/>
        <v>8861.1370600864757</v>
      </c>
    </row>
    <row r="5800" spans="3:14">
      <c r="C5800">
        <v>58</v>
      </c>
      <c r="D5800">
        <v>81</v>
      </c>
      <c r="E5800">
        <f t="shared" ref="E5800:N5809" si="593">E$3/$C5800/$E$12+($D5800-1)*$C5800*$E$12*E$2*E$4/(2*$D5800)+$D5800*E$5/($C5800*$E$12)+$C5800*$E$12*E$2*E$6/(2*$D5800)</f>
        <v>44813.499661651455</v>
      </c>
      <c r="F5800">
        <f t="shared" si="593"/>
        <v>69223.372340855014</v>
      </c>
      <c r="G5800">
        <f t="shared" si="593"/>
        <v>21831.409463805303</v>
      </c>
      <c r="H5800">
        <f t="shared" si="593"/>
        <v>23649.322364553864</v>
      </c>
      <c r="I5800">
        <f t="shared" si="593"/>
        <v>5875.352258499498</v>
      </c>
      <c r="J5800">
        <f t="shared" si="593"/>
        <v>33788.863324843682</v>
      </c>
      <c r="K5800">
        <f t="shared" si="593"/>
        <v>13860.154495735567</v>
      </c>
      <c r="L5800">
        <f t="shared" si="593"/>
        <v>13322.245390327491</v>
      </c>
      <c r="M5800">
        <f t="shared" si="593"/>
        <v>44932.942930208526</v>
      </c>
      <c r="N5800">
        <f t="shared" si="593"/>
        <v>8860.5304089970905</v>
      </c>
    </row>
    <row r="5801" spans="3:14">
      <c r="C5801">
        <v>58</v>
      </c>
      <c r="D5801">
        <v>82</v>
      </c>
      <c r="E5801">
        <f t="shared" si="593"/>
        <v>44814.545849707465</v>
      </c>
      <c r="F5801">
        <f t="shared" si="593"/>
        <v>69220.091651638562</v>
      </c>
      <c r="G5801">
        <f t="shared" si="593"/>
        <v>21832.724427320685</v>
      </c>
      <c r="H5801">
        <f t="shared" si="593"/>
        <v>23644.694669671215</v>
      </c>
      <c r="I5801">
        <f t="shared" si="593"/>
        <v>5872.1474072438832</v>
      </c>
      <c r="J5801">
        <f t="shared" si="593"/>
        <v>33790.90293227545</v>
      </c>
      <c r="K5801">
        <f t="shared" si="593"/>
        <v>13857.567063060644</v>
      </c>
      <c r="L5801">
        <f t="shared" si="593"/>
        <v>13319.411555266919</v>
      </c>
      <c r="M5801">
        <f t="shared" si="593"/>
        <v>44933.599442942956</v>
      </c>
      <c r="N5801">
        <f t="shared" si="593"/>
        <v>8859.9598774752412</v>
      </c>
    </row>
    <row r="5802" spans="3:14">
      <c r="C5802">
        <v>58</v>
      </c>
      <c r="D5802">
        <v>83</v>
      </c>
      <c r="E5802">
        <f t="shared" si="593"/>
        <v>44815.575209626273</v>
      </c>
      <c r="F5802">
        <f t="shared" si="593"/>
        <v>69216.916517930658</v>
      </c>
      <c r="G5802">
        <f t="shared" si="593"/>
        <v>21834.026732588147</v>
      </c>
      <c r="H5802">
        <f t="shared" si="593"/>
        <v>23640.189358434294</v>
      </c>
      <c r="I5802">
        <f t="shared" si="593"/>
        <v>5869.0503614231739</v>
      </c>
      <c r="J5802">
        <f t="shared" si="593"/>
        <v>33792.914232314404</v>
      </c>
      <c r="K5802">
        <f t="shared" si="593"/>
        <v>13855.069160475196</v>
      </c>
      <c r="L5802">
        <f t="shared" si="593"/>
        <v>13316.667977759154</v>
      </c>
      <c r="M5802">
        <f t="shared" si="593"/>
        <v>44934.272754870442</v>
      </c>
      <c r="N5802">
        <f t="shared" si="593"/>
        <v>8859.4241599943925</v>
      </c>
    </row>
    <row r="5803" spans="3:14">
      <c r="C5803">
        <v>58</v>
      </c>
      <c r="D5803">
        <v>84</v>
      </c>
      <c r="E5803">
        <f t="shared" si="593"/>
        <v>44816.588342412775</v>
      </c>
      <c r="F5803">
        <f t="shared" si="593"/>
        <v>69213.843169891668</v>
      </c>
      <c r="G5803">
        <f t="shared" si="593"/>
        <v>21835.316831687971</v>
      </c>
      <c r="H5803">
        <f t="shared" si="593"/>
        <v>23635.802059998619</v>
      </c>
      <c r="I5803">
        <f t="shared" si="593"/>
        <v>5866.0572708432674</v>
      </c>
      <c r="J5803">
        <f t="shared" si="593"/>
        <v>33794.898235938832</v>
      </c>
      <c r="K5803">
        <f t="shared" si="593"/>
        <v>13852.657590476021</v>
      </c>
      <c r="L5803">
        <f t="shared" si="593"/>
        <v>13314.011434320166</v>
      </c>
      <c r="M5803">
        <f t="shared" si="593"/>
        <v>44934.962266019793</v>
      </c>
      <c r="N5803">
        <f t="shared" si="593"/>
        <v>8858.9220131959337</v>
      </c>
    </row>
    <row r="5804" spans="3:14">
      <c r="C5804">
        <v>58</v>
      </c>
      <c r="D5804">
        <v>85</v>
      </c>
      <c r="E5804">
        <f t="shared" si="593"/>
        <v>44817.585820789267</v>
      </c>
      <c r="F5804">
        <f t="shared" si="593"/>
        <v>69210.868015086235</v>
      </c>
      <c r="G5804">
        <f t="shared" si="593"/>
        <v>21836.595155426076</v>
      </c>
      <c r="H5804">
        <f t="shared" si="593"/>
        <v>23631.528609206496</v>
      </c>
      <c r="I5804">
        <f t="shared" si="593"/>
        <v>5863.164466495663</v>
      </c>
      <c r="J5804">
        <f t="shared" si="593"/>
        <v>33796.855906551602</v>
      </c>
      <c r="K5804">
        <f t="shared" si="593"/>
        <v>13850.329306030671</v>
      </c>
      <c r="L5804">
        <f t="shared" si="593"/>
        <v>13311.438853159292</v>
      </c>
      <c r="M5804">
        <f t="shared" si="593"/>
        <v>44935.667404653759</v>
      </c>
      <c r="N5804">
        <f t="shared" si="593"/>
        <v>8858.4522522322513</v>
      </c>
    </row>
    <row r="5805" spans="3:14">
      <c r="C5805">
        <v>58</v>
      </c>
      <c r="D5805">
        <v>86</v>
      </c>
      <c r="E5805">
        <f t="shared" si="593"/>
        <v>44818.568190839847</v>
      </c>
      <c r="F5805">
        <f t="shared" si="593"/>
        <v>69207.987628168979</v>
      </c>
      <c r="G5805">
        <f t="shared" si="593"/>
        <v>21837.862114570893</v>
      </c>
      <c r="H5805">
        <f t="shared" si="593"/>
        <v>23627.365034628499</v>
      </c>
      <c r="I5805">
        <f t="shared" si="593"/>
        <v>5860.3684500234212</v>
      </c>
      <c r="J5805">
        <f t="shared" si="593"/>
        <v>33798.788162746161</v>
      </c>
      <c r="K5805">
        <f t="shared" si="593"/>
        <v>13848.081401829118</v>
      </c>
      <c r="L5805">
        <f t="shared" si="593"/>
        <v>13308.947305359858</v>
      </c>
      <c r="M5805">
        <f t="shared" si="593"/>
        <v>44936.38762562754</v>
      </c>
      <c r="N5805">
        <f t="shared" si="593"/>
        <v>8858.0137473649283</v>
      </c>
    </row>
    <row r="5806" spans="3:14">
      <c r="C5806">
        <v>58</v>
      </c>
      <c r="D5806">
        <v>87</v>
      </c>
      <c r="E5806">
        <f t="shared" si="593"/>
        <v>44819.535973541257</v>
      </c>
      <c r="F5806">
        <f t="shared" si="593"/>
        <v>69205.198741281783</v>
      </c>
      <c r="G5806">
        <f t="shared" si="593"/>
        <v>21839.118101004955</v>
      </c>
      <c r="H5806">
        <f t="shared" si="593"/>
        <v>23623.30754742966</v>
      </c>
      <c r="I5806">
        <f t="shared" si="593"/>
        <v>5857.6658839135989</v>
      </c>
      <c r="J5806">
        <f t="shared" si="593"/>
        <v>33800.695880881751</v>
      </c>
      <c r="K5806">
        <f t="shared" si="593"/>
        <v>13845.91110613883</v>
      </c>
      <c r="L5806">
        <f t="shared" si="593"/>
        <v>13306.533996668013</v>
      </c>
      <c r="M5806">
        <f t="shared" si="593"/>
        <v>44937.12240886045</v>
      </c>
      <c r="N5806">
        <f t="shared" si="593"/>
        <v>8857.6054207975358</v>
      </c>
    </row>
    <row r="5807" spans="3:14">
      <c r="C5807">
        <v>58</v>
      </c>
      <c r="D5807">
        <v>88</v>
      </c>
      <c r="E5807">
        <f t="shared" si="593"/>
        <v>44820.489666189504</v>
      </c>
      <c r="F5807">
        <f t="shared" si="593"/>
        <v>69202.498235105304</v>
      </c>
      <c r="G5807">
        <f t="shared" si="593"/>
        <v>21840.363488797935</v>
      </c>
      <c r="H5807">
        <f t="shared" si="593"/>
        <v>23619.352530994776</v>
      </c>
      <c r="I5807">
        <f t="shared" si="593"/>
        <v>5855.053582358385</v>
      </c>
      <c r="J5807">
        <f t="shared" si="593"/>
        <v>33802.579897483105</v>
      </c>
      <c r="K5807">
        <f t="shared" si="593"/>
        <v>13843.815773215099</v>
      </c>
      <c r="L5807">
        <f t="shared" si="593"/>
        <v>13304.196259841459</v>
      </c>
      <c r="M5807">
        <f t="shared" si="593"/>
        <v>44937.871257911844</v>
      </c>
      <c r="N5807">
        <f t="shared" si="593"/>
        <v>8857.2262437243899</v>
      </c>
    </row>
    <row r="5808" spans="3:14">
      <c r="C5808">
        <v>58</v>
      </c>
      <c r="D5808">
        <v>89</v>
      </c>
      <c r="E5808">
        <f t="shared" si="593"/>
        <v>44821.429743730179</v>
      </c>
      <c r="F5808">
        <f t="shared" si="593"/>
        <v>69199.883130514529</v>
      </c>
      <c r="G5808">
        <f t="shared" si="593"/>
        <v>21841.598635207407</v>
      </c>
      <c r="H5808">
        <f t="shared" si="593"/>
        <v>23615.496531253153</v>
      </c>
      <c r="I5808">
        <f t="shared" si="593"/>
        <v>5852.5285027323444</v>
      </c>
      <c r="J5808">
        <f t="shared" si="593"/>
        <v>33804.441011478339</v>
      </c>
      <c r="K5808">
        <f t="shared" si="593"/>
        <v>13841.792876223093</v>
      </c>
      <c r="L5808">
        <f t="shared" si="593"/>
        <v>13301.93154751395</v>
      </c>
      <c r="M5808">
        <f t="shared" si="593"/>
        <v>44938.633698652979</v>
      </c>
      <c r="N5808">
        <f t="shared" si="593"/>
        <v>8856.8752335782738</v>
      </c>
    </row>
    <row r="5809" spans="3:14">
      <c r="C5809">
        <v>58</v>
      </c>
      <c r="D5809">
        <v>90</v>
      </c>
      <c r="E5809">
        <f t="shared" si="593"/>
        <v>44822.356660000216</v>
      </c>
      <c r="F5809">
        <f t="shared" si="593"/>
        <v>69197.350580789964</v>
      </c>
      <c r="G5809">
        <f t="shared" si="593"/>
        <v>21842.823881612818</v>
      </c>
      <c r="H5809">
        <f t="shared" si="593"/>
        <v>23611.736247648354</v>
      </c>
      <c r="I5809">
        <f t="shared" si="593"/>
        <v>5850.0877376378385</v>
      </c>
      <c r="J5809">
        <f t="shared" si="593"/>
        <v>33806.279986287671</v>
      </c>
      <c r="K5809">
        <f t="shared" si="593"/>
        <v>13839.840000631764</v>
      </c>
      <c r="L5809">
        <f t="shared" si="593"/>
        <v>13299.737425535513</v>
      </c>
      <c r="M5809">
        <f t="shared" si="593"/>
        <v>44939.409278027568</v>
      </c>
      <c r="N5809">
        <f t="shared" si="593"/>
        <v>8856.551451461617</v>
      </c>
    </row>
    <row r="5810" spans="3:14">
      <c r="C5810">
        <v>58</v>
      </c>
      <c r="D5810">
        <v>91</v>
      </c>
      <c r="E5810">
        <f t="shared" ref="E5810:N5819" si="594">E$3/$C5810/$E$12+($D5810-1)*$C5810*$E$12*E$2*E$4/(2*$D5810)+$D5810*E$5/($C5810*$E$12)+$C5810*$E$12*E$2*E$6/(2*$D5810)</f>
        <v>44823.270848887645</v>
      </c>
      <c r="F5810">
        <f t="shared" si="594"/>
        <v>69194.897864342565</v>
      </c>
      <c r="G5810">
        <f t="shared" si="594"/>
        <v>21844.039554387924</v>
      </c>
      <c r="H5810">
        <f t="shared" si="594"/>
        <v>23608.068524703336</v>
      </c>
      <c r="I5810">
        <f t="shared" si="594"/>
        <v>5847.7285074749252</v>
      </c>
      <c r="J5810">
        <f t="shared" si="594"/>
        <v>33808.097551774357</v>
      </c>
      <c r="K5810">
        <f t="shared" si="594"/>
        <v>13837.954838043277</v>
      </c>
      <c r="L5810">
        <f t="shared" si="594"/>
        <v>13297.611566751788</v>
      </c>
      <c r="M5810">
        <f t="shared" si="594"/>
        <v>44940.197562893831</v>
      </c>
      <c r="N5810">
        <f t="shared" si="594"/>
        <v>8856.2539997470758</v>
      </c>
    </row>
    <row r="5811" spans="3:14">
      <c r="C5811">
        <v>58</v>
      </c>
      <c r="D5811">
        <v>92</v>
      </c>
      <c r="E5811">
        <f t="shared" si="594"/>
        <v>44824.172725415832</v>
      </c>
      <c r="F5811">
        <f t="shared" si="594"/>
        <v>69192.522377913323</v>
      </c>
      <c r="G5811">
        <f t="shared" si="594"/>
        <v>21845.245965716334</v>
      </c>
      <c r="H5811">
        <f t="shared" si="594"/>
        <v>23604.490344135709</v>
      </c>
      <c r="I5811">
        <f t="shared" si="594"/>
        <v>5845.4481534958377</v>
      </c>
      <c r="J5811">
        <f t="shared" si="594"/>
        <v>33809.894406068495</v>
      </c>
      <c r="K5811">
        <f t="shared" si="594"/>
        <v>13836.135180424935</v>
      </c>
      <c r="L5811">
        <f t="shared" si="594"/>
        <v>13295.551745189032</v>
      </c>
      <c r="M5811">
        <f t="shared" si="594"/>
        <v>44940.998138942261</v>
      </c>
      <c r="N5811">
        <f t="shared" si="594"/>
        <v>8855.9820198345824</v>
      </c>
    </row>
    <row r="5812" spans="3:14">
      <c r="C5812">
        <v>58</v>
      </c>
      <c r="D5812">
        <v>93</v>
      </c>
      <c r="E5812">
        <f t="shared" si="594"/>
        <v>44825.062686757643</v>
      </c>
      <c r="F5812">
        <f t="shared" si="594"/>
        <v>69190.221630211294</v>
      </c>
      <c r="G5812">
        <f t="shared" si="594"/>
        <v>21846.443414354384</v>
      </c>
      <c r="H5812">
        <f t="shared" si="594"/>
        <v>23600.998817481701</v>
      </c>
      <c r="I5812">
        <f t="shared" si="594"/>
        <v>5843.2441313075442</v>
      </c>
      <c r="J5812">
        <f t="shared" si="594"/>
        <v>33811.671217273055</v>
      </c>
      <c r="K5812">
        <f t="shared" si="594"/>
        <v>13834.37891471319</v>
      </c>
      <c r="L5812">
        <f t="shared" si="594"/>
        <v>13293.555830614312</v>
      </c>
      <c r="M5812">
        <f t="shared" si="594"/>
        <v>44941.810609683103</v>
      </c>
      <c r="N5812">
        <f t="shared" si="594"/>
        <v>8855.7346900531029</v>
      </c>
    </row>
    <row r="5813" spans="3:14">
      <c r="C5813">
        <v>58</v>
      </c>
      <c r="D5813">
        <v>94</v>
      </c>
      <c r="E5813">
        <f t="shared" si="594"/>
        <v>44825.941113184977</v>
      </c>
      <c r="F5813">
        <f t="shared" si="594"/>
        <v>69187.993235958013</v>
      </c>
      <c r="G5813">
        <f t="shared" si="594"/>
        <v>21847.632186345381</v>
      </c>
      <c r="H5813">
        <f t="shared" si="594"/>
        <v>23597.591179190869</v>
      </c>
      <c r="I5813">
        <f t="shared" si="594"/>
        <v>5841.1140047890667</v>
      </c>
      <c r="J5813">
        <f t="shared" si="594"/>
        <v>33813.428625061133</v>
      </c>
      <c r="K5813">
        <f t="shared" si="594"/>
        <v>13832.68401776208</v>
      </c>
      <c r="L5813">
        <f t="shared" si="594"/>
        <v>13291.621783442903</v>
      </c>
      <c r="M5813">
        <f t="shared" si="594"/>
        <v>44942.63459549853</v>
      </c>
      <c r="N5813">
        <f t="shared" si="594"/>
        <v>8855.5112236963269</v>
      </c>
    </row>
    <row r="5814" spans="3:14">
      <c r="C5814">
        <v>58</v>
      </c>
      <c r="D5814">
        <v>95</v>
      </c>
      <c r="E5814">
        <f t="shared" si="594"/>
        <v>44826.808368958307</v>
      </c>
      <c r="F5814">
        <f t="shared" si="594"/>
        <v>69185.834910307662</v>
      </c>
      <c r="G5814">
        <f t="shared" si="594"/>
        <v>21848.812555688713</v>
      </c>
      <c r="H5814">
        <f t="shared" si="594"/>
        <v>23594.264780157002</v>
      </c>
      <c r="I5814">
        <f t="shared" si="594"/>
        <v>5839.0554403929345</v>
      </c>
      <c r="J5814">
        <f t="shared" si="594"/>
        <v>33815.167242172189</v>
      </c>
      <c r="K5814">
        <f t="shared" si="594"/>
        <v>13831.048551610746</v>
      </c>
      <c r="L5814">
        <f t="shared" si="594"/>
        <v>13289.747649967332</v>
      </c>
      <c r="M5814">
        <f t="shared" si="594"/>
        <v>44943.46973275458</v>
      </c>
      <c r="N5814">
        <f t="shared" si="594"/>
        <v>8855.3108671824211</v>
      </c>
    </row>
    <row r="5815" spans="3:14">
      <c r="C5815">
        <v>58</v>
      </c>
      <c r="D5815">
        <v>96</v>
      </c>
      <c r="E5815">
        <f t="shared" si="594"/>
        <v>44827.664803160565</v>
      </c>
      <c r="F5815">
        <f t="shared" si="594"/>
        <v>69183.744463616429</v>
      </c>
      <c r="G5815">
        <f t="shared" si="594"/>
        <v>21849.984784967113</v>
      </c>
      <c r="H5815">
        <f t="shared" si="594"/>
        <v>23591.017081653328</v>
      </c>
      <c r="I5815">
        <f t="shared" si="594"/>
        <v>5837.0662018028261</v>
      </c>
      <c r="J5815">
        <f t="shared" si="594"/>
        <v>33816.887655814862</v>
      </c>
      <c r="K5815">
        <f t="shared" si="594"/>
        <v>13829.47065904669</v>
      </c>
      <c r="L5815">
        <f t="shared" si="594"/>
        <v>13287.931557884604</v>
      </c>
      <c r="M5815">
        <f t="shared" si="594"/>
        <v>44944.315672968769</v>
      </c>
      <c r="N5815">
        <f t="shared" si="594"/>
        <v>8855.1328983287985</v>
      </c>
    </row>
    <row r="5816" spans="3:14">
      <c r="C5816">
        <v>58</v>
      </c>
      <c r="D5816">
        <v>97</v>
      </c>
      <c r="E5816">
        <f t="shared" si="594"/>
        <v>44828.510750479509</v>
      </c>
      <c r="F5816">
        <f t="shared" si="594"/>
        <v>69181.719796535064</v>
      </c>
      <c r="G5816">
        <f t="shared" si="594"/>
        <v>21851.149125935171</v>
      </c>
      <c r="H5816">
        <f t="shared" si="594"/>
        <v>23587.845649642833</v>
      </c>
      <c r="I5816">
        <f t="shared" si="594"/>
        <v>5835.1441449216481</v>
      </c>
      <c r="J5816">
        <f t="shared" si="594"/>
        <v>33818.590428983043</v>
      </c>
      <c r="K5816">
        <f t="shared" si="594"/>
        <v>13827.94855944351</v>
      </c>
      <c r="L5816">
        <f t="shared" si="594"/>
        <v>13286.171712100093</v>
      </c>
      <c r="M5816">
        <f t="shared" si="594"/>
        <v>44945.172082028956</v>
      </c>
      <c r="N5816">
        <f t="shared" si="594"/>
        <v>8854.9766247335938</v>
      </c>
    </row>
    <row r="5817" spans="3:14">
      <c r="C5817">
        <v>58</v>
      </c>
      <c r="D5817">
        <v>98</v>
      </c>
      <c r="E5817">
        <f t="shared" si="594"/>
        <v>44829.346531942188</v>
      </c>
      <c r="F5817">
        <f t="shared" si="594"/>
        <v>69179.758895402032</v>
      </c>
      <c r="G5817">
        <f t="shared" si="594"/>
        <v>21852.305820071775</v>
      </c>
      <c r="H5817">
        <f t="shared" si="594"/>
        <v>23584.748149436942</v>
      </c>
      <c r="I5817">
        <f t="shared" si="594"/>
        <v>5833.2872131664726</v>
      </c>
      <c r="J5817">
        <f t="shared" si="594"/>
        <v>33820.276101691248</v>
      </c>
      <c r="K5817">
        <f t="shared" si="594"/>
        <v>13826.480544853417</v>
      </c>
      <c r="L5817">
        <f t="shared" si="594"/>
        <v>13284.466390788346</v>
      </c>
      <c r="M5817">
        <f t="shared" si="594"/>
        <v>44946.03863946029</v>
      </c>
      <c r="N5817">
        <f t="shared" si="594"/>
        <v>8854.8413822562397</v>
      </c>
    </row>
    <row r="5818" spans="3:14">
      <c r="C5818">
        <v>58</v>
      </c>
      <c r="D5818">
        <v>99</v>
      </c>
      <c r="E5818">
        <f t="shared" si="594"/>
        <v>44830.172455604843</v>
      </c>
      <c r="F5818">
        <f t="shared" si="594"/>
        <v>69177.85982791589</v>
      </c>
      <c r="G5818">
        <f t="shared" si="594"/>
        <v>21853.45509909909</v>
      </c>
      <c r="H5818">
        <f t="shared" si="594"/>
        <v>23581.722340677945</v>
      </c>
      <c r="I5818">
        <f t="shared" si="594"/>
        <v>5831.4934330486331</v>
      </c>
      <c r="J5818">
        <f t="shared" si="594"/>
        <v>33821.945192135216</v>
      </c>
      <c r="K5818">
        <f t="shared" si="594"/>
        <v>13825.064976336624</v>
      </c>
      <c r="L5818">
        <f t="shared" si="594"/>
        <v>13282.81394169261</v>
      </c>
      <c r="M5818">
        <f t="shared" si="594"/>
        <v>44946.915037736369</v>
      </c>
      <c r="N5818">
        <f t="shared" si="594"/>
        <v>8854.7265335901375</v>
      </c>
    </row>
    <row r="5819" spans="3:14">
      <c r="C5819">
        <v>58</v>
      </c>
      <c r="D5819">
        <v>100</v>
      </c>
      <c r="E5819">
        <f t="shared" si="594"/>
        <v>44830.988817201483</v>
      </c>
      <c r="F5819">
        <f t="shared" si="594"/>
        <v>69176.020739067186</v>
      </c>
      <c r="G5819">
        <f t="shared" si="594"/>
        <v>21854.597185470393</v>
      </c>
      <c r="H5819">
        <f t="shared" si="594"/>
        <v>23578.766072622431</v>
      </c>
      <c r="I5819">
        <f t="shared" si="594"/>
        <v>5829.7609100190102</v>
      </c>
      <c r="J5819">
        <f t="shared" si="594"/>
        <v>33823.598197782907</v>
      </c>
      <c r="K5819">
        <f t="shared" si="594"/>
        <v>13823.70028051093</v>
      </c>
      <c r="L5819">
        <f t="shared" si="594"/>
        <v>13281.212778646412</v>
      </c>
      <c r="M5819">
        <f t="shared" si="594"/>
        <v>44947.80098163183</v>
      </c>
      <c r="N5819">
        <f t="shared" si="594"/>
        <v>8854.6314669209496</v>
      </c>
    </row>
    <row r="5820" spans="3:14">
      <c r="C5820">
        <v>59</v>
      </c>
      <c r="D5820">
        <v>1</v>
      </c>
      <c r="E5820">
        <f t="shared" ref="E5820:N5829" si="595">E$3/$C5820/$E$12+($D5820-1)*$C5820*$E$12*E$2*E$4/(2*$D5820)+$D5820*E$5/($C5820*$E$12)+$C5820*$E$12*E$2*E$6/(2*$D5820)</f>
        <v>40897.439786300245</v>
      </c>
      <c r="F5820">
        <f t="shared" si="595"/>
        <v>99559.100172721708</v>
      </c>
      <c r="G5820">
        <f t="shared" si="595"/>
        <v>18637.916107806814</v>
      </c>
      <c r="H5820">
        <f t="shared" si="595"/>
        <v>57912.362400255173</v>
      </c>
      <c r="I5820">
        <f t="shared" si="595"/>
        <v>35728.203237033507</v>
      </c>
      <c r="J5820">
        <f t="shared" si="595"/>
        <v>26461.633253457159</v>
      </c>
      <c r="K5820">
        <f t="shared" si="595"/>
        <v>38801.080866614531</v>
      </c>
      <c r="L5820">
        <f t="shared" si="595"/>
        <v>38472.923920764326</v>
      </c>
      <c r="M5820">
        <f t="shared" si="595"/>
        <v>50249.573549632492</v>
      </c>
      <c r="N5820">
        <f t="shared" si="595"/>
        <v>18583.181402776256</v>
      </c>
    </row>
    <row r="5821" spans="3:14">
      <c r="C5821">
        <v>59</v>
      </c>
      <c r="D5821">
        <v>2</v>
      </c>
      <c r="E5821">
        <f t="shared" si="595"/>
        <v>43257.048394868201</v>
      </c>
      <c r="F5821">
        <f t="shared" si="595"/>
        <v>84761.538420259953</v>
      </c>
      <c r="G5821">
        <f t="shared" si="595"/>
        <v>20413.350029130583</v>
      </c>
      <c r="H5821">
        <f t="shared" si="595"/>
        <v>40754.896320218832</v>
      </c>
      <c r="I5821">
        <f t="shared" si="595"/>
        <v>20615.373248721204</v>
      </c>
      <c r="J5821">
        <f t="shared" si="595"/>
        <v>30431.115740802928</v>
      </c>
      <c r="K5821">
        <f t="shared" si="595"/>
        <v>26250.274255100052</v>
      </c>
      <c r="L5821">
        <f t="shared" si="595"/>
        <v>25819.916051241707</v>
      </c>
      <c r="M5821">
        <f t="shared" si="595"/>
        <v>47895.695507928074</v>
      </c>
      <c r="N5821">
        <f t="shared" si="595"/>
        <v>13703.191219913671</v>
      </c>
    </row>
    <row r="5822" spans="3:14">
      <c r="C5822">
        <v>59</v>
      </c>
      <c r="D5822">
        <v>3</v>
      </c>
      <c r="E5822">
        <f t="shared" si="595"/>
        <v>44043.812547791793</v>
      </c>
      <c r="F5822">
        <f t="shared" si="595"/>
        <v>79829.738651184685</v>
      </c>
      <c r="G5822">
        <f t="shared" si="595"/>
        <v>21005.6788445001</v>
      </c>
      <c r="H5822">
        <f t="shared" si="595"/>
        <v>35036.036679213343</v>
      </c>
      <c r="I5822">
        <f t="shared" si="595"/>
        <v>15578.594962323241</v>
      </c>
      <c r="J5822">
        <f t="shared" si="595"/>
        <v>31754.843364680884</v>
      </c>
      <c r="K5822">
        <f t="shared" si="595"/>
        <v>22067.411348778456</v>
      </c>
      <c r="L5822">
        <f t="shared" si="595"/>
        <v>21602.844360226722</v>
      </c>
      <c r="M5822">
        <f t="shared" si="595"/>
        <v>47111.956651046479</v>
      </c>
      <c r="N5822">
        <f t="shared" si="595"/>
        <v>12077.10078120148</v>
      </c>
    </row>
    <row r="5823" spans="3:14">
      <c r="C5823">
        <v>59</v>
      </c>
      <c r="D5823">
        <v>4</v>
      </c>
      <c r="E5823">
        <f t="shared" si="595"/>
        <v>44437.365586804306</v>
      </c>
      <c r="F5823">
        <f t="shared" si="595"/>
        <v>77364.379377956036</v>
      </c>
      <c r="G5823">
        <f t="shared" si="595"/>
        <v>21302.231383381059</v>
      </c>
      <c r="H5823">
        <f t="shared" si="595"/>
        <v>32176.828647965565</v>
      </c>
      <c r="I5823">
        <f t="shared" si="595"/>
        <v>13060.829601403861</v>
      </c>
      <c r="J5823">
        <f t="shared" si="595"/>
        <v>32417.132272691888</v>
      </c>
      <c r="K5823">
        <f t="shared" si="595"/>
        <v>19976.534368755085</v>
      </c>
      <c r="L5823">
        <f t="shared" si="595"/>
        <v>19494.756713838651</v>
      </c>
      <c r="M5823">
        <f t="shared" si="595"/>
        <v>46720.752590370597</v>
      </c>
      <c r="N5823">
        <f t="shared" si="595"/>
        <v>11264.485278526887</v>
      </c>
    </row>
    <row r="5824" spans="3:14">
      <c r="C5824">
        <v>59</v>
      </c>
      <c r="D5824">
        <v>5</v>
      </c>
      <c r="E5824">
        <f t="shared" si="595"/>
        <v>44673.634180252368</v>
      </c>
      <c r="F5824">
        <f t="shared" si="595"/>
        <v>75885.596303066035</v>
      </c>
      <c r="G5824">
        <f t="shared" si="595"/>
        <v>21480.473411666582</v>
      </c>
      <c r="H5824">
        <f t="shared" si="595"/>
        <v>30461.481260620872</v>
      </c>
      <c r="I5824">
        <f t="shared" si="595"/>
        <v>11550.669410675913</v>
      </c>
      <c r="J5824">
        <f t="shared" si="595"/>
        <v>32814.84569435611</v>
      </c>
      <c r="K5824">
        <f t="shared" si="595"/>
        <v>18722.451759250995</v>
      </c>
      <c r="L5824">
        <f t="shared" si="595"/>
        <v>18230.262685301339</v>
      </c>
      <c r="M5824">
        <f t="shared" si="595"/>
        <v>46486.562448176992</v>
      </c>
      <c r="N5824">
        <f t="shared" si="595"/>
        <v>10777.259750267332</v>
      </c>
    </row>
    <row r="5825" spans="3:14">
      <c r="C5825">
        <v>59</v>
      </c>
      <c r="D5825">
        <v>6</v>
      </c>
      <c r="E5825">
        <f t="shared" si="595"/>
        <v>44831.26055091821</v>
      </c>
      <c r="F5825">
        <f t="shared" si="595"/>
        <v>74900.101327345357</v>
      </c>
      <c r="G5825">
        <f t="shared" si="595"/>
        <v>21599.560184654401</v>
      </c>
      <c r="H5825">
        <f t="shared" si="595"/>
        <v>29318.064195227733</v>
      </c>
      <c r="I5825">
        <f t="shared" si="595"/>
        <v>10544.311805043682</v>
      </c>
      <c r="J5825">
        <f t="shared" si="595"/>
        <v>33080.271372846939</v>
      </c>
      <c r="K5825">
        <f t="shared" si="595"/>
        <v>17886.766335006552</v>
      </c>
      <c r="L5825">
        <f t="shared" si="595"/>
        <v>17387.565465689411</v>
      </c>
      <c r="M5825">
        <f t="shared" si="595"/>
        <v>46330.879265224517</v>
      </c>
      <c r="N5825">
        <f t="shared" si="595"/>
        <v>10452.7292092153</v>
      </c>
    </row>
    <row r="5826" spans="3:14">
      <c r="C5826">
        <v>59</v>
      </c>
      <c r="D5826">
        <v>7</v>
      </c>
      <c r="E5826">
        <f t="shared" si="595"/>
        <v>44943.948508565656</v>
      </c>
      <c r="F5826">
        <f t="shared" si="595"/>
        <v>74196.485265435738</v>
      </c>
      <c r="G5826">
        <f t="shared" si="595"/>
        <v>21684.843954614964</v>
      </c>
      <c r="H5826">
        <f t="shared" si="595"/>
        <v>28501.464456664038</v>
      </c>
      <c r="I5826">
        <f t="shared" si="595"/>
        <v>9825.8413908947168</v>
      </c>
      <c r="J5826">
        <f t="shared" si="595"/>
        <v>33270.104055238684</v>
      </c>
      <c r="K5826">
        <f t="shared" si="595"/>
        <v>17290.165016624767</v>
      </c>
      <c r="L5826">
        <f t="shared" si="595"/>
        <v>16785.894994034843</v>
      </c>
      <c r="M5826">
        <f t="shared" si="595"/>
        <v>46220.057201838419</v>
      </c>
      <c r="N5826">
        <f t="shared" si="595"/>
        <v>10221.167232281849</v>
      </c>
    </row>
    <row r="5827" spans="3:14">
      <c r="C5827">
        <v>59</v>
      </c>
      <c r="D5827">
        <v>8</v>
      </c>
      <c r="E5827">
        <f t="shared" si="595"/>
        <v>45028.549958076583</v>
      </c>
      <c r="F5827">
        <f t="shared" si="595"/>
        <v>73669.043524658002</v>
      </c>
      <c r="G5827">
        <f t="shared" si="595"/>
        <v>21749.00084768347</v>
      </c>
      <c r="H5827">
        <f t="shared" si="595"/>
        <v>27889.125547368752</v>
      </c>
      <c r="I5827">
        <f t="shared" si="595"/>
        <v>9287.3004714227936</v>
      </c>
      <c r="J5827">
        <f t="shared" si="595"/>
        <v>33412.691115068519</v>
      </c>
      <c r="K5827">
        <f t="shared" si="595"/>
        <v>16842.991264407137</v>
      </c>
      <c r="L5827">
        <f t="shared" si="595"/>
        <v>16334.866239853623</v>
      </c>
      <c r="M5827">
        <f t="shared" si="595"/>
        <v>46137.273338181294</v>
      </c>
      <c r="N5827">
        <f t="shared" si="595"/>
        <v>10047.710607922512</v>
      </c>
    </row>
    <row r="5828" spans="3:14">
      <c r="C5828">
        <v>59</v>
      </c>
      <c r="D5828">
        <v>9</v>
      </c>
      <c r="E5828">
        <f t="shared" si="595"/>
        <v>45094.427068829842</v>
      </c>
      <c r="F5828">
        <f t="shared" si="595"/>
        <v>73259.05133130154</v>
      </c>
      <c r="G5828">
        <f t="shared" si="595"/>
        <v>21799.073156157287</v>
      </c>
      <c r="H5828">
        <f t="shared" si="595"/>
        <v>27412.960524252398</v>
      </c>
      <c r="I5828">
        <f t="shared" si="595"/>
        <v>8868.7125484022326</v>
      </c>
      <c r="J5828">
        <f t="shared" si="595"/>
        <v>33523.781093190388</v>
      </c>
      <c r="K5828">
        <f t="shared" si="595"/>
        <v>16495.435889632277</v>
      </c>
      <c r="L5828">
        <f t="shared" si="595"/>
        <v>15984.265297321304</v>
      </c>
      <c r="M5828">
        <f t="shared" si="595"/>
        <v>46073.18160767683</v>
      </c>
      <c r="N5828">
        <f t="shared" si="595"/>
        <v>9912.9908852792523</v>
      </c>
    </row>
    <row r="5829" spans="3:14">
      <c r="C5829">
        <v>59</v>
      </c>
      <c r="D5829">
        <v>10</v>
      </c>
      <c r="E5829">
        <f t="shared" si="595"/>
        <v>45147.197142452722</v>
      </c>
      <c r="F5829">
        <f t="shared" si="595"/>
        <v>72931.273821139956</v>
      </c>
      <c r="G5829">
        <f t="shared" si="595"/>
        <v>21839.286255414823</v>
      </c>
      <c r="H5829">
        <f t="shared" si="595"/>
        <v>27032.117221461314</v>
      </c>
      <c r="I5829">
        <f t="shared" si="595"/>
        <v>8534.091722897625</v>
      </c>
      <c r="J5829">
        <f t="shared" si="595"/>
        <v>33612.823114116691</v>
      </c>
      <c r="K5829">
        <f t="shared" si="595"/>
        <v>16217.613379067363</v>
      </c>
      <c r="L5829">
        <f t="shared" si="595"/>
        <v>15703.96382294322</v>
      </c>
      <c r="M5829">
        <f t="shared" si="595"/>
        <v>46022.174370379216</v>
      </c>
      <c r="N5829">
        <f t="shared" si="595"/>
        <v>9805.3869938372445</v>
      </c>
    </row>
    <row r="5830" spans="3:14">
      <c r="C5830">
        <v>59</v>
      </c>
      <c r="D5830">
        <v>11</v>
      </c>
      <c r="E5830">
        <f t="shared" ref="E5830:N5839" si="596">E$3/$C5830/$E$12+($D5830-1)*$C5830*$E$12*E$2*E$4/(2*$D5830)+$D5830*E$5/($C5830*$E$12)+$C5830*$E$12*E$2*E$6/(2*$D5830)</f>
        <v>45190.434825435354</v>
      </c>
      <c r="F5830">
        <f t="shared" si="596"/>
        <v>72663.288807847392</v>
      </c>
      <c r="G5830">
        <f t="shared" si="596"/>
        <v>21872.329020696881</v>
      </c>
      <c r="H5830">
        <f t="shared" si="596"/>
        <v>26720.598806179503</v>
      </c>
      <c r="I5830">
        <f t="shared" si="596"/>
        <v>8260.5378774046185</v>
      </c>
      <c r="J5830">
        <f t="shared" si="596"/>
        <v>33685.830257082598</v>
      </c>
      <c r="K5830">
        <f t="shared" si="596"/>
        <v>15990.505678836949</v>
      </c>
      <c r="L5830">
        <f t="shared" si="596"/>
        <v>15474.789234495482</v>
      </c>
      <c r="M5830">
        <f t="shared" si="596"/>
        <v>45980.683128141143</v>
      </c>
      <c r="N5830">
        <f t="shared" si="596"/>
        <v>9717.5037069052414</v>
      </c>
    </row>
    <row r="5831" spans="3:14">
      <c r="C5831">
        <v>59</v>
      </c>
      <c r="D5831">
        <v>12</v>
      </c>
      <c r="E5831">
        <f t="shared" si="596"/>
        <v>45226.523215437766</v>
      </c>
      <c r="F5831">
        <f t="shared" si="596"/>
        <v>72440.148167206586</v>
      </c>
      <c r="G5831">
        <f t="shared" si="596"/>
        <v>21899.994035497319</v>
      </c>
      <c r="H5831">
        <f t="shared" si="596"/>
        <v>26461.074056529651</v>
      </c>
      <c r="I5831">
        <f t="shared" si="596"/>
        <v>8032.7842669203128</v>
      </c>
      <c r="J5831">
        <f t="shared" si="596"/>
        <v>33746.811241578187</v>
      </c>
      <c r="K5831">
        <f t="shared" si="596"/>
        <v>15801.434086357414</v>
      </c>
      <c r="L5831">
        <f t="shared" si="596"/>
        <v>15283.959810495506</v>
      </c>
      <c r="M5831">
        <f t="shared" si="596"/>
        <v>45946.328882197704</v>
      </c>
      <c r="N5831">
        <f t="shared" si="596"/>
        <v>9644.4108733557387</v>
      </c>
    </row>
    <row r="5832" spans="3:14">
      <c r="C5832">
        <v>59</v>
      </c>
      <c r="D5832">
        <v>13</v>
      </c>
      <c r="E5832">
        <f t="shared" si="596"/>
        <v>45257.112149301589</v>
      </c>
      <c r="F5832">
        <f t="shared" si="596"/>
        <v>72251.50319783637</v>
      </c>
      <c r="G5832">
        <f t="shared" si="596"/>
        <v>21923.522319158066</v>
      </c>
      <c r="H5832">
        <f t="shared" si="596"/>
        <v>26241.544434288997</v>
      </c>
      <c r="I5832">
        <f t="shared" si="596"/>
        <v>7840.261606442702</v>
      </c>
      <c r="J5832">
        <f t="shared" si="596"/>
        <v>33798.541334942769</v>
      </c>
      <c r="K5832">
        <f t="shared" si="596"/>
        <v>15641.621038301628</v>
      </c>
      <c r="L5832">
        <f t="shared" si="596"/>
        <v>15122.626666839964</v>
      </c>
      <c r="M5832">
        <f t="shared" si="596"/>
        <v>45917.464633404008</v>
      </c>
      <c r="N5832">
        <f t="shared" si="596"/>
        <v>9582.6953116389286</v>
      </c>
    </row>
    <row r="5833" spans="3:14">
      <c r="C5833">
        <v>59</v>
      </c>
      <c r="D5833">
        <v>14</v>
      </c>
      <c r="E5833">
        <f t="shared" si="596"/>
        <v>45283.380081913609</v>
      </c>
      <c r="F5833">
        <f t="shared" si="596"/>
        <v>72089.961970178731</v>
      </c>
      <c r="G5833">
        <f t="shared" si="596"/>
        <v>21943.800314066186</v>
      </c>
      <c r="H5833">
        <f t="shared" si="596"/>
        <v>26053.439555012716</v>
      </c>
      <c r="I5833">
        <f t="shared" si="596"/>
        <v>7675.4204066846351</v>
      </c>
      <c r="J5833">
        <f t="shared" si="596"/>
        <v>33843.002870990138</v>
      </c>
      <c r="K5833">
        <f t="shared" si="596"/>
        <v>15504.796846578789</v>
      </c>
      <c r="L5833">
        <f t="shared" si="596"/>
        <v>14984.469172026475</v>
      </c>
      <c r="M5833">
        <f t="shared" si="596"/>
        <v>45892.913953799383</v>
      </c>
      <c r="N5833">
        <f t="shared" si="596"/>
        <v>9529.9190349335222</v>
      </c>
    </row>
    <row r="5834" spans="3:14">
      <c r="C5834">
        <v>59</v>
      </c>
      <c r="D5834">
        <v>15</v>
      </c>
      <c r="E5834">
        <f t="shared" si="596"/>
        <v>45306.191213524224</v>
      </c>
      <c r="F5834">
        <f t="shared" si="596"/>
        <v>71950.1037358912</v>
      </c>
      <c r="G5834">
        <f t="shared" si="596"/>
        <v>21961.478077972213</v>
      </c>
      <c r="H5834">
        <f t="shared" si="596"/>
        <v>25890.474470107925</v>
      </c>
      <c r="I5834">
        <f t="shared" si="596"/>
        <v>7532.7243755022027</v>
      </c>
      <c r="J5834">
        <f t="shared" si="596"/>
        <v>33881.649561183731</v>
      </c>
      <c r="K5834">
        <f t="shared" si="596"/>
        <v>15386.363739922308</v>
      </c>
      <c r="L5834">
        <f t="shared" si="596"/>
        <v>14864.852196286629</v>
      </c>
      <c r="M5834">
        <f t="shared" si="596"/>
        <v>45871.814129546015</v>
      </c>
      <c r="N5834">
        <f t="shared" si="596"/>
        <v>9484.2941862372372</v>
      </c>
    </row>
    <row r="5835" spans="3:14">
      <c r="C5835">
        <v>59</v>
      </c>
      <c r="D5835">
        <v>16</v>
      </c>
      <c r="E5835">
        <f t="shared" si="596"/>
        <v>45326.193694321184</v>
      </c>
      <c r="F5835">
        <f t="shared" si="596"/>
        <v>71827.862933716824</v>
      </c>
      <c r="G5835">
        <f t="shared" si="596"/>
        <v>21977.043154189036</v>
      </c>
      <c r="H5835">
        <f t="shared" si="596"/>
        <v>25747.93546812997</v>
      </c>
      <c r="I5835">
        <f t="shared" si="596"/>
        <v>7408.0212937874767</v>
      </c>
      <c r="J5835">
        <f t="shared" si="596"/>
        <v>33915.571689121127</v>
      </c>
      <c r="K5835">
        <f t="shared" si="596"/>
        <v>15282.873389882245</v>
      </c>
      <c r="L5835">
        <f t="shared" si="596"/>
        <v>14760.299392294117</v>
      </c>
      <c r="M5835">
        <f t="shared" si="596"/>
        <v>45853.518125265546</v>
      </c>
      <c r="N5835">
        <f t="shared" si="596"/>
        <v>9444.4798727983634</v>
      </c>
    </row>
    <row r="5836" spans="3:14">
      <c r="C5836">
        <v>59</v>
      </c>
      <c r="D5836">
        <v>17</v>
      </c>
      <c r="E5836">
        <f t="shared" si="596"/>
        <v>45343.883168565735</v>
      </c>
      <c r="F5836">
        <f t="shared" si="596"/>
        <v>71720.130605047467</v>
      </c>
      <c r="G5836">
        <f t="shared" si="596"/>
        <v>21990.868369955919</v>
      </c>
      <c r="H5836">
        <f t="shared" si="596"/>
        <v>25622.217946209425</v>
      </c>
      <c r="I5836">
        <f t="shared" si="596"/>
        <v>7298.1359351638002</v>
      </c>
      <c r="J5836">
        <f t="shared" si="596"/>
        <v>33945.603001082833</v>
      </c>
      <c r="K5836">
        <f t="shared" si="596"/>
        <v>15191.688839408638</v>
      </c>
      <c r="L5836">
        <f t="shared" si="596"/>
        <v>14668.152376799411</v>
      </c>
      <c r="M5836">
        <f t="shared" si="596"/>
        <v>45837.531149198061</v>
      </c>
      <c r="N5836">
        <f t="shared" si="596"/>
        <v>9409.4507060420638</v>
      </c>
    </row>
    <row r="5837" spans="3:14">
      <c r="C5837">
        <v>59</v>
      </c>
      <c r="D5837">
        <v>18</v>
      </c>
      <c r="E5837">
        <f t="shared" si="596"/>
        <v>45359.645137349929</v>
      </c>
      <c r="F5837">
        <f t="shared" si="596"/>
        <v>71624.488670965569</v>
      </c>
      <c r="G5837">
        <f t="shared" si="596"/>
        <v>22003.243702014526</v>
      </c>
      <c r="H5837">
        <f t="shared" si="596"/>
        <v>25510.518324336706</v>
      </c>
      <c r="I5837">
        <f t="shared" si="596"/>
        <v>7200.5986791159994</v>
      </c>
      <c r="J5837">
        <f t="shared" si="596"/>
        <v>33972.391966398129</v>
      </c>
      <c r="K5837">
        <f t="shared" si="596"/>
        <v>15110.759121907086</v>
      </c>
      <c r="L5837">
        <f t="shared" si="596"/>
        <v>14586.343518386209</v>
      </c>
      <c r="M5837">
        <f t="shared" si="596"/>
        <v>45823.46836330802</v>
      </c>
      <c r="N5837">
        <f t="shared" si="596"/>
        <v>9378.4091615212419</v>
      </c>
    </row>
    <row r="5838" spans="3:14">
      <c r="C5838">
        <v>59</v>
      </c>
      <c r="D5838">
        <v>19</v>
      </c>
      <c r="E5838">
        <f t="shared" si="596"/>
        <v>45373.783943641203</v>
      </c>
      <c r="F5838">
        <f t="shared" si="596"/>
        <v>71539.028121799463</v>
      </c>
      <c r="G5838">
        <f t="shared" si="596"/>
        <v>22014.398079371433</v>
      </c>
      <c r="H5838">
        <f t="shared" si="596"/>
        <v>25410.623249872689</v>
      </c>
      <c r="I5838">
        <f t="shared" si="596"/>
        <v>7113.459825237358</v>
      </c>
      <c r="J5838">
        <f t="shared" si="596"/>
        <v>33996.450534537507</v>
      </c>
      <c r="K5838">
        <f t="shared" si="596"/>
        <v>15038.465053224099</v>
      </c>
      <c r="L5838">
        <f t="shared" si="596"/>
        <v>14513.240476462695</v>
      </c>
      <c r="M5838">
        <f t="shared" si="596"/>
        <v>45811.025948093789</v>
      </c>
      <c r="N5838">
        <f t="shared" si="596"/>
        <v>9350.725614672403</v>
      </c>
    </row>
    <row r="5839" spans="3:14">
      <c r="C5839">
        <v>59</v>
      </c>
      <c r="D5839">
        <v>20</v>
      </c>
      <c r="E5839">
        <f t="shared" si="596"/>
        <v>45386.543061813492</v>
      </c>
      <c r="F5839">
        <f t="shared" si="596"/>
        <v>71462.221749811753</v>
      </c>
      <c r="G5839">
        <f t="shared" si="596"/>
        <v>22024.514645231891</v>
      </c>
      <c r="H5839">
        <f t="shared" si="596"/>
        <v>25320.762040706075</v>
      </c>
      <c r="I5839">
        <f t="shared" si="596"/>
        <v>7035.1596132024988</v>
      </c>
      <c r="J5839">
        <f t="shared" si="596"/>
        <v>34018.188265077362</v>
      </c>
      <c r="K5839">
        <f t="shared" si="596"/>
        <v>14973.511286036899</v>
      </c>
      <c r="L5839">
        <f t="shared" si="596"/>
        <v>14447.537378555418</v>
      </c>
      <c r="M5839">
        <f t="shared" si="596"/>
        <v>45799.960847953946</v>
      </c>
      <c r="N5839">
        <f t="shared" si="596"/>
        <v>9325.8963658447501</v>
      </c>
    </row>
    <row r="5840" spans="3:14">
      <c r="C5840">
        <v>59</v>
      </c>
      <c r="D5840">
        <v>21</v>
      </c>
      <c r="E5840">
        <f t="shared" ref="E5840:N5849" si="597">E$3/$C5840/$E$12+($D5840-1)*$C5840*$E$12*E$2*E$4/(2*$D5840)+$D5840*E$5/($C5840*$E$12)+$C5840*$E$12*E$2*E$6/(2*$D5840)</f>
        <v>45398.119590169517</v>
      </c>
      <c r="F5840">
        <f t="shared" si="597"/>
        <v>71392.833243976958</v>
      </c>
      <c r="G5840">
        <f t="shared" si="597"/>
        <v>22033.741658381099</v>
      </c>
      <c r="H5840">
        <f t="shared" si="597"/>
        <v>25239.50128750865</v>
      </c>
      <c r="I5840">
        <f t="shared" si="597"/>
        <v>6964.4353798908851</v>
      </c>
      <c r="J5840">
        <f t="shared" si="597"/>
        <v>34037.936706246182</v>
      </c>
      <c r="K5840">
        <f t="shared" si="597"/>
        <v>14914.84920584608</v>
      </c>
      <c r="L5840">
        <f t="shared" si="597"/>
        <v>14388.177089804911</v>
      </c>
      <c r="M5840">
        <f t="shared" si="597"/>
        <v>45790.076303592177</v>
      </c>
      <c r="N5840">
        <f t="shared" si="597"/>
        <v>9303.513658178108</v>
      </c>
    </row>
    <row r="5841" spans="3:14">
      <c r="C5841">
        <v>59</v>
      </c>
      <c r="D5841">
        <v>22</v>
      </c>
      <c r="E5841">
        <f t="shared" si="597"/>
        <v>45408.674790956917</v>
      </c>
      <c r="F5841">
        <f t="shared" si="597"/>
        <v>71329.851077092433</v>
      </c>
      <c r="G5841">
        <f t="shared" si="597"/>
        <v>22042.200421461501</v>
      </c>
      <c r="H5841">
        <f t="shared" si="597"/>
        <v>25165.668200830074</v>
      </c>
      <c r="I5841">
        <f t="shared" si="597"/>
        <v>6900.2540372947997</v>
      </c>
      <c r="J5841">
        <f t="shared" si="597"/>
        <v>34055.967124776384</v>
      </c>
      <c r="K5841">
        <f t="shared" si="597"/>
        <v>14861.62085533396</v>
      </c>
      <c r="L5841">
        <f t="shared" si="597"/>
        <v>14334.294681689804</v>
      </c>
      <c r="M5841">
        <f t="shared" si="597"/>
        <v>45781.211330129634</v>
      </c>
      <c r="N5841">
        <f t="shared" si="597"/>
        <v>9283.2438724232561</v>
      </c>
    </row>
    <row r="5842" spans="3:14">
      <c r="C5842">
        <v>59</v>
      </c>
      <c r="D5842">
        <v>23</v>
      </c>
      <c r="E5842">
        <f t="shared" si="597"/>
        <v>45418.341880815111</v>
      </c>
      <c r="F5842">
        <f t="shared" si="597"/>
        <v>71272.439639729841</v>
      </c>
      <c r="G5842">
        <f t="shared" si="597"/>
        <v>22049.991141003818</v>
      </c>
      <c r="H5842">
        <f t="shared" si="597"/>
        <v>25098.293954602679</v>
      </c>
      <c r="I5842">
        <f t="shared" si="597"/>
        <v>6841.7621648861295</v>
      </c>
      <c r="J5842">
        <f t="shared" si="597"/>
        <v>34072.503610577354</v>
      </c>
      <c r="K5842">
        <f t="shared" si="597"/>
        <v>14813.117487151143</v>
      </c>
      <c r="L5842">
        <f t="shared" si="597"/>
        <v>14285.175648040251</v>
      </c>
      <c r="M5842">
        <f t="shared" si="597"/>
        <v>45773.232940057736</v>
      </c>
      <c r="N5842">
        <f t="shared" si="597"/>
        <v>9264.8114100699549</v>
      </c>
    </row>
    <row r="5843" spans="3:14">
      <c r="C5843">
        <v>59</v>
      </c>
      <c r="D5843">
        <v>24</v>
      </c>
      <c r="E5843">
        <f t="shared" si="597"/>
        <v>45427.231873610246</v>
      </c>
      <c r="F5843">
        <f t="shared" si="597"/>
        <v>71219.902590698999</v>
      </c>
      <c r="G5843">
        <f t="shared" si="597"/>
        <v>22057.197322450316</v>
      </c>
      <c r="H5843">
        <f t="shared" si="597"/>
        <v>25036.571193770058</v>
      </c>
      <c r="I5843">
        <f t="shared" si="597"/>
        <v>6788.2485788914491</v>
      </c>
      <c r="J5843">
        <f t="shared" si="597"/>
        <v>34087.732905240249</v>
      </c>
      <c r="K5843">
        <f t="shared" si="597"/>
        <v>14768.748478506459</v>
      </c>
      <c r="L5843">
        <f t="shared" si="597"/>
        <v>14240.224567048066</v>
      </c>
      <c r="M5843">
        <f t="shared" si="597"/>
        <v>45766.030310452647</v>
      </c>
      <c r="N5843">
        <f t="shared" si="597"/>
        <v>9247.9866056930132</v>
      </c>
    </row>
    <row r="5844" spans="3:14">
      <c r="C5844">
        <v>59</v>
      </c>
      <c r="D5844">
        <v>25</v>
      </c>
      <c r="E5844">
        <f t="shared" si="597"/>
        <v>45435.438020989895</v>
      </c>
      <c r="F5844">
        <f t="shared" si="597"/>
        <v>71171.655003400025</v>
      </c>
      <c r="G5844">
        <f t="shared" si="597"/>
        <v>22063.889110372482</v>
      </c>
      <c r="H5844">
        <f t="shared" si="597"/>
        <v>24979.821740084844</v>
      </c>
      <c r="I5844">
        <f t="shared" si="597"/>
        <v>6739.1158849410813</v>
      </c>
      <c r="J5844">
        <f t="shared" si="597"/>
        <v>34101.81187170164</v>
      </c>
      <c r="K5844">
        <f t="shared" si="597"/>
        <v>14728.017706255345</v>
      </c>
      <c r="L5844">
        <f t="shared" si="597"/>
        <v>14198.941284394361</v>
      </c>
      <c r="M5844">
        <f t="shared" si="597"/>
        <v>45759.510350058357</v>
      </c>
      <c r="N5844">
        <f t="shared" si="597"/>
        <v>9232.5765403352689</v>
      </c>
    </row>
    <row r="5845" spans="3:14">
      <c r="C5845">
        <v>59</v>
      </c>
      <c r="D5845">
        <v>26</v>
      </c>
      <c r="E5845">
        <f t="shared" si="597"/>
        <v>45443.03922819427</v>
      </c>
      <c r="F5845">
        <f t="shared" si="597"/>
        <v>71127.201939940831</v>
      </c>
      <c r="G5845">
        <f t="shared" si="597"/>
        <v>22070.125857869276</v>
      </c>
      <c r="H5845">
        <f t="shared" si="597"/>
        <v>24927.471750414639</v>
      </c>
      <c r="I5845">
        <f t="shared" si="597"/>
        <v>6693.8585954914488</v>
      </c>
      <c r="J5845">
        <f t="shared" si="597"/>
        <v>34114.873240138622</v>
      </c>
      <c r="K5845">
        <f t="shared" si="597"/>
        <v>14690.505373890837</v>
      </c>
      <c r="L5845">
        <f t="shared" si="597"/>
        <v>14160.902592578544</v>
      </c>
      <c r="M5845">
        <f t="shared" si="597"/>
        <v>45753.59428935052</v>
      </c>
      <c r="N5845">
        <f t="shared" si="597"/>
        <v>9218.4179748791194</v>
      </c>
    </row>
    <row r="5846" spans="3:14">
      <c r="C5846">
        <v>59</v>
      </c>
      <c r="D5846">
        <v>27</v>
      </c>
      <c r="E5846">
        <f t="shared" si="597"/>
        <v>45450.102710798441</v>
      </c>
      <c r="F5846">
        <f t="shared" si="597"/>
        <v>71086.121786561445</v>
      </c>
      <c r="G5846">
        <f t="shared" si="597"/>
        <v>22075.958124987963</v>
      </c>
      <c r="H5846">
        <f t="shared" si="597"/>
        <v>24879.032395424445</v>
      </c>
      <c r="I5846">
        <f t="shared" si="597"/>
        <v>6652.04611004247</v>
      </c>
      <c r="J5846">
        <f t="shared" si="597"/>
        <v>34127.030076998344</v>
      </c>
      <c r="K5846">
        <f t="shared" si="597"/>
        <v>14655.8538769811</v>
      </c>
      <c r="L5846">
        <f t="shared" si="597"/>
        <v>14125.747981507517</v>
      </c>
      <c r="M5846">
        <f t="shared" si="597"/>
        <v>45748.215028363993</v>
      </c>
      <c r="N5846">
        <f t="shared" si="597"/>
        <v>9205.3718537799432</v>
      </c>
    </row>
    <row r="5847" spans="3:14">
      <c r="C5847">
        <v>59</v>
      </c>
      <c r="D5847">
        <v>28</v>
      </c>
      <c r="E5847">
        <f t="shared" si="597"/>
        <v>45456.68608215241</v>
      </c>
      <c r="F5847">
        <f t="shared" si="597"/>
        <v>71048.05316003898</v>
      </c>
      <c r="G5847">
        <f t="shared" si="597"/>
        <v>22081.429248911925</v>
      </c>
      <c r="H5847">
        <f t="shared" si="597"/>
        <v>24834.084678541403</v>
      </c>
      <c r="I5847">
        <f t="shared" si="597"/>
        <v>6613.309342451219</v>
      </c>
      <c r="J5847">
        <f t="shared" si="597"/>
        <v>34138.379296378371</v>
      </c>
      <c r="K5847">
        <f t="shared" si="597"/>
        <v>14623.756697441693</v>
      </c>
      <c r="L5847">
        <f t="shared" si="597"/>
        <v>14093.168442530052</v>
      </c>
      <c r="M5847">
        <f t="shared" si="597"/>
        <v>45743.31505284294</v>
      </c>
      <c r="N5847">
        <f t="shared" si="597"/>
        <v>9193.3189865709228</v>
      </c>
    </row>
    <row r="5848" spans="3:14">
      <c r="C5848">
        <v>59</v>
      </c>
      <c r="D5848">
        <v>29</v>
      </c>
      <c r="E5848">
        <f t="shared" si="597"/>
        <v>45462.839008937233</v>
      </c>
      <c r="F5848">
        <f t="shared" si="597"/>
        <v>71012.684523112446</v>
      </c>
      <c r="G5848">
        <f t="shared" si="597"/>
        <v>22086.576589281984</v>
      </c>
      <c r="H5848">
        <f t="shared" si="597"/>
        <v>24792.267395823397</v>
      </c>
      <c r="I5848">
        <f t="shared" si="597"/>
        <v>6577.3301150082743</v>
      </c>
      <c r="J5848">
        <f t="shared" si="597"/>
        <v>34149.004444914543</v>
      </c>
      <c r="K5848">
        <f t="shared" si="597"/>
        <v>14593.94959554464</v>
      </c>
      <c r="L5848">
        <f t="shared" si="597"/>
        <v>14062.89758887785</v>
      </c>
      <c r="M5848">
        <f t="shared" si="597"/>
        <v>45738.844781532265</v>
      </c>
      <c r="N5848">
        <f t="shared" si="597"/>
        <v>9182.1566228496285</v>
      </c>
    </row>
    <row r="5849" spans="3:14">
      <c r="C5849">
        <v>59</v>
      </c>
      <c r="D5849">
        <v>30</v>
      </c>
      <c r="E5849">
        <f t="shared" si="597"/>
        <v>45468.604535609818</v>
      </c>
      <c r="F5849">
        <f t="shared" si="597"/>
        <v>70979.74587682217</v>
      </c>
      <c r="G5849">
        <f t="shared" si="597"/>
        <v>22091.432524453528</v>
      </c>
      <c r="H5849">
        <f t="shared" si="597"/>
        <v>24753.267503853916</v>
      </c>
      <c r="I5849">
        <f t="shared" si="597"/>
        <v>6543.8326736988056</v>
      </c>
      <c r="J5849">
        <f t="shared" si="597"/>
        <v>34158.977929691246</v>
      </c>
      <c r="K5849">
        <f t="shared" si="597"/>
        <v>14566.203563525716</v>
      </c>
      <c r="L5849">
        <f t="shared" si="597"/>
        <v>14034.704552018378</v>
      </c>
      <c r="M5849">
        <f t="shared" si="597"/>
        <v>45734.761244010966</v>
      </c>
      <c r="N5849">
        <f t="shared" si="597"/>
        <v>9171.7957122672906</v>
      </c>
    </row>
    <row r="5850" spans="3:14">
      <c r="C5850">
        <v>59</v>
      </c>
      <c r="D5850">
        <v>31</v>
      </c>
      <c r="E5850">
        <f t="shared" ref="E5850:N5859" si="598">E$3/$C5850/$E$12+($D5850-1)*$C5850*$E$12*E$2*E$4/(2*$D5850)+$D5850*E$5/($C5850*$E$12)+$C5850*$E$12*E$2*E$6/(2*$D5850)</f>
        <v>45474.020152503632</v>
      </c>
      <c r="F5850">
        <f t="shared" si="598"/>
        <v>70949.002060784056</v>
      </c>
      <c r="G5850">
        <f t="shared" si="598"/>
        <v>22096.025254929642</v>
      </c>
      <c r="H5850">
        <f t="shared" si="598"/>
        <v>24716.812351915367</v>
      </c>
      <c r="I5850">
        <f t="shared" si="598"/>
        <v>6512.5768456711894</v>
      </c>
      <c r="J5850">
        <f t="shared" si="598"/>
        <v>34168.362814943255</v>
      </c>
      <c r="K5850">
        <f t="shared" si="598"/>
        <v>14540.319143009623</v>
      </c>
      <c r="L5850">
        <f t="shared" si="598"/>
        <v>14008.388252907191</v>
      </c>
      <c r="M5850">
        <f t="shared" si="598"/>
        <v>45731.027014428444</v>
      </c>
      <c r="N5850">
        <f t="shared" si="598"/>
        <v>9162.1586948427139</v>
      </c>
    </row>
    <row r="5851" spans="3:14">
      <c r="C5851">
        <v>59</v>
      </c>
      <c r="D5851">
        <v>32</v>
      </c>
      <c r="E5851">
        <f t="shared" si="598"/>
        <v>45479.118663660425</v>
      </c>
      <c r="F5851">
        <f t="shared" si="598"/>
        <v>70920.247309661965</v>
      </c>
      <c r="G5851">
        <f t="shared" si="598"/>
        <v>22100.379456150524</v>
      </c>
      <c r="H5851">
        <f t="shared" si="598"/>
        <v>24682.663370629849</v>
      </c>
      <c r="I5851">
        <f t="shared" si="598"/>
        <v>6483.3524796802476</v>
      </c>
      <c r="J5851">
        <f t="shared" si="598"/>
        <v>34177.214281876011</v>
      </c>
      <c r="K5851">
        <f t="shared" si="598"/>
        <v>14516.121807917956</v>
      </c>
      <c r="L5851">
        <f t="shared" si="598"/>
        <v>13983.772747380375</v>
      </c>
      <c r="M5851">
        <f t="shared" si="598"/>
        <v>45727.60934516546</v>
      </c>
      <c r="N5851">
        <f t="shared" si="598"/>
        <v>9153.1777055923631</v>
      </c>
    </row>
    <row r="5852" spans="3:14">
      <c r="C5852">
        <v>59</v>
      </c>
      <c r="D5852">
        <v>33</v>
      </c>
      <c r="E5852">
        <f t="shared" si="598"/>
        <v>45483.928896874451</v>
      </c>
      <c r="F5852">
        <f t="shared" si="598"/>
        <v>70893.300799372577</v>
      </c>
      <c r="G5852">
        <f t="shared" si="598"/>
        <v>22104.51681259392</v>
      </c>
      <c r="H5852">
        <f t="shared" si="598"/>
        <v>24650.610908119816</v>
      </c>
      <c r="I5852">
        <f t="shared" si="598"/>
        <v>6455.9748973590113</v>
      </c>
      <c r="J5852">
        <f t="shared" si="598"/>
        <v>34185.580823064003</v>
      </c>
      <c r="K5852">
        <f t="shared" si="598"/>
        <v>14493.458186848504</v>
      </c>
      <c r="L5852">
        <f t="shared" si="598"/>
        <v>13960.703417839359</v>
      </c>
      <c r="M5852">
        <f t="shared" si="598"/>
        <v>45724.479458011127</v>
      </c>
      <c r="N5852">
        <f t="shared" si="598"/>
        <v>9144.793105591305</v>
      </c>
    </row>
    <row r="5853" spans="3:14">
      <c r="C5853">
        <v>59</v>
      </c>
      <c r="D5853">
        <v>34</v>
      </c>
      <c r="E5853">
        <f t="shared" si="598"/>
        <v>45488.476288434802</v>
      </c>
      <c r="F5853">
        <f t="shared" si="598"/>
        <v>70868.002979254234</v>
      </c>
      <c r="G5853">
        <f t="shared" si="598"/>
        <v>22108.456457622557</v>
      </c>
      <c r="H5853">
        <f t="shared" si="598"/>
        <v>24620.469977434481</v>
      </c>
      <c r="I5853">
        <f t="shared" si="598"/>
        <v>6430.2811472072135</v>
      </c>
      <c r="J5853">
        <f t="shared" si="598"/>
        <v>34193.505226072943</v>
      </c>
      <c r="K5853">
        <f t="shared" si="598"/>
        <v>14472.192952093426</v>
      </c>
      <c r="L5853">
        <f t="shared" si="598"/>
        <v>13939.043836991275</v>
      </c>
      <c r="M5853">
        <f t="shared" si="598"/>
        <v>45721.611960426431</v>
      </c>
      <c r="N5853">
        <f t="shared" si="598"/>
        <v>9136.9522722587226</v>
      </c>
    </row>
    <row r="5854" spans="3:14">
      <c r="C5854">
        <v>59</v>
      </c>
      <c r="D5854">
        <v>35</v>
      </c>
      <c r="E5854">
        <f t="shared" si="598"/>
        <v>45492.783367626078</v>
      </c>
      <c r="F5854">
        <f t="shared" si="598"/>
        <v>70844.212533006532</v>
      </c>
      <c r="G5854">
        <f t="shared" si="598"/>
        <v>22112.215337929119</v>
      </c>
      <c r="H5854">
        <f t="shared" si="598"/>
        <v>24592.076732988884</v>
      </c>
      <c r="I5854">
        <f t="shared" si="598"/>
        <v>6406.1269007531846</v>
      </c>
      <c r="J5854">
        <f t="shared" si="598"/>
        <v>34201.025388461028</v>
      </c>
      <c r="K5854">
        <f t="shared" si="598"/>
        <v>14452.206241968626</v>
      </c>
      <c r="L5854">
        <f t="shared" si="598"/>
        <v>13918.673169233869</v>
      </c>
      <c r="M5854">
        <f t="shared" si="598"/>
        <v>45718.984361876857</v>
      </c>
      <c r="N5854">
        <f t="shared" si="598"/>
        <v>9129.6085970230288</v>
      </c>
    </row>
    <row r="5855" spans="3:14">
      <c r="C5855">
        <v>59</v>
      </c>
      <c r="D5855">
        <v>36</v>
      </c>
      <c r="E5855">
        <f t="shared" si="598"/>
        <v>45496.870160479026</v>
      </c>
      <c r="F5855">
        <f t="shared" si="598"/>
        <v>70821.803846140232</v>
      </c>
      <c r="G5855">
        <f t="shared" si="598"/>
        <v>22115.80851724045</v>
      </c>
      <c r="H5855">
        <f t="shared" si="598"/>
        <v>24565.285534263032</v>
      </c>
      <c r="I5855">
        <f t="shared" si="598"/>
        <v>6383.3838660221163</v>
      </c>
      <c r="J5855">
        <f t="shared" si="598"/>
        <v>34208.174996946669</v>
      </c>
      <c r="K5855">
        <f t="shared" si="598"/>
        <v>14433.391512754915</v>
      </c>
      <c r="L5855">
        <f t="shared" si="598"/>
        <v>13899.484005142926</v>
      </c>
      <c r="M5855">
        <f t="shared" si="598"/>
        <v>45716.576670776158</v>
      </c>
      <c r="N5855">
        <f t="shared" si="598"/>
        <v>9122.7206500428219</v>
      </c>
    </row>
    <row r="5856" spans="3:14">
      <c r="C5856">
        <v>59</v>
      </c>
      <c r="D5856">
        <v>37</v>
      </c>
      <c r="E5856">
        <f t="shared" si="598"/>
        <v>45500.754528048099</v>
      </c>
      <c r="F5856">
        <f t="shared" si="598"/>
        <v>70800.664884110956</v>
      </c>
      <c r="G5856">
        <f t="shared" si="598"/>
        <v>22119.249430772383</v>
      </c>
      <c r="H5856">
        <f t="shared" si="598"/>
        <v>24539.966485658038</v>
      </c>
      <c r="I5856">
        <f t="shared" si="598"/>
        <v>6361.9376204418722</v>
      </c>
      <c r="J5856">
        <f t="shared" si="598"/>
        <v>34214.984096440865</v>
      </c>
      <c r="K5856">
        <f t="shared" si="598"/>
        <v>14415.653738973022</v>
      </c>
      <c r="L5856">
        <f t="shared" si="598"/>
        <v>13881.380547123859</v>
      </c>
      <c r="M5856">
        <f t="shared" si="598"/>
        <v>45714.371056790602</v>
      </c>
      <c r="N5856">
        <f t="shared" si="598"/>
        <v>9116.2514803784597</v>
      </c>
    </row>
    <row r="5857" spans="3:14">
      <c r="C5857">
        <v>59</v>
      </c>
      <c r="D5857">
        <v>38</v>
      </c>
      <c r="E5857">
        <f t="shared" si="598"/>
        <v>45504.452451276782</v>
      </c>
      <c r="F5857">
        <f t="shared" si="598"/>
        <v>70780.695405484148</v>
      </c>
      <c r="G5857">
        <f t="shared" si="598"/>
        <v>22122.550099507494</v>
      </c>
      <c r="H5857">
        <f t="shared" si="598"/>
        <v>24516.003364795935</v>
      </c>
      <c r="I5857">
        <f t="shared" si="598"/>
        <v>6341.6857859215988</v>
      </c>
      <c r="J5857">
        <f t="shared" si="598"/>
        <v>34221.479569232433</v>
      </c>
      <c r="K5857">
        <f t="shared" si="598"/>
        <v>14398.907897825697</v>
      </c>
      <c r="L5857">
        <f t="shared" si="598"/>
        <v>13864.277081539423</v>
      </c>
      <c r="M5857">
        <f t="shared" si="598"/>
        <v>45712.35156646376</v>
      </c>
      <c r="N5857">
        <f t="shared" si="598"/>
        <v>9110.1680266629101</v>
      </c>
    </row>
    <row r="5858" spans="3:14">
      <c r="C5858">
        <v>59</v>
      </c>
      <c r="D5858">
        <v>39</v>
      </c>
      <c r="E5858">
        <f t="shared" si="598"/>
        <v>45507.978272037391</v>
      </c>
      <c r="F5858">
        <f t="shared" si="598"/>
        <v>70761.805449998123</v>
      </c>
      <c r="G5858">
        <f t="shared" si="598"/>
        <v>22125.721311507081</v>
      </c>
      <c r="H5858">
        <f t="shared" si="598"/>
        <v>24493.291869542652</v>
      </c>
      <c r="I5858">
        <f t="shared" si="598"/>
        <v>6322.5364846874527</v>
      </c>
      <c r="J5858">
        <f t="shared" si="598"/>
        <v>34227.68554045233</v>
      </c>
      <c r="K5858">
        <f t="shared" si="598"/>
        <v>14383.077686802581</v>
      </c>
      <c r="L5858">
        <f t="shared" si="598"/>
        <v>13848.096685894636</v>
      </c>
      <c r="M5858">
        <f t="shared" si="598"/>
        <v>45710.503882591103</v>
      </c>
      <c r="N5858">
        <f t="shared" si="598"/>
        <v>9104.4406184385662</v>
      </c>
    </row>
    <row r="5859" spans="3:14">
      <c r="C5859">
        <v>59</v>
      </c>
      <c r="D5859">
        <v>40</v>
      </c>
      <c r="E5859">
        <f t="shared" si="598"/>
        <v>45511.34489801505</v>
      </c>
      <c r="F5859">
        <f t="shared" si="598"/>
        <v>70743.914053417277</v>
      </c>
      <c r="G5859">
        <f t="shared" si="598"/>
        <v>22128.772776026308</v>
      </c>
      <c r="H5859">
        <f t="shared" si="598"/>
        <v>24471.738127977533</v>
      </c>
      <c r="I5859">
        <f t="shared" si="598"/>
        <v>6304.4070267429743</v>
      </c>
      <c r="J5859">
        <f t="shared" si="598"/>
        <v>34233.623722718432</v>
      </c>
      <c r="K5859">
        <f t="shared" si="598"/>
        <v>14368.094433644363</v>
      </c>
      <c r="L5859">
        <f t="shared" si="598"/>
        <v>13832.770129944032</v>
      </c>
      <c r="M5859">
        <f t="shared" si="598"/>
        <v>45708.815119688566</v>
      </c>
      <c r="N5859">
        <f t="shared" si="598"/>
        <v>9099.042552293593</v>
      </c>
    </row>
    <row r="5860" spans="3:14">
      <c r="C5860">
        <v>59</v>
      </c>
      <c r="D5860">
        <v>41</v>
      </c>
      <c r="E5860">
        <f t="shared" ref="E5860:N5869" si="599">E$3/$C5860/$E$12+($D5860-1)*$C5860*$E$12*E$2*E$4/(2*$D5860)+$D5860*E$5/($C5860*$E$12)+$C5860*$E$12*E$2*E$6/(2*$D5860)</f>
        <v>45514.563977608486</v>
      </c>
      <c r="F5860">
        <f t="shared" si="599"/>
        <v>70726.948150455864</v>
      </c>
      <c r="G5860">
        <f t="shared" si="599"/>
        <v>22131.713255075938</v>
      </c>
      <c r="H5860">
        <f t="shared" si="599"/>
        <v>24451.257426416076</v>
      </c>
      <c r="I5860">
        <f t="shared" si="599"/>
        <v>6287.2227894084299</v>
      </c>
      <c r="J5860">
        <f t="shared" si="599"/>
        <v>34239.313710344431</v>
      </c>
      <c r="K5860">
        <f t="shared" si="599"/>
        <v>14353.896165824342</v>
      </c>
      <c r="L5860">
        <f t="shared" si="599"/>
        <v>13818.234937612426</v>
      </c>
      <c r="M5860">
        <f t="shared" si="599"/>
        <v>45707.273649392475</v>
      </c>
      <c r="N5860">
        <f t="shared" si="599"/>
        <v>9093.9497300270559</v>
      </c>
    </row>
    <row r="5861" spans="3:14">
      <c r="C5861">
        <v>59</v>
      </c>
      <c r="D5861">
        <v>42</v>
      </c>
      <c r="E5861">
        <f t="shared" si="599"/>
        <v>45517.646049845163</v>
      </c>
      <c r="F5861">
        <f t="shared" si="599"/>
        <v>70710.841634426848</v>
      </c>
      <c r="G5861">
        <f t="shared" si="599"/>
        <v>22134.550676189505</v>
      </c>
      <c r="H5861">
        <f t="shared" si="599"/>
        <v>24431.773119143731</v>
      </c>
      <c r="I5861">
        <f t="shared" si="599"/>
        <v>6270.9162569259706</v>
      </c>
      <c r="J5861">
        <f t="shared" si="599"/>
        <v>34244.773231518913</v>
      </c>
      <c r="K5861">
        <f t="shared" si="599"/>
        <v>14340.426812961225</v>
      </c>
      <c r="L5861">
        <f t="shared" si="599"/>
        <v>13804.434582927033</v>
      </c>
      <c r="M5861">
        <f t="shared" si="599"/>
        <v>45705.868950802396</v>
      </c>
      <c r="N5861">
        <f t="shared" si="599"/>
        <v>9089.1403485047813</v>
      </c>
    </row>
    <row r="5862" spans="3:14">
      <c r="C5862">
        <v>59</v>
      </c>
      <c r="D5862">
        <v>43</v>
      </c>
      <c r="E5862">
        <f t="shared" si="599"/>
        <v>45520.600673377885</v>
      </c>
      <c r="F5862">
        <f t="shared" si="599"/>
        <v>70695.534548102311</v>
      </c>
      <c r="G5862">
        <f t="shared" si="599"/>
        <v>22137.292229455572</v>
      </c>
      <c r="H5862">
        <f t="shared" si="599"/>
        <v>24413.215690279863</v>
      </c>
      <c r="I5862">
        <f t="shared" si="599"/>
        <v>6255.4261940733541</v>
      </c>
      <c r="J5862">
        <f t="shared" si="599"/>
        <v>34250.01836529663</v>
      </c>
      <c r="K5862">
        <f t="shared" si="599"/>
        <v>14327.635520523128</v>
      </c>
      <c r="L5862">
        <f t="shared" si="599"/>
        <v>13791.317798145092</v>
      </c>
      <c r="M5862">
        <f t="shared" si="599"/>
        <v>45704.591481706258</v>
      </c>
      <c r="N5862">
        <f t="shared" si="599"/>
        <v>9084.5946327911279</v>
      </c>
    </row>
    <row r="5863" spans="3:14">
      <c r="C5863">
        <v>59</v>
      </c>
      <c r="D5863">
        <v>44</v>
      </c>
      <c r="E5863">
        <f t="shared" si="599"/>
        <v>45523.436537890986</v>
      </c>
      <c r="F5863">
        <f t="shared" si="599"/>
        <v>70680.97238491154</v>
      </c>
      <c r="G5863">
        <f t="shared" si="599"/>
        <v>22139.944451318297</v>
      </c>
      <c r="H5863">
        <f t="shared" si="599"/>
        <v>24395.521943569347</v>
      </c>
      <c r="I5863">
        <f t="shared" si="599"/>
        <v>6240.6969324667298</v>
      </c>
      <c r="J5863">
        <f t="shared" si="599"/>
        <v>34255.063729000096</v>
      </c>
      <c r="K5863">
        <f t="shared" si="599"/>
        <v>14315.476057117436</v>
      </c>
      <c r="L5863">
        <f t="shared" si="599"/>
        <v>13778.837976227729</v>
      </c>
      <c r="M5863">
        <f t="shared" si="599"/>
        <v>45703.432567365846</v>
      </c>
      <c r="N5863">
        <f t="shared" si="599"/>
        <v>9080.2946056718629</v>
      </c>
    </row>
    <row r="5864" spans="3:14">
      <c r="C5864">
        <v>59</v>
      </c>
      <c r="D5864">
        <v>45</v>
      </c>
      <c r="E5864">
        <f t="shared" si="599"/>
        <v>45526.161560652465</v>
      </c>
      <c r="F5864">
        <f t="shared" si="599"/>
        <v>70667.105483312247</v>
      </c>
      <c r="G5864">
        <f t="shared" si="599"/>
        <v>22142.513297204554</v>
      </c>
      <c r="H5864">
        <f t="shared" si="599"/>
        <v>24378.634300201968</v>
      </c>
      <c r="I5864">
        <f t="shared" si="599"/>
        <v>6226.6777520230326</v>
      </c>
      <c r="J5864">
        <f t="shared" si="599"/>
        <v>34259.92264063425</v>
      </c>
      <c r="K5864">
        <f t="shared" si="599"/>
        <v>14303.906300808656</v>
      </c>
      <c r="L5864">
        <f t="shared" si="599"/>
        <v>13766.952652983975</v>
      </c>
      <c r="M5864">
        <f t="shared" si="599"/>
        <v>45702.384304130777</v>
      </c>
      <c r="N5864">
        <f t="shared" si="599"/>
        <v>9076.2238879073684</v>
      </c>
    </row>
    <row r="5865" spans="3:14">
      <c r="C5865">
        <v>59</v>
      </c>
      <c r="D5865">
        <v>46</v>
      </c>
      <c r="E5865">
        <f t="shared" si="599"/>
        <v>45528.78297047221</v>
      </c>
      <c r="F5865">
        <f t="shared" si="599"/>
        <v>70653.888500157205</v>
      </c>
      <c r="G5865">
        <f t="shared" si="599"/>
        <v>22145.004204678044</v>
      </c>
      <c r="H5865">
        <f t="shared" si="599"/>
        <v>24362.500188220558</v>
      </c>
      <c r="I5865">
        <f t="shared" si="599"/>
        <v>6213.3223431011993</v>
      </c>
      <c r="J5865">
        <f t="shared" si="599"/>
        <v>34264.607260116645</v>
      </c>
      <c r="K5865">
        <f t="shared" si="599"/>
        <v>14292.887792438296</v>
      </c>
      <c r="L5865">
        <f t="shared" si="599"/>
        <v>13755.623056761204</v>
      </c>
      <c r="M5865">
        <f t="shared" si="599"/>
        <v>45701.439475624626</v>
      </c>
      <c r="N5865">
        <f t="shared" si="599"/>
        <v>9072.3675245397226</v>
      </c>
    </row>
    <row r="5866" spans="3:14">
      <c r="C5866">
        <v>59</v>
      </c>
      <c r="D5866">
        <v>47</v>
      </c>
      <c r="E5866">
        <f t="shared" si="599"/>
        <v>45531.30738094222</v>
      </c>
      <c r="F5866">
        <f t="shared" si="599"/>
        <v>70641.279951290388</v>
      </c>
      <c r="G5866">
        <f t="shared" si="599"/>
        <v>22147.422148531059</v>
      </c>
      <c r="H5866">
        <f t="shared" si="599"/>
        <v>24347.071509877074</v>
      </c>
      <c r="I5866">
        <f t="shared" si="599"/>
        <v>6200.5883373062188</v>
      </c>
      <c r="J5866">
        <f t="shared" si="599"/>
        <v>34269.128712478268</v>
      </c>
      <c r="K5866">
        <f t="shared" si="599"/>
        <v>14282.38534596773</v>
      </c>
      <c r="L5866">
        <f t="shared" si="599"/>
        <v>13744.813715621905</v>
      </c>
      <c r="M5866">
        <f t="shared" si="599"/>
        <v>45700.591479630632</v>
      </c>
      <c r="N5866">
        <f t="shared" si="599"/>
        <v>9068.7118333733779</v>
      </c>
    </row>
    <row r="5867" spans="3:14">
      <c r="C5867">
        <v>59</v>
      </c>
      <c r="D5867">
        <v>48</v>
      </c>
      <c r="E5867">
        <f t="shared" si="599"/>
        <v>45533.740854521893</v>
      </c>
      <c r="F5867">
        <f t="shared" si="599"/>
        <v>70629.241809568732</v>
      </c>
      <c r="G5867">
        <f t="shared" si="599"/>
        <v>22149.771688989877</v>
      </c>
      <c r="H5867">
        <f t="shared" si="599"/>
        <v>24332.304175569156</v>
      </c>
      <c r="I5867">
        <f t="shared" si="599"/>
        <v>6188.4368969426632</v>
      </c>
      <c r="J5867">
        <f t="shared" si="599"/>
        <v>34273.497195664168</v>
      </c>
      <c r="K5867">
        <f t="shared" si="599"/>
        <v>14272.366707528225</v>
      </c>
      <c r="L5867">
        <f t="shared" si="599"/>
        <v>13734.492113623361</v>
      </c>
      <c r="M5867">
        <f t="shared" si="599"/>
        <v>45699.834264116806</v>
      </c>
      <c r="N5867">
        <f t="shared" si="599"/>
        <v>9065.2442723957593</v>
      </c>
    </row>
    <row r="5868" spans="3:14">
      <c r="C5868">
        <v>59</v>
      </c>
      <c r="D5868">
        <v>49</v>
      </c>
      <c r="E5868">
        <f t="shared" si="599"/>
        <v>45536.088958775908</v>
      </c>
      <c r="F5868">
        <f t="shared" si="599"/>
        <v>70617.739152105874</v>
      </c>
      <c r="G5868">
        <f t="shared" si="599"/>
        <v>22152.05701401742</v>
      </c>
      <c r="H5868">
        <f t="shared" si="599"/>
        <v>24318.157694845639</v>
      </c>
      <c r="I5868">
        <f t="shared" si="599"/>
        <v>6176.8323547392201</v>
      </c>
      <c r="J5868">
        <f t="shared" si="599"/>
        <v>34277.722075134072</v>
      </c>
      <c r="K5868">
        <f t="shared" si="599"/>
        <v>14262.80225621992</v>
      </c>
      <c r="L5868">
        <f t="shared" si="599"/>
        <v>13724.628389185531</v>
      </c>
      <c r="M5868">
        <f t="shared" si="599"/>
        <v>45699.162271094559</v>
      </c>
      <c r="N5868">
        <f t="shared" si="599"/>
        <v>9061.9533234320443</v>
      </c>
    </row>
    <row r="5869" spans="3:14">
      <c r="C5869">
        <v>59</v>
      </c>
      <c r="D5869">
        <v>50</v>
      </c>
      <c r="E5869">
        <f t="shared" si="599"/>
        <v>45538.356815863808</v>
      </c>
      <c r="F5869">
        <f t="shared" si="599"/>
        <v>70606.739849846213</v>
      </c>
      <c r="G5869">
        <f t="shared" si="599"/>
        <v>22154.281976539547</v>
      </c>
      <c r="H5869">
        <f t="shared" si="599"/>
        <v>24304.594816491455</v>
      </c>
      <c r="I5869">
        <f t="shared" si="599"/>
        <v>6165.741896806283</v>
      </c>
      <c r="J5869">
        <f t="shared" si="599"/>
        <v>34281.811967110938</v>
      </c>
      <c r="K5869">
        <f t="shared" si="599"/>
        <v>14253.664740814937</v>
      </c>
      <c r="L5869">
        <f t="shared" si="599"/>
        <v>13715.195069654761</v>
      </c>
      <c r="M5869">
        <f t="shared" si="599"/>
        <v>45698.570387214379</v>
      </c>
      <c r="N5869">
        <f t="shared" si="599"/>
        <v>9058.8283897613946</v>
      </c>
    </row>
    <row r="5870" spans="3:14">
      <c r="C5870">
        <v>59</v>
      </c>
      <c r="D5870">
        <v>51</v>
      </c>
      <c r="E5870">
        <f t="shared" ref="E5870:N5879" si="600">E$3/$C5870/$E$12+($D5870-1)*$C5870*$E$12*E$2*E$4/(2*$D5870)+$D5870*E$5/($C5870*$E$12)+$C5870*$E$12*E$2*E$6/(2*$D5870)</f>
        <v>45540.549146207166</v>
      </c>
      <c r="F5870">
        <f t="shared" si="600"/>
        <v>70596.214293660232</v>
      </c>
      <c r="G5870">
        <f t="shared" si="600"/>
        <v>22156.45012729189</v>
      </c>
      <c r="H5870">
        <f t="shared" si="600"/>
        <v>24291.581210955475</v>
      </c>
      <c r="I5870">
        <f t="shared" si="600"/>
        <v>6155.1352828926456</v>
      </c>
      <c r="J5870">
        <f t="shared" si="600"/>
        <v>34285.774812035532</v>
      </c>
      <c r="K5870">
        <f t="shared" si="600"/>
        <v>14244.929047436613</v>
      </c>
      <c r="L5870">
        <f t="shared" si="600"/>
        <v>13706.166837095354</v>
      </c>
      <c r="M5870">
        <f t="shared" si="600"/>
        <v>45698.053900173822</v>
      </c>
      <c r="N5870">
        <f t="shared" si="600"/>
        <v>9055.8597057783427</v>
      </c>
    </row>
    <row r="5871" spans="3:14">
      <c r="C5871">
        <v>59</v>
      </c>
      <c r="D5871">
        <v>52</v>
      </c>
      <c r="E5871">
        <f t="shared" si="600"/>
        <v>45542.670307118133</v>
      </c>
      <c r="F5871">
        <f t="shared" si="600"/>
        <v>70586.135152043586</v>
      </c>
      <c r="G5871">
        <f t="shared" si="600"/>
        <v>22158.564743876537</v>
      </c>
      <c r="H5871">
        <f t="shared" si="600"/>
        <v>24279.085189421257</v>
      </c>
      <c r="I5871">
        <f t="shared" si="600"/>
        <v>6144.9845989202686</v>
      </c>
      <c r="J5871">
        <f t="shared" si="600"/>
        <v>34289.617939545496</v>
      </c>
      <c r="K5871">
        <f t="shared" si="600"/>
        <v>14236.571994044954</v>
      </c>
      <c r="L5871">
        <f t="shared" si="600"/>
        <v>13697.520321105105</v>
      </c>
      <c r="M5871">
        <f t="shared" si="600"/>
        <v>45697.608460155185</v>
      </c>
      <c r="N5871">
        <f t="shared" si="600"/>
        <v>9053.0382570778311</v>
      </c>
    </row>
    <row r="5872" spans="3:14">
      <c r="C5872">
        <v>59</v>
      </c>
      <c r="D5872">
        <v>53</v>
      </c>
      <c r="E5872">
        <f t="shared" si="600"/>
        <v>45544.724327055155</v>
      </c>
      <c r="F5872">
        <f t="shared" si="600"/>
        <v>70576.477156247129</v>
      </c>
      <c r="G5872">
        <f t="shared" si="600"/>
        <v>22160.628856529398</v>
      </c>
      <c r="H5872">
        <f t="shared" si="600"/>
        <v>24267.07745468117</v>
      </c>
      <c r="I5872">
        <f t="shared" si="600"/>
        <v>6135.2640375339934</v>
      </c>
      <c r="J5872">
        <f t="shared" si="600"/>
        <v>34293.348126098266</v>
      </c>
      <c r="K5872">
        <f t="shared" si="600"/>
        <v>14228.572148187879</v>
      </c>
      <c r="L5872">
        <f t="shared" si="600"/>
        <v>13689.233915085766</v>
      </c>
      <c r="M5872">
        <f t="shared" si="600"/>
        <v>45697.230045628952</v>
      </c>
      <c r="N5872">
        <f t="shared" si="600"/>
        <v>9050.3557095872638</v>
      </c>
    </row>
    <row r="5873" spans="3:14">
      <c r="C5873">
        <v>59</v>
      </c>
      <c r="D5873">
        <v>54</v>
      </c>
      <c r="E5873">
        <f t="shared" si="600"/>
        <v>45546.71493607232</v>
      </c>
      <c r="F5873">
        <f t="shared" si="600"/>
        <v>70567.216909280847</v>
      </c>
      <c r="G5873">
        <f t="shared" si="600"/>
        <v>22162.645271024474</v>
      </c>
      <c r="H5873">
        <f t="shared" si="600"/>
        <v>24255.530879691072</v>
      </c>
      <c r="I5873">
        <f t="shared" si="600"/>
        <v>6125.9497030345847</v>
      </c>
      <c r="J5873">
        <f t="shared" si="600"/>
        <v>34296.971646191429</v>
      </c>
      <c r="K5873">
        <f t="shared" si="600"/>
        <v>14220.909665002355</v>
      </c>
      <c r="L5873">
        <f t="shared" si="600"/>
        <v>13681.287612927841</v>
      </c>
      <c r="M5873">
        <f t="shared" si="600"/>
        <v>45696.91493295665</v>
      </c>
      <c r="N5873">
        <f t="shared" si="600"/>
        <v>9047.8043465727551</v>
      </c>
    </row>
    <row r="5874" spans="3:14">
      <c r="C5874">
        <v>59</v>
      </c>
      <c r="D5874">
        <v>55</v>
      </c>
      <c r="E5874">
        <f t="shared" si="600"/>
        <v>45548.645592947127</v>
      </c>
      <c r="F5874">
        <f t="shared" si="600"/>
        <v>70558.33271575399</v>
      </c>
      <c r="G5874">
        <f t="shared" si="600"/>
        <v>22164.616589079447</v>
      </c>
      <c r="H5874">
        <f t="shared" si="600"/>
        <v>24244.4203102828</v>
      </c>
      <c r="I5874">
        <f t="shared" si="600"/>
        <v>6117.0194375918545</v>
      </c>
      <c r="J5874">
        <f t="shared" si="600"/>
        <v>34300.494317995559</v>
      </c>
      <c r="K5874">
        <f t="shared" si="600"/>
        <v>14213.566142888119</v>
      </c>
      <c r="L5874">
        <f t="shared" si="600"/>
        <v>13673.662863511619</v>
      </c>
      <c r="M5874">
        <f t="shared" si="600"/>
        <v>45696.659669309876</v>
      </c>
      <c r="N5874">
        <f t="shared" si="600"/>
        <v>9045.3770125174269</v>
      </c>
    </row>
    <row r="5875" spans="3:14">
      <c r="C5875">
        <v>59</v>
      </c>
      <c r="D5875">
        <v>56</v>
      </c>
      <c r="E5875">
        <f t="shared" si="600"/>
        <v>45550.519509401434</v>
      </c>
      <c r="F5875">
        <f t="shared" si="600"/>
        <v>70549.804429946598</v>
      </c>
      <c r="G5875">
        <f t="shared" si="600"/>
        <v>22166.545226575039</v>
      </c>
      <c r="H5875">
        <f t="shared" si="600"/>
        <v>24233.72238901446</v>
      </c>
      <c r="I5875">
        <f t="shared" si="600"/>
        <v>6108.4526660777628</v>
      </c>
      <c r="J5875">
        <f t="shared" si="600"/>
        <v>34303.921544097517</v>
      </c>
      <c r="K5875">
        <f t="shared" si="600"/>
        <v>14206.524494644917</v>
      </c>
      <c r="L5875">
        <f t="shared" si="600"/>
        <v>13666.342440797362</v>
      </c>
      <c r="M5875">
        <f t="shared" si="600"/>
        <v>45696.461048490841</v>
      </c>
      <c r="N5875">
        <f t="shared" si="600"/>
        <v>9043.0670630127534</v>
      </c>
    </row>
    <row r="5876" spans="3:14">
      <c r="C5876">
        <v>59</v>
      </c>
      <c r="D5876">
        <v>57</v>
      </c>
      <c r="E5876">
        <f t="shared" si="600"/>
        <v>45552.339671773181</v>
      </c>
      <c r="F5876">
        <f t="shared" si="600"/>
        <v>70541.613319873417</v>
      </c>
      <c r="G5876">
        <f t="shared" si="600"/>
        <v>22168.43342985649</v>
      </c>
      <c r="H5876">
        <f t="shared" si="600"/>
        <v>24223.415397562905</v>
      </c>
      <c r="I5876">
        <f t="shared" si="600"/>
        <v>6100.2302572329099</v>
      </c>
      <c r="J5876">
        <f t="shared" si="600"/>
        <v>34307.258347955365</v>
      </c>
      <c r="K5876">
        <f t="shared" si="600"/>
        <v>14199.768832174284</v>
      </c>
      <c r="L5876">
        <f t="shared" si="600"/>
        <v>13659.31032759023</v>
      </c>
      <c r="M5876">
        <f t="shared" si="600"/>
        <v>45696.316089298081</v>
      </c>
      <c r="N5876">
        <f t="shared" si="600"/>
        <v>9040.8683199244897</v>
      </c>
    </row>
    <row r="5877" spans="3:14">
      <c r="C5877">
        <v>59</v>
      </c>
      <c r="D5877">
        <v>58</v>
      </c>
      <c r="E5877">
        <f t="shared" si="600"/>
        <v>45554.108860445958</v>
      </c>
      <c r="F5877">
        <f t="shared" si="600"/>
        <v>70533.741945410249</v>
      </c>
      <c r="G5877">
        <f t="shared" si="600"/>
        <v>22170.283290348652</v>
      </c>
      <c r="H5877">
        <f t="shared" si="600"/>
        <v>24213.479115420363</v>
      </c>
      <c r="I5877">
        <f t="shared" si="600"/>
        <v>6092.3343991950933</v>
      </c>
      <c r="J5877">
        <f t="shared" si="600"/>
        <v>34310.509406581681</v>
      </c>
      <c r="K5877">
        <f t="shared" si="600"/>
        <v>14193.284363108663</v>
      </c>
      <c r="L5877">
        <f t="shared" si="600"/>
        <v>13652.551611329509</v>
      </c>
      <c r="M5877">
        <f t="shared" si="600"/>
        <v>45696.222016130232</v>
      </c>
      <c r="N5877">
        <f t="shared" si="600"/>
        <v>9038.7750311966138</v>
      </c>
    </row>
    <row r="5878" spans="3:14">
      <c r="C5878">
        <v>59</v>
      </c>
      <c r="D5878">
        <v>59</v>
      </c>
      <c r="E5878">
        <f t="shared" si="600"/>
        <v>45555.829667302758</v>
      </c>
      <c r="F5878">
        <f t="shared" si="600"/>
        <v>70526.174048814297</v>
      </c>
      <c r="G5878">
        <f t="shared" si="600"/>
        <v>22172.096757684903</v>
      </c>
      <c r="H5878">
        <f t="shared" si="600"/>
        <v>24203.894692960963</v>
      </c>
      <c r="I5878">
        <f t="shared" si="600"/>
        <v>6084.7484876859908</v>
      </c>
      <c r="J5878">
        <f t="shared" si="600"/>
        <v>34313.679079903523</v>
      </c>
      <c r="K5878">
        <f t="shared" si="600"/>
        <v>14187.05729795289</v>
      </c>
      <c r="L5878">
        <f t="shared" si="600"/>
        <v>13646.052390475556</v>
      </c>
      <c r="M5878">
        <f t="shared" si="600"/>
        <v>45696.176241562302</v>
      </c>
      <c r="N5878">
        <f t="shared" si="600"/>
        <v>9036.7818347430093</v>
      </c>
    </row>
    <row r="5879" spans="3:14">
      <c r="C5879">
        <v>59</v>
      </c>
      <c r="D5879">
        <v>60</v>
      </c>
      <c r="E5879">
        <f t="shared" si="600"/>
        <v>45557.504511434374</v>
      </c>
      <c r="F5879">
        <f t="shared" si="600"/>
        <v>70518.894456192109</v>
      </c>
      <c r="G5879">
        <f t="shared" si="600"/>
        <v>22173.87565152302</v>
      </c>
      <c r="H5879">
        <f t="shared" si="600"/>
        <v>24194.64453720054</v>
      </c>
      <c r="I5879">
        <f t="shared" si="600"/>
        <v>6077.4570253791644</v>
      </c>
      <c r="J5879">
        <f t="shared" si="600"/>
        <v>34316.7714371861</v>
      </c>
      <c r="K5879">
        <f t="shared" si="600"/>
        <v>14181.074766511478</v>
      </c>
      <c r="L5879">
        <f t="shared" si="600"/>
        <v>13639.799690258029</v>
      </c>
      <c r="M5879">
        <f t="shared" si="600"/>
        <v>45696.176350664311</v>
      </c>
      <c r="N5879">
        <f t="shared" si="600"/>
        <v>9034.883725949956</v>
      </c>
    </row>
    <row r="5880" spans="3:14">
      <c r="C5880">
        <v>59</v>
      </c>
      <c r="D5880">
        <v>61</v>
      </c>
      <c r="E5880">
        <f t="shared" ref="E5880:N5889" si="601">E$3/$C5880/$E$12+($D5880-1)*$C5880*$E$12*E$2*E$4/(2*$D5880)+$D5880*E$5/($C5880*$E$12)+$C5880*$E$12*E$2*E$6/(2*$D5880)</f>
        <v>45559.135653302699</v>
      </c>
      <c r="F5880">
        <f t="shared" si="601"/>
        <v>70511.888988659775</v>
      </c>
      <c r="G5880">
        <f t="shared" si="601"/>
        <v>22175.62167219898</v>
      </c>
      <c r="H5880">
        <f t="shared" si="601"/>
        <v>24185.712208793233</v>
      </c>
      <c r="I5880">
        <f t="shared" si="601"/>
        <v>6070.445531166305</v>
      </c>
      <c r="J5880">
        <f t="shared" si="601"/>
        <v>34319.790280857596</v>
      </c>
      <c r="K5880">
        <f t="shared" si="601"/>
        <v>14175.324742536164</v>
      </c>
      <c r="L5880">
        <f t="shared" si="601"/>
        <v>13633.7813867112</v>
      </c>
      <c r="M5880">
        <f t="shared" si="601"/>
        <v>45696.220086862297</v>
      </c>
      <c r="N5880">
        <f t="shared" si="601"/>
        <v>9033.0760283751351</v>
      </c>
    </row>
    <row r="5881" spans="3:14">
      <c r="C5881">
        <v>59</v>
      </c>
      <c r="D5881">
        <v>62</v>
      </c>
      <c r="E5881">
        <f t="shared" si="601"/>
        <v>45560.725207533396</v>
      </c>
      <c r="F5881">
        <f t="shared" si="601"/>
        <v>70505.144382100028</v>
      </c>
      <c r="G5881">
        <f t="shared" si="601"/>
        <v>22177.336410349664</v>
      </c>
      <c r="H5881">
        <f t="shared" si="601"/>
        <v>24177.08232899617</v>
      </c>
      <c r="I5881">
        <f t="shared" si="601"/>
        <v>6063.7004582041591</v>
      </c>
      <c r="J5881">
        <f t="shared" si="601"/>
        <v>34322.739168028187</v>
      </c>
      <c r="K5881">
        <f t="shared" si="601"/>
        <v>14169.795975665695</v>
      </c>
      <c r="L5881">
        <f t="shared" si="601"/>
        <v>13627.986138060687</v>
      </c>
      <c r="M5881">
        <f t="shared" si="601"/>
        <v>45696.305339167782</v>
      </c>
      <c r="N5881">
        <f t="shared" si="601"/>
        <v>9031.3543672821779</v>
      </c>
    </row>
    <row r="5882" spans="3:14">
      <c r="C5882">
        <v>59</v>
      </c>
      <c r="D5882">
        <v>63</v>
      </c>
      <c r="E5882">
        <f t="shared" si="601"/>
        <v>45562.275154490148</v>
      </c>
      <c r="F5882">
        <f t="shared" si="601"/>
        <v>70498.648214561792</v>
      </c>
      <c r="G5882">
        <f t="shared" si="601"/>
        <v>22179.021355619134</v>
      </c>
      <c r="H5882">
        <f t="shared" si="601"/>
        <v>24168.740495494556</v>
      </c>
      <c r="I5882">
        <f t="shared" si="601"/>
        <v>6057.2091197664995</v>
      </c>
      <c r="J5882">
        <f t="shared" si="601"/>
        <v>34325.621429959836</v>
      </c>
      <c r="K5882">
        <f t="shared" si="601"/>
        <v>14164.477929847459</v>
      </c>
      <c r="L5882">
        <f t="shared" si="601"/>
        <v>13622.403322644754</v>
      </c>
      <c r="M5882">
        <f t="shared" si="601"/>
        <v>45696.43013062323</v>
      </c>
      <c r="N5882">
        <f t="shared" si="601"/>
        <v>9029.7146456957562</v>
      </c>
    </row>
    <row r="5883" spans="3:14">
      <c r="C5883">
        <v>59</v>
      </c>
      <c r="D5883">
        <v>64</v>
      </c>
      <c r="E5883">
        <f t="shared" si="601"/>
        <v>45563.787350763909</v>
      </c>
      <c r="F5883">
        <f t="shared" si="601"/>
        <v>70492.388840465937</v>
      </c>
      <c r="G5883">
        <f t="shared" si="601"/>
        <v>22180.677904548698</v>
      </c>
      <c r="H5883">
        <f t="shared" si="601"/>
        <v>24160.673206118317</v>
      </c>
      <c r="I5883">
        <f t="shared" si="601"/>
        <v>6050.9596220474914</v>
      </c>
      <c r="J5883">
        <f t="shared" si="601"/>
        <v>34328.440189710636</v>
      </c>
      <c r="K5883">
        <f t="shared" si="601"/>
        <v>14159.360727532132</v>
      </c>
      <c r="L5883">
        <f t="shared" si="601"/>
        <v>13617.022982655531</v>
      </c>
      <c r="M5883">
        <f t="shared" si="601"/>
        <v>45696.592607831</v>
      </c>
      <c r="N5883">
        <f t="shared" si="601"/>
        <v>9028.1530227015101</v>
      </c>
    </row>
    <row r="5884" spans="3:14">
      <c r="C5884">
        <v>59</v>
      </c>
      <c r="D5884">
        <v>65</v>
      </c>
      <c r="E5884">
        <f t="shared" si="601"/>
        <v>45565.263538693907</v>
      </c>
      <c r="F5884">
        <f t="shared" si="601"/>
        <v>70486.35533088434</v>
      </c>
      <c r="G5884">
        <f t="shared" si="601"/>
        <v>22182.307367738649</v>
      </c>
      <c r="H5884">
        <f t="shared" si="601"/>
        <v>24152.86778960011</v>
      </c>
      <c r="I5884">
        <f t="shared" si="601"/>
        <v>6044.9408031678131</v>
      </c>
      <c r="J5884">
        <f t="shared" si="601"/>
        <v>34331.198378150453</v>
      </c>
      <c r="K5884">
        <f t="shared" si="601"/>
        <v>14154.435099019582</v>
      </c>
      <c r="L5884">
        <f t="shared" si="601"/>
        <v>13611.835773073324</v>
      </c>
      <c r="M5884">
        <f t="shared" si="601"/>
        <v>45696.791031448687</v>
      </c>
      <c r="N5884">
        <f t="shared" si="601"/>
        <v>9026.6658937490229</v>
      </c>
    </row>
    <row r="5885" spans="3:14">
      <c r="C5885">
        <v>59</v>
      </c>
      <c r="D5885">
        <v>66</v>
      </c>
      <c r="E5885">
        <f t="shared" si="601"/>
        <v>45566.705355023048</v>
      </c>
      <c r="F5885">
        <f t="shared" si="601"/>
        <v>70480.537419248227</v>
      </c>
      <c r="G5885">
        <f t="shared" si="601"/>
        <v>22183.910976358984</v>
      </c>
      <c r="H5885">
        <f t="shared" si="601"/>
        <v>24145.312342628204</v>
      </c>
      <c r="I5885">
        <f t="shared" si="601"/>
        <v>6039.1421777256783</v>
      </c>
      <c r="J5885">
        <f t="shared" si="601"/>
        <v>34333.898748520711</v>
      </c>
      <c r="K5885">
        <f t="shared" si="601"/>
        <v>14149.692336409678</v>
      </c>
      <c r="L5885">
        <f t="shared" si="601"/>
        <v>13606.832915243276</v>
      </c>
      <c r="M5885">
        <f t="shared" si="601"/>
        <v>45697.023767548562</v>
      </c>
      <c r="N5885">
        <f t="shared" si="601"/>
        <v>9025.2498727454895</v>
      </c>
    </row>
    <row r="5886" spans="3:14">
      <c r="C5886">
        <v>59</v>
      </c>
      <c r="D5886">
        <v>67</v>
      </c>
      <c r="E5886">
        <f t="shared" si="601"/>
        <v>45568.114338778207</v>
      </c>
      <c r="F5886">
        <f t="shared" si="601"/>
        <v>70474.92545191817</v>
      </c>
      <c r="G5886">
        <f t="shared" si="601"/>
        <v>22185.489888076991</v>
      </c>
      <c r="H5886">
        <f t="shared" si="601"/>
        <v>24137.995672536359</v>
      </c>
      <c r="I5886">
        <f t="shared" si="601"/>
        <v>6033.5538863134307</v>
      </c>
      <c r="J5886">
        <f t="shared" si="601"/>
        <v>34336.543889690176</v>
      </c>
      <c r="K5886">
        <f t="shared" si="601"/>
        <v>14145.124251676931</v>
      </c>
      <c r="L5886">
        <f t="shared" si="601"/>
        <v>13602.006154609307</v>
      </c>
      <c r="M5886">
        <f t="shared" si="601"/>
        <v>45697.289279750803</v>
      </c>
      <c r="N5886">
        <f t="shared" si="601"/>
        <v>9023.9017757528982</v>
      </c>
    </row>
    <row r="5887" spans="3:14">
      <c r="C5887">
        <v>59</v>
      </c>
      <c r="D5887">
        <v>68</v>
      </c>
      <c r="E5887">
        <f t="shared" si="601"/>
        <v>45569.491938455343</v>
      </c>
      <c r="F5887">
        <f t="shared" si="601"/>
        <v>70469.510343115995</v>
      </c>
      <c r="G5887">
        <f t="shared" si="601"/>
        <v>22187.04519246189</v>
      </c>
      <c r="H5887">
        <f t="shared" si="601"/>
        <v>24130.90724505045</v>
      </c>
      <c r="I5887">
        <f t="shared" si="601"/>
        <v>6028.1666494885822</v>
      </c>
      <c r="J5887">
        <f t="shared" si="601"/>
        <v>34339.136238241248</v>
      </c>
      <c r="K5887">
        <f t="shared" si="601"/>
        <v>14140.723138444409</v>
      </c>
      <c r="L5887">
        <f t="shared" si="601"/>
        <v>13597.347722177485</v>
      </c>
      <c r="M5887">
        <f t="shared" si="601"/>
        <v>45697.58612205094</v>
      </c>
      <c r="N5887">
        <f t="shared" si="601"/>
        <v>9022.6186061237058</v>
      </c>
    </row>
    <row r="5888" spans="3:14">
      <c r="C5888">
        <v>59</v>
      </c>
      <c r="D5888">
        <v>69</v>
      </c>
      <c r="E5888">
        <f t="shared" si="601"/>
        <v>45570.839518579531</v>
      </c>
      <c r="F5888">
        <f t="shared" si="601"/>
        <v>70464.283533775291</v>
      </c>
      <c r="G5888">
        <f t="shared" si="601"/>
        <v>22188.577915919464</v>
      </c>
      <c r="H5888">
        <f t="shared" si="601"/>
        <v>24124.037136578907</v>
      </c>
      <c r="I5888">
        <f t="shared" si="601"/>
        <v>6022.9717257473276</v>
      </c>
      <c r="J5888">
        <f t="shared" si="601"/>
        <v>34341.678089505163</v>
      </c>
      <c r="K5888">
        <f t="shared" si="601"/>
        <v>14136.481737081664</v>
      </c>
      <c r="L5888">
        <f t="shared" si="601"/>
        <v>13592.850299330314</v>
      </c>
      <c r="M5888">
        <f t="shared" si="601"/>
        <v>45697.912932270752</v>
      </c>
      <c r="N5888">
        <f t="shared" si="601"/>
        <v>9021.3975409290706</v>
      </c>
    </row>
    <row r="5889" spans="3:14">
      <c r="C5889">
        <v>59</v>
      </c>
      <c r="D5889">
        <v>70</v>
      </c>
      <c r="E5889">
        <f t="shared" si="601"/>
        <v>45572.158365703093</v>
      </c>
      <c r="F5889">
        <f t="shared" si="601"/>
        <v>70459.236953919113</v>
      </c>
      <c r="G5889">
        <f t="shared" si="601"/>
        <v>22190.089026203761</v>
      </c>
      <c r="H5889">
        <f t="shared" si="601"/>
        <v>24117.375990592554</v>
      </c>
      <c r="I5889">
        <f t="shared" si="601"/>
        <v>6017.9608731003718</v>
      </c>
      <c r="J5889">
        <f t="shared" si="601"/>
        <v>34344.171607651377</v>
      </c>
      <c r="K5889">
        <f t="shared" si="601"/>
        <v>14132.393202794277</v>
      </c>
      <c r="L5889">
        <f t="shared" si="601"/>
        <v>13588.506985657032</v>
      </c>
      <c r="M5889">
        <f t="shared" si="601"/>
        <v>45698.268426070877</v>
      </c>
      <c r="N5889">
        <f t="shared" si="601"/>
        <v>9020.2359185503701</v>
      </c>
    </row>
    <row r="5890" spans="3:14">
      <c r="C5890">
        <v>59</v>
      </c>
      <c r="D5890">
        <v>71</v>
      </c>
      <c r="E5890">
        <f t="shared" ref="E5890:N5899" si="602">E$3/$C5890/$E$12+($D5890-1)*$C5890*$E$12*E$2*E$4/(2*$D5890)+$D5890*E$5/($C5890*$E$12)+$C5890*$E$12*E$2*E$6/(2*$D5890)</f>
        <v>45573.449693896429</v>
      </c>
      <c r="F5890">
        <f t="shared" si="602"/>
        <v>70454.362988217137</v>
      </c>
      <c r="G5890">
        <f t="shared" si="602"/>
        <v>22191.579436547428</v>
      </c>
      <c r="H5890">
        <f t="shared" si="602"/>
        <v>24110.914977690605</v>
      </c>
      <c r="I5890">
        <f t="shared" si="602"/>
        <v>6013.1263138958439</v>
      </c>
      <c r="J5890">
        <f t="shared" si="602"/>
        <v>34346.618834924273</v>
      </c>
      <c r="K5890">
        <f t="shared" si="602"/>
        <v>14128.451076410052</v>
      </c>
      <c r="L5890">
        <f t="shared" si="602"/>
        <v>13584.311269502401</v>
      </c>
      <c r="M5890">
        <f t="shared" si="602"/>
        <v>45698.651391469015</v>
      </c>
      <c r="N5890">
        <f t="shared" si="602"/>
        <v>9019.1312273193216</v>
      </c>
    </row>
    <row r="5891" spans="3:14">
      <c r="C5891">
        <v>59</v>
      </c>
      <c r="D5891">
        <v>72</v>
      </c>
      <c r="E5891">
        <f t="shared" si="602"/>
        <v>45574.714649781672</v>
      </c>
      <c r="F5891">
        <f t="shared" si="602"/>
        <v>70449.654444412925</v>
      </c>
      <c r="G5891">
        <f t="shared" si="602"/>
        <v>22193.050009448019</v>
      </c>
      <c r="H5891">
        <f t="shared" si="602"/>
        <v>24104.645758994538</v>
      </c>
      <c r="I5891">
        <f t="shared" si="602"/>
        <v>6008.4607025736404</v>
      </c>
      <c r="J5891">
        <f t="shared" si="602"/>
        <v>34349.021700110257</v>
      </c>
      <c r="K5891">
        <f t="shared" si="602"/>
        <v>14124.649257599693</v>
      </c>
      <c r="L5891">
        <f t="shared" si="602"/>
        <v>13580.25700096981</v>
      </c>
      <c r="M5891">
        <f t="shared" si="602"/>
        <v>45699.060683815245</v>
      </c>
      <c r="N5891">
        <f t="shared" si="602"/>
        <v>9018.0810951047752</v>
      </c>
    </row>
    <row r="5892" spans="3:14">
      <c r="C5892">
        <v>59</v>
      </c>
      <c r="D5892">
        <v>73</v>
      </c>
      <c r="E5892">
        <f t="shared" si="602"/>
        <v>45575.954317152282</v>
      </c>
      <c r="F5892">
        <f t="shared" si="602"/>
        <v>70445.104524346316</v>
      </c>
      <c r="G5892">
        <f t="shared" si="602"/>
        <v>22194.501560142893</v>
      </c>
      <c r="H5892">
        <f t="shared" si="602"/>
        <v>24098.56045255069</v>
      </c>
      <c r="I5892">
        <f t="shared" si="602"/>
        <v>6003.9570960701076</v>
      </c>
      <c r="J5892">
        <f t="shared" si="602"/>
        <v>34351.382026308791</v>
      </c>
      <c r="K5892">
        <f t="shared" si="602"/>
        <v>14120.981980298517</v>
      </c>
      <c r="L5892">
        <f t="shared" si="602"/>
        <v>13576.338367143286</v>
      </c>
      <c r="M5892">
        <f t="shared" si="602"/>
        <v>45699.495221180208</v>
      </c>
      <c r="N5892">
        <f t="shared" si="602"/>
        <v>9017.0832797553667</v>
      </c>
    </row>
    <row r="5893" spans="3:14">
      <c r="C5893">
        <v>59</v>
      </c>
      <c r="D5893">
        <v>74</v>
      </c>
      <c r="E5893">
        <f t="shared" si="602"/>
        <v>45577.169721218328</v>
      </c>
      <c r="F5893">
        <f t="shared" si="602"/>
        <v>70440.706797325241</v>
      </c>
      <c r="G5893">
        <f t="shared" si="602"/>
        <v>22195.934859802568</v>
      </c>
      <c r="H5893">
        <f t="shared" si="602"/>
        <v>24092.651602456946</v>
      </c>
      <c r="I5893">
        <f t="shared" si="602"/>
        <v>5999.6089266223225</v>
      </c>
      <c r="J5893">
        <f t="shared" si="602"/>
        <v>34353.701538073437</v>
      </c>
      <c r="K5893">
        <f t="shared" si="602"/>
        <v>14117.443790121017</v>
      </c>
      <c r="L5893">
        <f t="shared" si="602"/>
        <v>13572.549869318529</v>
      </c>
      <c r="M5893">
        <f t="shared" si="602"/>
        <v>45699.953980117192</v>
      </c>
      <c r="N5893">
        <f t="shared" si="602"/>
        <v>9016.1356603171043</v>
      </c>
    </row>
    <row r="5894" spans="3:14">
      <c r="C5894">
        <v>59</v>
      </c>
      <c r="D5894">
        <v>75</v>
      </c>
      <c r="E5894">
        <f t="shared" si="602"/>
        <v>45578.36183251199</v>
      </c>
      <c r="F5894">
        <f t="shared" si="602"/>
        <v>70436.455175627882</v>
      </c>
      <c r="G5894">
        <f t="shared" si="602"/>
        <v>22197.350638468448</v>
      </c>
      <c r="H5894">
        <f t="shared" si="602"/>
        <v>24086.912150459309</v>
      </c>
      <c r="I5894">
        <f t="shared" si="602"/>
        <v>5995.4099767480584</v>
      </c>
      <c r="J5894">
        <f t="shared" si="602"/>
        <v>34355.981867981529</v>
      </c>
      <c r="K5894">
        <f t="shared" si="602"/>
        <v>14114.029523582247</v>
      </c>
      <c r="L5894">
        <f t="shared" si="602"/>
        <v>13568.886302055471</v>
      </c>
      <c r="M5894">
        <f t="shared" si="602"/>
        <v>45700.435991763319</v>
      </c>
      <c r="N5894">
        <f t="shared" si="602"/>
        <v>9015.2362289535449</v>
      </c>
    </row>
    <row r="5895" spans="3:14">
      <c r="C5895">
        <v>59</v>
      </c>
      <c r="D5895">
        <v>76</v>
      </c>
      <c r="E5895">
        <f t="shared" si="602"/>
        <v>45579.531570484782</v>
      </c>
      <c r="F5895">
        <f t="shared" si="602"/>
        <v>70432.343891938814</v>
      </c>
      <c r="G5895">
        <f t="shared" si="602"/>
        <v>22198.749587758721</v>
      </c>
      <c r="H5895">
        <f t="shared" si="602"/>
        <v>24081.335409790805</v>
      </c>
      <c r="I5895">
        <f t="shared" si="602"/>
        <v>5991.35435620099</v>
      </c>
      <c r="J5895">
        <f t="shared" si="602"/>
        <v>34358.224562685289</v>
      </c>
      <c r="K5895">
        <f t="shared" si="602"/>
        <v>14110.734288959622</v>
      </c>
      <c r="L5895">
        <f t="shared" si="602"/>
        <v>13565.342733884563</v>
      </c>
      <c r="M5895">
        <f t="shared" si="602"/>
        <v>45700.940338248489</v>
      </c>
      <c r="N5895">
        <f t="shared" si="602"/>
        <v>9014.3830835038389</v>
      </c>
    </row>
    <row r="5896" spans="3:14">
      <c r="C5896">
        <v>59</v>
      </c>
      <c r="D5896">
        <v>77</v>
      </c>
      <c r="E5896">
        <f t="shared" si="602"/>
        <v>45580.67980682457</v>
      </c>
      <c r="F5896">
        <f t="shared" si="602"/>
        <v>70428.367478543441</v>
      </c>
      <c r="G5896">
        <f t="shared" si="602"/>
        <v>22200.132363363322</v>
      </c>
      <c r="H5896">
        <f t="shared" si="602"/>
        <v>24075.915041049018</v>
      </c>
      <c r="I5896">
        <f t="shared" si="602"/>
        <v>5987.436480721617</v>
      </c>
      <c r="J5896">
        <f t="shared" si="602"/>
        <v>34360.431088491401</v>
      </c>
      <c r="K5896">
        <f t="shared" si="602"/>
        <v>14107.553448646026</v>
      </c>
      <c r="L5896">
        <f t="shared" si="602"/>
        <v>13561.914489516506</v>
      </c>
      <c r="M5896">
        <f t="shared" si="602"/>
        <v>45701.466149384178</v>
      </c>
      <c r="N5896">
        <f t="shared" si="602"/>
        <v>9013.5744206206982</v>
      </c>
    </row>
    <row r="5897" spans="3:14">
      <c r="C5897">
        <v>59</v>
      </c>
      <c r="D5897">
        <v>78</v>
      </c>
      <c r="E5897">
        <f t="shared" si="602"/>
        <v>45581.807368517206</v>
      </c>
      <c r="F5897">
        <f t="shared" si="602"/>
        <v>70424.520748122741</v>
      </c>
      <c r="G5897">
        <f t="shared" si="602"/>
        <v>22201.499587347094</v>
      </c>
      <c r="H5897">
        <f t="shared" si="602"/>
        <v>24070.64502992907</v>
      </c>
      <c r="I5897">
        <f t="shared" si="602"/>
        <v>5983.6510524227197</v>
      </c>
      <c r="J5897">
        <f t="shared" si="602"/>
        <v>34362.602836511309</v>
      </c>
      <c r="K5897">
        <f t="shared" si="602"/>
        <v>14104.482602860335</v>
      </c>
      <c r="L5897">
        <f t="shared" si="602"/>
        <v>13558.597133420421</v>
      </c>
      <c r="M5897">
        <f t="shared" si="602"/>
        <v>45702.012599606882</v>
      </c>
      <c r="N5897">
        <f t="shared" si="602"/>
        <v>9012.8085294361772</v>
      </c>
    </row>
    <row r="5898" spans="3:14">
      <c r="C5898">
        <v>59</v>
      </c>
      <c r="D5898">
        <v>79</v>
      </c>
      <c r="E5898">
        <f t="shared" si="602"/>
        <v>45582.9150406759</v>
      </c>
      <c r="F5898">
        <f t="shared" si="602"/>
        <v>70420.79877600685</v>
      </c>
      <c r="G5898">
        <f t="shared" si="602"/>
        <v>22202.85185027793</v>
      </c>
      <c r="H5898">
        <f t="shared" si="602"/>
        <v>24065.519666647859</v>
      </c>
      <c r="I5898">
        <f t="shared" si="602"/>
        <v>5979.9930416645357</v>
      </c>
      <c r="J5898">
        <f t="shared" si="602"/>
        <v>34364.741127420442</v>
      </c>
      <c r="K5898">
        <f t="shared" si="602"/>
        <v>14101.517574595166</v>
      </c>
      <c r="L5898">
        <f t="shared" si="602"/>
        <v>13555.38645464927</v>
      </c>
      <c r="M5898">
        <f t="shared" si="602"/>
        <v>45702.578905153838</v>
      </c>
      <c r="N5898">
        <f t="shared" si="602"/>
        <v>9012.0837857085535</v>
      </c>
    </row>
    <row r="5899" spans="3:14">
      <c r="C5899">
        <v>59</v>
      </c>
      <c r="D5899">
        <v>80</v>
      </c>
      <c r="E5899">
        <f t="shared" si="602"/>
        <v>45584.003569158151</v>
      </c>
      <c r="F5899">
        <f t="shared" si="602"/>
        <v>70417.196883759287</v>
      </c>
      <c r="G5899">
        <f t="shared" si="602"/>
        <v>22204.189713195301</v>
      </c>
      <c r="H5899">
        <f t="shared" si="602"/>
        <v>24060.533526911418</v>
      </c>
      <c r="I5899">
        <f t="shared" si="602"/>
        <v>5976.4576702892837</v>
      </c>
      <c r="J5899">
        <f t="shared" si="602"/>
        <v>34366.847215860442</v>
      </c>
      <c r="K5899">
        <f t="shared" si="602"/>
        <v>14098.654395693495</v>
      </c>
      <c r="L5899">
        <f t="shared" si="602"/>
        <v>13552.278452803368</v>
      </c>
      <c r="M5899">
        <f t="shared" si="602"/>
        <v>45703.164321450335</v>
      </c>
      <c r="N5899">
        <f t="shared" si="602"/>
        <v>9011.3986464081954</v>
      </c>
    </row>
    <row r="5900" spans="3:14">
      <c r="C5900">
        <v>59</v>
      </c>
      <c r="D5900">
        <v>81</v>
      </c>
      <c r="E5900">
        <f t="shared" ref="E5900:N5909" si="603">E$3/$C5900/$E$12+($D5900-1)*$C5900*$E$12*E$2*E$4/(2*$D5900)+$D5900*E$5/($C5900*$E$12)+$C5900*$E$12*E$2*E$6/(2*$D5900)</f>
        <v>45585.073662989031</v>
      </c>
      <c r="F5900">
        <f t="shared" si="603"/>
        <v>70413.71062397756</v>
      </c>
      <c r="G5900">
        <f t="shared" si="603"/>
        <v>22205.513709433042</v>
      </c>
      <c r="H5900">
        <f t="shared" si="603"/>
        <v>24055.681454292178</v>
      </c>
      <c r="I5900">
        <f t="shared" si="603"/>
        <v>5973.0403960976009</v>
      </c>
      <c r="J5900">
        <f t="shared" si="603"/>
        <v>34368.922294515352</v>
      </c>
      <c r="K5900">
        <f t="shared" si="603"/>
        <v>14095.889293956678</v>
      </c>
      <c r="L5900">
        <f t="shared" si="603"/>
        <v>13549.269325033636</v>
      </c>
      <c r="M5900">
        <f t="shared" si="603"/>
        <v>45703.768140690896</v>
      </c>
      <c r="N5900">
        <f t="shared" si="603"/>
        <v>9010.7516447044673</v>
      </c>
    </row>
    <row r="5901" spans="3:14">
      <c r="C5901">
        <v>59</v>
      </c>
      <c r="D5901">
        <v>82</v>
      </c>
      <c r="E5901">
        <f t="shared" si="603"/>
        <v>45586.125996606992</v>
      </c>
      <c r="F5901">
        <f t="shared" si="603"/>
        <v>70410.33576620555</v>
      </c>
      <c r="G5901">
        <f t="shared" si="603"/>
        <v>22206.824346308702</v>
      </c>
      <c r="H5901">
        <f t="shared" si="603"/>
        <v>24050.958543895602</v>
      </c>
      <c r="I5901">
        <f t="shared" si="603"/>
        <v>5969.7368984608165</v>
      </c>
      <c r="J5901">
        <f t="shared" si="603"/>
        <v>34370.967497889505</v>
      </c>
      <c r="K5901">
        <f t="shared" si="603"/>
        <v>14093.218681195754</v>
      </c>
      <c r="L5901">
        <f t="shared" si="603"/>
        <v>13546.355453995819</v>
      </c>
      <c r="M5901">
        <f t="shared" si="603"/>
        <v>45704.389689597032</v>
      </c>
      <c r="N5901">
        <f t="shared" si="603"/>
        <v>9010.1413853194372</v>
      </c>
    </row>
    <row r="5902" spans="3:14">
      <c r="C5902">
        <v>59</v>
      </c>
      <c r="D5902">
        <v>83</v>
      </c>
      <c r="E5902">
        <f t="shared" si="603"/>
        <v>45587.161211947445</v>
      </c>
      <c r="F5902">
        <f t="shared" si="603"/>
        <v>70407.068283864646</v>
      </c>
      <c r="G5902">
        <f t="shared" si="603"/>
        <v>22208.122106690789</v>
      </c>
      <c r="H5902">
        <f t="shared" si="603"/>
        <v>24046.360127207612</v>
      </c>
      <c r="I5902">
        <f t="shared" si="603"/>
        <v>5966.5430649733325</v>
      </c>
      <c r="J5902">
        <f t="shared" si="603"/>
        <v>34372.98390581234</v>
      </c>
      <c r="K5902">
        <f t="shared" si="603"/>
        <v>14090.63914214654</v>
      </c>
      <c r="L5902">
        <f t="shared" si="603"/>
        <v>13543.533396675512</v>
      </c>
      <c r="M5902">
        <f t="shared" si="603"/>
        <v>45705.028327337473</v>
      </c>
      <c r="N5902">
        <f t="shared" si="603"/>
        <v>9009.5665402174945</v>
      </c>
    </row>
    <row r="5903" spans="3:14">
      <c r="C5903">
        <v>59</v>
      </c>
      <c r="D5903">
        <v>84</v>
      </c>
      <c r="E5903">
        <f t="shared" si="603"/>
        <v>45588.179920377443</v>
      </c>
      <c r="F5903">
        <f t="shared" si="603"/>
        <v>70403.90434211801</v>
      </c>
      <c r="G5903">
        <f t="shared" si="603"/>
        <v>22209.407450454073</v>
      </c>
      <c r="H5903">
        <f t="shared" si="603"/>
        <v>24041.881758024334</v>
      </c>
      <c r="I5903">
        <f t="shared" si="603"/>
        <v>5963.4549790583897</v>
      </c>
      <c r="J5903">
        <f t="shared" si="603"/>
        <v>34374.972546692821</v>
      </c>
      <c r="K5903">
        <f t="shared" si="603"/>
        <v>14088.147424176466</v>
      </c>
      <c r="L5903">
        <f t="shared" si="603"/>
        <v>13540.799874011374</v>
      </c>
      <c r="M5903">
        <f t="shared" si="603"/>
        <v>45705.683443596703</v>
      </c>
      <c r="N5903">
        <f t="shared" si="603"/>
        <v>9009.0258446028092</v>
      </c>
    </row>
    <row r="5904" spans="3:14">
      <c r="C5904">
        <v>59</v>
      </c>
      <c r="D5904">
        <v>85</v>
      </c>
      <c r="E5904">
        <f t="shared" si="603"/>
        <v>45589.182704493833</v>
      </c>
      <c r="F5904">
        <f t="shared" si="603"/>
        <v>70400.840286591701</v>
      </c>
      <c r="G5904">
        <f t="shared" si="603"/>
        <v>22210.680815832158</v>
      </c>
      <c r="H5904">
        <f t="shared" si="603"/>
        <v>24037.519199375012</v>
      </c>
      <c r="I5904">
        <f t="shared" si="603"/>
        <v>5960.4689084487209</v>
      </c>
      <c r="J5904">
        <f t="shared" si="603"/>
        <v>34376.934400544211</v>
      </c>
      <c r="K5904">
        <f t="shared" si="603"/>
        <v>14085.740427718041</v>
      </c>
      <c r="L5904">
        <f t="shared" si="603"/>
        <v>13538.151761250836</v>
      </c>
      <c r="M5904">
        <f t="shared" si="603"/>
        <v>45706.354456779962</v>
      </c>
      <c r="N5904">
        <f t="shared" si="603"/>
        <v>9008.5180931993673</v>
      </c>
    </row>
    <row r="5905" spans="3:14">
      <c r="C5905">
        <v>59</v>
      </c>
      <c r="D5905">
        <v>86</v>
      </c>
      <c r="E5905">
        <f t="shared" si="603"/>
        <v>45590.170119795912</v>
      </c>
      <c r="F5905">
        <f t="shared" si="603"/>
        <v>70397.872632882689</v>
      </c>
      <c r="G5905">
        <f t="shared" si="603"/>
        <v>22211.942620675698</v>
      </c>
      <c r="H5905">
        <f t="shared" si="603"/>
        <v>24033.268411357309</v>
      </c>
      <c r="I5905">
        <f t="shared" si="603"/>
        <v>5957.581294470886</v>
      </c>
      <c r="J5905">
        <f t="shared" si="603"/>
        <v>34378.870401797751</v>
      </c>
      <c r="K5905">
        <f t="shared" si="603"/>
        <v>14083.415197369684</v>
      </c>
      <c r="L5905">
        <f t="shared" si="603"/>
        <v>13535.586078978651</v>
      </c>
      <c r="M5905">
        <f t="shared" si="603"/>
        <v>45707.040812343359</v>
      </c>
      <c r="N5905">
        <f t="shared" si="603"/>
        <v>9008.042136790491</v>
      </c>
    </row>
    <row r="5906" spans="3:14">
      <c r="C5906">
        <v>59</v>
      </c>
      <c r="D5906">
        <v>87</v>
      </c>
      <c r="E5906">
        <f t="shared" si="603"/>
        <v>45591.142696242816</v>
      </c>
      <c r="F5906">
        <f t="shared" si="603"/>
        <v>70394.998056790428</v>
      </c>
      <c r="G5906">
        <f t="shared" si="603"/>
        <v>22213.193263623805</v>
      </c>
      <c r="H5906">
        <f t="shared" si="603"/>
        <v>24029.125539811503</v>
      </c>
      <c r="I5906">
        <f t="shared" si="603"/>
        <v>5954.7887420686138</v>
      </c>
      <c r="J5906">
        <f t="shared" si="603"/>
        <v>34380.781441922343</v>
      </c>
      <c r="K5906">
        <f t="shared" si="603"/>
        <v>14081.168913610376</v>
      </c>
      <c r="L5906">
        <f t="shared" si="603"/>
        <v>13533.099984764198</v>
      </c>
      <c r="M5906">
        <f t="shared" si="603"/>
        <v>45707.741981239327</v>
      </c>
      <c r="N5906">
        <f t="shared" si="603"/>
        <v>9007.596878997063</v>
      </c>
    </row>
    <row r="5907" spans="3:14">
      <c r="C5907">
        <v>59</v>
      </c>
      <c r="D5907">
        <v>88</v>
      </c>
      <c r="E5907">
        <f t="shared" si="603"/>
        <v>45592.100939704585</v>
      </c>
      <c r="F5907">
        <f t="shared" si="603"/>
        <v>70392.213385214258</v>
      </c>
      <c r="G5907">
        <f t="shared" si="603"/>
        <v>22214.433125195646</v>
      </c>
      <c r="H5907">
        <f t="shared" si="603"/>
        <v>24025.086905766959</v>
      </c>
      <c r="I5907">
        <f t="shared" si="603"/>
        <v>5952.088010506377</v>
      </c>
      <c r="J5907">
        <f t="shared" si="603"/>
        <v>34382.668371865555</v>
      </c>
      <c r="K5907">
        <f t="shared" si="603"/>
        <v>14078.998885079112</v>
      </c>
      <c r="L5907">
        <f t="shared" si="603"/>
        <v>13530.690765378225</v>
      </c>
      <c r="M5907">
        <f t="shared" si="603"/>
        <v>45708.457458467885</v>
      </c>
      <c r="N5907">
        <f t="shared" si="603"/>
        <v>9007.1812732753715</v>
      </c>
    </row>
    <row r="5908" spans="3:14">
      <c r="C5908">
        <v>59</v>
      </c>
      <c r="D5908">
        <v>89</v>
      </c>
      <c r="E5908">
        <f t="shared" si="603"/>
        <v>45593.04533331556</v>
      </c>
      <c r="F5908">
        <f t="shared" si="603"/>
        <v>70389.515587664966</v>
      </c>
      <c r="G5908">
        <f t="shared" si="603"/>
        <v>22215.662568808399</v>
      </c>
      <c r="H5908">
        <f t="shared" si="603"/>
        <v>24021.148995600051</v>
      </c>
      <c r="I5908">
        <f t="shared" si="603"/>
        <v>5949.476004699678</v>
      </c>
      <c r="J5908">
        <f t="shared" si="603"/>
        <v>34384.532004330147</v>
      </c>
      <c r="K5908">
        <f t="shared" si="603"/>
        <v>14076.902541374951</v>
      </c>
      <c r="L5908">
        <f t="shared" si="603"/>
        <v>13528.355829534383</v>
      </c>
      <c r="M5908">
        <f t="shared" si="603"/>
        <v>45709.186761725672</v>
      </c>
      <c r="N5908">
        <f t="shared" si="603"/>
        <v>9006.7943201173784</v>
      </c>
    </row>
    <row r="5909" spans="3:14">
      <c r="C5909">
        <v>59</v>
      </c>
      <c r="D5909">
        <v>90</v>
      </c>
      <c r="E5909">
        <f t="shared" si="603"/>
        <v>45593.976338737448</v>
      </c>
      <c r="F5909">
        <f t="shared" si="603"/>
        <v>70386.901768341602</v>
      </c>
      <c r="G5909">
        <f t="shared" si="603"/>
        <v>22216.88194172737</v>
      </c>
      <c r="H5909">
        <f t="shared" si="603"/>
        <v>24017.308451848181</v>
      </c>
      <c r="I5909">
        <f t="shared" si="603"/>
        <v>5946.9497671233312</v>
      </c>
      <c r="J5909">
        <f t="shared" si="603"/>
        <v>34386.373115898707</v>
      </c>
      <c r="K5909">
        <f t="shared" si="603"/>
        <v>14074.877426336994</v>
      </c>
      <c r="L5909">
        <f t="shared" si="603"/>
        <v>13526.0927011146</v>
      </c>
      <c r="M5909">
        <f t="shared" si="603"/>
        <v>45709.929430145079</v>
      </c>
      <c r="N5909">
        <f t="shared" si="603"/>
        <v>9006.4350644376336</v>
      </c>
    </row>
    <row r="5910" spans="3:14">
      <c r="C5910">
        <v>59</v>
      </c>
      <c r="D5910">
        <v>91</v>
      </c>
      <c r="E5910">
        <f t="shared" ref="E5910:N5919" si="604">E$3/$C5910/$E$12+($D5910-1)*$C5910*$E$12*E$2*E$4/(2*$D5910)+$D5910*E$5/($C5910*$E$12)+$C5910*$E$12*E$2*E$6/(2*$D5910)</f>
        <v>45594.894397339092</v>
      </c>
      <c r="F5910">
        <f t="shared" si="604"/>
        <v>70384.369158731235</v>
      </c>
      <c r="G5910">
        <f t="shared" si="604"/>
        <v>22218.09157595344</v>
      </c>
      <c r="H5910">
        <f t="shared" si="604"/>
        <v>24013.562064629536</v>
      </c>
      <c r="I5910">
        <f t="shared" si="604"/>
        <v>5944.5064702532618</v>
      </c>
      <c r="J5910">
        <f t="shared" si="604"/>
        <v>34388.192449018388</v>
      </c>
      <c r="K5910">
        <f t="shared" si="604"/>
        <v>14072.921191767446</v>
      </c>
      <c r="L5910">
        <f t="shared" si="604"/>
        <v>13523.899012841159</v>
      </c>
      <c r="M5910">
        <f t="shared" si="604"/>
        <v>45710.685023116341</v>
      </c>
      <c r="N5910">
        <f t="shared" si="604"/>
        <v>9006.1025931324511</v>
      </c>
    </row>
    <row r="5911" spans="3:14">
      <c r="C5911">
        <v>59</v>
      </c>
      <c r="D5911">
        <v>92</v>
      </c>
      <c r="E5911">
        <f t="shared" si="604"/>
        <v>45595.799931299429</v>
      </c>
      <c r="F5911">
        <f t="shared" si="604"/>
        <v>70381.915110691043</v>
      </c>
      <c r="G5911">
        <f t="shared" si="604"/>
        <v>22219.291789052699</v>
      </c>
      <c r="H5911">
        <f t="shared" si="604"/>
        <v>24009.906763622381</v>
      </c>
      <c r="I5911">
        <f t="shared" si="604"/>
        <v>5942.1434095012191</v>
      </c>
      <c r="J5911">
        <f t="shared" si="604"/>
        <v>34389.990713855987</v>
      </c>
      <c r="K5911">
        <f t="shared" si="604"/>
        <v>14071.031591564082</v>
      </c>
      <c r="L5911">
        <f t="shared" si="604"/>
        <v>13521.772500361467</v>
      </c>
      <c r="M5911">
        <f t="shared" si="604"/>
        <v>45711.453119186721</v>
      </c>
      <c r="N5911">
        <f t="shared" si="604"/>
        <v>9005.7960327983183</v>
      </c>
    </row>
    <row r="5912" spans="3:14">
      <c r="C5912">
        <v>59</v>
      </c>
      <c r="D5912">
        <v>93</v>
      </c>
      <c r="E5912">
        <f t="shared" si="604"/>
        <v>45596.693344639141</v>
      </c>
      <c r="F5912">
        <f t="shared" si="604"/>
        <v>70379.537089976831</v>
      </c>
      <c r="G5912">
        <f t="shared" si="604"/>
        <v>22220.482884932455</v>
      </c>
      <c r="H5912">
        <f t="shared" si="604"/>
        <v>24006.339610561834</v>
      </c>
      <c r="I5912">
        <f t="shared" si="604"/>
        <v>5939.857996605333</v>
      </c>
      <c r="J5912">
        <f t="shared" si="604"/>
        <v>34391.768590033513</v>
      </c>
      <c r="K5912">
        <f t="shared" si="604"/>
        <v>14069.206476231215</v>
      </c>
      <c r="L5912">
        <f t="shared" si="604"/>
        <v>13519.710996714428</v>
      </c>
      <c r="M5912">
        <f t="shared" si="604"/>
        <v>45712.233315030411</v>
      </c>
      <c r="N5912">
        <f t="shared" si="604"/>
        <v>9005.5145475974568</v>
      </c>
    </row>
    <row r="5913" spans="3:14">
      <c r="C5913">
        <v>59</v>
      </c>
      <c r="D5913">
        <v>94</v>
      </c>
      <c r="E5913">
        <f t="shared" si="604"/>
        <v>45597.575024186561</v>
      </c>
      <c r="F5913">
        <f t="shared" si="604"/>
        <v>70377.232670184603</v>
      </c>
      <c r="G5913">
        <f t="shared" si="604"/>
        <v>22221.6651545678</v>
      </c>
      <c r="H5913">
        <f t="shared" si="604"/>
        <v>24002.857792215553</v>
      </c>
      <c r="I5913">
        <f t="shared" si="604"/>
        <v>5937.6477534425339</v>
      </c>
      <c r="J5913">
        <f t="shared" si="604"/>
        <v>34393.52672825288</v>
      </c>
      <c r="K5913">
        <f t="shared" si="604"/>
        <v>14067.443787741067</v>
      </c>
      <c r="L5913">
        <f t="shared" si="604"/>
        <v>13517.712427150069</v>
      </c>
      <c r="M5913">
        <f t="shared" si="604"/>
        <v>45713.025224484445</v>
      </c>
      <c r="N5913">
        <f t="shared" si="604"/>
        <v>9005.257337259658</v>
      </c>
    </row>
    <row r="5914" spans="3:14">
      <c r="C5914">
        <v>59</v>
      </c>
      <c r="D5914">
        <v>95</v>
      </c>
      <c r="E5914">
        <f t="shared" si="604"/>
        <v>45598.445340482467</v>
      </c>
      <c r="F5914">
        <f t="shared" si="604"/>
        <v>70374.999527074659</v>
      </c>
      <c r="G5914">
        <f t="shared" si="604"/>
        <v>22222.838876682232</v>
      </c>
      <c r="H5914">
        <f t="shared" si="604"/>
        <v>23999.458613803083</v>
      </c>
      <c r="I5914">
        <f t="shared" si="604"/>
        <v>5935.5103062317758</v>
      </c>
      <c r="J5914">
        <f t="shared" si="604"/>
        <v>34395.26575181802</v>
      </c>
      <c r="K5914">
        <f t="shared" si="604"/>
        <v>14065.741554719658</v>
      </c>
      <c r="L5914">
        <f t="shared" si="604"/>
        <v>13515.774804276301</v>
      </c>
      <c r="M5914">
        <f t="shared" si="604"/>
        <v>45713.828477645344</v>
      </c>
      <c r="N5914">
        <f t="shared" si="604"/>
        <v>9005.0236352102947</v>
      </c>
    </row>
    <row r="5915" spans="3:14">
      <c r="C5915">
        <v>59</v>
      </c>
      <c r="D5915">
        <v>96</v>
      </c>
      <c r="E5915">
        <f t="shared" si="604"/>
        <v>45599.304648628495</v>
      </c>
      <c r="F5915">
        <f t="shared" si="604"/>
        <v>70372.83543325073</v>
      </c>
      <c r="G5915">
        <f t="shared" si="604"/>
        <v>22224.004318385792</v>
      </c>
      <c r="H5915">
        <f t="shared" si="604"/>
        <v>23996.139492826493</v>
      </c>
      <c r="I5915">
        <f t="shared" si="604"/>
        <v>5933.4433800995594</v>
      </c>
      <c r="J5915">
        <f t="shared" si="604"/>
        <v>34396.986258061894</v>
      </c>
      <c r="K5915">
        <f t="shared" si="604"/>
        <v>14064.097887933585</v>
      </c>
      <c r="L5915">
        <f t="shared" si="604"/>
        <v>13513.896223509048</v>
      </c>
      <c r="M5915">
        <f t="shared" si="604"/>
        <v>45714.642720022261</v>
      </c>
      <c r="N5915">
        <f t="shared" si="604"/>
        <v>9004.8127068153535</v>
      </c>
    </row>
    <row r="5916" spans="3:14">
      <c r="C5916">
        <v>59</v>
      </c>
      <c r="D5916">
        <v>97</v>
      </c>
      <c r="E5916">
        <f t="shared" si="604"/>
        <v>45600.153289082904</v>
      </c>
      <c r="F5916">
        <f t="shared" si="604"/>
        <v>70370.738253167874</v>
      </c>
      <c r="G5916">
        <f t="shared" si="604"/>
        <v>22225.161735773669</v>
      </c>
      <c r="H5916">
        <f t="shared" si="604"/>
        <v>23992.897953282627</v>
      </c>
      <c r="I5916">
        <f t="shared" si="604"/>
        <v>5931.4447939815991</v>
      </c>
      <c r="J5916">
        <f t="shared" si="604"/>
        <v>34398.688819685158</v>
      </c>
      <c r="K5916">
        <f t="shared" si="604"/>
        <v>14062.51097605599</v>
      </c>
      <c r="L5916">
        <f t="shared" si="604"/>
        <v>13512.074858803777</v>
      </c>
      <c r="M5916">
        <f t="shared" si="604"/>
        <v>45715.467611742541</v>
      </c>
      <c r="N5916">
        <f t="shared" si="604"/>
        <v>9004.6238477350144</v>
      </c>
    </row>
    <row r="5917" spans="3:14">
      <c r="C5917">
        <v>59</v>
      </c>
      <c r="D5917">
        <v>98</v>
      </c>
      <c r="E5917">
        <f t="shared" si="604"/>
        <v>45600.991588407625</v>
      </c>
      <c r="F5917">
        <f t="shared" si="604"/>
        <v>70368.705938446248</v>
      </c>
      <c r="G5917">
        <f t="shared" si="604"/>
        <v>22226.311374488156</v>
      </c>
      <c r="H5917">
        <f t="shared" si="604"/>
        <v>23989.731620229642</v>
      </c>
      <c r="I5917">
        <f t="shared" si="604"/>
        <v>5929.5124558366415</v>
      </c>
      <c r="J5917">
        <f t="shared" si="604"/>
        <v>34400.373986012928</v>
      </c>
      <c r="K5917">
        <f t="shared" si="604"/>
        <v>14060.979081691701</v>
      </c>
      <c r="L5917">
        <f t="shared" si="604"/>
        <v>13510.308958648384</v>
      </c>
      <c r="M5917">
        <f t="shared" si="604"/>
        <v>45716.302826805855</v>
      </c>
      <c r="N5917">
        <f t="shared" si="604"/>
        <v>9004.4563823780063</v>
      </c>
    </row>
    <row r="5918" spans="3:14">
      <c r="C5918">
        <v>59</v>
      </c>
      <c r="D5918">
        <v>99</v>
      </c>
      <c r="E5918">
        <f t="shared" si="604"/>
        <v>45601.819859970274</v>
      </c>
      <c r="F5918">
        <f t="shared" si="604"/>
        <v>70366.736523468877</v>
      </c>
      <c r="G5918">
        <f t="shared" si="604"/>
        <v>22227.453470246641</v>
      </c>
      <c r="H5918">
        <f t="shared" si="604"/>
        <v>23986.638214682989</v>
      </c>
      <c r="I5918">
        <f t="shared" si="604"/>
        <v>5927.6443581503545</v>
      </c>
      <c r="J5918">
        <f t="shared" si="604"/>
        <v>34402.042284175353</v>
      </c>
      <c r="K5918">
        <f t="shared" si="604"/>
        <v>14059.50053764336</v>
      </c>
      <c r="L5918">
        <f t="shared" si="604"/>
        <v>13508.596842298934</v>
      </c>
      <c r="M5918">
        <f t="shared" si="604"/>
        <v>45717.148052383651</v>
      </c>
      <c r="N5918">
        <f t="shared" si="604"/>
        <v>9004.3096624496848</v>
      </c>
    </row>
    <row r="5919" spans="3:14">
      <c r="C5919">
        <v>59</v>
      </c>
      <c r="D5919">
        <v>100</v>
      </c>
      <c r="E5919">
        <f t="shared" si="604"/>
        <v>45602.638404603698</v>
      </c>
      <c r="F5919">
        <f t="shared" si="604"/>
        <v>70364.828121243394</v>
      </c>
      <c r="G5919">
        <f t="shared" si="604"/>
        <v>22228.588249337809</v>
      </c>
      <c r="H5919">
        <f t="shared" si="604"/>
        <v>23983.615548817459</v>
      </c>
      <c r="I5919">
        <f t="shared" si="604"/>
        <v>5925.8385737089757</v>
      </c>
      <c r="J5919">
        <f t="shared" si="604"/>
        <v>34403.694220217418</v>
      </c>
      <c r="K5919">
        <f t="shared" si="604"/>
        <v>14058.073743401479</v>
      </c>
      <c r="L5919">
        <f t="shared" si="604"/>
        <v>13506.936896241252</v>
      </c>
      <c r="M5919">
        <f t="shared" si="604"/>
        <v>45718.002988160486</v>
      </c>
      <c r="N5919">
        <f t="shared" si="604"/>
        <v>9004.1830655871909</v>
      </c>
    </row>
    <row r="5920" spans="3:14">
      <c r="C5920">
        <v>60</v>
      </c>
      <c r="D5920">
        <v>1</v>
      </c>
      <c r="E5920">
        <f t="shared" ref="E5920:N5929" si="605">E$3/$C5920/$E$12+($D5920-1)*$C5920*$E$12*E$2*E$4/(2*$D5920)+$D5920*E$5/($C5920*$E$12)+$C5920*$E$12*E$2*E$6/(2*$D5920)</f>
        <v>41590.499616348825</v>
      </c>
      <c r="F5920">
        <f t="shared" si="605"/>
        <v>101246.38815491112</v>
      </c>
      <c r="G5920">
        <f t="shared" si="605"/>
        <v>18953.678168392737</v>
      </c>
      <c r="H5920">
        <f t="shared" si="605"/>
        <v>58893.779373418627</v>
      </c>
      <c r="I5920">
        <f t="shared" si="605"/>
        <v>36333.630870514491</v>
      </c>
      <c r="J5920">
        <f t="shared" si="605"/>
        <v>26909.998204183918</v>
      </c>
      <c r="K5920">
        <f t="shared" si="605"/>
        <v>39458.583405504694</v>
      </c>
      <c r="L5920">
        <f t="shared" si="605"/>
        <v>39124.837450871746</v>
      </c>
      <c r="M5920">
        <f t="shared" si="605"/>
        <v>51101.089136179668</v>
      </c>
      <c r="N5920">
        <f t="shared" si="605"/>
        <v>18898.000534591109</v>
      </c>
    </row>
    <row r="5921" spans="3:14">
      <c r="C5921">
        <v>60</v>
      </c>
      <c r="D5921">
        <v>2</v>
      </c>
      <c r="E5921">
        <f t="shared" si="605"/>
        <v>43990.090097071297</v>
      </c>
      <c r="F5921">
        <f t="shared" si="605"/>
        <v>86197.983924867658</v>
      </c>
      <c r="G5921">
        <f t="shared" si="605"/>
        <v>20759.178095381685</v>
      </c>
      <c r="H5921">
        <f t="shared" si="605"/>
        <v>41445.49387229616</v>
      </c>
      <c r="I5921">
        <f t="shared" si="605"/>
        <v>20964.609283478669</v>
      </c>
      <c r="J5921">
        <f t="shared" si="605"/>
        <v>30946.731475816581</v>
      </c>
      <c r="K5921">
        <f t="shared" si="605"/>
        <v>26695.013980064345</v>
      </c>
      <c r="L5921">
        <f t="shared" si="605"/>
        <v>26257.341687687614</v>
      </c>
      <c r="M5921">
        <f t="shared" si="605"/>
        <v>48707.270122715272</v>
      </c>
      <c r="N5921">
        <f t="shared" si="605"/>
        <v>13935.26976315735</v>
      </c>
    </row>
    <row r="5922" spans="3:14">
      <c r="C5922">
        <v>60</v>
      </c>
      <c r="D5922">
        <v>3</v>
      </c>
      <c r="E5922">
        <f t="shared" si="605"/>
        <v>44790.177741545274</v>
      </c>
      <c r="F5922">
        <f t="shared" si="605"/>
        <v>81182.55798301383</v>
      </c>
      <c r="G5922">
        <f t="shared" si="605"/>
        <v>21361.520287501899</v>
      </c>
      <c r="H5922">
        <f t="shared" si="605"/>
        <v>35629.689495611856</v>
      </c>
      <c r="I5922">
        <f t="shared" si="605"/>
        <v>15842.419935677757</v>
      </c>
      <c r="J5922">
        <f t="shared" si="605"/>
        <v>32292.866581210794</v>
      </c>
      <c r="K5922">
        <f t="shared" si="605"/>
        <v>22441.217814142183</v>
      </c>
      <c r="L5922">
        <f t="shared" si="605"/>
        <v>21968.764072138358</v>
      </c>
      <c r="M5922">
        <f t="shared" si="605"/>
        <v>47910.202822630017</v>
      </c>
      <c r="N5922">
        <f t="shared" si="605"/>
        <v>12281.589578995179</v>
      </c>
    </row>
    <row r="5923" spans="3:14">
      <c r="C5923">
        <v>60</v>
      </c>
      <c r="D5923">
        <v>4</v>
      </c>
      <c r="E5923">
        <f t="shared" si="605"/>
        <v>45190.389676957115</v>
      </c>
      <c r="F5923">
        <f t="shared" si="605"/>
        <v>78675.376613207438</v>
      </c>
      <c r="G5923">
        <f t="shared" si="605"/>
        <v>21663.073045904934</v>
      </c>
      <c r="H5923">
        <f t="shared" si="605"/>
        <v>32722.005400037087</v>
      </c>
      <c r="I5923">
        <f t="shared" si="605"/>
        <v>13281.938647685576</v>
      </c>
      <c r="J5923">
        <f t="shared" si="605"/>
        <v>32966.352145045385</v>
      </c>
      <c r="K5923">
        <f t="shared" si="605"/>
        <v>20314.864963099564</v>
      </c>
      <c r="L5923">
        <f t="shared" si="605"/>
        <v>19824.915993497823</v>
      </c>
      <c r="M5923">
        <f t="shared" si="605"/>
        <v>47512.323450889548</v>
      </c>
      <c r="N5923">
        <f t="shared" si="605"/>
        <v>11455.172041650903</v>
      </c>
    </row>
    <row r="5924" spans="3:14">
      <c r="C5924">
        <v>60</v>
      </c>
      <c r="D5924">
        <v>5</v>
      </c>
      <c r="E5924">
        <f t="shared" si="605"/>
        <v>45430.651328744119</v>
      </c>
      <c r="F5924">
        <f t="shared" si="605"/>
        <v>77171.493072220008</v>
      </c>
      <c r="G5924">
        <f t="shared" si="605"/>
        <v>21844.310030821096</v>
      </c>
      <c r="H5924">
        <f t="shared" si="605"/>
        <v>30977.569416906135</v>
      </c>
      <c r="I5924">
        <f t="shared" si="605"/>
        <v>11746.140583616889</v>
      </c>
      <c r="J5924">
        <f t="shared" si="605"/>
        <v>33370.777892256141</v>
      </c>
      <c r="K5924">
        <f t="shared" si="605"/>
        <v>19039.489438008772</v>
      </c>
      <c r="L5924">
        <f t="shared" si="605"/>
        <v>18538.959729620779</v>
      </c>
      <c r="M5924">
        <f t="shared" si="605"/>
        <v>47274.119250486998</v>
      </c>
      <c r="N5924">
        <f t="shared" si="605"/>
        <v>10959.659563033789</v>
      </c>
    </row>
    <row r="5925" spans="3:14">
      <c r="C5925">
        <v>60</v>
      </c>
      <c r="D5925">
        <v>6</v>
      </c>
      <c r="E5925">
        <f t="shared" si="605"/>
        <v>45590.937838718681</v>
      </c>
      <c r="F5925">
        <f t="shared" si="605"/>
        <v>76169.25844564203</v>
      </c>
      <c r="G5925">
        <f t="shared" si="605"/>
        <v>21965.389128993818</v>
      </c>
      <c r="H5925">
        <f t="shared" si="605"/>
        <v>29814.757489997093</v>
      </c>
      <c r="I5925">
        <f t="shared" si="605"/>
        <v>10722.684131509948</v>
      </c>
      <c r="J5925">
        <f t="shared" si="605"/>
        <v>33640.673731154966</v>
      </c>
      <c r="K5925">
        <f t="shared" si="605"/>
        <v>18189.602575893885</v>
      </c>
      <c r="L5925">
        <f t="shared" si="605"/>
        <v>17681.949373125477</v>
      </c>
      <c r="M5925">
        <f t="shared" si="605"/>
        <v>47115.752635753401</v>
      </c>
      <c r="N5925">
        <f t="shared" si="605"/>
        <v>10629.599613780252</v>
      </c>
    </row>
    <row r="5926" spans="3:14">
      <c r="C5926">
        <v>60</v>
      </c>
      <c r="D5926">
        <v>7</v>
      </c>
      <c r="E5926">
        <f t="shared" si="605"/>
        <v>45705.52426765758</v>
      </c>
      <c r="F5926">
        <f t="shared" si="605"/>
        <v>75453.680341583793</v>
      </c>
      <c r="G5926">
        <f t="shared" si="605"/>
        <v>22052.092291884579</v>
      </c>
      <c r="H5926">
        <f t="shared" si="605"/>
        <v>28984.302166643429</v>
      </c>
      <c r="I5926">
        <f t="shared" si="605"/>
        <v>9991.9943148097154</v>
      </c>
      <c r="J5926">
        <f t="shared" si="605"/>
        <v>33833.695336732686</v>
      </c>
      <c r="K5926">
        <f t="shared" si="605"/>
        <v>17582.852092622375</v>
      </c>
      <c r="L5926">
        <f t="shared" si="605"/>
        <v>17070.05096370546</v>
      </c>
      <c r="M5926">
        <f t="shared" si="605"/>
        <v>47003.007498544917</v>
      </c>
      <c r="N5926">
        <f t="shared" si="605"/>
        <v>10394.083967020189</v>
      </c>
    </row>
    <row r="5927" spans="3:14">
      <c r="C5927">
        <v>60</v>
      </c>
      <c r="D5927">
        <v>8</v>
      </c>
      <c r="E5927">
        <f t="shared" si="605"/>
        <v>45791.5481459492</v>
      </c>
      <c r="F5927">
        <f t="shared" si="605"/>
        <v>74917.262564100354</v>
      </c>
      <c r="G5927">
        <f t="shared" si="605"/>
        <v>22117.310495224119</v>
      </c>
      <c r="H5927">
        <f t="shared" si="605"/>
        <v>28361.56972051187</v>
      </c>
      <c r="I5927">
        <f t="shared" si="605"/>
        <v>9444.28364523868</v>
      </c>
      <c r="J5927">
        <f t="shared" si="605"/>
        <v>33978.670546484733</v>
      </c>
      <c r="K5927">
        <f t="shared" si="605"/>
        <v>17128.061846127977</v>
      </c>
      <c r="L5927">
        <f t="shared" si="605"/>
        <v>16611.347521207492</v>
      </c>
      <c r="M5927">
        <f t="shared" si="605"/>
        <v>46918.775784789657</v>
      </c>
      <c r="N5927">
        <f t="shared" si="605"/>
        <v>10217.658509318551</v>
      </c>
    </row>
    <row r="5928" spans="3:14">
      <c r="C5928">
        <v>60</v>
      </c>
      <c r="D5928">
        <v>9</v>
      </c>
      <c r="E5928">
        <f t="shared" si="605"/>
        <v>45858.530323809275</v>
      </c>
      <c r="F5928">
        <f t="shared" si="605"/>
        <v>74500.285004333462</v>
      </c>
      <c r="G5928">
        <f t="shared" si="605"/>
        <v>22168.205392196171</v>
      </c>
      <c r="H5928">
        <f t="shared" si="605"/>
        <v>27877.319192528386</v>
      </c>
      <c r="I5928">
        <f t="shared" si="605"/>
        <v>9018.559073753775</v>
      </c>
      <c r="J5928">
        <f t="shared" si="605"/>
        <v>34091.614825686316</v>
      </c>
      <c r="K5928">
        <f t="shared" si="605"/>
        <v>16774.578424151652</v>
      </c>
      <c r="L5928">
        <f t="shared" si="605"/>
        <v>16254.774056657561</v>
      </c>
      <c r="M5928">
        <f t="shared" si="605"/>
        <v>46853.553020003164</v>
      </c>
      <c r="N5928">
        <f t="shared" si="605"/>
        <v>10080.62651098919</v>
      </c>
    </row>
    <row r="5929" spans="3:14">
      <c r="C5929">
        <v>60</v>
      </c>
      <c r="D5929">
        <v>10</v>
      </c>
      <c r="E5929">
        <f t="shared" si="605"/>
        <v>45912.183311367269</v>
      </c>
      <c r="F5929">
        <f t="shared" si="605"/>
        <v>74166.915596968145</v>
      </c>
      <c r="G5929">
        <f t="shared" si="605"/>
        <v>22209.073974710976</v>
      </c>
      <c r="H5929">
        <f t="shared" si="605"/>
        <v>27490.006007248558</v>
      </c>
      <c r="I5929">
        <f t="shared" si="605"/>
        <v>8678.2247709291605</v>
      </c>
      <c r="J5929">
        <f t="shared" si="605"/>
        <v>34182.137453502583</v>
      </c>
      <c r="K5929">
        <f t="shared" si="605"/>
        <v>16492.009779337979</v>
      </c>
      <c r="L5929">
        <f t="shared" si="605"/>
        <v>15969.69157667125</v>
      </c>
      <c r="M5929">
        <f t="shared" si="605"/>
        <v>46801.636519494852</v>
      </c>
      <c r="N5929">
        <f t="shared" si="605"/>
        <v>9971.1699342204265</v>
      </c>
    </row>
    <row r="5930" spans="3:14">
      <c r="C5930">
        <v>60</v>
      </c>
      <c r="D5930">
        <v>11</v>
      </c>
      <c r="E5930">
        <f t="shared" ref="E5930:N5939" si="606">E$3/$C5930/$E$12+($D5930-1)*$C5930*$E$12*E$2*E$4/(2*$D5930)+$D5930*E$5/($C5930*$E$12)+$C5930*$E$12*E$2*E$6/(2*$D5930)</f>
        <v>45956.142342341947</v>
      </c>
      <c r="F5930">
        <f t="shared" si="606"/>
        <v>73894.352118622162</v>
      </c>
      <c r="G5930">
        <f t="shared" si="606"/>
        <v>22242.650692165975</v>
      </c>
      <c r="H5930">
        <f t="shared" si="606"/>
        <v>27173.192707571376</v>
      </c>
      <c r="I5930">
        <f t="shared" si="606"/>
        <v>8399.9924816756666</v>
      </c>
      <c r="J5930">
        <f t="shared" si="606"/>
        <v>34256.353425765883</v>
      </c>
      <c r="K5930">
        <f t="shared" si="606"/>
        <v>16261.015517915323</v>
      </c>
      <c r="L5930">
        <f t="shared" si="606"/>
        <v>15736.60254000394</v>
      </c>
      <c r="M5930">
        <f t="shared" si="606"/>
        <v>46759.39730209791</v>
      </c>
      <c r="N5930">
        <f t="shared" si="606"/>
        <v>9881.7682094957327</v>
      </c>
    </row>
    <row r="5931" spans="3:14">
      <c r="C5931">
        <v>60</v>
      </c>
      <c r="D5931">
        <v>12</v>
      </c>
      <c r="E5931">
        <f t="shared" si="606"/>
        <v>45992.830905879142</v>
      </c>
      <c r="F5931">
        <f t="shared" si="606"/>
        <v>73667.393087040691</v>
      </c>
      <c r="G5931">
        <f t="shared" si="606"/>
        <v>22270.758510826123</v>
      </c>
      <c r="H5931">
        <f t="shared" si="606"/>
        <v>26909.254322096192</v>
      </c>
      <c r="I5931">
        <f t="shared" si="606"/>
        <v>8168.3367026005126</v>
      </c>
      <c r="J5931">
        <f t="shared" si="606"/>
        <v>34318.339406364466</v>
      </c>
      <c r="K5931">
        <f t="shared" si="606"/>
        <v>16068.702044035932</v>
      </c>
      <c r="L5931">
        <f t="shared" si="606"/>
        <v>15542.508585825881</v>
      </c>
      <c r="M5931">
        <f t="shared" si="606"/>
        <v>46724.416047034538</v>
      </c>
      <c r="N5931">
        <f t="shared" si="606"/>
        <v>9807.4076238040943</v>
      </c>
    </row>
    <row r="5932" spans="3:14">
      <c r="C5932">
        <v>60</v>
      </c>
      <c r="D5932">
        <v>13</v>
      </c>
      <c r="E5932">
        <f t="shared" si="606"/>
        <v>46023.926802156711</v>
      </c>
      <c r="F5932">
        <f t="shared" si="606"/>
        <v>73475.514399124193</v>
      </c>
      <c r="G5932">
        <f t="shared" si="606"/>
        <v>22294.65948425945</v>
      </c>
      <c r="H5932">
        <f t="shared" si="606"/>
        <v>26685.988947545615</v>
      </c>
      <c r="I5932">
        <f t="shared" si="606"/>
        <v>7972.5090082779279</v>
      </c>
      <c r="J5932">
        <f t="shared" si="606"/>
        <v>34370.917701067112</v>
      </c>
      <c r="K5932">
        <f t="shared" si="606"/>
        <v>15906.143022112901</v>
      </c>
      <c r="L5932">
        <f t="shared" si="606"/>
        <v>15378.410848947242</v>
      </c>
      <c r="M5932">
        <f t="shared" si="606"/>
        <v>46695.017839920009</v>
      </c>
      <c r="N5932">
        <f t="shared" si="606"/>
        <v>9744.6171450609527</v>
      </c>
    </row>
    <row r="5933" spans="3:14">
      <c r="C5933">
        <v>60</v>
      </c>
      <c r="D5933">
        <v>14</v>
      </c>
      <c r="E5933">
        <f t="shared" si="606"/>
        <v>46050.628459873173</v>
      </c>
      <c r="F5933">
        <f t="shared" si="606"/>
        <v>73311.198838373093</v>
      </c>
      <c r="G5933">
        <f t="shared" si="606"/>
        <v>22315.255079300288</v>
      </c>
      <c r="H5933">
        <f t="shared" si="606"/>
        <v>26494.680938721525</v>
      </c>
      <c r="I5933">
        <f t="shared" si="606"/>
        <v>7804.8319519752222</v>
      </c>
      <c r="J5933">
        <f t="shared" si="606"/>
        <v>34416.104242565809</v>
      </c>
      <c r="K5933">
        <f t="shared" si="606"/>
        <v>15766.962498155577</v>
      </c>
      <c r="L5933">
        <f t="shared" si="606"/>
        <v>15237.881568518151</v>
      </c>
      <c r="M5933">
        <f t="shared" si="606"/>
        <v>46670.00631333678</v>
      </c>
      <c r="N5933">
        <f t="shared" si="606"/>
        <v>9690.9174646344964</v>
      </c>
    </row>
    <row r="5934" spans="3:14">
      <c r="C5934">
        <v>60</v>
      </c>
      <c r="D5934">
        <v>15</v>
      </c>
      <c r="E5934">
        <f t="shared" si="606"/>
        <v>46073.814726740733</v>
      </c>
      <c r="F5934">
        <f t="shared" si="606"/>
        <v>73168.933779354236</v>
      </c>
      <c r="G5934">
        <f t="shared" si="606"/>
        <v>22333.206371627115</v>
      </c>
      <c r="H5934">
        <f t="shared" si="606"/>
        <v>26328.938822478605</v>
      </c>
      <c r="I5934">
        <f t="shared" si="606"/>
        <v>7659.6754060884141</v>
      </c>
      <c r="J5934">
        <f t="shared" si="606"/>
        <v>34455.377381501341</v>
      </c>
      <c r="K5934">
        <f t="shared" si="606"/>
        <v>15646.484772570824</v>
      </c>
      <c r="L5934">
        <f t="shared" si="606"/>
        <v>15116.2070532487</v>
      </c>
      <c r="M5934">
        <f t="shared" si="606"/>
        <v>46648.504131178539</v>
      </c>
      <c r="N5934">
        <f t="shared" si="606"/>
        <v>9644.4904228613814</v>
      </c>
    </row>
    <row r="5935" spans="3:14">
      <c r="C5935">
        <v>60</v>
      </c>
      <c r="D5935">
        <v>16</v>
      </c>
      <c r="E5935">
        <f t="shared" si="606"/>
        <v>46094.14473854356</v>
      </c>
      <c r="F5935">
        <f t="shared" si="606"/>
        <v>73044.584752992858</v>
      </c>
      <c r="G5935">
        <f t="shared" si="606"/>
        <v>22349.009167998825</v>
      </c>
      <c r="H5935">
        <f t="shared" si="606"/>
        <v>26183.968993957897</v>
      </c>
      <c r="I5935">
        <f t="shared" si="606"/>
        <v>7532.8167749145268</v>
      </c>
      <c r="J5935">
        <f t="shared" si="606"/>
        <v>34489.8458808543</v>
      </c>
      <c r="K5935">
        <f t="shared" si="606"/>
        <v>15541.203070663776</v>
      </c>
      <c r="L5935">
        <f t="shared" si="606"/>
        <v>15009.852034671449</v>
      </c>
      <c r="M5935">
        <f t="shared" si="606"/>
        <v>46629.853291365616</v>
      </c>
      <c r="N5935">
        <f t="shared" si="606"/>
        <v>9603.9723999941107</v>
      </c>
    </row>
    <row r="5936" spans="3:14">
      <c r="C5936">
        <v>60</v>
      </c>
      <c r="D5936">
        <v>17</v>
      </c>
      <c r="E5936">
        <f t="shared" si="606"/>
        <v>46112.12254029308</v>
      </c>
      <c r="F5936">
        <f t="shared" si="606"/>
        <v>72934.990106467085</v>
      </c>
      <c r="G5936">
        <f t="shared" si="606"/>
        <v>22363.042614760438</v>
      </c>
      <c r="H5936">
        <f t="shared" si="606"/>
        <v>26056.105755326076</v>
      </c>
      <c r="I5936">
        <f t="shared" si="606"/>
        <v>7421.0270146806897</v>
      </c>
      <c r="J5936">
        <f t="shared" si="606"/>
        <v>34520.35761819809</v>
      </c>
      <c r="K5936">
        <f t="shared" si="606"/>
        <v>15448.4357411972</v>
      </c>
      <c r="L5936">
        <f t="shared" si="606"/>
        <v>14916.113072193664</v>
      </c>
      <c r="M5936">
        <f t="shared" si="606"/>
        <v>46613.55061583707</v>
      </c>
      <c r="N5936">
        <f t="shared" si="606"/>
        <v>9568.3206279904698</v>
      </c>
    </row>
    <row r="5937" spans="3:14">
      <c r="C5937">
        <v>60</v>
      </c>
      <c r="D5937">
        <v>18</v>
      </c>
      <c r="E5937">
        <f t="shared" si="606"/>
        <v>46128.140166998179</v>
      </c>
      <c r="F5937">
        <f t="shared" si="606"/>
        <v>72837.690776470947</v>
      </c>
      <c r="G5937">
        <f t="shared" si="606"/>
        <v>22375.601603513627</v>
      </c>
      <c r="H5937">
        <f t="shared" si="606"/>
        <v>25942.498008268318</v>
      </c>
      <c r="I5937">
        <f t="shared" si="606"/>
        <v>7321.7946468968967</v>
      </c>
      <c r="J5937">
        <f t="shared" si="606"/>
        <v>34547.57205386756</v>
      </c>
      <c r="K5937">
        <f t="shared" si="606"/>
        <v>15366.097055431013</v>
      </c>
      <c r="L5937">
        <f t="shared" si="606"/>
        <v>14832.887489798763</v>
      </c>
      <c r="M5937">
        <f t="shared" si="606"/>
        <v>46599.20474387885</v>
      </c>
      <c r="N5937">
        <f t="shared" si="606"/>
        <v>9536.7240650398635</v>
      </c>
    </row>
    <row r="5938" spans="3:14">
      <c r="C5938">
        <v>60</v>
      </c>
      <c r="D5938">
        <v>19</v>
      </c>
      <c r="E5938">
        <f t="shared" si="606"/>
        <v>46142.507119981659</v>
      </c>
      <c r="F5938">
        <f t="shared" si="606"/>
        <v>72750.745397236591</v>
      </c>
      <c r="G5938">
        <f t="shared" si="606"/>
        <v>22386.91894341763</v>
      </c>
      <c r="H5938">
        <f t="shared" si="606"/>
        <v>25840.894885693982</v>
      </c>
      <c r="I5938">
        <f t="shared" si="606"/>
        <v>7233.1369253868252</v>
      </c>
      <c r="J5938">
        <f t="shared" si="606"/>
        <v>34572.009814442878</v>
      </c>
      <c r="K5938">
        <f t="shared" si="606"/>
        <v>15292.540385412522</v>
      </c>
      <c r="L5938">
        <f t="shared" si="606"/>
        <v>14758.515280105239</v>
      </c>
      <c r="M5938">
        <f t="shared" si="606"/>
        <v>46586.506706506159</v>
      </c>
      <c r="N5938">
        <f t="shared" si="606"/>
        <v>9508.5424149760147</v>
      </c>
    </row>
    <row r="5939" spans="3:14">
      <c r="C5939">
        <v>60</v>
      </c>
      <c r="D5939">
        <v>20</v>
      </c>
      <c r="E5939">
        <f t="shared" si="606"/>
        <v>46155.471000301754</v>
      </c>
      <c r="F5939">
        <f t="shared" si="606"/>
        <v>72672.600876149794</v>
      </c>
      <c r="G5939">
        <f t="shared" si="606"/>
        <v>22397.180881799814</v>
      </c>
      <c r="H5939">
        <f t="shared" si="606"/>
        <v>25749.495693930556</v>
      </c>
      <c r="I5939">
        <f t="shared" si="606"/>
        <v>7153.4676532094145</v>
      </c>
      <c r="J5939">
        <f t="shared" si="606"/>
        <v>34594.087401188168</v>
      </c>
      <c r="K5939">
        <f t="shared" si="606"/>
        <v>15226.448428779573</v>
      </c>
      <c r="L5939">
        <f t="shared" si="606"/>
        <v>14691.668437207887</v>
      </c>
      <c r="M5939">
        <f t="shared" si="606"/>
        <v>46575.209328531178</v>
      </c>
      <c r="N5939">
        <f t="shared" si="606"/>
        <v>9483.2634408659142</v>
      </c>
    </row>
    <row r="5940" spans="3:14">
      <c r="C5940">
        <v>60</v>
      </c>
      <c r="D5940">
        <v>21</v>
      </c>
      <c r="E5940">
        <f t="shared" ref="E5940:N5949" si="607">E$3/$C5940/$E$12+($D5940-1)*$C5940*$E$12*E$2*E$4/(2*$D5940)+$D5940*E$5/($C5940*$E$12)+$C5940*$E$12*E$2*E$6/(2*$D5940)</f>
        <v>46167.232246910389</v>
      </c>
      <c r="F5940">
        <f t="shared" si="607"/>
        <v>72601.99994776088</v>
      </c>
      <c r="G5940">
        <f t="shared" si="607"/>
        <v>22406.538190306157</v>
      </c>
      <c r="H5940">
        <f t="shared" si="607"/>
        <v>25666.842728576488</v>
      </c>
      <c r="I5940">
        <f t="shared" si="607"/>
        <v>7081.5027661742861</v>
      </c>
      <c r="J5940">
        <f t="shared" si="607"/>
        <v>34614.141981793422</v>
      </c>
      <c r="K5940">
        <f t="shared" si="607"/>
        <v>15166.754797905664</v>
      </c>
      <c r="L5940">
        <f t="shared" si="607"/>
        <v>14631.271908707253</v>
      </c>
      <c r="M5940">
        <f t="shared" si="607"/>
        <v>46565.112515754205</v>
      </c>
      <c r="N5940">
        <f t="shared" si="607"/>
        <v>9460.472474716169</v>
      </c>
    </row>
    <row r="5941" spans="3:14">
      <c r="C5941">
        <v>60</v>
      </c>
      <c r="D5941">
        <v>22</v>
      </c>
      <c r="E5941">
        <f t="shared" si="607"/>
        <v>46177.954855313685</v>
      </c>
      <c r="F5941">
        <f t="shared" si="607"/>
        <v>72537.913940338301</v>
      </c>
      <c r="G5941">
        <f t="shared" si="607"/>
        <v>22415.114227556096</v>
      </c>
      <c r="H5941">
        <f t="shared" si="607"/>
        <v>25591.74332239413</v>
      </c>
      <c r="I5941">
        <f t="shared" si="607"/>
        <v>7016.1916663074899</v>
      </c>
      <c r="J5941">
        <f t="shared" si="607"/>
        <v>34632.449420732293</v>
      </c>
      <c r="K5941">
        <f t="shared" si="607"/>
        <v>15112.586993823646</v>
      </c>
      <c r="L5941">
        <f t="shared" si="607"/>
        <v>14576.446106276515</v>
      </c>
      <c r="M5941">
        <f t="shared" si="607"/>
        <v>46556.052554739188</v>
      </c>
      <c r="N5941">
        <f t="shared" si="607"/>
        <v>9439.8302427140025</v>
      </c>
    </row>
    <row r="5942" spans="3:14">
      <c r="C5942">
        <v>60</v>
      </c>
      <c r="D5942">
        <v>23</v>
      </c>
      <c r="E5942">
        <f t="shared" si="607"/>
        <v>46187.774300060133</v>
      </c>
      <c r="F5942">
        <f t="shared" si="607"/>
        <v>72479.493081582172</v>
      </c>
      <c r="G5942">
        <f t="shared" si="607"/>
        <v>22423.010898496115</v>
      </c>
      <c r="H5942">
        <f t="shared" si="607"/>
        <v>25523.212228535001</v>
      </c>
      <c r="I5942">
        <f t="shared" si="607"/>
        <v>6956.6664683262043</v>
      </c>
      <c r="J5942">
        <f t="shared" si="607"/>
        <v>34649.237606048213</v>
      </c>
      <c r="K5942">
        <f t="shared" si="607"/>
        <v>15063.224256517189</v>
      </c>
      <c r="L5942">
        <f t="shared" si="607"/>
        <v>14526.464413471769</v>
      </c>
      <c r="M5942">
        <f t="shared" si="607"/>
        <v>46547.894203951924</v>
      </c>
      <c r="N5942">
        <f t="shared" si="607"/>
        <v>9421.0564751879938</v>
      </c>
    </row>
    <row r="5943" spans="3:14">
      <c r="C5943">
        <v>60</v>
      </c>
      <c r="D5943">
        <v>24</v>
      </c>
      <c r="E5943">
        <f t="shared" si="607"/>
        <v>46196.803476606852</v>
      </c>
      <c r="F5943">
        <f t="shared" si="607"/>
        <v>72426.029227909094</v>
      </c>
      <c r="G5943">
        <f t="shared" si="607"/>
        <v>22430.313123914941</v>
      </c>
      <c r="H5943">
        <f t="shared" si="607"/>
        <v>25460.428407958701</v>
      </c>
      <c r="I5943">
        <f t="shared" si="607"/>
        <v>6902.203934494738</v>
      </c>
      <c r="J5943">
        <f t="shared" si="607"/>
        <v>34664.696444444053</v>
      </c>
      <c r="K5943">
        <f t="shared" si="607"/>
        <v>15018.06595263935</v>
      </c>
      <c r="L5943">
        <f t="shared" si="607"/>
        <v>14480.721316589765</v>
      </c>
      <c r="M5943">
        <f t="shared" si="607"/>
        <v>46540.524762113972</v>
      </c>
      <c r="N5943">
        <f t="shared" si="607"/>
        <v>9403.9176140786185</v>
      </c>
    </row>
    <row r="5944" spans="3:14">
      <c r="C5944">
        <v>60</v>
      </c>
      <c r="D5944">
        <v>25</v>
      </c>
      <c r="E5944">
        <f t="shared" si="607"/>
        <v>46205.137217137817</v>
      </c>
      <c r="F5944">
        <f t="shared" si="607"/>
        <v>72376.927538709147</v>
      </c>
      <c r="G5944">
        <f t="shared" si="607"/>
        <v>22437.092237275134</v>
      </c>
      <c r="H5944">
        <f t="shared" si="607"/>
        <v>25402.70218787128</v>
      </c>
      <c r="I5944">
        <f t="shared" si="607"/>
        <v>6852.1965451151109</v>
      </c>
      <c r="J5944">
        <f t="shared" si="607"/>
        <v>34678.985457550225</v>
      </c>
      <c r="K5944">
        <f t="shared" si="607"/>
        <v>14976.607550178691</v>
      </c>
      <c r="L5944">
        <f t="shared" si="607"/>
        <v>14438.708184119776</v>
      </c>
      <c r="M5944">
        <f t="shared" si="607"/>
        <v>46533.849560151386</v>
      </c>
      <c r="N5944">
        <f t="shared" si="607"/>
        <v>9388.2174706158803</v>
      </c>
    </row>
    <row r="5945" spans="3:14">
      <c r="C5945">
        <v>60</v>
      </c>
      <c r="D5945">
        <v>26</v>
      </c>
      <c r="E5945">
        <f t="shared" si="607"/>
        <v>46212.855764270222</v>
      </c>
      <c r="F5945">
        <f t="shared" si="607"/>
        <v>72331.684687312358</v>
      </c>
      <c r="G5945">
        <f t="shared" si="607"/>
        <v>22443.408597660386</v>
      </c>
      <c r="H5945">
        <f t="shared" si="607"/>
        <v>25349.449998985569</v>
      </c>
      <c r="I5945">
        <f t="shared" si="607"/>
        <v>6806.1302450582698</v>
      </c>
      <c r="J5945">
        <f t="shared" si="607"/>
        <v>34692.239625207854</v>
      </c>
      <c r="K5945">
        <f t="shared" si="607"/>
        <v>14938.422137433234</v>
      </c>
      <c r="L5945">
        <f t="shared" si="607"/>
        <v>14399.994635552728</v>
      </c>
      <c r="M5945">
        <f t="shared" si="607"/>
        <v>46527.788493463187</v>
      </c>
      <c r="N5945">
        <f t="shared" si="607"/>
        <v>9373.7900389174811</v>
      </c>
    </row>
    <row r="5946" spans="3:14">
      <c r="C5946">
        <v>60</v>
      </c>
      <c r="D5946">
        <v>27</v>
      </c>
      <c r="E5946">
        <f t="shared" si="607"/>
        <v>46220.027472826128</v>
      </c>
      <c r="F5946">
        <f t="shared" si="607"/>
        <v>72289.871913962823</v>
      </c>
      <c r="G5946">
        <f t="shared" si="607"/>
        <v>22449.313622067904</v>
      </c>
      <c r="H5946">
        <f t="shared" si="607"/>
        <v>25300.174726723602</v>
      </c>
      <c r="I5946">
        <f t="shared" si="607"/>
        <v>6763.567135510566</v>
      </c>
      <c r="J5946">
        <f t="shared" si="607"/>
        <v>34704.573930244529</v>
      </c>
      <c r="K5946">
        <f t="shared" si="607"/>
        <v>14903.146048879062</v>
      </c>
      <c r="L5946">
        <f t="shared" si="607"/>
        <v>14364.214050454955</v>
      </c>
      <c r="M5946">
        <f t="shared" si="607"/>
        <v>46522.273324796668</v>
      </c>
      <c r="N5946">
        <f t="shared" si="607"/>
        <v>9360.4939065651579</v>
      </c>
    </row>
    <row r="5947" spans="3:14">
      <c r="C5947">
        <v>60</v>
      </c>
      <c r="D5947">
        <v>28</v>
      </c>
      <c r="E5947">
        <f t="shared" si="607"/>
        <v>46226.710932653034</v>
      </c>
      <c r="F5947">
        <f t="shared" si="607"/>
        <v>72251.121710298306</v>
      </c>
      <c r="G5947">
        <f t="shared" si="607"/>
        <v>22454.851382209585</v>
      </c>
      <c r="H5947">
        <f t="shared" si="607"/>
        <v>25254.450272875678</v>
      </c>
      <c r="I5947">
        <f t="shared" si="607"/>
        <v>6724.1318746317374</v>
      </c>
      <c r="J5947">
        <f t="shared" si="607"/>
        <v>34716.086929369667</v>
      </c>
      <c r="K5947">
        <f t="shared" si="607"/>
        <v>14870.467571209971</v>
      </c>
      <c r="L5947">
        <f t="shared" si="607"/>
        <v>14331.052182740465</v>
      </c>
      <c r="M5947">
        <f t="shared" si="607"/>
        <v>46517.245565078039</v>
      </c>
      <c r="N5947">
        <f t="shared" si="607"/>
        <v>9348.2078629146854</v>
      </c>
    </row>
    <row r="5948" spans="3:14">
      <c r="C5948">
        <v>60</v>
      </c>
      <c r="D5948">
        <v>29</v>
      </c>
      <c r="E5948">
        <f t="shared" si="607"/>
        <v>46232.956652240122</v>
      </c>
      <c r="F5948">
        <f t="shared" si="607"/>
        <v>72215.117258765211</v>
      </c>
      <c r="G5948">
        <f t="shared" si="607"/>
        <v>22460.059870940517</v>
      </c>
      <c r="H5948">
        <f t="shared" si="607"/>
        <v>25211.90931139898</v>
      </c>
      <c r="I5948">
        <f t="shared" si="607"/>
        <v>6687.500891869834</v>
      </c>
      <c r="J5948">
        <f t="shared" si="607"/>
        <v>34726.86358526376</v>
      </c>
      <c r="K5948">
        <f t="shared" si="607"/>
        <v>14840.117986058536</v>
      </c>
      <c r="L5948">
        <f t="shared" si="607"/>
        <v>14300.238130610984</v>
      </c>
      <c r="M5948">
        <f t="shared" si="607"/>
        <v>46512.654792692054</v>
      </c>
      <c r="N5948">
        <f t="shared" si="607"/>
        <v>9336.827416031394</v>
      </c>
    </row>
    <row r="5949" spans="3:14">
      <c r="C5949">
        <v>60</v>
      </c>
      <c r="D5949">
        <v>30</v>
      </c>
      <c r="E5949">
        <f t="shared" si="607"/>
        <v>46238.80840561138</v>
      </c>
      <c r="F5949">
        <f t="shared" si="607"/>
        <v>72181.583984150391</v>
      </c>
      <c r="G5949">
        <f t="shared" si="607"/>
        <v>22464.972015401778</v>
      </c>
      <c r="H5949">
        <f t="shared" si="607"/>
        <v>25172.233493056385</v>
      </c>
      <c r="I5949">
        <f t="shared" si="607"/>
        <v>6653.3937594131585</v>
      </c>
      <c r="J5949">
        <f t="shared" si="607"/>
        <v>34736.977532249912</v>
      </c>
      <c r="K5949">
        <f t="shared" si="607"/>
        <v>14811.864404172988</v>
      </c>
      <c r="L5949">
        <f t="shared" si="607"/>
        <v>14271.537112508016</v>
      </c>
      <c r="M5949">
        <f t="shared" si="607"/>
        <v>46508.457308905403</v>
      </c>
      <c r="N5949">
        <f t="shared" si="607"/>
        <v>9326.2620062385613</v>
      </c>
    </row>
    <row r="5950" spans="3:14">
      <c r="C5950">
        <v>60</v>
      </c>
      <c r="D5950">
        <v>31</v>
      </c>
      <c r="E5950">
        <f t="shared" ref="E5950:N5959" si="608">E$3/$C5950/$E$12+($D5950-1)*$C5950*$E$12*E$2*E$4/(2*$D5950)+$D5950*E$5/($C5950*$E$12)+$C5950*$E$12*E$2*E$6/(2*$D5950)</f>
        <v>46244.304318529656</v>
      </c>
      <c r="F5950">
        <f t="shared" si="608"/>
        <v>72150.282740300478</v>
      </c>
      <c r="G5950">
        <f t="shared" si="608"/>
        <v>22469.616494071081</v>
      </c>
      <c r="H5950">
        <f t="shared" si="608"/>
        <v>25135.145545931675</v>
      </c>
      <c r="I5950">
        <f t="shared" si="608"/>
        <v>6621.5662336837886</v>
      </c>
      <c r="J5950">
        <f t="shared" si="608"/>
        <v>34746.492903448234</v>
      </c>
      <c r="K5950">
        <f t="shared" si="608"/>
        <v>14785.503986527605</v>
      </c>
      <c r="L5950">
        <f t="shared" si="608"/>
        <v>14244.744641267704</v>
      </c>
      <c r="M5950">
        <f t="shared" si="608"/>
        <v>46504.615053531081</v>
      </c>
      <c r="N5950">
        <f t="shared" si="608"/>
        <v>9316.4327589790519</v>
      </c>
    </row>
    <row r="5951" spans="3:14">
      <c r="C5951">
        <v>60</v>
      </c>
      <c r="D5951">
        <v>32</v>
      </c>
      <c r="E5951">
        <f t="shared" si="608"/>
        <v>46249.477751037382</v>
      </c>
      <c r="F5951">
        <f t="shared" si="608"/>
        <v>72121.004274331222</v>
      </c>
      <c r="G5951">
        <f t="shared" si="608"/>
        <v>22474.018400616413</v>
      </c>
      <c r="H5951">
        <f t="shared" si="608"/>
        <v>25100.40285709819</v>
      </c>
      <c r="I5951">
        <f t="shared" si="608"/>
        <v>6591.804601551039</v>
      </c>
      <c r="J5951">
        <f t="shared" si="608"/>
        <v>34755.465815338852</v>
      </c>
      <c r="K5951">
        <f t="shared" si="608"/>
        <v>14760.859248974866</v>
      </c>
      <c r="L5951">
        <f t="shared" si="608"/>
        <v>14219.681790621675</v>
      </c>
      <c r="M5951">
        <f t="shared" si="608"/>
        <v>46501.094723905415</v>
      </c>
      <c r="N5951">
        <f t="shared" si="608"/>
        <v>9307.2706590153612</v>
      </c>
    </row>
    <row r="5952" spans="3:14">
      <c r="C5952">
        <v>60</v>
      </c>
      <c r="D5952">
        <v>33</v>
      </c>
      <c r="E5952">
        <f t="shared" si="608"/>
        <v>46254.358019535546</v>
      </c>
      <c r="F5952">
        <f t="shared" si="608"/>
        <v>72093.564697344438</v>
      </c>
      <c r="G5952">
        <f t="shared" si="608"/>
        <v>22478.199787049056</v>
      </c>
      <c r="H5952">
        <f t="shared" si="608"/>
        <v>25067.792221256721</v>
      </c>
      <c r="I5952">
        <f t="shared" si="608"/>
        <v>6563.9210545061251</v>
      </c>
      <c r="J5952">
        <f t="shared" si="608"/>
        <v>34763.945582404289</v>
      </c>
      <c r="K5952">
        <f t="shared" si="608"/>
        <v>14737.774220597259</v>
      </c>
      <c r="L5952">
        <f t="shared" si="608"/>
        <v>14196.19132233408</v>
      </c>
      <c r="M5952">
        <f t="shared" si="608"/>
        <v>46497.867054051276</v>
      </c>
      <c r="N5952">
        <f t="shared" si="608"/>
        <v>9298.7150565933262</v>
      </c>
    </row>
    <row r="5953" spans="3:14">
      <c r="C5953">
        <v>60</v>
      </c>
      <c r="D5953">
        <v>34</v>
      </c>
      <c r="E5953">
        <f t="shared" si="608"/>
        <v>46258.970991436727</v>
      </c>
      <c r="F5953">
        <f t="shared" si="608"/>
        <v>72067.801754429849</v>
      </c>
      <c r="G5953">
        <f t="shared" si="608"/>
        <v>22482.180111025995</v>
      </c>
      <c r="H5953">
        <f t="shared" si="608"/>
        <v>25037.12551608443</v>
      </c>
      <c r="I5953">
        <f t="shared" si="608"/>
        <v>6537.7498791589451</v>
      </c>
      <c r="J5953">
        <f t="shared" si="608"/>
        <v>34771.975717423222</v>
      </c>
      <c r="K5953">
        <f t="shared" si="608"/>
        <v>14716.111279996974</v>
      </c>
      <c r="L5953">
        <f t="shared" si="608"/>
        <v>14174.134496785062</v>
      </c>
      <c r="M5953">
        <f t="shared" si="608"/>
        <v>46494.906221047619</v>
      </c>
      <c r="N5953">
        <f t="shared" si="608"/>
        <v>9290.7124372239759</v>
      </c>
    </row>
    <row r="5954" spans="3:14">
      <c r="C5954">
        <v>60</v>
      </c>
      <c r="D5954">
        <v>35</v>
      </c>
      <c r="E5954">
        <f t="shared" si="608"/>
        <v>46263.339577877836</v>
      </c>
      <c r="F5954">
        <f t="shared" si="608"/>
        <v>72043.571734095603</v>
      </c>
      <c r="G5954">
        <f t="shared" si="608"/>
        <v>22485.976606472021</v>
      </c>
      <c r="H5954">
        <f t="shared" si="608"/>
        <v>25008.236118952562</v>
      </c>
      <c r="I5954">
        <f t="shared" si="608"/>
        <v>6513.1443007925482</v>
      </c>
      <c r="J5954">
        <f t="shared" si="608"/>
        <v>34779.594760285363</v>
      </c>
      <c r="K5954">
        <f t="shared" si="608"/>
        <v>14695.748533935965</v>
      </c>
      <c r="L5954">
        <f t="shared" si="608"/>
        <v>14153.38843031131</v>
      </c>
      <c r="M5954">
        <f t="shared" si="608"/>
        <v>46492.189353164438</v>
      </c>
      <c r="N5954">
        <f t="shared" si="608"/>
        <v>9283.2154023599414</v>
      </c>
    </row>
    <row r="5955" spans="3:14">
      <c r="C5955">
        <v>60</v>
      </c>
      <c r="D5955">
        <v>36</v>
      </c>
      <c r="E5955">
        <f t="shared" si="608"/>
        <v>46267.484144313858</v>
      </c>
      <c r="F5955">
        <f t="shared" si="608"/>
        <v>72020.746892793293</v>
      </c>
      <c r="G5955">
        <f t="shared" si="608"/>
        <v>22489.604592431377</v>
      </c>
      <c r="H5955">
        <f t="shared" si="608"/>
        <v>24980.97592085772</v>
      </c>
      <c r="I5955">
        <f t="shared" si="608"/>
        <v>6489.9738529918714</v>
      </c>
      <c r="J5955">
        <f t="shared" si="608"/>
        <v>34786.836968670439</v>
      </c>
      <c r="K5955">
        <f t="shared" si="608"/>
        <v>14676.577632869285</v>
      </c>
      <c r="L5955">
        <f t="shared" si="608"/>
        <v>14133.843892989891</v>
      </c>
      <c r="M5955">
        <f t="shared" si="608"/>
        <v>46489.696119975008</v>
      </c>
      <c r="N5955">
        <f t="shared" si="608"/>
        <v>9276.1818199591089</v>
      </c>
    </row>
    <row r="5956" spans="3:14">
      <c r="C5956">
        <v>60</v>
      </c>
      <c r="D5956">
        <v>37</v>
      </c>
      <c r="E5956">
        <f t="shared" si="608"/>
        <v>46271.422854529003</v>
      </c>
      <c r="F5956">
        <f t="shared" si="608"/>
        <v>71999.213297087932</v>
      </c>
      <c r="G5956">
        <f t="shared" si="608"/>
        <v>22493.077731835398</v>
      </c>
      <c r="H5956">
        <f t="shared" si="608"/>
        <v>24955.212824580693</v>
      </c>
      <c r="I5956">
        <f t="shared" si="608"/>
        <v>6468.1221738191534</v>
      </c>
      <c r="J5956">
        <f t="shared" si="608"/>
        <v>34793.732896725232</v>
      </c>
      <c r="K5956">
        <f t="shared" si="608"/>
        <v>14658.501940716309</v>
      </c>
      <c r="L5956">
        <f t="shared" si="608"/>
        <v>14115.403463538178</v>
      </c>
      <c r="M5956">
        <f t="shared" si="608"/>
        <v>46487.408388936579</v>
      </c>
      <c r="N5956">
        <f t="shared" si="608"/>
        <v>9269.5741127947294</v>
      </c>
    </row>
    <row r="5957" spans="3:14">
      <c r="C5957">
        <v>60</v>
      </c>
      <c r="D5957">
        <v>38</v>
      </c>
      <c r="E5957">
        <f t="shared" si="608"/>
        <v>46275.171960330175</v>
      </c>
      <c r="F5957">
        <f t="shared" si="608"/>
        <v>71978.869006537629</v>
      </c>
      <c r="G5957">
        <f t="shared" si="608"/>
        <v>22496.408249412154</v>
      </c>
      <c r="H5957">
        <f t="shared" si="608"/>
        <v>24930.82863787271</v>
      </c>
      <c r="I5957">
        <f t="shared" si="608"/>
        <v>6447.4851499616589</v>
      </c>
      <c r="J5957">
        <f t="shared" si="608"/>
        <v>34800.309882370566</v>
      </c>
      <c r="K5957">
        <f t="shared" si="608"/>
        <v>14641.434993615436</v>
      </c>
      <c r="L5957">
        <f t="shared" si="608"/>
        <v>14097.979975545411</v>
      </c>
      <c r="M5957">
        <f t="shared" si="608"/>
        <v>46485.309936195124</v>
      </c>
      <c r="N5957">
        <f t="shared" si="608"/>
        <v>9263.358659137617</v>
      </c>
    </row>
    <row r="5958" spans="3:14">
      <c r="C5958">
        <v>60</v>
      </c>
      <c r="D5958">
        <v>39</v>
      </c>
      <c r="E5958">
        <f t="shared" si="608"/>
        <v>46278.746046672299</v>
      </c>
      <c r="F5958">
        <f t="shared" si="608"/>
        <v>71959.622536130482</v>
      </c>
      <c r="G5958">
        <f t="shared" si="608"/>
        <v>22499.607116071424</v>
      </c>
      <c r="H5958">
        <f t="shared" si="608"/>
        <v>24907.717290766919</v>
      </c>
      <c r="I5958">
        <f t="shared" si="608"/>
        <v>6427.9693463951407</v>
      </c>
      <c r="J5958">
        <f t="shared" si="608"/>
        <v>34806.592459637926</v>
      </c>
      <c r="K5958">
        <f t="shared" si="608"/>
        <v>14625.299195793425</v>
      </c>
      <c r="L5958">
        <f t="shared" si="608"/>
        <v>14081.495202745509</v>
      </c>
      <c r="M5958">
        <f t="shared" si="608"/>
        <v>46483.38620188168</v>
      </c>
      <c r="N5958">
        <f t="shared" si="608"/>
        <v>9257.505285641053</v>
      </c>
    </row>
    <row r="5959" spans="3:14">
      <c r="C5959">
        <v>60</v>
      </c>
      <c r="D5959">
        <v>40</v>
      </c>
      <c r="E5959">
        <f t="shared" si="608"/>
        <v>46282.158240014818</v>
      </c>
      <c r="F5959">
        <f t="shared" si="608"/>
        <v>71941.391549355743</v>
      </c>
      <c r="G5959">
        <f t="shared" si="608"/>
        <v>22502.684205632024</v>
      </c>
      <c r="H5959">
        <f t="shared" si="608"/>
        <v>24885.783320293158</v>
      </c>
      <c r="I5959">
        <f t="shared" si="608"/>
        <v>6409.4906715977768</v>
      </c>
      <c r="J5959">
        <f t="shared" si="608"/>
        <v>34812.602709155683</v>
      </c>
      <c r="K5959">
        <f t="shared" si="608"/>
        <v>14610.024711054362</v>
      </c>
      <c r="L5959">
        <f t="shared" si="608"/>
        <v>14065.878741499015</v>
      </c>
      <c r="M5959">
        <f t="shared" si="608"/>
        <v>46481.624082114118</v>
      </c>
      <c r="N5959">
        <f t="shared" si="608"/>
        <v>9251.9868362929992</v>
      </c>
    </row>
    <row r="5960" spans="3:14">
      <c r="C5960">
        <v>60</v>
      </c>
      <c r="D5960">
        <v>41</v>
      </c>
      <c r="E5960">
        <f t="shared" ref="E5960:N5969" si="609">E$3/$C5960/$E$12+($D5960-1)*$C5960*$E$12*E$2*E$4/(2*$D5960)+$D5960*E$5/($C5960*$E$12)+$C5960*$E$12*E$2*E$6/(2*$D5960)</f>
        <v>46285.420386186939</v>
      </c>
      <c r="F5960">
        <f t="shared" si="609"/>
        <v>71924.101742533006</v>
      </c>
      <c r="G5960">
        <f t="shared" si="609"/>
        <v>22505.648428613371</v>
      </c>
      <c r="H5960">
        <f t="shared" si="609"/>
        <v>24864.940576941761</v>
      </c>
      <c r="I5960">
        <f t="shared" si="609"/>
        <v>6391.9732380986525</v>
      </c>
      <c r="J5960">
        <f t="shared" si="609"/>
        <v>34818.360557344517</v>
      </c>
      <c r="K5960">
        <f t="shared" si="609"/>
        <v>14595.548516489735</v>
      </c>
      <c r="L5960">
        <f t="shared" si="609"/>
        <v>14051.06705681421</v>
      </c>
      <c r="M5960">
        <f t="shared" si="609"/>
        <v>46480.011751437865</v>
      </c>
      <c r="N5960">
        <f t="shared" si="609"/>
        <v>9246.7788044484423</v>
      </c>
    </row>
    <row r="5961" spans="3:14">
      <c r="C5961">
        <v>60</v>
      </c>
      <c r="D5961">
        <v>42</v>
      </c>
      <c r="E5961">
        <f t="shared" si="609"/>
        <v>46288.543202843721</v>
      </c>
      <c r="F5961">
        <f t="shared" si="609"/>
        <v>71907.685888522814</v>
      </c>
      <c r="G5961">
        <f t="shared" si="609"/>
        <v>22508.507846913977</v>
      </c>
      <c r="H5961">
        <f t="shared" si="609"/>
        <v>24845.11111591828</v>
      </c>
      <c r="I5961">
        <f t="shared" si="609"/>
        <v>6375.3483858050367</v>
      </c>
      <c r="J5961">
        <f t="shared" si="609"/>
        <v>34823.884032870788</v>
      </c>
      <c r="K5961">
        <f t="shared" si="609"/>
        <v>14581.813591372804</v>
      </c>
      <c r="L5961">
        <f t="shared" si="609"/>
        <v>14037.00266465098</v>
      </c>
      <c r="M5961">
        <f t="shared" si="609"/>
        <v>46478.538510632105</v>
      </c>
      <c r="N5961">
        <f t="shared" si="609"/>
        <v>9241.85901742856</v>
      </c>
    </row>
    <row r="5962" spans="3:14">
      <c r="C5962">
        <v>60</v>
      </c>
      <c r="D5962">
        <v>43</v>
      </c>
      <c r="E5962">
        <f t="shared" si="609"/>
        <v>46291.536410649001</v>
      </c>
      <c r="F5962">
        <f t="shared" si="609"/>
        <v>71892.08301387314</v>
      </c>
      <c r="G5962">
        <f t="shared" si="609"/>
        <v>22511.269772488318</v>
      </c>
      <c r="H5962">
        <f t="shared" si="609"/>
        <v>24826.224243106812</v>
      </c>
      <c r="I5962">
        <f t="shared" si="609"/>
        <v>6359.553841609566</v>
      </c>
      <c r="J5962">
        <f t="shared" si="609"/>
        <v>34829.189487315598</v>
      </c>
      <c r="K5962">
        <f t="shared" si="609"/>
        <v>14568.768219230473</v>
      </c>
      <c r="L5962">
        <f t="shared" si="609"/>
        <v>14023.633428321766</v>
      </c>
      <c r="M5962">
        <f t="shared" si="609"/>
        <v>46477.194655752421</v>
      </c>
      <c r="N5962">
        <f t="shared" si="609"/>
        <v>9237.2073651293067</v>
      </c>
    </row>
    <row r="5963" spans="3:14">
      <c r="C5963">
        <v>60</v>
      </c>
      <c r="D5963">
        <v>44</v>
      </c>
      <c r="E5963">
        <f t="shared" si="609"/>
        <v>46294.408846569939</v>
      </c>
      <c r="F5963">
        <f t="shared" si="609"/>
        <v>71877.237688173045</v>
      </c>
      <c r="G5963">
        <f t="shared" si="609"/>
        <v>22513.940852567721</v>
      </c>
      <c r="H5963">
        <f t="shared" si="609"/>
        <v>24808.215691129262</v>
      </c>
      <c r="I5963">
        <f t="shared" si="609"/>
        <v>6344.5329935964628</v>
      </c>
      <c r="J5963">
        <f t="shared" si="609"/>
        <v>34834.291785752692</v>
      </c>
      <c r="K5963">
        <f t="shared" si="609"/>
        <v>14556.365385087194</v>
      </c>
      <c r="L5963">
        <f t="shared" si="609"/>
        <v>14010.911950837888</v>
      </c>
      <c r="M5963">
        <f t="shared" si="609"/>
        <v>46475.971365031073</v>
      </c>
      <c r="N5963">
        <f t="shared" si="609"/>
        <v>9232.8055656379129</v>
      </c>
    </row>
    <row r="5964" spans="3:14">
      <c r="C5964">
        <v>60</v>
      </c>
      <c r="D5964">
        <v>45</v>
      </c>
      <c r="E5964">
        <f t="shared" si="609"/>
        <v>46297.16856206549</v>
      </c>
      <c r="F5964">
        <f t="shared" si="609"/>
        <v>71863.099408159236</v>
      </c>
      <c r="G5964">
        <f t="shared" si="609"/>
        <v>22516.527143518528</v>
      </c>
      <c r="H5964">
        <f t="shared" si="609"/>
        <v>24791.02690526337</v>
      </c>
      <c r="I5964">
        <f t="shared" si="609"/>
        <v>6330.2342620202307</v>
      </c>
      <c r="J5964">
        <f t="shared" si="609"/>
        <v>34839.204471915917</v>
      </c>
      <c r="K5964">
        <f t="shared" si="609"/>
        <v>14544.56225307637</v>
      </c>
      <c r="L5964">
        <f t="shared" si="609"/>
        <v>13998.795048276328</v>
      </c>
      <c r="M5964">
        <f t="shared" si="609"/>
        <v>46474.860600857559</v>
      </c>
      <c r="N5964">
        <f t="shared" si="609"/>
        <v>9228.6369621005178</v>
      </c>
    </row>
    <row r="5965" spans="3:14">
      <c r="C5965">
        <v>60</v>
      </c>
      <c r="D5965">
        <v>46</v>
      </c>
      <c r="E5965">
        <f t="shared" si="609"/>
        <v>46299.822908467737</v>
      </c>
      <c r="F5965">
        <f t="shared" si="609"/>
        <v>71849.622062156457</v>
      </c>
      <c r="G5965">
        <f t="shared" si="609"/>
        <v>22519.034175066507</v>
      </c>
      <c r="H5965">
        <f t="shared" si="609"/>
        <v>24774.604422501856</v>
      </c>
      <c r="I5965">
        <f t="shared" si="609"/>
        <v>6316.6105523306423</v>
      </c>
      <c r="J5965">
        <f t="shared" si="609"/>
        <v>34843.93991182313</v>
      </c>
      <c r="K5965">
        <f t="shared" si="609"/>
        <v>14533.319712189365</v>
      </c>
      <c r="L5965">
        <f t="shared" si="609"/>
        <v>13987.243291837796</v>
      </c>
      <c r="M5965">
        <f t="shared" si="609"/>
        <v>46473.855024543933</v>
      </c>
      <c r="N5965">
        <f t="shared" si="609"/>
        <v>9224.6863460853419</v>
      </c>
    </row>
    <row r="5966" spans="3:14">
      <c r="C5966">
        <v>60</v>
      </c>
      <c r="D5966">
        <v>47</v>
      </c>
      <c r="E5966">
        <f t="shared" si="609"/>
        <v>46302.3786114635</v>
      </c>
      <c r="F5966">
        <f t="shared" si="609"/>
        <v>71836.763462887509</v>
      </c>
      <c r="G5966">
        <f t="shared" si="609"/>
        <v>22521.467006322484</v>
      </c>
      <c r="H5966">
        <f t="shared" si="609"/>
        <v>24758.899329880613</v>
      </c>
      <c r="I5966">
        <f t="shared" si="609"/>
        <v>6303.6187780242954</v>
      </c>
      <c r="J5966">
        <f t="shared" si="609"/>
        <v>34848.509419065129</v>
      </c>
      <c r="K5966">
        <f t="shared" si="609"/>
        <v>14522.601980014015</v>
      </c>
      <c r="L5966">
        <f t="shared" si="609"/>
        <v>13976.220608365511</v>
      </c>
      <c r="M5966">
        <f t="shared" si="609"/>
        <v>46472.947921971499</v>
      </c>
      <c r="N5966">
        <f t="shared" si="609"/>
        <v>9220.939803495221</v>
      </c>
    </row>
    <row r="5967" spans="3:14">
      <c r="C5967">
        <v>60</v>
      </c>
      <c r="D5967">
        <v>48</v>
      </c>
      <c r="E5967">
        <f t="shared" si="609"/>
        <v>46304.841836265696</v>
      </c>
      <c r="F5967">
        <f t="shared" si="609"/>
        <v>71824.484938681446</v>
      </c>
      <c r="G5967">
        <f t="shared" si="609"/>
        <v>22523.83027480471</v>
      </c>
      <c r="H5967">
        <f t="shared" si="609"/>
        <v>24743.866790515865</v>
      </c>
      <c r="I5967">
        <f t="shared" si="609"/>
        <v>6291.2194431397338</v>
      </c>
      <c r="J5967">
        <f t="shared" si="609"/>
        <v>34852.923364433518</v>
      </c>
      <c r="K5967">
        <f t="shared" si="609"/>
        <v>14512.376256005846</v>
      </c>
      <c r="L5967">
        <f t="shared" si="609"/>
        <v>13965.693930799076</v>
      </c>
      <c r="M5967">
        <f t="shared" si="609"/>
        <v>46472.133138531426</v>
      </c>
      <c r="N5967">
        <f t="shared" si="609"/>
        <v>9217.3845797410886</v>
      </c>
    </row>
    <row r="5968" spans="3:14">
      <c r="C5968">
        <v>60</v>
      </c>
      <c r="D5968">
        <v>49</v>
      </c>
      <c r="E5968">
        <f t="shared" si="609"/>
        <v>46307.218244804491</v>
      </c>
      <c r="F5968">
        <f t="shared" si="609"/>
        <v>71812.750974738548</v>
      </c>
      <c r="G5968">
        <f t="shared" si="609"/>
        <v>22526.128239458503</v>
      </c>
      <c r="H5968">
        <f t="shared" si="609"/>
        <v>24729.465627677626</v>
      </c>
      <c r="I5968">
        <f t="shared" si="609"/>
        <v>6279.3762758756257</v>
      </c>
      <c r="J5968">
        <f t="shared" si="609"/>
        <v>34857.191272124612</v>
      </c>
      <c r="K5968">
        <f t="shared" si="609"/>
        <v>14502.612417215838</v>
      </c>
      <c r="L5968">
        <f t="shared" si="609"/>
        <v>13955.632891429972</v>
      </c>
      <c r="M5968">
        <f t="shared" si="609"/>
        <v>46471.405022031948</v>
      </c>
      <c r="N5968">
        <f t="shared" si="609"/>
        <v>9214.0089614248227</v>
      </c>
    </row>
    <row r="5969" spans="3:14">
      <c r="C5969">
        <v>60</v>
      </c>
      <c r="D5969">
        <v>50</v>
      </c>
      <c r="E5969">
        <f t="shared" si="609"/>
        <v>46309.513046055748</v>
      </c>
      <c r="F5969">
        <f t="shared" si="609"/>
        <v>71801.528897443</v>
      </c>
      <c r="G5969">
        <f t="shared" si="609"/>
        <v>22528.364818513583</v>
      </c>
      <c r="H5969">
        <f t="shared" si="609"/>
        <v>24715.657958774314</v>
      </c>
      <c r="I5969">
        <f t="shared" si="609"/>
        <v>6268.0559061747435</v>
      </c>
      <c r="J5969">
        <f t="shared" si="609"/>
        <v>34861.321904399076</v>
      </c>
      <c r="K5969">
        <f t="shared" si="609"/>
        <v>14493.282750530911</v>
      </c>
      <c r="L5969">
        <f t="shared" si="609"/>
        <v>13946.009551966363</v>
      </c>
      <c r="M5969">
        <f t="shared" si="609"/>
        <v>46470.758372456621</v>
      </c>
      <c r="N5969">
        <f t="shared" si="609"/>
        <v>9210.8021722201538</v>
      </c>
    </row>
    <row r="5970" spans="3:14">
      <c r="C5970">
        <v>60</v>
      </c>
      <c r="D5970">
        <v>51</v>
      </c>
      <c r="E5970">
        <f t="shared" ref="E5970:N5979" si="610">E$3/$C5970/$E$12+($D5970-1)*$C5970*$E$12*E$2*E$4/(2*$D5970)+$D5970*E$5/($C5970*$E$12)+$C5970*$E$12*E$2*E$6/(2*$D5970)</f>
        <v>46311.731040448118</v>
      </c>
      <c r="F5970">
        <f t="shared" si="610"/>
        <v>71790.788595815553</v>
      </c>
      <c r="G5970">
        <f t="shared" si="610"/>
        <v>22530.543622887519</v>
      </c>
      <c r="H5970">
        <f t="shared" si="610"/>
        <v>24702.408872397984</v>
      </c>
      <c r="I5970">
        <f t="shared" si="610"/>
        <v>6257.2275812392518</v>
      </c>
      <c r="J5970">
        <f t="shared" si="610"/>
        <v>34865.323336281399</v>
      </c>
      <c r="K5970">
        <f t="shared" si="610"/>
        <v>14484.361716415473</v>
      </c>
      <c r="L5970">
        <f t="shared" si="610"/>
        <v>13936.798165354981</v>
      </c>
      <c r="M5970">
        <f t="shared" si="610"/>
        <v>46470.188397633428</v>
      </c>
      <c r="N5970">
        <f t="shared" si="610"/>
        <v>9207.7542810028681</v>
      </c>
    </row>
    <row r="5971" spans="3:14">
      <c r="C5971">
        <v>60</v>
      </c>
      <c r="D5971">
        <v>52</v>
      </c>
      <c r="E5971">
        <f t="shared" si="610"/>
        <v>46313.876659146539</v>
      </c>
      <c r="F5971">
        <f t="shared" si="610"/>
        <v>71780.502275106119</v>
      </c>
      <c r="G5971">
        <f t="shared" si="610"/>
        <v>22532.667985734988</v>
      </c>
      <c r="H5971">
        <f t="shared" si="610"/>
        <v>24689.686142633622</v>
      </c>
      <c r="I5971">
        <f t="shared" si="610"/>
        <v>6246.8629138711458</v>
      </c>
      <c r="J5971">
        <f t="shared" si="610"/>
        <v>34869.203021640358</v>
      </c>
      <c r="K5971">
        <f t="shared" si="610"/>
        <v>14475.825739913584</v>
      </c>
      <c r="L5971">
        <f t="shared" si="610"/>
        <v>13927.974965085119</v>
      </c>
      <c r="M5971">
        <f t="shared" si="610"/>
        <v>46469.690674019002</v>
      </c>
      <c r="N5971">
        <f t="shared" si="610"/>
        <v>9204.8561205813876</v>
      </c>
    </row>
    <row r="5972" spans="3:14">
      <c r="C5972">
        <v>60</v>
      </c>
      <c r="D5972">
        <v>53</v>
      </c>
      <c r="E5972">
        <f t="shared" si="610"/>
        <v>46315.953998888392</v>
      </c>
      <c r="F5972">
        <f t="shared" si="610"/>
        <v>71770.644238281617</v>
      </c>
      <c r="G5972">
        <f t="shared" si="610"/>
        <v>22534.740988651833</v>
      </c>
      <c r="H5972">
        <f t="shared" si="610"/>
        <v>24677.459975710739</v>
      </c>
      <c r="I5972">
        <f t="shared" si="610"/>
        <v>6236.9356593024622</v>
      </c>
      <c r="J5972">
        <f t="shared" si="610"/>
        <v>34872.967851788606</v>
      </c>
      <c r="K5972">
        <f t="shared" si="610"/>
        <v>14467.653025311271</v>
      </c>
      <c r="L5972">
        <f t="shared" si="610"/>
        <v>13919.517978344998</v>
      </c>
      <c r="M5972">
        <f t="shared" si="610"/>
        <v>46469.261111922257</v>
      </c>
      <c r="N5972">
        <f t="shared" si="610"/>
        <v>9202.0992156276479</v>
      </c>
    </row>
    <row r="5973" spans="3:14">
      <c r="C5973">
        <v>60</v>
      </c>
      <c r="D5973">
        <v>54</v>
      </c>
      <c r="E5973">
        <f t="shared" si="610"/>
        <v>46317.966852949066</v>
      </c>
      <c r="F5973">
        <f t="shared" si="610"/>
        <v>71761.190691792857</v>
      </c>
      <c r="G5973">
        <f t="shared" si="610"/>
        <v>22536.76548496752</v>
      </c>
      <c r="H5973">
        <f t="shared" si="610"/>
        <v>24665.702784804787</v>
      </c>
      <c r="I5973">
        <f t="shared" si="610"/>
        <v>6227.4215168221181</v>
      </c>
      <c r="J5973">
        <f t="shared" si="610"/>
        <v>34876.624207571171</v>
      </c>
      <c r="K5973">
        <f t="shared" si="610"/>
        <v>14459.823391391896</v>
      </c>
      <c r="L5973">
        <f t="shared" si="610"/>
        <v>13911.406859938512</v>
      </c>
      <c r="M5973">
        <f t="shared" si="610"/>
        <v>46468.895924592201</v>
      </c>
      <c r="N5973">
        <f t="shared" si="610"/>
        <v>9199.4757186156603</v>
      </c>
    </row>
    <row r="5974" spans="3:14">
      <c r="C5974">
        <v>60</v>
      </c>
      <c r="D5974">
        <v>55</v>
      </c>
      <c r="E5974">
        <f t="shared" si="610"/>
        <v>46319.918738729342</v>
      </c>
      <c r="F5974">
        <f t="shared" si="610"/>
        <v>71752.119572530646</v>
      </c>
      <c r="G5974">
        <f t="shared" si="610"/>
        <v>22538.744120496678</v>
      </c>
      <c r="H5974">
        <f t="shared" si="610"/>
        <v>24654.38898940579</v>
      </c>
      <c r="I5974">
        <f t="shared" si="610"/>
        <v>6218.2979530434804</v>
      </c>
      <c r="J5974">
        <f t="shared" si="610"/>
        <v>34880.178005771639</v>
      </c>
      <c r="K5974">
        <f t="shared" si="610"/>
        <v>14452.318124663658</v>
      </c>
      <c r="L5974">
        <f t="shared" si="610"/>
        <v>13903.622744320201</v>
      </c>
      <c r="M5974">
        <f t="shared" si="610"/>
        <v>46468.591600677959</v>
      </c>
      <c r="N5974">
        <f t="shared" si="610"/>
        <v>9196.9783527486034</v>
      </c>
    </row>
    <row r="5975" spans="3:14">
      <c r="C5975">
        <v>60</v>
      </c>
      <c r="D5975">
        <v>56</v>
      </c>
      <c r="E5975">
        <f t="shared" si="610"/>
        <v>46321.8129223871</v>
      </c>
      <c r="F5975">
        <f t="shared" si="610"/>
        <v>71743.410393322119</v>
      </c>
      <c r="G5975">
        <f t="shared" si="610"/>
        <v>22540.679352067138</v>
      </c>
      <c r="H5975">
        <f t="shared" si="610"/>
        <v>24643.494836182996</v>
      </c>
      <c r="I5975">
        <f t="shared" si="610"/>
        <v>6209.5440441075289</v>
      </c>
      <c r="J5975">
        <f t="shared" si="610"/>
        <v>34883.6347405462</v>
      </c>
      <c r="K5975">
        <f t="shared" si="610"/>
        <v>14445.119848312748</v>
      </c>
      <c r="L5975">
        <f t="shared" si="610"/>
        <v>13896.148113483547</v>
      </c>
      <c r="M5975">
        <f t="shared" si="610"/>
        <v>46468.344879639386</v>
      </c>
      <c r="N5975">
        <f t="shared" si="610"/>
        <v>9194.6003610008593</v>
      </c>
    </row>
    <row r="5976" spans="3:14">
      <c r="C5976">
        <v>60</v>
      </c>
      <c r="D5976">
        <v>57</v>
      </c>
      <c r="E5976">
        <f t="shared" si="610"/>
        <v>46323.652440876162</v>
      </c>
      <c r="F5976">
        <f t="shared" si="610"/>
        <v>71735.04410469078</v>
      </c>
      <c r="G5976">
        <f t="shared" si="610"/>
        <v>22542.573464097797</v>
      </c>
      <c r="H5976">
        <f t="shared" si="610"/>
        <v>24632.998238706074</v>
      </c>
      <c r="I5976">
        <f t="shared" si="610"/>
        <v>6201.1403344962255</v>
      </c>
      <c r="J5976">
        <f t="shared" si="610"/>
        <v>34886.999520496232</v>
      </c>
      <c r="K5976">
        <f t="shared" si="610"/>
        <v>14438.212404950888</v>
      </c>
      <c r="L5976">
        <f t="shared" si="610"/>
        <v>13888.96667875584</v>
      </c>
      <c r="M5976">
        <f t="shared" si="610"/>
        <v>46468.152729746165</v>
      </c>
      <c r="N5976">
        <f t="shared" si="610"/>
        <v>9192.3354605240384</v>
      </c>
    </row>
    <row r="5977" spans="3:14">
      <c r="C5977">
        <v>60</v>
      </c>
      <c r="D5977">
        <v>58</v>
      </c>
      <c r="E5977">
        <f t="shared" si="610"/>
        <v>46325.440121705229</v>
      </c>
      <c r="F5977">
        <f t="shared" si="610"/>
        <v>71727.002970917078</v>
      </c>
      <c r="G5977">
        <f t="shared" si="610"/>
        <v>22544.428583461387</v>
      </c>
      <c r="H5977">
        <f t="shared" si="610"/>
        <v>24622.878633746805</v>
      </c>
      <c r="I5977">
        <f t="shared" si="610"/>
        <v>6193.0687104513981</v>
      </c>
      <c r="J5977">
        <f t="shared" si="610"/>
        <v>34890.277101905733</v>
      </c>
      <c r="K5977">
        <f t="shared" si="610"/>
        <v>14431.580751492429</v>
      </c>
      <c r="L5977">
        <f t="shared" si="610"/>
        <v>13882.063274821088</v>
      </c>
      <c r="M5977">
        <f t="shared" si="610"/>
        <v>46468.012328352852</v>
      </c>
      <c r="N5977">
        <f t="shared" si="610"/>
        <v>9190.1778017696452</v>
      </c>
    </row>
    <row r="5978" spans="3:14">
      <c r="C5978">
        <v>60</v>
      </c>
      <c r="D5978">
        <v>59</v>
      </c>
      <c r="E5978">
        <f t="shared" si="610"/>
        <v>46327.178600687541</v>
      </c>
      <c r="F5978">
        <f t="shared" si="610"/>
        <v>71719.27045870322</v>
      </c>
      <c r="G5978">
        <f t="shared" si="610"/>
        <v>22546.246692835906</v>
      </c>
      <c r="H5978">
        <f t="shared" si="610"/>
        <v>24613.116852194111</v>
      </c>
      <c r="I5978">
        <f t="shared" si="610"/>
        <v>6185.3122862662813</v>
      </c>
      <c r="J5978">
        <f t="shared" si="610"/>
        <v>34893.4719185988</v>
      </c>
      <c r="K5978">
        <f t="shared" si="610"/>
        <v>14425.21086472195</v>
      </c>
      <c r="L5978">
        <f t="shared" si="610"/>
        <v>13875.423764520341</v>
      </c>
      <c r="M5978">
        <f t="shared" si="610"/>
        <v>46467.921044179813</v>
      </c>
      <c r="N5978">
        <f t="shared" si="610"/>
        <v>9188.1219317687483</v>
      </c>
    </row>
    <row r="5979" spans="3:14">
      <c r="C5979">
        <v>60</v>
      </c>
      <c r="D5979">
        <v>60</v>
      </c>
      <c r="E5979">
        <f t="shared" si="610"/>
        <v>46328.870337915439</v>
      </c>
      <c r="F5979">
        <f t="shared" si="610"/>
        <v>71711.831136971203</v>
      </c>
      <c r="G5979">
        <f t="shared" si="610"/>
        <v>22548.029642720801</v>
      </c>
      <c r="H5979">
        <f t="shared" si="610"/>
        <v>24603.695002877659</v>
      </c>
      <c r="I5979">
        <f t="shared" si="610"/>
        <v>6177.8553019478868</v>
      </c>
      <c r="J5979">
        <f t="shared" si="610"/>
        <v>34896.588108811273</v>
      </c>
      <c r="K5979">
        <f t="shared" si="610"/>
        <v>14419.089656305057</v>
      </c>
      <c r="L5979">
        <f t="shared" si="610"/>
        <v>13869.034953171886</v>
      </c>
      <c r="M5979">
        <f t="shared" si="610"/>
        <v>46467.876421366011</v>
      </c>
      <c r="N5979">
        <f t="shared" si="610"/>
        <v>9186.1627610836658</v>
      </c>
    </row>
    <row r="5980" spans="3:14">
      <c r="C5980">
        <v>60</v>
      </c>
      <c r="D5980">
        <v>61</v>
      </c>
      <c r="E5980">
        <f t="shared" ref="E5980:N5989" si="611">E$3/$C5980/$E$12+($D5980-1)*$C5980*$E$12*E$2*E$4/(2*$D5980)+$D5980*E$5/($C5980*$E$12)+$C5980*$E$12*E$2*E$6/(2*$D5980)</f>
        <v>46330.517632163734</v>
      </c>
      <c r="F5980">
        <f t="shared" si="611"/>
        <v>71704.67058651695</v>
      </c>
      <c r="G5980">
        <f t="shared" si="611"/>
        <v>22549.779162271301</v>
      </c>
      <c r="H5980">
        <f t="shared" si="611"/>
        <v>24594.596367818634</v>
      </c>
      <c r="I5980">
        <f t="shared" si="611"/>
        <v>6170.6830309453899</v>
      </c>
      <c r="J5980">
        <f t="shared" si="611"/>
        <v>34899.629539419242</v>
      </c>
      <c r="K5980">
        <f t="shared" si="611"/>
        <v>14413.204896158777</v>
      </c>
      <c r="L5980">
        <f t="shared" si="611"/>
        <v>13862.884511319062</v>
      </c>
      <c r="M5980">
        <f t="shared" si="611"/>
        <v>46467.876165090514</v>
      </c>
      <c r="N5980">
        <f t="shared" si="611"/>
        <v>9184.2955340103454</v>
      </c>
    </row>
    <row r="5981" spans="3:14">
      <c r="C5981">
        <v>60</v>
      </c>
      <c r="D5981">
        <v>62</v>
      </c>
      <c r="E5981">
        <f t="shared" si="611"/>
        <v>46332.122633899155</v>
      </c>
      <c r="F5981">
        <f t="shared" si="611"/>
        <v>71697.775318407745</v>
      </c>
      <c r="G5981">
        <f t="shared" si="611"/>
        <v>22551.496869084225</v>
      </c>
      <c r="H5981">
        <f t="shared" si="611"/>
        <v>24585.805307617477</v>
      </c>
      <c r="I5981">
        <f t="shared" si="611"/>
        <v>6163.7816968080242</v>
      </c>
      <c r="J5981">
        <f t="shared" si="611"/>
        <v>34902.599827822924</v>
      </c>
      <c r="K5981">
        <f t="shared" si="611"/>
        <v>14407.545143237763</v>
      </c>
      <c r="L5981">
        <f t="shared" si="611"/>
        <v>13856.960904954012</v>
      </c>
      <c r="M5981">
        <f t="shared" si="611"/>
        <v>46467.918128585334</v>
      </c>
      <c r="N5981">
        <f t="shared" si="611"/>
        <v>9182.5158016643436</v>
      </c>
    </row>
    <row r="5982" spans="3:14">
      <c r="C5982">
        <v>60</v>
      </c>
      <c r="D5982">
        <v>63</v>
      </c>
      <c r="E5982">
        <f t="shared" si="611"/>
        <v>46333.687357050905</v>
      </c>
      <c r="F5982">
        <f t="shared" si="611"/>
        <v>71691.13270015092</v>
      </c>
      <c r="G5982">
        <f t="shared" si="611"/>
        <v>22553.184278051849</v>
      </c>
      <c r="H5982">
        <f t="shared" si="611"/>
        <v>24577.307175852369</v>
      </c>
      <c r="I5982">
        <f t="shared" si="611"/>
        <v>6157.1383977803071</v>
      </c>
      <c r="J5982">
        <f t="shared" si="611"/>
        <v>34905.502361746308</v>
      </c>
      <c r="K5982">
        <f t="shared" si="611"/>
        <v>14402.09968291224</v>
      </c>
      <c r="L5982">
        <f t="shared" si="611"/>
        <v>13851.253332386841</v>
      </c>
      <c r="M5982">
        <f t="shared" si="611"/>
        <v>46468.000301385211</v>
      </c>
      <c r="N5982">
        <f t="shared" si="611"/>
        <v>9180.8193976300754</v>
      </c>
    </row>
    <row r="5983" spans="3:14">
      <c r="C5983">
        <v>60</v>
      </c>
      <c r="D5983">
        <v>64</v>
      </c>
      <c r="E5983">
        <f t="shared" si="611"/>
        <v>46335.213689677599</v>
      </c>
      <c r="F5983">
        <f t="shared" si="611"/>
        <v>71684.730888784645</v>
      </c>
      <c r="G5983">
        <f t="shared" si="611"/>
        <v>22554.842809385671</v>
      </c>
      <c r="H5983">
        <f t="shared" si="611"/>
        <v>24569.088241502886</v>
      </c>
      <c r="I5983">
        <f t="shared" si="611"/>
        <v>6150.7410384664736</v>
      </c>
      <c r="J5983">
        <f t="shared" si="611"/>
        <v>34908.3403171807</v>
      </c>
      <c r="K5983">
        <f t="shared" si="611"/>
        <v>14396.858470216792</v>
      </c>
      <c r="L5983">
        <f t="shared" si="611"/>
        <v>13845.751667033275</v>
      </c>
      <c r="M5983">
        <f t="shared" si="611"/>
        <v>46468.120798678981</v>
      </c>
      <c r="N5983">
        <f t="shared" si="611"/>
        <v>9179.2024158929307</v>
      </c>
    </row>
    <row r="5984" spans="3:14">
      <c r="C5984">
        <v>60</v>
      </c>
      <c r="D5984">
        <v>65</v>
      </c>
      <c r="E5984">
        <f t="shared" si="611"/>
        <v>46336.703403649619</v>
      </c>
      <c r="F5984">
        <f t="shared" si="611"/>
        <v>71678.558770144751</v>
      </c>
      <c r="G5984">
        <f t="shared" si="611"/>
        <v>22556.473795899561</v>
      </c>
      <c r="H5984">
        <f t="shared" si="611"/>
        <v>24561.135618534459</v>
      </c>
      <c r="I5984">
        <f t="shared" si="611"/>
        <v>6144.5782678028045</v>
      </c>
      <c r="J5984">
        <f t="shared" si="611"/>
        <v>34911.116674671721</v>
      </c>
      <c r="K5984">
        <f t="shared" si="611"/>
        <v>14391.812078337727</v>
      </c>
      <c r="L5984">
        <f t="shared" si="611"/>
        <v>13840.446405483459</v>
      </c>
      <c r="M5984">
        <f t="shared" si="611"/>
        <v>46468.277851643841</v>
      </c>
      <c r="N5984">
        <f t="shared" si="611"/>
        <v>9177.6611908084251</v>
      </c>
    </row>
    <row r="5985" spans="3:14">
      <c r="C5985">
        <v>60</v>
      </c>
      <c r="D5985">
        <v>66</v>
      </c>
      <c r="E5985">
        <f t="shared" si="611"/>
        <v>46338.158163451262</v>
      </c>
      <c r="F5985">
        <f t="shared" si="611"/>
        <v>71672.605903652759</v>
      </c>
      <c r="G5985">
        <f t="shared" si="611"/>
        <v>22558.07848963077</v>
      </c>
      <c r="H5985">
        <f t="shared" si="611"/>
        <v>24553.437201884313</v>
      </c>
      <c r="I5985">
        <f t="shared" si="611"/>
        <v>6138.6394226688399</v>
      </c>
      <c r="J5985">
        <f t="shared" si="611"/>
        <v>34913.834234125883</v>
      </c>
      <c r="K5985">
        <f t="shared" si="611"/>
        <v>14386.951651783389</v>
      </c>
      <c r="L5985">
        <f t="shared" si="611"/>
        <v>13835.328620291761</v>
      </c>
      <c r="M5985">
        <f t="shared" si="611"/>
        <v>46468.469798658392</v>
      </c>
      <c r="N5985">
        <f t="shared" si="611"/>
        <v>9176.1922788923475</v>
      </c>
    </row>
    <row r="5986" spans="3:14">
      <c r="C5986">
        <v>60</v>
      </c>
      <c r="D5986">
        <v>67</v>
      </c>
      <c r="E5986">
        <f t="shared" si="611"/>
        <v>46339.579534194629</v>
      </c>
      <c r="F5986">
        <f t="shared" si="611"/>
        <v>71666.862472048306</v>
      </c>
      <c r="G5986">
        <f t="shared" si="611"/>
        <v>22559.658067868095</v>
      </c>
      <c r="H5986">
        <f t="shared" si="611"/>
        <v>24545.981609179977</v>
      </c>
      <c r="I5986">
        <f t="shared" si="611"/>
        <v>6132.9144765483234</v>
      </c>
      <c r="J5986">
        <f t="shared" si="611"/>
        <v>34916.495628291115</v>
      </c>
      <c r="K5986">
        <f t="shared" si="611"/>
        <v>14382.26886374819</v>
      </c>
      <c r="L5986">
        <f t="shared" si="611"/>
        <v>13830.389916994387</v>
      </c>
      <c r="M5986">
        <f t="shared" si="611"/>
        <v>46468.695077302466</v>
      </c>
      <c r="N5986">
        <f t="shared" si="611"/>
        <v>9174.7924422416345</v>
      </c>
    </row>
    <row r="5987" spans="3:14">
      <c r="C5987">
        <v>60</v>
      </c>
      <c r="D5987">
        <v>68</v>
      </c>
      <c r="E5987">
        <f t="shared" si="611"/>
        <v>46340.968988926441</v>
      </c>
      <c r="F5987">
        <f t="shared" si="611"/>
        <v>71661.319235556977</v>
      </c>
      <c r="G5987">
        <f t="shared" si="611"/>
        <v>22561.213638648023</v>
      </c>
      <c r="H5987">
        <f t="shared" si="611"/>
        <v>24538.758127600326</v>
      </c>
      <c r="I5987">
        <f t="shared" si="611"/>
        <v>6127.3939927200736</v>
      </c>
      <c r="J5987">
        <f t="shared" si="611"/>
        <v>34919.103335047817</v>
      </c>
      <c r="K5987">
        <f t="shared" si="611"/>
        <v>14377.755877238644</v>
      </c>
      <c r="L5987">
        <f t="shared" si="611"/>
        <v>13825.622394919528</v>
      </c>
      <c r="M5987">
        <f t="shared" si="611"/>
        <v>46468.952217063052</v>
      </c>
      <c r="N5987">
        <f t="shared" si="611"/>
        <v>9173.4586334181076</v>
      </c>
    </row>
    <row r="5988" spans="3:14">
      <c r="C5988">
        <v>60</v>
      </c>
      <c r="D5988">
        <v>69</v>
      </c>
      <c r="E5988">
        <f t="shared" si="611"/>
        <v>46342.327915299335</v>
      </c>
      <c r="F5988">
        <f t="shared" si="611"/>
        <v>71655.967490043389</v>
      </c>
      <c r="G5988">
        <f t="shared" si="611"/>
        <v>22562.746245773051</v>
      </c>
      <c r="H5988">
        <f t="shared" si="611"/>
        <v>24531.756665357327</v>
      </c>
      <c r="I5988">
        <f t="shared" si="611"/>
        <v>6122.0690815192083</v>
      </c>
      <c r="J5988">
        <f t="shared" si="611"/>
        <v>34921.659688631145</v>
      </c>
      <c r="K5988">
        <f t="shared" si="611"/>
        <v>14373.405309579724</v>
      </c>
      <c r="L5988">
        <f t="shared" si="611"/>
        <v>13821.018611405341</v>
      </c>
      <c r="M5988">
        <f t="shared" si="611"/>
        <v>46469.239832674153</v>
      </c>
      <c r="N5988">
        <f t="shared" si="611"/>
        <v>9172.1879816466735</v>
      </c>
    </row>
    <row r="5989" spans="3:14">
      <c r="C5989">
        <v>60</v>
      </c>
      <c r="D5989">
        <v>70</v>
      </c>
      <c r="E5989">
        <f t="shared" si="611"/>
        <v>46343.657621671562</v>
      </c>
      <c r="F5989">
        <f t="shared" si="611"/>
        <v>71650.799028751353</v>
      </c>
      <c r="G5989">
        <f t="shared" si="611"/>
        <v>22564.256873399816</v>
      </c>
      <c r="H5989">
        <f t="shared" si="611"/>
        <v>24524.967707336553</v>
      </c>
      <c r="I5989">
        <f t="shared" si="611"/>
        <v>6116.9313612616997</v>
      </c>
      <c r="J5989">
        <f t="shared" si="611"/>
        <v>34924.166889891378</v>
      </c>
      <c r="K5989">
        <f t="shared" si="611"/>
        <v>14369.210199963538</v>
      </c>
      <c r="L5989">
        <f t="shared" si="611"/>
        <v>13816.571549084938</v>
      </c>
      <c r="M5989">
        <f t="shared" si="611"/>
        <v>46469.556618027927</v>
      </c>
      <c r="N5989">
        <f t="shared" si="611"/>
        <v>9170.9777801965247</v>
      </c>
    </row>
    <row r="5990" spans="3:14">
      <c r="C5990">
        <v>60</v>
      </c>
      <c r="D5990">
        <v>71</v>
      </c>
      <c r="E5990">
        <f t="shared" ref="E5990:N5999" si="612">E$3/$C5990/$E$12+($D5990-1)*$C5990*$E$12*E$2*E$4/(2*$D5990)+$D5990*E$5/($C5990*$E$12)+$C5990*$E$12*E$2*E$6/(2*$D5990)</f>
        <v>46344.959342691065</v>
      </c>
      <c r="F5990">
        <f t="shared" si="612"/>
        <v>71645.806107277152</v>
      </c>
      <c r="G5990">
        <f t="shared" si="612"/>
        <v>22565.746450239516</v>
      </c>
      <c r="H5990">
        <f t="shared" si="612"/>
        <v>24518.38227448635</v>
      </c>
      <c r="I5990">
        <f t="shared" si="612"/>
        <v>6111.9729224710645</v>
      </c>
      <c r="J5990">
        <f t="shared" si="612"/>
        <v>34926.627015687212</v>
      </c>
      <c r="K5990">
        <f t="shared" si="612"/>
        <v>14365.163979740399</v>
      </c>
      <c r="L5990">
        <f t="shared" si="612"/>
        <v>13812.27458593604</v>
      </c>
      <c r="M5990">
        <f t="shared" si="612"/>
        <v>46469.90134060003</v>
      </c>
      <c r="N5990">
        <f t="shared" si="612"/>
        <v>9169.8254748287382</v>
      </c>
    </row>
    <row r="5991" spans="3:14">
      <c r="C5991">
        <v>60</v>
      </c>
      <c r="D5991">
        <v>72</v>
      </c>
      <c r="E5991">
        <f t="shared" si="612"/>
        <v>46346.234244414154</v>
      </c>
      <c r="F5991">
        <f t="shared" si="612"/>
        <v>71640.981411461718</v>
      </c>
      <c r="G5991">
        <f t="shared" si="612"/>
        <v>22567.21585340827</v>
      </c>
      <c r="H5991">
        <f t="shared" si="612"/>
        <v>24511.991886591288</v>
      </c>
      <c r="I5991">
        <f t="shared" si="612"/>
        <v>6107.1862950861832</v>
      </c>
      <c r="J5991">
        <f t="shared" si="612"/>
        <v>34929.042027496376</v>
      </c>
      <c r="K5991">
        <f t="shared" si="612"/>
        <v>14361.260445185595</v>
      </c>
      <c r="L5991">
        <f t="shared" si="612"/>
        <v>13808.121467826506</v>
      </c>
      <c r="M5991">
        <f t="shared" si="612"/>
        <v>46470.272836339689</v>
      </c>
      <c r="N5991">
        <f t="shared" si="612"/>
        <v>9168.7286532065409</v>
      </c>
    </row>
    <row r="5992" spans="3:14">
      <c r="C5992">
        <v>60</v>
      </c>
      <c r="D5992">
        <v>73</v>
      </c>
      <c r="E5992">
        <f t="shared" si="612"/>
        <v>46347.483429003747</v>
      </c>
      <c r="F5992">
        <f t="shared" si="612"/>
        <v>71636.318027921807</v>
      </c>
      <c r="G5992">
        <f t="shared" si="612"/>
        <v>22568.665911961056</v>
      </c>
      <c r="H5992">
        <f t="shared" si="612"/>
        <v>24505.788528105266</v>
      </c>
      <c r="I5992">
        <f t="shared" si="612"/>
        <v>6102.5644183643581</v>
      </c>
      <c r="J5992">
        <f t="shared" si="612"/>
        <v>34931.413779318296</v>
      </c>
      <c r="K5992">
        <f t="shared" si="612"/>
        <v>14357.493732504539</v>
      </c>
      <c r="L5992">
        <f t="shared" si="612"/>
        <v>13804.106283316365</v>
      </c>
      <c r="M5992">
        <f t="shared" si="612"/>
        <v>46470.670004979751</v>
      </c>
      <c r="N5992">
        <f t="shared" si="612"/>
        <v>9167.6850351760131</v>
      </c>
    </row>
    <row r="5993" spans="3:14">
      <c r="C5993">
        <v>60</v>
      </c>
      <c r="D5993">
        <v>74</v>
      </c>
      <c r="E5993">
        <f t="shared" si="612"/>
        <v>46348.707939046319</v>
      </c>
      <c r="F5993">
        <f t="shared" si="612"/>
        <v>71631.809416970544</v>
      </c>
      <c r="G5993">
        <f t="shared" si="612"/>
        <v>22570.09741013906</v>
      </c>
      <c r="H5993">
        <f t="shared" si="612"/>
        <v>24499.764616754936</v>
      </c>
      <c r="I5993">
        <f t="shared" si="612"/>
        <v>6098.1006132246494</v>
      </c>
      <c r="J5993">
        <f t="shared" si="612"/>
        <v>34933.744024936255</v>
      </c>
      <c r="K5993">
        <f t="shared" si="612"/>
        <v>14353.858294864507</v>
      </c>
      <c r="L5993">
        <f t="shared" si="612"/>
        <v>13800.223440502932</v>
      </c>
      <c r="M5993">
        <f t="shared" si="612"/>
        <v>46471.091805726959</v>
      </c>
      <c r="N5993">
        <f t="shared" si="612"/>
        <v>9166.6924638347864</v>
      </c>
    </row>
    <row r="5994" spans="3:14">
      <c r="C5994">
        <v>60</v>
      </c>
      <c r="D5994">
        <v>75</v>
      </c>
      <c r="E5994">
        <f t="shared" si="612"/>
        <v>46349.908761523737</v>
      </c>
      <c r="F5994">
        <f t="shared" si="612"/>
        <v>71627.449387704444</v>
      </c>
      <c r="G5994">
        <f t="shared" si="612"/>
        <v>22571.511090357279</v>
      </c>
      <c r="H5994">
        <f t="shared" si="612"/>
        <v>24493.912974654879</v>
      </c>
      <c r="I5994">
        <f t="shared" si="612"/>
        <v>6093.7885568037727</v>
      </c>
      <c r="J5994">
        <f t="shared" si="612"/>
        <v>34936.03442459838</v>
      </c>
      <c r="K5994">
        <f t="shared" si="612"/>
        <v>14350.348881263864</v>
      </c>
      <c r="L5994">
        <f t="shared" si="612"/>
        <v>13796.467645718343</v>
      </c>
      <c r="M5994">
        <f t="shared" si="612"/>
        <v>46471.537253297007</v>
      </c>
      <c r="N5994">
        <f t="shared" si="612"/>
        <v>9165.7488973152886</v>
      </c>
    </row>
    <row r="5995" spans="3:14">
      <c r="C5995">
        <v>60</v>
      </c>
      <c r="D5995">
        <v>76</v>
      </c>
      <c r="E5995">
        <f t="shared" si="612"/>
        <v>46351.08683147149</v>
      </c>
      <c r="F5995">
        <f t="shared" si="612"/>
        <v>71623.232075056934</v>
      </c>
      <c r="G5995">
        <f t="shared" si="612"/>
        <v>22572.90765595622</v>
      </c>
      <c r="H5995">
        <f t="shared" si="612"/>
        <v>24488.226801703106</v>
      </c>
      <c r="I5995">
        <f t="shared" si="612"/>
        <v>6089.6222590207253</v>
      </c>
      <c r="J5995">
        <f t="shared" si="612"/>
        <v>34938.286551171383</v>
      </c>
      <c r="K5995">
        <f t="shared" si="612"/>
        <v>14346.96051706947</v>
      </c>
      <c r="L5995">
        <f t="shared" si="612"/>
        <v>13792.833883908828</v>
      </c>
      <c r="M5995">
        <f t="shared" si="612"/>
        <v>46472.005414262712</v>
      </c>
      <c r="N5995">
        <f t="shared" si="612"/>
        <v>9164.8524012166654</v>
      </c>
    </row>
    <row r="5996" spans="3:14">
      <c r="C5996">
        <v>60</v>
      </c>
      <c r="D5996">
        <v>77</v>
      </c>
      <c r="E5996">
        <f t="shared" si="612"/>
        <v>46352.243035351748</v>
      </c>
      <c r="F5996">
        <f t="shared" si="612"/>
        <v>71619.151918640287</v>
      </c>
      <c r="G5996">
        <f t="shared" si="612"/>
        <v>22574.287773739234</v>
      </c>
      <c r="H5996">
        <f t="shared" si="612"/>
        <v>24482.699651049679</v>
      </c>
      <c r="I5996">
        <f t="shared" si="612"/>
        <v>6085.5960409675363</v>
      </c>
      <c r="J5996">
        <f t="shared" si="612"/>
        <v>34940.501895814567</v>
      </c>
      <c r="K5996">
        <f t="shared" si="612"/>
        <v>14343.688486070696</v>
      </c>
      <c r="L5996">
        <f t="shared" si="612"/>
        <v>13789.31740054289</v>
      </c>
      <c r="M5996">
        <f t="shared" si="612"/>
        <v>46472.49540368656</v>
      </c>
      <c r="N5996">
        <f t="shared" si="612"/>
        <v>9164.0011416264078</v>
      </c>
    </row>
    <row r="5997" spans="3:14">
      <c r="C5997">
        <v>60</v>
      </c>
      <c r="D5997">
        <v>78</v>
      </c>
      <c r="E5997">
        <f t="shared" si="612"/>
        <v>46353.378214167133</v>
      </c>
      <c r="F5997">
        <f t="shared" si="612"/>
        <v>71615.20364321486</v>
      </c>
      <c r="G5997">
        <f t="shared" si="612"/>
        <v>22575.652076314633</v>
      </c>
      <c r="H5997">
        <f t="shared" si="612"/>
        <v>24477.325406452368</v>
      </c>
      <c r="I5997">
        <f t="shared" si="612"/>
        <v>6081.7045149622891</v>
      </c>
      <c r="J5997">
        <f t="shared" si="612"/>
        <v>34942.681873217545</v>
      </c>
      <c r="K5997">
        <f t="shared" si="612"/>
        <v>14340.528313913861</v>
      </c>
      <c r="L5997">
        <f t="shared" si="612"/>
        <v>13785.91368491116</v>
      </c>
      <c r="M5997">
        <f t="shared" si="612"/>
        <v>46473.006382012463</v>
      </c>
      <c r="N5997">
        <f t="shared" si="612"/>
        <v>9163.1933786788159</v>
      </c>
    </row>
    <row r="5998" spans="3:14">
      <c r="C5998">
        <v>60</v>
      </c>
      <c r="D5998">
        <v>79</v>
      </c>
      <c r="E5998">
        <f t="shared" si="612"/>
        <v>46354.493166337808</v>
      </c>
      <c r="F5998">
        <f t="shared" si="612"/>
        <v>71611.382240641746</v>
      </c>
      <c r="G5998">
        <f t="shared" si="612"/>
        <v>22577.001164259913</v>
      </c>
      <c r="H5998">
        <f t="shared" si="612"/>
        <v>24472.098261352072</v>
      </c>
      <c r="I5998">
        <f t="shared" si="612"/>
        <v>6077.9425661170881</v>
      </c>
      <c r="J5998">
        <f t="shared" si="612"/>
        <v>34944.827826440058</v>
      </c>
      <c r="K5998">
        <f t="shared" si="612"/>
        <v>14337.475752794848</v>
      </c>
      <c r="L5998">
        <f t="shared" si="612"/>
        <v>13782.618454694615</v>
      </c>
      <c r="M5998">
        <f t="shared" si="612"/>
        <v>46473.537552193513</v>
      </c>
      <c r="N5998">
        <f t="shared" si="612"/>
        <v>9162.4274606026484</v>
      </c>
    </row>
    <row r="5999" spans="3:14">
      <c r="C5999">
        <v>60</v>
      </c>
      <c r="D5999">
        <v>80</v>
      </c>
      <c r="E5999">
        <f t="shared" si="612"/>
        <v>46355.588650362966</v>
      </c>
      <c r="F5999">
        <f t="shared" si="612"/>
        <v>71607.682953189025</v>
      </c>
      <c r="G5999">
        <f t="shared" si="612"/>
        <v>22578.335608123714</v>
      </c>
      <c r="H5999">
        <f t="shared" si="612"/>
        <v>24467.012699517651</v>
      </c>
      <c r="I5999">
        <f t="shared" si="612"/>
        <v>6074.3053352884317</v>
      </c>
      <c r="J5999">
        <f t="shared" si="612"/>
        <v>34946.941031388895</v>
      </c>
      <c r="K5999">
        <f t="shared" si="612"/>
        <v>14334.526767299731</v>
      </c>
      <c r="L5999">
        <f t="shared" si="612"/>
        <v>13779.427641690194</v>
      </c>
      <c r="M5999">
        <f t="shared" si="612"/>
        <v>46474.088157035163</v>
      </c>
      <c r="N5999">
        <f t="shared" si="612"/>
        <v>9161.7018182152242</v>
      </c>
    </row>
    <row r="6000" spans="3:14">
      <c r="C6000">
        <v>60</v>
      </c>
      <c r="D6000">
        <v>81</v>
      </c>
      <c r="E6000">
        <f t="shared" ref="E6000:N6009" si="613">E$3/$C6000/$E$12+($D6000-1)*$C6000*$E$12*E$2*E$4/(2*$D6000)+$D6000*E$5/($C6000*$E$12)+$C6000*$E$12*E$2*E$6/(2*$D6000)</f>
        <v>46356.665387285022</v>
      </c>
      <c r="F6000">
        <f t="shared" si="613"/>
        <v>71604.10125807437</v>
      </c>
      <c r="G6000">
        <f t="shared" si="613"/>
        <v>22579.655950279408</v>
      </c>
      <c r="H6000">
        <f t="shared" si="613"/>
        <v>24462.063477124437</v>
      </c>
      <c r="I6000">
        <f t="shared" si="613"/>
        <v>6070.78820329052</v>
      </c>
      <c r="J6000">
        <f t="shared" si="613"/>
        <v>34949.022700963054</v>
      </c>
      <c r="K6000">
        <f t="shared" si="613"/>
        <v>14331.677521294294</v>
      </c>
      <c r="L6000">
        <f t="shared" si="613"/>
        <v>13776.337378593731</v>
      </c>
      <c r="M6000">
        <f t="shared" si="613"/>
        <v>46474.657476735127</v>
      </c>
      <c r="N6000">
        <f t="shared" si="613"/>
        <v>9161.0149598243679</v>
      </c>
    </row>
    <row r="6001" spans="3:14">
      <c r="C6001">
        <v>60</v>
      </c>
      <c r="D6001">
        <v>82</v>
      </c>
      <c r="E6001">
        <f t="shared" si="613"/>
        <v>46357.724062973612</v>
      </c>
      <c r="F6001">
        <f t="shared" si="613"/>
        <v>71600.632853139134</v>
      </c>
      <c r="G6001">
        <f t="shared" si="613"/>
        <v>22580.962706643164</v>
      </c>
      <c r="H6001">
        <f t="shared" si="613"/>
        <v>24457.245606144112</v>
      </c>
      <c r="I6001">
        <f t="shared" si="613"/>
        <v>6067.3867762636919</v>
      </c>
      <c r="J6001">
        <f t="shared" si="613"/>
        <v>34951.073988895783</v>
      </c>
      <c r="K6001">
        <f t="shared" si="613"/>
        <v>14328.924365772815</v>
      </c>
      <c r="L6001">
        <f t="shared" si="613"/>
        <v>13773.343986750073</v>
      </c>
      <c r="M6001">
        <f t="shared" si="613"/>
        <v>46475.244826603506</v>
      </c>
      <c r="N6001">
        <f t="shared" si="613"/>
        <v>9160.365466503381</v>
      </c>
    </row>
    <row r="6002" spans="3:14">
      <c r="C6002">
        <v>60</v>
      </c>
      <c r="D6002">
        <v>83</v>
      </c>
      <c r="E6002">
        <f t="shared" si="613"/>
        <v>46358.765330244401</v>
      </c>
      <c r="F6002">
        <f t="shared" si="613"/>
        <v>71597.273643557579</v>
      </c>
      <c r="G6002">
        <f t="shared" si="613"/>
        <v>22582.256368267688</v>
      </c>
      <c r="H6002">
        <f t="shared" si="613"/>
        <v>24452.554338935228</v>
      </c>
      <c r="I6002">
        <f t="shared" si="613"/>
        <v>6064.096872100562</v>
      </c>
      <c r="J6002">
        <f t="shared" si="613"/>
        <v>34953.095993318668</v>
      </c>
      <c r="K6002">
        <f t="shared" si="613"/>
        <v>14326.263827585279</v>
      </c>
      <c r="L6002">
        <f t="shared" si="613"/>
        <v>13770.443964788621</v>
      </c>
      <c r="M6002">
        <f t="shared" si="613"/>
        <v>46475.849554947446</v>
      </c>
      <c r="N6002">
        <f t="shared" si="613"/>
        <v>9159.7519877075611</v>
      </c>
    </row>
    <row r="6003" spans="3:14">
      <c r="C6003">
        <v>60</v>
      </c>
      <c r="D6003">
        <v>84</v>
      </c>
      <c r="E6003">
        <f t="shared" si="613"/>
        <v>46359.78981082658</v>
      </c>
      <c r="F6003">
        <f t="shared" si="613"/>
        <v>71594.019729495558</v>
      </c>
      <c r="G6003">
        <f t="shared" si="613"/>
        <v>22583.537402822247</v>
      </c>
      <c r="H6003">
        <f t="shared" si="613"/>
        <v>24447.985153934529</v>
      </c>
      <c r="I6003">
        <f t="shared" si="613"/>
        <v>6060.9145078417087</v>
      </c>
      <c r="J6003">
        <f t="shared" si="613"/>
        <v>34955.08976007138</v>
      </c>
      <c r="K6003">
        <f t="shared" si="613"/>
        <v>14323.69259896975</v>
      </c>
      <c r="L6003">
        <f t="shared" si="613"/>
        <v>13767.633978070735</v>
      </c>
      <c r="M6003">
        <f t="shared" si="613"/>
        <v>46476.471041107114</v>
      </c>
      <c r="N6003">
        <f t="shared" si="613"/>
        <v>9159.1732372038714</v>
      </c>
    </row>
    <row r="6004" spans="3:14">
      <c r="C6004">
        <v>60</v>
      </c>
      <c r="D6004">
        <v>85</v>
      </c>
      <c r="E6004">
        <f t="shared" si="613"/>
        <v>46360.798097191524</v>
      </c>
      <c r="F6004">
        <f t="shared" si="613"/>
        <v>71590.867394640693</v>
      </c>
      <c r="G6004">
        <f t="shared" si="613"/>
        <v>22584.806255968131</v>
      </c>
      <c r="H6004">
        <f t="shared" si="613"/>
        <v>24443.533742358199</v>
      </c>
      <c r="I6004">
        <f t="shared" si="613"/>
        <v>6057.8358879610996</v>
      </c>
      <c r="J6004">
        <f t="shared" si="613"/>
        <v>34957.056285777566</v>
      </c>
      <c r="K6004">
        <f t="shared" si="613"/>
        <v>14321.207527823692</v>
      </c>
      <c r="L6004">
        <f t="shared" si="613"/>
        <v>13764.910848881935</v>
      </c>
      <c r="M6004">
        <f t="shared" si="613"/>
        <v>46477.10869363018</v>
      </c>
      <c r="N6004">
        <f t="shared" si="613"/>
        <v>9158.6279892878847</v>
      </c>
    </row>
    <row r="6005" spans="3:14">
      <c r="C6005">
        <v>60</v>
      </c>
      <c r="D6005">
        <v>86</v>
      </c>
      <c r="E6005">
        <f t="shared" si="613"/>
        <v>46361.790754253801</v>
      </c>
      <c r="F6005">
        <f t="shared" si="613"/>
        <v>71587.813095532241</v>
      </c>
      <c r="G6005">
        <f t="shared" si="613"/>
        <v>22586.063352638193</v>
      </c>
      <c r="H6005">
        <f t="shared" si="613"/>
        <v>24439.195995830953</v>
      </c>
      <c r="I6005">
        <f t="shared" si="613"/>
        <v>6054.8573934687965</v>
      </c>
      <c r="J6005">
        <f t="shared" si="613"/>
        <v>34958.996520706256</v>
      </c>
      <c r="K6005">
        <f t="shared" si="613"/>
        <v>14318.805608653978</v>
      </c>
      <c r="L6005">
        <f t="shared" si="613"/>
        <v>13762.27154730841</v>
      </c>
      <c r="M6005">
        <f t="shared" si="613"/>
        <v>46477.761948573738</v>
      </c>
      <c r="N6005">
        <f t="shared" si="613"/>
        <v>9158.115075264679</v>
      </c>
    </row>
    <row r="6006" spans="3:14">
      <c r="C6006">
        <v>60</v>
      </c>
      <c r="D6006">
        <v>87</v>
      </c>
      <c r="E6006">
        <f t="shared" si="613"/>
        <v>46362.768320954863</v>
      </c>
      <c r="F6006">
        <f t="shared" si="613"/>
        <v>71584.853451627234</v>
      </c>
      <c r="G6006">
        <f t="shared" si="613"/>
        <v>22587.309098228165</v>
      </c>
      <c r="H6006">
        <f t="shared" si="613"/>
        <v>24434.967994868355</v>
      </c>
      <c r="I6006">
        <f t="shared" si="613"/>
        <v>6051.9755717652042</v>
      </c>
      <c r="J6006">
        <f t="shared" si="613"/>
        <v>34960.911371436028</v>
      </c>
      <c r="K6006">
        <f t="shared" si="613"/>
        <v>14316.483974151091</v>
      </c>
      <c r="L6006">
        <f t="shared" si="613"/>
        <v>13759.71318274274</v>
      </c>
      <c r="M6006">
        <f t="shared" si="613"/>
        <v>46478.430267923301</v>
      </c>
      <c r="N6006">
        <f t="shared" si="613"/>
        <v>9157.6333801724359</v>
      </c>
    </row>
    <row r="6007" spans="3:14">
      <c r="C6007">
        <v>60</v>
      </c>
      <c r="D6007">
        <v>88</v>
      </c>
      <c r="E6007">
        <f t="shared" si="613"/>
        <v>46363.731311738848</v>
      </c>
      <c r="F6007">
        <f t="shared" si="613"/>
        <v>71581.985236043693</v>
      </c>
      <c r="G6007">
        <f t="shared" si="613"/>
        <v>22588.543879706682</v>
      </c>
      <c r="H6007">
        <f t="shared" si="613"/>
        <v>24430.845998144341</v>
      </c>
      <c r="I6007">
        <f t="shared" si="613"/>
        <v>6049.1871271870696</v>
      </c>
      <c r="J6007">
        <f t="shared" si="613"/>
        <v>34962.801703337282</v>
      </c>
      <c r="K6007">
        <f t="shared" si="613"/>
        <v>14314.239887337742</v>
      </c>
      <c r="L6007">
        <f t="shared" si="613"/>
        <v>13757.23299596875</v>
      </c>
      <c r="M6007">
        <f t="shared" si="613"/>
        <v>46479.113138119552</v>
      </c>
      <c r="N6007">
        <f t="shared" si="613"/>
        <v>9157.1818397294155</v>
      </c>
    </row>
    <row r="6008" spans="3:14">
      <c r="C6008">
        <v>60</v>
      </c>
      <c r="D6008">
        <v>89</v>
      </c>
      <c r="E6008">
        <f t="shared" si="613"/>
        <v>46364.680217928813</v>
      </c>
      <c r="F6008">
        <f t="shared" si="613"/>
        <v>71579.205366928174</v>
      </c>
      <c r="G6008">
        <f t="shared" si="613"/>
        <v>22589.768066650526</v>
      </c>
      <c r="H6008">
        <f t="shared" si="613"/>
        <v>24426.826432482314</v>
      </c>
      <c r="I6008">
        <f t="shared" si="613"/>
        <v>6046.4889121908363</v>
      </c>
      <c r="J6008">
        <f t="shared" si="613"/>
        <v>34964.66834288738</v>
      </c>
      <c r="K6008">
        <f t="shared" si="613"/>
        <v>14312.07073424687</v>
      </c>
      <c r="L6008">
        <f t="shared" si="613"/>
        <v>13754.828351779981</v>
      </c>
      <c r="M6008">
        <f t="shared" si="613"/>
        <v>46479.810068684536</v>
      </c>
      <c r="N6008">
        <f t="shared" si="613"/>
        <v>9156.7594374867713</v>
      </c>
    </row>
    <row r="6009" spans="3:14">
      <c r="C6009">
        <v>60</v>
      </c>
      <c r="D6009">
        <v>90</v>
      </c>
      <c r="E6009">
        <f t="shared" si="613"/>
        <v>46365.615509011201</v>
      </c>
      <c r="F6009">
        <f t="shared" si="613"/>
        <v>71576.510899398316</v>
      </c>
      <c r="G6009">
        <f t="shared" si="613"/>
        <v>22590.982012210861</v>
      </c>
      <c r="H6009">
        <f t="shared" si="613"/>
        <v>24422.905883513551</v>
      </c>
      <c r="I6009">
        <f t="shared" si="613"/>
        <v>6043.8779191237763</v>
      </c>
      <c r="J6009">
        <f t="shared" si="613"/>
        <v>34966.512079831366</v>
      </c>
      <c r="K6009">
        <f t="shared" si="613"/>
        <v>14309.974017087728</v>
      </c>
      <c r="L6009">
        <f t="shared" si="613"/>
        <v>13752.496732090252</v>
      </c>
      <c r="M6009">
        <f t="shared" si="613"/>
        <v>46480.520590939261</v>
      </c>
      <c r="N6009">
        <f t="shared" si="613"/>
        <v>9156.3652021711532</v>
      </c>
    </row>
    <row r="6010" spans="3:14">
      <c r="C6010">
        <v>60</v>
      </c>
      <c r="D6010">
        <v>91</v>
      </c>
      <c r="E6010">
        <f t="shared" ref="E6010:N6019" si="614">E$3/$C6010/$E$12+($D6010-1)*$C6010*$E$12*E$2*E$4/(2*$D6010)+$D6010*E$5/($C6010*$E$12)+$C6010*$E$12*E$2*E$6/(2*$D6010)</f>
        <v>46366.537633835738</v>
      </c>
      <c r="F6010">
        <f t="shared" si="614"/>
        <v>71573.899018017255</v>
      </c>
      <c r="G6010">
        <f t="shared" si="614"/>
        <v>22592.186054015707</v>
      </c>
      <c r="H6010">
        <f t="shared" si="614"/>
        <v>24419.081086951461</v>
      </c>
      <c r="I6010">
        <f t="shared" si="614"/>
        <v>6041.3512725376768</v>
      </c>
      <c r="J6010">
        <f t="shared" si="614"/>
        <v>34968.333669200212</v>
      </c>
      <c r="K6010">
        <f t="shared" si="614"/>
        <v>14307.947347862568</v>
      </c>
      <c r="L6010">
        <f t="shared" si="614"/>
        <v>13750.235729498499</v>
      </c>
      <c r="M6010">
        <f t="shared" si="614"/>
        <v>46481.244256806087</v>
      </c>
      <c r="N6010">
        <f t="shared" si="614"/>
        <v>9155.9982052025516</v>
      </c>
    </row>
    <row r="6011" spans="3:14">
      <c r="C6011">
        <v>60</v>
      </c>
      <c r="D6011">
        <v>92</v>
      </c>
      <c r="E6011">
        <f t="shared" si="614"/>
        <v>46367.447021736916</v>
      </c>
      <c r="F6011">
        <f t="shared" si="614"/>
        <v>71571.367029758447</v>
      </c>
      <c r="G6011">
        <f t="shared" si="614"/>
        <v>22593.380515013629</v>
      </c>
      <c r="H6011">
        <f t="shared" si="614"/>
        <v>24415.34892043495</v>
      </c>
      <c r="I6011">
        <f t="shared" si="614"/>
        <v>6038.9062220038059</v>
      </c>
      <c r="J6011">
        <f t="shared" si="614"/>
        <v>34970.13383319744</v>
      </c>
      <c r="K6011">
        <f t="shared" si="614"/>
        <v>14305.988442399626</v>
      </c>
      <c r="L6011">
        <f t="shared" si="614"/>
        <v>13748.043041273268</v>
      </c>
      <c r="M6011">
        <f t="shared" si="614"/>
        <v>46481.980637688939</v>
      </c>
      <c r="N6011">
        <f t="shared" si="614"/>
        <v>9155.6575583739977</v>
      </c>
    </row>
    <row r="6012" spans="3:14">
      <c r="C6012">
        <v>60</v>
      </c>
      <c r="D6012">
        <v>93</v>
      </c>
      <c r="E6012">
        <f t="shared" si="614"/>
        <v>46368.344083583223</v>
      </c>
      <c r="F6012">
        <f t="shared" si="614"/>
        <v>71568.912357424357</v>
      </c>
      <c r="G6012">
        <f t="shared" si="614"/>
        <v>22594.565704262899</v>
      </c>
      <c r="H6012">
        <f t="shared" si="614"/>
        <v>24411.706395898047</v>
      </c>
      <c r="I6012">
        <f t="shared" si="614"/>
        <v>6036.5401353914513</v>
      </c>
      <c r="J6012">
        <f t="shared" si="614"/>
        <v>34971.913262964095</v>
      </c>
      <c r="K6012">
        <f t="shared" si="614"/>
        <v>14304.095114771088</v>
      </c>
      <c r="L6012">
        <f t="shared" si="614"/>
        <v>13745.916463725312</v>
      </c>
      <c r="M6012">
        <f t="shared" si="614"/>
        <v>46482.729323426014</v>
      </c>
      <c r="N6012">
        <f t="shared" si="614"/>
        <v>9155.3424116809765</v>
      </c>
    </row>
    <row r="6013" spans="3:14">
      <c r="C6013">
        <v>60</v>
      </c>
      <c r="D6013">
        <v>94</v>
      </c>
      <c r="E6013">
        <f t="shared" si="614"/>
        <v>46369.22921275939</v>
      </c>
      <c r="F6013">
        <f t="shared" si="614"/>
        <v>71566.532533485486</v>
      </c>
      <c r="G6013">
        <f t="shared" si="614"/>
        <v>22595.741917670399</v>
      </c>
      <c r="H6013">
        <f t="shared" si="614"/>
        <v>24408.150652426495</v>
      </c>
      <c r="I6013">
        <f t="shared" si="614"/>
        <v>6034.2504925754556</v>
      </c>
      <c r="J6013">
        <f t="shared" si="614"/>
        <v>34973.672620230922</v>
      </c>
      <c r="K6013">
        <f t="shared" si="614"/>
        <v>14302.26527206735</v>
      </c>
      <c r="L6013">
        <f t="shared" si="614"/>
        <v>13743.853886939405</v>
      </c>
      <c r="M6013">
        <f t="shared" si="614"/>
        <v>46483.489921309207</v>
      </c>
      <c r="N6013">
        <f t="shared" si="614"/>
        <v>9155.0519512893734</v>
      </c>
    </row>
    <row r="6014" spans="3:14">
      <c r="C6014">
        <v>60</v>
      </c>
      <c r="D6014">
        <v>95</v>
      </c>
      <c r="E6014">
        <f t="shared" si="614"/>
        <v>46370.10278608658</v>
      </c>
      <c r="F6014">
        <f t="shared" si="614"/>
        <v>71564.225194308281</v>
      </c>
      <c r="G6014">
        <f t="shared" si="614"/>
        <v>22596.909438683757</v>
      </c>
      <c r="H6014">
        <f t="shared" si="614"/>
        <v>24404.678949565594</v>
      </c>
      <c r="I6014">
        <f t="shared" si="614"/>
        <v>6032.0348795411983</v>
      </c>
      <c r="J6014">
        <f t="shared" si="614"/>
        <v>34975.412538866345</v>
      </c>
      <c r="K6014">
        <f t="shared" si="614"/>
        <v>14300.496909501311</v>
      </c>
      <c r="L6014">
        <f t="shared" si="614"/>
        <v>13741.853289838844</v>
      </c>
      <c r="M6014">
        <f t="shared" si="614"/>
        <v>46484.262055165462</v>
      </c>
      <c r="N6014">
        <f t="shared" si="614"/>
        <v>9154.7853976317729</v>
      </c>
    </row>
    <row r="6015" spans="3:14">
      <c r="C6015">
        <v>60</v>
      </c>
      <c r="D6015">
        <v>96</v>
      </c>
      <c r="E6015">
        <f t="shared" si="614"/>
        <v>46370.965164685054</v>
      </c>
      <c r="F6015">
        <f t="shared" si="614"/>
        <v>71561.988074743975</v>
      </c>
      <c r="G6015">
        <f t="shared" si="614"/>
        <v>22598.06853894029</v>
      </c>
      <c r="H6015">
        <f t="shared" si="614"/>
        <v>24401.288661046277</v>
      </c>
      <c r="I6015">
        <f t="shared" si="614"/>
        <v>6029.8909828579981</v>
      </c>
      <c r="J6015">
        <f t="shared" si="614"/>
        <v>34977.133626327581</v>
      </c>
      <c r="K6015">
        <f t="shared" si="614"/>
        <v>14298.788105818659</v>
      </c>
      <c r="L6015">
        <f t="shared" si="614"/>
        <v>13739.912735558468</v>
      </c>
      <c r="M6015">
        <f t="shared" si="614"/>
        <v>46485.045364495636</v>
      </c>
      <c r="N6015">
        <f t="shared" si="614"/>
        <v>9154.5420036227406</v>
      </c>
    </row>
    <row r="6016" spans="3:14">
      <c r="C6016">
        <v>60</v>
      </c>
      <c r="D6016">
        <v>97</v>
      </c>
      <c r="E6016">
        <f t="shared" si="614"/>
        <v>46371.816694783563</v>
      </c>
      <c r="F6016">
        <f t="shared" si="614"/>
        <v>71559.819003051918</v>
      </c>
      <c r="G6016">
        <f t="shared" si="614"/>
        <v>22599.219478875773</v>
      </c>
      <c r="H6016">
        <f t="shared" si="614"/>
        <v>24397.977268899205</v>
      </c>
      <c r="I6016">
        <f t="shared" si="614"/>
        <v>6027.8165844943815</v>
      </c>
      <c r="J6016">
        <f t="shared" si="614"/>
        <v>34978.836465022097</v>
      </c>
      <c r="K6016">
        <f t="shared" si="614"/>
        <v>14297.137018992087</v>
      </c>
      <c r="L6016">
        <f t="shared" si="614"/>
        <v>13738.030367103833</v>
      </c>
      <c r="M6016">
        <f t="shared" si="614"/>
        <v>46485.839503666517</v>
      </c>
      <c r="N6016">
        <f t="shared" si="614"/>
        <v>9154.3210529844837</v>
      </c>
    </row>
    <row r="6017" spans="3:14">
      <c r="C6017">
        <v>60</v>
      </c>
      <c r="D6017">
        <v>98</v>
      </c>
      <c r="E6017">
        <f t="shared" si="614"/>
        <v>46372.657708479055</v>
      </c>
      <c r="F6017">
        <f t="shared" si="614"/>
        <v>71557.715896134032</v>
      </c>
      <c r="G6017">
        <f t="shared" si="614"/>
        <v>22600.362508295966</v>
      </c>
      <c r="H6017">
        <f t="shared" si="614"/>
        <v>24394.742357929321</v>
      </c>
      <c r="I6017">
        <f t="shared" si="614"/>
        <v>6025.8095569507686</v>
      </c>
      <c r="J6017">
        <f t="shared" si="614"/>
        <v>34980.52161358561</v>
      </c>
      <c r="K6017">
        <f t="shared" si="614"/>
        <v>14295.541882179061</v>
      </c>
      <c r="L6017">
        <f t="shared" si="614"/>
        <v>13736.204403276197</v>
      </c>
      <c r="M6017">
        <f t="shared" si="614"/>
        <v>46486.644141152377</v>
      </c>
      <c r="N6017">
        <f t="shared" si="614"/>
        <v>9154.1218586750401</v>
      </c>
    </row>
    <row r="6018" spans="3:14">
      <c r="C6018">
        <v>60</v>
      </c>
      <c r="D6018">
        <v>99</v>
      </c>
      <c r="E6018">
        <f t="shared" si="614"/>
        <v>46373.48852445036</v>
      </c>
      <c r="F6018">
        <f t="shared" si="614"/>
        <v>71555.676755057721</v>
      </c>
      <c r="G6018">
        <f t="shared" si="614"/>
        <v>22601.49786691344</v>
      </c>
      <c r="H6018">
        <f t="shared" si="614"/>
        <v>24391.58161052518</v>
      </c>
      <c r="I6018">
        <f t="shared" si="614"/>
        <v>6023.8678586871565</v>
      </c>
      <c r="J6018">
        <f t="shared" si="614"/>
        <v>34982.189608082677</v>
      </c>
      <c r="K6018">
        <f t="shared" si="614"/>
        <v>14294.00099992461</v>
      </c>
      <c r="L6018">
        <f t="shared" si="614"/>
        <v>13734.433134844436</v>
      </c>
      <c r="M6018">
        <f t="shared" si="614"/>
        <v>46487.458958822455</v>
      </c>
      <c r="N6018">
        <f t="shared" si="614"/>
        <v>9153.9437614117214</v>
      </c>
    </row>
    <row r="6019" spans="3:14">
      <c r="C6019">
        <v>60</v>
      </c>
      <c r="D6019">
        <v>100</v>
      </c>
      <c r="E6019">
        <f t="shared" si="614"/>
        <v>46374.309448629254</v>
      </c>
      <c r="F6019">
        <f t="shared" si="614"/>
        <v>71553.699660847764</v>
      </c>
      <c r="G6019">
        <f t="shared" si="614"/>
        <v>22602.625784852284</v>
      </c>
      <c r="H6019">
        <f t="shared" si="614"/>
        <v>24388.492801779819</v>
      </c>
      <c r="I6019">
        <f t="shared" si="614"/>
        <v>6021.9895298251504</v>
      </c>
      <c r="J6019">
        <f t="shared" si="614"/>
        <v>34983.840963135313</v>
      </c>
      <c r="K6019">
        <f t="shared" si="614"/>
        <v>14292.512744591995</v>
      </c>
      <c r="L6019">
        <f t="shared" si="614"/>
        <v>13732.714920946675</v>
      </c>
      <c r="M6019">
        <f t="shared" si="614"/>
        <v>46488.283651271195</v>
      </c>
      <c r="N6019">
        <f t="shared" si="614"/>
        <v>9153.7861282831418</v>
      </c>
    </row>
    <row r="6020" spans="3:14">
      <c r="C6020">
        <v>61</v>
      </c>
      <c r="D6020">
        <v>1</v>
      </c>
      <c r="E6020">
        <f t="shared" ref="E6020:N6029" si="615">E$3/$C6020/$E$12+($D6020-1)*$C6020*$E$12*E$2*E$4/(2*$D6020)+$D6020*E$5/($C6020*$E$12)+$C6020*$E$12*E$2*E$6/(2*$D6020)</f>
        <v>42283.561350189499</v>
      </c>
      <c r="F6020">
        <f t="shared" si="615"/>
        <v>102933.67864687421</v>
      </c>
      <c r="G6020">
        <f t="shared" si="615"/>
        <v>19269.442420612002</v>
      </c>
      <c r="H6020">
        <f t="shared" si="615"/>
        <v>59875.198760408661</v>
      </c>
      <c r="I6020">
        <f t="shared" si="615"/>
        <v>36939.060700678681</v>
      </c>
      <c r="J6020">
        <f t="shared" si="615"/>
        <v>27358.365386942794</v>
      </c>
      <c r="K6020">
        <f t="shared" si="615"/>
        <v>40116.088267324209</v>
      </c>
      <c r="L6020">
        <f t="shared" si="615"/>
        <v>39776.753743245172</v>
      </c>
      <c r="M6020">
        <f t="shared" si="615"/>
        <v>51952.607520341757</v>
      </c>
      <c r="N6020">
        <f t="shared" si="615"/>
        <v>19212.822105481788</v>
      </c>
    </row>
    <row r="6021" spans="3:14">
      <c r="C6021">
        <v>61</v>
      </c>
      <c r="D6021">
        <v>2</v>
      </c>
      <c r="E6021">
        <f t="shared" si="615"/>
        <v>44723.133889910816</v>
      </c>
      <c r="F6021">
        <f t="shared" si="615"/>
        <v>87634.43253008106</v>
      </c>
      <c r="G6021">
        <f t="shared" si="615"/>
        <v>21105.008777453226</v>
      </c>
      <c r="H6021">
        <f t="shared" si="615"/>
        <v>42136.094080592709</v>
      </c>
      <c r="I6021">
        <f t="shared" si="615"/>
        <v>21313.848196648596</v>
      </c>
      <c r="J6021">
        <f t="shared" si="615"/>
        <v>31462.349907448224</v>
      </c>
      <c r="K6021">
        <f t="shared" si="615"/>
        <v>27139.756633939563</v>
      </c>
      <c r="L6021">
        <f t="shared" si="615"/>
        <v>26694.77057623462</v>
      </c>
      <c r="M6021">
        <f t="shared" si="615"/>
        <v>49518.848262295272</v>
      </c>
      <c r="N6021">
        <f t="shared" si="615"/>
        <v>14167.351215112572</v>
      </c>
    </row>
    <row r="6022" spans="3:14">
      <c r="C6022">
        <v>61</v>
      </c>
      <c r="D6022">
        <v>3</v>
      </c>
      <c r="E6022">
        <f t="shared" si="615"/>
        <v>45536.545212779485</v>
      </c>
      <c r="F6022">
        <f t="shared" si="615"/>
        <v>82535.381006280717</v>
      </c>
      <c r="G6022">
        <f t="shared" si="615"/>
        <v>21717.364770511242</v>
      </c>
      <c r="H6022">
        <f t="shared" si="615"/>
        <v>36223.34521062221</v>
      </c>
      <c r="I6022">
        <f t="shared" si="615"/>
        <v>16106.248469174008</v>
      </c>
      <c r="J6022">
        <f t="shared" si="615"/>
        <v>32830.892958944562</v>
      </c>
      <c r="K6022">
        <f t="shared" si="615"/>
        <v>22815.027814398407</v>
      </c>
      <c r="L6022">
        <f t="shared" si="615"/>
        <v>22334.687525986195</v>
      </c>
      <c r="M6022">
        <f t="shared" si="615"/>
        <v>48708.453246184246</v>
      </c>
      <c r="N6022">
        <f t="shared" si="615"/>
        <v>12486.081755136138</v>
      </c>
    </row>
    <row r="6023" spans="3:14">
      <c r="C6023">
        <v>61</v>
      </c>
      <c r="D6023">
        <v>4</v>
      </c>
      <c r="E6023">
        <f t="shared" si="615"/>
        <v>45943.416231434996</v>
      </c>
      <c r="F6023">
        <f t="shared" si="615"/>
        <v>79986.378130728597</v>
      </c>
      <c r="G6023">
        <f t="shared" si="615"/>
        <v>22023.918172623456</v>
      </c>
      <c r="H6023">
        <f t="shared" si="615"/>
        <v>33267.185293113085</v>
      </c>
      <c r="I6023">
        <f t="shared" si="615"/>
        <v>13503.051935838295</v>
      </c>
      <c r="J6023">
        <f t="shared" si="615"/>
        <v>33515.575643188618</v>
      </c>
      <c r="K6023">
        <f t="shared" si="615"/>
        <v>20653.19969831812</v>
      </c>
      <c r="L6023">
        <f t="shared" si="615"/>
        <v>20155.079504928304</v>
      </c>
      <c r="M6023">
        <f t="shared" si="615"/>
        <v>48303.899290557085</v>
      </c>
      <c r="N6023">
        <f t="shared" si="615"/>
        <v>11645.862652757898</v>
      </c>
    </row>
    <row r="6024" spans="3:14">
      <c r="C6024">
        <v>61</v>
      </c>
      <c r="D6024">
        <v>5</v>
      </c>
      <c r="E6024">
        <f t="shared" si="615"/>
        <v>46187.671128405244</v>
      </c>
      <c r="F6024">
        <f t="shared" si="615"/>
        <v>78457.394714475755</v>
      </c>
      <c r="G6024">
        <f t="shared" si="615"/>
        <v>22208.150538357349</v>
      </c>
      <c r="H6024">
        <f t="shared" si="615"/>
        <v>31493.660956588497</v>
      </c>
      <c r="I6024">
        <f t="shared" si="615"/>
        <v>11941.616680158135</v>
      </c>
      <c r="J6024">
        <f t="shared" si="615"/>
        <v>33926.714180531766</v>
      </c>
      <c r="K6024">
        <f t="shared" si="615"/>
        <v>19356.531863622189</v>
      </c>
      <c r="L6024">
        <f t="shared" si="615"/>
        <v>18847.661495546628</v>
      </c>
      <c r="M6024">
        <f t="shared" si="615"/>
        <v>48061.681759123472</v>
      </c>
      <c r="N6024">
        <f t="shared" si="615"/>
        <v>11142.063693418939</v>
      </c>
    </row>
    <row r="6025" spans="3:14">
      <c r="C6025">
        <v>61</v>
      </c>
      <c r="D6025">
        <v>6</v>
      </c>
      <c r="E6025">
        <f t="shared" si="615"/>
        <v>46350.617964532859</v>
      </c>
      <c r="F6025">
        <f t="shared" si="615"/>
        <v>77438.421027872551</v>
      </c>
      <c r="G6025">
        <f t="shared" si="615"/>
        <v>22331.222385902081</v>
      </c>
      <c r="H6025">
        <f t="shared" si="615"/>
        <v>30311.454410556184</v>
      </c>
      <c r="I6025">
        <f t="shared" si="615"/>
        <v>10901.062063305748</v>
      </c>
      <c r="J6025">
        <f t="shared" si="615"/>
        <v>34201.080644424466</v>
      </c>
      <c r="K6025">
        <f t="shared" si="615"/>
        <v>18492.444169618426</v>
      </c>
      <c r="L6025">
        <f t="shared" si="615"/>
        <v>17976.338492003058</v>
      </c>
      <c r="M6025">
        <f t="shared" si="615"/>
        <v>47900.632439786641</v>
      </c>
      <c r="N6025">
        <f t="shared" si="615"/>
        <v>10806.474805599617</v>
      </c>
    </row>
    <row r="6026" spans="3:14">
      <c r="C6026">
        <v>61</v>
      </c>
      <c r="D6026">
        <v>7</v>
      </c>
      <c r="E6026">
        <f t="shared" si="615"/>
        <v>46467.103051607533</v>
      </c>
      <c r="F6026">
        <f t="shared" si="615"/>
        <v>76710.881472497698</v>
      </c>
      <c r="G6026">
        <f t="shared" si="615"/>
        <v>22419.345365910154</v>
      </c>
      <c r="H6026">
        <f t="shared" si="615"/>
        <v>29467.143744805173</v>
      </c>
      <c r="I6026">
        <f t="shared" si="615"/>
        <v>10158.153525783517</v>
      </c>
      <c r="J6026">
        <f t="shared" si="615"/>
        <v>34397.291637774033</v>
      </c>
      <c r="K6026">
        <f t="shared" si="615"/>
        <v>17875.545127438763</v>
      </c>
      <c r="L6026">
        <f t="shared" si="615"/>
        <v>17354.212634652693</v>
      </c>
      <c r="M6026">
        <f t="shared" si="615"/>
        <v>47785.964955933669</v>
      </c>
      <c r="N6026">
        <f t="shared" si="615"/>
        <v>10567.00595864866</v>
      </c>
    </row>
    <row r="6027" spans="3:14">
      <c r="C6027">
        <v>61</v>
      </c>
      <c r="D6027">
        <v>8</v>
      </c>
      <c r="E6027">
        <f t="shared" si="615"/>
        <v>46554.549545524133</v>
      </c>
      <c r="F6027">
        <f t="shared" si="615"/>
        <v>76165.488249140588</v>
      </c>
      <c r="G6027">
        <f t="shared" si="615"/>
        <v>22485.625303707806</v>
      </c>
      <c r="H6027">
        <f t="shared" si="615"/>
        <v>28834.018004229973</v>
      </c>
      <c r="I6027">
        <f t="shared" si="615"/>
        <v>9601.2737878426342</v>
      </c>
      <c r="J6027">
        <f t="shared" si="615"/>
        <v>34544.655462034163</v>
      </c>
      <c r="K6027">
        <f t="shared" si="615"/>
        <v>17413.138992649165</v>
      </c>
      <c r="L6027">
        <f t="shared" si="615"/>
        <v>16887.834993673077</v>
      </c>
      <c r="M6027">
        <f t="shared" si="615"/>
        <v>47700.286119258119</v>
      </c>
      <c r="N6027">
        <f t="shared" si="615"/>
        <v>10387.61213724043</v>
      </c>
    </row>
    <row r="6028" spans="3:14">
      <c r="C6028">
        <v>61</v>
      </c>
      <c r="D6028">
        <v>9</v>
      </c>
      <c r="E6028">
        <f t="shared" si="615"/>
        <v>46622.636977335344</v>
      </c>
      <c r="F6028">
        <f t="shared" si="615"/>
        <v>75741.525913795296</v>
      </c>
      <c r="G6028">
        <f t="shared" si="615"/>
        <v>22537.343213365188</v>
      </c>
      <c r="H6028">
        <f t="shared" si="615"/>
        <v>28341.682213771986</v>
      </c>
      <c r="I6028">
        <f t="shared" si="615"/>
        <v>9168.4132496226539</v>
      </c>
      <c r="J6028">
        <f t="shared" si="615"/>
        <v>34659.454506901333</v>
      </c>
      <c r="K6028">
        <f t="shared" si="615"/>
        <v>17053.728129452946</v>
      </c>
      <c r="L6028">
        <f t="shared" si="615"/>
        <v>16525.289496940633</v>
      </c>
      <c r="M6028">
        <f t="shared" si="615"/>
        <v>47633.933047367522</v>
      </c>
      <c r="N6028">
        <f t="shared" si="615"/>
        <v>10248.268332860691</v>
      </c>
    </row>
    <row r="6029" spans="3:14">
      <c r="C6029">
        <v>61</v>
      </c>
      <c r="D6029">
        <v>10</v>
      </c>
      <c r="E6029">
        <f t="shared" si="615"/>
        <v>46677.173065672774</v>
      </c>
      <c r="F6029">
        <f t="shared" si="615"/>
        <v>75402.565200058292</v>
      </c>
      <c r="G6029">
        <f t="shared" si="615"/>
        <v>22578.867703324377</v>
      </c>
      <c r="H6029">
        <f t="shared" si="615"/>
        <v>27947.899388396036</v>
      </c>
      <c r="I6029">
        <f t="shared" si="615"/>
        <v>8822.3661512072977</v>
      </c>
      <c r="J6029">
        <f t="shared" si="615"/>
        <v>34751.45820619342</v>
      </c>
      <c r="K6029">
        <f t="shared" si="615"/>
        <v>16766.413956372086</v>
      </c>
      <c r="L6029">
        <f t="shared" si="615"/>
        <v>16235.426501181204</v>
      </c>
      <c r="M6029">
        <f t="shared" si="615"/>
        <v>47581.108010826378</v>
      </c>
      <c r="N6029">
        <f t="shared" si="615"/>
        <v>10136.959540400889</v>
      </c>
    </row>
    <row r="6030" spans="3:14">
      <c r="C6030">
        <v>61</v>
      </c>
      <c r="D6030">
        <v>11</v>
      </c>
      <c r="E6030">
        <f t="shared" ref="E6030:N6039" si="616">E$3/$C6030/$E$12+($D6030-1)*$C6030*$E$12*E$2*E$4/(2*$D6030)+$D6030*E$5/($C6030*$E$12)+$C6030*$E$12*E$2*E$6/(2*$D6030)</f>
        <v>46721.853631483835</v>
      </c>
      <c r="F6030">
        <f t="shared" si="616"/>
        <v>75125.423847490922</v>
      </c>
      <c r="G6030">
        <f t="shared" si="616"/>
        <v>22612.978797139422</v>
      </c>
      <c r="H6030">
        <f t="shared" si="616"/>
        <v>27625.791446716124</v>
      </c>
      <c r="I6030">
        <f t="shared" si="616"/>
        <v>8539.4560999225869</v>
      </c>
      <c r="J6030">
        <f t="shared" si="616"/>
        <v>34826.88347234</v>
      </c>
      <c r="K6030">
        <f t="shared" si="616"/>
        <v>16531.533739738763</v>
      </c>
      <c r="L6030">
        <f t="shared" si="616"/>
        <v>15998.423506129426</v>
      </c>
      <c r="M6030">
        <f t="shared" si="616"/>
        <v>47538.121545448477</v>
      </c>
      <c r="N6030">
        <f t="shared" si="616"/>
        <v>10046.039847519223</v>
      </c>
    </row>
    <row r="6031" spans="3:14">
      <c r="C6031">
        <v>61</v>
      </c>
      <c r="D6031">
        <v>12</v>
      </c>
      <c r="E6031">
        <f t="shared" si="616"/>
        <v>46759.142555400103</v>
      </c>
      <c r="F6031">
        <f t="shared" si="616"/>
        <v>74894.647015800801</v>
      </c>
      <c r="G6031">
        <f t="shared" si="616"/>
        <v>22641.529843846358</v>
      </c>
      <c r="H6031">
        <f t="shared" si="616"/>
        <v>27357.439667808238</v>
      </c>
      <c r="I6031">
        <f t="shared" si="616"/>
        <v>8303.8988339858497</v>
      </c>
      <c r="J6031">
        <f t="shared" si="616"/>
        <v>34889.874913627449</v>
      </c>
      <c r="K6031">
        <f t="shared" si="616"/>
        <v>16335.97899044109</v>
      </c>
      <c r="L6031">
        <f t="shared" si="616"/>
        <v>15801.065511608384</v>
      </c>
      <c r="M6031">
        <f t="shared" si="616"/>
        <v>47502.514008443017</v>
      </c>
      <c r="N6031">
        <f t="shared" si="616"/>
        <v>9970.411979321163</v>
      </c>
    </row>
    <row r="6032" spans="3:14">
      <c r="C6032">
        <v>61</v>
      </c>
      <c r="D6032">
        <v>13</v>
      </c>
      <c r="E6032">
        <f t="shared" si="616"/>
        <v>46790.745600935777</v>
      </c>
      <c r="F6032">
        <f t="shared" si="616"/>
        <v>74699.535200170081</v>
      </c>
      <c r="G6032">
        <f t="shared" si="616"/>
        <v>22665.803931239374</v>
      </c>
      <c r="H6032">
        <f t="shared" si="616"/>
        <v>27130.438783340363</v>
      </c>
      <c r="I6032">
        <f t="shared" si="616"/>
        <v>8104.7667875475609</v>
      </c>
      <c r="J6032">
        <f t="shared" si="616"/>
        <v>34943.301874254015</v>
      </c>
      <c r="K6032">
        <f t="shared" si="616"/>
        <v>16170.674600632379</v>
      </c>
      <c r="L6032">
        <f t="shared" si="616"/>
        <v>15634.203671341755</v>
      </c>
      <c r="M6032">
        <f t="shared" si="616"/>
        <v>47472.582570185579</v>
      </c>
      <c r="N6032">
        <f t="shared" si="616"/>
        <v>9906.5470531874125</v>
      </c>
    </row>
    <row r="6033" spans="3:14">
      <c r="C6033">
        <v>61</v>
      </c>
      <c r="D6033">
        <v>14</v>
      </c>
      <c r="E6033">
        <f t="shared" si="616"/>
        <v>46817.881170600966</v>
      </c>
      <c r="F6033">
        <f t="shared" si="616"/>
        <v>74532.445897157493</v>
      </c>
      <c r="G6033">
        <f t="shared" si="616"/>
        <v>22686.717550600009</v>
      </c>
      <c r="H6033">
        <f t="shared" si="616"/>
        <v>26935.927887361075</v>
      </c>
      <c r="I6033">
        <f t="shared" si="616"/>
        <v>7934.2545564294796</v>
      </c>
      <c r="J6033">
        <f t="shared" si="616"/>
        <v>34989.213885789904</v>
      </c>
      <c r="K6033">
        <f t="shared" si="616"/>
        <v>16029.138350422143</v>
      </c>
      <c r="L6033">
        <f t="shared" si="616"/>
        <v>15491.303095132165</v>
      </c>
      <c r="M6033">
        <f t="shared" si="616"/>
        <v>47447.110923801585</v>
      </c>
      <c r="N6033">
        <f t="shared" si="616"/>
        <v>9851.9244386756181</v>
      </c>
    </row>
    <row r="6034" spans="3:14">
      <c r="C6034">
        <v>61</v>
      </c>
      <c r="D6034">
        <v>15</v>
      </c>
      <c r="E6034">
        <f t="shared" si="616"/>
        <v>46841.442759569778</v>
      </c>
      <c r="F6034">
        <f t="shared" si="616"/>
        <v>74387.77460423937</v>
      </c>
      <c r="G6034">
        <f t="shared" si="616"/>
        <v>22704.942795534756</v>
      </c>
      <c r="H6034">
        <f t="shared" si="616"/>
        <v>26767.408982172667</v>
      </c>
      <c r="I6034">
        <f t="shared" si="616"/>
        <v>7786.6381775675636</v>
      </c>
      <c r="J6034">
        <f t="shared" si="616"/>
        <v>35029.113938053248</v>
      </c>
      <c r="K6034">
        <f t="shared" si="616"/>
        <v>15906.616611890682</v>
      </c>
      <c r="L6034">
        <f t="shared" si="616"/>
        <v>15367.571530168205</v>
      </c>
      <c r="M6034">
        <f t="shared" si="616"/>
        <v>47425.207110916359</v>
      </c>
      <c r="N6034">
        <f t="shared" si="616"/>
        <v>9804.6956734613923</v>
      </c>
    </row>
    <row r="6035" spans="3:14">
      <c r="C6035">
        <v>61</v>
      </c>
      <c r="D6035">
        <v>16</v>
      </c>
      <c r="E6035">
        <f t="shared" si="616"/>
        <v>46862.100489222794</v>
      </c>
      <c r="F6035">
        <f t="shared" si="616"/>
        <v>74261.317944523049</v>
      </c>
      <c r="G6035">
        <f t="shared" si="616"/>
        <v>22720.983736248461</v>
      </c>
      <c r="H6035">
        <f t="shared" si="616"/>
        <v>26620.008569501835</v>
      </c>
      <c r="I6035">
        <f t="shared" si="616"/>
        <v>7657.6246786637839</v>
      </c>
      <c r="J6035">
        <f t="shared" si="616"/>
        <v>35064.129273407656</v>
      </c>
      <c r="K6035">
        <f t="shared" si="616"/>
        <v>15799.544164098228</v>
      </c>
      <c r="L6035">
        <f t="shared" si="616"/>
        <v>15259.414786841324</v>
      </c>
      <c r="M6035">
        <f t="shared" si="616"/>
        <v>47406.202162748879</v>
      </c>
      <c r="N6035">
        <f t="shared" si="616"/>
        <v>9763.474410801442</v>
      </c>
    </row>
    <row r="6036" spans="3:14">
      <c r="C6036">
        <v>61</v>
      </c>
      <c r="D6036">
        <v>17</v>
      </c>
      <c r="E6036">
        <f t="shared" si="616"/>
        <v>46880.366805321602</v>
      </c>
      <c r="F6036">
        <f t="shared" si="616"/>
        <v>74149.861570972877</v>
      </c>
      <c r="G6036">
        <f t="shared" si="616"/>
        <v>22735.225838191891</v>
      </c>
      <c r="H6036">
        <f t="shared" si="616"/>
        <v>26489.999856551367</v>
      </c>
      <c r="I6036">
        <f t="shared" si="616"/>
        <v>7543.9311985490558</v>
      </c>
      <c r="J6036">
        <f t="shared" si="616"/>
        <v>35095.121900719387</v>
      </c>
      <c r="K6036">
        <f t="shared" si="616"/>
        <v>15705.194661620251</v>
      </c>
      <c r="L6036">
        <f t="shared" si="616"/>
        <v>15164.084367215561</v>
      </c>
      <c r="M6036">
        <f t="shared" si="616"/>
        <v>47389.584514937189</v>
      </c>
      <c r="N6036">
        <f t="shared" si="616"/>
        <v>9727.2005031861827</v>
      </c>
    </row>
    <row r="6037" spans="3:14">
      <c r="C6037">
        <v>61</v>
      </c>
      <c r="D6037">
        <v>18</v>
      </c>
      <c r="E6037">
        <f t="shared" si="616"/>
        <v>46896.640276791913</v>
      </c>
      <c r="F6037">
        <f t="shared" si="616"/>
        <v>74050.905435894514</v>
      </c>
      <c r="G6037">
        <f t="shared" si="616"/>
        <v>22747.968907826769</v>
      </c>
      <c r="H6037">
        <f t="shared" si="616"/>
        <v>26374.484226701192</v>
      </c>
      <c r="I6037">
        <f t="shared" si="616"/>
        <v>7443.0044007585366</v>
      </c>
      <c r="J6037">
        <f t="shared" si="616"/>
        <v>35122.762271328917</v>
      </c>
      <c r="K6037">
        <f t="shared" si="616"/>
        <v>15621.447613571001</v>
      </c>
      <c r="L6037">
        <f t="shared" si="616"/>
        <v>15079.442550674066</v>
      </c>
      <c r="M6037">
        <f t="shared" si="616"/>
        <v>47374.956284088628</v>
      </c>
      <c r="N6037">
        <f t="shared" si="616"/>
        <v>9695.0493914415056</v>
      </c>
    </row>
    <row r="6038" spans="3:14">
      <c r="C6038">
        <v>61</v>
      </c>
      <c r="D6038">
        <v>19</v>
      </c>
      <c r="E6038">
        <f t="shared" si="616"/>
        <v>46911.235563311915</v>
      </c>
      <c r="F6038">
        <f t="shared" si="616"/>
        <v>73962.475817423983</v>
      </c>
      <c r="G6038">
        <f t="shared" si="616"/>
        <v>22759.449634464971</v>
      </c>
      <c r="H6038">
        <f t="shared" si="616"/>
        <v>26271.173298409172</v>
      </c>
      <c r="I6038">
        <f t="shared" si="616"/>
        <v>7352.8284933463001</v>
      </c>
      <c r="J6038">
        <f t="shared" si="616"/>
        <v>35147.579688926045</v>
      </c>
      <c r="K6038">
        <f t="shared" si="616"/>
        <v>15546.628948198575</v>
      </c>
      <c r="L6038">
        <f t="shared" si="616"/>
        <v>15003.801663045635</v>
      </c>
      <c r="M6038">
        <f t="shared" si="616"/>
        <v>47362.003351735388</v>
      </c>
      <c r="N6038">
        <f t="shared" si="616"/>
        <v>9666.370107798366</v>
      </c>
    </row>
    <row r="6039" spans="3:14">
      <c r="C6039">
        <v>61</v>
      </c>
      <c r="D6039">
        <v>20</v>
      </c>
      <c r="E6039">
        <f t="shared" si="616"/>
        <v>46924.404392624165</v>
      </c>
      <c r="F6039">
        <f t="shared" si="616"/>
        <v>73882.99373807013</v>
      </c>
      <c r="G6039">
        <f t="shared" si="616"/>
        <v>22769.857369555979</v>
      </c>
      <c r="H6039">
        <f t="shared" si="616"/>
        <v>26178.236366441579</v>
      </c>
      <c r="I6039">
        <f t="shared" si="616"/>
        <v>7271.7908427556049</v>
      </c>
      <c r="J6039">
        <f t="shared" si="616"/>
        <v>35169.997596462636</v>
      </c>
      <c r="K6039">
        <f t="shared" si="616"/>
        <v>15479.399408101453</v>
      </c>
      <c r="L6039">
        <f t="shared" si="616"/>
        <v>14935.811564993317</v>
      </c>
      <c r="M6039">
        <f t="shared" si="616"/>
        <v>47350.474423103122</v>
      </c>
      <c r="N6039">
        <f t="shared" si="616"/>
        <v>9640.6418780415388</v>
      </c>
    </row>
    <row r="6040" spans="3:14">
      <c r="C6040">
        <v>61</v>
      </c>
      <c r="D6040">
        <v>21</v>
      </c>
      <c r="E6040">
        <f t="shared" ref="E6040:N6049" si="617">E$3/$C6040/$E$12+($D6040-1)*$C6040*$E$12*E$2*E$4/(2*$D6040)+$D6040*E$5/($C6040*$E$12)+$C6040*$E$12*E$2*E$6/(2*$D6040)</f>
        <v>46936.35054432974</v>
      </c>
      <c r="F6040">
        <f t="shared" si="617"/>
        <v>73811.180977959099</v>
      </c>
      <c r="G6040">
        <f t="shared" si="617"/>
        <v>22779.345397606561</v>
      </c>
      <c r="H6040">
        <f t="shared" si="617"/>
        <v>26094.191431323485</v>
      </c>
      <c r="I6040">
        <f t="shared" si="617"/>
        <v>7198.5859837262287</v>
      </c>
      <c r="J6040">
        <f t="shared" si="617"/>
        <v>35190.358781090203</v>
      </c>
      <c r="K6040">
        <f t="shared" si="617"/>
        <v>15418.67483252602</v>
      </c>
      <c r="L6040">
        <f t="shared" si="617"/>
        <v>14874.379286577658</v>
      </c>
      <c r="M6040">
        <f t="shared" si="617"/>
        <v>47340.166069088875</v>
      </c>
      <c r="N6040">
        <f t="shared" si="617"/>
        <v>9617.4431230444043</v>
      </c>
    </row>
    <row r="6041" spans="3:14">
      <c r="C6041">
        <v>61</v>
      </c>
      <c r="D6041">
        <v>22</v>
      </c>
      <c r="E6041">
        <f t="shared" si="617"/>
        <v>46947.240747193209</v>
      </c>
      <c r="F6041">
        <f t="shared" si="617"/>
        <v>73745.991720830527</v>
      </c>
      <c r="G6041">
        <f t="shared" si="617"/>
        <v>22788.039133213122</v>
      </c>
      <c r="H6041">
        <f t="shared" si="617"/>
        <v>26017.825948029971</v>
      </c>
      <c r="I6041">
        <f t="shared" si="617"/>
        <v>7132.1458083179914</v>
      </c>
      <c r="J6041">
        <f t="shared" si="617"/>
        <v>35208.943705023601</v>
      </c>
      <c r="K6041">
        <f t="shared" si="617"/>
        <v>15363.568180855676</v>
      </c>
      <c r="L6041">
        <f t="shared" si="617"/>
        <v>14818.610579666391</v>
      </c>
      <c r="M6041">
        <f t="shared" si="617"/>
        <v>47330.911847699252</v>
      </c>
      <c r="N6041">
        <f t="shared" si="617"/>
        <v>9596.4289144306404</v>
      </c>
    </row>
    <row r="6042" spans="3:14">
      <c r="C6042">
        <v>61</v>
      </c>
      <c r="D6042">
        <v>23</v>
      </c>
      <c r="E6042">
        <f t="shared" si="617"/>
        <v>46957.212733672226</v>
      </c>
      <c r="F6042">
        <f t="shared" si="617"/>
        <v>73686.562031512818</v>
      </c>
      <c r="G6042">
        <f t="shared" si="617"/>
        <v>22796.042179737935</v>
      </c>
      <c r="H6042">
        <f t="shared" si="617"/>
        <v>25948.13824893174</v>
      </c>
      <c r="I6042">
        <f t="shared" si="617"/>
        <v>7071.5879664933564</v>
      </c>
      <c r="J6042">
        <f t="shared" si="617"/>
        <v>35225.984054440341</v>
      </c>
      <c r="K6042">
        <f t="shared" si="617"/>
        <v>15313.346680407156</v>
      </c>
      <c r="L6042">
        <f t="shared" si="617"/>
        <v>14767.76671754155</v>
      </c>
      <c r="M6042">
        <f t="shared" si="617"/>
        <v>47322.574263374518</v>
      </c>
      <c r="N6042">
        <f t="shared" si="617"/>
        <v>9577.314311367636</v>
      </c>
    </row>
    <row r="6043" spans="3:14">
      <c r="C6043">
        <v>61</v>
      </c>
      <c r="D6043">
        <v>24</v>
      </c>
      <c r="E6043">
        <f t="shared" si="617"/>
        <v>46966.381280814872</v>
      </c>
      <c r="F6043">
        <f t="shared" si="617"/>
        <v>73632.171964029592</v>
      </c>
      <c r="G6043">
        <f t="shared" si="617"/>
        <v>22803.440873316213</v>
      </c>
      <c r="H6043">
        <f t="shared" si="617"/>
        <v>25884.293611004377</v>
      </c>
      <c r="I6043">
        <f t="shared" si="617"/>
        <v>7016.1771665543693</v>
      </c>
      <c r="J6043">
        <f t="shared" si="617"/>
        <v>35241.672901155005</v>
      </c>
      <c r="K6043">
        <f t="shared" si="617"/>
        <v>15267.399687277726</v>
      </c>
      <c r="L6043">
        <f t="shared" si="617"/>
        <v>14721.232094604831</v>
      </c>
      <c r="M6043">
        <f t="shared" si="617"/>
        <v>47315.038736481576</v>
      </c>
      <c r="N6043">
        <f t="shared" si="617"/>
        <v>9559.8618631615445</v>
      </c>
    </row>
    <row r="6044" spans="3:14">
      <c r="C6044">
        <v>61</v>
      </c>
      <c r="D6044">
        <v>25</v>
      </c>
      <c r="E6044">
        <f t="shared" si="617"/>
        <v>46974.842801341474</v>
      </c>
      <c r="F6044">
        <f t="shared" si="617"/>
        <v>73582.216763760691</v>
      </c>
      <c r="G6044">
        <f t="shared" si="617"/>
        <v>22810.30773630154</v>
      </c>
      <c r="H6044">
        <f t="shared" si="617"/>
        <v>25825.590866907391</v>
      </c>
      <c r="I6044">
        <f t="shared" si="617"/>
        <v>6965.2957634747536</v>
      </c>
      <c r="J6044">
        <f t="shared" si="617"/>
        <v>35256.17242549183</v>
      </c>
      <c r="K6044">
        <f t="shared" si="617"/>
        <v>15225.214260589097</v>
      </c>
      <c r="L6044">
        <f t="shared" si="617"/>
        <v>14678.489602153668</v>
      </c>
      <c r="M6044">
        <f t="shared" si="617"/>
        <v>47308.209020128605</v>
      </c>
      <c r="N6044">
        <f t="shared" si="617"/>
        <v>9543.8721112295352</v>
      </c>
    </row>
    <row r="6045" spans="3:14">
      <c r="C6045">
        <v>61</v>
      </c>
      <c r="D6045">
        <v>26</v>
      </c>
      <c r="E6045">
        <f t="shared" si="617"/>
        <v>46982.678875246216</v>
      </c>
      <c r="F6045">
        <f t="shared" si="617"/>
        <v>73536.184715258336</v>
      </c>
      <c r="G6045">
        <f t="shared" si="617"/>
        <v>22816.70413376233</v>
      </c>
      <c r="H6045">
        <f t="shared" si="617"/>
        <v>25771.436721198803</v>
      </c>
      <c r="I6045">
        <f t="shared" si="617"/>
        <v>6918.421134539969</v>
      </c>
      <c r="J6045">
        <f t="shared" si="617"/>
        <v>35269.619856955971</v>
      </c>
      <c r="K6045">
        <f t="shared" si="617"/>
        <v>15186.356373444254</v>
      </c>
      <c r="L6045">
        <f t="shared" si="617"/>
        <v>14639.101686670481</v>
      </c>
      <c r="M6045">
        <f t="shared" si="617"/>
        <v>47302.003674637912</v>
      </c>
      <c r="N6045">
        <f t="shared" si="617"/>
        <v>9529.1762829246036</v>
      </c>
    </row>
    <row r="6046" spans="3:14">
      <c r="C6046">
        <v>61</v>
      </c>
      <c r="D6046">
        <v>27</v>
      </c>
      <c r="E6046">
        <f t="shared" si="617"/>
        <v>46989.958996598201</v>
      </c>
      <c r="F6046">
        <f t="shared" si="617"/>
        <v>73493.639912770683</v>
      </c>
      <c r="G6046">
        <f t="shared" si="617"/>
        <v>22822.682339645769</v>
      </c>
      <c r="H6046">
        <f t="shared" si="617"/>
        <v>25721.32577405767</v>
      </c>
      <c r="I6046">
        <f t="shared" si="617"/>
        <v>6875.1080826228099</v>
      </c>
      <c r="J6046">
        <f t="shared" si="617"/>
        <v>35282.132094755485</v>
      </c>
      <c r="K6046">
        <f t="shared" si="617"/>
        <v>15150.456299227222</v>
      </c>
      <c r="L6046">
        <f t="shared" si="617"/>
        <v>14602.695617381067</v>
      </c>
      <c r="M6046">
        <f t="shared" si="617"/>
        <v>47296.353325469245</v>
      </c>
      <c r="N6046">
        <f t="shared" si="617"/>
        <v>9515.630608954847</v>
      </c>
    </row>
    <row r="6047" spans="3:14">
      <c r="C6047">
        <v>61</v>
      </c>
      <c r="D6047">
        <v>28</v>
      </c>
      <c r="E6047">
        <f t="shared" si="617"/>
        <v>46996.742731742343</v>
      </c>
      <c r="F6047">
        <f t="shared" si="617"/>
        <v>73454.20872279616</v>
      </c>
      <c r="G6047">
        <f t="shared" si="617"/>
        <v>22828.287160192278</v>
      </c>
      <c r="H6047">
        <f t="shared" si="617"/>
        <v>25674.824825637512</v>
      </c>
      <c r="I6047">
        <f t="shared" si="617"/>
        <v>6834.9750101856725</v>
      </c>
      <c r="J6047">
        <f t="shared" si="617"/>
        <v>35293.809338211599</v>
      </c>
      <c r="K6047">
        <f t="shared" si="617"/>
        <v>15117.197129410017</v>
      </c>
      <c r="L6047">
        <f t="shared" si="617"/>
        <v>14568.951910764654</v>
      </c>
      <c r="M6047">
        <f t="shared" si="617"/>
        <v>47291.198508730973</v>
      </c>
      <c r="N6047">
        <f t="shared" si="617"/>
        <v>9503.1118584986416</v>
      </c>
    </row>
    <row r="6048" spans="3:14">
      <c r="C6048">
        <v>61</v>
      </c>
      <c r="D6048">
        <v>29</v>
      </c>
      <c r="E6048">
        <f t="shared" si="617"/>
        <v>47003.081430976017</v>
      </c>
      <c r="F6048">
        <f t="shared" si="617"/>
        <v>73417.569047488549</v>
      </c>
      <c r="G6048">
        <f t="shared" si="617"/>
        <v>22833.557221471186</v>
      </c>
      <c r="H6048">
        <f t="shared" si="617"/>
        <v>25631.56042779475</v>
      </c>
      <c r="I6048">
        <f t="shared" si="617"/>
        <v>6797.6929538340737</v>
      </c>
      <c r="J6048">
        <f t="shared" si="617"/>
        <v>35304.73796604947</v>
      </c>
      <c r="K6048">
        <f t="shared" si="617"/>
        <v>15086.305666985765</v>
      </c>
      <c r="L6048">
        <f t="shared" si="617"/>
        <v>14537.595149993002</v>
      </c>
      <c r="M6048">
        <f t="shared" si="617"/>
        <v>47286.487962447529</v>
      </c>
      <c r="N6048">
        <f t="shared" si="617"/>
        <v>9491.5137980890686</v>
      </c>
    </row>
    <row r="6049" spans="3:14">
      <c r="C6049">
        <v>61</v>
      </c>
      <c r="D6049">
        <v>30</v>
      </c>
      <c r="E6049">
        <f t="shared" si="617"/>
        <v>47009.019597890278</v>
      </c>
      <c r="F6049">
        <f t="shared" si="617"/>
        <v>73383.441735381217</v>
      </c>
      <c r="G6049">
        <f t="shared" si="617"/>
        <v>22838.52599940927</v>
      </c>
      <c r="H6049">
        <f t="shared" si="617"/>
        <v>25591.208925471659</v>
      </c>
      <c r="I6049">
        <f t="shared" si="617"/>
        <v>6762.976811959461</v>
      </c>
      <c r="J6049">
        <f t="shared" si="617"/>
        <v>35314.992839830949</v>
      </c>
      <c r="K6049">
        <f t="shared" si="617"/>
        <v>15057.545141215174</v>
      </c>
      <c r="L6049">
        <f t="shared" si="617"/>
        <v>14508.386640481638</v>
      </c>
      <c r="M6049">
        <f t="shared" si="617"/>
        <v>47282.177259573436</v>
      </c>
      <c r="N6049">
        <f t="shared" si="617"/>
        <v>9480.7443587214675</v>
      </c>
    </row>
    <row r="6050" spans="3:14">
      <c r="C6050">
        <v>61</v>
      </c>
      <c r="D6050">
        <v>31</v>
      </c>
      <c r="E6050">
        <f t="shared" ref="E6050:N6059" si="618">E$3/$C6050/$E$12+($D6050-1)*$C6050*$E$12*E$2*E$4/(2*$D6050)+$D6050*E$5/($C6050*$E$12)+$C6050*$E$12*E$2*E$6/(2*$D6050)</f>
        <v>47014.595993677314</v>
      </c>
      <c r="F6050">
        <f t="shared" si="618"/>
        <v>73351.583654551505</v>
      </c>
      <c r="G6050">
        <f t="shared" si="618"/>
        <v>22843.222650458854</v>
      </c>
      <c r="H6050">
        <f t="shared" si="618"/>
        <v>25553.488425553427</v>
      </c>
      <c r="I6050">
        <f t="shared" si="618"/>
        <v>6730.5782702576053</v>
      </c>
      <c r="J6050">
        <f t="shared" si="618"/>
        <v>35324.63916156147</v>
      </c>
      <c r="K6050">
        <f t="shared" si="618"/>
        <v>15030.709332422073</v>
      </c>
      <c r="L6050">
        <f t="shared" si="618"/>
        <v>14481.118486947311</v>
      </c>
      <c r="M6050">
        <f t="shared" si="618"/>
        <v>47278.227705585188</v>
      </c>
      <c r="N6050">
        <f t="shared" si="618"/>
        <v>9470.723351262739</v>
      </c>
    </row>
    <row r="6051" spans="3:14">
      <c r="C6051">
        <v>61</v>
      </c>
      <c r="D6051">
        <v>32</v>
      </c>
      <c r="E6051">
        <f t="shared" si="618"/>
        <v>47019.844534380303</v>
      </c>
      <c r="F6051">
        <f t="shared" si="618"/>
        <v>73321.782064567145</v>
      </c>
      <c r="G6051">
        <f t="shared" si="618"/>
        <v>22847.67268651574</v>
      </c>
      <c r="H6051">
        <f t="shared" si="618"/>
        <v>25518.152271564599</v>
      </c>
      <c r="I6051">
        <f t="shared" si="618"/>
        <v>6700.2800537123139</v>
      </c>
      <c r="J6051">
        <f t="shared" si="618"/>
        <v>35333.733982995822</v>
      </c>
      <c r="K6051">
        <f t="shared" si="618"/>
        <v>15005.617798389832</v>
      </c>
      <c r="L6051">
        <f t="shared" si="618"/>
        <v>14455.608781017163</v>
      </c>
      <c r="M6051">
        <f t="shared" si="618"/>
        <v>47274.605442774744</v>
      </c>
      <c r="N6051">
        <f t="shared" si="618"/>
        <v>9461.3806102214257</v>
      </c>
    </row>
    <row r="6052" spans="3:14">
      <c r="C6052">
        <v>61</v>
      </c>
      <c r="D6052">
        <v>33</v>
      </c>
      <c r="E6052">
        <f t="shared" si="618"/>
        <v>47024.79502500689</v>
      </c>
      <c r="F6052">
        <f t="shared" si="618"/>
        <v>73293.850011714938</v>
      </c>
      <c r="G6052">
        <f t="shared" si="618"/>
        <v>22851.898527124715</v>
      </c>
      <c r="H6052">
        <f t="shared" si="618"/>
        <v>25484.983704784325</v>
      </c>
      <c r="I6052">
        <f t="shared" si="618"/>
        <v>6671.8912236729902</v>
      </c>
      <c r="J6052">
        <f t="shared" si="618"/>
        <v>35342.327440524561</v>
      </c>
      <c r="K6052">
        <f t="shared" si="618"/>
        <v>14982.11196868564</v>
      </c>
      <c r="L6052">
        <f t="shared" si="618"/>
        <v>14431.697663818095</v>
      </c>
      <c r="M6052">
        <f t="shared" si="618"/>
        <v>47271.28071739868</v>
      </c>
      <c r="N6052">
        <f t="shared" si="618"/>
        <v>9452.6544750141293</v>
      </c>
    </row>
    <row r="6053" spans="3:14">
      <c r="C6053">
        <v>61</v>
      </c>
      <c r="D6053">
        <v>34</v>
      </c>
      <c r="E6053">
        <f t="shared" si="618"/>
        <v>47029.473764093236</v>
      </c>
      <c r="F6053">
        <f t="shared" si="618"/>
        <v>73267.622536836207</v>
      </c>
      <c r="G6053">
        <f t="shared" si="618"/>
        <v>22855.919954237073</v>
      </c>
      <c r="H6053">
        <f t="shared" si="618"/>
        <v>25453.791467517713</v>
      </c>
      <c r="I6053">
        <f t="shared" si="618"/>
        <v>6645.2433048596949</v>
      </c>
      <c r="J6053">
        <f t="shared" si="618"/>
        <v>35350.463772139374</v>
      </c>
      <c r="K6053">
        <f t="shared" si="618"/>
        <v>14960.051928221728</v>
      </c>
      <c r="L6053">
        <f t="shared" si="618"/>
        <v>14409.244083403244</v>
      </c>
      <c r="M6053">
        <f t="shared" si="618"/>
        <v>47268.227276153957</v>
      </c>
      <c r="N6053">
        <f t="shared" si="618"/>
        <v>9444.4905392437322</v>
      </c>
    </row>
    <row r="6054" spans="3:14">
      <c r="C6054">
        <v>61</v>
      </c>
      <c r="D6054">
        <v>35</v>
      </c>
      <c r="E6054">
        <f t="shared" si="618"/>
        <v>47033.904044628478</v>
      </c>
      <c r="F6054">
        <f t="shared" si="618"/>
        <v>73242.953533247404</v>
      </c>
      <c r="G6054">
        <f t="shared" si="618"/>
        <v>22859.754489009661</v>
      </c>
      <c r="H6054">
        <f t="shared" si="618"/>
        <v>25424.406160092185</v>
      </c>
      <c r="I6054">
        <f t="shared" si="618"/>
        <v>6620.187076310197</v>
      </c>
      <c r="J6054">
        <f t="shared" si="618"/>
        <v>35358.182160061428</v>
      </c>
      <c r="K6054">
        <f t="shared" si="618"/>
        <v>14939.313752206072</v>
      </c>
      <c r="L6054">
        <f t="shared" si="618"/>
        <v>14388.123108048254</v>
      </c>
      <c r="M6054">
        <f t="shared" si="618"/>
        <v>47265.421866115023</v>
      </c>
      <c r="N6054">
        <f t="shared" si="618"/>
        <v>9436.840614387067</v>
      </c>
    </row>
    <row r="6055" spans="3:14">
      <c r="C6055">
        <v>61</v>
      </c>
      <c r="D6055">
        <v>36</v>
      </c>
      <c r="E6055">
        <f t="shared" si="618"/>
        <v>47038.10657149191</v>
      </c>
      <c r="F6055">
        <f t="shared" si="618"/>
        <v>73219.713128341114</v>
      </c>
      <c r="G6055">
        <f t="shared" si="618"/>
        <v>22863.417705804131</v>
      </c>
      <c r="H6055">
        <f t="shared" si="618"/>
        <v>25396.677205020984</v>
      </c>
      <c r="I6055">
        <f t="shared" si="618"/>
        <v>6596.5898971691786</v>
      </c>
      <c r="J6055">
        <f t="shared" si="618"/>
        <v>35365.517432931796</v>
      </c>
      <c r="K6055">
        <f t="shared" si="618"/>
        <v>14919.787285267987</v>
      </c>
      <c r="L6055">
        <f t="shared" si="618"/>
        <v>14368.223687331461</v>
      </c>
      <c r="M6055">
        <f t="shared" si="618"/>
        <v>47262.84381801475</v>
      </c>
      <c r="N6055">
        <f t="shared" si="618"/>
        <v>9429.6618662013261</v>
      </c>
    </row>
    <row r="6056" spans="3:14">
      <c r="C6056">
        <v>61</v>
      </c>
      <c r="D6056">
        <v>37</v>
      </c>
      <c r="E6056">
        <f t="shared" si="618"/>
        <v>47042.099811197433</v>
      </c>
      <c r="F6056">
        <f t="shared" si="618"/>
        <v>73197.785489791713</v>
      </c>
      <c r="G6056">
        <f t="shared" si="618"/>
        <v>22866.923495267354</v>
      </c>
      <c r="H6056">
        <f t="shared" si="618"/>
        <v>25370.470303464557</v>
      </c>
      <c r="I6056">
        <f t="shared" si="618"/>
        <v>6574.3334661332538</v>
      </c>
      <c r="J6056">
        <f t="shared" si="618"/>
        <v>35372.500654133073</v>
      </c>
      <c r="K6056">
        <f t="shared" si="618"/>
        <v>14901.374280725504</v>
      </c>
      <c r="L6056">
        <f t="shared" si="618"/>
        <v>14349.446776282208</v>
      </c>
      <c r="M6056">
        <f t="shared" si="618"/>
        <v>47260.47469710133</v>
      </c>
      <c r="N6056">
        <f t="shared" si="618"/>
        <v>9422.9160911726503</v>
      </c>
    </row>
    <row r="6057" spans="3:14">
      <c r="C6057">
        <v>61</v>
      </c>
      <c r="D6057">
        <v>38</v>
      </c>
      <c r="E6057">
        <f t="shared" si="618"/>
        <v>47045.900286415439</v>
      </c>
      <c r="F6057">
        <f t="shared" si="618"/>
        <v>73177.06697814996</v>
      </c>
      <c r="G6057">
        <f t="shared" si="618"/>
        <v>22870.284285872844</v>
      </c>
      <c r="H6057">
        <f t="shared" si="618"/>
        <v>25345.665293303322</v>
      </c>
      <c r="I6057">
        <f t="shared" si="618"/>
        <v>6553.3119346678068</v>
      </c>
      <c r="J6057">
        <f t="shared" si="618"/>
        <v>35379.159617218058</v>
      </c>
      <c r="K6057">
        <f t="shared" si="618"/>
        <v>14883.986833652656</v>
      </c>
      <c r="L6057">
        <f t="shared" si="618"/>
        <v>14331.703755716213</v>
      </c>
      <c r="M6057">
        <f t="shared" si="618"/>
        <v>47258.29800912318</v>
      </c>
      <c r="N6057">
        <f t="shared" si="618"/>
        <v>9416.5691072096943</v>
      </c>
    </row>
    <row r="6058" spans="3:14">
      <c r="C6058">
        <v>61</v>
      </c>
      <c r="D6058">
        <v>39</v>
      </c>
      <c r="E6058">
        <f t="shared" si="618"/>
        <v>47049.522825183398</v>
      </c>
      <c r="F6058">
        <f t="shared" si="618"/>
        <v>73157.464583653767</v>
      </c>
      <c r="G6058">
        <f t="shared" si="618"/>
        <v>22873.511231378903</v>
      </c>
      <c r="H6058">
        <f t="shared" si="618"/>
        <v>25322.154336737654</v>
      </c>
      <c r="I6058">
        <f t="shared" si="618"/>
        <v>6533.4303104981846</v>
      </c>
      <c r="J6058">
        <f t="shared" si="618"/>
        <v>35385.519265118761</v>
      </c>
      <c r="K6058">
        <f t="shared" si="618"/>
        <v>14867.546055013319</v>
      </c>
      <c r="L6058">
        <f t="shared" si="618"/>
        <v>14314.915095596303</v>
      </c>
      <c r="M6058">
        <f t="shared" si="618"/>
        <v>47256.298951546814</v>
      </c>
      <c r="N6058">
        <f t="shared" si="618"/>
        <v>9410.5902380766274</v>
      </c>
    </row>
    <row r="6059" spans="3:14">
      <c r="C6059">
        <v>61</v>
      </c>
      <c r="D6059">
        <v>40</v>
      </c>
      <c r="E6059">
        <f t="shared" si="618"/>
        <v>47052.980772735078</v>
      </c>
      <c r="F6059">
        <f t="shared" si="618"/>
        <v>73138.894597517137</v>
      </c>
      <c r="G6059">
        <f t="shared" si="618"/>
        <v>22876.614370167976</v>
      </c>
      <c r="H6059">
        <f t="shared" si="618"/>
        <v>25299.840379747879</v>
      </c>
      <c r="I6059">
        <f t="shared" si="618"/>
        <v>6514.6031005772038</v>
      </c>
      <c r="J6059">
        <f t="shared" si="618"/>
        <v>35391.602046474021</v>
      </c>
      <c r="K6059">
        <f t="shared" si="618"/>
        <v>14851.980944674979</v>
      </c>
      <c r="L6059">
        <f t="shared" si="618"/>
        <v>14299.009218889016</v>
      </c>
      <c r="M6059">
        <f t="shared" si="618"/>
        <v>47254.464202092116</v>
      </c>
      <c r="N6059">
        <f t="shared" si="618"/>
        <v>9404.9518751612159</v>
      </c>
    </row>
    <row r="6060" spans="3:14">
      <c r="C6060">
        <v>61</v>
      </c>
      <c r="D6060">
        <v>41</v>
      </c>
      <c r="E6060">
        <f t="shared" ref="E6060:N6069" si="619">E$3/$C6060/$E$12+($D6060-1)*$C6060*$E$12*E$2*E$4/(2*$D6060)+$D6060*E$5/($C6060*$E$12)+$C6060*$E$12*E$2*E$6/(2*$D6060)</f>
        <v>47056.286172330205</v>
      </c>
      <c r="F6060">
        <f t="shared" si="619"/>
        <v>73121.281477665063</v>
      </c>
      <c r="G6060">
        <f t="shared" si="619"/>
        <v>22879.602761268136</v>
      </c>
      <c r="H6060">
        <f t="shared" si="619"/>
        <v>25278.635836999183</v>
      </c>
      <c r="I6060">
        <f t="shared" si="619"/>
        <v>6496.7531526427656</v>
      </c>
      <c r="J6060">
        <f t="shared" si="619"/>
        <v>35397.428219811554</v>
      </c>
      <c r="K6060">
        <f t="shared" si="619"/>
        <v>14837.22742934732</v>
      </c>
      <c r="L6060">
        <f t="shared" si="619"/>
        <v>14283.921531686117</v>
      </c>
      <c r="M6060">
        <f t="shared" si="619"/>
        <v>47252.781738213576</v>
      </c>
      <c r="N6060">
        <f t="shared" si="619"/>
        <v>9399.6291033743546</v>
      </c>
    </row>
    <row r="6061" spans="3:14">
      <c r="C6061">
        <v>61</v>
      </c>
      <c r="D6061">
        <v>42</v>
      </c>
      <c r="E6061">
        <f t="shared" si="619"/>
        <v>47059.449920251383</v>
      </c>
      <c r="F6061">
        <f t="shared" si="619"/>
        <v>73104.55687650574</v>
      </c>
      <c r="G6061">
        <f t="shared" si="619"/>
        <v>22882.48460094288</v>
      </c>
      <c r="H6061">
        <f t="shared" si="619"/>
        <v>25258.461464617187</v>
      </c>
      <c r="I6061">
        <f t="shared" si="619"/>
        <v>6479.8106622672594</v>
      </c>
      <c r="J6061">
        <f t="shared" si="619"/>
        <v>35403.016114275473</v>
      </c>
      <c r="K6061">
        <f t="shared" si="619"/>
        <v>14823.227537958146</v>
      </c>
      <c r="L6061">
        <f t="shared" si="619"/>
        <v>14269.593591880153</v>
      </c>
      <c r="M6061">
        <f t="shared" si="619"/>
        <v>47251.240682370044</v>
      </c>
      <c r="N6061">
        <f t="shared" si="619"/>
        <v>9394.599380492582</v>
      </c>
    </row>
    <row r="6062" spans="3:14">
      <c r="C6062">
        <v>61</v>
      </c>
      <c r="D6062">
        <v>43</v>
      </c>
      <c r="E6062">
        <f t="shared" si="619"/>
        <v>47062.481899173559</v>
      </c>
      <c r="F6062">
        <f t="shared" si="619"/>
        <v>73088.65880436296</v>
      </c>
      <c r="G6062">
        <f t="shared" si="619"/>
        <v>22885.267323012587</v>
      </c>
      <c r="H6062">
        <f t="shared" si="619"/>
        <v>25239.24539025074</v>
      </c>
      <c r="I6062">
        <f t="shared" si="619"/>
        <v>6463.7123184582033</v>
      </c>
      <c r="J6062">
        <f t="shared" si="619"/>
        <v>35408.382353973269</v>
      </c>
      <c r="K6062">
        <f t="shared" si="619"/>
        <v>14809.928692093148</v>
      </c>
      <c r="L6062">
        <f t="shared" si="619"/>
        <v>14255.972393838772</v>
      </c>
      <c r="M6062">
        <f t="shared" si="619"/>
        <v>47249.831168884666</v>
      </c>
      <c r="N6062">
        <f t="shared" si="619"/>
        <v>9389.8422612434479</v>
      </c>
    </row>
    <row r="6063" spans="3:14">
      <c r="C6063">
        <v>61</v>
      </c>
      <c r="D6063">
        <v>44</v>
      </c>
      <c r="E6063">
        <f t="shared" si="619"/>
        <v>47065.39109334664</v>
      </c>
      <c r="F6063">
        <f t="shared" si="619"/>
        <v>73073.530906985572</v>
      </c>
      <c r="G6063">
        <f t="shared" si="619"/>
        <v>22887.957685495781</v>
      </c>
      <c r="H6063">
        <f t="shared" si="619"/>
        <v>25220.922275398789</v>
      </c>
      <c r="I6063">
        <f t="shared" si="619"/>
        <v>6448.4005657678863</v>
      </c>
      <c r="J6063">
        <f t="shared" si="619"/>
        <v>35413.542051729863</v>
      </c>
      <c r="K6063">
        <f t="shared" si="619"/>
        <v>14797.283093193859</v>
      </c>
      <c r="L6063">
        <f t="shared" si="619"/>
        <v>14243.009750623483</v>
      </c>
      <c r="M6063">
        <f t="shared" si="619"/>
        <v>47248.544228960287</v>
      </c>
      <c r="N6063">
        <f t="shared" si="619"/>
        <v>9385.3391590156352</v>
      </c>
    </row>
    <row r="6064" spans="3:14">
      <c r="C6064">
        <v>61</v>
      </c>
      <c r="D6064">
        <v>45</v>
      </c>
      <c r="E6064">
        <f t="shared" si="619"/>
        <v>47068.185688420584</v>
      </c>
      <c r="F6064">
        <f t="shared" si="619"/>
        <v>73059.121839389234</v>
      </c>
      <c r="G6064">
        <f t="shared" si="619"/>
        <v>22890.561845698227</v>
      </c>
      <c r="H6064">
        <f t="shared" si="619"/>
        <v>25203.432589427015</v>
      </c>
      <c r="I6064">
        <f t="shared" si="619"/>
        <v>6433.8229647883891</v>
      </c>
      <c r="J6064">
        <f t="shared" si="619"/>
        <v>35418.508977008023</v>
      </c>
      <c r="K6064">
        <f t="shared" si="619"/>
        <v>14785.247191462566</v>
      </c>
      <c r="L6064">
        <f t="shared" si="619"/>
        <v>14230.661758579216</v>
      </c>
      <c r="M6064">
        <f t="shared" si="619"/>
        <v>47247.371691026194</v>
      </c>
      <c r="N6064">
        <f t="shared" si="619"/>
        <v>9381.0731393410588</v>
      </c>
    </row>
    <row r="6065" spans="3:14">
      <c r="C6065">
        <v>61</v>
      </c>
      <c r="D6065">
        <v>46</v>
      </c>
      <c r="E6065">
        <f t="shared" si="619"/>
        <v>47070.873158249684</v>
      </c>
      <c r="F6065">
        <f t="shared" si="619"/>
        <v>73045.384721370836</v>
      </c>
      <c r="G6065">
        <f t="shared" si="619"/>
        <v>22893.085425507805</v>
      </c>
      <c r="H6065">
        <f t="shared" si="619"/>
        <v>25186.721978278023</v>
      </c>
      <c r="I6065">
        <f t="shared" si="619"/>
        <v>6419.9316360603116</v>
      </c>
      <c r="J6065">
        <f t="shared" si="619"/>
        <v>35423.295701925912</v>
      </c>
      <c r="K6065">
        <f t="shared" si="619"/>
        <v>14773.781224040482</v>
      </c>
      <c r="L6065">
        <f t="shared" si="619"/>
        <v>14218.888331760028</v>
      </c>
      <c r="M6065">
        <f t="shared" si="619"/>
        <v>47246.306094082982</v>
      </c>
      <c r="N6065">
        <f t="shared" si="619"/>
        <v>9377.0287403140701</v>
      </c>
    </row>
    <row r="6066" spans="3:14">
      <c r="C6066">
        <v>61</v>
      </c>
      <c r="D6066">
        <v>47</v>
      </c>
      <c r="E6066">
        <f t="shared" si="619"/>
        <v>47073.460340615507</v>
      </c>
      <c r="F6066">
        <f t="shared" si="619"/>
        <v>73032.27666253176</v>
      </c>
      <c r="G6066">
        <f t="shared" si="619"/>
        <v>22895.53356835384</v>
      </c>
      <c r="H6066">
        <f t="shared" si="619"/>
        <v>25170.74071377164</v>
      </c>
      <c r="I6066">
        <f t="shared" si="619"/>
        <v>6406.6827749718632</v>
      </c>
      <c r="J6066">
        <f t="shared" si="619"/>
        <v>35427.913728634172</v>
      </c>
      <c r="K6066">
        <f t="shared" si="619"/>
        <v>14762.848812141918</v>
      </c>
      <c r="L6066">
        <f t="shared" si="619"/>
        <v>14207.652795789854</v>
      </c>
      <c r="M6066">
        <f t="shared" si="619"/>
        <v>47245.340612110005</v>
      </c>
      <c r="N6066">
        <f t="shared" si="619"/>
        <v>9373.1918159358847</v>
      </c>
    </row>
    <row r="6067" spans="3:14">
      <c r="C6067">
        <v>61</v>
      </c>
      <c r="D6067">
        <v>48</v>
      </c>
      <c r="E6067">
        <f t="shared" si="619"/>
        <v>47075.953503484518</v>
      </c>
      <c r="F6067">
        <f t="shared" si="619"/>
        <v>73019.758346673319</v>
      </c>
      <c r="G6067">
        <f t="shared" si="619"/>
        <v>22897.910989046566</v>
      </c>
      <c r="H6067">
        <f t="shared" si="619"/>
        <v>25155.443211742699</v>
      </c>
      <c r="I6067">
        <f t="shared" si="619"/>
        <v>6394.0362272955626</v>
      </c>
      <c r="J6067">
        <f t="shared" si="619"/>
        <v>35432.373600770916</v>
      </c>
      <c r="K6067">
        <f t="shared" si="619"/>
        <v>14752.41660854665</v>
      </c>
      <c r="L6067">
        <f t="shared" si="619"/>
        <v>14196.921532490634</v>
      </c>
      <c r="M6067">
        <f t="shared" si="619"/>
        <v>47244.468987921566</v>
      </c>
      <c r="N6067">
        <f t="shared" si="619"/>
        <v>9369.5493990409577</v>
      </c>
    </row>
    <row r="6068" spans="3:14">
      <c r="C6068">
        <v>61</v>
      </c>
      <c r="D6068">
        <v>49</v>
      </c>
      <c r="E6068">
        <f t="shared" si="619"/>
        <v>47078.35840315243</v>
      </c>
      <c r="F6068">
        <f t="shared" si="619"/>
        <v>73007.793667082427</v>
      </c>
      <c r="G6068">
        <f t="shared" si="619"/>
        <v>22900.222017513723</v>
      </c>
      <c r="H6068">
        <f t="shared" si="619"/>
        <v>25140.787609182378</v>
      </c>
      <c r="I6068">
        <f t="shared" si="619"/>
        <v>6381.9551167000582</v>
      </c>
      <c r="J6068">
        <f t="shared" si="619"/>
        <v>35436.685001269092</v>
      </c>
      <c r="K6068">
        <f t="shared" si="619"/>
        <v>14742.45398825652</v>
      </c>
      <c r="L6068">
        <f t="shared" si="619"/>
        <v>14186.663668025367</v>
      </c>
      <c r="M6068">
        <f t="shared" si="619"/>
        <v>47243.685475122758</v>
      </c>
      <c r="N6068">
        <f t="shared" si="619"/>
        <v>9366.0895810078619</v>
      </c>
    </row>
    <row r="6069" spans="3:14">
      <c r="C6069">
        <v>61</v>
      </c>
      <c r="D6069">
        <v>50</v>
      </c>
      <c r="E6069">
        <f t="shared" si="619"/>
        <v>47080.680335411351</v>
      </c>
      <c r="F6069">
        <f t="shared" si="619"/>
        <v>72996.34940558298</v>
      </c>
      <c r="G6069">
        <f t="shared" si="619"/>
        <v>22902.470637288843</v>
      </c>
      <c r="H6069">
        <f t="shared" si="619"/>
        <v>25126.735392122551</v>
      </c>
      <c r="I6069">
        <f t="shared" si="619"/>
        <v>6370.4055169604999</v>
      </c>
      <c r="J6069">
        <f t="shared" si="619"/>
        <v>35440.856838427004</v>
      </c>
      <c r="K6069">
        <f t="shared" si="619"/>
        <v>14732.932776273217</v>
      </c>
      <c r="L6069">
        <f t="shared" si="619"/>
        <v>14176.850798464015</v>
      </c>
      <c r="M6069">
        <f t="shared" si="619"/>
        <v>47242.98478703016</v>
      </c>
      <c r="N6069">
        <f t="shared" si="619"/>
        <v>9362.801405904891</v>
      </c>
    </row>
    <row r="6070" spans="3:14">
      <c r="C6070">
        <v>61</v>
      </c>
      <c r="D6070">
        <v>51</v>
      </c>
      <c r="E6070">
        <f t="shared" ref="E6070:N6079" si="620">E$3/$C6070/$E$12+($D6070-1)*$C6070*$E$12*E$2*E$4/(2*$D6070)+$D6070*E$5/($C6070*$E$12)+$C6070*$E$12*E$2*E$6/(2*$D6070)</f>
        <v>47082.924180697046</v>
      </c>
      <c r="F6070">
        <f t="shared" si="620"/>
        <v>72985.394949346126</v>
      </c>
      <c r="G6070">
        <f t="shared" si="620"/>
        <v>22904.660519471468</v>
      </c>
      <c r="H6070">
        <f t="shared" si="620"/>
        <v>25113.251067298504</v>
      </c>
      <c r="I6070">
        <f t="shared" si="620"/>
        <v>6359.3561627324216</v>
      </c>
      <c r="J6070">
        <f t="shared" si="620"/>
        <v>35444.897321852921</v>
      </c>
      <c r="K6070">
        <f t="shared" si="620"/>
        <v>14723.827007402228</v>
      </c>
      <c r="L6070">
        <f t="shared" si="620"/>
        <v>14167.456747635759</v>
      </c>
      <c r="M6070">
        <f t="shared" si="620"/>
        <v>47242.362051602227</v>
      </c>
      <c r="N6070">
        <f t="shared" si="620"/>
        <v>9359.6747770890906</v>
      </c>
    </row>
    <row r="6071" spans="3:14">
      <c r="C6071">
        <v>61</v>
      </c>
      <c r="D6071">
        <v>52</v>
      </c>
      <c r="E6071">
        <f t="shared" si="620"/>
        <v>47085.094444027236</v>
      </c>
      <c r="F6071">
        <f t="shared" si="620"/>
        <v>72974.90204037592</v>
      </c>
      <c r="G6071">
        <f t="shared" si="620"/>
        <v>22906.795052768863</v>
      </c>
      <c r="H6071">
        <f t="shared" si="620"/>
        <v>25100.301871696611</v>
      </c>
      <c r="I6071">
        <f t="shared" si="620"/>
        <v>6348.7781936978527</v>
      </c>
      <c r="J6071">
        <f t="shared" si="620"/>
        <v>35448.814029646746</v>
      </c>
      <c r="K6071">
        <f t="shared" si="620"/>
        <v>14715.112713771685</v>
      </c>
      <c r="L6071">
        <f t="shared" si="620"/>
        <v>14158.457352921387</v>
      </c>
      <c r="M6071">
        <f t="shared" si="620"/>
        <v>47241.812771569865</v>
      </c>
      <c r="N6071">
        <f t="shared" si="620"/>
        <v>9356.7003745823604</v>
      </c>
    </row>
    <row r="6072" spans="3:14">
      <c r="C6072">
        <v>61</v>
      </c>
      <c r="D6072">
        <v>53</v>
      </c>
      <c r="E6072">
        <f t="shared" si="620"/>
        <v>47087.195290418269</v>
      </c>
      <c r="F6072">
        <f t="shared" si="620"/>
        <v>72964.84455335539</v>
      </c>
      <c r="G6072">
        <f t="shared" si="620"/>
        <v>22908.877370136779</v>
      </c>
      <c r="H6072">
        <f t="shared" si="620"/>
        <v>25087.857514983556</v>
      </c>
      <c r="I6072">
        <f t="shared" si="620"/>
        <v>6338.6449276760268</v>
      </c>
      <c r="J6072">
        <f t="shared" si="620"/>
        <v>35452.613967976358</v>
      </c>
      <c r="K6072">
        <f t="shared" si="620"/>
        <v>14706.767736405709</v>
      </c>
      <c r="L6072">
        <f t="shared" si="620"/>
        <v>14149.830275295581</v>
      </c>
      <c r="M6072">
        <f t="shared" si="620"/>
        <v>47241.332789080487</v>
      </c>
      <c r="N6072">
        <f t="shared" si="620"/>
        <v>9353.869581801162</v>
      </c>
    </row>
    <row r="6073" spans="3:14">
      <c r="C6073">
        <v>61</v>
      </c>
      <c r="D6073">
        <v>54</v>
      </c>
      <c r="E6073">
        <f t="shared" si="620"/>
        <v>47089.230576366754</v>
      </c>
      <c r="F6073">
        <f t="shared" si="620"/>
        <v>72955.198298176212</v>
      </c>
      <c r="G6073">
        <f t="shared" si="620"/>
        <v>22910.910372460199</v>
      </c>
      <c r="H6073">
        <f t="shared" si="620"/>
        <v>25075.889950554407</v>
      </c>
      <c r="I6073">
        <f t="shared" si="620"/>
        <v>6328.9316589440168</v>
      </c>
      <c r="J6073">
        <f t="shared" si="620"/>
        <v>35456.30362403419</v>
      </c>
      <c r="K6073">
        <f t="shared" si="620"/>
        <v>14698.771557734051</v>
      </c>
      <c r="L6073">
        <f t="shared" si="620"/>
        <v>14141.554830475643</v>
      </c>
      <c r="M6073">
        <f t="shared" si="620"/>
        <v>47240.918254270597</v>
      </c>
      <c r="N6073">
        <f t="shared" si="620"/>
        <v>9351.1744204274164</v>
      </c>
    </row>
    <row r="6074" spans="3:14">
      <c r="C6074">
        <v>61</v>
      </c>
      <c r="D6074">
        <v>55</v>
      </c>
      <c r="E6074">
        <f t="shared" si="620"/>
        <v>47091.203877896834</v>
      </c>
      <c r="F6074">
        <f t="shared" si="620"/>
        <v>72945.940844010664</v>
      </c>
      <c r="G6074">
        <f t="shared" si="620"/>
        <v>22912.896749650641</v>
      </c>
      <c r="H6074">
        <f t="shared" si="620"/>
        <v>25064.373171557301</v>
      </c>
      <c r="I6074">
        <f t="shared" si="620"/>
        <v>6319.6154785587396</v>
      </c>
      <c r="J6074">
        <f t="shared" si="620"/>
        <v>35459.889013216889</v>
      </c>
      <c r="K6074">
        <f t="shared" si="620"/>
        <v>14691.105152373384</v>
      </c>
      <c r="L6074">
        <f t="shared" si="620"/>
        <v>14133.611838490348</v>
      </c>
      <c r="M6074">
        <f t="shared" si="620"/>
        <v>47240.565597266759</v>
      </c>
      <c r="N6074">
        <f t="shared" si="620"/>
        <v>9348.6074923843498</v>
      </c>
    </row>
    <row r="6075" spans="3:14">
      <c r="C6075">
        <v>61</v>
      </c>
      <c r="D6075">
        <v>56</v>
      </c>
      <c r="E6075">
        <f t="shared" si="620"/>
        <v>47093.118515602349</v>
      </c>
      <c r="F6075">
        <f t="shared" si="620"/>
        <v>72937.051362233062</v>
      </c>
      <c r="G6075">
        <f t="shared" si="620"/>
        <v>22914.838999483072</v>
      </c>
      <c r="H6075">
        <f t="shared" si="620"/>
        <v>25053.283028772672</v>
      </c>
      <c r="I6075">
        <f t="shared" si="620"/>
        <v>6310.6751139301932</v>
      </c>
      <c r="J6075">
        <f t="shared" si="620"/>
        <v>35463.375721249919</v>
      </c>
      <c r="K6075">
        <f t="shared" si="620"/>
        <v>14683.750853896334</v>
      </c>
      <c r="L6075">
        <f t="shared" si="620"/>
        <v>14125.983489366405</v>
      </c>
      <c r="M6075">
        <f t="shared" si="620"/>
        <v>47240.27150318653</v>
      </c>
      <c r="N6075">
        <f t="shared" si="620"/>
        <v>9346.1619280292489</v>
      </c>
    </row>
    <row r="6076" spans="3:14">
      <c r="C6076">
        <v>61</v>
      </c>
      <c r="D6076">
        <v>57</v>
      </c>
      <c r="E6076">
        <f t="shared" si="620"/>
        <v>47094.97757705301</v>
      </c>
      <c r="F6076">
        <f t="shared" si="620"/>
        <v>72928.510485875566</v>
      </c>
      <c r="G6076">
        <f t="shared" si="620"/>
        <v>22916.739444450031</v>
      </c>
      <c r="H6076">
        <f t="shared" si="620"/>
        <v>25042.597067663028</v>
      </c>
      <c r="I6076">
        <f t="shared" si="620"/>
        <v>6302.0907852817054</v>
      </c>
      <c r="J6076">
        <f t="shared" si="620"/>
        <v>35466.768941877985</v>
      </c>
      <c r="K6076">
        <f t="shared" si="620"/>
        <v>14676.692235624814</v>
      </c>
      <c r="L6076">
        <f t="shared" si="620"/>
        <v>14118.653222953215</v>
      </c>
      <c r="M6076">
        <f t="shared" si="620"/>
        <v>47240.032889770737</v>
      </c>
      <c r="N6076">
        <f t="shared" si="620"/>
        <v>9343.8313397995862</v>
      </c>
    </row>
    <row r="6077" spans="3:14">
      <c r="C6077">
        <v>61</v>
      </c>
      <c r="D6077">
        <v>58</v>
      </c>
      <c r="E6077">
        <f t="shared" si="620"/>
        <v>47096.783936882712</v>
      </c>
      <c r="F6077">
        <f t="shared" si="620"/>
        <v>72920.300183623389</v>
      </c>
      <c r="G6077">
        <f t="shared" si="620"/>
        <v>22918.600246872149</v>
      </c>
      <c r="H6077">
        <f t="shared" si="620"/>
        <v>25032.294382279651</v>
      </c>
      <c r="I6077">
        <f t="shared" si="620"/>
        <v>6293.8440769591398</v>
      </c>
      <c r="J6077">
        <f t="shared" si="620"/>
        <v>35470.073510656541</v>
      </c>
      <c r="K6077">
        <f t="shared" si="620"/>
        <v>14669.914003755097</v>
      </c>
      <c r="L6077">
        <f t="shared" si="620"/>
        <v>14111.605621179546</v>
      </c>
      <c r="M6077">
        <f t="shared" si="620"/>
        <v>47239.846887329863</v>
      </c>
      <c r="N6077">
        <f t="shared" si="620"/>
        <v>9341.6097806543985</v>
      </c>
    </row>
    <row r="6078" spans="3:14">
      <c r="C6078">
        <v>61</v>
      </c>
      <c r="D6078">
        <v>59</v>
      </c>
      <c r="E6078">
        <f t="shared" si="620"/>
        <v>47098.540274834872</v>
      </c>
      <c r="F6078">
        <f t="shared" si="620"/>
        <v>72912.403646623672</v>
      </c>
      <c r="G6078">
        <f t="shared" si="620"/>
        <v>22920.423422472035</v>
      </c>
      <c r="H6078">
        <f t="shared" si="620"/>
        <v>25022.355484026295</v>
      </c>
      <c r="I6078">
        <f t="shared" si="620"/>
        <v>6285.9178218272746</v>
      </c>
      <c r="J6078">
        <f t="shared" si="620"/>
        <v>35473.293935306727</v>
      </c>
      <c r="K6078">
        <f t="shared" si="620"/>
        <v>14663.401901351483</v>
      </c>
      <c r="L6078">
        <f t="shared" si="620"/>
        <v>14104.826311267099</v>
      </c>
      <c r="M6078">
        <f t="shared" si="620"/>
        <v>47239.71082072959</v>
      </c>
      <c r="N6078">
        <f t="shared" si="620"/>
        <v>9339.4917067419246</v>
      </c>
    </row>
    <row r="6079" spans="3:14">
      <c r="C6079">
        <v>61</v>
      </c>
      <c r="D6079">
        <v>60</v>
      </c>
      <c r="E6079">
        <f t="shared" si="620"/>
        <v>47100.24909200336</v>
      </c>
      <c r="F6079">
        <f t="shared" si="620"/>
        <v>72904.805186613827</v>
      </c>
      <c r="G6079">
        <f t="shared" si="620"/>
        <v>22922.210852590804</v>
      </c>
      <c r="H6079">
        <f t="shared" si="620"/>
        <v>25012.76218354646</v>
      </c>
      <c r="I6079">
        <f t="shared" si="620"/>
        <v>6278.2959972265762</v>
      </c>
      <c r="J6079">
        <f t="shared" si="620"/>
        <v>35476.43442303496</v>
      </c>
      <c r="K6079">
        <f t="shared" si="620"/>
        <v>14657.142621940682</v>
      </c>
      <c r="L6079">
        <f t="shared" si="620"/>
        <v>14098.301878622826</v>
      </c>
      <c r="M6079">
        <f t="shared" si="620"/>
        <v>47239.622193177871</v>
      </c>
      <c r="N6079">
        <f t="shared" si="620"/>
        <v>9337.4719438005322</v>
      </c>
    </row>
    <row r="6080" spans="3:14">
      <c r="C6080">
        <v>61</v>
      </c>
      <c r="D6080">
        <v>61</v>
      </c>
      <c r="E6080">
        <f t="shared" ref="E6080:N6089" si="621">E$3/$C6080/$E$12+($D6080-1)*$C6080*$E$12*E$2*E$4/(2*$D6080)+$D6080*E$5/($C6080*$E$12)+$C6080*$E$12*E$2*E$6/(2*$D6080)</f>
        <v>47101.912725475922</v>
      </c>
      <c r="F6080">
        <f t="shared" si="621"/>
        <v>72897.490144069743</v>
      </c>
      <c r="G6080">
        <f t="shared" si="621"/>
        <v>22923.964295202943</v>
      </c>
      <c r="H6080">
        <f t="shared" si="621"/>
        <v>25003.49748422833</v>
      </c>
      <c r="I6080">
        <f t="shared" si="621"/>
        <v>6270.9636311637105</v>
      </c>
      <c r="J6080">
        <f t="shared" si="621"/>
        <v>35479.498905165274</v>
      </c>
      <c r="K6080">
        <f t="shared" si="621"/>
        <v>14651.123731605005</v>
      </c>
      <c r="L6080">
        <f t="shared" si="621"/>
        <v>14092.019788299109</v>
      </c>
      <c r="M6080">
        <f t="shared" si="621"/>
        <v>47239.578671606767</v>
      </c>
      <c r="N6080">
        <f t="shared" si="621"/>
        <v>9335.5456568644295</v>
      </c>
    </row>
    <row r="6081" spans="3:14">
      <c r="C6081">
        <v>61</v>
      </c>
      <c r="D6081">
        <v>62</v>
      </c>
      <c r="E6081">
        <f t="shared" si="621"/>
        <v>47103.533361560403</v>
      </c>
      <c r="F6081">
        <f t="shared" si="621"/>
        <v>72890.444805243082</v>
      </c>
      <c r="G6081">
        <f t="shared" si="621"/>
        <v>22925.685394865213</v>
      </c>
      <c r="H6081">
        <f t="shared" si="621"/>
        <v>24994.545486015701</v>
      </c>
      <c r="I6081">
        <f t="shared" si="621"/>
        <v>6263.9067175803939</v>
      </c>
      <c r="J6081">
        <f t="shared" si="621"/>
        <v>35482.491059387889</v>
      </c>
      <c r="K6081">
        <f t="shared" si="621"/>
        <v>14645.333598615014</v>
      </c>
      <c r="L6081">
        <f t="shared" si="621"/>
        <v>14085.968314054624</v>
      </c>
      <c r="M6081">
        <f t="shared" si="621"/>
        <v>47239.578073468809</v>
      </c>
      <c r="N6081">
        <f t="shared" si="621"/>
        <v>9333.7083229011005</v>
      </c>
    </row>
    <row r="6082" spans="3:14">
      <c r="C6082">
        <v>61</v>
      </c>
      <c r="D6082">
        <v>63</v>
      </c>
      <c r="E6082">
        <f t="shared" si="621"/>
        <v>47105.113047751482</v>
      </c>
      <c r="F6082">
        <f t="shared" si="621"/>
        <v>72883.656327099685</v>
      </c>
      <c r="G6082">
        <f t="shared" si="621"/>
        <v>22927.375691718098</v>
      </c>
      <c r="H6082">
        <f t="shared" si="621"/>
        <v>24985.891298379727</v>
      </c>
      <c r="I6082">
        <f t="shared" si="621"/>
        <v>6257.1121396918852</v>
      </c>
      <c r="J6082">
        <f t="shared" si="621"/>
        <v>35485.414329888903</v>
      </c>
      <c r="K6082">
        <f t="shared" si="621"/>
        <v>14639.761329763774</v>
      </c>
      <c r="L6082">
        <f t="shared" si="621"/>
        <v>14080.136474171321</v>
      </c>
      <c r="M6082">
        <f t="shared" si="621"/>
        <v>47239.618354791004</v>
      </c>
      <c r="N6082">
        <f t="shared" si="621"/>
        <v>9331.9557060547049</v>
      </c>
    </row>
    <row r="6083" spans="3:14">
      <c r="C6083">
        <v>61</v>
      </c>
      <c r="D6083">
        <v>64</v>
      </c>
      <c r="E6083">
        <f t="shared" si="621"/>
        <v>47106.653703575415</v>
      </c>
      <c r="F6083">
        <f t="shared" si="621"/>
        <v>72877.11266929502</v>
      </c>
      <c r="G6083">
        <f t="shared" si="621"/>
        <v>22929.03662964328</v>
      </c>
      <c r="H6083">
        <f t="shared" si="621"/>
        <v>24977.520961449631</v>
      </c>
      <c r="I6083">
        <f t="shared" si="621"/>
        <v>6250.5676005124933</v>
      </c>
      <c r="J6083">
        <f t="shared" si="621"/>
        <v>35488.271945592751</v>
      </c>
      <c r="K6083">
        <f t="shared" si="621"/>
        <v>14634.396712669777</v>
      </c>
      <c r="L6083">
        <f t="shared" si="621"/>
        <v>14074.513973288516</v>
      </c>
      <c r="M6083">
        <f t="shared" si="621"/>
        <v>47239.697599348656</v>
      </c>
      <c r="N6083">
        <f t="shared" si="621"/>
        <v>9330.2838352103809</v>
      </c>
    </row>
    <row r="6084" spans="3:14">
      <c r="C6084">
        <v>61</v>
      </c>
      <c r="D6084">
        <v>65</v>
      </c>
      <c r="E6084">
        <f t="shared" si="621"/>
        <v>47108.15713043377</v>
      </c>
      <c r="F6084">
        <f t="shared" si="621"/>
        <v>72870.802532428817</v>
      </c>
      <c r="G6084">
        <f t="shared" si="621"/>
        <v>22930.669563668187</v>
      </c>
      <c r="H6084">
        <f t="shared" si="621"/>
        <v>24969.421374423619</v>
      </c>
      <c r="I6084">
        <f t="shared" si="621"/>
        <v>6244.2615597941012</v>
      </c>
      <c r="J6084">
        <f t="shared" si="621"/>
        <v>35491.066936720839</v>
      </c>
      <c r="K6084">
        <f t="shared" si="621"/>
        <v>14629.230163405769</v>
      </c>
      <c r="L6084">
        <f t="shared" si="621"/>
        <v>14069.091149606185</v>
      </c>
      <c r="M6084">
        <f t="shared" si="621"/>
        <v>47239.814008838577</v>
      </c>
      <c r="N6084">
        <f t="shared" si="621"/>
        <v>9328.6889836295741</v>
      </c>
    </row>
    <row r="6085" spans="3:14">
      <c r="C6085">
        <v>61</v>
      </c>
      <c r="D6085">
        <v>66</v>
      </c>
      <c r="E6085">
        <f t="shared" si="621"/>
        <v>47109.625020552237</v>
      </c>
      <c r="F6085">
        <f t="shared" si="621"/>
        <v>72864.715301913035</v>
      </c>
      <c r="G6085">
        <f t="shared" si="621"/>
        <v>22932.275766697388</v>
      </c>
      <c r="H6085">
        <f t="shared" si="621"/>
        <v>24961.580230487845</v>
      </c>
      <c r="I6085">
        <f t="shared" si="621"/>
        <v>6238.1831766975747</v>
      </c>
      <c r="J6085">
        <f t="shared" si="621"/>
        <v>35493.802149844792</v>
      </c>
      <c r="K6085">
        <f t="shared" si="621"/>
        <v>14624.252678888566</v>
      </c>
      <c r="L6085">
        <f t="shared" si="621"/>
        <v>14063.858926887948</v>
      </c>
      <c r="M6085">
        <f t="shared" si="621"/>
        <v>47239.965893945686</v>
      </c>
      <c r="N6085">
        <f t="shared" si="621"/>
        <v>9327.1676504366678</v>
      </c>
    </row>
    <row r="6086" spans="3:14">
      <c r="C6086">
        <v>61</v>
      </c>
      <c r="D6086">
        <v>67</v>
      </c>
      <c r="E6086">
        <f t="shared" si="621"/>
        <v>47111.058965128133</v>
      </c>
      <c r="F6086">
        <f t="shared" si="621"/>
        <v>72858.840996866231</v>
      </c>
      <c r="G6086">
        <f t="shared" si="621"/>
        <v>22933.85643564113</v>
      </c>
      <c r="H6086">
        <f t="shared" si="621"/>
        <v>24953.985957563658</v>
      </c>
      <c r="I6086">
        <f t="shared" si="621"/>
        <v>6232.3222575980544</v>
      </c>
      <c r="J6086">
        <f t="shared" si="621"/>
        <v>35496.480261591678</v>
      </c>
      <c r="K6086">
        <f t="shared" si="621"/>
        <v>14619.45579353249</v>
      </c>
      <c r="L6086">
        <f t="shared" si="621"/>
        <v>14058.808770762269</v>
      </c>
      <c r="M6086">
        <f t="shared" si="621"/>
        <v>47240.151666209495</v>
      </c>
      <c r="N6086">
        <f t="shared" si="621"/>
        <v>9325.7165437635467</v>
      </c>
    </row>
    <row r="6087" spans="3:14">
      <c r="C6087">
        <v>61</v>
      </c>
      <c r="D6087">
        <v>68</v>
      </c>
      <c r="E6087">
        <f t="shared" si="621"/>
        <v>47112.460461758921</v>
      </c>
      <c r="F6087">
        <f t="shared" si="621"/>
        <v>72853.170223517736</v>
      </c>
      <c r="G6087">
        <f t="shared" si="621"/>
        <v>22935.412697003179</v>
      </c>
      <c r="H6087">
        <f t="shared" si="621"/>
        <v>24946.627664282903</v>
      </c>
      <c r="I6087">
        <f t="shared" si="621"/>
        <v>6226.6692084956721</v>
      </c>
      <c r="J6087">
        <f t="shared" si="621"/>
        <v>35499.103791139882</v>
      </c>
      <c r="K6087">
        <f t="shared" si="621"/>
        <v>14614.831539727495</v>
      </c>
      <c r="L6087">
        <f t="shared" si="621"/>
        <v>14053.932648879485</v>
      </c>
      <c r="M6087">
        <f t="shared" si="621"/>
        <v>47240.369830608382</v>
      </c>
      <c r="N6087">
        <f t="shared" si="621"/>
        <v>9324.3325653814027</v>
      </c>
    </row>
    <row r="6088" spans="3:14">
      <c r="C6088">
        <v>61</v>
      </c>
      <c r="D6088">
        <v>69</v>
      </c>
      <c r="E6088">
        <f t="shared" si="621"/>
        <v>47113.830921224828</v>
      </c>
      <c r="F6088">
        <f t="shared" si="621"/>
        <v>72847.694132663324</v>
      </c>
      <c r="G6088">
        <f t="shared" si="621"/>
        <v>22936.945611982759</v>
      </c>
      <c r="H6088">
        <f t="shared" si="621"/>
        <v>24939.495090661065</v>
      </c>
      <c r="I6088">
        <f t="shared" si="621"/>
        <v>6221.214991564465</v>
      </c>
      <c r="J6088">
        <f t="shared" si="621"/>
        <v>35501.675111628472</v>
      </c>
      <c r="K6088">
        <f t="shared" si="621"/>
        <v>14610.372411753964</v>
      </c>
      <c r="L6088">
        <f t="shared" si="621"/>
        <v>14049.222994533382</v>
      </c>
      <c r="M6088">
        <f t="shared" si="621"/>
        <v>47240.618978788647</v>
      </c>
      <c r="N6088">
        <f t="shared" si="621"/>
        <v>9323.0127966688833</v>
      </c>
    </row>
    <row r="6089" spans="3:14">
      <c r="C6089">
        <v>61</v>
      </c>
      <c r="D6089">
        <v>70</v>
      </c>
      <c r="E6089">
        <f t="shared" si="621"/>
        <v>47115.171673690085</v>
      </c>
      <c r="F6089">
        <f t="shared" si="621"/>
        <v>72842.404380767475</v>
      </c>
      <c r="G6089">
        <f t="shared" si="621"/>
        <v>22938.456181139096</v>
      </c>
      <c r="H6089">
        <f t="shared" si="621"/>
        <v>24932.578562998489</v>
      </c>
      <c r="I6089">
        <f t="shared" si="621"/>
        <v>6215.9510854256669</v>
      </c>
      <c r="J6089">
        <f t="shared" si="621"/>
        <v>35504.196460588581</v>
      </c>
      <c r="K6089">
        <f t="shared" si="621"/>
        <v>14606.071332790549</v>
      </c>
      <c r="L6089">
        <f t="shared" si="621"/>
        <v>14044.672673400957</v>
      </c>
      <c r="M6089">
        <f t="shared" si="621"/>
        <v>47240.897782873988</v>
      </c>
      <c r="N6089">
        <f t="shared" si="621"/>
        <v>9321.7544857830071</v>
      </c>
    </row>
    <row r="6090" spans="3:14">
      <c r="C6090">
        <v>61</v>
      </c>
      <c r="D6090">
        <v>71</v>
      </c>
      <c r="E6090">
        <f t="shared" ref="E6090:N6099" si="622">E$3/$C6090/$E$12+($D6090-1)*$C6090*$E$12*E$2*E$4/(2*$D6090)+$D6090*E$5/($C6090*$E$12)+$C6090*$E$12*E$2*E$6/(2*$D6090)</f>
        <v>47116.483974380018</v>
      </c>
      <c r="F6090">
        <f t="shared" si="622"/>
        <v>72837.293094353081</v>
      </c>
      <c r="G6090">
        <f t="shared" si="622"/>
        <v>22939.945348661917</v>
      </c>
      <c r="H6090">
        <f t="shared" si="622"/>
        <v>24925.868952592671</v>
      </c>
      <c r="I6090">
        <f t="shared" si="622"/>
        <v>6210.8694487781931</v>
      </c>
      <c r="J6090">
        <f t="shared" si="622"/>
        <v>35506.669949493247</v>
      </c>
      <c r="K6090">
        <f t="shared" si="622"/>
        <v>14601.921624710067</v>
      </c>
      <c r="L6090">
        <f t="shared" si="622"/>
        <v>14040.274953092896</v>
      </c>
      <c r="M6090">
        <f t="shared" si="622"/>
        <v>47241.20498979793</v>
      </c>
      <c r="N6090">
        <f t="shared" si="622"/>
        <v>9320.5550359141944</v>
      </c>
    </row>
    <row r="6091" spans="3:14">
      <c r="C6091">
        <v>61</v>
      </c>
      <c r="D6091">
        <v>72</v>
      </c>
      <c r="E6091">
        <f t="shared" si="622"/>
        <v>47117.769008785319</v>
      </c>
      <c r="F6091">
        <f t="shared" si="622"/>
        <v>72832.352837358427</v>
      </c>
      <c r="G6091">
        <f t="shared" si="622"/>
        <v>22941.414006285948</v>
      </c>
      <c r="H6091">
        <f t="shared" si="622"/>
        <v>24919.35763789124</v>
      </c>
      <c r="I6091">
        <f t="shared" si="622"/>
        <v>6205.9624870599037</v>
      </c>
      <c r="J6091">
        <f t="shared" si="622"/>
        <v>35509.097572511448</v>
      </c>
      <c r="K6091">
        <f t="shared" si="622"/>
        <v>14597.916980392389</v>
      </c>
      <c r="L6091">
        <f t="shared" si="622"/>
        <v>14036.023475241524</v>
      </c>
      <c r="M6091">
        <f t="shared" si="622"/>
        <v>47241.539416108899</v>
      </c>
      <c r="N6091">
        <f t="shared" si="622"/>
        <v>9319.4119945200709</v>
      </c>
    </row>
    <row r="6092" spans="3:14">
      <c r="C6092">
        <v>61</v>
      </c>
      <c r="D6092">
        <v>73</v>
      </c>
      <c r="E6092">
        <f t="shared" si="622"/>
        <v>47119.027897438187</v>
      </c>
      <c r="F6092">
        <f t="shared" si="622"/>
        <v>72827.576581177229</v>
      </c>
      <c r="G6092">
        <f t="shared" si="622"/>
        <v>22942.862996883749</v>
      </c>
      <c r="H6092">
        <f t="shared" si="622"/>
        <v>24913.036469755665</v>
      </c>
      <c r="I6092">
        <f t="shared" si="622"/>
        <v>6201.2230218490495</v>
      </c>
      <c r="J6092">
        <f t="shared" si="622"/>
        <v>35511.481214542633</v>
      </c>
      <c r="K6092">
        <f t="shared" si="622"/>
        <v>14594.051438313023</v>
      </c>
      <c r="L6092">
        <f t="shared" si="622"/>
        <v>14031.912229882864</v>
      </c>
      <c r="M6092">
        <f t="shared" si="622"/>
        <v>47241.899943201941</v>
      </c>
      <c r="N6092">
        <f t="shared" si="622"/>
        <v>9318.3230434441411</v>
      </c>
    </row>
    <row r="6093" spans="3:14">
      <c r="C6093">
        <v>61</v>
      </c>
      <c r="D6093">
        <v>74</v>
      </c>
      <c r="E6093">
        <f t="shared" si="622"/>
        <v>47120.261700301591</v>
      </c>
      <c r="F6093">
        <f t="shared" si="622"/>
        <v>72822.957677127837</v>
      </c>
      <c r="G6093">
        <f t="shared" si="622"/>
        <v>22944.293117767178</v>
      </c>
      <c r="H6093">
        <f t="shared" si="622"/>
        <v>24906.897739541386</v>
      </c>
      <c r="I6093">
        <f t="shared" si="622"/>
        <v>6196.644262746684</v>
      </c>
      <c r="J6093">
        <f t="shared" si="622"/>
        <v>35513.822658599769</v>
      </c>
      <c r="K6093">
        <f t="shared" si="622"/>
        <v>14590.319359192034</v>
      </c>
      <c r="L6093">
        <f t="shared" si="622"/>
        <v>14027.935531915862</v>
      </c>
      <c r="M6093">
        <f t="shared" si="622"/>
        <v>47242.285512937247</v>
      </c>
      <c r="N6093">
        <f t="shared" si="622"/>
        <v>9317.2859898356674</v>
      </c>
    </row>
    <row r="6094" spans="3:14">
      <c r="C6094">
        <v>61</v>
      </c>
      <c r="D6094">
        <v>75</v>
      </c>
      <c r="E6094">
        <f t="shared" si="622"/>
        <v>47121.471420807116</v>
      </c>
      <c r="F6094">
        <f t="shared" si="622"/>
        <v>72818.489831125</v>
      </c>
      <c r="G6094">
        <f t="shared" si="622"/>
        <v>22945.705123724823</v>
      </c>
      <c r="H6094">
        <f t="shared" si="622"/>
        <v>24900.93414973154</v>
      </c>
      <c r="I6094">
        <f t="shared" si="622"/>
        <v>6192.2197815084664</v>
      </c>
      <c r="J6094">
        <f t="shared" si="622"/>
        <v>35516.123592601827</v>
      </c>
      <c r="K6094">
        <f t="shared" si="622"/>
        <v>14586.715404511086</v>
      </c>
      <c r="L6094">
        <f t="shared" si="622"/>
        <v>14024.08799944485</v>
      </c>
      <c r="M6094">
        <f t="shared" si="622"/>
        <v>47242.695123609126</v>
      </c>
      <c r="N6094">
        <f t="shared" si="622"/>
        <v>9316.2987577959539</v>
      </c>
    </row>
    <row r="6095" spans="3:14">
      <c r="C6095">
        <v>61</v>
      </c>
      <c r="D6095">
        <v>76</v>
      </c>
      <c r="E6095">
        <f t="shared" si="622"/>
        <v>47122.658009574123</v>
      </c>
      <c r="F6095">
        <f t="shared" si="622"/>
        <v>72814.167080351064</v>
      </c>
      <c r="G6095">
        <f t="shared" si="622"/>
        <v>22947.099729819543</v>
      </c>
      <c r="H6095">
        <f t="shared" si="622"/>
        <v>24895.138786889118</v>
      </c>
      <c r="I6095">
        <f t="shared" si="622"/>
        <v>6187.9434882187052</v>
      </c>
      <c r="J6095">
        <f t="shared" si="622"/>
        <v>35518.385615629923</v>
      </c>
      <c r="K6095">
        <f t="shared" si="622"/>
        <v>14583.234516726496</v>
      </c>
      <c r="L6095">
        <f t="shared" si="622"/>
        <v>14020.364533831831</v>
      </c>
      <c r="M6095">
        <f t="shared" si="622"/>
        <v>47243.127826233234</v>
      </c>
      <c r="N6095">
        <f t="shared" si="622"/>
        <v>9315.3593806841236</v>
      </c>
    </row>
    <row r="6096" spans="3:14">
      <c r="C6096">
        <v>61</v>
      </c>
      <c r="D6096">
        <v>77</v>
      </c>
      <c r="E6096">
        <f t="shared" si="622"/>
        <v>47123.822367839195</v>
      </c>
      <c r="F6096">
        <f t="shared" si="622"/>
        <v>72809.983771745217</v>
      </c>
      <c r="G6096">
        <f t="shared" si="622"/>
        <v>22948.477613968073</v>
      </c>
      <c r="H6096">
        <f t="shared" si="622"/>
        <v>24889.505096716694</v>
      </c>
      <c r="I6096">
        <f t="shared" si="622"/>
        <v>6183.8096093209688</v>
      </c>
      <c r="J6096">
        <f t="shared" si="622"/>
        <v>35520.61024369605</v>
      </c>
      <c r="K6096">
        <f t="shared" si="622"/>
        <v>14579.871901024115</v>
      </c>
      <c r="L6096">
        <f t="shared" si="622"/>
        <v>14016.760301303111</v>
      </c>
      <c r="M6096">
        <f t="shared" si="622"/>
        <v>47243.582721123123</v>
      </c>
      <c r="N6096">
        <f t="shared" si="622"/>
        <v>9314.4659940224719</v>
      </c>
    </row>
    <row r="6097" spans="3:14">
      <c r="C6097">
        <v>61</v>
      </c>
      <c r="D6097">
        <v>78</v>
      </c>
      <c r="E6097">
        <f t="shared" si="622"/>
        <v>47124.96535062162</v>
      </c>
      <c r="F6097">
        <f t="shared" si="622"/>
        <v>72805.934542147064</v>
      </c>
      <c r="G6097">
        <f t="shared" si="622"/>
        <v>22949.839419322194</v>
      </c>
      <c r="H6097">
        <f t="shared" si="622"/>
        <v>24884.026861034639</v>
      </c>
      <c r="I6097">
        <f t="shared" si="622"/>
        <v>6179.8126673386396</v>
      </c>
      <c r="J6097">
        <f t="shared" si="622"/>
        <v>35522.798915067957</v>
      </c>
      <c r="K6097">
        <f t="shared" si="622"/>
        <v>14576.623008477711</v>
      </c>
      <c r="L6097">
        <f t="shared" si="622"/>
        <v>14013.270715970835</v>
      </c>
      <c r="M6097">
        <f t="shared" si="622"/>
        <v>47244.058954730121</v>
      </c>
      <c r="N6097">
        <f t="shared" si="622"/>
        <v>9313.6168289475263</v>
      </c>
    </row>
    <row r="6098" spans="3:14">
      <c r="C6098">
        <v>61</v>
      </c>
      <c r="D6098">
        <v>79</v>
      </c>
      <c r="E6098">
        <f t="shared" si="622"/>
        <v>47126.087769648613</v>
      </c>
      <c r="F6098">
        <f t="shared" si="622"/>
        <v>72802.014299948816</v>
      </c>
      <c r="G6098">
        <f t="shared" si="622"/>
        <v>22951.185756469025</v>
      </c>
      <c r="H6098">
        <f t="shared" si="622"/>
        <v>24878.698176507885</v>
      </c>
      <c r="I6098">
        <f t="shared" si="622"/>
        <v>6175.9474621356903</v>
      </c>
      <c r="J6098">
        <f t="shared" si="622"/>
        <v>35524.952995189742</v>
      </c>
      <c r="K6098">
        <f t="shared" si="622"/>
        <v>14573.483520486418</v>
      </c>
      <c r="L6098">
        <f t="shared" si="622"/>
        <v>14009.891424144005</v>
      </c>
      <c r="M6098">
        <f t="shared" si="622"/>
        <v>47244.555716723175</v>
      </c>
      <c r="N6098">
        <f t="shared" si="622"/>
        <v>9312.8102061585287</v>
      </c>
    </row>
    <row r="6099" spans="3:14">
      <c r="C6099">
        <v>61</v>
      </c>
      <c r="D6099">
        <v>80</v>
      </c>
      <c r="E6099">
        <f t="shared" si="622"/>
        <v>47127.190396060985</v>
      </c>
      <c r="F6099">
        <f t="shared" si="622"/>
        <v>72798.218208122897</v>
      </c>
      <c r="G6099">
        <f t="shared" si="622"/>
        <v>22952.517205466345</v>
      </c>
      <c r="H6099">
        <f t="shared" si="622"/>
        <v>24873.513434968107</v>
      </c>
      <c r="I6099">
        <f t="shared" si="622"/>
        <v>6172.2090535828929</v>
      </c>
      <c r="J6099">
        <f t="shared" si="622"/>
        <v>35527.073781233266</v>
      </c>
      <c r="K6099">
        <f t="shared" si="622"/>
        <v>14570.449334379426</v>
      </c>
      <c r="L6099">
        <f t="shared" si="622"/>
        <v>14006.618289816161</v>
      </c>
      <c r="M6099">
        <f t="shared" si="622"/>
        <v>47245.072237287815</v>
      </c>
      <c r="N6099">
        <f t="shared" si="622"/>
        <v>9312.0445303197539</v>
      </c>
    </row>
    <row r="6100" spans="3:14">
      <c r="C6100">
        <v>61</v>
      </c>
      <c r="D6100">
        <v>81</v>
      </c>
      <c r="E6100">
        <f t="shared" ref="E6100:N6109" si="623">E$3/$C6100/$E$12+($D6100-1)*$C6100*$E$12*E$2*E$4/(2*$D6100)+$D6100*E$5/($C6100*$E$12)+$C6100*$E$12*E$2*E$6/(2*$D6100)</f>
        <v>47128.273962918545</v>
      </c>
      <c r="F6100">
        <f t="shared" si="623"/>
        <v>72794.541668507401</v>
      </c>
      <c r="G6100">
        <f t="shared" si="623"/>
        <v>22953.834317727105</v>
      </c>
      <c r="H6100">
        <f t="shared" si="623"/>
        <v>24868.467305193561</v>
      </c>
      <c r="I6100">
        <f t="shared" si="623"/>
        <v>6168.5927455080209</v>
      </c>
      <c r="J6100">
        <f t="shared" si="623"/>
        <v>35529.162506312561</v>
      </c>
      <c r="K6100">
        <f t="shared" si="623"/>
        <v>14567.516550086937</v>
      </c>
      <c r="L6100">
        <f t="shared" si="623"/>
        <v>14003.447381228078</v>
      </c>
      <c r="M6100">
        <f t="shared" si="623"/>
        <v>47245.607784625114</v>
      </c>
      <c r="N6100">
        <f t="shared" si="623"/>
        <v>9311.3182848774923</v>
      </c>
    </row>
    <row r="6101" spans="3:14">
      <c r="C6101">
        <v>61</v>
      </c>
      <c r="D6101">
        <v>82</v>
      </c>
      <c r="E6101">
        <f t="shared" si="623"/>
        <v>47129.339167522063</v>
      </c>
      <c r="F6101">
        <f t="shared" si="623"/>
        <v>72790.980307240956</v>
      </c>
      <c r="G6101">
        <f t="shared" si="623"/>
        <v>22955.137617766046</v>
      </c>
      <c r="H6101">
        <f t="shared" si="623"/>
        <v>24863.554716022107</v>
      </c>
      <c r="I6101">
        <f t="shared" si="623"/>
        <v>6165.0940708204189</v>
      </c>
      <c r="J6101">
        <f t="shared" si="623"/>
        <v>35531.220343389716</v>
      </c>
      <c r="K6101">
        <f t="shared" si="623"/>
        <v>14564.681457786475</v>
      </c>
      <c r="L6101">
        <f t="shared" si="623"/>
        <v>14000.374958413677</v>
      </c>
      <c r="M6101">
        <f t="shared" si="623"/>
        <v>47246.161662633611</v>
      </c>
      <c r="N6101">
        <f t="shared" si="623"/>
        <v>9310.6300272562621</v>
      </c>
    </row>
    <row r="6102" spans="3:14">
      <c r="C6102">
        <v>61</v>
      </c>
      <c r="D6102">
        <v>83</v>
      </c>
      <c r="E6102">
        <f t="shared" si="623"/>
        <v>47130.386673567496</v>
      </c>
      <c r="F6102">
        <f t="shared" si="623"/>
        <v>72787.529961250737</v>
      </c>
      <c r="G6102">
        <f t="shared" si="623"/>
        <v>22956.42760482011</v>
      </c>
      <c r="H6102">
        <f t="shared" si="623"/>
        <v>24858.770840684963</v>
      </c>
      <c r="I6102">
        <f t="shared" si="623"/>
        <v>6161.7087777109064</v>
      </c>
      <c r="J6102">
        <f t="shared" si="623"/>
        <v>35533.248408898544</v>
      </c>
      <c r="K6102">
        <f t="shared" si="623"/>
        <v>14561.940526442186</v>
      </c>
      <c r="L6102">
        <f t="shared" si="623"/>
        <v>13997.397461646191</v>
      </c>
      <c r="M6102">
        <f t="shared" si="623"/>
        <v>47246.733208758931</v>
      </c>
      <c r="N6102">
        <f t="shared" si="623"/>
        <v>9309.9783844022859</v>
      </c>
    </row>
    <row r="6103" spans="3:14">
      <c r="C6103">
        <v>61</v>
      </c>
      <c r="D6103">
        <v>84</v>
      </c>
      <c r="E6103">
        <f t="shared" si="623"/>
        <v>47131.417113146184</v>
      </c>
      <c r="F6103">
        <f t="shared" si="623"/>
        <v>72784.18666570542</v>
      </c>
      <c r="G6103">
        <f t="shared" si="623"/>
        <v>22957.704754353039</v>
      </c>
      <c r="H6103">
        <f t="shared" si="623"/>
        <v>24854.111082259467</v>
      </c>
      <c r="I6103">
        <f t="shared" si="623"/>
        <v>6158.4328168374104</v>
      </c>
      <c r="J6103">
        <f t="shared" si="623"/>
        <v>35535.247766109358</v>
      </c>
      <c r="K6103">
        <f t="shared" si="623"/>
        <v>14559.290393162775</v>
      </c>
      <c r="L6103">
        <f t="shared" si="623"/>
        <v>13994.511500709656</v>
      </c>
      <c r="M6103">
        <f t="shared" si="623"/>
        <v>47247.32179199691</v>
      </c>
      <c r="N6103">
        <f t="shared" si="623"/>
        <v>9309.3620486453092</v>
      </c>
    </row>
    <row r="6104" spans="3:14">
      <c r="C6104">
        <v>61</v>
      </c>
      <c r="D6104">
        <v>85</v>
      </c>
      <c r="E6104">
        <f t="shared" si="623"/>
        <v>47132.431088604018</v>
      </c>
      <c r="F6104">
        <f t="shared" si="623"/>
        <v>72780.946642354014</v>
      </c>
      <c r="G6104">
        <f t="shared" si="623"/>
        <v>22958.969519453814</v>
      </c>
      <c r="H6104">
        <f t="shared" si="623"/>
        <v>24849.571060148741</v>
      </c>
      <c r="I6104">
        <f t="shared" si="623"/>
        <v>6155.2623294151299</v>
      </c>
      <c r="J6104">
        <f t="shared" si="623"/>
        <v>35537.21942825619</v>
      </c>
      <c r="K6104">
        <f t="shared" si="623"/>
        <v>14556.727853310656</v>
      </c>
      <c r="L6104">
        <f t="shared" si="623"/>
        <v>13991.713844927694</v>
      </c>
      <c r="M6104">
        <f t="shared" si="623"/>
        <v>47247.92681103768</v>
      </c>
      <c r="N6104">
        <f t="shared" si="623"/>
        <v>9308.7797738524969</v>
      </c>
    </row>
    <row r="6105" spans="3:14">
      <c r="C6105">
        <v>61</v>
      </c>
      <c r="D6105">
        <v>86</v>
      </c>
      <c r="E6105">
        <f t="shared" si="623"/>
        <v>47133.429174270794</v>
      </c>
      <c r="F6105">
        <f t="shared" si="623"/>
        <v>72777.806288678141</v>
      </c>
      <c r="G6105">
        <f t="shared" si="623"/>
        <v>22960.22233213751</v>
      </c>
      <c r="H6105">
        <f t="shared" si="623"/>
        <v>24845.146597504601</v>
      </c>
      <c r="I6105">
        <f t="shared" si="623"/>
        <v>6152.1936361376274</v>
      </c>
      <c r="J6105">
        <f t="shared" si="623"/>
        <v>35539.164361445917</v>
      </c>
      <c r="K6105">
        <f t="shared" si="623"/>
        <v>14554.249851301161</v>
      </c>
      <c r="L6105">
        <f t="shared" si="623"/>
        <v>13989.001413887931</v>
      </c>
      <c r="M6105">
        <f t="shared" si="623"/>
        <v>47248.54769253928</v>
      </c>
      <c r="N6105">
        <f t="shared" si="623"/>
        <v>9308.2303718506791</v>
      </c>
    </row>
    <row r="6106" spans="3:14">
      <c r="C6106">
        <v>61</v>
      </c>
      <c r="D6106">
        <v>87</v>
      </c>
      <c r="E6106">
        <f t="shared" si="623"/>
        <v>47134.411918070335</v>
      </c>
      <c r="F6106">
        <f t="shared" si="623"/>
        <v>72774.762167792418</v>
      </c>
      <c r="G6106">
        <f t="shared" si="623"/>
        <v>22961.463604556444</v>
      </c>
      <c r="H6106">
        <f t="shared" si="623"/>
        <v>24840.833709517843</v>
      </c>
      <c r="I6106">
        <f t="shared" si="623"/>
        <v>6149.2232268619791</v>
      </c>
      <c r="J6106">
        <f t="shared" si="623"/>
        <v>35541.083487366734</v>
      </c>
      <c r="K6106">
        <f t="shared" si="623"/>
        <v>14551.853472036264</v>
      </c>
      <c r="L6106">
        <f t="shared" si="623"/>
        <v>13986.371268806157</v>
      </c>
      <c r="M6106">
        <f t="shared" si="623"/>
        <v>47249.183889520311</v>
      </c>
      <c r="N6106">
        <f t="shared" si="623"/>
        <v>9307.7127090953363</v>
      </c>
    </row>
    <row r="6107" spans="3:14">
      <c r="C6107">
        <v>61</v>
      </c>
      <c r="D6107">
        <v>88</v>
      </c>
      <c r="E6107">
        <f t="shared" si="623"/>
        <v>47135.379843020863</v>
      </c>
      <c r="F6107">
        <f t="shared" si="623"/>
        <v>72771.810999033551</v>
      </c>
      <c r="G6107">
        <f t="shared" si="623"/>
        <v>22962.693730128729</v>
      </c>
      <c r="H6107">
        <f t="shared" si="623"/>
        <v>24836.628592506971</v>
      </c>
      <c r="I6107">
        <f t="shared" si="623"/>
        <v>6146.3477509972126</v>
      </c>
      <c r="J6107">
        <f t="shared" si="623"/>
        <v>35542.9776858119</v>
      </c>
      <c r="K6107">
        <f t="shared" si="623"/>
        <v>14549.535932922399</v>
      </c>
      <c r="L6107">
        <f t="shared" si="623"/>
        <v>13983.820604479253</v>
      </c>
      <c r="M6107">
        <f t="shared" si="623"/>
        <v>47249.834879862152</v>
      </c>
      <c r="N6107">
        <f t="shared" si="623"/>
        <v>9307.2257035667062</v>
      </c>
    </row>
    <row r="6108" spans="3:14">
      <c r="C6108">
        <v>61</v>
      </c>
      <c r="D6108">
        <v>89</v>
      </c>
      <c r="E6108">
        <f t="shared" si="623"/>
        <v>47136.333448634119</v>
      </c>
      <c r="F6108">
        <f t="shared" si="623"/>
        <v>72768.949649183793</v>
      </c>
      <c r="G6108">
        <f t="shared" si="623"/>
        <v>22963.91308459076</v>
      </c>
      <c r="H6108">
        <f t="shared" si="623"/>
        <v>24832.527613742466</v>
      </c>
      <c r="I6108">
        <f t="shared" si="623"/>
        <v>6143.5640085407149</v>
      </c>
      <c r="J6108">
        <f t="shared" si="623"/>
        <v>35544.847797033384</v>
      </c>
      <c r="K6108">
        <f t="shared" si="623"/>
        <v>14547.294576426391</v>
      </c>
      <c r="L6108">
        <f t="shared" si="623"/>
        <v>13981.346741780653</v>
      </c>
      <c r="M6108">
        <f t="shared" si="623"/>
        <v>47250.500164912199</v>
      </c>
      <c r="N6108">
        <f t="shared" si="623"/>
        <v>9306.7683218751245</v>
      </c>
    </row>
    <row r="6109" spans="3:14">
      <c r="C6109">
        <v>61</v>
      </c>
      <c r="D6109">
        <v>90</v>
      </c>
      <c r="E6109">
        <f t="shared" si="623"/>
        <v>47137.273212221349</v>
      </c>
      <c r="F6109">
        <f t="shared" si="623"/>
        <v>72766.1751242795</v>
      </c>
      <c r="G6109">
        <f t="shared" si="623"/>
        <v>22965.122026979567</v>
      </c>
      <c r="H6109">
        <f t="shared" si="623"/>
        <v>24828.527301949434</v>
      </c>
      <c r="I6109">
        <f t="shared" si="623"/>
        <v>6140.8689417122087</v>
      </c>
      <c r="J6109">
        <f t="shared" si="623"/>
        <v>35546.694623938653</v>
      </c>
      <c r="K6109">
        <f t="shared" si="623"/>
        <v>14545.126863127638</v>
      </c>
      <c r="L6109">
        <f t="shared" si="623"/>
        <v>13978.947120656081</v>
      </c>
      <c r="M6109">
        <f t="shared" si="623"/>
        <v>47251.17926818016</v>
      </c>
      <c r="N6109">
        <f t="shared" si="623"/>
        <v>9306.3395765593541</v>
      </c>
    </row>
    <row r="6110" spans="3:14">
      <c r="C6110">
        <v>61</v>
      </c>
      <c r="D6110">
        <v>91</v>
      </c>
      <c r="E6110">
        <f t="shared" ref="E6110:N6119" si="624">E$3/$C6110/$E$12+($D6110-1)*$C6110*$E$12*E$2*E$4/(2*$D6110)+$D6110*E$5/($C6110*$E$12)+$C6110*$E$12*E$2*E$6/(2*$D6110)</f>
        <v>47138.199590113109</v>
      </c>
      <c r="F6110">
        <f t="shared" si="624"/>
        <v>72763.484561959835</v>
      </c>
      <c r="G6110">
        <f t="shared" si="624"/>
        <v>22966.320900550298</v>
      </c>
      <c r="H6110">
        <f t="shared" si="624"/>
        <v>24824.62433843653</v>
      </c>
      <c r="I6110">
        <f t="shared" si="624"/>
        <v>6138.259627139344</v>
      </c>
      <c r="J6110">
        <f t="shared" si="624"/>
        <v>35548.518934142536</v>
      </c>
      <c r="K6110">
        <f t="shared" si="624"/>
        <v>14543.030365228429</v>
      </c>
      <c r="L6110">
        <f t="shared" si="624"/>
        <v>13976.619293581118</v>
      </c>
      <c r="M6110">
        <f t="shared" si="624"/>
        <v>47251.87173412041</v>
      </c>
      <c r="N6110">
        <f t="shared" si="624"/>
        <v>9305.9385235630489</v>
      </c>
    </row>
    <row r="6111" spans="3:14">
      <c r="C6111">
        <v>61</v>
      </c>
      <c r="D6111">
        <v>92</v>
      </c>
      <c r="E6111">
        <f t="shared" si="624"/>
        <v>47139.113018799413</v>
      </c>
      <c r="F6111">
        <f t="shared" si="624"/>
        <v>72760.875224314397</v>
      </c>
      <c r="G6111">
        <f t="shared" si="624"/>
        <v>22967.510033633975</v>
      </c>
      <c r="H6111">
        <f t="shared" si="624"/>
        <v>24820.815548803297</v>
      </c>
      <c r="I6111">
        <f t="shared" si="624"/>
        <v>6135.7332685529154</v>
      </c>
      <c r="J6111">
        <f t="shared" si="624"/>
        <v>35550.321461885273</v>
      </c>
      <c r="K6111">
        <f t="shared" si="624"/>
        <v>14541.002760487476</v>
      </c>
      <c r="L6111">
        <f t="shared" si="624"/>
        <v>13974.360919445453</v>
      </c>
      <c r="M6111">
        <f t="shared" si="624"/>
        <v>47252.577126993623</v>
      </c>
      <c r="N6111">
        <f t="shared" si="624"/>
        <v>9305.564259875795</v>
      </c>
    </row>
    <row r="6112" spans="3:14">
      <c r="C6112">
        <v>61</v>
      </c>
      <c r="D6112">
        <v>93</v>
      </c>
      <c r="E6112">
        <f t="shared" si="624"/>
        <v>47140.013915996627</v>
      </c>
      <c r="F6112">
        <f t="shared" si="624"/>
        <v>72758.34449119246</v>
      </c>
      <c r="G6112">
        <f t="shared" si="624"/>
        <v>22968.689740439862</v>
      </c>
      <c r="H6112">
        <f t="shared" si="624"/>
        <v>24817.097895182655</v>
      </c>
      <c r="I6112">
        <f t="shared" si="624"/>
        <v>6133.2871899533593</v>
      </c>
      <c r="J6112">
        <f t="shared" si="624"/>
        <v>35552.102909826921</v>
      </c>
      <c r="K6112">
        <f t="shared" si="624"/>
        <v>14539.041826544842</v>
      </c>
      <c r="L6112">
        <f t="shared" si="624"/>
        <v>13972.169757831683</v>
      </c>
      <c r="M6112">
        <f t="shared" si="624"/>
        <v>47253.295029801971</v>
      </c>
      <c r="N6112">
        <f t="shared" si="624"/>
        <v>9305.2159213263294</v>
      </c>
    </row>
    <row r="6113" spans="3:14">
      <c r="C6113">
        <v>61</v>
      </c>
      <c r="D6113">
        <v>94</v>
      </c>
      <c r="E6113">
        <f t="shared" si="624"/>
        <v>47140.902681645865</v>
      </c>
      <c r="F6113">
        <f t="shared" si="624"/>
        <v>72755.889853938992</v>
      </c>
      <c r="G6113">
        <f t="shared" si="624"/>
        <v>22969.860321806613</v>
      </c>
      <c r="H6113">
        <f t="shared" si="624"/>
        <v>24813.468468978459</v>
      </c>
      <c r="I6113">
        <f t="shared" si="624"/>
        <v>6130.9188292134349</v>
      </c>
      <c r="J6113">
        <f t="shared" si="624"/>
        <v>35553.863950727093</v>
      </c>
      <c r="K6113">
        <f t="shared" si="624"/>
        <v>14537.145435609084</v>
      </c>
      <c r="L6113">
        <f t="shared" si="624"/>
        <v>13970.043663659333</v>
      </c>
      <c r="M6113">
        <f t="shared" si="624"/>
        <v>47254.025043292197</v>
      </c>
      <c r="N6113">
        <f t="shared" si="624"/>
        <v>9304.8926805166393</v>
      </c>
    </row>
    <row r="6114" spans="3:14">
      <c r="C6114">
        <v>61</v>
      </c>
      <c r="D6114">
        <v>95</v>
      </c>
      <c r="E6114">
        <f t="shared" si="624"/>
        <v>47141.779698848623</v>
      </c>
      <c r="F6114">
        <f t="shared" si="624"/>
        <v>72753.508909526558</v>
      </c>
      <c r="G6114">
        <f t="shared" si="624"/>
        <v>22971.022065905989</v>
      </c>
      <c r="H6114">
        <f t="shared" si="624"/>
        <v>24809.924484061765</v>
      </c>
      <c r="I6114">
        <f t="shared" si="624"/>
        <v>6128.6257320849436</v>
      </c>
      <c r="J6114">
        <f t="shared" si="624"/>
        <v>35555.605229018649</v>
      </c>
      <c r="K6114">
        <f t="shared" si="624"/>
        <v>14535.311549479979</v>
      </c>
      <c r="L6114">
        <f t="shared" si="624"/>
        <v>13967.980582167082</v>
      </c>
      <c r="M6114">
        <f t="shared" si="624"/>
        <v>47254.766785021697</v>
      </c>
      <c r="N6114">
        <f t="shared" si="624"/>
        <v>9304.5937448865188</v>
      </c>
    </row>
    <row r="6115" spans="3:14">
      <c r="C6115">
        <v>61</v>
      </c>
      <c r="D6115">
        <v>96</v>
      </c>
      <c r="E6115">
        <f t="shared" si="624"/>
        <v>47142.645334743895</v>
      </c>
      <c r="F6115">
        <f t="shared" si="624"/>
        <v>72751.199355053875</v>
      </c>
      <c r="G6115">
        <f t="shared" si="624"/>
        <v>22972.175248902597</v>
      </c>
      <c r="H6115">
        <f t="shared" si="624"/>
        <v>24806.463270392349</v>
      </c>
      <c r="I6115">
        <f t="shared" si="624"/>
        <v>6126.4055465800311</v>
      </c>
      <c r="J6115">
        <f t="shared" si="624"/>
        <v>35557.327362283148</v>
      </c>
      <c r="K6115">
        <f t="shared" si="624"/>
        <v>14533.538214882334</v>
      </c>
      <c r="L6115">
        <f t="shared" si="624"/>
        <v>13965.978544208687</v>
      </c>
      <c r="M6115">
        <f t="shared" si="624"/>
        <v>47255.519888483039</v>
      </c>
      <c r="N6115">
        <f t="shared" si="624"/>
        <v>9304.3183548991092</v>
      </c>
    </row>
    <row r="6116" spans="3:14">
      <c r="C6116">
        <v>61</v>
      </c>
      <c r="D6116">
        <v>97</v>
      </c>
      <c r="E6116">
        <f t="shared" si="624"/>
        <v>47143.499941330832</v>
      </c>
      <c r="F6116">
        <f t="shared" si="624"/>
        <v>72748.958982584678</v>
      </c>
      <c r="G6116">
        <f t="shared" si="624"/>
        <v>22973.320135572802</v>
      </c>
      <c r="H6116">
        <f t="shared" si="624"/>
        <v>24803.082268034705</v>
      </c>
      <c r="I6116">
        <f t="shared" si="624"/>
        <v>6124.2560177000241</v>
      </c>
      <c r="J6116">
        <f t="shared" si="624"/>
        <v>35559.030942634774</v>
      </c>
      <c r="K6116">
        <f t="shared" si="624"/>
        <v>14531.823559088358</v>
      </c>
      <c r="L6116">
        <f t="shared" si="624"/>
        <v>13964.035661839796</v>
      </c>
      <c r="M6116">
        <f t="shared" si="624"/>
        <v>47256.284002282424</v>
      </c>
      <c r="N6116">
        <f t="shared" si="624"/>
        <v>9304.0657823386555</v>
      </c>
    </row>
    <row r="6117" spans="3:14">
      <c r="C6117">
        <v>61</v>
      </c>
      <c r="D6117">
        <v>98</v>
      </c>
      <c r="E6117">
        <f t="shared" si="624"/>
        <v>47144.343856241379</v>
      </c>
      <c r="F6117">
        <f t="shared" si="624"/>
        <v>72746.785674302548</v>
      </c>
      <c r="G6117">
        <f t="shared" si="624"/>
        <v>22974.456979885788</v>
      </c>
      <c r="H6117">
        <f t="shared" si="624"/>
        <v>24799.779021540537</v>
      </c>
      <c r="I6117">
        <f t="shared" si="624"/>
        <v>6122.1749824870221</v>
      </c>
      <c r="J6117">
        <f t="shared" si="624"/>
        <v>35560.7165380199</v>
      </c>
      <c r="K6117">
        <f t="shared" si="624"/>
        <v>14530.165785808153</v>
      </c>
      <c r="L6117">
        <f t="shared" si="624"/>
        <v>13962.150124175016</v>
      </c>
      <c r="M6117">
        <f t="shared" si="624"/>
        <v>47257.058789368697</v>
      </c>
      <c r="N6117">
        <f t="shared" si="624"/>
        <v>9303.8353287124974</v>
      </c>
    </row>
    <row r="6118" spans="3:14">
      <c r="C6118">
        <v>61</v>
      </c>
      <c r="D6118">
        <v>99</v>
      </c>
      <c r="E6118">
        <f t="shared" si="624"/>
        <v>47145.177403465677</v>
      </c>
      <c r="F6118">
        <f t="shared" si="624"/>
        <v>72744.677397959342</v>
      </c>
      <c r="G6118">
        <f t="shared" si="624"/>
        <v>22975.58602554935</v>
      </c>
      <c r="H6118">
        <f t="shared" si="624"/>
        <v>24796.551174671542</v>
      </c>
      <c r="I6118">
        <f t="shared" si="624"/>
        <v>6120.1603653753573</v>
      </c>
      <c r="J6118">
        <f t="shared" si="624"/>
        <v>35562.384693437474</v>
      </c>
      <c r="K6118">
        <f t="shared" si="624"/>
        <v>14528.56317132917</v>
      </c>
      <c r="L6118">
        <f t="shared" si="624"/>
        <v>13960.320193496043</v>
      </c>
      <c r="M6118">
        <f t="shared" si="624"/>
        <v>47257.843926308909</v>
      </c>
      <c r="N6118">
        <f t="shared" si="624"/>
        <v>9303.6263237498952</v>
      </c>
    </row>
    <row r="6119" spans="3:14">
      <c r="C6119">
        <v>61</v>
      </c>
      <c r="D6119">
        <v>100</v>
      </c>
      <c r="E6119">
        <f t="shared" si="624"/>
        <v>47146.000894034347</v>
      </c>
      <c r="F6119">
        <f t="shared" si="624"/>
        <v>72742.632202596928</v>
      </c>
      <c r="G6119">
        <f t="shared" si="624"/>
        <v>22976.707506522973</v>
      </c>
      <c r="H6119">
        <f t="shared" si="624"/>
        <v>24793.396465438982</v>
      </c>
      <c r="I6119">
        <f t="shared" si="624"/>
        <v>6118.2101738219881</v>
      </c>
      <c r="J6119">
        <f t="shared" si="624"/>
        <v>35564.035932086546</v>
      </c>
      <c r="K6119">
        <f t="shared" si="624"/>
        <v>14527.014060887386</v>
      </c>
      <c r="L6119">
        <f t="shared" si="624"/>
        <v>13958.544201593308</v>
      </c>
      <c r="M6119">
        <f t="shared" si="624"/>
        <v>47258.639102607449</v>
      </c>
      <c r="N6119">
        <f t="shared" si="624"/>
        <v>9303.4381239909453</v>
      </c>
    </row>
    <row r="6120" spans="3:14">
      <c r="C6120">
        <v>62</v>
      </c>
      <c r="D6120">
        <v>1</v>
      </c>
      <c r="E6120">
        <f t="shared" ref="E6120:N6129" si="625">E$3/$C6120/$E$12+($D6120-1)*$C6120*$E$12*E$2*E$4/(2*$D6120)+$D6120*E$5/($C6120*$E$12)+$C6120*$E$12*E$2*E$6/(2*$D6120)</f>
        <v>42976.624895703302</v>
      </c>
      <c r="F6120">
        <f t="shared" si="625"/>
        <v>104620.9715271703</v>
      </c>
      <c r="G6120">
        <f t="shared" si="625"/>
        <v>19585.208758417837</v>
      </c>
      <c r="H6120">
        <f t="shared" si="625"/>
        <v>60856.620444427215</v>
      </c>
      <c r="I6120">
        <f t="shared" si="625"/>
        <v>37544.492621234931</v>
      </c>
      <c r="J6120">
        <f t="shared" si="625"/>
        <v>27806.734693732236</v>
      </c>
      <c r="K6120">
        <f t="shared" si="625"/>
        <v>40773.595339673266</v>
      </c>
      <c r="L6120">
        <f t="shared" si="625"/>
        <v>40428.672664226542</v>
      </c>
      <c r="M6120">
        <f t="shared" si="625"/>
        <v>52804.128566750303</v>
      </c>
      <c r="N6120">
        <f t="shared" si="625"/>
        <v>19527.645997428484</v>
      </c>
    </row>
    <row r="6121" spans="3:14">
      <c r="C6121">
        <v>62</v>
      </c>
      <c r="D6121">
        <v>2</v>
      </c>
      <c r="E6121">
        <f t="shared" si="625"/>
        <v>45456.179672226921</v>
      </c>
      <c r="F6121">
        <f t="shared" si="625"/>
        <v>89070.884085870857</v>
      </c>
      <c r="G6121">
        <f t="shared" si="625"/>
        <v>21450.841948773261</v>
      </c>
      <c r="H6121">
        <f t="shared" si="625"/>
        <v>42826.696816581723</v>
      </c>
      <c r="I6121">
        <f t="shared" si="625"/>
        <v>21663.089848952954</v>
      </c>
      <c r="J6121">
        <f t="shared" si="625"/>
        <v>31977.970905216345</v>
      </c>
      <c r="K6121">
        <f t="shared" si="625"/>
        <v>27584.502075004202</v>
      </c>
      <c r="L6121">
        <f t="shared" si="625"/>
        <v>27132.202559522982</v>
      </c>
      <c r="M6121">
        <f t="shared" si="625"/>
        <v>50330.42975611359</v>
      </c>
      <c r="N6121">
        <f t="shared" si="625"/>
        <v>14399.435435035226</v>
      </c>
    </row>
    <row r="6122" spans="3:14">
      <c r="C6122">
        <v>62</v>
      </c>
      <c r="D6122">
        <v>3</v>
      </c>
      <c r="E6122">
        <f t="shared" si="625"/>
        <v>46282.914851293754</v>
      </c>
      <c r="F6122">
        <f t="shared" si="625"/>
        <v>83888.207542367396</v>
      </c>
      <c r="G6122">
        <f t="shared" si="625"/>
        <v>22073.212146430989</v>
      </c>
      <c r="H6122">
        <f t="shared" si="625"/>
        <v>36817.003683988994</v>
      </c>
      <c r="I6122">
        <f t="shared" si="625"/>
        <v>16370.080390547057</v>
      </c>
      <c r="J6122">
        <f t="shared" si="625"/>
        <v>33368.922344920706</v>
      </c>
      <c r="K6122">
        <f t="shared" si="625"/>
        <v>23188.841178503935</v>
      </c>
      <c r="L6122">
        <f t="shared" si="625"/>
        <v>22700.614540708797</v>
      </c>
      <c r="M6122">
        <f t="shared" si="625"/>
        <v>49506.707715968652</v>
      </c>
      <c r="N6122">
        <f t="shared" si="625"/>
        <v>12690.577146155938</v>
      </c>
    </row>
    <row r="6123" spans="3:14">
      <c r="C6123">
        <v>62</v>
      </c>
      <c r="D6123">
        <v>4</v>
      </c>
      <c r="E6123">
        <f t="shared" si="625"/>
        <v>46696.445130996392</v>
      </c>
      <c r="F6123">
        <f t="shared" si="625"/>
        <v>81297.383723312931</v>
      </c>
      <c r="G6123">
        <f t="shared" si="625"/>
        <v>22384.766595914305</v>
      </c>
      <c r="H6123">
        <f t="shared" si="625"/>
        <v>33812.368175209464</v>
      </c>
      <c r="I6123">
        <f t="shared" si="625"/>
        <v>13724.169260610184</v>
      </c>
      <c r="J6123">
        <f t="shared" si="625"/>
        <v>34064.802591680142</v>
      </c>
      <c r="K6123">
        <f t="shared" si="625"/>
        <v>20991.538374045864</v>
      </c>
      <c r="L6123">
        <f t="shared" si="625"/>
        <v>20485.247043366959</v>
      </c>
      <c r="M6123">
        <f t="shared" si="625"/>
        <v>49095.479868446659</v>
      </c>
      <c r="N6123">
        <f t="shared" si="625"/>
        <v>11836.556925655143</v>
      </c>
    </row>
    <row r="6124" spans="3:14">
      <c r="C6124">
        <v>62</v>
      </c>
      <c r="D6124">
        <v>5</v>
      </c>
      <c r="E6124">
        <f t="shared" si="625"/>
        <v>46944.693450953338</v>
      </c>
      <c r="F6124">
        <f t="shared" si="625"/>
        <v>79743.300994038058</v>
      </c>
      <c r="G6124">
        <f t="shared" si="625"/>
        <v>22571.994746127846</v>
      </c>
      <c r="H6124">
        <f t="shared" si="625"/>
        <v>32009.755715955194</v>
      </c>
      <c r="I6124">
        <f t="shared" si="625"/>
        <v>12137.097462060916</v>
      </c>
      <c r="J6124">
        <f t="shared" si="625"/>
        <v>34482.654361261601</v>
      </c>
      <c r="K6124">
        <f t="shared" si="625"/>
        <v>19673.578806404676</v>
      </c>
      <c r="L6124">
        <f t="shared" si="625"/>
        <v>19156.367754614057</v>
      </c>
      <c r="M6124">
        <f t="shared" si="625"/>
        <v>48849.24969797385</v>
      </c>
      <c r="N6124">
        <f t="shared" si="625"/>
        <v>11324.471932505747</v>
      </c>
    </row>
    <row r="6125" spans="3:14">
      <c r="C6125">
        <v>62</v>
      </c>
      <c r="D6125">
        <v>6</v>
      </c>
      <c r="E6125">
        <f t="shared" si="625"/>
        <v>47110.300791037473</v>
      </c>
      <c r="F6125">
        <f t="shared" si="625"/>
        <v>78707.588809653011</v>
      </c>
      <c r="G6125">
        <f t="shared" si="625"/>
        <v>22697.059746706505</v>
      </c>
      <c r="H6125">
        <f t="shared" si="625"/>
        <v>30808.154781463571</v>
      </c>
      <c r="I6125">
        <f t="shared" si="625"/>
        <v>11079.445329205451</v>
      </c>
      <c r="J6125">
        <f t="shared" si="625"/>
        <v>34761.491892254067</v>
      </c>
      <c r="K6125">
        <f t="shared" si="625"/>
        <v>18795.290857171924</v>
      </c>
      <c r="L6125">
        <f t="shared" si="625"/>
        <v>18270.732570155626</v>
      </c>
      <c r="M6125">
        <f t="shared" si="625"/>
        <v>48685.51836602563</v>
      </c>
      <c r="N6125">
        <f t="shared" si="625"/>
        <v>10983.354553032048</v>
      </c>
    </row>
    <row r="6126" spans="3:14">
      <c r="C6126">
        <v>62</v>
      </c>
      <c r="D6126">
        <v>7</v>
      </c>
      <c r="E6126">
        <f t="shared" si="625"/>
        <v>47228.684714051386</v>
      </c>
      <c r="F6126">
        <f t="shared" si="625"/>
        <v>77968.088365204952</v>
      </c>
      <c r="G6126">
        <f t="shared" si="625"/>
        <v>22786.6029474938</v>
      </c>
      <c r="H6126">
        <f t="shared" si="625"/>
        <v>29949.989003979172</v>
      </c>
      <c r="I6126">
        <f t="shared" si="625"/>
        <v>10324.318719603591</v>
      </c>
      <c r="J6126">
        <f t="shared" si="625"/>
        <v>34960.892715481416</v>
      </c>
      <c r="K6126">
        <f t="shared" si="625"/>
        <v>18168.243832743992</v>
      </c>
      <c r="L6126">
        <f t="shared" si="625"/>
        <v>17638.379731008314</v>
      </c>
      <c r="M6126">
        <f t="shared" si="625"/>
        <v>48568.929227520013</v>
      </c>
      <c r="N6126">
        <f t="shared" si="625"/>
        <v>10739.932952801606</v>
      </c>
    </row>
    <row r="6127" spans="3:14">
      <c r="C6127">
        <v>62</v>
      </c>
      <c r="D6127">
        <v>8</v>
      </c>
      <c r="E6127">
        <f t="shared" si="625"/>
        <v>47317.554001396435</v>
      </c>
      <c r="F6127">
        <f t="shared" si="625"/>
        <v>77413.720258217552</v>
      </c>
      <c r="G6127">
        <f t="shared" si="625"/>
        <v>22853.945023411492</v>
      </c>
      <c r="H6127">
        <f t="shared" si="625"/>
        <v>29306.47019962428</v>
      </c>
      <c r="I6127">
        <f t="shared" si="625"/>
        <v>9758.2705620352317</v>
      </c>
      <c r="J6127">
        <f t="shared" si="625"/>
        <v>35110.645596355535</v>
      </c>
      <c r="K6127">
        <f t="shared" si="625"/>
        <v>17698.222386319081</v>
      </c>
      <c r="L6127">
        <f t="shared" si="625"/>
        <v>17164.328357680457</v>
      </c>
      <c r="M6127">
        <f t="shared" si="625"/>
        <v>48481.803959916055</v>
      </c>
      <c r="N6127">
        <f t="shared" si="625"/>
        <v>10557.5712145982</v>
      </c>
    </row>
    <row r="6128" spans="3:14">
      <c r="C6128">
        <v>62</v>
      </c>
      <c r="D6128">
        <v>9</v>
      </c>
      <c r="E6128">
        <f t="shared" si="625"/>
        <v>47386.746864962239</v>
      </c>
      <c r="F6128">
        <f t="shared" si="625"/>
        <v>76982.773709537229</v>
      </c>
      <c r="G6128">
        <f t="shared" si="625"/>
        <v>22906.486349416122</v>
      </c>
      <c r="H6128">
        <f t="shared" si="625"/>
        <v>28806.049377355732</v>
      </c>
      <c r="I6128">
        <f t="shared" si="625"/>
        <v>9318.2747058225377</v>
      </c>
      <c r="J6128">
        <f t="shared" si="625"/>
        <v>35227.299848994189</v>
      </c>
      <c r="K6128">
        <f t="shared" si="625"/>
        <v>17332.884658562842</v>
      </c>
      <c r="L6128">
        <f t="shared" si="625"/>
        <v>16795.8112948989</v>
      </c>
      <c r="M6128">
        <f t="shared" si="625"/>
        <v>48414.321272913192</v>
      </c>
      <c r="N6128">
        <f t="shared" si="625"/>
        <v>10415.916051079486</v>
      </c>
    </row>
    <row r="6129" spans="3:14">
      <c r="C6129">
        <v>62</v>
      </c>
      <c r="D6129">
        <v>10</v>
      </c>
      <c r="E6129">
        <f t="shared" si="625"/>
        <v>47442.166231882584</v>
      </c>
      <c r="F6129">
        <f t="shared" si="625"/>
        <v>76638.22225167189</v>
      </c>
      <c r="G6129">
        <f t="shared" si="625"/>
        <v>22948.6671504816</v>
      </c>
      <c r="H6129">
        <f t="shared" si="625"/>
        <v>28405.797142547632</v>
      </c>
      <c r="I6129">
        <f t="shared" si="625"/>
        <v>8966.5154605588141</v>
      </c>
      <c r="J6129">
        <f t="shared" si="625"/>
        <v>35320.785061868017</v>
      </c>
      <c r="K6129">
        <f t="shared" si="625"/>
        <v>17040.825533874679</v>
      </c>
      <c r="L6129">
        <f t="shared" si="625"/>
        <v>16501.168249499762</v>
      </c>
      <c r="M6129">
        <f t="shared" si="625"/>
        <v>48360.588392331083</v>
      </c>
      <c r="N6129">
        <f t="shared" si="625"/>
        <v>10302.755489840052</v>
      </c>
    </row>
    <row r="6130" spans="3:14">
      <c r="C6130">
        <v>62</v>
      </c>
      <c r="D6130">
        <v>11</v>
      </c>
      <c r="E6130">
        <f t="shared" ref="E6130:N6139" si="626">E$3/$C6130/$E$12+($D6130-1)*$C6130*$E$12*E$2*E$4/(2*$D6130)+$D6130*E$5/($C6130*$E$12)+$C6130*$E$12*E$2*E$6/(2*$D6130)</f>
        <v>47487.568510333476</v>
      </c>
      <c r="F6130">
        <f t="shared" si="626"/>
        <v>76356.503587126557</v>
      </c>
      <c r="G6130">
        <f t="shared" si="626"/>
        <v>22983.313024318613</v>
      </c>
      <c r="H6130">
        <f t="shared" si="626"/>
        <v>28078.394789528928</v>
      </c>
      <c r="I6130">
        <f t="shared" si="626"/>
        <v>8678.9282959852462</v>
      </c>
      <c r="J6130">
        <f t="shared" si="626"/>
        <v>35397.420064003782</v>
      </c>
      <c r="K6130">
        <f t="shared" si="626"/>
        <v>16802.059938690567</v>
      </c>
      <c r="L6130">
        <f t="shared" si="626"/>
        <v>16260.25176219692</v>
      </c>
      <c r="M6130">
        <f t="shared" si="626"/>
        <v>48316.855370964084</v>
      </c>
      <c r="N6130">
        <f t="shared" si="626"/>
        <v>10210.318275712825</v>
      </c>
    </row>
    <row r="6131" spans="3:14">
      <c r="C6131">
        <v>62</v>
      </c>
      <c r="D6131">
        <v>12</v>
      </c>
      <c r="E6131">
        <f t="shared" si="626"/>
        <v>47525.457972432298</v>
      </c>
      <c r="F6131">
        <f t="shared" si="626"/>
        <v>76121.909517571155</v>
      </c>
      <c r="G6131">
        <f t="shared" si="626"/>
        <v>23012.307702734266</v>
      </c>
      <c r="H6131">
        <f t="shared" si="626"/>
        <v>27805.629847852288</v>
      </c>
      <c r="I6131">
        <f t="shared" si="626"/>
        <v>8439.4701919292984</v>
      </c>
      <c r="J6131">
        <f t="shared" si="626"/>
        <v>35461.417408085996</v>
      </c>
      <c r="K6131">
        <f t="shared" si="626"/>
        <v>16603.264490634494</v>
      </c>
      <c r="L6131">
        <f t="shared" si="626"/>
        <v>16059.630193466302</v>
      </c>
      <c r="M6131">
        <f t="shared" si="626"/>
        <v>48280.622244008402</v>
      </c>
      <c r="N6131">
        <f t="shared" si="626"/>
        <v>10133.423571919751</v>
      </c>
    </row>
    <row r="6132" spans="3:14">
      <c r="C6132">
        <v>62</v>
      </c>
      <c r="D6132">
        <v>13</v>
      </c>
      <c r="E6132">
        <f t="shared" si="626"/>
        <v>47557.568345029518</v>
      </c>
      <c r="F6132">
        <f t="shared" si="626"/>
        <v>75923.565136469595</v>
      </c>
      <c r="G6132">
        <f t="shared" si="626"/>
        <v>23036.955307748878</v>
      </c>
      <c r="H6132">
        <f t="shared" si="626"/>
        <v>27574.893684131082</v>
      </c>
      <c r="I6132">
        <f t="shared" si="626"/>
        <v>8237.0344421176724</v>
      </c>
      <c r="J6132">
        <f t="shared" si="626"/>
        <v>35515.693476742417</v>
      </c>
      <c r="K6132">
        <f t="shared" si="626"/>
        <v>16435.215309599989</v>
      </c>
      <c r="L6132">
        <f t="shared" si="626"/>
        <v>15890.004715945086</v>
      </c>
      <c r="M6132">
        <f t="shared" si="626"/>
        <v>48250.158266599887</v>
      </c>
      <c r="N6132">
        <f t="shared" si="626"/>
        <v>10068.484645306798</v>
      </c>
    </row>
    <row r="6133" spans="3:14">
      <c r="C6133">
        <v>62</v>
      </c>
      <c r="D6133">
        <v>14</v>
      </c>
      <c r="E6133">
        <f t="shared" si="626"/>
        <v>47585.138004446919</v>
      </c>
      <c r="F6133">
        <f t="shared" si="626"/>
        <v>75753.70265343893</v>
      </c>
      <c r="G6133">
        <f t="shared" si="626"/>
        <v>23058.187355091246</v>
      </c>
      <c r="H6133">
        <f t="shared" si="626"/>
        <v>27377.180131660563</v>
      </c>
      <c r="I6133">
        <f t="shared" si="626"/>
        <v>8063.6876849265836</v>
      </c>
      <c r="J6133">
        <f t="shared" si="626"/>
        <v>35562.331400421419</v>
      </c>
      <c r="K6133">
        <f t="shared" si="626"/>
        <v>16291.323909796723</v>
      </c>
      <c r="L6133">
        <f t="shared" si="626"/>
        <v>15744.733310088403</v>
      </c>
      <c r="M6133">
        <f t="shared" si="626"/>
        <v>48224.227192407037</v>
      </c>
      <c r="N6133">
        <f t="shared" si="626"/>
        <v>10012.93954362108</v>
      </c>
    </row>
    <row r="6134" spans="3:14">
      <c r="C6134">
        <v>62</v>
      </c>
      <c r="D6134">
        <v>15</v>
      </c>
      <c r="E6134">
        <f t="shared" si="626"/>
        <v>47609.075093320447</v>
      </c>
      <c r="F6134">
        <f t="shared" si="626"/>
        <v>75606.625688864922</v>
      </c>
      <c r="G6134">
        <f t="shared" si="626"/>
        <v>23076.68695629582</v>
      </c>
      <c r="H6134">
        <f t="shared" si="626"/>
        <v>27205.884668190607</v>
      </c>
      <c r="I6134">
        <f t="shared" si="626"/>
        <v>7913.6121218319277</v>
      </c>
      <c r="J6134">
        <f t="shared" si="626"/>
        <v>35602.858808118486</v>
      </c>
      <c r="K6134">
        <f t="shared" si="626"/>
        <v>16166.758734978439</v>
      </c>
      <c r="L6134">
        <f t="shared" si="626"/>
        <v>15618.945161563342</v>
      </c>
      <c r="M6134">
        <f t="shared" si="626"/>
        <v>48201.922440786671</v>
      </c>
      <c r="N6134">
        <f t="shared" si="626"/>
        <v>9964.9095018771513</v>
      </c>
    </row>
    <row r="6135" spans="3:14">
      <c r="C6135">
        <v>62</v>
      </c>
      <c r="D6135">
        <v>16</v>
      </c>
      <c r="E6135">
        <f t="shared" si="626"/>
        <v>47630.060718627101</v>
      </c>
      <c r="F6135">
        <f t="shared" si="626"/>
        <v>75478.061958036997</v>
      </c>
      <c r="G6135">
        <f t="shared" si="626"/>
        <v>23092.96644501343</v>
      </c>
      <c r="H6135">
        <f t="shared" si="626"/>
        <v>27056.0539020336</v>
      </c>
      <c r="I6135">
        <f t="shared" si="626"/>
        <v>7782.4444039406208</v>
      </c>
      <c r="J6135">
        <f t="shared" si="626"/>
        <v>35638.421421580228</v>
      </c>
      <c r="K6135">
        <f t="shared" si="626"/>
        <v>16057.896117960456</v>
      </c>
      <c r="L6135">
        <f t="shared" si="626"/>
        <v>15508.98715962023</v>
      </c>
      <c r="M6135">
        <f t="shared" si="626"/>
        <v>48182.56407625648</v>
      </c>
      <c r="N6135">
        <f t="shared" si="626"/>
        <v>9922.9854463359261</v>
      </c>
    </row>
    <row r="6136" spans="3:14">
      <c r="C6136">
        <v>62</v>
      </c>
      <c r="D6136">
        <v>17</v>
      </c>
      <c r="E6136">
        <f t="shared" si="626"/>
        <v>47648.615726878663</v>
      </c>
      <c r="F6136">
        <f t="shared" si="626"/>
        <v>75364.744419705821</v>
      </c>
      <c r="G6136">
        <f t="shared" si="626"/>
        <v>23107.417605800601</v>
      </c>
      <c r="H6136">
        <f t="shared" si="626"/>
        <v>26923.899945428428</v>
      </c>
      <c r="I6136">
        <f t="shared" si="626"/>
        <v>7666.847852687366</v>
      </c>
      <c r="J6136">
        <f t="shared" si="626"/>
        <v>35669.895380965827</v>
      </c>
      <c r="K6136">
        <f t="shared" si="626"/>
        <v>15961.965019130961</v>
      </c>
      <c r="L6136">
        <f t="shared" si="626"/>
        <v>15412.065748979894</v>
      </c>
      <c r="M6136">
        <f t="shared" si="626"/>
        <v>48165.632148153483</v>
      </c>
      <c r="N6136">
        <f t="shared" si="626"/>
        <v>9886.0898500204567</v>
      </c>
    </row>
    <row r="6137" spans="3:14">
      <c r="C6137">
        <v>62</v>
      </c>
      <c r="D6137">
        <v>18</v>
      </c>
      <c r="E6137">
        <f t="shared" si="626"/>
        <v>47665.145220917679</v>
      </c>
      <c r="F6137">
        <f t="shared" si="626"/>
        <v>75264.132041788631</v>
      </c>
      <c r="G6137">
        <f t="shared" si="626"/>
        <v>23120.345159979079</v>
      </c>
      <c r="H6137">
        <f t="shared" si="626"/>
        <v>26806.476663449805</v>
      </c>
      <c r="I6137">
        <f t="shared" si="626"/>
        <v>7564.2272736324903</v>
      </c>
      <c r="J6137">
        <f t="shared" si="626"/>
        <v>35697.962128621308</v>
      </c>
      <c r="K6137">
        <f t="shared" si="626"/>
        <v>15876.810185458533</v>
      </c>
      <c r="L6137">
        <f t="shared" si="626"/>
        <v>15326.00816442521</v>
      </c>
      <c r="M6137">
        <f t="shared" si="626"/>
        <v>48150.722250406478</v>
      </c>
      <c r="N6137">
        <f t="shared" si="626"/>
        <v>9853.3846363931189</v>
      </c>
    </row>
    <row r="6138" spans="3:14">
      <c r="C6138">
        <v>62</v>
      </c>
      <c r="D6138">
        <v>19</v>
      </c>
      <c r="E6138">
        <f t="shared" si="626"/>
        <v>47679.96901877765</v>
      </c>
      <c r="F6138">
        <f t="shared" si="626"/>
        <v>75174.218746325307</v>
      </c>
      <c r="G6138">
        <f t="shared" si="626"/>
        <v>23131.989677013386</v>
      </c>
      <c r="H6138">
        <f t="shared" si="626"/>
        <v>26701.458160104048</v>
      </c>
      <c r="I6138">
        <f t="shared" si="626"/>
        <v>7472.5338290604586</v>
      </c>
      <c r="J6138">
        <f t="shared" si="626"/>
        <v>35723.159645346146</v>
      </c>
      <c r="K6138">
        <f t="shared" si="626"/>
        <v>15800.730101392055</v>
      </c>
      <c r="L6138">
        <f t="shared" si="626"/>
        <v>15249.09906499528</v>
      </c>
      <c r="M6138">
        <f t="shared" si="626"/>
        <v>48137.515115064525</v>
      </c>
      <c r="N6138">
        <f t="shared" si="626"/>
        <v>9824.2081660821004</v>
      </c>
    </row>
    <row r="6139" spans="3:14">
      <c r="C6139">
        <v>62</v>
      </c>
      <c r="D6139">
        <v>20</v>
      </c>
      <c r="E6139">
        <f t="shared" si="626"/>
        <v>47693.342974885491</v>
      </c>
      <c r="F6139">
        <f t="shared" si="626"/>
        <v>75093.399670947751</v>
      </c>
      <c r="G6139">
        <f t="shared" si="626"/>
        <v>23142.543612475154</v>
      </c>
      <c r="H6139">
        <f t="shared" si="626"/>
        <v>26606.983718596224</v>
      </c>
      <c r="I6139">
        <f t="shared" si="626"/>
        <v>7390.1284487988451</v>
      </c>
      <c r="J6139">
        <f t="shared" si="626"/>
        <v>35745.918315779971</v>
      </c>
      <c r="K6139">
        <f t="shared" si="626"/>
        <v>15732.363554490643</v>
      </c>
      <c r="L6139">
        <f t="shared" si="626"/>
        <v>15179.966177921393</v>
      </c>
      <c r="M6139">
        <f t="shared" si="626"/>
        <v>48125.755327766856</v>
      </c>
      <c r="N6139">
        <f t="shared" si="626"/>
        <v>9798.0311275899512</v>
      </c>
    </row>
    <row r="6140" spans="3:14">
      <c r="C6140">
        <v>62</v>
      </c>
      <c r="D6140">
        <v>21</v>
      </c>
      <c r="E6140">
        <f t="shared" ref="E6140:N6149" si="627">E$3/$C6140/$E$12+($D6140-1)*$C6140*$E$12*E$2*E$4/(2*$D6140)+$D6140*E$5/($C6140*$E$12)+$C6140*$E$12*E$2*E$6/(2*$D6140)</f>
        <v>47705.474209491484</v>
      </c>
      <c r="F6140">
        <f t="shared" si="627"/>
        <v>75020.375641358041</v>
      </c>
      <c r="G6140">
        <f t="shared" si="627"/>
        <v>23152.162763731885</v>
      </c>
      <c r="H6140">
        <f t="shared" si="627"/>
        <v>26521.547044378072</v>
      </c>
      <c r="I6140">
        <f t="shared" si="627"/>
        <v>7315.6842665175873</v>
      </c>
      <c r="J6140">
        <f t="shared" si="627"/>
        <v>35766.586546535742</v>
      </c>
      <c r="K6140">
        <f t="shared" si="627"/>
        <v>15670.608610873565</v>
      </c>
      <c r="L6140">
        <f t="shared" si="627"/>
        <v>15117.498615724115</v>
      </c>
      <c r="M6140">
        <f t="shared" si="627"/>
        <v>48115.236124507159</v>
      </c>
      <c r="N6140">
        <f t="shared" si="627"/>
        <v>9774.4250306568356</v>
      </c>
    </row>
    <row r="6141" spans="3:14">
      <c r="C6141">
        <v>62</v>
      </c>
      <c r="D6141">
        <v>22</v>
      </c>
      <c r="E6141">
        <f t="shared" si="627"/>
        <v>47716.532184618605</v>
      </c>
      <c r="F6141">
        <f t="shared" si="627"/>
        <v>74954.083696766858</v>
      </c>
      <c r="G6141">
        <f t="shared" si="627"/>
        <v>23160.974601356989</v>
      </c>
      <c r="H6141">
        <f t="shared" si="627"/>
        <v>26443.915714637355</v>
      </c>
      <c r="I6141">
        <f t="shared" si="627"/>
        <v>7248.1156643102777</v>
      </c>
      <c r="J6141">
        <f t="shared" si="627"/>
        <v>35785.449397569595</v>
      </c>
      <c r="K6141">
        <f t="shared" si="627"/>
        <v>15614.56368827478</v>
      </c>
      <c r="L6141">
        <f t="shared" si="627"/>
        <v>15060.787470465726</v>
      </c>
      <c r="M6141">
        <f t="shared" si="627"/>
        <v>48105.788334734789</v>
      </c>
      <c r="N6141">
        <f t="shared" si="627"/>
        <v>9753.0392923428844</v>
      </c>
    </row>
    <row r="6142" spans="3:14">
      <c r="C6142">
        <v>62</v>
      </c>
      <c r="D6142">
        <v>23</v>
      </c>
      <c r="E6142">
        <f t="shared" si="627"/>
        <v>47726.656890633654</v>
      </c>
      <c r="F6142">
        <f t="shared" si="627"/>
        <v>74893.645739130981</v>
      </c>
      <c r="G6142">
        <f t="shared" si="627"/>
        <v>23169.08442712852</v>
      </c>
      <c r="H6142">
        <f t="shared" si="627"/>
        <v>26373.071640963968</v>
      </c>
      <c r="I6142">
        <f t="shared" si="627"/>
        <v>7186.5258273846575</v>
      </c>
      <c r="J6142">
        <f t="shared" si="627"/>
        <v>35802.742353193062</v>
      </c>
      <c r="K6142">
        <f t="shared" si="627"/>
        <v>15563.484001344072</v>
      </c>
      <c r="L6142">
        <f t="shared" si="627"/>
        <v>15009.081905154198</v>
      </c>
      <c r="M6142">
        <f t="shared" si="627"/>
        <v>48097.272208864444</v>
      </c>
      <c r="N6142">
        <f t="shared" si="627"/>
        <v>9733.5843006542982</v>
      </c>
    </row>
    <row r="6143" spans="3:14">
      <c r="C6143">
        <v>62</v>
      </c>
      <c r="D6143">
        <v>24</v>
      </c>
      <c r="E6143">
        <f t="shared" si="627"/>
        <v>47735.964986175684</v>
      </c>
      <c r="F6143">
        <f t="shared" si="627"/>
        <v>74838.330020080975</v>
      </c>
      <c r="G6143">
        <f t="shared" si="627"/>
        <v>23176.579992528157</v>
      </c>
      <c r="H6143">
        <f t="shared" si="627"/>
        <v>26308.166416349519</v>
      </c>
      <c r="I6143">
        <f t="shared" si="627"/>
        <v>7130.1674100805194</v>
      </c>
      <c r="J6143">
        <f t="shared" si="627"/>
        <v>35818.661650332448</v>
      </c>
      <c r="K6143">
        <f t="shared" si="627"/>
        <v>15516.748895622935</v>
      </c>
      <c r="L6143">
        <f t="shared" si="627"/>
        <v>14961.756222296175</v>
      </c>
      <c r="M6143">
        <f t="shared" si="627"/>
        <v>48089.571288908381</v>
      </c>
      <c r="N6143">
        <f t="shared" si="627"/>
        <v>9715.8187122629006</v>
      </c>
    </row>
    <row r="6144" spans="3:14">
      <c r="C6144">
        <v>62</v>
      </c>
      <c r="D6144">
        <v>25</v>
      </c>
      <c r="E6144">
        <f t="shared" si="627"/>
        <v>47744.554464501387</v>
      </c>
      <c r="F6144">
        <f t="shared" si="627"/>
        <v>74787.5218709865</v>
      </c>
      <c r="G6144">
        <f t="shared" si="627"/>
        <v>23183.535008800533</v>
      </c>
      <c r="H6144">
        <f t="shared" si="627"/>
        <v>26248.487378906902</v>
      </c>
      <c r="I6144">
        <f t="shared" si="627"/>
        <v>7078.412642043284</v>
      </c>
      <c r="J6144">
        <f t="shared" si="627"/>
        <v>35833.372128005845</v>
      </c>
      <c r="K6144">
        <f t="shared" si="627"/>
        <v>15473.837021366218</v>
      </c>
      <c r="L6144">
        <f t="shared" si="627"/>
        <v>14918.28483599723</v>
      </c>
      <c r="M6144">
        <f t="shared" si="627"/>
        <v>48082.587750156861</v>
      </c>
      <c r="N6144">
        <f t="shared" si="627"/>
        <v>9699.5397987730266</v>
      </c>
    </row>
    <row r="6145" spans="3:14">
      <c r="C6145">
        <v>62</v>
      </c>
      <c r="D6145">
        <v>26</v>
      </c>
      <c r="E6145">
        <f t="shared" si="627"/>
        <v>47752.508242981938</v>
      </c>
      <c r="F6145">
        <f t="shared" si="627"/>
        <v>74740.701187621977</v>
      </c>
      <c r="G6145">
        <f t="shared" si="627"/>
        <v>23190.011846998801</v>
      </c>
      <c r="H6145">
        <f t="shared" si="627"/>
        <v>26193.43150703939</v>
      </c>
      <c r="I6145">
        <f t="shared" si="627"/>
        <v>7030.730332972922</v>
      </c>
      <c r="J6145">
        <f t="shared" si="627"/>
        <v>35847.013265382411</v>
      </c>
      <c r="K6145">
        <f t="shared" si="627"/>
        <v>15434.307236481876</v>
      </c>
      <c r="L6145">
        <f t="shared" si="627"/>
        <v>14878.223019731326</v>
      </c>
      <c r="M6145">
        <f t="shared" si="627"/>
        <v>48076.238817855556</v>
      </c>
      <c r="N6145">
        <f t="shared" si="627"/>
        <v>9684.5760207729709</v>
      </c>
    </row>
    <row r="6146" spans="3:14">
      <c r="C6146">
        <v>62</v>
      </c>
      <c r="D6146">
        <v>27</v>
      </c>
      <c r="E6146">
        <f t="shared" si="627"/>
        <v>47759.896954933443</v>
      </c>
      <c r="F6146">
        <f t="shared" si="627"/>
        <v>74697.424918239587</v>
      </c>
      <c r="G6146">
        <f t="shared" si="627"/>
        <v>23196.063638020067</v>
      </c>
      <c r="H6146">
        <f t="shared" si="627"/>
        <v>26142.485115683063</v>
      </c>
      <c r="I6146">
        <f t="shared" si="627"/>
        <v>6986.6679874286738</v>
      </c>
      <c r="J6146">
        <f t="shared" si="627"/>
        <v>35859.703878050663</v>
      </c>
      <c r="K6146">
        <f t="shared" si="627"/>
        <v>15397.783753261863</v>
      </c>
      <c r="L6146">
        <f t="shared" si="627"/>
        <v>14841.191932383665</v>
      </c>
      <c r="M6146">
        <f t="shared" si="627"/>
        <v>48070.45398017663</v>
      </c>
      <c r="N6146">
        <f t="shared" si="627"/>
        <v>9670.7812520971893</v>
      </c>
    </row>
    <row r="6147" spans="3:14">
      <c r="C6147">
        <v>62</v>
      </c>
      <c r="D6147">
        <v>28</v>
      </c>
      <c r="E6147">
        <f t="shared" si="627"/>
        <v>47766.781143198299</v>
      </c>
      <c r="F6147">
        <f t="shared" si="627"/>
        <v>74657.313304198411</v>
      </c>
      <c r="G6147">
        <f t="shared" si="627"/>
        <v>23201.735922633321</v>
      </c>
      <c r="H6147">
        <f t="shared" si="627"/>
        <v>26095.207903354607</v>
      </c>
      <c r="I6147">
        <f t="shared" si="627"/>
        <v>6945.8377521755956</v>
      </c>
      <c r="J6147">
        <f t="shared" si="627"/>
        <v>35871.545807943658</v>
      </c>
      <c r="K6147">
        <f t="shared" si="627"/>
        <v>15363.944467956431</v>
      </c>
      <c r="L6147">
        <f t="shared" si="627"/>
        <v>14806.866852998735</v>
      </c>
      <c r="M6147">
        <f t="shared" si="627"/>
        <v>48065.172798410553</v>
      </c>
      <c r="N6147">
        <f t="shared" si="627"/>
        <v>9658.030241746661</v>
      </c>
    </row>
    <row r="6148" spans="3:14">
      <c r="C6148">
        <v>62</v>
      </c>
      <c r="D6148">
        <v>29</v>
      </c>
      <c r="E6148">
        <f t="shared" si="627"/>
        <v>47773.212999882009</v>
      </c>
      <c r="F6148">
        <f t="shared" si="627"/>
        <v>74620.038967359709</v>
      </c>
      <c r="G6148">
        <f t="shared" si="627"/>
        <v>23207.067960122124</v>
      </c>
      <c r="H6148">
        <f t="shared" si="627"/>
        <v>26051.220299809735</v>
      </c>
      <c r="I6148">
        <f t="shared" si="627"/>
        <v>6907.9052709766711</v>
      </c>
      <c r="J6148">
        <f t="shared" si="627"/>
        <v>35882.626849831227</v>
      </c>
      <c r="K6148">
        <f t="shared" si="627"/>
        <v>15332.511704919249</v>
      </c>
      <c r="L6148">
        <f t="shared" si="627"/>
        <v>14774.967849718316</v>
      </c>
      <c r="M6148">
        <f t="shared" si="627"/>
        <v>48060.343170221502</v>
      </c>
      <c r="N6148">
        <f t="shared" si="627"/>
        <v>9646.2150147222146</v>
      </c>
    </row>
    <row r="6149" spans="3:14">
      <c r="C6149">
        <v>62</v>
      </c>
      <c r="D6149">
        <v>30</v>
      </c>
      <c r="E6149">
        <f t="shared" si="627"/>
        <v>47779.237758142728</v>
      </c>
      <c r="F6149">
        <f t="shared" si="627"/>
        <v>74585.318180003218</v>
      </c>
      <c r="G6149">
        <f t="shared" si="627"/>
        <v>23212.093775198937</v>
      </c>
      <c r="H6149">
        <f t="shared" si="627"/>
        <v>26010.1933441701</v>
      </c>
      <c r="I6149">
        <f t="shared" si="627"/>
        <v>6872.5807684264837</v>
      </c>
      <c r="J6149">
        <f t="shared" si="627"/>
        <v>35893.023092513933</v>
      </c>
      <c r="K6149">
        <f t="shared" si="627"/>
        <v>15303.244811923483</v>
      </c>
      <c r="L6149">
        <f t="shared" si="627"/>
        <v>14745.25231493196</v>
      </c>
      <c r="M6149">
        <f t="shared" si="627"/>
        <v>48055.919940251806</v>
      </c>
      <c r="N6149">
        <f t="shared" si="627"/>
        <v>9635.2419926912462</v>
      </c>
    </row>
    <row r="6150" spans="3:14">
      <c r="C6150">
        <v>62</v>
      </c>
      <c r="D6150">
        <v>31</v>
      </c>
      <c r="E6150">
        <f t="shared" ref="E6150:N6159" si="628">E$3/$C6150/$E$12+($D6150-1)*$C6150*$E$12*E$2*E$4/(2*$D6150)+$D6150*E$5/($C6150*$E$12)+$C6150*$E$12*E$2*E$6/(2*$D6150)</f>
        <v>47784.89481460199</v>
      </c>
      <c r="F6150">
        <f t="shared" si="628"/>
        <v>74552.903824437089</v>
      </c>
      <c r="G6150">
        <f t="shared" si="628"/>
        <v>23216.84300229072</v>
      </c>
      <c r="H6150">
        <f t="shared" si="628"/>
        <v>25971.840522122293</v>
      </c>
      <c r="I6150">
        <f t="shared" si="628"/>
        <v>6839.6118594945101</v>
      </c>
      <c r="J6150">
        <f t="shared" si="628"/>
        <v>35902.800806882558</v>
      </c>
      <c r="K6150">
        <f t="shared" si="628"/>
        <v>15275.93418864255</v>
      </c>
      <c r="L6150">
        <f t="shared" si="628"/>
        <v>14717.508945237016</v>
      </c>
      <c r="M6150">
        <f t="shared" si="628"/>
        <v>48051.863779641491</v>
      </c>
      <c r="N6150">
        <f t="shared" si="628"/>
        <v>9625.0296719447051</v>
      </c>
    </row>
    <row r="6151" spans="3:14">
      <c r="C6151">
        <v>62</v>
      </c>
      <c r="D6151">
        <v>32</v>
      </c>
      <c r="E6151">
        <f t="shared" si="628"/>
        <v>47790.218641303713</v>
      </c>
      <c r="F6151">
        <f t="shared" si="628"/>
        <v>74522.579672681037</v>
      </c>
      <c r="G6151">
        <f t="shared" si="628"/>
        <v>23221.341571521076</v>
      </c>
      <c r="H6151">
        <f t="shared" si="628"/>
        <v>25935.911133642076</v>
      </c>
      <c r="I6151">
        <f t="shared" si="628"/>
        <v>6808.7777072790468</v>
      </c>
      <c r="J6151">
        <f t="shared" si="628"/>
        <v>35912.017979966557</v>
      </c>
      <c r="K6151">
        <f t="shared" si="628"/>
        <v>15250.396434790684</v>
      </c>
      <c r="L6151">
        <f t="shared" si="628"/>
        <v>14691.552850156158</v>
      </c>
      <c r="M6151">
        <f t="shared" si="628"/>
        <v>48048.140275638136</v>
      </c>
      <c r="N6151">
        <f t="shared" si="628"/>
        <v>9615.506736737183</v>
      </c>
    </row>
    <row r="6152" spans="3:14">
      <c r="C6152">
        <v>62</v>
      </c>
      <c r="D6152">
        <v>33</v>
      </c>
      <c r="E6152">
        <f t="shared" si="628"/>
        <v>47795.239531862193</v>
      </c>
      <c r="F6152">
        <f t="shared" si="628"/>
        <v>74494.155706206817</v>
      </c>
      <c r="G6152">
        <f t="shared" si="628"/>
        <v>23225.612269968311</v>
      </c>
      <c r="H6152">
        <f t="shared" si="628"/>
        <v>25902.184866586933</v>
      </c>
      <c r="I6152">
        <f t="shared" si="628"/>
        <v>6779.8842429876786</v>
      </c>
      <c r="J6152">
        <f t="shared" si="628"/>
        <v>35920.725570064511</v>
      </c>
      <c r="K6152">
        <f t="shared" si="628"/>
        <v>15226.470380419789</v>
      </c>
      <c r="L6152">
        <f t="shared" si="628"/>
        <v>14667.221550179022</v>
      </c>
      <c r="M6152">
        <f t="shared" si="628"/>
        <v>48044.719186732014</v>
      </c>
      <c r="N6152">
        <f t="shared" si="628"/>
        <v>9606.6105156560352</v>
      </c>
    </row>
    <row r="6153" spans="3:14">
      <c r="C6153">
        <v>62</v>
      </c>
      <c r="D6153">
        <v>34</v>
      </c>
      <c r="E6153">
        <f t="shared" si="628"/>
        <v>47799.984215937162</v>
      </c>
      <c r="F6153">
        <f t="shared" si="628"/>
        <v>74467.464261607238</v>
      </c>
      <c r="G6153">
        <f t="shared" si="628"/>
        <v>23229.675203877992</v>
      </c>
      <c r="H6153">
        <f t="shared" si="628"/>
        <v>25870.467327889968</v>
      </c>
      <c r="I6153">
        <f t="shared" si="628"/>
        <v>6752.760229450636</v>
      </c>
      <c r="J6153">
        <f t="shared" si="628"/>
        <v>35928.968540381094</v>
      </c>
      <c r="K6153">
        <f t="shared" si="628"/>
        <v>15204.013816752129</v>
      </c>
      <c r="L6153">
        <f t="shared" si="628"/>
        <v>14644.371681031746</v>
      </c>
      <c r="M6153">
        <f t="shared" si="628"/>
        <v>48041.57382923807</v>
      </c>
      <c r="N6153">
        <f t="shared" si="628"/>
        <v>9598.2857103959959</v>
      </c>
    </row>
    <row r="6154" spans="3:14">
      <c r="C6154">
        <v>62</v>
      </c>
      <c r="D6154">
        <v>35</v>
      </c>
      <c r="E6154">
        <f t="shared" si="628"/>
        <v>47804.476368370022</v>
      </c>
      <c r="F6154">
        <f t="shared" si="628"/>
        <v>74442.356837007304</v>
      </c>
      <c r="G6154">
        <f t="shared" si="628"/>
        <v>23233.548181639067</v>
      </c>
      <c r="H6154">
        <f t="shared" si="628"/>
        <v>25840.586340834747</v>
      </c>
      <c r="I6154">
        <f t="shared" si="628"/>
        <v>6727.2539994604031</v>
      </c>
      <c r="J6154">
        <f t="shared" si="628"/>
        <v>35936.786715468988</v>
      </c>
      <c r="K6154">
        <f t="shared" si="628"/>
        <v>15182.900787441715</v>
      </c>
      <c r="L6154">
        <f t="shared" si="628"/>
        <v>14622.876262928916</v>
      </c>
      <c r="M6154">
        <f t="shared" si="628"/>
        <v>48038.68056903527</v>
      </c>
      <c r="N6154">
        <f t="shared" si="628"/>
        <v>9590.4833424581157</v>
      </c>
    </row>
    <row r="6155" spans="3:14">
      <c r="C6155">
        <v>62</v>
      </c>
      <c r="D6155">
        <v>36</v>
      </c>
      <c r="E6155">
        <f t="shared" si="628"/>
        <v>47808.737033464313</v>
      </c>
      <c r="F6155">
        <f t="shared" si="628"/>
        <v>74418.701430740432</v>
      </c>
      <c r="G6155">
        <f t="shared" si="628"/>
        <v>23237.247032930569</v>
      </c>
      <c r="H6155">
        <f t="shared" si="628"/>
        <v>25812.388859451126</v>
      </c>
      <c r="I6155">
        <f t="shared" si="628"/>
        <v>6703.2307377214129</v>
      </c>
      <c r="J6155">
        <f t="shared" si="628"/>
        <v>35944.215494930584</v>
      </c>
      <c r="K6155">
        <f t="shared" si="628"/>
        <v>15163.019331292107</v>
      </c>
      <c r="L6155">
        <f t="shared" si="628"/>
        <v>14602.622424950159</v>
      </c>
      <c r="M6155">
        <f t="shared" si="628"/>
        <v>48036.018398016</v>
      </c>
      <c r="N6155">
        <f t="shared" si="628"/>
        <v>9583.1598753988746</v>
      </c>
    </row>
    <row r="6156" spans="3:14">
      <c r="C6156">
        <v>62</v>
      </c>
      <c r="D6156">
        <v>37</v>
      </c>
      <c r="E6156">
        <f t="shared" si="628"/>
        <v>47812.784980463686</v>
      </c>
      <c r="F6156">
        <f t="shared" si="628"/>
        <v>74396.380311590372</v>
      </c>
      <c r="G6156">
        <f t="shared" si="628"/>
        <v>23240.7858761149</v>
      </c>
      <c r="H6156">
        <f t="shared" si="628"/>
        <v>25785.738383279258</v>
      </c>
      <c r="I6156">
        <f t="shared" si="628"/>
        <v>6680.5702035646491</v>
      </c>
      <c r="J6156">
        <f t="shared" si="628"/>
        <v>35951.286451384221</v>
      </c>
      <c r="K6156">
        <f t="shared" si="628"/>
        <v>15144.26959102</v>
      </c>
      <c r="L6156">
        <f t="shared" si="628"/>
        <v>14583.509498436766</v>
      </c>
      <c r="M6156">
        <f t="shared" si="628"/>
        <v>48033.568579219449</v>
      </c>
      <c r="N6156">
        <f t="shared" si="628"/>
        <v>9576.276479417309</v>
      </c>
    </row>
    <row r="6157" spans="3:14">
      <c r="C6157">
        <v>62</v>
      </c>
      <c r="D6157">
        <v>38</v>
      </c>
      <c r="E6157">
        <f t="shared" si="628"/>
        <v>47816.637002901967</v>
      </c>
      <c r="F6157">
        <f t="shared" si="628"/>
        <v>74375.288141100536</v>
      </c>
      <c r="G6157">
        <f t="shared" si="628"/>
        <v>23244.177343411058</v>
      </c>
      <c r="H6157">
        <f t="shared" si="628"/>
        <v>25760.512780328725</v>
      </c>
      <c r="I6157">
        <f t="shared" si="628"/>
        <v>6659.164813233615</v>
      </c>
      <c r="J6157">
        <f t="shared" si="628"/>
        <v>35958.027834014763</v>
      </c>
      <c r="K6157">
        <f t="shared" si="628"/>
        <v>15126.562220635062</v>
      </c>
      <c r="L6157">
        <f t="shared" si="628"/>
        <v>14565.447411430951</v>
      </c>
      <c r="M6157">
        <f t="shared" si="628"/>
        <v>48031.314347996449</v>
      </c>
      <c r="N6157">
        <f t="shared" si="628"/>
        <v>9569.798412059914</v>
      </c>
    </row>
    <row r="6158" spans="3:14">
      <c r="C6158">
        <v>62</v>
      </c>
      <c r="D6158">
        <v>39</v>
      </c>
      <c r="E6158">
        <f t="shared" si="628"/>
        <v>47820.308171899225</v>
      </c>
      <c r="F6158">
        <f t="shared" si="628"/>
        <v>74355.330384758636</v>
      </c>
      <c r="G6158">
        <f t="shared" si="628"/>
        <v>23247.432771425818</v>
      </c>
      <c r="H6158">
        <f t="shared" si="628"/>
        <v>25736.602444967128</v>
      </c>
      <c r="I6158">
        <f t="shared" si="628"/>
        <v>6638.9180172032575</v>
      </c>
      <c r="J6158">
        <f t="shared" si="628"/>
        <v>35964.464994654722</v>
      </c>
      <c r="K6158">
        <f t="shared" si="628"/>
        <v>15109.817037838282</v>
      </c>
      <c r="L6158">
        <f t="shared" si="628"/>
        <v>14548.35533012443</v>
      </c>
      <c r="M6158">
        <f t="shared" si="628"/>
        <v>48029.240659149036</v>
      </c>
      <c r="N6158">
        <f t="shared" si="628"/>
        <v>9563.6944942017581</v>
      </c>
    </row>
    <row r="6159" spans="3:14">
      <c r="C6159">
        <v>62</v>
      </c>
      <c r="D6159">
        <v>40</v>
      </c>
      <c r="E6159">
        <f t="shared" si="628"/>
        <v>47823.812051463545</v>
      </c>
      <c r="F6159">
        <f t="shared" si="628"/>
        <v>74336.421961503554</v>
      </c>
      <c r="G6159">
        <f t="shared" si="628"/>
        <v>23250.562363105277</v>
      </c>
      <c r="H6159">
        <f t="shared" si="628"/>
        <v>25713.908732125296</v>
      </c>
      <c r="I6159">
        <f t="shared" si="628"/>
        <v>6619.7429209010234</v>
      </c>
      <c r="J6159">
        <f t="shared" si="628"/>
        <v>35970.620749953407</v>
      </c>
      <c r="K6159">
        <f t="shared" si="628"/>
        <v>15093.961878560547</v>
      </c>
      <c r="L6159">
        <f t="shared" si="628"/>
        <v>14532.160504089761</v>
      </c>
      <c r="M6159">
        <f t="shared" si="628"/>
        <v>48027.333971999047</v>
      </c>
      <c r="N6159">
        <f t="shared" si="628"/>
        <v>9557.9366646303879</v>
      </c>
    </row>
    <row r="6160" spans="3:14">
      <c r="C6160">
        <v>62</v>
      </c>
      <c r="D6160">
        <v>41</v>
      </c>
      <c r="E6160">
        <f t="shared" ref="E6160:N6169" si="629">E$3/$C6160/$E$12+($D6160-1)*$C6160*$E$12*E$2*E$4/(2*$D6160)+$D6160*E$5/($C6160*$E$12)+$C6160*$E$12*E$2*E$6/(2*$D6160)</f>
        <v>47827.160882285134</v>
      </c>
      <c r="F6160">
        <f t="shared" si="629"/>
        <v>74318.486090865539</v>
      </c>
      <c r="G6160">
        <f t="shared" si="629"/>
        <v>23253.575325986174</v>
      </c>
      <c r="H6160">
        <f t="shared" si="629"/>
        <v>25692.342620643238</v>
      </c>
      <c r="I6160">
        <f t="shared" si="629"/>
        <v>6601.5611072736392</v>
      </c>
      <c r="J6160">
        <f t="shared" si="629"/>
        <v>35976.515690545551</v>
      </c>
      <c r="K6160">
        <f t="shared" si="629"/>
        <v>15078.931619129733</v>
      </c>
      <c r="L6160">
        <f t="shared" si="629"/>
        <v>14516.797280502176</v>
      </c>
      <c r="M6160">
        <f t="shared" si="629"/>
        <v>48025.582066910079</v>
      </c>
      <c r="N6160">
        <f t="shared" si="629"/>
        <v>9552.499599812636</v>
      </c>
    </row>
    <row r="6161" spans="3:14">
      <c r="C6161">
        <v>62</v>
      </c>
      <c r="D6161">
        <v>42</v>
      </c>
      <c r="E6161">
        <f t="shared" si="629"/>
        <v>47830.365739274195</v>
      </c>
      <c r="F6161">
        <f t="shared" si="629"/>
        <v>74301.453304800481</v>
      </c>
      <c r="G6161">
        <f t="shared" si="629"/>
        <v>23256.479990696975</v>
      </c>
      <c r="H6161">
        <f t="shared" si="629"/>
        <v>25671.823567566695</v>
      </c>
      <c r="I6161">
        <f t="shared" si="629"/>
        <v>6584.3016275586115</v>
      </c>
      <c r="J6161">
        <f t="shared" si="629"/>
        <v>35982.168446053052</v>
      </c>
      <c r="K6161">
        <f t="shared" si="629"/>
        <v>15064.6673381282</v>
      </c>
      <c r="L6161">
        <f t="shared" si="629"/>
        <v>14502.206259186878</v>
      </c>
      <c r="M6161">
        <f t="shared" si="629"/>
        <v>48023.973888020628</v>
      </c>
      <c r="N6161">
        <f t="shared" si="629"/>
        <v>9547.3603879803832</v>
      </c>
    </row>
    <row r="6162" spans="3:14">
      <c r="C6162">
        <v>62</v>
      </c>
      <c r="D6162">
        <v>43</v>
      </c>
      <c r="E6162">
        <f t="shared" si="629"/>
        <v>47833.436667116715</v>
      </c>
      <c r="F6162">
        <f t="shared" si="629"/>
        <v>74285.260597407978</v>
      </c>
      <c r="G6162">
        <f t="shared" si="629"/>
        <v>23259.283912923969</v>
      </c>
      <c r="H6162">
        <f t="shared" si="629"/>
        <v>25652.278522309232</v>
      </c>
      <c r="I6162">
        <f t="shared" si="629"/>
        <v>6567.9001328783379</v>
      </c>
      <c r="J6162">
        <f t="shared" si="629"/>
        <v>35987.595913109704</v>
      </c>
      <c r="K6162">
        <f t="shared" si="629"/>
        <v>15051.115595200423</v>
      </c>
      <c r="L6162">
        <f t="shared" si="629"/>
        <v>14488.333565566736</v>
      </c>
      <c r="M6162">
        <f t="shared" si="629"/>
        <v>48022.49940792143</v>
      </c>
      <c r="N6162">
        <f t="shared" si="629"/>
        <v>9542.4982486927747</v>
      </c>
    </row>
    <row r="6163" spans="3:14">
      <c r="C6163">
        <v>62</v>
      </c>
      <c r="D6163">
        <v>44</v>
      </c>
      <c r="E6163">
        <f t="shared" si="629"/>
        <v>47836.38279734541</v>
      </c>
      <c r="F6163">
        <f t="shared" si="629"/>
        <v>74269.850690596679</v>
      </c>
      <c r="G6163">
        <f t="shared" si="629"/>
        <v>23261.993961472861</v>
      </c>
      <c r="H6163">
        <f t="shared" si="629"/>
        <v>25633.641075246811</v>
      </c>
      <c r="I6163">
        <f t="shared" si="629"/>
        <v>6552.2981242531732</v>
      </c>
      <c r="J6163">
        <f t="shared" si="629"/>
        <v>35992.813452291724</v>
      </c>
      <c r="K6163">
        <f t="shared" si="629"/>
        <v>15038.227808204998</v>
      </c>
      <c r="L6163">
        <f t="shared" si="629"/>
        <v>14475.13022275344</v>
      </c>
      <c r="M6163">
        <f t="shared" si="629"/>
        <v>48021.149510785865</v>
      </c>
      <c r="N6163">
        <f t="shared" si="629"/>
        <v>9537.8942906399552</v>
      </c>
    </row>
    <row r="6164" spans="3:14">
      <c r="C6164">
        <v>62</v>
      </c>
      <c r="D6164">
        <v>45</v>
      </c>
      <c r="E6164">
        <f t="shared" si="629"/>
        <v>47839.212449801205</v>
      </c>
      <c r="F6164">
        <f t="shared" si="629"/>
        <v>74255.171397661208</v>
      </c>
      <c r="G6164">
        <f t="shared" si="629"/>
        <v>23264.616394588873</v>
      </c>
      <c r="H6164">
        <f t="shared" si="629"/>
        <v>25615.85071983311</v>
      </c>
      <c r="I6164">
        <f t="shared" si="629"/>
        <v>6537.4423026127788</v>
      </c>
      <c r="J6164">
        <f t="shared" si="629"/>
        <v>35997.835058790733</v>
      </c>
      <c r="K6164">
        <f t="shared" si="629"/>
        <v>15025.959713413115</v>
      </c>
      <c r="L6164">
        <f t="shared" si="629"/>
        <v>14462.551607359872</v>
      </c>
      <c r="M6164">
        <f t="shared" si="629"/>
        <v>48019.915891083052</v>
      </c>
      <c r="N6164">
        <f t="shared" si="629"/>
        <v>9533.5313017396038</v>
      </c>
    </row>
    <row r="6165" spans="3:14">
      <c r="C6165">
        <v>62</v>
      </c>
      <c r="D6165">
        <v>46</v>
      </c>
      <c r="E6165">
        <f t="shared" si="629"/>
        <v>47841.933220860607</v>
      </c>
      <c r="F6165">
        <f t="shared" si="629"/>
        <v>74241.175069870529</v>
      </c>
      <c r="G6165">
        <f t="shared" si="629"/>
        <v>23267.156926321961</v>
      </c>
      <c r="H6165">
        <f t="shared" si="629"/>
        <v>25598.852210960602</v>
      </c>
      <c r="I6165">
        <f t="shared" si="629"/>
        <v>6523.2840035885811</v>
      </c>
      <c r="J6165">
        <f t="shared" si="629"/>
        <v>36002.673510825203</v>
      </c>
      <c r="K6165">
        <f t="shared" si="629"/>
        <v>15014.270896115839</v>
      </c>
      <c r="L6165">
        <f t="shared" si="629"/>
        <v>14450.556976293432</v>
      </c>
      <c r="M6165">
        <f t="shared" si="629"/>
        <v>48018.790965502143</v>
      </c>
      <c r="N6165">
        <f t="shared" si="629"/>
        <v>9529.3935666122088</v>
      </c>
    </row>
    <row r="6166" spans="3:14">
      <c r="C6166">
        <v>62</v>
      </c>
      <c r="D6166">
        <v>47</v>
      </c>
      <c r="E6166">
        <f t="shared" si="629"/>
        <v>47844.552060399961</v>
      </c>
      <c r="F6166">
        <f t="shared" si="629"/>
        <v>74227.818113704765</v>
      </c>
      <c r="G6166">
        <f t="shared" si="629"/>
        <v>23269.620784419978</v>
      </c>
      <c r="H6166">
        <f t="shared" si="629"/>
        <v>25582.595005233034</v>
      </c>
      <c r="I6166">
        <f t="shared" si="629"/>
        <v>6509.7787044603965</v>
      </c>
      <c r="J6166">
        <f t="shared" si="629"/>
        <v>36007.340499105623</v>
      </c>
      <c r="K6166">
        <f t="shared" si="629"/>
        <v>15003.124381153943</v>
      </c>
      <c r="L6166">
        <f t="shared" si="629"/>
        <v>14439.10905395878</v>
      </c>
      <c r="M6166">
        <f t="shared" si="629"/>
        <v>48017.767796120446</v>
      </c>
      <c r="N6166">
        <f t="shared" si="629"/>
        <v>9525.4667073573764</v>
      </c>
    </row>
    <row r="6167" spans="3:14">
      <c r="C6167">
        <v>62</v>
      </c>
      <c r="D6167">
        <v>48</v>
      </c>
      <c r="E6167">
        <f t="shared" si="629"/>
        <v>47847.075339139272</v>
      </c>
      <c r="F6167">
        <f t="shared" si="629"/>
        <v>74215.0605684373</v>
      </c>
      <c r="G6167">
        <f t="shared" si="629"/>
        <v>23272.012760985115</v>
      </c>
      <c r="H6167">
        <f t="shared" si="629"/>
        <v>25567.032771203849</v>
      </c>
      <c r="I6167">
        <f t="shared" si="629"/>
        <v>6496.8855927347267</v>
      </c>
      <c r="J6167">
        <f t="shared" si="629"/>
        <v>36011.846740116649</v>
      </c>
      <c r="K6167">
        <f t="shared" si="629"/>
        <v>14992.486274631465</v>
      </c>
      <c r="L6167">
        <f t="shared" si="629"/>
        <v>14428.173671060174</v>
      </c>
      <c r="M6167">
        <f t="shared" si="629"/>
        <v>48016.840023175529</v>
      </c>
      <c r="N6167">
        <f t="shared" si="629"/>
        <v>9521.7375442330595</v>
      </c>
    </row>
    <row r="6168" spans="3:14">
      <c r="C6168">
        <v>62</v>
      </c>
      <c r="D6168">
        <v>49</v>
      </c>
      <c r="E6168">
        <f t="shared" si="629"/>
        <v>47849.508907739772</v>
      </c>
      <c r="F6168">
        <f t="shared" si="629"/>
        <v>74202.865735441796</v>
      </c>
      <c r="G6168">
        <f t="shared" si="629"/>
        <v>23274.337256927542</v>
      </c>
      <c r="H6168">
        <f t="shared" si="629"/>
        <v>25552.122959585391</v>
      </c>
      <c r="I6168">
        <f t="shared" si="629"/>
        <v>6484.5671875501939</v>
      </c>
      <c r="J6168">
        <f t="shared" si="629"/>
        <v>36016.202075527799</v>
      </c>
      <c r="K6168">
        <f t="shared" si="629"/>
        <v>14982.32544950109</v>
      </c>
      <c r="L6168">
        <f t="shared" si="629"/>
        <v>14417.719447632146</v>
      </c>
      <c r="M6168">
        <f t="shared" si="629"/>
        <v>48016.001806069216</v>
      </c>
      <c r="N6168">
        <f t="shared" si="629"/>
        <v>9518.1939733945419</v>
      </c>
    </row>
    <row r="6169" spans="3:14">
      <c r="C6169">
        <v>62</v>
      </c>
      <c r="D6169">
        <v>50</v>
      </c>
      <c r="E6169">
        <f t="shared" si="629"/>
        <v>47851.858148809784</v>
      </c>
      <c r="F6169">
        <f t="shared" si="629"/>
        <v>74191.199851981874</v>
      </c>
      <c r="G6169">
        <f t="shared" si="629"/>
        <v>23276.598321084639</v>
      </c>
      <c r="H6169">
        <f t="shared" si="629"/>
        <v>25537.826425033014</v>
      </c>
      <c r="I6169">
        <f t="shared" si="629"/>
        <v>6472.7890065143256</v>
      </c>
      <c r="J6169">
        <f t="shared" si="629"/>
        <v>36020.415559675086</v>
      </c>
      <c r="K6169">
        <f t="shared" si="629"/>
        <v>14972.613268879297</v>
      </c>
      <c r="L6169">
        <f t="shared" si="629"/>
        <v>14407.717514106456</v>
      </c>
      <c r="M6169">
        <f t="shared" si="629"/>
        <v>48015.247771451213</v>
      </c>
      <c r="N6169">
        <f t="shared" si="629"/>
        <v>9514.8248593046756</v>
      </c>
    </row>
    <row r="6170" spans="3:14">
      <c r="C6170">
        <v>62</v>
      </c>
      <c r="D6170">
        <v>51</v>
      </c>
      <c r="E6170">
        <f t="shared" ref="E6170:N6179" si="630">E$3/$C6170/$E$12+($D6170-1)*$C6170*$E$12*E$2*E$4/(2*$D6170)+$D6170*E$5/($C6170*$E$12)+$C6170*$E$12*E$2*E$6/(2*$D6170)</f>
        <v>47854.128022792291</v>
      </c>
      <c r="F6170">
        <f t="shared" si="630"/>
        <v>74180.031803378995</v>
      </c>
      <c r="G6170">
        <f t="shared" si="630"/>
        <v>23278.799684737882</v>
      </c>
      <c r="H6170">
        <f t="shared" si="630"/>
        <v>25524.107092425198</v>
      </c>
      <c r="I6170">
        <f t="shared" si="630"/>
        <v>6461.5192717360278</v>
      </c>
      <c r="J6170">
        <f t="shared" si="630"/>
        <v>36024.495536750503</v>
      </c>
      <c r="K6170">
        <f t="shared" si="630"/>
        <v>14963.323341912639</v>
      </c>
      <c r="L6170">
        <f t="shared" si="630"/>
        <v>14398.141265194743</v>
      </c>
      <c r="M6170">
        <f t="shared" si="630"/>
        <v>48014.572967410408</v>
      </c>
      <c r="N6170">
        <f t="shared" si="630"/>
        <v>9511.6199398017689</v>
      </c>
    </row>
    <row r="6171" spans="3:14">
      <c r="C6171">
        <v>62</v>
      </c>
      <c r="D6171">
        <v>52</v>
      </c>
      <c r="E6171">
        <f t="shared" si="630"/>
        <v>47856.323108557721</v>
      </c>
      <c r="F6171">
        <f t="shared" si="630"/>
        <v>74169.332868391401</v>
      </c>
      <c r="G6171">
        <f t="shared" si="630"/>
        <v>23280.944792147104</v>
      </c>
      <c r="H6171">
        <f t="shared" si="630"/>
        <v>25510.931661649734</v>
      </c>
      <c r="I6171">
        <f t="shared" si="630"/>
        <v>6450.7286497773621</v>
      </c>
      <c r="J6171">
        <f t="shared" si="630"/>
        <v>36028.449709085115</v>
      </c>
      <c r="K6171">
        <f t="shared" si="630"/>
        <v>14954.431307813318</v>
      </c>
      <c r="L6171">
        <f t="shared" si="630"/>
        <v>14388.96614216926</v>
      </c>
      <c r="M6171">
        <f t="shared" si="630"/>
        <v>48013.97282295199</v>
      </c>
      <c r="N6171">
        <f t="shared" si="630"/>
        <v>9508.5697421211953</v>
      </c>
    </row>
    <row r="6172" spans="3:14">
      <c r="C6172">
        <v>62</v>
      </c>
      <c r="D6172">
        <v>53</v>
      </c>
      <c r="E6172">
        <f t="shared" si="630"/>
        <v>47858.447639401376</v>
      </c>
      <c r="F6172">
        <f t="shared" si="630"/>
        <v>74159.076493418223</v>
      </c>
      <c r="G6172">
        <f t="shared" si="630"/>
        <v>23283.036827628017</v>
      </c>
      <c r="H6172">
        <f t="shared" si="630"/>
        <v>25498.269345810466</v>
      </c>
      <c r="I6172">
        <f t="shared" si="630"/>
        <v>6440.3900210447655</v>
      </c>
      <c r="J6172">
        <f t="shared" si="630"/>
        <v>36032.285197701989</v>
      </c>
      <c r="K6172">
        <f t="shared" si="630"/>
        <v>14945.91464434356</v>
      </c>
      <c r="L6172">
        <f t="shared" si="630"/>
        <v>14380.169439791178</v>
      </c>
      <c r="M6172">
        <f t="shared" si="630"/>
        <v>48013.443112061839</v>
      </c>
      <c r="N6172">
        <f t="shared" si="630"/>
        <v>9505.6655084239519</v>
      </c>
    </row>
    <row r="6173" spans="3:14">
      <c r="C6173">
        <v>62</v>
      </c>
      <c r="D6173">
        <v>54</v>
      </c>
      <c r="E6173">
        <f t="shared" si="630"/>
        <v>47860.505535041135</v>
      </c>
      <c r="F6173">
        <f t="shared" si="630"/>
        <v>74149.23809179198</v>
      </c>
      <c r="G6173">
        <f t="shared" si="630"/>
        <v>23285.078739621073</v>
      </c>
      <c r="H6173">
        <f t="shared" si="630"/>
        <v>25486.091638522055</v>
      </c>
      <c r="I6173">
        <f t="shared" si="630"/>
        <v>6430.478274803454</v>
      </c>
      <c r="J6173">
        <f t="shared" si="630"/>
        <v>36036.008596140993</v>
      </c>
      <c r="K6173">
        <f t="shared" si="630"/>
        <v>14937.752497579506</v>
      </c>
      <c r="L6173">
        <f t="shared" si="630"/>
        <v>14371.730134691186</v>
      </c>
      <c r="M6173">
        <f t="shared" si="630"/>
        <v>48012.979921763945</v>
      </c>
      <c r="N6173">
        <f t="shared" si="630"/>
        <v>9502.899129599853</v>
      </c>
    </row>
    <row r="6174" spans="3:14">
      <c r="C6174">
        <v>62</v>
      </c>
      <c r="D6174">
        <v>55</v>
      </c>
      <c r="E6174">
        <f t="shared" si="630"/>
        <v>47862.500430124477</v>
      </c>
      <c r="F6174">
        <f t="shared" si="630"/>
        <v>74139.794864966505</v>
      </c>
      <c r="G6174">
        <f t="shared" si="630"/>
        <v>23287.073262134712</v>
      </c>
      <c r="H6174">
        <f t="shared" si="630"/>
        <v>25474.372106590807</v>
      </c>
      <c r="I6174">
        <f t="shared" si="630"/>
        <v>6420.9701265539052</v>
      </c>
      <c r="J6174">
        <f t="shared" si="630"/>
        <v>36039.626018411844</v>
      </c>
      <c r="K6174">
        <f t="shared" si="630"/>
        <v>14929.92553024629</v>
      </c>
      <c r="L6174">
        <f t="shared" si="630"/>
        <v>14363.628732472309</v>
      </c>
      <c r="M6174">
        <f t="shared" si="630"/>
        <v>48012.579623662386</v>
      </c>
      <c r="N6174">
        <f t="shared" si="630"/>
        <v>9500.2630862921851</v>
      </c>
    </row>
    <row r="6175" spans="3:14">
      <c r="C6175">
        <v>62</v>
      </c>
      <c r="D6175">
        <v>56</v>
      </c>
      <c r="E6175">
        <f t="shared" si="630"/>
        <v>47864.435699681235</v>
      </c>
      <c r="F6175">
        <f t="shared" si="630"/>
        <v>74130.725642863181</v>
      </c>
      <c r="G6175">
        <f t="shared" si="630"/>
        <v>23289.022933891032</v>
      </c>
      <c r="H6175">
        <f t="shared" si="630"/>
        <v>25463.086204908301</v>
      </c>
      <c r="I6175">
        <f t="shared" si="630"/>
        <v>6411.8439549751301</v>
      </c>
      <c r="J6175">
        <f t="shared" si="630"/>
        <v>36043.143141809232</v>
      </c>
      <c r="K6175">
        <f t="shared" si="630"/>
        <v>14922.415786302981</v>
      </c>
      <c r="L6175">
        <f t="shared" si="630"/>
        <v>14355.847131194478</v>
      </c>
      <c r="M6175">
        <f t="shared" si="630"/>
        <v>48012.238848532339</v>
      </c>
      <c r="N6175">
        <f t="shared" si="630"/>
        <v>9497.7503962411356</v>
      </c>
    </row>
    <row r="6176" spans="3:14">
      <c r="C6176">
        <v>62</v>
      </c>
      <c r="D6176">
        <v>57</v>
      </c>
      <c r="E6176">
        <f t="shared" si="630"/>
        <v>47866.314481896959</v>
      </c>
      <c r="F6176">
        <f t="shared" si="630"/>
        <v>74122.010741022939</v>
      </c>
      <c r="G6176">
        <f t="shared" si="630"/>
        <v>23290.930115456216</v>
      </c>
      <c r="H6176">
        <f t="shared" si="630"/>
        <v>25452.21111082987</v>
      </c>
      <c r="I6176">
        <f t="shared" si="630"/>
        <v>6403.0796560318286</v>
      </c>
      <c r="J6176">
        <f t="shared" si="630"/>
        <v>36046.565245221267</v>
      </c>
      <c r="K6176">
        <f t="shared" si="630"/>
        <v>14915.206569781689</v>
      </c>
      <c r="L6176">
        <f t="shared" si="630"/>
        <v>14348.36849922922</v>
      </c>
      <c r="M6176">
        <f t="shared" si="630"/>
        <v>48011.95446358584</v>
      </c>
      <c r="N6176">
        <f t="shared" si="630"/>
        <v>9495.3545671700467</v>
      </c>
    </row>
    <row r="6177" spans="3:14">
      <c r="C6177">
        <v>62</v>
      </c>
      <c r="D6177">
        <v>58</v>
      </c>
      <c r="E6177">
        <f t="shared" si="630"/>
        <v>47868.139698530751</v>
      </c>
      <c r="F6177">
        <f t="shared" si="630"/>
        <v>74113.631832535626</v>
      </c>
      <c r="G6177">
        <f t="shared" si="630"/>
        <v>23292.797004598771</v>
      </c>
      <c r="H6177">
        <f t="shared" si="630"/>
        <v>25441.725575686349</v>
      </c>
      <c r="I6177">
        <f t="shared" si="630"/>
        <v>6394.6585121738863</v>
      </c>
      <c r="J6177">
        <f t="shared" si="630"/>
        <v>36049.89724347477</v>
      </c>
      <c r="K6177">
        <f t="shared" si="630"/>
        <v>14908.282336160584</v>
      </c>
      <c r="L6177">
        <f t="shared" si="630"/>
        <v>14341.177165750027</v>
      </c>
      <c r="M6177">
        <f t="shared" si="630"/>
        <v>48011.723552089257</v>
      </c>
      <c r="N6177">
        <f t="shared" si="630"/>
        <v>9493.0695545454655</v>
      </c>
    </row>
    <row r="6178" spans="3:14">
      <c r="C6178">
        <v>62</v>
      </c>
      <c r="D6178">
        <v>59</v>
      </c>
      <c r="E6178">
        <f t="shared" si="630"/>
        <v>47869.914073256201</v>
      </c>
      <c r="F6178">
        <f t="shared" si="630"/>
        <v>74105.571832993446</v>
      </c>
      <c r="G6178">
        <f t="shared" si="630"/>
        <v>23294.625650085949</v>
      </c>
      <c r="H6178">
        <f t="shared" si="630"/>
        <v>25431.609791396273</v>
      </c>
      <c r="I6178">
        <f t="shared" si="630"/>
        <v>6386.5630748376398</v>
      </c>
      <c r="J6178">
        <f t="shared" si="630"/>
        <v>36053.143718187966</v>
      </c>
      <c r="K6178">
        <f t="shared" si="630"/>
        <v>14901.628594783719</v>
      </c>
      <c r="L6178">
        <f t="shared" si="630"/>
        <v>14334.258522359296</v>
      </c>
      <c r="M6178">
        <f t="shared" si="630"/>
        <v>48011.543395053603</v>
      </c>
      <c r="N6178">
        <f t="shared" si="630"/>
        <v>9490.8897236328248</v>
      </c>
    </row>
    <row r="6179" spans="3:14">
      <c r="C6179">
        <v>62</v>
      </c>
      <c r="D6179">
        <v>60</v>
      </c>
      <c r="E6179">
        <f t="shared" si="630"/>
        <v>47871.640148168757</v>
      </c>
      <c r="F6179">
        <f t="shared" si="630"/>
        <v>74097.814796949169</v>
      </c>
      <c r="G6179">
        <f t="shared" si="630"/>
        <v>23296.41796410051</v>
      </c>
      <c r="H6179">
        <f t="shared" si="630"/>
        <v>25421.845270416998</v>
      </c>
      <c r="I6179">
        <f t="shared" si="630"/>
        <v>6378.7770586970082</v>
      </c>
      <c r="J6179">
        <f t="shared" si="630"/>
        <v>36056.308945537872</v>
      </c>
      <c r="K6179">
        <f t="shared" si="630"/>
        <v>14895.231821038891</v>
      </c>
      <c r="L6179">
        <f t="shared" si="630"/>
        <v>14327.598934552601</v>
      </c>
      <c r="M6179">
        <f t="shared" si="630"/>
        <v>48011.411454755835</v>
      </c>
      <c r="N6179">
        <f t="shared" si="630"/>
        <v>9488.8098153465289</v>
      </c>
    </row>
    <row r="6180" spans="3:14">
      <c r="C6180">
        <v>62</v>
      </c>
      <c r="D6180">
        <v>61</v>
      </c>
      <c r="E6180">
        <f t="shared" ref="E6180:N6189" si="631">E$3/$C6180/$E$12+($D6180-1)*$C6180*$E$12*E$2*E$4/(2*$D6180)+$D6180*E$5/($C6180*$E$12)+$C6180*$E$12*E$2*E$6/(2*$D6180)</f>
        <v>47873.320298669038</v>
      </c>
      <c r="F6180">
        <f t="shared" si="631"/>
        <v>74090.345824558593</v>
      </c>
      <c r="G6180">
        <f t="shared" si="631"/>
        <v>23298.175733436201</v>
      </c>
      <c r="H6180">
        <f t="shared" si="631"/>
        <v>25412.414737503725</v>
      </c>
      <c r="I6180">
        <f t="shared" si="631"/>
        <v>6371.285246316138</v>
      </c>
      <c r="J6180">
        <f t="shared" si="631"/>
        <v>36059.396921296444</v>
      </c>
      <c r="K6180">
        <f t="shared" si="631"/>
        <v>14889.079377173701</v>
      </c>
      <c r="L6180">
        <f t="shared" si="631"/>
        <v>14321.185661891393</v>
      </c>
      <c r="M6180">
        <f t="shared" si="631"/>
        <v>48011.325359880968</v>
      </c>
      <c r="N6180">
        <f t="shared" si="631"/>
        <v>9486.8249154590521</v>
      </c>
    </row>
    <row r="6181" spans="3:14">
      <c r="C6181">
        <v>62</v>
      </c>
      <c r="D6181">
        <v>62</v>
      </c>
      <c r="E6181">
        <f t="shared" si="631"/>
        <v>47874.956746906049</v>
      </c>
      <c r="F6181">
        <f t="shared" si="631"/>
        <v>74083.150977257901</v>
      </c>
      <c r="G6181">
        <f t="shared" si="631"/>
        <v>23299.900629609747</v>
      </c>
      <c r="H6181">
        <f t="shared" si="631"/>
        <v>25403.302031943578</v>
      </c>
      <c r="I6181">
        <f t="shared" si="631"/>
        <v>6364.0734020292384</v>
      </c>
      <c r="J6181">
        <f t="shared" si="631"/>
        <v>36062.411383443927</v>
      </c>
      <c r="K6181">
        <f t="shared" si="631"/>
        <v>14883.159440774618</v>
      </c>
      <c r="L6181">
        <f t="shared" si="631"/>
        <v>14315.006785900885</v>
      </c>
      <c r="M6181">
        <f t="shared" si="631"/>
        <v>48011.282892102106</v>
      </c>
      <c r="N6181">
        <f t="shared" si="631"/>
        <v>9484.9304267898096</v>
      </c>
    </row>
    <row r="6182" spans="3:14">
      <c r="C6182">
        <v>62</v>
      </c>
      <c r="D6182">
        <v>63</v>
      </c>
      <c r="E6182">
        <f t="shared" si="631"/>
        <v>47876.55157393992</v>
      </c>
      <c r="F6182">
        <f t="shared" si="631"/>
        <v>74076.217201471329</v>
      </c>
      <c r="G6182">
        <f t="shared" si="631"/>
        <v>23301.594218009795</v>
      </c>
      <c r="H6182">
        <f t="shared" si="631"/>
        <v>25394.49201910069</v>
      </c>
      <c r="I6182">
        <f t="shared" si="631"/>
        <v>6357.128194022308</v>
      </c>
      <c r="J6182">
        <f t="shared" si="631"/>
        <v>36065.355832628462</v>
      </c>
      <c r="K6182">
        <f t="shared" si="631"/>
        <v>14877.460940057541</v>
      </c>
      <c r="L6182">
        <f t="shared" si="631"/>
        <v>14309.051144834852</v>
      </c>
      <c r="M6182">
        <f t="shared" si="631"/>
        <v>48011.281973938472</v>
      </c>
      <c r="N6182">
        <f t="shared" si="631"/>
        <v>9483.1220440426896</v>
      </c>
    </row>
    <row r="6183" spans="3:14">
      <c r="C6183">
        <v>62</v>
      </c>
      <c r="D6183">
        <v>64</v>
      </c>
      <c r="E6183">
        <f t="shared" si="631"/>
        <v>47878.106730764564</v>
      </c>
      <c r="F6183">
        <f t="shared" si="631"/>
        <v>74069.532259471642</v>
      </c>
      <c r="G6183">
        <f t="shared" si="631"/>
        <v>23303.257966188256</v>
      </c>
      <c r="H6183">
        <f t="shared" si="631"/>
        <v>25385.970510253945</v>
      </c>
      <c r="I6183">
        <f t="shared" si="631"/>
        <v>6350.437123719722</v>
      </c>
      <c r="J6183">
        <f t="shared" si="631"/>
        <v>36068.233550707671</v>
      </c>
      <c r="K6183">
        <f t="shared" si="631"/>
        <v>14871.973495224878</v>
      </c>
      <c r="L6183">
        <f t="shared" si="631"/>
        <v>14303.308274556211</v>
      </c>
      <c r="M6183">
        <f t="shared" si="631"/>
        <v>48011.320657751858</v>
      </c>
      <c r="N6183">
        <f t="shared" si="631"/>
        <v>9481.3957310025944</v>
      </c>
    </row>
    <row r="6184" spans="3:14">
      <c r="C6184">
        <v>62</v>
      </c>
      <c r="D6184">
        <v>65</v>
      </c>
      <c r="E6184">
        <f t="shared" si="631"/>
        <v>47879.624048312704</v>
      </c>
      <c r="F6184">
        <f t="shared" si="631"/>
        <v>74063.08466662257</v>
      </c>
      <c r="G6184">
        <f t="shared" si="631"/>
        <v>23304.893251386104</v>
      </c>
      <c r="H6184">
        <f t="shared" si="631"/>
        <v>25377.72418983428</v>
      </c>
      <c r="I6184">
        <f t="shared" si="631"/>
        <v>6343.988461688974</v>
      </c>
      <c r="J6184">
        <f t="shared" si="631"/>
        <v>36071.047617578748</v>
      </c>
      <c r="K6184">
        <f t="shared" si="631"/>
        <v>14866.687365235806</v>
      </c>
      <c r="L6184">
        <f t="shared" si="631"/>
        <v>14297.768354874775</v>
      </c>
      <c r="M6184">
        <f t="shared" si="631"/>
        <v>48011.397115758715</v>
      </c>
      <c r="N6184">
        <f t="shared" si="631"/>
        <v>9479.7476998368948</v>
      </c>
    </row>
    <row r="6185" spans="3:14">
      <c r="C6185">
        <v>62</v>
      </c>
      <c r="D6185">
        <v>66</v>
      </c>
      <c r="E6185">
        <f t="shared" si="631"/>
        <v>47881.105246551473</v>
      </c>
      <c r="F6185">
        <f t="shared" si="631"/>
        <v>74056.863634326321</v>
      </c>
      <c r="G6185">
        <f t="shared" si="631"/>
        <v>23306.501367375207</v>
      </c>
      <c r="H6185">
        <f t="shared" si="631"/>
        <v>25369.740549276852</v>
      </c>
      <c r="I6185">
        <f t="shared" si="631"/>
        <v>6337.7711893722553</v>
      </c>
      <c r="J6185">
        <f t="shared" si="631"/>
        <v>36073.800926478405</v>
      </c>
      <c r="K6185">
        <f t="shared" si="631"/>
        <v>14861.59339941562</v>
      </c>
      <c r="L6185">
        <f t="shared" si="631"/>
        <v>14292.422160763401</v>
      </c>
      <c r="M6185">
        <f t="shared" si="631"/>
        <v>48011.509630950233</v>
      </c>
      <c r="N6185">
        <f t="shared" si="631"/>
        <v>9478.1743922785699</v>
      </c>
    </row>
    <row r="6186" spans="3:14">
      <c r="C6186">
        <v>62</v>
      </c>
      <c r="D6186">
        <v>67</v>
      </c>
      <c r="E6186">
        <f t="shared" si="631"/>
        <v>47882.551942763355</v>
      </c>
      <c r="F6186">
        <f t="shared" si="631"/>
        <v>74050.859018080562</v>
      </c>
      <c r="G6186">
        <f t="shared" si="631"/>
        <v>23308.08353068728</v>
      </c>
      <c r="H6186">
        <f t="shared" si="631"/>
        <v>25362.007826796766</v>
      </c>
      <c r="I6186">
        <f t="shared" si="631"/>
        <v>6331.7749460360983</v>
      </c>
      <c r="J6186">
        <f t="shared" si="631"/>
        <v>36076.496197912835</v>
      </c>
      <c r="K6186">
        <f t="shared" si="631"/>
        <v>14856.682993398548</v>
      </c>
      <c r="L6186">
        <f t="shared" si="631"/>
        <v>14287.261017942823</v>
      </c>
      <c r="M6186">
        <f t="shared" si="631"/>
        <v>48011.656588825608</v>
      </c>
      <c r="N6186">
        <f t="shared" si="631"/>
        <v>9476.6724624944563</v>
      </c>
    </row>
    <row r="6187" spans="3:14">
      <c r="C6187">
        <v>62</v>
      </c>
      <c r="D6187">
        <v>68</v>
      </c>
      <c r="E6187">
        <f t="shared" si="631"/>
        <v>47883.965659096604</v>
      </c>
      <c r="F6187">
        <f t="shared" si="631"/>
        <v>74045.061270118313</v>
      </c>
      <c r="G6187">
        <f t="shared" si="631"/>
        <v>23309.640886293382</v>
      </c>
      <c r="H6187">
        <f t="shared" si="631"/>
        <v>25354.514952478839</v>
      </c>
      <c r="I6187">
        <f t="shared" si="631"/>
        <v>6325.9899804019497</v>
      </c>
      <c r="J6187">
        <f t="shared" si="631"/>
        <v>36079.135992358439</v>
      </c>
      <c r="K6187">
        <f t="shared" si="631"/>
        <v>14851.948048957984</v>
      </c>
      <c r="L6187">
        <f t="shared" si="631"/>
        <v>14282.276762385516</v>
      </c>
      <c r="M6187">
        <f t="shared" si="631"/>
        <v>48011.836469854687</v>
      </c>
      <c r="N6187">
        <f t="shared" si="631"/>
        <v>9475.2387614650997</v>
      </c>
    </row>
    <row r="6188" spans="3:14">
      <c r="C6188">
        <v>62</v>
      </c>
      <c r="D6188">
        <v>69</v>
      </c>
      <c r="E6188">
        <f t="shared" si="631"/>
        <v>47885.347829458995</v>
      </c>
      <c r="F6188">
        <f t="shared" si="631"/>
        <v>74039.461396166429</v>
      </c>
      <c r="G6188">
        <f t="shared" si="631"/>
        <v>23311.174512789425</v>
      </c>
      <c r="H6188">
        <f t="shared" si="631"/>
        <v>25347.25149814213</v>
      </c>
      <c r="I6188">
        <f t="shared" si="631"/>
        <v>6320.4071064827667</v>
      </c>
      <c r="J6188">
        <f t="shared" si="631"/>
        <v>36081.722721858219</v>
      </c>
      <c r="K6188">
        <f t="shared" si="631"/>
        <v>14847.38093732973</v>
      </c>
      <c r="L6188">
        <f t="shared" si="631"/>
        <v>14277.461703340899</v>
      </c>
      <c r="M6188">
        <f t="shared" si="631"/>
        <v>48012.047842595995</v>
      </c>
      <c r="N6188">
        <f t="shared" si="631"/>
        <v>9473.8703227229053</v>
      </c>
    </row>
    <row r="6189" spans="3:14">
      <c r="C6189">
        <v>62</v>
      </c>
      <c r="D6189">
        <v>70</v>
      </c>
      <c r="E6189">
        <f t="shared" si="631"/>
        <v>47886.699805820703</v>
      </c>
      <c r="F6189">
        <f t="shared" si="631"/>
        <v>74034.050915910164</v>
      </c>
      <c r="G6189">
        <f t="shared" si="631"/>
        <v>23312.685427137254</v>
      </c>
      <c r="H6189">
        <f t="shared" si="631"/>
        <v>25340.207631501711</v>
      </c>
      <c r="I6189">
        <f t="shared" si="631"/>
        <v>6315.0176632050507</v>
      </c>
      <c r="J6189">
        <f t="shared" si="631"/>
        <v>36084.258660624138</v>
      </c>
      <c r="K6189">
        <f t="shared" si="631"/>
        <v>14842.97446567897</v>
      </c>
      <c r="L6189">
        <f t="shared" si="631"/>
        <v>14272.808589529855</v>
      </c>
      <c r="M6189">
        <f t="shared" si="631"/>
        <v>48012.289357404712</v>
      </c>
      <c r="N6189">
        <f t="shared" si="631"/>
        <v>9472.5643493127081</v>
      </c>
    </row>
    <row r="6190" spans="3:14">
      <c r="C6190">
        <v>62</v>
      </c>
      <c r="D6190">
        <v>71</v>
      </c>
      <c r="E6190">
        <f t="shared" ref="E6190:N6199" si="632">E$3/$C6190/$E$12+($D6190-1)*$C6190*$E$12*E$2*E$4/(2*$D6190)+$D6190*E$5/($C6190*$E$12)+$C6190*$E$12*E$2*E$6/(2*$D6190)</f>
        <v>47888.022863984559</v>
      </c>
      <c r="F6190">
        <f t="shared" si="632"/>
        <v>74028.821826798958</v>
      </c>
      <c r="G6190">
        <f t="shared" si="632"/>
        <v>23314.174589005113</v>
      </c>
      <c r="H6190">
        <f t="shared" si="632"/>
        <v>25333.374074204221</v>
      </c>
      <c r="I6190">
        <f t="shared" si="632"/>
        <v>6309.8134774431037</v>
      </c>
      <c r="J6190">
        <f t="shared" si="632"/>
        <v>36086.745954743536</v>
      </c>
      <c r="K6190">
        <f t="shared" si="632"/>
        <v>14838.721846401022</v>
      </c>
      <c r="L6190">
        <f t="shared" si="632"/>
        <v>14268.31057819604</v>
      </c>
      <c r="M6190">
        <f t="shared" si="632"/>
        <v>48012.559740672368</v>
      </c>
      <c r="N6190">
        <f t="shared" si="632"/>
        <v>9471.3182018542811</v>
      </c>
    </row>
    <row r="6191" spans="3:14">
      <c r="C6191">
        <v>62</v>
      </c>
      <c r="D6191">
        <v>72</v>
      </c>
      <c r="E6191">
        <f t="shared" si="632"/>
        <v>47889.318208875498</v>
      </c>
      <c r="F6191">
        <f t="shared" si="632"/>
        <v>74023.76657086848</v>
      </c>
      <c r="G6191">
        <f t="shared" si="632"/>
        <v>23315.642904746339</v>
      </c>
      <c r="H6191">
        <f t="shared" si="632"/>
        <v>25326.742063360372</v>
      </c>
      <c r="I6191">
        <f t="shared" si="632"/>
        <v>6304.7868301337712</v>
      </c>
      <c r="J6191">
        <f t="shared" si="632"/>
        <v>36089.186631076678</v>
      </c>
      <c r="K6191">
        <f t="shared" si="632"/>
        <v>14834.616668980358</v>
      </c>
      <c r="L6191">
        <f t="shared" si="632"/>
        <v>14263.961206736236</v>
      </c>
      <c r="M6191">
        <f t="shared" si="632"/>
        <v>48012.857789546513</v>
      </c>
      <c r="N6191">
        <f t="shared" si="632"/>
        <v>9470.129387599638</v>
      </c>
    </row>
    <row r="6192" spans="3:14">
      <c r="C6192">
        <v>62</v>
      </c>
      <c r="D6192">
        <v>73</v>
      </c>
      <c r="E6192">
        <f t="shared" si="632"/>
        <v>47890.586979395135</v>
      </c>
      <c r="F6192">
        <f t="shared" si="632"/>
        <v>74018.878004289378</v>
      </c>
      <c r="G6192">
        <f t="shared" si="632"/>
        <v>23317.091231051058</v>
      </c>
      <c r="H6192">
        <f t="shared" si="632"/>
        <v>25320.303316239209</v>
      </c>
      <c r="I6192">
        <f t="shared" si="632"/>
        <v>6299.9304251762615</v>
      </c>
      <c r="J6192">
        <f t="shared" si="632"/>
        <v>36091.582605423013</v>
      </c>
      <c r="K6192">
        <f t="shared" si="632"/>
        <v>14830.652874162563</v>
      </c>
      <c r="L6192">
        <f t="shared" si="632"/>
        <v>14259.754366662462</v>
      </c>
      <c r="M6192">
        <f t="shared" si="632"/>
        <v>48013.182367084402</v>
      </c>
      <c r="N6192">
        <f t="shared" si="632"/>
        <v>9468.9955503897163</v>
      </c>
    </row>
    <row r="6193" spans="3:14">
      <c r="C6193">
        <v>62</v>
      </c>
      <c r="D6193">
        <v>74</v>
      </c>
      <c r="E6193">
        <f t="shared" si="632"/>
        <v>47891.83025288285</v>
      </c>
      <c r="F6193">
        <f t="shared" si="632"/>
        <v>74014.149369385254</v>
      </c>
      <c r="G6193">
        <f t="shared" si="632"/>
        <v>23318.520378301841</v>
      </c>
      <c r="H6193">
        <f t="shared" si="632"/>
        <v>25314.049997824917</v>
      </c>
      <c r="I6193">
        <f t="shared" si="632"/>
        <v>6295.2373608536054</v>
      </c>
      <c r="J6193">
        <f t="shared" si="632"/>
        <v>36093.935690025253</v>
      </c>
      <c r="K6193">
        <f t="shared" si="632"/>
        <v>14826.824730220493</v>
      </c>
      <c r="L6193">
        <f t="shared" si="632"/>
        <v>14255.684279675295</v>
      </c>
      <c r="M6193">
        <f t="shared" si="632"/>
        <v>48013.532397799674</v>
      </c>
      <c r="N6193">
        <f t="shared" si="632"/>
        <v>9467.9144614254055</v>
      </c>
    </row>
    <row r="6194" spans="3:14">
      <c r="C6194">
        <v>62</v>
      </c>
      <c r="D6194">
        <v>75</v>
      </c>
      <c r="E6194">
        <f t="shared" si="632"/>
        <v>47893.04904921991</v>
      </c>
      <c r="F6194">
        <f t="shared" si="632"/>
        <v>74009.574268889075</v>
      </c>
      <c r="G6194">
        <f t="shared" si="632"/>
        <v>23319.931113660838</v>
      </c>
      <c r="H6194">
        <f t="shared" si="632"/>
        <v>25307.974690969244</v>
      </c>
      <c r="I6194">
        <f t="shared" si="632"/>
        <v>6290.7011035404112</v>
      </c>
      <c r="J6194">
        <f t="shared" si="632"/>
        <v>36096.247600473143</v>
      </c>
      <c r="K6194">
        <f t="shared" si="632"/>
        <v>14823.126811119129</v>
      </c>
      <c r="L6194">
        <f t="shared" si="632"/>
        <v>14251.745475651262</v>
      </c>
      <c r="M6194">
        <f t="shared" si="632"/>
        <v>48013.906863565215</v>
      </c>
      <c r="N6194">
        <f t="shared" si="632"/>
        <v>9466.8840107768774</v>
      </c>
    </row>
    <row r="6195" spans="3:14">
      <c r="C6195">
        <v>62</v>
      </c>
      <c r="D6195">
        <v>76</v>
      </c>
      <c r="E6195">
        <f t="shared" si="632"/>
        <v>47894.244334609655</v>
      </c>
      <c r="F6195">
        <f t="shared" si="632"/>
        <v>74005.146642232139</v>
      </c>
      <c r="G6195">
        <f t="shared" si="632"/>
        <v>23321.324163913254</v>
      </c>
      <c r="H6195">
        <f t="shared" si="632"/>
        <v>25302.070368900128</v>
      </c>
      <c r="I6195">
        <f t="shared" si="632"/>
        <v>6286.3154634863049</v>
      </c>
      <c r="J6195">
        <f t="shared" si="632"/>
        <v>36098.519962062259</v>
      </c>
      <c r="K6195">
        <f t="shared" si="632"/>
        <v>14819.553976404219</v>
      </c>
      <c r="L6195">
        <f t="shared" si="632"/>
        <v>14247.93277236814</v>
      </c>
      <c r="M6195">
        <f t="shared" si="632"/>
        <v>48014.3047998396</v>
      </c>
      <c r="N6195">
        <f t="shared" si="632"/>
        <v>9465.9021995632538</v>
      </c>
    </row>
    <row r="6196" spans="3:14">
      <c r="C6196">
        <v>62</v>
      </c>
      <c r="D6196">
        <v>77</v>
      </c>
      <c r="E6196">
        <f t="shared" si="632"/>
        <v>47895.417025062983</v>
      </c>
      <c r="F6196">
        <f t="shared" si="632"/>
        <v>74000.860743680401</v>
      </c>
      <c r="G6196">
        <f t="shared" si="632"/>
        <v>23322.700218089216</v>
      </c>
      <c r="H6196">
        <f t="shared" si="632"/>
        <v>25296.330369872649</v>
      </c>
      <c r="I6196">
        <f t="shared" si="632"/>
        <v>6282.0745724863864</v>
      </c>
      <c r="J6196">
        <f t="shared" si="632"/>
        <v>36100.754315657236</v>
      </c>
      <c r="K6196">
        <f t="shared" si="632"/>
        <v>14816.101352658117</v>
      </c>
      <c r="L6196">
        <f t="shared" si="632"/>
        <v>14244.241256810046</v>
      </c>
      <c r="M6196">
        <f t="shared" si="632"/>
        <v>48014.725292187395</v>
      </c>
      <c r="N6196">
        <f t="shared" si="632"/>
        <v>9464.9671327416163</v>
      </c>
    </row>
    <row r="6197" spans="3:14">
      <c r="C6197">
        <v>62</v>
      </c>
      <c r="D6197">
        <v>78</v>
      </c>
      <c r="E6197">
        <f t="shared" si="632"/>
        <v>47896.567989615942</v>
      </c>
      <c r="F6197">
        <f t="shared" si="632"/>
        <v>73996.711122152949</v>
      </c>
      <c r="G6197">
        <f t="shared" si="632"/>
        <v>23324.059929883962</v>
      </c>
      <c r="H6197">
        <f t="shared" si="632"/>
        <v>25290.748373769809</v>
      </c>
      <c r="I6197">
        <f t="shared" si="632"/>
        <v>6277.9728632693414</v>
      </c>
      <c r="J6197">
        <f t="shared" si="632"/>
        <v>36102.952123103991</v>
      </c>
      <c r="K6197">
        <f t="shared" si="632"/>
        <v>14812.764316382021</v>
      </c>
      <c r="L6197">
        <f t="shared" si="632"/>
        <v>14240.666267910639</v>
      </c>
      <c r="M6197">
        <f t="shared" si="632"/>
        <v>48015.167473067333</v>
      </c>
      <c r="N6197">
        <f t="shared" si="632"/>
        <v>9464.0770124507253</v>
      </c>
    </row>
    <row r="6198" spans="3:14">
      <c r="C6198">
        <v>62</v>
      </c>
      <c r="D6198">
        <v>79</v>
      </c>
      <c r="E6198">
        <f t="shared" si="632"/>
        <v>47897.698053302694</v>
      </c>
      <c r="F6198">
        <f t="shared" si="632"/>
        <v>73992.692602572904</v>
      </c>
      <c r="G6198">
        <f t="shared" si="632"/>
        <v>23325.403919894266</v>
      </c>
      <c r="H6198">
        <f t="shared" si="632"/>
        <v>25285.318380480552</v>
      </c>
      <c r="I6198">
        <f t="shared" si="632"/>
        <v>6274.0050504510118</v>
      </c>
      <c r="J6198">
        <f t="shared" si="632"/>
        <v>36105.11477223094</v>
      </c>
      <c r="K6198">
        <f t="shared" si="632"/>
        <v>14809.538478178338</v>
      </c>
      <c r="L6198">
        <f t="shared" si="632"/>
        <v>14237.203380606919</v>
      </c>
      <c r="M6198">
        <f t="shared" si="632"/>
        <v>48015.630518864244</v>
      </c>
      <c r="N6198">
        <f t="shared" si="632"/>
        <v>9463.2301318603077</v>
      </c>
    </row>
    <row r="6199" spans="3:14">
      <c r="C6199">
        <v>62</v>
      </c>
      <c r="D6199">
        <v>80</v>
      </c>
      <c r="E6199">
        <f t="shared" si="632"/>
        <v>47898.807999905759</v>
      </c>
      <c r="F6199">
        <f t="shared" si="632"/>
        <v>73988.800268617226</v>
      </c>
      <c r="G6199">
        <f t="shared" si="632"/>
        <v>23326.73277768703</v>
      </c>
      <c r="H6199">
        <f t="shared" si="632"/>
        <v>25280.03468989937</v>
      </c>
      <c r="I6199">
        <f t="shared" si="632"/>
        <v>6270.1661129164431</v>
      </c>
      <c r="J6199">
        <f t="shared" si="632"/>
        <v>36107.243581475079</v>
      </c>
      <c r="K6199">
        <f t="shared" si="632"/>
        <v>14806.41966811935</v>
      </c>
      <c r="L6199">
        <f t="shared" si="632"/>
        <v>14233.848391089059</v>
      </c>
      <c r="M6199">
        <f t="shared" si="632"/>
        <v>48016.113647143764</v>
      </c>
      <c r="N6199">
        <f t="shared" si="632"/>
        <v>9462.4248694815924</v>
      </c>
    </row>
    <row r="6200" spans="3:14">
      <c r="C6200">
        <v>62</v>
      </c>
      <c r="D6200">
        <v>81</v>
      </c>
      <c r="E6200">
        <f t="shared" ref="E6200:N6209" si="633">E$3/$C6200/$E$12+($D6200-1)*$C6200*$E$12*E$2*E$4/(2*$D6200)+$D6200*E$5/($C6200*$E$12)+$C6200*$E$12*E$2*E$6/(2*$D6200)</f>
        <v>47899.89857450228</v>
      </c>
      <c r="F6200">
        <f t="shared" si="633"/>
        <v>73985.029446744258</v>
      </c>
      <c r="G6200">
        <f t="shared" si="633"/>
        <v>23328.047063714763</v>
      </c>
      <c r="H6200">
        <f t="shared" si="633"/>
        <v>25274.891883407439</v>
      </c>
      <c r="I6200">
        <f t="shared" si="633"/>
        <v>6266.451277506977</v>
      </c>
      <c r="J6200">
        <f t="shared" si="633"/>
        <v>36109.3398041654</v>
      </c>
      <c r="K6200">
        <f t="shared" si="633"/>
        <v>14803.403922199694</v>
      </c>
      <c r="L6200">
        <f t="shared" si="633"/>
        <v>14230.59730314276</v>
      </c>
      <c r="M6200">
        <f t="shared" si="633"/>
        <v>48016.616114110235</v>
      </c>
      <c r="N6200">
        <f t="shared" si="633"/>
        <v>9461.65968389933</v>
      </c>
    </row>
    <row r="6201" spans="3:14">
      <c r="C6201">
        <v>62</v>
      </c>
      <c r="D6201">
        <v>82</v>
      </c>
      <c r="E6201">
        <f t="shared" si="633"/>
        <v>47900.970485824211</v>
      </c>
      <c r="F6201">
        <f t="shared" si="633"/>
        <v>73981.375691389985</v>
      </c>
      <c r="G6201">
        <f t="shared" si="633"/>
        <v>23329.347311090813</v>
      </c>
      <c r="H6201">
        <f t="shared" si="633"/>
        <v>25269.884806708822</v>
      </c>
      <c r="I6201">
        <f t="shared" si="633"/>
        <v>6262.8560039009662</v>
      </c>
      <c r="J6201">
        <f t="shared" si="633"/>
        <v>36111.4046324929</v>
      </c>
      <c r="K6201">
        <f t="shared" si="633"/>
        <v>14800.487469780132</v>
      </c>
      <c r="L6201">
        <f t="shared" si="633"/>
        <v>14227.446315491019</v>
      </c>
      <c r="M6201">
        <f t="shared" si="633"/>
        <v>48017.137212250709</v>
      </c>
      <c r="N6201">
        <f t="shared" si="633"/>
        <v>9460.9331088892668</v>
      </c>
    </row>
    <row r="6202" spans="3:14">
      <c r="C6202">
        <v>62</v>
      </c>
      <c r="D6202">
        <v>83</v>
      </c>
      <c r="E6202">
        <f t="shared" si="633"/>
        <v>47902.024408447745</v>
      </c>
      <c r="F6202">
        <f t="shared" si="633"/>
        <v>73977.834771234498</v>
      </c>
      <c r="G6202">
        <f t="shared" si="633"/>
        <v>23330.63402723633</v>
      </c>
      <c r="H6202">
        <f t="shared" si="633"/>
        <v>25265.008553907355</v>
      </c>
      <c r="I6202">
        <f t="shared" si="633"/>
        <v>6259.3759705874409</v>
      </c>
      <c r="J6202">
        <f t="shared" si="633"/>
        <v>36113.439201193578</v>
      </c>
      <c r="K6202">
        <f t="shared" si="633"/>
        <v>14797.666721938971</v>
      </c>
      <c r="L6202">
        <f t="shared" si="633"/>
        <v>14224.391810050898</v>
      </c>
      <c r="M6202">
        <f t="shared" si="633"/>
        <v>48017.676268149262</v>
      </c>
      <c r="N6202">
        <f t="shared" si="633"/>
        <v>9460.2437488885425</v>
      </c>
    </row>
    <row r="6203" spans="3:14">
      <c r="C6203">
        <v>62</v>
      </c>
      <c r="D6203">
        <v>84</v>
      </c>
      <c r="E6203">
        <f t="shared" si="633"/>
        <v>47903.060984826399</v>
      </c>
      <c r="F6203">
        <f t="shared" si="633"/>
        <v>73974.402656449252</v>
      </c>
      <c r="G6203">
        <f t="shared" si="633"/>
        <v>23331.907695409551</v>
      </c>
      <c r="H6203">
        <f t="shared" si="633"/>
        <v>25260.258452721024</v>
      </c>
      <c r="I6203">
        <f t="shared" si="633"/>
        <v>6256.0070618416703</v>
      </c>
      <c r="J6203">
        <f t="shared" si="633"/>
        <v>36115.444590968393</v>
      </c>
      <c r="K6203">
        <f t="shared" si="633"/>
        <v>14794.938260655557</v>
      </c>
      <c r="L6203">
        <f t="shared" si="633"/>
        <v>14221.430341029127</v>
      </c>
      <c r="M6203">
        <f t="shared" si="633"/>
        <v>48018.232640457412</v>
      </c>
      <c r="N6203">
        <f t="shared" si="633"/>
        <v>9459.5902747896853</v>
      </c>
    </row>
    <row r="6204" spans="3:14">
      <c r="C6204">
        <v>62</v>
      </c>
      <c r="D6204">
        <v>85</v>
      </c>
      <c r="E6204">
        <f t="shared" si="633"/>
        <v>47904.080827180573</v>
      </c>
      <c r="F6204">
        <f t="shared" si="633"/>
        <v>73971.075506844718</v>
      </c>
      <c r="G6204">
        <f t="shared" si="633"/>
        <v>23333.168776127135</v>
      </c>
      <c r="H6204">
        <f t="shared" si="633"/>
        <v>25255.630050739863</v>
      </c>
      <c r="I6204">
        <f t="shared" si="633"/>
        <v>6252.7453556200844</v>
      </c>
      <c r="J6204">
        <f t="shared" si="633"/>
        <v>36117.421831661792</v>
      </c>
      <c r="K6204">
        <f t="shared" si="633"/>
        <v>14792.298828757266</v>
      </c>
      <c r="L6204">
        <f t="shared" si="633"/>
        <v>14218.558624787409</v>
      </c>
      <c r="M6204">
        <f t="shared" si="633"/>
        <v>48018.805718007745</v>
      </c>
      <c r="N6204">
        <f t="shared" si="633"/>
        <v>9458.9714200314538</v>
      </c>
    </row>
    <row r="6205" spans="3:14">
      <c r="C6205">
        <v>62</v>
      </c>
      <c r="D6205">
        <v>86</v>
      </c>
      <c r="E6205">
        <f t="shared" si="633"/>
        <v>47905.084519255324</v>
      </c>
      <c r="F6205">
        <f t="shared" si="633"/>
        <v>73967.849660844775</v>
      </c>
      <c r="G6205">
        <f t="shared" si="633"/>
        <v>23334.41770848638</v>
      </c>
      <c r="H6205">
        <f t="shared" si="633"/>
        <v>25251.119102642766</v>
      </c>
      <c r="I6205">
        <f t="shared" si="633"/>
        <v>6249.5871122997487</v>
      </c>
      <c r="J6205">
        <f t="shared" si="633"/>
        <v>36119.371905218461</v>
      </c>
      <c r="K6205">
        <f t="shared" si="633"/>
        <v>14789.745320567858</v>
      </c>
      <c r="L6205">
        <f t="shared" si="633"/>
        <v>14215.773530414812</v>
      </c>
      <c r="M6205">
        <f t="shared" si="633"/>
        <v>48019.394918059246</v>
      </c>
      <c r="N6205">
        <f t="shared" si="633"/>
        <v>9458.3859769624341</v>
      </c>
    </row>
    <row r="6206" spans="3:14">
      <c r="C6206">
        <v>62</v>
      </c>
      <c r="D6206">
        <v>87</v>
      </c>
      <c r="E6206">
        <f t="shared" si="633"/>
        <v>47906.072617956808</v>
      </c>
      <c r="F6206">
        <f t="shared" si="633"/>
        <v>73964.721625221733</v>
      </c>
      <c r="G6206">
        <f t="shared" si="633"/>
        <v>23335.654911396192</v>
      </c>
      <c r="H6206">
        <f t="shared" si="633"/>
        <v>25246.721558295802</v>
      </c>
      <c r="I6206">
        <f t="shared" si="633"/>
        <v>6246.5287641944124</v>
      </c>
      <c r="J6206">
        <f t="shared" si="633"/>
        <v>36121.295748436256</v>
      </c>
      <c r="K6206">
        <f t="shared" si="633"/>
        <v>14787.274773200837</v>
      </c>
      <c r="L6206">
        <f t="shared" si="633"/>
        <v>14213.072070950329</v>
      </c>
      <c r="M6206">
        <f t="shared" si="633"/>
        <v>48019.999684663606</v>
      </c>
      <c r="N6206">
        <f t="shared" si="633"/>
        <v>9457.8327934554036</v>
      </c>
    </row>
    <row r="6207" spans="3:14">
      <c r="C6207">
        <v>62</v>
      </c>
      <c r="D6207">
        <v>88</v>
      </c>
      <c r="E6207">
        <f t="shared" si="633"/>
        <v>47907.045654877329</v>
      </c>
      <c r="F6207">
        <f t="shared" si="633"/>
        <v>73961.688065530936</v>
      </c>
      <c r="G6207">
        <f t="shared" si="633"/>
        <v>23336.880784724162</v>
      </c>
      <c r="H6207">
        <f t="shared" si="633"/>
        <v>25242.433551662038</v>
      </c>
      <c r="I6207">
        <f t="shared" si="633"/>
        <v>6243.5669057853829</v>
      </c>
      <c r="J6207">
        <f t="shared" si="633"/>
        <v>36123.194255531234</v>
      </c>
      <c r="K6207">
        <f t="shared" si="633"/>
        <v>14784.884358446345</v>
      </c>
      <c r="L6207">
        <f t="shared" si="633"/>
        <v>14210.451395203918</v>
      </c>
      <c r="M6207">
        <f t="shared" si="633"/>
        <v>48020.619487142903</v>
      </c>
      <c r="N6207">
        <f t="shared" si="633"/>
        <v>9457.3107697525702</v>
      </c>
    </row>
    <row r="6208" spans="3:14">
      <c r="C6208">
        <v>62</v>
      </c>
      <c r="D6208">
        <v>89</v>
      </c>
      <c r="E6208">
        <f t="shared" si="633"/>
        <v>47908.004137717347</v>
      </c>
      <c r="F6208">
        <f t="shared" si="633"/>
        <v>73958.745797190335</v>
      </c>
      <c r="G6208">
        <f t="shared" si="633"/>
        <v>23338.095710366317</v>
      </c>
      <c r="H6208">
        <f t="shared" si="633"/>
        <v>25238.25139045899</v>
      </c>
      <c r="I6208">
        <f t="shared" si="633"/>
        <v>6240.6982846109859</v>
      </c>
      <c r="J6208">
        <f t="shared" si="633"/>
        <v>36125.068280530009</v>
      </c>
      <c r="K6208">
        <f t="shared" si="633"/>
        <v>14782.571375205074</v>
      </c>
      <c r="L6208">
        <f t="shared" si="633"/>
        <v>14207.908780128899</v>
      </c>
      <c r="M6208">
        <f t="shared" si="633"/>
        <v>48021.253818669858</v>
      </c>
      <c r="N6208">
        <f t="shared" si="633"/>
        <v>9456.8188555234592</v>
      </c>
    </row>
    <row r="6209" spans="3:14">
      <c r="C6209">
        <v>62</v>
      </c>
      <c r="D6209">
        <v>90</v>
      </c>
      <c r="E6209">
        <f t="shared" si="633"/>
        <v>47908.948551612892</v>
      </c>
      <c r="F6209">
        <f t="shared" si="633"/>
        <v>73955.891777154975</v>
      </c>
      <c r="G6209">
        <f t="shared" si="633"/>
        <v>23339.300053245501</v>
      </c>
      <c r="H6209">
        <f t="shared" si="633"/>
        <v>25234.171546505662</v>
      </c>
      <c r="I6209">
        <f t="shared" si="633"/>
        <v>6237.9197927634013</v>
      </c>
      <c r="J6209">
        <f t="shared" si="633"/>
        <v>36126.918639502481</v>
      </c>
      <c r="K6209">
        <f t="shared" si="633"/>
        <v>14780.333242426594</v>
      </c>
      <c r="L6209">
        <f t="shared" si="633"/>
        <v>14205.441623702887</v>
      </c>
      <c r="M6209">
        <f t="shared" si="633"/>
        <v>48021.902194942908</v>
      </c>
      <c r="N6209">
        <f t="shared" si="633"/>
        <v>9456.3560471189448</v>
      </c>
    </row>
    <row r="6210" spans="3:14">
      <c r="C6210">
        <v>62</v>
      </c>
      <c r="D6210">
        <v>91</v>
      </c>
      <c r="E6210">
        <f t="shared" ref="E6210:N6219" si="634">E$3/$C6210/$E$12+($D6210-1)*$C6210*$E$12*E$2*E$4/(2*$D6210)+$D6210*E$5/($C6210*$E$12)+$C6210*$E$12*E$2*E$6/(2*$D6210)</f>
        <v>47909.8793603753</v>
      </c>
      <c r="F6210">
        <f t="shared" si="634"/>
        <v>73953.123096140058</v>
      </c>
      <c r="G6210">
        <f t="shared" si="634"/>
        <v>23340.494162244024</v>
      </c>
      <c r="H6210">
        <f t="shared" si="634"/>
        <v>25230.190646705887</v>
      </c>
      <c r="I6210">
        <f t="shared" si="634"/>
        <v>6235.2284589461406</v>
      </c>
      <c r="J6210">
        <f t="shared" si="634"/>
        <v>36128.746112647292</v>
      </c>
      <c r="K6210">
        <f t="shared" si="634"/>
        <v>14778.167492513225</v>
      </c>
      <c r="L6210">
        <f t="shared" si="634"/>
        <v>14203.047438278121</v>
      </c>
      <c r="M6210">
        <f t="shared" si="634"/>
        <v>48022.564152948456</v>
      </c>
      <c r="N6210">
        <f t="shared" si="634"/>
        <v>9455.9213850063461</v>
      </c>
    </row>
    <row r="6211" spans="3:14">
      <c r="C6211">
        <v>62</v>
      </c>
      <c r="D6211">
        <v>92</v>
      </c>
      <c r="E6211">
        <f t="shared" si="634"/>
        <v>47910.797007650239</v>
      </c>
      <c r="F6211">
        <f t="shared" si="634"/>
        <v>73950.436971351432</v>
      </c>
      <c r="G6211">
        <f t="shared" si="634"/>
        <v>23341.678371075381</v>
      </c>
      <c r="H6211">
        <f t="shared" si="634"/>
        <v>25226.305464619883</v>
      </c>
      <c r="I6211">
        <f t="shared" si="634"/>
        <v>6232.6214410495195</v>
      </c>
      <c r="J6211">
        <f t="shared" si="634"/>
        <v>36130.551446241472</v>
      </c>
      <c r="K6211">
        <f t="shared" si="634"/>
        <v>14776.071765154145</v>
      </c>
      <c r="L6211">
        <f t="shared" si="634"/>
        <v>14200.723844365426</v>
      </c>
      <c r="M6211">
        <f t="shared" si="634"/>
        <v>48023.23924980389</v>
      </c>
      <c r="N6211">
        <f t="shared" si="634"/>
        <v>9455.5139513717968</v>
      </c>
    </row>
    <row r="6212" spans="3:14">
      <c r="C6212">
        <v>62</v>
      </c>
      <c r="D6212">
        <v>93</v>
      </c>
      <c r="E6212">
        <f t="shared" si="634"/>
        <v>47911.701918001818</v>
      </c>
      <c r="F6212">
        <f t="shared" si="634"/>
        <v>73947.830739685029</v>
      </c>
      <c r="G6212">
        <f t="shared" si="634"/>
        <v>23342.852999099807</v>
      </c>
      <c r="H6212">
        <f t="shared" si="634"/>
        <v>25222.512912579467</v>
      </c>
      <c r="I6212">
        <f t="shared" si="634"/>
        <v>6230.0960192051289</v>
      </c>
      <c r="J6212">
        <f t="shared" si="634"/>
        <v>36132.335354464027</v>
      </c>
      <c r="K6212">
        <f t="shared" si="634"/>
        <v>14774.043801557291</v>
      </c>
      <c r="L6212">
        <f t="shared" si="634"/>
        <v>14198.468564819254</v>
      </c>
      <c r="M6212">
        <f t="shared" si="634"/>
        <v>48023.927061675357</v>
      </c>
      <c r="N6212">
        <f t="shared" si="634"/>
        <v>9455.132867877297</v>
      </c>
    </row>
    <row r="6213" spans="3:14">
      <c r="C6213">
        <v>62</v>
      </c>
      <c r="D6213">
        <v>94</v>
      </c>
      <c r="E6213">
        <f t="shared" si="634"/>
        <v>47912.594497927581</v>
      </c>
      <c r="F6213">
        <f t="shared" si="634"/>
        <v>73945.301851360302</v>
      </c>
      <c r="G6213">
        <f t="shared" si="634"/>
        <v>23344.018352087725</v>
      </c>
      <c r="H6213">
        <f t="shared" si="634"/>
        <v>25218.810034306578</v>
      </c>
      <c r="I6213">
        <f t="shared" si="634"/>
        <v>6227.6495892836429</v>
      </c>
      <c r="J6213">
        <f t="shared" si="634"/>
        <v>36134.098521103428</v>
      </c>
      <c r="K6213">
        <f t="shared" si="634"/>
        <v>14772.081439049392</v>
      </c>
      <c r="L6213">
        <f t="shared" si="634"/>
        <v>14196.279419393853</v>
      </c>
      <c r="M6213">
        <f t="shared" si="634"/>
        <v>48024.627182764489</v>
      </c>
      <c r="N6213">
        <f t="shared" si="634"/>
        <v>9454.7772935609282</v>
      </c>
    </row>
    <row r="6214" spans="3:14">
      <c r="C6214">
        <v>62</v>
      </c>
      <c r="D6214">
        <v>95</v>
      </c>
      <c r="E6214">
        <f t="shared" si="634"/>
        <v>47913.4751368094</v>
      </c>
      <c r="F6214">
        <f t="shared" si="634"/>
        <v>73942.847863956034</v>
      </c>
      <c r="G6214">
        <f t="shared" si="634"/>
        <v>23345.174722935033</v>
      </c>
      <c r="H6214">
        <f t="shared" si="634"/>
        <v>25215.193997998038</v>
      </c>
      <c r="I6214">
        <f t="shared" si="634"/>
        <v>6225.2796568032873</v>
      </c>
      <c r="J6214">
        <f t="shared" si="634"/>
        <v>36135.841601157044</v>
      </c>
      <c r="K6214">
        <f t="shared" si="634"/>
        <v>14770.182606017113</v>
      </c>
      <c r="L6214">
        <f t="shared" si="634"/>
        <v>14194.154319643321</v>
      </c>
      <c r="M6214">
        <f t="shared" si="634"/>
        <v>48025.339224359108</v>
      </c>
      <c r="N6214">
        <f t="shared" si="634"/>
        <v>9454.4464228696961</v>
      </c>
    </row>
    <row r="6215" spans="3:14">
      <c r="C6215">
        <v>62</v>
      </c>
      <c r="D6215">
        <v>96</v>
      </c>
      <c r="E6215">
        <f t="shared" si="634"/>
        <v>47914.34420780489</v>
      </c>
      <c r="F6215">
        <f t="shared" si="634"/>
        <v>73940.466436818373</v>
      </c>
      <c r="G6215">
        <f t="shared" si="634"/>
        <v>23346.322392333626</v>
      </c>
      <c r="H6215">
        <f t="shared" si="634"/>
        <v>25211.662089842455</v>
      </c>
      <c r="I6215">
        <f t="shared" si="634"/>
        <v>6222.983831219025</v>
      </c>
      <c r="J6215">
        <f t="shared" si="634"/>
        <v>36137.565222330668</v>
      </c>
      <c r="K6215">
        <f t="shared" si="634"/>
        <v>14768.34531716434</v>
      </c>
      <c r="L6215">
        <f t="shared" si="634"/>
        <v>14192.091264140305</v>
      </c>
      <c r="M6215">
        <f t="shared" si="634"/>
        <v>48026.062813943448</v>
      </c>
      <c r="N6215">
        <f t="shared" si="634"/>
        <v>9454.139483815321</v>
      </c>
    </row>
    <row r="6216" spans="3:14">
      <c r="C6216">
        <v>62</v>
      </c>
      <c r="D6216">
        <v>97</v>
      </c>
      <c r="E6216">
        <f t="shared" si="634"/>
        <v>47915.20206868375</v>
      </c>
      <c r="F6216">
        <f t="shared" si="634"/>
        <v>73938.155325815431</v>
      </c>
      <c r="G6216">
        <f t="shared" si="634"/>
        <v>23347.46162940047</v>
      </c>
      <c r="H6216">
        <f t="shared" si="634"/>
        <v>25208.211707938208</v>
      </c>
      <c r="I6216">
        <f t="shared" si="634"/>
        <v>6220.7598205649992</v>
      </c>
      <c r="J6216">
        <f t="shared" si="634"/>
        <v>36139.269986445361</v>
      </c>
      <c r="K6216">
        <f t="shared" si="634"/>
        <v>14766.56766906285</v>
      </c>
      <c r="L6216">
        <f t="shared" si="634"/>
        <v>14190.088333990563</v>
      </c>
      <c r="M6216">
        <f t="shared" si="634"/>
        <v>48026.79759436319</v>
      </c>
      <c r="N6216">
        <f t="shared" si="634"/>
        <v>9453.855736244077</v>
      </c>
    </row>
    <row r="6217" spans="3:14">
      <c r="C6217">
        <v>62</v>
      </c>
      <c r="D6217">
        <v>98</v>
      </c>
      <c r="E6217">
        <f t="shared" si="634"/>
        <v>47916.049062612808</v>
      </c>
      <c r="F6217">
        <f t="shared" si="634"/>
        <v>73935.912378412424</v>
      </c>
      <c r="G6217">
        <f t="shared" si="634"/>
        <v>23348.592692268179</v>
      </c>
      <c r="H6217">
        <f t="shared" si="634"/>
        <v>25204.840356583707</v>
      </c>
      <c r="I6217">
        <f t="shared" si="634"/>
        <v>6218.6054264249742</v>
      </c>
      <c r="J6217">
        <f t="shared" si="634"/>
        <v>36140.956470758007</v>
      </c>
      <c r="K6217">
        <f t="shared" si="634"/>
        <v>14764.84783597535</v>
      </c>
      <c r="L6217">
        <f t="shared" si="634"/>
        <v>14188.143688622051</v>
      </c>
      <c r="M6217">
        <f t="shared" si="634"/>
        <v>48027.543223041743</v>
      </c>
      <c r="N6217">
        <f t="shared" si="634"/>
        <v>9453.5944702126108</v>
      </c>
    </row>
    <row r="6218" spans="3:14">
      <c r="C6218">
        <v>62</v>
      </c>
      <c r="D6218">
        <v>99</v>
      </c>
      <c r="E6218">
        <f t="shared" si="634"/>
        <v>47916.885518893549</v>
      </c>
      <c r="F6218">
        <f t="shared" si="634"/>
        <v>73933.735529045705</v>
      </c>
      <c r="G6218">
        <f t="shared" si="634"/>
        <v>23349.715828639743</v>
      </c>
      <c r="H6218">
        <f t="shared" si="634"/>
        <v>25201.545640913821</v>
      </c>
      <c r="I6218">
        <f t="shared" si="634"/>
        <v>6216.518539207621</v>
      </c>
      <c r="J6218">
        <f t="shared" si="634"/>
        <v>36142.625229201993</v>
      </c>
      <c r="K6218">
        <f t="shared" si="634"/>
        <v>14763.184065931719</v>
      </c>
      <c r="L6218">
        <f t="shared" si="634"/>
        <v>14186.255561829274</v>
      </c>
      <c r="M6218">
        <f t="shared" si="634"/>
        <v>48028.299371243957</v>
      </c>
      <c r="N6218">
        <f t="shared" si="634"/>
        <v>9453.3550044621352</v>
      </c>
    </row>
    <row r="6219" spans="3:14">
      <c r="C6219">
        <v>62</v>
      </c>
      <c r="D6219">
        <v>100</v>
      </c>
      <c r="E6219">
        <f t="shared" si="634"/>
        <v>47917.71175365548</v>
      </c>
      <c r="F6219">
        <f t="shared" si="634"/>
        <v>73931.622794774245</v>
      </c>
      <c r="G6219">
        <f t="shared" si="634"/>
        <v>23350.831276310055</v>
      </c>
      <c r="H6219">
        <f t="shared" si="634"/>
        <v>25198.325261857997</v>
      </c>
      <c r="I6219">
        <f t="shared" si="634"/>
        <v>6214.4971337052584</v>
      </c>
      <c r="J6219">
        <f t="shared" si="634"/>
        <v>36144.276793553399</v>
      </c>
      <c r="K6219">
        <f t="shared" si="634"/>
        <v>14761.574677040648</v>
      </c>
      <c r="L6219">
        <f t="shared" si="634"/>
        <v>14184.422258054963</v>
      </c>
      <c r="M6219">
        <f t="shared" si="634"/>
        <v>48029.065723384148</v>
      </c>
      <c r="N6219">
        <f t="shared" si="634"/>
        <v>9453.1366849842234</v>
      </c>
    </row>
    <row r="6220" spans="3:14">
      <c r="C6220">
        <v>63</v>
      </c>
      <c r="D6220">
        <v>1</v>
      </c>
      <c r="E6220">
        <f t="shared" ref="E6220:N6229" si="635">E$3/$C6220/$E$12+($D6220-1)*$C6220*$E$12*E$2*E$4/(2*$D6220)+$D6220*E$5/($C6220*$E$12)+$C6220*$E$12*E$2*E$6/(2*$D6220)</f>
        <v>43669.690166620087</v>
      </c>
      <c r="F6220">
        <f t="shared" si="635"/>
        <v>106308.26668206928</v>
      </c>
      <c r="G6220">
        <f t="shared" si="635"/>
        <v>19900.977082496607</v>
      </c>
      <c r="H6220">
        <f t="shared" si="635"/>
        <v>61838.044316092011</v>
      </c>
      <c r="I6220">
        <f t="shared" si="635"/>
        <v>38149.926532640777</v>
      </c>
      <c r="J6220">
        <f t="shared" si="635"/>
        <v>28255.106023407938</v>
      </c>
      <c r="K6220">
        <f t="shared" si="635"/>
        <v>41431.104517288564</v>
      </c>
      <c r="L6220">
        <f t="shared" si="635"/>
        <v>41080.594088644095</v>
      </c>
      <c r="M6220">
        <f t="shared" si="635"/>
        <v>53655.652148631663</v>
      </c>
      <c r="N6220">
        <f t="shared" si="635"/>
        <v>19842.472099904735</v>
      </c>
    </row>
    <row r="6221" spans="3:14">
      <c r="C6221">
        <v>63</v>
      </c>
      <c r="D6221">
        <v>2</v>
      </c>
      <c r="E6221">
        <f t="shared" si="635"/>
        <v>46189.227349282635</v>
      </c>
      <c r="F6221">
        <f t="shared" si="635"/>
        <v>90507.338451733434</v>
      </c>
      <c r="G6221">
        <f t="shared" si="635"/>
        <v>21796.677490806145</v>
      </c>
      <c r="H6221">
        <f t="shared" si="635"/>
        <v>43517.301959896933</v>
      </c>
      <c r="I6221">
        <f t="shared" si="635"/>
        <v>22012.334109956784</v>
      </c>
      <c r="J6221">
        <f t="shared" si="635"/>
        <v>32493.594346923961</v>
      </c>
      <c r="K6221">
        <f t="shared" si="635"/>
        <v>28029.250170534975</v>
      </c>
      <c r="L6221">
        <f t="shared" si="635"/>
        <v>27569.637490184094</v>
      </c>
      <c r="M6221">
        <f t="shared" si="635"/>
        <v>51142.014444444583</v>
      </c>
      <c r="N6221">
        <f t="shared" si="635"/>
        <v>14631.522291117341</v>
      </c>
    </row>
    <row r="6222" spans="3:14">
      <c r="C6222">
        <v>63</v>
      </c>
      <c r="D6222">
        <v>3</v>
      </c>
      <c r="E6222">
        <f t="shared" si="635"/>
        <v>47029.286553884267</v>
      </c>
      <c r="F6222">
        <f t="shared" si="635"/>
        <v>85241.03742399672</v>
      </c>
      <c r="G6222">
        <f t="shared" si="635"/>
        <v>22429.062277503519</v>
      </c>
      <c r="H6222">
        <f t="shared" si="635"/>
        <v>37410.664784361921</v>
      </c>
      <c r="I6222">
        <f t="shared" si="635"/>
        <v>16633.915538469453</v>
      </c>
      <c r="J6222">
        <f t="shared" si="635"/>
        <v>33906.954595889612</v>
      </c>
      <c r="K6222">
        <f t="shared" si="635"/>
        <v>23562.657746275479</v>
      </c>
      <c r="L6222">
        <f t="shared" si="635"/>
        <v>23066.544946740716</v>
      </c>
      <c r="M6222">
        <f t="shared" si="635"/>
        <v>50304.966039305596</v>
      </c>
      <c r="N6222">
        <f t="shared" si="635"/>
        <v>12895.075598965112</v>
      </c>
    </row>
    <row r="6223" spans="3:14">
      <c r="C6223">
        <v>63</v>
      </c>
      <c r="D6223">
        <v>4</v>
      </c>
      <c r="E6223">
        <f t="shared" si="635"/>
        <v>47449.476263970661</v>
      </c>
      <c r="F6223">
        <f t="shared" si="635"/>
        <v>82608.393196909819</v>
      </c>
      <c r="G6223">
        <f t="shared" si="635"/>
        <v>22745.618158797843</v>
      </c>
      <c r="H6223">
        <f t="shared" si="635"/>
        <v>34357.553903991931</v>
      </c>
      <c r="I6223">
        <f t="shared" si="635"/>
        <v>13945.290429781287</v>
      </c>
      <c r="J6223">
        <f t="shared" si="635"/>
        <v>34614.032826217663</v>
      </c>
      <c r="K6223">
        <f t="shared" si="635"/>
        <v>21329.880802639513</v>
      </c>
      <c r="L6223">
        <f t="shared" si="635"/>
        <v>20815.4184170515</v>
      </c>
      <c r="M6223">
        <f t="shared" si="635"/>
        <v>49887.064958928633</v>
      </c>
      <c r="N6223">
        <f t="shared" si="635"/>
        <v>12027.254685971675</v>
      </c>
    </row>
    <row r="6224" spans="3:14">
      <c r="C6224">
        <v>63</v>
      </c>
      <c r="D6224">
        <v>5</v>
      </c>
      <c r="E6224">
        <f t="shared" si="635"/>
        <v>47701.718176250964</v>
      </c>
      <c r="F6224">
        <f t="shared" si="635"/>
        <v>81029.211690082811</v>
      </c>
      <c r="G6224">
        <f t="shared" si="635"/>
        <v>22935.842477930957</v>
      </c>
      <c r="H6224">
        <f t="shared" si="635"/>
        <v>32525.853541687935</v>
      </c>
      <c r="I6224">
        <f t="shared" si="635"/>
        <v>12332.582706212786</v>
      </c>
      <c r="J6224">
        <f t="shared" si="635"/>
        <v>35038.598249090675</v>
      </c>
      <c r="K6224">
        <f t="shared" si="635"/>
        <v>19990.630051252949</v>
      </c>
      <c r="L6224">
        <f t="shared" si="635"/>
        <v>19465.078292863946</v>
      </c>
      <c r="M6224">
        <f t="shared" si="635"/>
        <v>49636.822808456491</v>
      </c>
      <c r="N6224">
        <f t="shared" si="635"/>
        <v>11506.884084641753</v>
      </c>
    </row>
    <row r="6225" spans="3:14">
      <c r="C6225">
        <v>63</v>
      </c>
      <c r="D6225">
        <v>6</v>
      </c>
      <c r="E6225">
        <f t="shared" si="635"/>
        <v>47869.986189628224</v>
      </c>
      <c r="F6225">
        <f t="shared" si="635"/>
        <v>79976.761543385772</v>
      </c>
      <c r="G6225">
        <f t="shared" si="635"/>
        <v>23062.901015983469</v>
      </c>
      <c r="H6225">
        <f t="shared" si="635"/>
        <v>31304.858438416952</v>
      </c>
      <c r="I6225">
        <f t="shared" si="635"/>
        <v>11257.83367520412</v>
      </c>
      <c r="J6225">
        <f t="shared" si="635"/>
        <v>35321.90726823618</v>
      </c>
      <c r="K6225">
        <f t="shared" si="635"/>
        <v>19098.142395991097</v>
      </c>
      <c r="L6225">
        <f t="shared" si="635"/>
        <v>18565.131371427226</v>
      </c>
      <c r="M6225">
        <f t="shared" si="635"/>
        <v>49470.410122936744</v>
      </c>
      <c r="N6225">
        <f t="shared" si="635"/>
        <v>11160.238639143592</v>
      </c>
    </row>
    <row r="6226" spans="3:14">
      <c r="C6226">
        <v>63</v>
      </c>
      <c r="D6226">
        <v>7</v>
      </c>
      <c r="E6226">
        <f t="shared" si="635"/>
        <v>47990.269117918018</v>
      </c>
      <c r="F6226">
        <f t="shared" si="635"/>
        <v>79225.300745334403</v>
      </c>
      <c r="G6226">
        <f t="shared" si="635"/>
        <v>23153.864821989908</v>
      </c>
      <c r="H6226">
        <f t="shared" si="635"/>
        <v>30432.837768879115</v>
      </c>
      <c r="I6226">
        <f t="shared" si="635"/>
        <v>10490.489611372501</v>
      </c>
      <c r="J6226">
        <f t="shared" si="635"/>
        <v>35524.498342394523</v>
      </c>
      <c r="K6226">
        <f t="shared" si="635"/>
        <v>18460.94793851479</v>
      </c>
      <c r="L6226">
        <f t="shared" si="635"/>
        <v>17922.551994419548</v>
      </c>
      <c r="M6226">
        <f t="shared" si="635"/>
        <v>49351.899988818368</v>
      </c>
      <c r="N6226">
        <f t="shared" si="635"/>
        <v>10912.864711263579</v>
      </c>
    </row>
    <row r="6227" spans="3:14">
      <c r="C6227">
        <v>63</v>
      </c>
      <c r="D6227">
        <v>8</v>
      </c>
      <c r="E6227">
        <f t="shared" si="635"/>
        <v>48080.561368028168</v>
      </c>
      <c r="F6227">
        <f t="shared" si="635"/>
        <v>78661.958290186609</v>
      </c>
      <c r="G6227">
        <f t="shared" si="635"/>
        <v>23222.269420467561</v>
      </c>
      <c r="H6227">
        <f t="shared" si="635"/>
        <v>29778.926120424494</v>
      </c>
      <c r="I6227">
        <f t="shared" si="635"/>
        <v>9915.2736520265353</v>
      </c>
      <c r="J6227">
        <f t="shared" si="635"/>
        <v>35676.640700935888</v>
      </c>
      <c r="K6227">
        <f t="shared" si="635"/>
        <v>17983.311729654444</v>
      </c>
      <c r="L6227">
        <f t="shared" si="635"/>
        <v>17440.827332680026</v>
      </c>
      <c r="M6227">
        <f t="shared" si="635"/>
        <v>49263.328949325856</v>
      </c>
      <c r="N6227">
        <f t="shared" si="635"/>
        <v>10727.535481894905</v>
      </c>
    </row>
    <row r="6228" spans="3:14">
      <c r="C6228">
        <v>63</v>
      </c>
      <c r="D6228">
        <v>9</v>
      </c>
      <c r="E6228">
        <f t="shared" si="635"/>
        <v>48150.859832685201</v>
      </c>
      <c r="F6228">
        <f t="shared" si="635"/>
        <v>78224.028063641177</v>
      </c>
      <c r="G6228">
        <f t="shared" si="635"/>
        <v>23275.63454725936</v>
      </c>
      <c r="H6228">
        <f t="shared" si="635"/>
        <v>29270.420486025338</v>
      </c>
      <c r="I6228">
        <f t="shared" si="635"/>
        <v>9468.1430956710064</v>
      </c>
      <c r="J6228">
        <f t="shared" si="635"/>
        <v>35795.150582399285</v>
      </c>
      <c r="K6228">
        <f t="shared" si="635"/>
        <v>17612.047686538077</v>
      </c>
      <c r="L6228">
        <f t="shared" si="635"/>
        <v>17066.33914778594</v>
      </c>
      <c r="M6228">
        <f t="shared" si="635"/>
        <v>49194.717306250597</v>
      </c>
      <c r="N6228">
        <f t="shared" si="635"/>
        <v>10583.569384867129</v>
      </c>
    </row>
    <row r="6229" spans="3:14">
      <c r="C6229">
        <v>63</v>
      </c>
      <c r="D6229">
        <v>10</v>
      </c>
      <c r="E6229">
        <f t="shared" si="635"/>
        <v>48207.162647525052</v>
      </c>
      <c r="F6229">
        <f t="shared" si="635"/>
        <v>77873.8863971174</v>
      </c>
      <c r="G6229">
        <f t="shared" si="635"/>
        <v>23318.47204387105</v>
      </c>
      <c r="H6229">
        <f t="shared" si="635"/>
        <v>28863.699061465028</v>
      </c>
      <c r="I6229">
        <f t="shared" si="635"/>
        <v>9110.6723214087833</v>
      </c>
      <c r="J6229">
        <f t="shared" si="635"/>
        <v>35890.117729908081</v>
      </c>
      <c r="K6229">
        <f t="shared" si="635"/>
        <v>17315.244159442496</v>
      </c>
      <c r="L6229">
        <f t="shared" si="635"/>
        <v>16766.916496683658</v>
      </c>
      <c r="M6229">
        <f t="shared" si="635"/>
        <v>49140.077240667386</v>
      </c>
      <c r="N6229">
        <f t="shared" si="635"/>
        <v>10468.557480477977</v>
      </c>
    </row>
    <row r="6230" spans="3:14">
      <c r="C6230">
        <v>63</v>
      </c>
      <c r="D6230">
        <v>11</v>
      </c>
      <c r="E6230">
        <f t="shared" ref="E6230:N6239" si="636">E$3/$C6230/$E$12+($D6230-1)*$C6230*$E$12*E$2*E$4/(2*$D6230)+$D6230*E$5/($C6230*$E$12)+$C6230*$E$12*E$2*E$6/(2*$D6230)</f>
        <v>48253.286807952427</v>
      </c>
      <c r="F6230">
        <f t="shared" si="636"/>
        <v>77587.590956063927</v>
      </c>
      <c r="G6230">
        <f t="shared" si="636"/>
        <v>23353.653082169945</v>
      </c>
      <c r="H6230">
        <f t="shared" si="636"/>
        <v>28531.002516787503</v>
      </c>
      <c r="I6230">
        <f t="shared" si="636"/>
        <v>8818.4086613962372</v>
      </c>
      <c r="J6230">
        <f t="shared" si="636"/>
        <v>35967.962889086288</v>
      </c>
      <c r="K6230">
        <f t="shared" si="636"/>
        <v>17072.593734907485</v>
      </c>
      <c r="L6230">
        <f t="shared" si="636"/>
        <v>16522.086961066329</v>
      </c>
      <c r="M6230">
        <f t="shared" si="636"/>
        <v>49095.59832235115</v>
      </c>
      <c r="N6230">
        <f t="shared" si="636"/>
        <v>10374.603170735101</v>
      </c>
    </row>
    <row r="6231" spans="3:14">
      <c r="C6231">
        <v>63</v>
      </c>
      <c r="D6231">
        <v>12</v>
      </c>
      <c r="E6231">
        <f t="shared" si="636"/>
        <v>48291.776977570429</v>
      </c>
      <c r="F6231">
        <f t="shared" si="636"/>
        <v>77349.180184113167</v>
      </c>
      <c r="G6231">
        <f t="shared" si="636"/>
        <v>23383.091776734236</v>
      </c>
      <c r="H6231">
        <f t="shared" si="636"/>
        <v>28253.824632022064</v>
      </c>
      <c r="I6231">
        <f t="shared" si="636"/>
        <v>8575.0503370709484</v>
      </c>
      <c r="J6231">
        <f t="shared" si="636"/>
        <v>36032.966557016531</v>
      </c>
      <c r="K6231">
        <f t="shared" si="636"/>
        <v>16870.558137292905</v>
      </c>
      <c r="L6231">
        <f t="shared" si="636"/>
        <v>16318.202262062707</v>
      </c>
      <c r="M6231">
        <f t="shared" si="636"/>
        <v>49058.74026448511</v>
      </c>
      <c r="N6231">
        <f t="shared" si="636"/>
        <v>10296.442056976932</v>
      </c>
    </row>
    <row r="6232" spans="3:14">
      <c r="C6232">
        <v>63</v>
      </c>
      <c r="D6232">
        <v>13</v>
      </c>
      <c r="E6232">
        <f t="shared" si="636"/>
        <v>48324.394846565847</v>
      </c>
      <c r="F6232">
        <f t="shared" si="636"/>
        <v>77147.603773010676</v>
      </c>
      <c r="G6232">
        <f t="shared" si="636"/>
        <v>23408.113283810373</v>
      </c>
      <c r="H6232">
        <f t="shared" si="636"/>
        <v>28019.353408727478</v>
      </c>
      <c r="I6232">
        <f t="shared" si="636"/>
        <v>8369.3115017358596</v>
      </c>
      <c r="J6232">
        <f t="shared" si="636"/>
        <v>36088.092154756036</v>
      </c>
      <c r="K6232">
        <f t="shared" si="636"/>
        <v>16699.764714232497</v>
      </c>
      <c r="L6232">
        <f t="shared" si="636"/>
        <v>16145.813591223479</v>
      </c>
      <c r="M6232">
        <f t="shared" si="636"/>
        <v>49027.744406965401</v>
      </c>
      <c r="N6232">
        <f t="shared" si="636"/>
        <v>10230.429555514685</v>
      </c>
    </row>
    <row r="6233" spans="3:14">
      <c r="C6233">
        <v>63</v>
      </c>
      <c r="D6233">
        <v>14</v>
      </c>
      <c r="E6233">
        <f t="shared" si="636"/>
        <v>48352.398765072074</v>
      </c>
      <c r="F6233">
        <f t="shared" si="636"/>
        <v>76974.968645431785</v>
      </c>
      <c r="G6233">
        <f t="shared" si="636"/>
        <v>23429.664143574391</v>
      </c>
      <c r="H6233">
        <f t="shared" si="636"/>
        <v>27818.437419445683</v>
      </c>
      <c r="I6233">
        <f t="shared" si="636"/>
        <v>8193.1308363216376</v>
      </c>
      <c r="J6233">
        <f t="shared" si="636"/>
        <v>36135.456411631378</v>
      </c>
      <c r="K6233">
        <f t="shared" si="636"/>
        <v>16553.518714036079</v>
      </c>
      <c r="L6233">
        <f t="shared" si="636"/>
        <v>15998.17179965628</v>
      </c>
      <c r="M6233">
        <f t="shared" si="636"/>
        <v>49001.35456400353</v>
      </c>
      <c r="N6233">
        <f t="shared" si="636"/>
        <v>10173.962392284957</v>
      </c>
    </row>
    <row r="6234" spans="3:14">
      <c r="C6234">
        <v>63</v>
      </c>
      <c r="D6234">
        <v>15</v>
      </c>
      <c r="E6234">
        <f t="shared" si="636"/>
        <v>48376.711523186968</v>
      </c>
      <c r="F6234">
        <f t="shared" si="636"/>
        <v>76825.486544671832</v>
      </c>
      <c r="G6234">
        <f t="shared" si="636"/>
        <v>23448.438485488703</v>
      </c>
      <c r="H6234">
        <f t="shared" si="636"/>
        <v>27644.365617374136</v>
      </c>
      <c r="I6234">
        <f t="shared" si="636"/>
        <v>8040.5967068441132</v>
      </c>
      <c r="J6234">
        <f t="shared" si="636"/>
        <v>36176.611595815419</v>
      </c>
      <c r="K6234">
        <f t="shared" si="636"/>
        <v>16426.91065213086</v>
      </c>
      <c r="L6234">
        <f t="shared" si="636"/>
        <v>15870.327511506694</v>
      </c>
      <c r="M6234">
        <f t="shared" si="636"/>
        <v>48978.649532687901</v>
      </c>
      <c r="N6234">
        <f t="shared" si="636"/>
        <v>10125.131499641237</v>
      </c>
    </row>
    <row r="6235" spans="3:14">
      <c r="C6235">
        <v>63</v>
      </c>
      <c r="D6235">
        <v>16</v>
      </c>
      <c r="E6235">
        <f t="shared" si="636"/>
        <v>48398.025213483896</v>
      </c>
      <c r="F6235">
        <f t="shared" si="636"/>
        <v>76694.816278202197</v>
      </c>
      <c r="G6235">
        <f t="shared" si="636"/>
        <v>23464.956906650146</v>
      </c>
      <c r="H6235">
        <f t="shared" si="636"/>
        <v>27492.104717410901</v>
      </c>
      <c r="I6235">
        <f t="shared" si="636"/>
        <v>7907.2753878151543</v>
      </c>
      <c r="J6235">
        <f t="shared" si="636"/>
        <v>36212.721908437758</v>
      </c>
      <c r="K6235">
        <f t="shared" si="636"/>
        <v>16316.258415087239</v>
      </c>
      <c r="L6235">
        <f t="shared" si="636"/>
        <v>15758.568694883928</v>
      </c>
      <c r="M6235">
        <f t="shared" si="636"/>
        <v>48958.938410834868</v>
      </c>
      <c r="N6235">
        <f t="shared" si="636"/>
        <v>10082.505076848651</v>
      </c>
    </row>
    <row r="6236" spans="3:14">
      <c r="C6236">
        <v>63</v>
      </c>
      <c r="D6236">
        <v>17</v>
      </c>
      <c r="E6236">
        <f t="shared" si="636"/>
        <v>48416.869083224847</v>
      </c>
      <c r="F6236">
        <f t="shared" si="636"/>
        <v>76579.638110559914</v>
      </c>
      <c r="G6236">
        <f t="shared" si="636"/>
        <v>23479.617510720986</v>
      </c>
      <c r="H6236">
        <f t="shared" si="636"/>
        <v>27357.805736830996</v>
      </c>
      <c r="I6236">
        <f t="shared" si="636"/>
        <v>7789.776383273248</v>
      </c>
      <c r="J6236">
        <f t="shared" si="636"/>
        <v>36244.677620950461</v>
      </c>
      <c r="K6236">
        <f t="shared" si="636"/>
        <v>16218.746269106108</v>
      </c>
      <c r="L6236">
        <f t="shared" si="636"/>
        <v>15660.056737165598</v>
      </c>
      <c r="M6236">
        <f t="shared" si="636"/>
        <v>48941.692861480427</v>
      </c>
      <c r="N6236">
        <f t="shared" si="636"/>
        <v>10044.988217462884</v>
      </c>
    </row>
    <row r="6237" spans="3:14">
      <c r="C6237">
        <v>63</v>
      </c>
      <c r="D6237">
        <v>18</v>
      </c>
      <c r="E6237">
        <f t="shared" si="636"/>
        <v>48433.654769169152</v>
      </c>
      <c r="F6237">
        <f t="shared" si="636"/>
        <v>76477.370025273776</v>
      </c>
      <c r="G6237">
        <f t="shared" si="636"/>
        <v>23492.729933882976</v>
      </c>
      <c r="H6237">
        <f t="shared" si="636"/>
        <v>27238.475022403862</v>
      </c>
      <c r="I6237">
        <f t="shared" si="636"/>
        <v>7685.4626408038894</v>
      </c>
      <c r="J6237">
        <f t="shared" si="636"/>
        <v>36273.171166705142</v>
      </c>
      <c r="K6237">
        <f t="shared" si="636"/>
        <v>16132.184199010389</v>
      </c>
      <c r="L6237">
        <f t="shared" si="636"/>
        <v>15572.583828534294</v>
      </c>
      <c r="M6237">
        <f t="shared" si="636"/>
        <v>48926.501955874824</v>
      </c>
      <c r="N6237">
        <f t="shared" si="636"/>
        <v>10011.729327582794</v>
      </c>
    </row>
    <row r="6238" spans="3:14">
      <c r="C6238">
        <v>63</v>
      </c>
      <c r="D6238">
        <v>19</v>
      </c>
      <c r="E6238">
        <f t="shared" si="636"/>
        <v>48448.707247705766</v>
      </c>
      <c r="F6238">
        <f t="shared" si="636"/>
        <v>76385.973588287525</v>
      </c>
      <c r="G6238">
        <f t="shared" si="636"/>
        <v>23504.538625753317</v>
      </c>
      <c r="H6238">
        <f t="shared" si="636"/>
        <v>27131.749163684322</v>
      </c>
      <c r="I6238">
        <f t="shared" si="636"/>
        <v>7592.252276921934</v>
      </c>
      <c r="J6238">
        <f t="shared" si="636"/>
        <v>36298.749203610947</v>
      </c>
      <c r="K6238">
        <f t="shared" si="636"/>
        <v>16054.843245449747</v>
      </c>
      <c r="L6238">
        <f t="shared" si="636"/>
        <v>15494.406961239438</v>
      </c>
      <c r="M6238">
        <f t="shared" si="636"/>
        <v>48913.041276584037</v>
      </c>
      <c r="N6238">
        <f t="shared" si="636"/>
        <v>9982.0560962338077</v>
      </c>
    </row>
    <row r="6239" spans="3:14">
      <c r="C6239">
        <v>63</v>
      </c>
      <c r="D6239">
        <v>20</v>
      </c>
      <c r="E6239">
        <f t="shared" si="636"/>
        <v>48462.286499945825</v>
      </c>
      <c r="F6239">
        <f t="shared" si="636"/>
        <v>76303.818052356204</v>
      </c>
      <c r="G6239">
        <f t="shared" si="636"/>
        <v>23515.239146025757</v>
      </c>
      <c r="H6239">
        <f t="shared" si="636"/>
        <v>27035.737432316237</v>
      </c>
      <c r="I6239">
        <f t="shared" si="636"/>
        <v>7508.4797848392764</v>
      </c>
      <c r="J6239">
        <f t="shared" si="636"/>
        <v>36321.849057995227</v>
      </c>
      <c r="K6239">
        <f t="shared" si="636"/>
        <v>15985.340240943926</v>
      </c>
      <c r="L6239">
        <f t="shared" si="636"/>
        <v>15424.131729080564</v>
      </c>
      <c r="M6239">
        <f t="shared" si="636"/>
        <v>48901.051289660827</v>
      </c>
      <c r="N6239">
        <f t="shared" si="636"/>
        <v>9955.4306746362545</v>
      </c>
    </row>
    <row r="6240" spans="3:14">
      <c r="C6240">
        <v>63</v>
      </c>
      <c r="D6240">
        <v>21</v>
      </c>
      <c r="E6240">
        <f t="shared" ref="E6240:N6249" si="637">E$3/$C6240/$E$12+($D6240-1)*$C6240*$E$12*E$2*E$4/(2*$D6240)+$D6240*E$5/($C6240*$E$12)+$C6240*$E$12*E$2*E$6/(2*$D6240)</f>
        <v>48474.60298678885</v>
      </c>
      <c r="F6240">
        <f t="shared" si="637"/>
        <v>76229.58328875764</v>
      </c>
      <c r="G6240">
        <f t="shared" si="637"/>
        <v>23524.989804928566</v>
      </c>
      <c r="H6240">
        <f t="shared" si="637"/>
        <v>26948.909238677974</v>
      </c>
      <c r="I6240">
        <f t="shared" si="637"/>
        <v>7432.7968971560131</v>
      </c>
      <c r="J6240">
        <f t="shared" si="637"/>
        <v>36342.824755932481</v>
      </c>
      <c r="K6240">
        <f t="shared" si="637"/>
        <v>15922.555478485099</v>
      </c>
      <c r="L6240">
        <f t="shared" si="637"/>
        <v>15360.629327038243</v>
      </c>
      <c r="M6240">
        <f t="shared" si="637"/>
        <v>48890.321896195557</v>
      </c>
      <c r="N6240">
        <f t="shared" si="637"/>
        <v>9931.4176613970703</v>
      </c>
    </row>
    <row r="6241" spans="3:14">
      <c r="C6241">
        <v>63</v>
      </c>
      <c r="D6241">
        <v>22</v>
      </c>
      <c r="E6241">
        <f t="shared" si="637"/>
        <v>48485.828903516252</v>
      </c>
      <c r="F6241">
        <f t="shared" si="637"/>
        <v>76162.189192173755</v>
      </c>
      <c r="G6241">
        <f t="shared" si="637"/>
        <v>23533.920129012142</v>
      </c>
      <c r="H6241">
        <f t="shared" si="637"/>
        <v>26870.01228217001</v>
      </c>
      <c r="I6241">
        <f t="shared" si="637"/>
        <v>7364.1004859995019</v>
      </c>
      <c r="J6241">
        <f t="shared" si="637"/>
        <v>36361.965955120024</v>
      </c>
      <c r="K6241">
        <f t="shared" si="637"/>
        <v>15865.572834157758</v>
      </c>
      <c r="L6241">
        <f t="shared" si="637"/>
        <v>15302.97618736931</v>
      </c>
      <c r="M6241">
        <f t="shared" si="637"/>
        <v>48880.68119708031</v>
      </c>
      <c r="N6241">
        <f t="shared" si="637"/>
        <v>9909.6608190128482</v>
      </c>
    </row>
    <row r="6242" spans="3:14">
      <c r="C6242">
        <v>63</v>
      </c>
      <c r="D6242">
        <v>23</v>
      </c>
      <c r="E6242">
        <f t="shared" si="637"/>
        <v>48496.106498403984</v>
      </c>
      <c r="F6242">
        <f t="shared" si="637"/>
        <v>76100.743501689591</v>
      </c>
      <c r="G6242">
        <f t="shared" si="637"/>
        <v>23542.137118470295</v>
      </c>
      <c r="H6242">
        <f t="shared" si="637"/>
        <v>26798.012053601429</v>
      </c>
      <c r="I6242">
        <f t="shared" si="637"/>
        <v>7301.4792718227745</v>
      </c>
      <c r="J6242">
        <f t="shared" si="637"/>
        <v>36379.511938003474</v>
      </c>
      <c r="K6242">
        <f t="shared" si="637"/>
        <v>15813.635509944754</v>
      </c>
      <c r="L6242">
        <f t="shared" si="637"/>
        <v>15250.409362807668</v>
      </c>
      <c r="M6242">
        <f t="shared" si="637"/>
        <v>48871.98718870421</v>
      </c>
      <c r="N6242">
        <f t="shared" si="637"/>
        <v>9889.8658643285853</v>
      </c>
    </row>
    <row r="6243" spans="3:14">
      <c r="C6243">
        <v>63</v>
      </c>
      <c r="D6243">
        <v>24</v>
      </c>
      <c r="E6243">
        <f t="shared" si="637"/>
        <v>48505.554311681997</v>
      </c>
      <c r="F6243">
        <f t="shared" si="637"/>
        <v>76044.502666542656</v>
      </c>
      <c r="G6243">
        <f t="shared" si="637"/>
        <v>23549.729940131216</v>
      </c>
      <c r="H6243">
        <f t="shared" si="637"/>
        <v>26732.046461979826</v>
      </c>
      <c r="I6243">
        <f t="shared" si="637"/>
        <v>7244.1738550033569</v>
      </c>
      <c r="J6243">
        <f t="shared" si="637"/>
        <v>36395.662106620824</v>
      </c>
      <c r="K6243">
        <f t="shared" si="637"/>
        <v>15766.112840831798</v>
      </c>
      <c r="L6243">
        <f t="shared" si="637"/>
        <v>15202.293063964911</v>
      </c>
      <c r="M6243">
        <f t="shared" si="637"/>
        <v>48864.121534724894</v>
      </c>
      <c r="N6243">
        <f t="shared" si="637"/>
        <v>9871.7875613817941</v>
      </c>
    </row>
    <row r="6244" spans="3:14">
      <c r="C6244">
        <v>63</v>
      </c>
      <c r="D6244">
        <v>25</v>
      </c>
      <c r="E6244">
        <f t="shared" si="637"/>
        <v>48514.271917143466</v>
      </c>
      <c r="F6244">
        <f t="shared" si="637"/>
        <v>75992.842104092531</v>
      </c>
      <c r="G6244">
        <f t="shared" si="637"/>
        <v>23556.773494130564</v>
      </c>
      <c r="H6244">
        <f t="shared" si="637"/>
        <v>26671.391350871549</v>
      </c>
      <c r="I6244">
        <f t="shared" si="637"/>
        <v>7191.5463398583724</v>
      </c>
      <c r="J6244">
        <f t="shared" si="637"/>
        <v>36410.583958684037</v>
      </c>
      <c r="K6244">
        <f t="shared" si="637"/>
        <v>15722.475068206882</v>
      </c>
      <c r="L6244">
        <f t="shared" si="637"/>
        <v>15158.093227754765</v>
      </c>
      <c r="M6244">
        <f t="shared" si="637"/>
        <v>48856.984832614704</v>
      </c>
      <c r="N6244">
        <f t="shared" si="637"/>
        <v>9855.2199119639736</v>
      </c>
    </row>
    <row r="6245" spans="3:14">
      <c r="C6245">
        <v>63</v>
      </c>
      <c r="D6245">
        <v>26</v>
      </c>
      <c r="E6245">
        <f t="shared" si="637"/>
        <v>48522.343569536446</v>
      </c>
      <c r="F6245">
        <f t="shared" si="637"/>
        <v>75945.23332133572</v>
      </c>
      <c r="G6245">
        <f t="shared" si="637"/>
        <v>23563.331157506214</v>
      </c>
      <c r="H6245">
        <f t="shared" si="637"/>
        <v>26615.433972525054</v>
      </c>
      <c r="I6245">
        <f t="shared" si="637"/>
        <v>7143.0569685023083</v>
      </c>
      <c r="J6245">
        <f t="shared" si="637"/>
        <v>36424.419223026263</v>
      </c>
      <c r="K6245">
        <f t="shared" si="637"/>
        <v>15682.273934782925</v>
      </c>
      <c r="L6245">
        <f t="shared" si="637"/>
        <v>15117.357954642706</v>
      </c>
      <c r="M6245">
        <f t="shared" si="637"/>
        <v>48850.492972542634</v>
      </c>
      <c r="N6245">
        <f t="shared" si="637"/>
        <v>9839.9886098987026</v>
      </c>
    </row>
    <row r="6246" spans="3:14">
      <c r="C6246">
        <v>63</v>
      </c>
      <c r="D6246">
        <v>27</v>
      </c>
      <c r="E6246">
        <f t="shared" si="637"/>
        <v>48529.841041424108</v>
      </c>
      <c r="F6246">
        <f t="shared" si="637"/>
        <v>75901.226120528503</v>
      </c>
      <c r="G6246">
        <f t="shared" si="637"/>
        <v>23569.456918105254</v>
      </c>
      <c r="H6246">
        <f t="shared" si="637"/>
        <v>26563.652356633498</v>
      </c>
      <c r="I6246">
        <f t="shared" si="637"/>
        <v>7098.2459471808443</v>
      </c>
      <c r="J6246">
        <f t="shared" si="637"/>
        <v>36437.28863161651</v>
      </c>
      <c r="K6246">
        <f t="shared" si="637"/>
        <v>15645.12759175982</v>
      </c>
      <c r="L6246">
        <f t="shared" si="637"/>
        <v>15079.702293173388</v>
      </c>
      <c r="M6246">
        <f t="shared" si="637"/>
        <v>48844.574305393304</v>
      </c>
      <c r="N6246">
        <f t="shared" si="637"/>
        <v>9825.945172146814</v>
      </c>
    </row>
    <row r="6247" spans="3:14">
      <c r="C6247">
        <v>63</v>
      </c>
      <c r="D6247">
        <v>28</v>
      </c>
      <c r="E6247">
        <f t="shared" si="637"/>
        <v>48536.825852146314</v>
      </c>
      <c r="F6247">
        <f t="shared" si="637"/>
        <v>75860.434617890598</v>
      </c>
      <c r="G6247">
        <f t="shared" si="637"/>
        <v>23575.197051225157</v>
      </c>
      <c r="H6247">
        <f t="shared" si="637"/>
        <v>26515.599100076695</v>
      </c>
      <c r="I6247">
        <f t="shared" si="637"/>
        <v>7056.7191669616977</v>
      </c>
      <c r="J6247">
        <f t="shared" si="637"/>
        <v>36449.295668999635</v>
      </c>
      <c r="K6247">
        <f t="shared" si="637"/>
        <v>15610.708740166048</v>
      </c>
      <c r="L6247">
        <f t="shared" si="637"/>
        <v>15044.796284956517</v>
      </c>
      <c r="M6247">
        <f t="shared" si="637"/>
        <v>48839.167417639292</v>
      </c>
      <c r="N6247">
        <f t="shared" si="637"/>
        <v>9812.9623275318718</v>
      </c>
    </row>
    <row r="6248" spans="3:14">
      <c r="C6248">
        <v>63</v>
      </c>
      <c r="D6248">
        <v>29</v>
      </c>
      <c r="E6248">
        <f t="shared" si="637"/>
        <v>48543.351035616717</v>
      </c>
      <c r="F6248">
        <f t="shared" si="637"/>
        <v>75822.526154990657</v>
      </c>
      <c r="G6248">
        <f t="shared" si="637"/>
        <v>23580.591449363783</v>
      </c>
      <c r="H6248">
        <f t="shared" si="637"/>
        <v>26470.888510509678</v>
      </c>
      <c r="I6248">
        <f t="shared" si="637"/>
        <v>7018.1368787653191</v>
      </c>
      <c r="J6248">
        <f t="shared" si="637"/>
        <v>36460.529545990154</v>
      </c>
      <c r="K6248">
        <f t="shared" si="637"/>
        <v>15578.735225715818</v>
      </c>
      <c r="L6248">
        <f t="shared" si="637"/>
        <v>15012.355483103907</v>
      </c>
      <c r="M6248">
        <f t="shared" si="637"/>
        <v>48834.219366584526</v>
      </c>
      <c r="N6248">
        <f t="shared" si="637"/>
        <v>9800.9303595224665</v>
      </c>
    </row>
    <row r="6249" spans="3:14">
      <c r="C6249">
        <v>63</v>
      </c>
      <c r="D6249">
        <v>30</v>
      </c>
      <c r="E6249">
        <f t="shared" si="637"/>
        <v>48549.462554560501</v>
      </c>
      <c r="F6249">
        <f t="shared" si="637"/>
        <v>75787.212427854887</v>
      </c>
      <c r="G6249">
        <f t="shared" si="637"/>
        <v>23585.674686019254</v>
      </c>
      <c r="H6249">
        <f t="shared" si="637"/>
        <v>26429.186321233454</v>
      </c>
      <c r="I6249">
        <f t="shared" si="637"/>
        <v>6982.2046333894341</v>
      </c>
      <c r="J6249">
        <f t="shared" si="637"/>
        <v>36471.067578627335</v>
      </c>
      <c r="K6249">
        <f t="shared" si="637"/>
        <v>15548.962514694773</v>
      </c>
      <c r="L6249">
        <f t="shared" si="637"/>
        <v>14982.133366979135</v>
      </c>
      <c r="M6249">
        <f t="shared" si="637"/>
        <v>48829.684268559082</v>
      </c>
      <c r="N6249">
        <f t="shared" si="637"/>
        <v>9789.7541804580433</v>
      </c>
    </row>
    <row r="6250" spans="3:14">
      <c r="C6250">
        <v>63</v>
      </c>
      <c r="D6250">
        <v>31</v>
      </c>
      <c r="E6250">
        <f t="shared" ref="E6250:N6259" si="638">E$3/$C6250/$E$12+($D6250-1)*$C6250*$E$12*E$2*E$4/(2*$D6250)+$D6250*E$5/($C6250*$E$12)+$C6250*$E$12*E$2*E$6/(2*$D6250)</f>
        <v>48555.200441028632</v>
      </c>
      <c r="F6250">
        <f t="shared" si="638"/>
        <v>75754.242333022266</v>
      </c>
      <c r="G6250">
        <f t="shared" si="638"/>
        <v>23590.476873593161</v>
      </c>
      <c r="H6250">
        <f t="shared" si="638"/>
        <v>26390.201396736022</v>
      </c>
      <c r="I6250">
        <f t="shared" si="638"/>
        <v>6948.6659750772187</v>
      </c>
      <c r="J6250">
        <f t="shared" si="638"/>
        <v>36480.977106687315</v>
      </c>
      <c r="K6250">
        <f t="shared" si="638"/>
        <v>15521.177626125895</v>
      </c>
      <c r="L6250">
        <f t="shared" si="638"/>
        <v>14953.915225060149</v>
      </c>
      <c r="M6250">
        <f t="shared" si="638"/>
        <v>48825.52216036657</v>
      </c>
      <c r="N6250">
        <f t="shared" si="638"/>
        <v>9779.3509720536076</v>
      </c>
    </row>
    <row r="6251" spans="3:14">
      <c r="C6251">
        <v>63</v>
      </c>
      <c r="D6251">
        <v>32</v>
      </c>
      <c r="E6251">
        <f t="shared" si="638"/>
        <v>48560.599723065701</v>
      </c>
      <c r="F6251">
        <f t="shared" si="638"/>
        <v>75723.396154964372</v>
      </c>
      <c r="G6251">
        <f t="shared" si="638"/>
        <v>23595.024360436902</v>
      </c>
      <c r="H6251">
        <f t="shared" si="638"/>
        <v>26353.67899344437</v>
      </c>
      <c r="I6251">
        <f t="shared" si="638"/>
        <v>6917.2965050414532</v>
      </c>
      <c r="J6251">
        <f t="shared" si="638"/>
        <v>36490.317052474194</v>
      </c>
      <c r="K6251">
        <f t="shared" si="638"/>
        <v>15495.194201654294</v>
      </c>
      <c r="L6251">
        <f t="shared" si="638"/>
        <v>14927.513184765161</v>
      </c>
      <c r="M6251">
        <f t="shared" si="638"/>
        <v>48821.698074210159</v>
      </c>
      <c r="N6251">
        <f t="shared" si="638"/>
        <v>9769.6482683097838</v>
      </c>
    </row>
    <row r="6252" spans="3:14">
      <c r="C6252">
        <v>63</v>
      </c>
      <c r="D6252">
        <v>33</v>
      </c>
      <c r="E6252">
        <f t="shared" si="638"/>
        <v>48565.691182892719</v>
      </c>
      <c r="F6252">
        <f t="shared" si="638"/>
        <v>75694.480810338035</v>
      </c>
      <c r="G6252">
        <f t="shared" si="638"/>
        <v>23599.34030116232</v>
      </c>
      <c r="H6252">
        <f t="shared" si="638"/>
        <v>26319.395245794331</v>
      </c>
      <c r="I6252">
        <f t="shared" si="638"/>
        <v>6887.8990243479166</v>
      </c>
      <c r="J6252">
        <f t="shared" si="638"/>
        <v>36499.139196194621</v>
      </c>
      <c r="K6252">
        <f t="shared" si="638"/>
        <v>15470.848471816582</v>
      </c>
      <c r="L6252">
        <f t="shared" si="638"/>
        <v>14902.762145946532</v>
      </c>
      <c r="M6252">
        <f t="shared" si="638"/>
        <v>48818.181280813849</v>
      </c>
      <c r="N6252">
        <f t="shared" si="638"/>
        <v>9760.582386984699</v>
      </c>
    </row>
    <row r="6253" spans="3:14">
      <c r="C6253">
        <v>63</v>
      </c>
      <c r="D6253">
        <v>34</v>
      </c>
      <c r="E6253">
        <f t="shared" si="638"/>
        <v>48570.501981292924</v>
      </c>
      <c r="F6253">
        <f t="shared" si="638"/>
        <v>75667.325931487532</v>
      </c>
      <c r="G6253">
        <f t="shared" si="638"/>
        <v>23603.445126309252</v>
      </c>
      <c r="H6253">
        <f t="shared" si="638"/>
        <v>26287.152625346953</v>
      </c>
      <c r="I6253">
        <f t="shared" si="638"/>
        <v>6860.2995339369991</v>
      </c>
      <c r="J6253">
        <f t="shared" si="638"/>
        <v>36507.48922626624</v>
      </c>
      <c r="K6253">
        <f t="shared" si="638"/>
        <v>15447.995934145061</v>
      </c>
      <c r="L6253">
        <f t="shared" si="638"/>
        <v>14879.516432003402</v>
      </c>
      <c r="M6253">
        <f t="shared" si="638"/>
        <v>48814.944666110547</v>
      </c>
      <c r="N6253">
        <f t="shared" si="638"/>
        <v>9752.0971378649319</v>
      </c>
    </row>
    <row r="6254" spans="3:14">
      <c r="C6254">
        <v>63</v>
      </c>
      <c r="D6254">
        <v>35</v>
      </c>
      <c r="E6254">
        <f t="shared" si="638"/>
        <v>48575.056174960038</v>
      </c>
      <c r="F6254">
        <f t="shared" si="638"/>
        <v>75641.780621346377</v>
      </c>
      <c r="G6254">
        <f t="shared" si="638"/>
        <v>23607.356931498722</v>
      </c>
      <c r="H6254">
        <f t="shared" si="638"/>
        <v>26256.776178341988</v>
      </c>
      <c r="I6254">
        <f t="shared" si="638"/>
        <v>6834.3439203559064</v>
      </c>
      <c r="J6254">
        <f t="shared" si="638"/>
        <v>36515.407609573209</v>
      </c>
      <c r="K6254">
        <f t="shared" si="638"/>
        <v>15426.508600739773</v>
      </c>
      <c r="L6254">
        <f t="shared" si="638"/>
        <v>14857.647015089311</v>
      </c>
      <c r="M6254">
        <f t="shared" si="638"/>
        <v>48811.964214783722</v>
      </c>
      <c r="N6254">
        <f t="shared" si="638"/>
        <v>9744.1427524757455</v>
      </c>
    </row>
    <row r="6255" spans="3:14">
      <c r="C6255">
        <v>63</v>
      </c>
      <c r="D6255">
        <v>36</v>
      </c>
      <c r="E6255">
        <f t="shared" si="638"/>
        <v>48579.375147621824</v>
      </c>
      <c r="F6255">
        <f t="shared" si="638"/>
        <v>75617.710749188773</v>
      </c>
      <c r="G6255">
        <f t="shared" si="638"/>
        <v>23611.09180172718</v>
      </c>
      <c r="H6255">
        <f t="shared" si="638"/>
        <v>26228.110390325914</v>
      </c>
      <c r="I6255">
        <f t="shared" si="638"/>
        <v>6809.8951938688178</v>
      </c>
      <c r="J6255">
        <f t="shared" si="638"/>
        <v>36522.930316679252</v>
      </c>
      <c r="K6255">
        <f t="shared" si="638"/>
        <v>15406.272704578532</v>
      </c>
      <c r="L6255">
        <f t="shared" si="638"/>
        <v>14837.039203785165</v>
      </c>
      <c r="M6255">
        <f t="shared" si="638"/>
        <v>48809.218579885339</v>
      </c>
      <c r="N6255">
        <f t="shared" si="638"/>
        <v>9736.6749921729224</v>
      </c>
    </row>
    <row r="6256" spans="3:14">
      <c r="C6256">
        <v>63</v>
      </c>
      <c r="D6256">
        <v>37</v>
      </c>
      <c r="E6256">
        <f t="shared" si="638"/>
        <v>48583.47797125169</v>
      </c>
      <c r="F6256">
        <f t="shared" si="638"/>
        <v>75594.99668490795</v>
      </c>
      <c r="G6256">
        <f t="shared" si="638"/>
        <v>23614.664083072548</v>
      </c>
      <c r="H6256">
        <f t="shared" si="638"/>
        <v>26201.016559218551</v>
      </c>
      <c r="I6256">
        <f t="shared" si="638"/>
        <v>6786.8311744410858</v>
      </c>
      <c r="J6256">
        <f t="shared" si="638"/>
        <v>36530.089429438522</v>
      </c>
      <c r="K6256">
        <f t="shared" si="638"/>
        <v>15387.186777776686</v>
      </c>
      <c r="L6256">
        <f t="shared" si="638"/>
        <v>14817.590705744211</v>
      </c>
      <c r="M6256">
        <f t="shared" si="638"/>
        <v>48806.688722245526</v>
      </c>
      <c r="N6256">
        <f t="shared" si="638"/>
        <v>9729.6544008683777</v>
      </c>
    </row>
    <row r="6257" spans="3:14">
      <c r="C6257">
        <v>63</v>
      </c>
      <c r="D6257">
        <v>38</v>
      </c>
      <c r="E6257">
        <f t="shared" si="638"/>
        <v>48587.381710246875</v>
      </c>
      <c r="F6257">
        <f t="shared" si="638"/>
        <v>75573.531391039956</v>
      </c>
      <c r="G6257">
        <f t="shared" si="638"/>
        <v>23618.086611499282</v>
      </c>
      <c r="H6257">
        <f t="shared" si="638"/>
        <v>26175.370583158678</v>
      </c>
      <c r="I6257">
        <f t="shared" si="638"/>
        <v>6765.0425430943396</v>
      </c>
      <c r="J6257">
        <f t="shared" si="638"/>
        <v>36536.913652667856</v>
      </c>
      <c r="K6257">
        <f t="shared" si="638"/>
        <v>15369.160033279544</v>
      </c>
      <c r="L6257">
        <f t="shared" si="638"/>
        <v>14799.209996235146</v>
      </c>
      <c r="M6257">
        <f t="shared" si="638"/>
        <v>48804.357606817539</v>
      </c>
      <c r="N6257">
        <f t="shared" si="638"/>
        <v>9723.0456757464581</v>
      </c>
    </row>
    <row r="6258" spans="3:14">
      <c r="C6258">
        <v>63</v>
      </c>
      <c r="D6258">
        <v>39</v>
      </c>
      <c r="E6258">
        <f t="shared" si="638"/>
        <v>48591.101678810068</v>
      </c>
      <c r="F6258">
        <f t="shared" si="638"/>
        <v>75553.218808322257</v>
      </c>
      <c r="G6258">
        <f t="shared" si="638"/>
        <v>23621.370906462667</v>
      </c>
      <c r="H6258">
        <f t="shared" si="638"/>
        <v>26151.061088681116</v>
      </c>
      <c r="I6258">
        <f t="shared" si="638"/>
        <v>6744.4311930531185</v>
      </c>
      <c r="J6258">
        <f t="shared" si="638"/>
        <v>36543.428747100319</v>
      </c>
      <c r="K6258">
        <f t="shared" si="638"/>
        <v>15352.110995525209</v>
      </c>
      <c r="L6258">
        <f t="shared" si="638"/>
        <v>14781.814937678595</v>
      </c>
      <c r="M6258">
        <f t="shared" si="638"/>
        <v>48802.209945738949</v>
      </c>
      <c r="N6258">
        <f t="shared" si="638"/>
        <v>9716.817134793122</v>
      </c>
    </row>
    <row r="6259" spans="3:14">
      <c r="C6259">
        <v>63</v>
      </c>
      <c r="D6259">
        <v>40</v>
      </c>
      <c r="E6259">
        <f t="shared" si="638"/>
        <v>48594.651659723655</v>
      </c>
      <c r="F6259">
        <f t="shared" si="638"/>
        <v>75533.972483418576</v>
      </c>
      <c r="G6259">
        <f t="shared" si="638"/>
        <v>23624.527335472441</v>
      </c>
      <c r="H6259">
        <f t="shared" si="638"/>
        <v>26127.98783966717</v>
      </c>
      <c r="I6259">
        <f t="shared" si="638"/>
        <v>6724.9088282195098</v>
      </c>
      <c r="J6259">
        <f t="shared" si="638"/>
        <v>36549.657897395686</v>
      </c>
      <c r="K6259">
        <f t="shared" si="638"/>
        <v>15335.96633650797</v>
      </c>
      <c r="L6259">
        <f t="shared" si="638"/>
        <v>14765.331606253119</v>
      </c>
      <c r="M6259">
        <f t="shared" si="638"/>
        <v>48800.231979933546</v>
      </c>
      <c r="N6259">
        <f t="shared" si="638"/>
        <v>9710.9402641957167</v>
      </c>
    </row>
    <row r="6260" spans="3:14">
      <c r="C6260">
        <v>63</v>
      </c>
      <c r="D6260">
        <v>41</v>
      </c>
      <c r="E6260">
        <f t="shared" ref="E6260:N6269" si="639">E$3/$C6260/$E$12+($D6260-1)*$C6260*$E$12*E$2*E$4/(2*$D6260)+$D6260*E$5/($C6260*$E$12)+$C6260*$E$12*E$2*E$6/(2*$D6260)</f>
        <v>48598.044091108342</v>
      </c>
      <c r="F6260">
        <f t="shared" si="639"/>
        <v>75515.714397464501</v>
      </c>
      <c r="G6260">
        <f t="shared" si="639"/>
        <v>23627.565254573998</v>
      </c>
      <c r="H6260">
        <f t="shared" si="639"/>
        <v>26106.060379131719</v>
      </c>
      <c r="I6260">
        <f t="shared" si="639"/>
        <v>6706.3957667490504</v>
      </c>
      <c r="J6260">
        <f t="shared" si="639"/>
        <v>36555.622026295685</v>
      </c>
      <c r="K6260">
        <f t="shared" si="639"/>
        <v>15320.659882173888</v>
      </c>
      <c r="L6260">
        <f t="shared" si="639"/>
        <v>14749.693290217421</v>
      </c>
      <c r="M6260">
        <f t="shared" si="639"/>
        <v>48798.411292674005</v>
      </c>
      <c r="N6260">
        <f t="shared" si="639"/>
        <v>9705.3893319769813</v>
      </c>
    </row>
    <row r="6261" spans="3:14">
      <c r="C6261">
        <v>63</v>
      </c>
      <c r="D6261">
        <v>42</v>
      </c>
      <c r="E6261">
        <f t="shared" si="639"/>
        <v>48601.290226501915</v>
      </c>
      <c r="F6261">
        <f t="shared" si="639"/>
        <v>75498.373961963604</v>
      </c>
      <c r="G6261">
        <f t="shared" si="639"/>
        <v>23630.493128760776</v>
      </c>
      <c r="H6261">
        <f t="shared" si="639"/>
        <v>26085.196865040576</v>
      </c>
      <c r="I6261">
        <f t="shared" si="639"/>
        <v>6688.8199155443763</v>
      </c>
      <c r="J6261">
        <f t="shared" si="639"/>
        <v>36561.340063899996</v>
      </c>
      <c r="K6261">
        <f t="shared" si="639"/>
        <v>15306.131760759887</v>
      </c>
      <c r="L6261">
        <f t="shared" si="639"/>
        <v>14734.839631329372</v>
      </c>
      <c r="M6261">
        <f t="shared" si="639"/>
        <v>48796.736649778497</v>
      </c>
      <c r="N6261">
        <f t="shared" si="639"/>
        <v>9700.1410568241572</v>
      </c>
    </row>
    <row r="6262" spans="3:14">
      <c r="C6262">
        <v>63</v>
      </c>
      <c r="D6262">
        <v>43</v>
      </c>
      <c r="E6262">
        <f t="shared" si="639"/>
        <v>48604.400272601415</v>
      </c>
      <c r="F6262">
        <f t="shared" si="639"/>
        <v>75481.887154791242</v>
      </c>
      <c r="G6262">
        <f t="shared" si="639"/>
        <v>23633.318635584976</v>
      </c>
      <c r="H6262">
        <f t="shared" si="639"/>
        <v>26065.323068572037</v>
      </c>
      <c r="I6262">
        <f t="shared" si="639"/>
        <v>6672.1158878427577</v>
      </c>
      <c r="J6262">
        <f t="shared" si="639"/>
        <v>36566.829179368782</v>
      </c>
      <c r="K6262">
        <f t="shared" si="639"/>
        <v>15292.327669969212</v>
      </c>
      <c r="L6262">
        <f t="shared" si="639"/>
        <v>14720.715886067039</v>
      </c>
      <c r="M6262">
        <f t="shared" si="639"/>
        <v>48795.197862105349</v>
      </c>
      <c r="N6262">
        <f t="shared" si="639"/>
        <v>9695.1743231279925</v>
      </c>
    </row>
    <row r="6263" spans="3:14">
      <c r="C6263">
        <v>63</v>
      </c>
      <c r="D6263">
        <v>44</v>
      </c>
      <c r="E6263">
        <f t="shared" si="639"/>
        <v>48607.383508222352</v>
      </c>
      <c r="F6263">
        <f t="shared" si="639"/>
        <v>75466.195774015956</v>
      </c>
      <c r="G6263">
        <f t="shared" si="639"/>
        <v>23636.048754639494</v>
      </c>
      <c r="H6263">
        <f t="shared" si="639"/>
        <v>26046.371508979126</v>
      </c>
      <c r="I6263">
        <f t="shared" si="639"/>
        <v>6656.2242411326188</v>
      </c>
      <c r="J6263">
        <f t="shared" si="639"/>
        <v>36572.104981029464</v>
      </c>
      <c r="K6263">
        <f t="shared" si="639"/>
        <v>15279.198244077546</v>
      </c>
      <c r="L6263">
        <f t="shared" si="639"/>
        <v>14707.272287592314</v>
      </c>
      <c r="M6263">
        <f t="shared" si="639"/>
        <v>48793.785666798467</v>
      </c>
      <c r="N6263">
        <f t="shared" si="639"/>
        <v>9690.4699348800787</v>
      </c>
    </row>
    <row r="6264" spans="3:14">
      <c r="C6264">
        <v>63</v>
      </c>
      <c r="D6264">
        <v>45</v>
      </c>
      <c r="E6264">
        <f t="shared" si="639"/>
        <v>48610.248387396641</v>
      </c>
      <c r="F6264">
        <f t="shared" si="639"/>
        <v>75451.246791211233</v>
      </c>
      <c r="G6264">
        <f t="shared" si="639"/>
        <v>23638.68984510898</v>
      </c>
      <c r="H6264">
        <f t="shared" si="639"/>
        <v>26028.280703803444</v>
      </c>
      <c r="I6264">
        <f t="shared" si="639"/>
        <v>6641.0908166812005</v>
      </c>
      <c r="J6264">
        <f t="shared" si="639"/>
        <v>36577.181689802572</v>
      </c>
      <c r="K6264">
        <f t="shared" si="639"/>
        <v>15266.69850542496</v>
      </c>
      <c r="L6264">
        <f t="shared" si="639"/>
        <v>14694.463492786015</v>
      </c>
      <c r="M6264">
        <f t="shared" si="639"/>
        <v>48792.49162436679</v>
      </c>
      <c r="N6264">
        <f t="shared" si="639"/>
        <v>9686.0104023838612</v>
      </c>
    </row>
    <row r="6265" spans="3:14">
      <c r="C6265">
        <v>63</v>
      </c>
      <c r="D6265">
        <v>46</v>
      </c>
      <c r="E6265">
        <f t="shared" si="639"/>
        <v>48613.002629022958</v>
      </c>
      <c r="F6265">
        <f t="shared" si="639"/>
        <v>75436.991789118169</v>
      </c>
      <c r="G6265">
        <f t="shared" si="639"/>
        <v>23641.247713205503</v>
      </c>
      <c r="H6265">
        <f t="shared" si="639"/>
        <v>26010.994516887367</v>
      </c>
      <c r="I6265">
        <f t="shared" si="639"/>
        <v>6626.6661652107532</v>
      </c>
      <c r="J6265">
        <f t="shared" si="639"/>
        <v>36582.07229000685</v>
      </c>
      <c r="K6265">
        <f t="shared" si="639"/>
        <v>15254.787387452376</v>
      </c>
      <c r="L6265">
        <f t="shared" si="639"/>
        <v>14682.248101408901</v>
      </c>
      <c r="M6265">
        <f t="shared" si="639"/>
        <v>48791.308029188011</v>
      </c>
      <c r="N6265">
        <f t="shared" si="639"/>
        <v>9681.779756785978</v>
      </c>
    </row>
    <row r="6266" spans="3:14">
      <c r="C6266">
        <v>63</v>
      </c>
      <c r="D6266">
        <v>47</v>
      </c>
      <c r="E6266">
        <f t="shared" si="639"/>
        <v>48615.653295072472</v>
      </c>
      <c r="F6266">
        <f t="shared" si="639"/>
        <v>75423.386471095553</v>
      </c>
      <c r="G6266">
        <f t="shared" si="639"/>
        <v>23643.72767099542</v>
      </c>
      <c r="H6266">
        <f t="shared" si="639"/>
        <v>25994.461589618568</v>
      </c>
      <c r="I6266">
        <f t="shared" si="639"/>
        <v>6612.9050458927113</v>
      </c>
      <c r="J6266">
        <f t="shared" si="639"/>
        <v>36586.788660912702</v>
      </c>
      <c r="K6266">
        <f t="shared" si="639"/>
        <v>15243.427318627037</v>
      </c>
      <c r="L6266">
        <f t="shared" si="639"/>
        <v>14670.588236646347</v>
      </c>
      <c r="M6266">
        <f t="shared" si="639"/>
        <v>48790.227831437507</v>
      </c>
      <c r="N6266">
        <f t="shared" si="639"/>
        <v>9677.7633882844038</v>
      </c>
    </row>
    <row r="6267" spans="3:14">
      <c r="C6267">
        <v>63</v>
      </c>
      <c r="D6267">
        <v>48</v>
      </c>
      <c r="E6267">
        <f t="shared" si="639"/>
        <v>48618.206859018712</v>
      </c>
      <c r="F6267">
        <f t="shared" si="639"/>
        <v>75410.390231889018</v>
      </c>
      <c r="G6267">
        <f t="shared" si="639"/>
        <v>23646.134587872893</v>
      </c>
      <c r="H6267">
        <f t="shared" si="639"/>
        <v>25978.63484326909</v>
      </c>
      <c r="I6267">
        <f t="shared" si="639"/>
        <v>6599.765987967543</v>
      </c>
      <c r="J6267">
        <f t="shared" si="639"/>
        <v>36591.34169185123</v>
      </c>
      <c r="K6267">
        <f t="shared" si="639"/>
        <v>15232.583858377231</v>
      </c>
      <c r="L6267">
        <f t="shared" si="639"/>
        <v>14659.449178084933</v>
      </c>
      <c r="M6267">
        <f t="shared" si="639"/>
        <v>48789.244568775954</v>
      </c>
      <c r="N6267">
        <f t="shared" si="639"/>
        <v>9673.9479045606131</v>
      </c>
    </row>
    <row r="6268" spans="3:14">
      <c r="C6268">
        <v>63</v>
      </c>
      <c r="D6268">
        <v>49</v>
      </c>
      <c r="E6268">
        <f t="shared" si="639"/>
        <v>48620.66926588842</v>
      </c>
      <c r="F6268">
        <f t="shared" si="639"/>
        <v>75397.965780958766</v>
      </c>
      <c r="G6268">
        <f t="shared" si="639"/>
        <v>23648.472935730526</v>
      </c>
      <c r="H6268">
        <f t="shared" si="639"/>
        <v>25963.471042272464</v>
      </c>
      <c r="I6268">
        <f t="shared" si="639"/>
        <v>6587.2109060438534</v>
      </c>
      <c r="J6268">
        <f t="shared" si="639"/>
        <v>36595.741383228626</v>
      </c>
      <c r="K6268">
        <f t="shared" si="639"/>
        <v>15222.225377606504</v>
      </c>
      <c r="L6268">
        <f t="shared" si="639"/>
        <v>14648.799039630718</v>
      </c>
      <c r="M6268">
        <f t="shared" si="639"/>
        <v>48788.352306402034</v>
      </c>
      <c r="N6268">
        <f t="shared" si="639"/>
        <v>9670.3210065465901</v>
      </c>
    </row>
    <row r="6269" spans="3:14">
      <c r="C6269">
        <v>63</v>
      </c>
      <c r="D6269">
        <v>50</v>
      </c>
      <c r="E6269">
        <f t="shared" si="639"/>
        <v>48623.045985106182</v>
      </c>
      <c r="F6269">
        <f t="shared" si="639"/>
        <v>75386.07881100825</v>
      </c>
      <c r="G6269">
        <f t="shared" si="639"/>
        <v>23650.746828709503</v>
      </c>
      <c r="H6269">
        <f t="shared" si="639"/>
        <v>25948.930409907491</v>
      </c>
      <c r="I6269">
        <f t="shared" si="639"/>
        <v>6575.2047615615502</v>
      </c>
      <c r="J6269">
        <f t="shared" si="639"/>
        <v>36599.996935418523</v>
      </c>
      <c r="K6269">
        <f t="shared" si="639"/>
        <v>15212.322777546105</v>
      </c>
      <c r="L6269">
        <f t="shared" si="639"/>
        <v>14638.608486077272</v>
      </c>
      <c r="M6269">
        <f t="shared" si="639"/>
        <v>48787.545584298474</v>
      </c>
      <c r="N6269">
        <f t="shared" si="639"/>
        <v>9666.8713790997353</v>
      </c>
    </row>
    <row r="6270" spans="3:14">
      <c r="C6270">
        <v>63</v>
      </c>
      <c r="D6270">
        <v>51</v>
      </c>
      <c r="E6270">
        <f t="shared" ref="E6270:N6279" si="640">E$3/$C6270/$E$12+($D6270-1)*$C6270*$E$12*E$2*E$4/(2*$D6270)+$D6270*E$5/($C6270*$E$12)+$C6270*$E$12*E$2*E$6/(2*$D6270)</f>
        <v>48625.342057122129</v>
      </c>
      <c r="F6270">
        <f t="shared" si="640"/>
        <v>75374.697705509228</v>
      </c>
      <c r="G6270">
        <f t="shared" si="640"/>
        <v>23652.960058273278</v>
      </c>
      <c r="H6270">
        <f t="shared" si="640"/>
        <v>25934.976289195849</v>
      </c>
      <c r="I6270">
        <f t="shared" si="640"/>
        <v>6563.7152640829054</v>
      </c>
      <c r="J6270">
        <f t="shared" si="640"/>
        <v>36604.116827196689</v>
      </c>
      <c r="K6270">
        <f t="shared" si="640"/>
        <v>15202.849241683669</v>
      </c>
      <c r="L6270">
        <f t="shared" si="640"/>
        <v>14628.850483018663</v>
      </c>
      <c r="M6270">
        <f t="shared" si="640"/>
        <v>48786.819370684658</v>
      </c>
      <c r="N6270">
        <f t="shared" si="640"/>
        <v>9663.5885945396385</v>
      </c>
    </row>
    <row r="6271" spans="3:14">
      <c r="C6271">
        <v>63</v>
      </c>
      <c r="D6271">
        <v>52</v>
      </c>
      <c r="E6271">
        <f t="shared" si="640"/>
        <v>48627.562134659413</v>
      </c>
      <c r="F6271">
        <f t="shared" si="640"/>
        <v>75363.79327997411</v>
      </c>
      <c r="G6271">
        <f t="shared" si="640"/>
        <v>23655.11612423426</v>
      </c>
      <c r="H6271">
        <f t="shared" si="640"/>
        <v>25921.574842926773</v>
      </c>
      <c r="I6271">
        <f t="shared" si="640"/>
        <v>6552.7126070500181</v>
      </c>
      <c r="J6271">
        <f t="shared" si="640"/>
        <v>36608.108885125323</v>
      </c>
      <c r="K6271">
        <f t="shared" si="640"/>
        <v>15193.780016315459</v>
      </c>
      <c r="L6271">
        <f t="shared" si="640"/>
        <v>14619.500075618649</v>
      </c>
      <c r="M6271">
        <f t="shared" si="640"/>
        <v>48786.169020840025</v>
      </c>
      <c r="N6271">
        <f t="shared" si="640"/>
        <v>9660.4630273151342</v>
      </c>
    </row>
    <row r="6272" spans="3:14">
      <c r="C6272">
        <v>63</v>
      </c>
      <c r="D6272">
        <v>53</v>
      </c>
      <c r="E6272">
        <f t="shared" si="640"/>
        <v>48629.710519292334</v>
      </c>
      <c r="F6272">
        <f t="shared" si="640"/>
        <v>75353.338552518195</v>
      </c>
      <c r="G6272">
        <f t="shared" si="640"/>
        <v>23657.218262268092</v>
      </c>
      <c r="H6272">
        <f t="shared" si="640"/>
        <v>25908.694787641252</v>
      </c>
      <c r="I6272">
        <f t="shared" si="640"/>
        <v>6542.1692334565214</v>
      </c>
      <c r="J6272">
        <f t="shared" si="640"/>
        <v>36611.980345082709</v>
      </c>
      <c r="K6272">
        <f t="shared" si="640"/>
        <v>15185.092215941808</v>
      </c>
      <c r="L6272">
        <f t="shared" si="640"/>
        <v>14610.534192424868</v>
      </c>
      <c r="M6272">
        <f t="shared" si="640"/>
        <v>48785.590240588979</v>
      </c>
      <c r="N6272">
        <f t="shared" si="640"/>
        <v>9657.4857783317584</v>
      </c>
    </row>
    <row r="6273" spans="3:14">
      <c r="C6273">
        <v>63</v>
      </c>
      <c r="D6273">
        <v>54</v>
      </c>
      <c r="E6273">
        <f t="shared" si="640"/>
        <v>48631.791193960009</v>
      </c>
      <c r="F6273">
        <f t="shared" si="640"/>
        <v>75343.308539914826</v>
      </c>
      <c r="G6273">
        <f t="shared" si="640"/>
        <v>23659.269468370712</v>
      </c>
      <c r="H6273">
        <f t="shared" si="640"/>
        <v>25896.307157173538</v>
      </c>
      <c r="I6273">
        <f t="shared" si="640"/>
        <v>6532.0596275557846</v>
      </c>
      <c r="J6273">
        <f t="shared" si="640"/>
        <v>36615.737906956143</v>
      </c>
      <c r="K6273">
        <f t="shared" si="640"/>
        <v>15176.764650285239</v>
      </c>
      <c r="L6273">
        <f t="shared" si="640"/>
        <v>14601.931470981406</v>
      </c>
      <c r="M6273">
        <f t="shared" si="640"/>
        <v>48785.079053842965</v>
      </c>
      <c r="N6273">
        <f t="shared" si="640"/>
        <v>9654.6486076872243</v>
      </c>
    </row>
    <row r="6274" spans="3:14">
      <c r="C6274">
        <v>63</v>
      </c>
      <c r="D6274">
        <v>55</v>
      </c>
      <c r="E6274">
        <f t="shared" si="640"/>
        <v>48633.807851933248</v>
      </c>
      <c r="F6274">
        <f t="shared" si="640"/>
        <v>75333.680075899319</v>
      </c>
      <c r="G6274">
        <f t="shared" si="640"/>
        <v>23661.272520647464</v>
      </c>
      <c r="H6274">
        <f t="shared" si="640"/>
        <v>25884.385091988093</v>
      </c>
      <c r="I6274">
        <f t="shared" si="640"/>
        <v>6522.3601292918374</v>
      </c>
      <c r="J6274">
        <f t="shared" si="640"/>
        <v>36619.387783368365</v>
      </c>
      <c r="K6274">
        <f t="shared" si="640"/>
        <v>15168.777670179365</v>
      </c>
      <c r="L6274">
        <f t="shared" si="640"/>
        <v>14593.672102465518</v>
      </c>
      <c r="M6274">
        <f t="shared" si="640"/>
        <v>48784.631773683541</v>
      </c>
      <c r="N6274">
        <f t="shared" si="640"/>
        <v>9651.9438747448658</v>
      </c>
    </row>
    <row r="6275" spans="3:14">
      <c r="C6275">
        <v>63</v>
      </c>
      <c r="D6275">
        <v>56</v>
      </c>
      <c r="E6275">
        <f t="shared" si="640"/>
        <v>48635.763922677856</v>
      </c>
      <c r="F6275">
        <f t="shared" si="640"/>
        <v>75324.431648940168</v>
      </c>
      <c r="G6275">
        <f t="shared" si="640"/>
        <v>23663.229998767602</v>
      </c>
      <c r="H6275">
        <f t="shared" si="640"/>
        <v>25872.903651087665</v>
      </c>
      <c r="I6275">
        <f t="shared" si="640"/>
        <v>6513.0487686127108</v>
      </c>
      <c r="J6275">
        <f t="shared" si="640"/>
        <v>36622.935743183385</v>
      </c>
      <c r="K6275">
        <f t="shared" si="640"/>
        <v>15161.113029969685</v>
      </c>
      <c r="L6275">
        <f t="shared" si="640"/>
        <v>14585.737692970379</v>
      </c>
      <c r="M6275">
        <f t="shared" si="640"/>
        <v>48784.244976543559</v>
      </c>
      <c r="N6275">
        <f t="shared" si="640"/>
        <v>9649.3644846277839</v>
      </c>
    </row>
    <row r="6276" spans="3:14">
      <c r="C6276">
        <v>63</v>
      </c>
      <c r="D6276">
        <v>57</v>
      </c>
      <c r="E6276">
        <f t="shared" si="640"/>
        <v>48637.662594995309</v>
      </c>
      <c r="F6276">
        <f t="shared" si="640"/>
        <v>75315.543257087062</v>
      </c>
      <c r="G6276">
        <f t="shared" si="640"/>
        <v>23665.144301370925</v>
      </c>
      <c r="H6276">
        <f t="shared" si="640"/>
        <v>25861.839643720414</v>
      </c>
      <c r="I6276">
        <f t="shared" si="640"/>
        <v>6504.1051172244634</v>
      </c>
      <c r="J6276">
        <f t="shared" si="640"/>
        <v>36626.387150432631</v>
      </c>
      <c r="K6276">
        <f t="shared" si="640"/>
        <v>15153.753764398505</v>
      </c>
      <c r="L6276">
        <f t="shared" si="640"/>
        <v>14578.111139389624</v>
      </c>
      <c r="M6276">
        <f t="shared" si="640"/>
        <v>48783.915479106203</v>
      </c>
      <c r="N6276">
        <f t="shared" si="640"/>
        <v>9646.9038403451741</v>
      </c>
    </row>
    <row r="6277" spans="3:14">
      <c r="C6277">
        <v>63</v>
      </c>
      <c r="D6277">
        <v>58</v>
      </c>
      <c r="E6277">
        <f t="shared" si="640"/>
        <v>48639.506837769804</v>
      </c>
      <c r="F6277">
        <f t="shared" si="640"/>
        <v>75306.996277834478</v>
      </c>
      <c r="G6277">
        <f t="shared" si="640"/>
        <v>23667.017661673846</v>
      </c>
      <c r="H6277">
        <f t="shared" si="640"/>
        <v>25851.171478496686</v>
      </c>
      <c r="I6277">
        <f t="shared" si="640"/>
        <v>6495.5101556810196</v>
      </c>
      <c r="J6277">
        <f t="shared" si="640"/>
        <v>36629.746999214345</v>
      </c>
      <c r="K6277">
        <f t="shared" si="640"/>
        <v>15146.684078225901</v>
      </c>
      <c r="L6277">
        <f t="shared" si="640"/>
        <v>14570.776518141483</v>
      </c>
      <c r="M6277">
        <f t="shared" si="640"/>
        <v>48783.640317593774</v>
      </c>
      <c r="N6277">
        <f t="shared" si="640"/>
        <v>9644.5557998711138</v>
      </c>
    </row>
    <row r="6278" spans="3:14">
      <c r="C6278">
        <v>63</v>
      </c>
      <c r="D6278">
        <v>59</v>
      </c>
      <c r="E6278">
        <f t="shared" si="640"/>
        <v>48641.29941860518</v>
      </c>
      <c r="F6278">
        <f t="shared" si="640"/>
        <v>75298.77335121973</v>
      </c>
      <c r="G6278">
        <f t="shared" si="640"/>
        <v>23668.852161488227</v>
      </c>
      <c r="H6278">
        <f t="shared" si="640"/>
        <v>25840.879027849864</v>
      </c>
      <c r="I6278">
        <f t="shared" si="640"/>
        <v>6487.2461539902679</v>
      </c>
      <c r="J6278">
        <f t="shared" si="640"/>
        <v>36633.019945043794</v>
      </c>
      <c r="K6278">
        <f t="shared" si="640"/>
        <v>15139.889247075676</v>
      </c>
      <c r="L6278">
        <f t="shared" si="640"/>
        <v>14563.71898520904</v>
      </c>
      <c r="M6278">
        <f t="shared" si="640"/>
        <v>48783.416729162607</v>
      </c>
      <c r="N6278">
        <f t="shared" si="640"/>
        <v>9642.3146375882188</v>
      </c>
    </row>
    <row r="6279" spans="3:14">
      <c r="C6279">
        <v>63</v>
      </c>
      <c r="D6279">
        <v>60</v>
      </c>
      <c r="E6279">
        <f t="shared" si="640"/>
        <v>48643.042920598433</v>
      </c>
      <c r="F6279">
        <f t="shared" si="640"/>
        <v>75290.858274610917</v>
      </c>
      <c r="G6279">
        <f t="shared" si="640"/>
        <v>23670.649743838512</v>
      </c>
      <c r="H6279">
        <f t="shared" si="640"/>
        <v>25830.94350605111</v>
      </c>
      <c r="I6279">
        <f t="shared" si="640"/>
        <v>6479.2965641595747</v>
      </c>
      <c r="J6279">
        <f t="shared" si="640"/>
        <v>36636.210333068622</v>
      </c>
      <c r="K6279">
        <f t="shared" si="640"/>
        <v>15133.355528196711</v>
      </c>
      <c r="L6279">
        <f t="shared" si="640"/>
        <v>14556.924686176508</v>
      </c>
      <c r="M6279">
        <f t="shared" si="640"/>
        <v>48783.242135158653</v>
      </c>
      <c r="N6279">
        <f t="shared" si="640"/>
        <v>9640.1750095869374</v>
      </c>
    </row>
    <row r="6280" spans="3:14">
      <c r="C6280">
        <v>63</v>
      </c>
      <c r="D6280">
        <v>61</v>
      </c>
      <c r="E6280">
        <f t="shared" ref="E6280:N6289" si="641">E$3/$C6280/$E$12+($D6280-1)*$C6280*$E$12*E$2*E$4/(2*$D6280)+$D6280*E$5/($C6280*$E$12)+$C6280*$E$12*E$2*E$6/(2*$D6280)</f>
        <v>48644.739757463081</v>
      </c>
      <c r="F6280">
        <f t="shared" si="641"/>
        <v>75283.235907843788</v>
      </c>
      <c r="G6280">
        <f t="shared" si="641"/>
        <v>23672.412224337681</v>
      </c>
      <c r="H6280">
        <f t="shared" si="641"/>
        <v>25821.347359222636</v>
      </c>
      <c r="I6280">
        <f t="shared" si="641"/>
        <v>6471.6459233105779</v>
      </c>
      <c r="J6280">
        <f t="shared" si="641"/>
        <v>36639.322223508701</v>
      </c>
      <c r="K6280">
        <f t="shared" si="641"/>
        <v>15127.070080001895</v>
      </c>
      <c r="L6280">
        <f t="shared" si="641"/>
        <v>14550.380675114386</v>
      </c>
      <c r="M6280">
        <f t="shared" si="641"/>
        <v>48783.1141260199</v>
      </c>
      <c r="N6280">
        <f t="shared" si="641"/>
        <v>9638.1319223779974</v>
      </c>
    </row>
    <row r="6281" spans="3:14">
      <c r="C6281">
        <v>63</v>
      </c>
      <c r="D6281">
        <v>62</v>
      </c>
      <c r="E6281">
        <f t="shared" si="641"/>
        <v>48646.392187189238</v>
      </c>
      <c r="F6281">
        <f t="shared" si="641"/>
        <v>75275.892087538901</v>
      </c>
      <c r="G6281">
        <f t="shared" si="641"/>
        <v>23674.141301462398</v>
      </c>
      <c r="H6281">
        <f t="shared" si="641"/>
        <v>25812.074165994927</v>
      </c>
      <c r="I6281">
        <f t="shared" si="641"/>
        <v>6464.279766169966</v>
      </c>
      <c r="J6281">
        <f t="shared" si="641"/>
        <v>36642.359414634302</v>
      </c>
      <c r="K6281">
        <f t="shared" si="641"/>
        <v>15121.020889393603</v>
      </c>
      <c r="L6281">
        <f t="shared" si="641"/>
        <v>14544.074841314427</v>
      </c>
      <c r="M6281">
        <f t="shared" si="641"/>
        <v>48783.030447639991</v>
      </c>
      <c r="N6281">
        <f t="shared" si="641"/>
        <v>9636.1807046327503</v>
      </c>
    </row>
    <row r="6282" spans="3:14">
      <c r="C6282">
        <v>63</v>
      </c>
      <c r="D6282">
        <v>63</v>
      </c>
      <c r="E6282">
        <f t="shared" si="641"/>
        <v>48648.002324402536</v>
      </c>
      <c r="F6282">
        <f t="shared" si="641"/>
        <v>75268.813549579048</v>
      </c>
      <c r="G6282">
        <f t="shared" si="641"/>
        <v>23675.83856584955</v>
      </c>
      <c r="H6282">
        <f t="shared" si="641"/>
        <v>25803.108547625077</v>
      </c>
      <c r="I6282">
        <f t="shared" si="641"/>
        <v>6457.1845458944854</v>
      </c>
      <c r="J6282">
        <f t="shared" si="641"/>
        <v>36645.325463555586</v>
      </c>
      <c r="K6282">
        <f t="shared" si="641"/>
        <v>15115.19670601058</v>
      </c>
      <c r="L6282">
        <f t="shared" si="641"/>
        <v>14537.99584300224</v>
      </c>
      <c r="M6282">
        <f t="shared" si="641"/>
        <v>48782.988989030389</v>
      </c>
      <c r="N6282">
        <f t="shared" si="641"/>
        <v>9634.3169816148202</v>
      </c>
    </row>
    <row r="6283" spans="3:14">
      <c r="C6283">
        <v>63</v>
      </c>
      <c r="D6283">
        <v>64</v>
      </c>
      <c r="E6283">
        <f t="shared" si="641"/>
        <v>48649.57215156452</v>
      </c>
      <c r="F6283">
        <f t="shared" si="641"/>
        <v>75261.987858854263</v>
      </c>
      <c r="G6283">
        <f t="shared" si="641"/>
        <v>23677.505508721202</v>
      </c>
      <c r="H6283">
        <f t="shared" si="641"/>
        <v>25794.436086541631</v>
      </c>
      <c r="I6283">
        <f t="shared" si="641"/>
        <v>6450.3475623185814</v>
      </c>
      <c r="J6283">
        <f t="shared" si="641"/>
        <v>36648.223705063428</v>
      </c>
      <c r="K6283">
        <f t="shared" si="641"/>
        <v>15109.586982639135</v>
      </c>
      <c r="L6283">
        <f t="shared" si="641"/>
        <v>14532.133047264339</v>
      </c>
      <c r="M6283">
        <f t="shared" si="641"/>
        <v>48782.987771139393</v>
      </c>
      <c r="N6283">
        <f t="shared" si="641"/>
        <v>9632.5366520088701</v>
      </c>
    </row>
    <row r="6284" spans="3:14">
      <c r="C6284">
        <v>63</v>
      </c>
      <c r="D6284">
        <v>65</v>
      </c>
      <c r="E6284">
        <f t="shared" si="641"/>
        <v>48651.103529139094</v>
      </c>
      <c r="F6284">
        <f t="shared" si="641"/>
        <v>75255.403345492159</v>
      </c>
      <c r="G6284">
        <f t="shared" si="641"/>
        <v>23679.143529531924</v>
      </c>
      <c r="H6284">
        <f t="shared" si="641"/>
        <v>25786.043252408293</v>
      </c>
      <c r="I6284">
        <f t="shared" si="641"/>
        <v>6443.7568968253527</v>
      </c>
      <c r="J6284">
        <f t="shared" si="641"/>
        <v>36651.057268730721</v>
      </c>
      <c r="K6284">
        <f t="shared" si="641"/>
        <v>15104.181821124892</v>
      </c>
      <c r="L6284">
        <f t="shared" si="641"/>
        <v>14526.476475520374</v>
      </c>
      <c r="M6284">
        <f t="shared" si="641"/>
        <v>48783.024936703026</v>
      </c>
      <c r="N6284">
        <f t="shared" si="641"/>
        <v>9630.8358668881901</v>
      </c>
    </row>
    <row r="6285" spans="3:14">
      <c r="C6285">
        <v>63</v>
      </c>
      <c r="D6285">
        <v>66</v>
      </c>
      <c r="E6285">
        <f t="shared" si="641"/>
        <v>48652.59820483478</v>
      </c>
      <c r="F6285">
        <f t="shared" si="641"/>
        <v>75249.049046885382</v>
      </c>
      <c r="G6285">
        <f t="shared" si="641"/>
        <v>23680.753942920845</v>
      </c>
      <c r="H6285">
        <f t="shared" si="641"/>
        <v>25777.917334909151</v>
      </c>
      <c r="I6285">
        <f t="shared" si="641"/>
        <v>6437.4013531383134</v>
      </c>
      <c r="J6285">
        <f t="shared" si="641"/>
        <v>36653.829094459332</v>
      </c>
      <c r="K6285">
        <f t="shared" si="641"/>
        <v>15098.971923201612</v>
      </c>
      <c r="L6285">
        <f t="shared" si="641"/>
        <v>14521.016753952435</v>
      </c>
      <c r="M6285">
        <f t="shared" si="641"/>
        <v>48783.098741018817</v>
      </c>
      <c r="N6285">
        <f t="shared" si="641"/>
        <v>9629.2110105943593</v>
      </c>
    </row>
    <row r="6286" spans="3:14">
      <c r="C6286">
        <v>63</v>
      </c>
      <c r="D6286">
        <v>67</v>
      </c>
      <c r="E6286">
        <f t="shared" si="641"/>
        <v>48654.057822019277</v>
      </c>
      <c r="F6286">
        <f t="shared" si="641"/>
        <v>75242.914654910521</v>
      </c>
      <c r="G6286">
        <f t="shared" si="641"/>
        <v>23682.337985041173</v>
      </c>
      <c r="H6286">
        <f t="shared" si="641"/>
        <v>25770.046382553111</v>
      </c>
      <c r="I6286">
        <f t="shared" si="641"/>
        <v>6431.2704034153921</v>
      </c>
      <c r="J6286">
        <f t="shared" si="641"/>
        <v>36656.541946634548</v>
      </c>
      <c r="K6286">
        <f t="shared" si="641"/>
        <v>15093.948545723431</v>
      </c>
      <c r="L6286">
        <f t="shared" si="641"/>
        <v>14515.745068373537</v>
      </c>
      <c r="M6286">
        <f t="shared" si="641"/>
        <v>48783.20754354565</v>
      </c>
      <c r="N6286">
        <f t="shared" si="641"/>
        <v>9627.6586833291603</v>
      </c>
    </row>
    <row r="6287" spans="3:14">
      <c r="C6287">
        <v>63</v>
      </c>
      <c r="D6287">
        <v>68</v>
      </c>
      <c r="E6287">
        <f t="shared" si="641"/>
        <v>48655.483927391622</v>
      </c>
      <c r="F6287">
        <f t="shared" si="641"/>
        <v>75236.990467804426</v>
      </c>
      <c r="G6287">
        <f t="shared" si="641"/>
        <v>23683.896819331239</v>
      </c>
      <c r="H6287">
        <f t="shared" si="641"/>
        <v>25762.41914687799</v>
      </c>
      <c r="I6287">
        <f t="shared" si="641"/>
        <v>6425.3541390993532</v>
      </c>
      <c r="J6287">
        <f t="shared" si="641"/>
        <v>36659.198427030817</v>
      </c>
      <c r="K6287">
        <f t="shared" si="641"/>
        <v>15089.103459847185</v>
      </c>
      <c r="L6287">
        <f t="shared" si="641"/>
        <v>14510.653123078284</v>
      </c>
      <c r="M6287">
        <f t="shared" si="641"/>
        <v>48783.349800244767</v>
      </c>
      <c r="N6287">
        <f t="shared" si="641"/>
        <v>9626.175685282511</v>
      </c>
    </row>
    <row r="6288" spans="3:14">
      <c r="C6288">
        <v>63</v>
      </c>
      <c r="D6288">
        <v>69</v>
      </c>
      <c r="E6288">
        <f t="shared" si="641"/>
        <v>48656.877977987118</v>
      </c>
      <c r="F6288">
        <f t="shared" si="641"/>
        <v>75231.26734622498</v>
      </c>
      <c r="G6288">
        <f t="shared" si="641"/>
        <v>23685.431541783659</v>
      </c>
      <c r="H6288">
        <f t="shared" si="641"/>
        <v>25755.025031506346</v>
      </c>
      <c r="I6288">
        <f t="shared" si="641"/>
        <v>6419.643226042067</v>
      </c>
      <c r="J6288">
        <f t="shared" si="641"/>
        <v>36661.80098659503</v>
      </c>
      <c r="K6288">
        <f t="shared" si="641"/>
        <v>15084.42891376409</v>
      </c>
      <c r="L6288">
        <f t="shared" si="641"/>
        <v>14505.733103271727</v>
      </c>
      <c r="M6288">
        <f t="shared" si="641"/>
        <v>48783.524056586968</v>
      </c>
      <c r="N6288">
        <f t="shared" si="641"/>
        <v>9624.7590021405504</v>
      </c>
    </row>
    <row r="6289" spans="3:14">
      <c r="C6289">
        <v>63</v>
      </c>
      <c r="D6289">
        <v>70</v>
      </c>
      <c r="E6289">
        <f t="shared" si="641"/>
        <v>48658.241347581919</v>
      </c>
      <c r="F6289">
        <f t="shared" si="641"/>
        <v>75225.73667307815</v>
      </c>
      <c r="G6289">
        <f t="shared" si="641"/>
        <v>23686.943185762906</v>
      </c>
      <c r="H6289">
        <f t="shared" si="641"/>
        <v>25747.854045568041</v>
      </c>
      <c r="I6289">
        <f t="shared" si="641"/>
        <v>6414.1288634753046</v>
      </c>
      <c r="J6289">
        <f t="shared" si="641"/>
        <v>36664.351936219988</v>
      </c>
      <c r="K6289">
        <f t="shared" si="641"/>
        <v>15079.917598625874</v>
      </c>
      <c r="L6289">
        <f t="shared" si="641"/>
        <v>14500.977640718645</v>
      </c>
      <c r="M6289">
        <f t="shared" si="641"/>
        <v>48783.728941158959</v>
      </c>
      <c r="N6289">
        <f t="shared" si="641"/>
        <v>9623.4057918359485</v>
      </c>
    </row>
    <row r="6290" spans="3:14">
      <c r="C6290">
        <v>63</v>
      </c>
      <c r="D6290">
        <v>71</v>
      </c>
      <c r="E6290">
        <f t="shared" ref="E6290:N6299" si="642">E$3/$C6290/$E$12+($D6290-1)*$C6290*$E$12*E$2*E$4/(2*$D6290)+$D6290*E$5/($C6290*$E$12)+$C6290*$E$12*E$2*E$6/(2*$D6290)</f>
        <v>48659.575332556342</v>
      </c>
      <c r="F6290">
        <f t="shared" si="642"/>
        <v>75220.390316740057</v>
      </c>
      <c r="G6290">
        <f t="shared" si="642"/>
        <v>23688.432726415729</v>
      </c>
      <c r="H6290">
        <f t="shared" si="642"/>
        <v>25740.896761058841</v>
      </c>
      <c r="I6290">
        <f t="shared" si="642"/>
        <v>6408.8027464487595</v>
      </c>
      <c r="J6290">
        <f t="shared" si="642"/>
        <v>36666.853456607358</v>
      </c>
      <c r="K6290">
        <f t="shared" si="642"/>
        <v>15075.562617350353</v>
      </c>
      <c r="L6290">
        <f t="shared" si="642"/>
        <v>14496.379782295648</v>
      </c>
      <c r="M6290">
        <f t="shared" si="642"/>
        <v>48783.963159810191</v>
      </c>
      <c r="N6290">
        <f t="shared" si="642"/>
        <v>9622.1133724178217</v>
      </c>
    </row>
    <row r="6291" spans="3:14">
      <c r="C6291">
        <v>63</v>
      </c>
      <c r="D6291">
        <v>72</v>
      </c>
      <c r="E6291">
        <f t="shared" si="642"/>
        <v>48660.881157269556</v>
      </c>
      <c r="F6291">
        <f t="shared" si="642"/>
        <v>75215.220597343636</v>
      </c>
      <c r="G6291">
        <f t="shared" si="642"/>
        <v>23689.901084714071</v>
      </c>
      <c r="H6291">
        <f t="shared" si="642"/>
        <v>25734.144273752536</v>
      </c>
      <c r="I6291">
        <f t="shared" si="642"/>
        <v>6403.6570313982602</v>
      </c>
      <c r="J6291">
        <f t="shared" si="642"/>
        <v>36669.307607308707</v>
      </c>
      <c r="K6291">
        <f t="shared" si="642"/>
        <v>15071.357456026586</v>
      </c>
      <c r="L6291">
        <f t="shared" si="642"/>
        <v>14491.932961163984</v>
      </c>
      <c r="M6291">
        <f t="shared" si="642"/>
        <v>48784.225490287376</v>
      </c>
      <c r="N6291">
        <f t="shared" si="642"/>
        <v>9620.8792109325677</v>
      </c>
    </row>
    <row r="6292" spans="3:14">
      <c r="C6292">
        <v>63</v>
      </c>
      <c r="D6292">
        <v>73</v>
      </c>
      <c r="E6292">
        <f t="shared" si="642"/>
        <v>48662.159978992575</v>
      </c>
      <c r="F6292">
        <f t="shared" si="642"/>
        <v>75210.220255836524</v>
      </c>
      <c r="G6292">
        <f t="shared" si="642"/>
        <v>23691.349131165636</v>
      </c>
      <c r="H6292">
        <f t="shared" si="642"/>
        <v>25727.588167325717</v>
      </c>
      <c r="I6292">
        <f t="shared" si="642"/>
        <v>6398.6843045439637</v>
      </c>
      <c r="J6292">
        <f t="shared" si="642"/>
        <v>36671.716335023448</v>
      </c>
      <c r="K6292">
        <f t="shared" si="642"/>
        <v>15067.295957670249</v>
      </c>
      <c r="L6292">
        <f t="shared" si="642"/>
        <v>14487.630970311675</v>
      </c>
      <c r="M6292">
        <f t="shared" si="642"/>
        <v>48784.514777309967</v>
      </c>
      <c r="N6292">
        <f t="shared" si="642"/>
        <v>9619.7009132185649</v>
      </c>
    </row>
    <row r="6293" spans="3:14">
      <c r="C6293">
        <v>63</v>
      </c>
      <c r="D6293">
        <v>74</v>
      </c>
      <c r="E6293">
        <f t="shared" si="642"/>
        <v>48663.412892441229</v>
      </c>
      <c r="F6293">
        <f t="shared" si="642"/>
        <v>75205.382425547519</v>
      </c>
      <c r="G6293">
        <f t="shared" si="642"/>
        <v>23692.777689223691</v>
      </c>
      <c r="H6293">
        <f t="shared" si="642"/>
        <v>25721.220480391388</v>
      </c>
      <c r="I6293">
        <f t="shared" si="642"/>
        <v>6393.8775528508922</v>
      </c>
      <c r="J6293">
        <f t="shared" si="642"/>
        <v>36674.081481224028</v>
      </c>
      <c r="K6293">
        <f t="shared" si="642"/>
        <v>15063.372298106993</v>
      </c>
      <c r="L6293">
        <f t="shared" si="642"/>
        <v>14483.467938240918</v>
      </c>
      <c r="M6293">
        <f t="shared" si="642"/>
        <v>48784.829928045059</v>
      </c>
      <c r="N6293">
        <f t="shared" si="642"/>
        <v>9618.5762145283279</v>
      </c>
    </row>
    <row r="6294" spans="3:14">
      <c r="C6294">
        <v>63</v>
      </c>
      <c r="D6294">
        <v>75</v>
      </c>
      <c r="E6294">
        <f t="shared" si="642"/>
        <v>48664.640933946474</v>
      </c>
      <c r="F6294">
        <f t="shared" si="642"/>
        <v>75200.700606027909</v>
      </c>
      <c r="G6294">
        <f t="shared" si="642"/>
        <v>23694.187538423954</v>
      </c>
      <c r="H6294">
        <f t="shared" si="642"/>
        <v>25715.033676169838</v>
      </c>
      <c r="I6294">
        <f t="shared" si="642"/>
        <v>6389.2301373125956</v>
      </c>
      <c r="J6294">
        <f t="shared" si="642"/>
        <v>36676.404789171</v>
      </c>
      <c r="K6294">
        <f t="shared" si="642"/>
        <v>15059.580963785091</v>
      </c>
      <c r="L6294">
        <f t="shared" si="642"/>
        <v>14479.438306600441</v>
      </c>
      <c r="M6294">
        <f t="shared" si="642"/>
        <v>48785.169907944146</v>
      </c>
      <c r="N6294">
        <f t="shared" si="642"/>
        <v>9617.5029709009068</v>
      </c>
    </row>
    <row r="6295" spans="3:14">
      <c r="C6295">
        <v>63</v>
      </c>
      <c r="D6295">
        <v>76</v>
      </c>
      <c r="E6295">
        <f t="shared" si="642"/>
        <v>48665.845085295565</v>
      </c>
      <c r="F6295">
        <f t="shared" si="642"/>
        <v>75196.168638957824</v>
      </c>
      <c r="G6295">
        <f t="shared" si="642"/>
        <v>23695.579417273988</v>
      </c>
      <c r="H6295">
        <f t="shared" si="642"/>
        <v>25709.020614553985</v>
      </c>
      <c r="I6295">
        <f t="shared" si="642"/>
        <v>6384.7357683440168</v>
      </c>
      <c r="J6295">
        <f t="shared" si="642"/>
        <v>36678.687910374392</v>
      </c>
      <c r="K6295">
        <f t="shared" si="642"/>
        <v>15055.916731339756</v>
      </c>
      <c r="L6295">
        <f t="shared" si="642"/>
        <v>14475.536809583795</v>
      </c>
      <c r="M6295">
        <f t="shared" si="642"/>
        <v>48785.53373690867</v>
      </c>
      <c r="N6295">
        <f t="shared" si="642"/>
        <v>9616.4791512154025</v>
      </c>
    </row>
    <row r="6296" spans="3:14">
      <c r="C6296">
        <v>63</v>
      </c>
      <c r="D6296">
        <v>77</v>
      </c>
      <c r="E6296">
        <f t="shared" si="642"/>
        <v>48667.026277273806</v>
      </c>
      <c r="F6296">
        <f t="shared" si="642"/>
        <v>75191.780685930178</v>
      </c>
      <c r="G6296">
        <f t="shared" si="642"/>
        <v>23696.954025917297</v>
      </c>
      <c r="H6296">
        <f t="shared" si="642"/>
        <v>25703.174526351402</v>
      </c>
      <c r="I6296">
        <f t="shared" si="642"/>
        <v>6380.3884830917923</v>
      </c>
      <c r="J6296">
        <f t="shared" si="642"/>
        <v>36680.932410551446</v>
      </c>
      <c r="K6296">
        <f t="shared" si="642"/>
        <v>15052.374648749817</v>
      </c>
      <c r="L6296">
        <f t="shared" si="642"/>
        <v>14471.7584549329</v>
      </c>
      <c r="M6296">
        <f t="shared" si="642"/>
        <v>48785.920485754235</v>
      </c>
      <c r="N6296">
        <f t="shared" si="642"/>
        <v>9615.5028298636862</v>
      </c>
    </row>
    <row r="6297" spans="3:14">
      <c r="C6297">
        <v>63</v>
      </c>
      <c r="D6297">
        <v>78</v>
      </c>
      <c r="E6297">
        <f t="shared" si="642"/>
        <v>48668.185392933905</v>
      </c>
      <c r="F6297">
        <f t="shared" si="642"/>
        <v>75187.531207943277</v>
      </c>
      <c r="G6297">
        <f t="shared" si="642"/>
        <v>23698.312028592609</v>
      </c>
      <c r="H6297">
        <f t="shared" si="642"/>
        <v>25697.488989507732</v>
      </c>
      <c r="I6297">
        <f t="shared" si="642"/>
        <v>6376.1826244899066</v>
      </c>
      <c r="J6297">
        <f t="shared" si="642"/>
        <v>36683.139775126299</v>
      </c>
      <c r="K6297">
        <f t="shared" si="642"/>
        <v>15048.95001794392</v>
      </c>
      <c r="L6297">
        <f t="shared" si="642"/>
        <v>14468.098506402928</v>
      </c>
      <c r="M6297">
        <f t="shared" si="642"/>
        <v>48786.329272946961</v>
      </c>
      <c r="N6297">
        <f t="shared" si="642"/>
        <v>9614.5721799867642</v>
      </c>
    </row>
    <row r="6298" spans="3:14">
      <c r="C6298">
        <v>63</v>
      </c>
      <c r="D6298">
        <v>79</v>
      </c>
      <c r="E6298">
        <f t="shared" si="642"/>
        <v>48669.323270617075</v>
      </c>
      <c r="F6298">
        <f t="shared" si="642"/>
        <v>75183.414946451332</v>
      </c>
      <c r="G6298">
        <f t="shared" si="642"/>
        <v>23699.6540559063</v>
      </c>
      <c r="H6298">
        <f t="shared" si="642"/>
        <v>25691.957907135926</v>
      </c>
      <c r="I6298">
        <f t="shared" si="642"/>
        <v>6372.1128219060683</v>
      </c>
      <c r="J6298">
        <f t="shared" si="642"/>
        <v>36685.311414311676</v>
      </c>
      <c r="K6298">
        <f t="shared" si="642"/>
        <v>15045.63837872773</v>
      </c>
      <c r="L6298">
        <f t="shared" si="642"/>
        <v>14464.552467558904</v>
      </c>
      <c r="M6298">
        <f t="shared" si="642"/>
        <v>48786.75926158762</v>
      </c>
      <c r="N6298">
        <f t="shared" si="642"/>
        <v>9613.685467224841</v>
      </c>
    </row>
    <row r="6299" spans="3:14">
      <c r="C6299">
        <v>63</v>
      </c>
      <c r="D6299">
        <v>80</v>
      </c>
      <c r="E6299">
        <f t="shared" si="642"/>
        <v>48670.440706747446</v>
      </c>
      <c r="F6299">
        <f t="shared" si="642"/>
        <v>75179.426905835731</v>
      </c>
      <c r="G6299">
        <f t="shared" si="642"/>
        <v>23700.980706934428</v>
      </c>
      <c r="H6299">
        <f t="shared" si="642"/>
        <v>25686.575487193299</v>
      </c>
      <c r="I6299">
        <f t="shared" si="642"/>
        <v>6368.1739732395999</v>
      </c>
      <c r="J6299">
        <f t="shared" si="642"/>
        <v>36687.448667809665</v>
      </c>
      <c r="K6299">
        <f t="shared" si="642"/>
        <v>15042.435493916631</v>
      </c>
      <c r="L6299">
        <f t="shared" si="642"/>
        <v>14461.116066787603</v>
      </c>
      <c r="M6299">
        <f t="shared" si="642"/>
        <v>48787.209656621861</v>
      </c>
      <c r="N6299">
        <f t="shared" si="642"/>
        <v>9612.8410439360941</v>
      </c>
    </row>
    <row r="6300" spans="3:14">
      <c r="C6300">
        <v>63</v>
      </c>
      <c r="D6300">
        <v>81</v>
      </c>
      <c r="E6300">
        <f t="shared" ref="E6300:N6309" si="643">E$3/$C6300/$E$12+($D6300-1)*$C6300*$E$12*E$2*E$4/(2*$D6300)+$D6300*E$5/($C6300*$E$12)+$C6300*$E$12*E$2*E$6/(2*$D6300)</f>
        <v>48671.538458419564</v>
      </c>
      <c r="F6300">
        <f t="shared" si="643"/>
        <v>75175.562337175186</v>
      </c>
      <c r="G6300">
        <f t="shared" si="643"/>
        <v>23702.292551169059</v>
      </c>
      <c r="H6300">
        <f t="shared" si="643"/>
        <v>25681.33622366394</v>
      </c>
      <c r="I6300">
        <f t="shared" si="643"/>
        <v>6364.3612283454149</v>
      </c>
      <c r="J6300">
        <f t="shared" si="643"/>
        <v>36689.552809164277</v>
      </c>
      <c r="K6300">
        <f t="shared" si="643"/>
        <v>15039.337335569699</v>
      </c>
      <c r="L6300">
        <f t="shared" si="643"/>
        <v>14457.785243419663</v>
      </c>
      <c r="M6300">
        <f t="shared" si="643"/>
        <v>48787.679702257366</v>
      </c>
      <c r="N6300">
        <f t="shared" si="643"/>
        <v>9612.0373438437473</v>
      </c>
    </row>
    <row r="6301" spans="3:14">
      <c r="C6301">
        <v>63</v>
      </c>
      <c r="D6301">
        <v>82</v>
      </c>
      <c r="E6301">
        <f t="shared" si="643"/>
        <v>48672.617245796537</v>
      </c>
      <c r="F6301">
        <f t="shared" si="643"/>
        <v>75171.816723202995</v>
      </c>
      <c r="G6301">
        <f t="shared" si="643"/>
        <v>23703.590130322136</v>
      </c>
      <c r="H6301">
        <f t="shared" si="643"/>
        <v>25676.234879118103</v>
      </c>
      <c r="I6301">
        <f t="shared" si="643"/>
        <v>6360.6699736708688</v>
      </c>
      <c r="J6301">
        <f t="shared" si="643"/>
        <v>36691.625049795359</v>
      </c>
      <c r="K6301">
        <f t="shared" si="643"/>
        <v>15036.340072230923</v>
      </c>
      <c r="L6301">
        <f t="shared" si="643"/>
        <v>14454.556134867162</v>
      </c>
      <c r="M6301">
        <f t="shared" si="643"/>
        <v>48788.168679569695</v>
      </c>
      <c r="N6301">
        <f t="shared" si="643"/>
        <v>9611.2728770747599</v>
      </c>
    </row>
    <row r="6302" spans="3:14">
      <c r="C6302">
        <v>63</v>
      </c>
      <c r="D6302">
        <v>83</v>
      </c>
      <c r="E6302">
        <f t="shared" si="643"/>
        <v>48673.677754334814</v>
      </c>
      <c r="F6302">
        <f t="shared" si="643"/>
        <v>75168.185764352151</v>
      </c>
      <c r="G6302">
        <f t="shared" si="643"/>
        <v>23704.873959999037</v>
      </c>
      <c r="H6302">
        <f t="shared" si="643"/>
        <v>25671.266468532289</v>
      </c>
      <c r="I6302">
        <f t="shared" si="643"/>
        <v>6357.0958180032039</v>
      </c>
      <c r="J6302">
        <f t="shared" si="643"/>
        <v>36693.666542741128</v>
      </c>
      <c r="K6302">
        <f t="shared" si="643"/>
        <v>15033.440057092785</v>
      </c>
      <c r="L6302">
        <f t="shared" si="643"/>
        <v>14451.425064690986</v>
      </c>
      <c r="M6302">
        <f t="shared" si="643"/>
        <v>48788.675904281372</v>
      </c>
      <c r="N6302">
        <f t="shared" si="643"/>
        <v>9610.546225557202</v>
      </c>
    </row>
    <row r="6303" spans="3:14">
      <c r="C6303">
        <v>63</v>
      </c>
      <c r="D6303">
        <v>84</v>
      </c>
      <c r="E6303">
        <f t="shared" si="643"/>
        <v>48674.720636850056</v>
      </c>
      <c r="F6303">
        <f t="shared" si="643"/>
        <v>75164.665365796856</v>
      </c>
      <c r="G6303">
        <f t="shared" si="643"/>
        <v>23706.144531252463</v>
      </c>
      <c r="H6303">
        <f t="shared" si="643"/>
        <v>25666.426244265062</v>
      </c>
      <c r="I6303">
        <f t="shared" si="643"/>
        <v>6353.6345792350303</v>
      </c>
      <c r="J6303">
        <f t="shared" si="643"/>
        <v>36695.678386133208</v>
      </c>
      <c r="K6303">
        <f t="shared" si="643"/>
        <v>15030.633817005253</v>
      </c>
      <c r="L6303">
        <f t="shared" si="643"/>
        <v>14448.388531520546</v>
      </c>
      <c r="M6303">
        <f t="shared" si="643"/>
        <v>48789.200724699542</v>
      </c>
      <c r="N6303">
        <f t="shared" si="643"/>
        <v>9609.8560387463822</v>
      </c>
    </row>
    <row r="6304" spans="3:14">
      <c r="C6304">
        <v>63</v>
      </c>
      <c r="D6304">
        <v>85</v>
      </c>
      <c r="E6304">
        <f t="shared" si="643"/>
        <v>48675.746515437218</v>
      </c>
      <c r="F6304">
        <f t="shared" si="643"/>
        <v>75161.251625409044</v>
      </c>
      <c r="G6304">
        <f t="shared" si="643"/>
        <v>23707.402312026785</v>
      </c>
      <c r="H6304">
        <f t="shared" si="643"/>
        <v>25661.709682093424</v>
      </c>
      <c r="I6304">
        <f t="shared" si="643"/>
        <v>6350.2822720640143</v>
      </c>
      <c r="J6304">
        <f t="shared" si="643"/>
        <v>36697.661626426408</v>
      </c>
      <c r="K6304">
        <f t="shared" si="643"/>
        <v>15027.91804226067</v>
      </c>
      <c r="L6304">
        <f t="shared" si="643"/>
        <v>14445.443198755647</v>
      </c>
      <c r="M6304">
        <f t="shared" si="643"/>
        <v>48789.7425197993</v>
      </c>
      <c r="N6304">
        <f t="shared" si="643"/>
        <v>9609.2010296526441</v>
      </c>
    </row>
    <row r="6305" spans="3:14">
      <c r="C6305">
        <v>63</v>
      </c>
      <c r="D6305">
        <v>86</v>
      </c>
      <c r="E6305">
        <f t="shared" si="643"/>
        <v>48676.75598325656</v>
      </c>
      <c r="F6305">
        <f t="shared" si="643"/>
        <v>75157.940822554971</v>
      </c>
      <c r="G6305">
        <f t="shared" si="643"/>
        <v>23708.647748501495</v>
      </c>
      <c r="H6305">
        <f t="shared" si="643"/>
        <v>25657.112468223328</v>
      </c>
      <c r="I6305">
        <f t="shared" si="643"/>
        <v>6347.0350965507196</v>
      </c>
      <c r="J6305">
        <f t="shared" si="643"/>
        <v>36699.617261403284</v>
      </c>
      <c r="K6305">
        <f t="shared" si="643"/>
        <v>15025.289577091249</v>
      </c>
      <c r="L6305">
        <f t="shared" si="643"/>
        <v>14442.585884986793</v>
      </c>
      <c r="M6305">
        <f t="shared" si="643"/>
        <v>48790.300697440558</v>
      </c>
      <c r="N6305">
        <f t="shared" si="643"/>
        <v>9608.5799711463296</v>
      </c>
    </row>
    <row r="6306" spans="3:14">
      <c r="C6306">
        <v>63</v>
      </c>
      <c r="D6306">
        <v>87</v>
      </c>
      <c r="E6306">
        <f t="shared" si="643"/>
        <v>48677.74960619663</v>
      </c>
      <c r="F6306">
        <f t="shared" si="643"/>
        <v>75154.729407664505</v>
      </c>
      <c r="G6306">
        <f t="shared" si="643"/>
        <v>23709.881266342105</v>
      </c>
      <c r="H6306">
        <f t="shared" si="643"/>
        <v>25652.630487196115</v>
      </c>
      <c r="I6306">
        <f t="shared" si="643"/>
        <v>6343.8894274655686</v>
      </c>
      <c r="J6306">
        <f t="shared" si="643"/>
        <v>36701.546242971272</v>
      </c>
      <c r="K6306">
        <f t="shared" si="643"/>
        <v>15022.745410821992</v>
      </c>
      <c r="L6306">
        <f t="shared" si="643"/>
        <v>14439.813555076185</v>
      </c>
      <c r="M6306">
        <f t="shared" si="643"/>
        <v>48790.87469270813</v>
      </c>
      <c r="N6306">
        <f t="shared" si="643"/>
        <v>9607.9916925175276</v>
      </c>
    </row>
    <row r="6307" spans="3:14">
      <c r="C6307">
        <v>63</v>
      </c>
      <c r="D6307">
        <v>88</v>
      </c>
      <c r="E6307">
        <f t="shared" si="643"/>
        <v>48678.727924423772</v>
      </c>
      <c r="F6307">
        <f t="shared" si="643"/>
        <v>75151.613992511615</v>
      </c>
      <c r="G6307">
        <f t="shared" si="643"/>
        <v>23711.103271865686</v>
      </c>
      <c r="H6307">
        <f t="shared" si="643"/>
        <v>25648.259810619402</v>
      </c>
      <c r="I6307">
        <f t="shared" si="643"/>
        <v>6340.8418043621496</v>
      </c>
      <c r="J6307">
        <f t="shared" si="643"/>
        <v>36703.449479769304</v>
      </c>
      <c r="K6307">
        <f t="shared" si="643"/>
        <v>15020.282669626748</v>
      </c>
      <c r="L6307">
        <f t="shared" si="643"/>
        <v>14437.123311846835</v>
      </c>
      <c r="M6307">
        <f t="shared" si="643"/>
        <v>48791.463966364718</v>
      </c>
      <c r="N6307">
        <f t="shared" si="643"/>
        <v>9607.4350762704053</v>
      </c>
    </row>
    <row r="6308" spans="3:14">
      <c r="C6308">
        <v>63</v>
      </c>
      <c r="D6308">
        <v>89</v>
      </c>
      <c r="E6308">
        <f t="shared" si="643"/>
        <v>48679.691453827189</v>
      </c>
      <c r="F6308">
        <f t="shared" si="643"/>
        <v>75148.591341150095</v>
      </c>
      <c r="G6308">
        <f t="shared" si="643"/>
        <v>23712.314153127867</v>
      </c>
      <c r="H6308">
        <f t="shared" si="643"/>
        <v>25643.996686657785</v>
      </c>
      <c r="I6308">
        <f t="shared" si="643"/>
        <v>6337.8889223197284</v>
      </c>
      <c r="J6308">
        <f t="shared" si="643"/>
        <v>36705.327839598642</v>
      </c>
      <c r="K6308">
        <f t="shared" si="643"/>
        <v>15017.898608840113</v>
      </c>
      <c r="L6308">
        <f t="shared" si="643"/>
        <v>14434.51238833197</v>
      </c>
      <c r="M6308">
        <f t="shared" si="643"/>
        <v>48792.068003408473</v>
      </c>
      <c r="N6308">
        <f t="shared" si="643"/>
        <v>9606.9090551336776</v>
      </c>
    </row>
    <row r="6309" spans="3:14">
      <c r="C6309">
        <v>63</v>
      </c>
      <c r="D6309">
        <v>90</v>
      </c>
      <c r="E6309">
        <f t="shared" si="643"/>
        <v>48680.640687367661</v>
      </c>
      <c r="F6309">
        <f t="shared" si="643"/>
        <v>75145.658361453563</v>
      </c>
      <c r="G6309">
        <f t="shared" si="643"/>
        <v>23713.514280937365</v>
      </c>
      <c r="H6309">
        <f t="shared" si="643"/>
        <v>25639.8375302241</v>
      </c>
      <c r="I6309">
        <f t="shared" si="643"/>
        <v>6335.0276233029381</v>
      </c>
      <c r="J6309">
        <f t="shared" si="643"/>
        <v>36707.182151691552</v>
      </c>
      <c r="K6309">
        <f t="shared" si="643"/>
        <v>15015.590605781788</v>
      </c>
      <c r="L6309">
        <f t="shared" si="643"/>
        <v>14431.978140541101</v>
      </c>
      <c r="M6309">
        <f t="shared" si="643"/>
        <v>48792.686311726487</v>
      </c>
      <c r="N6309">
        <f t="shared" si="643"/>
        <v>9606.4126092703336</v>
      </c>
    </row>
    <row r="6310" spans="3:14">
      <c r="C6310">
        <v>63</v>
      </c>
      <c r="D6310">
        <v>91</v>
      </c>
      <c r="E6310">
        <f t="shared" ref="E6310:N6319" si="644">E$3/$C6310/$E$12+($D6310-1)*$C6310*$E$12*E$2*E$4/(2*$D6310)+$D6310*E$5/($C6310*$E$12)+$C6310*$E$12*E$2*E$6/(2*$D6310)</f>
        <v>48681.576096337369</v>
      </c>
      <c r="F6310">
        <f t="shared" si="644"/>
        <v>75142.812097213289</v>
      </c>
      <c r="G6310">
        <f t="shared" si="644"/>
        <v>23714.704009803598</v>
      </c>
      <c r="H6310">
        <f t="shared" si="644"/>
        <v>25635.778913817416</v>
      </c>
      <c r="I6310">
        <f t="shared" si="644"/>
        <v>6332.2548880911545</v>
      </c>
      <c r="J6310">
        <f t="shared" si="644"/>
        <v>36709.013208830555</v>
      </c>
      <c r="K6310">
        <f t="shared" si="644"/>
        <v>15013.356153054143</v>
      </c>
      <c r="L6310">
        <f t="shared" si="644"/>
        <v>14429.518040703104</v>
      </c>
      <c r="M6310">
        <f t="shared" si="644"/>
        <v>48793.31842083716</v>
      </c>
      <c r="N6310">
        <f t="shared" si="644"/>
        <v>9605.9447636713485</v>
      </c>
    </row>
    <row r="6311" spans="3:14">
      <c r="C6311">
        <v>63</v>
      </c>
      <c r="D6311">
        <v>92</v>
      </c>
      <c r="E6311">
        <f t="shared" si="644"/>
        <v>48682.49813153757</v>
      </c>
      <c r="F6311">
        <f t="shared" si="644"/>
        <v>75140.04972075134</v>
      </c>
      <c r="G6311">
        <f t="shared" si="644"/>
        <v>23715.883678822556</v>
      </c>
      <c r="H6311">
        <f t="shared" si="644"/>
        <v>25631.817558958588</v>
      </c>
      <c r="I6311">
        <f t="shared" si="644"/>
        <v>6329.5678287342134</v>
      </c>
      <c r="J6311">
        <f t="shared" si="644"/>
        <v>36710.821769329392</v>
      </c>
      <c r="K6311">
        <f t="shared" si="644"/>
        <v>15011.192852276827</v>
      </c>
      <c r="L6311">
        <f t="shared" si="644"/>
        <v>14427.129670949953</v>
      </c>
      <c r="M6311">
        <f t="shared" si="644"/>
        <v>48793.963880714698</v>
      </c>
      <c r="N6311">
        <f t="shared" si="644"/>
        <v>9605.5045857194218</v>
      </c>
    </row>
    <row r="6312" spans="3:14">
      <c r="C6312">
        <v>63</v>
      </c>
      <c r="D6312">
        <v>93</v>
      </c>
      <c r="E6312">
        <f t="shared" si="644"/>
        <v>48683.407224380135</v>
      </c>
      <c r="F6312">
        <f t="shared" si="644"/>
        <v>75137.368526010338</v>
      </c>
      <c r="G6312">
        <f t="shared" si="644"/>
        <v>23717.053612505431</v>
      </c>
      <c r="H6312">
        <f t="shared" si="644"/>
        <v>25627.950328178347</v>
      </c>
      <c r="I6312">
        <f t="shared" si="644"/>
        <v>6326.9636814948644</v>
      </c>
      <c r="J6312">
        <f t="shared" si="644"/>
        <v>36712.608558886095</v>
      </c>
      <c r="K6312">
        <f t="shared" si="644"/>
        <v>15009.09840822564</v>
      </c>
      <c r="L6312">
        <f t="shared" si="644"/>
        <v>14424.810717407947</v>
      </c>
      <c r="M6312">
        <f t="shared" si="644"/>
        <v>48794.622260689168</v>
      </c>
      <c r="N6312">
        <f t="shared" si="644"/>
        <v>9605.0911829097986</v>
      </c>
    </row>
    <row r="6313" spans="3:14">
      <c r="C6313">
        <v>63</v>
      </c>
      <c r="D6313">
        <v>94</v>
      </c>
      <c r="E6313">
        <f t="shared" si="644"/>
        <v>48684.303787919067</v>
      </c>
      <c r="F6313">
        <f t="shared" si="644"/>
        <v>75134.765922084334</v>
      </c>
      <c r="G6313">
        <f t="shared" si="644"/>
        <v>23718.214121554454</v>
      </c>
      <c r="H6313">
        <f t="shared" si="644"/>
        <v>25624.174217516724</v>
      </c>
      <c r="I6313">
        <f t="shared" si="644"/>
        <v>6324.4398002416929</v>
      </c>
      <c r="J6313">
        <f t="shared" si="644"/>
        <v>36714.374272317997</v>
      </c>
      <c r="K6313">
        <f t="shared" si="644"/>
        <v>15007.070623345489</v>
      </c>
      <c r="L6313">
        <f t="shared" si="644"/>
        <v>14422.558964666085</v>
      </c>
      <c r="M6313">
        <f t="shared" si="644"/>
        <v>48795.293148417033</v>
      </c>
      <c r="N6313">
        <f t="shared" si="644"/>
        <v>9604.7037007166673</v>
      </c>
    </row>
    <row r="6314" spans="3:14">
      <c r="C6314">
        <v>63</v>
      </c>
      <c r="D6314">
        <v>95</v>
      </c>
      <c r="E6314">
        <f t="shared" si="644"/>
        <v>48685.188217816554</v>
      </c>
      <c r="F6314">
        <f t="shared" si="644"/>
        <v>75132.239427158071</v>
      </c>
      <c r="G6314">
        <f t="shared" si="644"/>
        <v>23719.365503589615</v>
      </c>
      <c r="H6314">
        <f t="shared" si="644"/>
        <v>25620.486349496288</v>
      </c>
      <c r="I6314">
        <f t="shared" si="644"/>
        <v>6321.9936502593428</v>
      </c>
      <c r="J6314">
        <f t="shared" si="644"/>
        <v>36716.119575186916</v>
      </c>
      <c r="K6314">
        <f t="shared" si="644"/>
        <v>15005.10739260992</v>
      </c>
      <c r="L6314">
        <f t="shared" si="644"/>
        <v>14420.372290593841</v>
      </c>
      <c r="M6314">
        <f t="shared" si="644"/>
        <v>48795.976148916634</v>
      </c>
      <c r="N6314">
        <f t="shared" si="644"/>
        <v>9604.3413205942379</v>
      </c>
    </row>
    <row r="6315" spans="3:14">
      <c r="C6315">
        <v>63</v>
      </c>
      <c r="D6315">
        <v>96</v>
      </c>
      <c r="E6315">
        <f t="shared" si="644"/>
        <v>48686.060893248927</v>
      </c>
      <c r="F6315">
        <f t="shared" si="644"/>
        <v>75129.786662825354</v>
      </c>
      <c r="G6315">
        <f t="shared" si="644"/>
        <v>23720.508043830119</v>
      </c>
      <c r="H6315">
        <f t="shared" si="644"/>
        <v>25616.883966534522</v>
      </c>
      <c r="I6315">
        <f t="shared" si="644"/>
        <v>6319.6228024456068</v>
      </c>
      <c r="J6315">
        <f t="shared" si="644"/>
        <v>36717.845105322951</v>
      </c>
      <c r="K6315">
        <f t="shared" si="644"/>
        <v>15003.206698701917</v>
      </c>
      <c r="L6315">
        <f t="shared" si="644"/>
        <v>14418.248661482789</v>
      </c>
      <c r="M6315">
        <f t="shared" si="644"/>
        <v>48796.670883663865</v>
      </c>
      <c r="N6315">
        <f t="shared" si="644"/>
        <v>9604.0032581028026</v>
      </c>
    </row>
    <row r="6316" spans="3:14">
      <c r="C6316">
        <v>63</v>
      </c>
      <c r="D6316">
        <v>97</v>
      </c>
      <c r="E6316">
        <f t="shared" si="644"/>
        <v>48686.922177756322</v>
      </c>
      <c r="F6316">
        <f t="shared" si="644"/>
        <v>75127.405348758519</v>
      </c>
      <c r="G6316">
        <f t="shared" si="644"/>
        <v>23721.642015733527</v>
      </c>
      <c r="H6316">
        <f t="shared" si="644"/>
        <v>25613.364424763611</v>
      </c>
      <c r="I6316">
        <f t="shared" si="644"/>
        <v>6317.3249278674321</v>
      </c>
      <c r="J6316">
        <f t="shared" si="644"/>
        <v>36719.551474253924</v>
      </c>
      <c r="K6316">
        <f t="shared" si="644"/>
        <v>15001.366607492797</v>
      </c>
      <c r="L6316">
        <f t="shared" si="644"/>
        <v>14416.186127488767</v>
      </c>
      <c r="M6316">
        <f t="shared" si="644"/>
        <v>48797.376989743818</v>
      </c>
      <c r="N6316">
        <f t="shared" si="644"/>
        <v>9603.6887611506863</v>
      </c>
    </row>
    <row r="6317" spans="3:14">
      <c r="C6317">
        <v>63</v>
      </c>
      <c r="D6317">
        <v>98</v>
      </c>
      <c r="E6317">
        <f t="shared" si="644"/>
        <v>48687.772420040528</v>
      </c>
      <c r="F6317">
        <f t="shared" si="644"/>
        <v>75125.093297704545</v>
      </c>
      <c r="G6317">
        <f t="shared" si="644"/>
        <v>23722.767681595869</v>
      </c>
      <c r="H6317">
        <f t="shared" si="644"/>
        <v>25609.925188228739</v>
      </c>
      <c r="I6317">
        <f t="shared" si="644"/>
        <v>6315.0977926502601</v>
      </c>
      <c r="J6317">
        <f t="shared" si="644"/>
        <v>36721.239268547339</v>
      </c>
      <c r="K6317">
        <f t="shared" si="644"/>
        <v>14999.585263797888</v>
      </c>
      <c r="L6317">
        <f t="shared" si="644"/>
        <v>14414.182818353094</v>
      </c>
      <c r="M6317">
        <f t="shared" si="644"/>
        <v>48798.094119054513</v>
      </c>
      <c r="N6317">
        <f t="shared" si="644"/>
        <v>9603.3971083438246</v>
      </c>
    </row>
    <row r="6318" spans="3:14">
      <c r="C6318">
        <v>63</v>
      </c>
      <c r="D6318">
        <v>99</v>
      </c>
      <c r="E6318">
        <f t="shared" si="644"/>
        <v>48688.611954714361</v>
      </c>
      <c r="F6318">
        <f t="shared" si="644"/>
        <v>75122.848410784209</v>
      </c>
      <c r="G6318">
        <f t="shared" si="644"/>
        <v>23723.885293115356</v>
      </c>
      <c r="H6318">
        <f t="shared" si="644"/>
        <v>25606.563823437897</v>
      </c>
      <c r="I6318">
        <f t="shared" si="644"/>
        <v>6312.9392531770909</v>
      </c>
      <c r="J6318">
        <f t="shared" si="644"/>
        <v>36722.909051070972</v>
      </c>
      <c r="K6318">
        <f t="shared" si="644"/>
        <v>14997.860887389494</v>
      </c>
      <c r="L6318">
        <f t="shared" si="644"/>
        <v>14412.236939383087</v>
      </c>
      <c r="M6318">
        <f t="shared" si="644"/>
        <v>48798.821937558598</v>
      </c>
      <c r="N6318">
        <f t="shared" si="644"/>
        <v>9603.1276074353864</v>
      </c>
    </row>
    <row r="6319" spans="3:14">
      <c r="C6319">
        <v>63</v>
      </c>
      <c r="D6319">
        <v>100</v>
      </c>
      <c r="E6319">
        <f t="shared" si="644"/>
        <v>48689.441103006153</v>
      </c>
      <c r="F6319">
        <f t="shared" si="644"/>
        <v>75120.668673073567</v>
      </c>
      <c r="G6319">
        <f t="shared" si="644"/>
        <v>23724.995091922287</v>
      </c>
      <c r="H6319">
        <f t="shared" si="644"/>
        <v>25603.277994238779</v>
      </c>
      <c r="I6319">
        <f t="shared" si="644"/>
        <v>6310.8472515756066</v>
      </c>
      <c r="J6319">
        <f t="shared" si="644"/>
        <v>36724.561362177963</v>
      </c>
      <c r="K6319">
        <f t="shared" si="644"/>
        <v>14996.191769249019</v>
      </c>
      <c r="L6319">
        <f t="shared" si="644"/>
        <v>14410.346767673778</v>
      </c>
      <c r="M6319">
        <f t="shared" si="644"/>
        <v>48799.560124580312</v>
      </c>
      <c r="N6319">
        <f t="shared" si="644"/>
        <v>9602.8795938684289</v>
      </c>
    </row>
    <row r="6320" spans="3:14">
      <c r="C6320">
        <v>64</v>
      </c>
      <c r="D6320">
        <v>1</v>
      </c>
      <c r="E6320">
        <f t="shared" ref="E6320:N6329" si="645">E$3/$C6320/$E$12+($D6320-1)*$C6320*$E$12*E$2*E$4/(2*$D6320)+$D6320*E$5/($C6320*$E$12)+$C6320*$E$12*E$2*E$6/(2*$D6320)</f>
        <v>44362.75708206158</v>
      </c>
      <c r="F6320">
        <f t="shared" si="645"/>
        <v>107995.5640049491</v>
      </c>
      <c r="G6320">
        <f t="shared" si="645"/>
        <v>20216.747299741761</v>
      </c>
      <c r="H6320">
        <f t="shared" si="645"/>
        <v>62819.470272857092</v>
      </c>
      <c r="I6320">
        <f t="shared" si="645"/>
        <v>38755.36234157515</v>
      </c>
      <c r="J6320">
        <f t="shared" si="645"/>
        <v>28703.479281147094</v>
      </c>
      <c r="K6320">
        <f t="shared" si="645"/>
        <v>42088.615701485745</v>
      </c>
      <c r="L6320">
        <f t="shared" si="645"/>
        <v>41732.517899149214</v>
      </c>
      <c r="M6320">
        <f t="shared" si="645"/>
        <v>54507.17814713555</v>
      </c>
      <c r="N6320">
        <f t="shared" si="645"/>
        <v>20157.300309291961</v>
      </c>
    </row>
    <row r="6321" spans="3:14">
      <c r="C6321">
        <v>64</v>
      </c>
      <c r="D6321">
        <v>2</v>
      </c>
      <c r="E6321">
        <f t="shared" si="645"/>
        <v>46922.276832262054</v>
      </c>
      <c r="F6321">
        <f t="shared" si="645"/>
        <v>91943.795495946601</v>
      </c>
      <c r="G6321">
        <f t="shared" si="645"/>
        <v>22142.515292424716</v>
      </c>
      <c r="H6321">
        <f t="shared" si="645"/>
        <v>44207.909397694893</v>
      </c>
      <c r="I6321">
        <f t="shared" si="645"/>
        <v>22361.580857377296</v>
      </c>
      <c r="J6321">
        <f t="shared" si="645"/>
        <v>33009.220118011421</v>
      </c>
      <c r="K6321">
        <f t="shared" si="645"/>
        <v>28474.00079610377</v>
      </c>
      <c r="L6321">
        <f t="shared" si="645"/>
        <v>28007.075230059825</v>
      </c>
      <c r="M6321">
        <f t="shared" si="645"/>
        <v>51953.602177545472</v>
      </c>
      <c r="N6321">
        <f t="shared" si="645"/>
        <v>14863.611659788941</v>
      </c>
    </row>
    <row r="6322" spans="3:14">
      <c r="C6322">
        <v>64</v>
      </c>
      <c r="D6322">
        <v>3</v>
      </c>
      <c r="E6322">
        <f t="shared" si="645"/>
        <v>47775.660223797444</v>
      </c>
      <c r="F6322">
        <f t="shared" si="645"/>
        <v>86593.870494346396</v>
      </c>
      <c r="G6322">
        <f t="shared" si="645"/>
        <v>22784.915034581023</v>
      </c>
      <c r="H6322">
        <f t="shared" si="645"/>
        <v>38004.328388600057</v>
      </c>
      <c r="I6322">
        <f t="shared" si="645"/>
        <v>16897.753761696691</v>
      </c>
      <c r="J6322">
        <f t="shared" si="645"/>
        <v>34444.989577554719</v>
      </c>
      <c r="K6322">
        <f t="shared" si="645"/>
        <v>23936.477367541193</v>
      </c>
      <c r="L6322">
        <f t="shared" si="645"/>
        <v>23432.478585114313</v>
      </c>
      <c r="M6322">
        <f t="shared" si="645"/>
        <v>51103.228035559812</v>
      </c>
      <c r="N6322">
        <f t="shared" si="645"/>
        <v>13099.576970042282</v>
      </c>
    </row>
    <row r="6323" spans="3:14">
      <c r="C6323">
        <v>64</v>
      </c>
      <c r="D6323">
        <v>4</v>
      </c>
      <c r="E6323">
        <f t="shared" si="645"/>
        <v>48202.509525666588</v>
      </c>
      <c r="F6323">
        <f t="shared" si="645"/>
        <v>83919.406369596778</v>
      </c>
      <c r="G6323">
        <f t="shared" si="645"/>
        <v>23106.472714105672</v>
      </c>
      <c r="H6323">
        <f t="shared" si="645"/>
        <v>34902.742346022074</v>
      </c>
      <c r="I6323">
        <f t="shared" si="645"/>
        <v>14166.415263145394</v>
      </c>
      <c r="J6323">
        <f t="shared" si="645"/>
        <v>35163.266192767776</v>
      </c>
      <c r="K6323">
        <f t="shared" si="645"/>
        <v>21668.22680818347</v>
      </c>
      <c r="L6323">
        <f t="shared" si="645"/>
        <v>21145.59344620477</v>
      </c>
      <c r="M6323">
        <f t="shared" si="645"/>
        <v>50678.654350475263</v>
      </c>
      <c r="N6323">
        <f t="shared" si="645"/>
        <v>12217.955770234714</v>
      </c>
    </row>
    <row r="6324" spans="3:14">
      <c r="C6324">
        <v>64</v>
      </c>
      <c r="D6324">
        <v>5</v>
      </c>
      <c r="E6324">
        <f t="shared" si="645"/>
        <v>48458.745191669208</v>
      </c>
      <c r="F6324">
        <f t="shared" si="645"/>
        <v>82315.126595587368</v>
      </c>
      <c r="G6324">
        <f t="shared" si="645"/>
        <v>23299.693568577655</v>
      </c>
      <c r="H6324">
        <f t="shared" si="645"/>
        <v>33041.95429005081</v>
      </c>
      <c r="I6324">
        <f t="shared" si="645"/>
        <v>12528.072203445819</v>
      </c>
      <c r="J6324">
        <f t="shared" si="645"/>
        <v>35594.545670248721</v>
      </c>
      <c r="K6324">
        <f t="shared" si="645"/>
        <v>20307.685396507684</v>
      </c>
      <c r="L6324">
        <f t="shared" si="645"/>
        <v>19773.792909709613</v>
      </c>
      <c r="M6324">
        <f t="shared" si="645"/>
        <v>50424.400848151141</v>
      </c>
      <c r="N6324">
        <f t="shared" si="645"/>
        <v>11689.299966402781</v>
      </c>
    </row>
    <row r="6325" spans="3:14">
      <c r="C6325">
        <v>64</v>
      </c>
      <c r="D6325">
        <v>6</v>
      </c>
      <c r="E6325">
        <f t="shared" si="645"/>
        <v>48629.674039738573</v>
      </c>
      <c r="F6325">
        <f t="shared" si="645"/>
        <v>81245.938996948084</v>
      </c>
      <c r="G6325">
        <f t="shared" si="645"/>
        <v>23428.746010523304</v>
      </c>
      <c r="H6325">
        <f t="shared" si="645"/>
        <v>31801.565227382926</v>
      </c>
      <c r="I6325">
        <f t="shared" si="645"/>
        <v>11436.226863172109</v>
      </c>
      <c r="J6325">
        <f t="shared" si="645"/>
        <v>35882.326578863613</v>
      </c>
      <c r="K6325">
        <f t="shared" si="645"/>
        <v>19400.998558672865</v>
      </c>
      <c r="L6325">
        <f t="shared" si="645"/>
        <v>18859.534674421651</v>
      </c>
      <c r="M6325">
        <f t="shared" si="645"/>
        <v>50255.307437207244</v>
      </c>
      <c r="N6325">
        <f t="shared" si="645"/>
        <v>11337.126860558667</v>
      </c>
    </row>
    <row r="6326" spans="3:14">
      <c r="C6326">
        <v>64</v>
      </c>
      <c r="D6326">
        <v>7</v>
      </c>
      <c r="E6326">
        <f t="shared" si="645"/>
        <v>48751.85613470323</v>
      </c>
      <c r="F6326">
        <f t="shared" si="645"/>
        <v>80482.518355663167</v>
      </c>
      <c r="G6326">
        <f t="shared" si="645"/>
        <v>23521.130788168197</v>
      </c>
      <c r="H6326">
        <f t="shared" si="645"/>
        <v>30915.68987517411</v>
      </c>
      <c r="I6326">
        <f t="shared" si="645"/>
        <v>10656.665933998895</v>
      </c>
      <c r="J6326">
        <f t="shared" si="645"/>
        <v>36088.10830526935</v>
      </c>
      <c r="K6326">
        <f t="shared" si="645"/>
        <v>18753.657191604321</v>
      </c>
      <c r="L6326">
        <f t="shared" si="645"/>
        <v>18206.729182680658</v>
      </c>
      <c r="M6326">
        <f t="shared" si="645"/>
        <v>50134.876935623492</v>
      </c>
      <c r="N6326">
        <f t="shared" si="645"/>
        <v>11085.80101070759</v>
      </c>
    </row>
    <row r="6327" spans="3:14">
      <c r="C6327">
        <v>64</v>
      </c>
      <c r="D6327">
        <v>8</v>
      </c>
      <c r="E6327">
        <f t="shared" si="645"/>
        <v>48843.571508977438</v>
      </c>
      <c r="F6327">
        <f t="shared" si="645"/>
        <v>79910.202062724682</v>
      </c>
      <c r="G6327">
        <f t="shared" si="645"/>
        <v>23590.598275625111</v>
      </c>
      <c r="H6327">
        <f t="shared" si="645"/>
        <v>30251.385592002203</v>
      </c>
      <c r="I6327">
        <f t="shared" si="645"/>
        <v>10072.282761763483</v>
      </c>
      <c r="J6327">
        <f t="shared" si="645"/>
        <v>36242.640542794339</v>
      </c>
      <c r="K6327">
        <f t="shared" si="645"/>
        <v>18268.406743764688</v>
      </c>
      <c r="L6327">
        <f t="shared" si="645"/>
        <v>17717.331655656515</v>
      </c>
      <c r="M6327">
        <f t="shared" si="645"/>
        <v>50044.860752389795</v>
      </c>
      <c r="N6327">
        <f t="shared" si="645"/>
        <v>10897.504695852163</v>
      </c>
    </row>
    <row r="6328" spans="3:14">
      <c r="C6328">
        <v>64</v>
      </c>
      <c r="D6328">
        <v>9</v>
      </c>
      <c r="E6328">
        <f t="shared" si="645"/>
        <v>48914.975736124674</v>
      </c>
      <c r="F6328">
        <f t="shared" si="645"/>
        <v>79465.288668683876</v>
      </c>
      <c r="G6328">
        <f t="shared" si="645"/>
        <v>23644.787569623375</v>
      </c>
      <c r="H6328">
        <f t="shared" si="645"/>
        <v>29734.795354854912</v>
      </c>
      <c r="I6328">
        <f t="shared" si="645"/>
        <v>9618.0180941532817</v>
      </c>
      <c r="J6328">
        <f t="shared" si="645"/>
        <v>36363.006454398841</v>
      </c>
      <c r="K6328">
        <f t="shared" si="645"/>
        <v>17891.21690874434</v>
      </c>
      <c r="L6328">
        <f t="shared" si="645"/>
        <v>17336.872771776951</v>
      </c>
      <c r="M6328">
        <f t="shared" si="645"/>
        <v>49975.120781389502</v>
      </c>
      <c r="N6328">
        <f t="shared" si="645"/>
        <v>10751.228070993835</v>
      </c>
    </row>
    <row r="6329" spans="3:14">
      <c r="C6329">
        <v>64</v>
      </c>
      <c r="D6329">
        <v>10</v>
      </c>
      <c r="E6329">
        <f t="shared" si="645"/>
        <v>48972.162160283042</v>
      </c>
      <c r="F6329">
        <f t="shared" si="645"/>
        <v>79109.557303871392</v>
      </c>
      <c r="G6329">
        <f t="shared" si="645"/>
        <v>23688.282128200583</v>
      </c>
      <c r="H6329">
        <f t="shared" si="645"/>
        <v>29321.604949924851</v>
      </c>
      <c r="I6329">
        <f t="shared" si="645"/>
        <v>9254.8363797807215</v>
      </c>
      <c r="J6329">
        <f t="shared" si="645"/>
        <v>36459.455937859006</v>
      </c>
      <c r="K6329">
        <f t="shared" si="645"/>
        <v>17589.669502697485</v>
      </c>
      <c r="L6329">
        <f t="shared" si="645"/>
        <v>17032.670938098578</v>
      </c>
      <c r="M6329">
        <f t="shared" si="645"/>
        <v>49919.574158952564</v>
      </c>
      <c r="N6329">
        <f t="shared" si="645"/>
        <v>10634.36522913348</v>
      </c>
    </row>
    <row r="6330" spans="3:14">
      <c r="C6330">
        <v>64</v>
      </c>
      <c r="D6330">
        <v>11</v>
      </c>
      <c r="E6330">
        <f t="shared" ref="E6330:N6339" si="646">E$3/$C6330/$E$12+($D6330-1)*$C6330*$E$12*E$2*E$4/(2*$D6330)+$D6330*E$5/($C6330*$E$12)+$C6330*$E$12*E$2*E$6/(2*$D6330)</f>
        <v>49019.008364085865</v>
      </c>
      <c r="F6330">
        <f t="shared" si="646"/>
        <v>78818.68559667957</v>
      </c>
      <c r="G6330">
        <f t="shared" si="646"/>
        <v>23723.998697380655</v>
      </c>
      <c r="H6330">
        <f t="shared" si="646"/>
        <v>28983.614422970953</v>
      </c>
      <c r="I6330">
        <f t="shared" si="646"/>
        <v>8957.8968132173559</v>
      </c>
      <c r="J6330">
        <f t="shared" si="646"/>
        <v>36538.511655396003</v>
      </c>
      <c r="K6330">
        <f t="shared" si="646"/>
        <v>17343.134772267716</v>
      </c>
      <c r="L6330">
        <f t="shared" si="646"/>
        <v>16783.928777293804</v>
      </c>
      <c r="M6330">
        <f t="shared" si="646"/>
        <v>49874.349971834439</v>
      </c>
      <c r="N6330">
        <f t="shared" si="646"/>
        <v>10538.894229453463</v>
      </c>
    </row>
    <row r="6331" spans="3:14">
      <c r="C6331">
        <v>64</v>
      </c>
      <c r="D6331">
        <v>12</v>
      </c>
      <c r="E6331">
        <f t="shared" si="646"/>
        <v>49058.099402622021</v>
      </c>
      <c r="F6331">
        <f t="shared" si="646"/>
        <v>78576.458632703187</v>
      </c>
      <c r="G6331">
        <f t="shared" si="646"/>
        <v>23753.881774512891</v>
      </c>
      <c r="H6331">
        <f t="shared" si="646"/>
        <v>28702.023804499186</v>
      </c>
      <c r="I6331">
        <f t="shared" si="646"/>
        <v>8710.6388575108886</v>
      </c>
      <c r="J6331">
        <f t="shared" si="646"/>
        <v>36604.522048490646</v>
      </c>
      <c r="K6331">
        <f t="shared" si="646"/>
        <v>17137.859548550765</v>
      </c>
      <c r="L6331">
        <f t="shared" si="646"/>
        <v>16576.781371144236</v>
      </c>
      <c r="M6331">
        <f t="shared" si="646"/>
        <v>49836.867611205438</v>
      </c>
      <c r="N6331">
        <f t="shared" si="646"/>
        <v>10459.467111408705</v>
      </c>
    </row>
    <row r="6332" spans="3:14">
      <c r="C6332">
        <v>64</v>
      </c>
      <c r="D6332">
        <v>13</v>
      </c>
      <c r="E6332">
        <f t="shared" si="646"/>
        <v>49091.22492941461</v>
      </c>
      <c r="F6332">
        <f t="shared" si="646"/>
        <v>78371.650701969498</v>
      </c>
      <c r="G6332">
        <f t="shared" si="646"/>
        <v>23779.277550069852</v>
      </c>
      <c r="H6332">
        <f t="shared" si="646"/>
        <v>28463.817731013663</v>
      </c>
      <c r="I6332">
        <f t="shared" si="646"/>
        <v>8501.5975255404956</v>
      </c>
      <c r="J6332">
        <f t="shared" si="646"/>
        <v>36660.497576629619</v>
      </c>
      <c r="K6332">
        <f t="shared" si="646"/>
        <v>16964.322406920593</v>
      </c>
      <c r="L6332">
        <f t="shared" si="646"/>
        <v>16401.62993011405</v>
      </c>
      <c r="M6332">
        <f t="shared" si="646"/>
        <v>49805.340501721912</v>
      </c>
      <c r="N6332">
        <f t="shared" si="646"/>
        <v>10392.38144077568</v>
      </c>
    </row>
    <row r="6333" spans="3:14">
      <c r="C6333">
        <v>64</v>
      </c>
      <c r="D6333">
        <v>14</v>
      </c>
      <c r="E6333">
        <f t="shared" si="646"/>
        <v>49119.663268408651</v>
      </c>
      <c r="F6333">
        <f t="shared" si="646"/>
        <v>78196.243440212129</v>
      </c>
      <c r="G6333">
        <f t="shared" si="646"/>
        <v>23801.147588674816</v>
      </c>
      <c r="H6333">
        <f t="shared" si="646"/>
        <v>28259.699514303047</v>
      </c>
      <c r="I6333">
        <f t="shared" si="646"/>
        <v>8322.5835407913019</v>
      </c>
      <c r="J6333">
        <f t="shared" si="646"/>
        <v>36708.588568017702</v>
      </c>
      <c r="K6333">
        <f t="shared" si="646"/>
        <v>16815.722329787175</v>
      </c>
      <c r="L6333">
        <f t="shared" si="646"/>
        <v>16251.618175963375</v>
      </c>
      <c r="M6333">
        <f t="shared" si="646"/>
        <v>49778.492518138373</v>
      </c>
      <c r="N6333">
        <f t="shared" si="646"/>
        <v>10334.992621680449</v>
      </c>
    </row>
    <row r="6334" spans="3:14">
      <c r="C6334">
        <v>64</v>
      </c>
      <c r="D6334">
        <v>15</v>
      </c>
      <c r="E6334">
        <f t="shared" si="646"/>
        <v>49144.351857163871</v>
      </c>
      <c r="F6334">
        <f t="shared" si="646"/>
        <v>78044.356713635905</v>
      </c>
      <c r="G6334">
        <f t="shared" si="646"/>
        <v>23820.197037718182</v>
      </c>
      <c r="H6334">
        <f t="shared" si="646"/>
        <v>28082.851583012365</v>
      </c>
      <c r="I6334">
        <f t="shared" si="646"/>
        <v>8167.5914338190687</v>
      </c>
      <c r="J6334">
        <f t="shared" si="646"/>
        <v>36750.37193000508</v>
      </c>
      <c r="K6334">
        <f t="shared" si="646"/>
        <v>16687.071904251166</v>
      </c>
      <c r="L6334">
        <f t="shared" si="646"/>
        <v>16121.718171316315</v>
      </c>
      <c r="M6334">
        <f t="shared" si="646"/>
        <v>49755.387835274865</v>
      </c>
      <c r="N6334">
        <f t="shared" si="646"/>
        <v>10285.361283815449</v>
      </c>
    </row>
    <row r="6335" spans="3:14">
      <c r="C6335">
        <v>64</v>
      </c>
      <c r="D6335">
        <v>16</v>
      </c>
      <c r="E6335">
        <f t="shared" si="646"/>
        <v>49165.993773850045</v>
      </c>
      <c r="F6335">
        <f t="shared" si="646"/>
        <v>77911.580421894338</v>
      </c>
      <c r="G6335">
        <f t="shared" si="646"/>
        <v>23836.954757742755</v>
      </c>
      <c r="H6335">
        <f t="shared" si="646"/>
        <v>27928.160758625374</v>
      </c>
      <c r="I6335">
        <f t="shared" si="646"/>
        <v>8032.1171025406184</v>
      </c>
      <c r="J6335">
        <f t="shared" si="646"/>
        <v>36787.030343104387</v>
      </c>
      <c r="K6335">
        <f t="shared" si="646"/>
        <v>16574.630570638044</v>
      </c>
      <c r="L6335">
        <f t="shared" si="646"/>
        <v>16008.158963140946</v>
      </c>
      <c r="M6335">
        <f t="shared" si="646"/>
        <v>49735.324584246351</v>
      </c>
      <c r="N6335">
        <f t="shared" si="646"/>
        <v>10242.032899450016</v>
      </c>
    </row>
    <row r="6336" spans="3:14">
      <c r="C6336">
        <v>64</v>
      </c>
      <c r="D6336">
        <v>17</v>
      </c>
      <c r="E6336">
        <f t="shared" si="646"/>
        <v>49185.126666479351</v>
      </c>
      <c r="F6336">
        <f t="shared" si="646"/>
        <v>77794.542135310694</v>
      </c>
      <c r="G6336">
        <f t="shared" si="646"/>
        <v>23851.825171516546</v>
      </c>
      <c r="H6336">
        <f t="shared" si="646"/>
        <v>27791.716963453182</v>
      </c>
      <c r="I6336">
        <f t="shared" si="646"/>
        <v>7912.7162335982239</v>
      </c>
      <c r="J6336">
        <f t="shared" si="646"/>
        <v>36819.468210060571</v>
      </c>
      <c r="K6336">
        <f t="shared" si="646"/>
        <v>16475.537900961426</v>
      </c>
      <c r="L6336">
        <f t="shared" si="646"/>
        <v>15908.056881471666</v>
      </c>
      <c r="M6336">
        <f t="shared" si="646"/>
        <v>49717.766041787865</v>
      </c>
      <c r="N6336">
        <f t="shared" si="646"/>
        <v>10203.895182672459</v>
      </c>
    </row>
    <row r="6337" spans="3:14">
      <c r="C6337">
        <v>64</v>
      </c>
      <c r="D6337">
        <v>18</v>
      </c>
      <c r="E6337">
        <f t="shared" si="646"/>
        <v>49202.168705727949</v>
      </c>
      <c r="F6337">
        <f t="shared" si="646"/>
        <v>77690.618853025342</v>
      </c>
      <c r="G6337">
        <f t="shared" si="646"/>
        <v>23865.12283008136</v>
      </c>
      <c r="H6337">
        <f t="shared" si="646"/>
        <v>27670.479025959998</v>
      </c>
      <c r="I6337">
        <f t="shared" si="646"/>
        <v>7806.70991660254</v>
      </c>
      <c r="J6337">
        <f t="shared" si="646"/>
        <v>36848.388955230839</v>
      </c>
      <c r="K6337">
        <f t="shared" si="646"/>
        <v>16387.569117898558</v>
      </c>
      <c r="L6337">
        <f t="shared" si="646"/>
        <v>15819.169071890799</v>
      </c>
      <c r="M6337">
        <f t="shared" si="646"/>
        <v>49702.294756471034</v>
      </c>
      <c r="N6337">
        <f t="shared" si="646"/>
        <v>10170.083022218136</v>
      </c>
    </row>
    <row r="6338" spans="3:14">
      <c r="C6338">
        <v>64</v>
      </c>
      <c r="D6338">
        <v>19</v>
      </c>
      <c r="E6338">
        <f t="shared" si="646"/>
        <v>49217.450026340171</v>
      </c>
      <c r="F6338">
        <f t="shared" si="646"/>
        <v>77597.739784885911</v>
      </c>
      <c r="G6338">
        <f t="shared" si="646"/>
        <v>23877.096063207042</v>
      </c>
      <c r="H6338">
        <f t="shared" si="646"/>
        <v>27562.046021249134</v>
      </c>
      <c r="I6338">
        <f t="shared" si="646"/>
        <v>7711.9832222988243</v>
      </c>
      <c r="J6338">
        <f t="shared" si="646"/>
        <v>36874.347913633988</v>
      </c>
      <c r="K6338">
        <f t="shared" si="646"/>
        <v>16308.967818299896</v>
      </c>
      <c r="L6338">
        <f t="shared" si="646"/>
        <v>15739.724859858066</v>
      </c>
      <c r="M6338">
        <f t="shared" si="646"/>
        <v>49688.581161378781</v>
      </c>
      <c r="N6338">
        <f t="shared" si="646"/>
        <v>10139.913435509687</v>
      </c>
    </row>
    <row r="6339" spans="3:14">
      <c r="C6339">
        <v>64</v>
      </c>
      <c r="D6339">
        <v>20</v>
      </c>
      <c r="E6339">
        <f t="shared" si="646"/>
        <v>49231.234736111437</v>
      </c>
      <c r="F6339">
        <f t="shared" si="646"/>
        <v>77514.24829877053</v>
      </c>
      <c r="G6339">
        <f t="shared" si="646"/>
        <v>23887.943534709448</v>
      </c>
      <c r="H6339">
        <f t="shared" si="646"/>
        <v>27464.497209403242</v>
      </c>
      <c r="I6339">
        <f t="shared" si="646"/>
        <v>7626.8442072832822</v>
      </c>
      <c r="J6339">
        <f t="shared" si="646"/>
        <v>36897.789353285109</v>
      </c>
      <c r="K6339">
        <f t="shared" si="646"/>
        <v>16238.328879645818</v>
      </c>
      <c r="L6339">
        <f t="shared" si="646"/>
        <v>15668.307705741252</v>
      </c>
      <c r="M6339">
        <f t="shared" si="646"/>
        <v>49676.361602977391</v>
      </c>
      <c r="N6339">
        <f t="shared" si="646"/>
        <v>10112.840036485237</v>
      </c>
    </row>
    <row r="6340" spans="3:14">
      <c r="C6340">
        <v>64</v>
      </c>
      <c r="D6340">
        <v>21</v>
      </c>
      <c r="E6340">
        <f t="shared" ref="E6340:N6349" si="647">E$3/$C6340/$E$12+($D6340-1)*$C6340*$E$12*E$2*E$4/(2*$D6340)+$D6340*E$5/($C6340*$E$12)+$C6340*$E$12*E$2*E$6/(2*$D6340)</f>
        <v>49243.736636590475</v>
      </c>
      <c r="F6340">
        <f t="shared" si="647"/>
        <v>77438.803311532887</v>
      </c>
      <c r="G6340">
        <f t="shared" si="647"/>
        <v>23897.826067677626</v>
      </c>
      <c r="H6340">
        <f t="shared" si="647"/>
        <v>27376.277705727323</v>
      </c>
      <c r="I6340">
        <f t="shared" si="647"/>
        <v>7549.9232030861731</v>
      </c>
      <c r="J6340">
        <f t="shared" si="647"/>
        <v>36919.072919720187</v>
      </c>
      <c r="K6340">
        <f t="shared" si="647"/>
        <v>16174.514821801375</v>
      </c>
      <c r="L6340">
        <f t="shared" si="647"/>
        <v>15603.770886980932</v>
      </c>
      <c r="M6340">
        <f t="shared" si="647"/>
        <v>49665.422647453903</v>
      </c>
      <c r="N6340">
        <f t="shared" si="647"/>
        <v>10088.420512618499</v>
      </c>
    </row>
    <row r="6341" spans="3:14">
      <c r="C6341">
        <v>64</v>
      </c>
      <c r="D6341">
        <v>22</v>
      </c>
      <c r="E6341">
        <f t="shared" si="647"/>
        <v>49255.130656317138</v>
      </c>
      <c r="F6341">
        <f t="shared" si="647"/>
        <v>77370.307573326034</v>
      </c>
      <c r="G6341">
        <f t="shared" si="647"/>
        <v>23906.87524463897</v>
      </c>
      <c r="H6341">
        <f t="shared" si="647"/>
        <v>27296.115331834571</v>
      </c>
      <c r="I6341">
        <f t="shared" si="647"/>
        <v>7480.0995718686199</v>
      </c>
      <c r="J6341">
        <f t="shared" si="647"/>
        <v>36938.492868377805</v>
      </c>
      <c r="K6341">
        <f t="shared" si="647"/>
        <v>16116.594979201616</v>
      </c>
      <c r="L6341">
        <f t="shared" si="647"/>
        <v>15545.176176028504</v>
      </c>
      <c r="M6341">
        <f t="shared" si="647"/>
        <v>49655.589667143155</v>
      </c>
      <c r="N6341">
        <f t="shared" si="647"/>
        <v>10066.292971842513</v>
      </c>
    </row>
    <row r="6342" spans="3:14">
      <c r="C6342">
        <v>64</v>
      </c>
      <c r="D6342">
        <v>23</v>
      </c>
      <c r="E6342">
        <f t="shared" si="647"/>
        <v>49265.561301476511</v>
      </c>
      <c r="F6342">
        <f t="shared" si="647"/>
        <v>77307.854660363329</v>
      </c>
      <c r="G6342">
        <f t="shared" si="647"/>
        <v>23915.199764203062</v>
      </c>
      <c r="H6342">
        <f t="shared" si="647"/>
        <v>27222.959157753256</v>
      </c>
      <c r="I6342">
        <f t="shared" si="647"/>
        <v>7416.4475693289451</v>
      </c>
      <c r="J6342">
        <f t="shared" si="647"/>
        <v>36956.292279837609</v>
      </c>
      <c r="K6342">
        <f t="shared" si="647"/>
        <v>16063.800541162464</v>
      </c>
      <c r="L6342">
        <f t="shared" si="647"/>
        <v>15491.748515343799</v>
      </c>
      <c r="M6342">
        <f t="shared" si="647"/>
        <v>49646.718404408683</v>
      </c>
      <c r="N6342">
        <f t="shared" si="647"/>
        <v>10046.158459841092</v>
      </c>
    </row>
    <row r="6343" spans="3:14">
      <c r="C6343">
        <v>64</v>
      </c>
      <c r="D6343">
        <v>24</v>
      </c>
      <c r="E6343">
        <f t="shared" si="647"/>
        <v>49275.148993889517</v>
      </c>
      <c r="F6343">
        <f t="shared" si="647"/>
        <v>77250.689219489257</v>
      </c>
      <c r="G6343">
        <f t="shared" si="647"/>
        <v>23922.890208544562</v>
      </c>
      <c r="H6343">
        <f t="shared" si="647"/>
        <v>27155.933408506953</v>
      </c>
      <c r="I6343">
        <f t="shared" si="647"/>
        <v>7358.1957418824095</v>
      </c>
      <c r="J6343">
        <f t="shared" si="647"/>
        <v>36972.67372124931</v>
      </c>
      <c r="K6343">
        <f t="shared" si="647"/>
        <v>16015.490832113826</v>
      </c>
      <c r="L6343">
        <f t="shared" si="647"/>
        <v>15442.842023643352</v>
      </c>
      <c r="M6343">
        <f t="shared" si="647"/>
        <v>49638.688644553469</v>
      </c>
      <c r="N6343">
        <f t="shared" si="647"/>
        <v>10027.767848017413</v>
      </c>
    </row>
    <row r="6344" spans="3:14">
      <c r="C6344">
        <v>64</v>
      </c>
      <c r="D6344">
        <v>25</v>
      </c>
      <c r="E6344">
        <f t="shared" si="647"/>
        <v>49283.99488788571</v>
      </c>
      <c r="F6344">
        <f t="shared" si="647"/>
        <v>77198.176754053202</v>
      </c>
      <c r="G6344">
        <f t="shared" si="647"/>
        <v>23930.022666690187</v>
      </c>
      <c r="H6344">
        <f t="shared" si="647"/>
        <v>27094.302433115477</v>
      </c>
      <c r="I6344">
        <f t="shared" si="647"/>
        <v>7304.6960685178383</v>
      </c>
      <c r="J6344">
        <f t="shared" si="647"/>
        <v>36987.807349018716</v>
      </c>
      <c r="K6344">
        <f t="shared" si="647"/>
        <v>15971.127684576859</v>
      </c>
      <c r="L6344">
        <f t="shared" si="647"/>
        <v>15397.914160649061</v>
      </c>
      <c r="M6344">
        <f t="shared" si="647"/>
        <v>49631.399407232006</v>
      </c>
      <c r="N6344">
        <f t="shared" si="647"/>
        <v>10010.911868350153</v>
      </c>
    </row>
    <row r="6345" spans="3:14">
      <c r="C6345">
        <v>64</v>
      </c>
      <c r="D6345">
        <v>26</v>
      </c>
      <c r="E6345">
        <f t="shared" si="647"/>
        <v>49292.184575590094</v>
      </c>
      <c r="F6345">
        <f t="shared" si="647"/>
        <v>77149.780382273821</v>
      </c>
      <c r="G6345">
        <f t="shared" si="647"/>
        <v>23936.661521662521</v>
      </c>
      <c r="H6345">
        <f t="shared" si="647"/>
        <v>27037.44375767247</v>
      </c>
      <c r="I6345">
        <f t="shared" si="647"/>
        <v>7255.4002237642344</v>
      </c>
      <c r="J6345">
        <f t="shared" si="647"/>
        <v>37001.837141642987</v>
      </c>
      <c r="K6345">
        <f t="shared" si="647"/>
        <v>15930.255726069427</v>
      </c>
      <c r="L6345">
        <f t="shared" si="647"/>
        <v>15356.505853817902</v>
      </c>
      <c r="M6345">
        <f t="shared" si="647"/>
        <v>49624.765247536525</v>
      </c>
      <c r="N6345">
        <f t="shared" si="647"/>
        <v>9995.413447898185</v>
      </c>
    </row>
    <row r="6346" spans="3:14">
      <c r="C6346">
        <v>64</v>
      </c>
      <c r="D6346">
        <v>27</v>
      </c>
      <c r="E6346">
        <f t="shared" si="647"/>
        <v>49299.7909688129</v>
      </c>
      <c r="F6346">
        <f t="shared" si="647"/>
        <v>77105.04276041151</v>
      </c>
      <c r="G6346">
        <f t="shared" si="647"/>
        <v>23942.861618258616</v>
      </c>
      <c r="H6346">
        <f t="shared" si="647"/>
        <v>26984.827126628126</v>
      </c>
      <c r="I6346">
        <f t="shared" si="647"/>
        <v>7209.8411155537151</v>
      </c>
      <c r="J6346">
        <f t="shared" si="647"/>
        <v>37014.885747471606</v>
      </c>
      <c r="K6346">
        <f t="shared" si="647"/>
        <v>15892.487046699378</v>
      </c>
      <c r="L6346">
        <f t="shared" si="647"/>
        <v>15318.226041353966</v>
      </c>
      <c r="M6346">
        <f t="shared" si="647"/>
        <v>49618.713379064167</v>
      </c>
      <c r="N6346">
        <f t="shared" si="647"/>
        <v>9981.1217467486949</v>
      </c>
    </row>
    <row r="6347" spans="3:14">
      <c r="C6347">
        <v>64</v>
      </c>
      <c r="D6347">
        <v>28</v>
      </c>
      <c r="E6347">
        <f t="shared" si="647"/>
        <v>49306.876563391415</v>
      </c>
      <c r="F6347">
        <f t="shared" si="647"/>
        <v>77063.57187954658</v>
      </c>
      <c r="G6347">
        <f t="shared" si="647"/>
        <v>23948.669966304486</v>
      </c>
      <c r="H6347">
        <f t="shared" si="647"/>
        <v>26935.998035225435</v>
      </c>
      <c r="I6347">
        <f t="shared" si="647"/>
        <v>7167.6183792566608</v>
      </c>
      <c r="J6347">
        <f t="shared" si="647"/>
        <v>37027.058293661226</v>
      </c>
      <c r="K6347">
        <f t="shared" si="647"/>
        <v>15857.489152273405</v>
      </c>
      <c r="L6347">
        <f t="shared" si="647"/>
        <v>15282.739527432203</v>
      </c>
      <c r="M6347">
        <f t="shared" si="647"/>
        <v>49613.181413469596</v>
      </c>
      <c r="N6347">
        <f t="shared" si="647"/>
        <v>9967.9074735478498</v>
      </c>
    </row>
    <row r="6348" spans="3:14">
      <c r="C6348">
        <v>64</v>
      </c>
      <c r="D6348">
        <v>29</v>
      </c>
      <c r="E6348">
        <f t="shared" si="647"/>
        <v>49313.495235047485</v>
      </c>
      <c r="F6348">
        <f t="shared" si="647"/>
        <v>77025.029800955133</v>
      </c>
      <c r="G6348">
        <f t="shared" si="647"/>
        <v>23954.12709151223</v>
      </c>
      <c r="H6348">
        <f t="shared" si="647"/>
        <v>26890.56466901872</v>
      </c>
      <c r="I6348">
        <f t="shared" si="647"/>
        <v>7128.3868729509904</v>
      </c>
      <c r="J6348">
        <f t="shared" si="647"/>
        <v>37038.445407071078</v>
      </c>
      <c r="K6348">
        <f t="shared" si="647"/>
        <v>15824.975409866272</v>
      </c>
      <c r="L6348">
        <f t="shared" si="647"/>
        <v>15249.75735013445</v>
      </c>
      <c r="M6348">
        <f t="shared" si="647"/>
        <v>49608.115567696463</v>
      </c>
      <c r="N6348">
        <f t="shared" si="647"/>
        <v>9955.6591702319965</v>
      </c>
    </row>
    <row r="6349" spans="3:14">
      <c r="C6349">
        <v>64</v>
      </c>
      <c r="D6349">
        <v>30</v>
      </c>
      <c r="E6349">
        <f t="shared" si="647"/>
        <v>49319.693676073315</v>
      </c>
      <c r="F6349">
        <f t="shared" si="647"/>
        <v>76989.123644409876</v>
      </c>
      <c r="G6349">
        <f t="shared" si="647"/>
        <v>23959.268116165651</v>
      </c>
      <c r="H6349">
        <f t="shared" si="647"/>
        <v>26848.187455488373</v>
      </c>
      <c r="I6349">
        <f t="shared" si="647"/>
        <v>7091.8474736375665</v>
      </c>
      <c r="J6349">
        <f t="shared" si="647"/>
        <v>37049.125630979113</v>
      </c>
      <c r="K6349">
        <f t="shared" si="647"/>
        <v>15794.697404276088</v>
      </c>
      <c r="L6349">
        <f t="shared" si="647"/>
        <v>15219.029075798311</v>
      </c>
      <c r="M6349">
        <f t="shared" si="647"/>
        <v>49603.469229762653</v>
      </c>
      <c r="N6349">
        <f t="shared" si="647"/>
        <v>9944.2802398126314</v>
      </c>
    </row>
    <row r="6350" spans="3:14">
      <c r="C6350">
        <v>64</v>
      </c>
      <c r="D6350">
        <v>31</v>
      </c>
      <c r="E6350">
        <f t="shared" ref="E6350:N6359" si="648">E$3/$C6350/$E$12+($D6350-1)*$C6350*$E$12*E$2*E$4/(2*$D6350)+$D6350*E$5/($C6350*$E$12)+$C6350*$E$12*E$2*E$6/(2*$D6350)</f>
        <v>49325.512553949302</v>
      </c>
      <c r="F6350">
        <f t="shared" si="648"/>
        <v>76955.598320680496</v>
      </c>
      <c r="G6350">
        <f t="shared" si="648"/>
        <v>23964.123630640985</v>
      </c>
      <c r="H6350">
        <f t="shared" si="648"/>
        <v>26808.570637923778</v>
      </c>
      <c r="I6350">
        <f t="shared" si="648"/>
        <v>7057.7396548332672</v>
      </c>
      <c r="J6350">
        <f t="shared" si="648"/>
        <v>37059.16737404681</v>
      </c>
      <c r="K6350">
        <f t="shared" si="648"/>
        <v>15766.438773875409</v>
      </c>
      <c r="L6350">
        <f t="shared" si="648"/>
        <v>15190.336584782337</v>
      </c>
      <c r="M6350">
        <f t="shared" si="648"/>
        <v>49599.201802135321</v>
      </c>
      <c r="N6350">
        <f t="shared" si="648"/>
        <v>9933.6865494288104</v>
      </c>
    </row>
    <row r="6351" spans="3:14">
      <c r="C6351">
        <v>64</v>
      </c>
      <c r="D6351">
        <v>32</v>
      </c>
      <c r="E6351">
        <f t="shared" si="648"/>
        <v>49330.987452720699</v>
      </c>
      <c r="F6351">
        <f t="shared" si="648"/>
        <v>76924.230626690492</v>
      </c>
      <c r="G6351">
        <f t="shared" si="648"/>
        <v>23968.720401517414</v>
      </c>
      <c r="H6351">
        <f t="shared" si="648"/>
        <v>26771.455429203146</v>
      </c>
      <c r="I6351">
        <f t="shared" si="648"/>
        <v>7025.8354558653627</v>
      </c>
      <c r="J6351">
        <f t="shared" si="648"/>
        <v>37068.630493852965</v>
      </c>
      <c r="K6351">
        <f t="shared" si="648"/>
        <v>15740.010202240215</v>
      </c>
      <c r="L6351">
        <f t="shared" si="648"/>
        <v>15163.489022400261</v>
      </c>
      <c r="M6351">
        <f t="shared" si="648"/>
        <v>49595.27776197323</v>
      </c>
      <c r="N6351">
        <f t="shared" si="648"/>
        <v>9923.8044828271977</v>
      </c>
    </row>
    <row r="6352" spans="3:14">
      <c r="C6352">
        <v>64</v>
      </c>
      <c r="D6352">
        <v>33</v>
      </c>
      <c r="E6352">
        <f t="shared" si="648"/>
        <v>49336.149643215234</v>
      </c>
      <c r="F6352">
        <f t="shared" si="648"/>
        <v>76894.824414281786</v>
      </c>
      <c r="G6352">
        <f t="shared" si="648"/>
        <v>23973.081950940308</v>
      </c>
      <c r="H6352">
        <f t="shared" si="648"/>
        <v>26736.61441034067</v>
      </c>
      <c r="I6352">
        <f t="shared" si="648"/>
        <v>6995.9345476578183</v>
      </c>
      <c r="J6352">
        <f t="shared" si="648"/>
        <v>37077.567592512234</v>
      </c>
      <c r="K6352">
        <f t="shared" si="648"/>
        <v>15715.24532039183</v>
      </c>
      <c r="L6352">
        <f t="shared" si="648"/>
        <v>15138.31866786719</v>
      </c>
      <c r="M6352">
        <f t="shared" si="648"/>
        <v>49591.665892234087</v>
      </c>
      <c r="N6352">
        <f t="shared" si="648"/>
        <v>9914.5693469366834</v>
      </c>
    </row>
    <row r="6353" spans="3:14">
      <c r="C6353">
        <v>64</v>
      </c>
      <c r="D6353">
        <v>34</v>
      </c>
      <c r="E6353">
        <f t="shared" si="648"/>
        <v>49341.026717339671</v>
      </c>
      <c r="F6353">
        <f t="shared" si="648"/>
        <v>76867.206611550107</v>
      </c>
      <c r="G6353">
        <f t="shared" si="648"/>
        <v>23977.229033743795</v>
      </c>
      <c r="H6353">
        <f t="shared" si="648"/>
        <v>26703.846917525334</v>
      </c>
      <c r="I6353">
        <f t="shared" si="648"/>
        <v>6967.8601692611883</v>
      </c>
      <c r="J6353">
        <f t="shared" si="648"/>
        <v>37086.025083655244</v>
      </c>
      <c r="K6353">
        <f t="shared" si="648"/>
        <v>15691.997332172592</v>
      </c>
      <c r="L6353">
        <f t="shared" si="648"/>
        <v>15114.67753225526</v>
      </c>
      <c r="M6353">
        <f t="shared" si="648"/>
        <v>49588.338648468802</v>
      </c>
      <c r="N6353">
        <f t="shared" si="648"/>
        <v>9905.9240596357013</v>
      </c>
    </row>
    <row r="6354" spans="3:14">
      <c r="C6354">
        <v>64</v>
      </c>
      <c r="D6354">
        <v>35</v>
      </c>
      <c r="E6354">
        <f t="shared" si="648"/>
        <v>49345.643113639991</v>
      </c>
      <c r="F6354">
        <f t="shared" si="648"/>
        <v>76841.223926237421</v>
      </c>
      <c r="G6354">
        <f t="shared" si="648"/>
        <v>23981.180032780965</v>
      </c>
      <c r="H6354">
        <f t="shared" si="648"/>
        <v>26672.975219953089</v>
      </c>
      <c r="I6354">
        <f t="shared" si="648"/>
        <v>6941.4557609773947</v>
      </c>
      <c r="J6354">
        <f t="shared" si="648"/>
        <v>37094.044076497674</v>
      </c>
      <c r="K6354">
        <f t="shared" si="648"/>
        <v>15670.136218128577</v>
      </c>
      <c r="L6354">
        <f t="shared" si="648"/>
        <v>15092.434539656953</v>
      </c>
      <c r="M6354">
        <f t="shared" si="648"/>
        <v>49585.271634165343</v>
      </c>
      <c r="N6354">
        <f t="shared" si="648"/>
        <v>9897.8180624737197</v>
      </c>
    </row>
    <row r="6355" spans="3:14">
      <c r="C6355">
        <v>64</v>
      </c>
      <c r="D6355">
        <v>36</v>
      </c>
      <c r="E6355">
        <f t="shared" si="648"/>
        <v>49350.02055526826</v>
      </c>
      <c r="F6355">
        <f t="shared" si="648"/>
        <v>76816.740098558861</v>
      </c>
      <c r="G6355">
        <f t="shared" si="648"/>
        <v>23984.951288365686</v>
      </c>
      <c r="H6355">
        <f t="shared" si="648"/>
        <v>26643.841334687015</v>
      </c>
      <c r="I6355">
        <f t="shared" si="648"/>
        <v>6916.5821586303682</v>
      </c>
      <c r="J6355">
        <f t="shared" si="648"/>
        <v>37101.661112564572</v>
      </c>
      <c r="K6355">
        <f t="shared" si="648"/>
        <v>15649.546405411846</v>
      </c>
      <c r="L6355">
        <f t="shared" si="648"/>
        <v>15071.473178154469</v>
      </c>
      <c r="M6355">
        <f t="shared" si="648"/>
        <v>49582.443163535216</v>
      </c>
      <c r="N6355">
        <f t="shared" si="648"/>
        <v>9890.2064146058219</v>
      </c>
    </row>
    <row r="6356" spans="3:14">
      <c r="C6356">
        <v>64</v>
      </c>
      <c r="D6356">
        <v>37</v>
      </c>
      <c r="E6356">
        <f t="shared" si="648"/>
        <v>49354.178416927571</v>
      </c>
      <c r="F6356">
        <f t="shared" si="648"/>
        <v>76793.633599516994</v>
      </c>
      <c r="G6356">
        <f t="shared" si="648"/>
        <v>23988.557374291391</v>
      </c>
      <c r="H6356">
        <f t="shared" si="648"/>
        <v>26616.304358026609</v>
      </c>
      <c r="I6356">
        <f t="shared" si="648"/>
        <v>6893.1152428198311</v>
      </c>
      <c r="J6356">
        <f t="shared" si="648"/>
        <v>37108.908782945844</v>
      </c>
      <c r="K6356">
        <f t="shared" si="648"/>
        <v>15630.124815536401</v>
      </c>
      <c r="L6356">
        <f t="shared" si="648"/>
        <v>15051.689531712998</v>
      </c>
      <c r="M6356">
        <f t="shared" si="648"/>
        <v>49579.833895199503</v>
      </c>
      <c r="N6356">
        <f t="shared" si="648"/>
        <v>9883.0490336568109</v>
      </c>
    </row>
    <row r="6357" spans="3:14">
      <c r="C6357">
        <v>64</v>
      </c>
      <c r="D6357">
        <v>38</v>
      </c>
      <c r="E6357">
        <f t="shared" si="648"/>
        <v>49358.134033878654</v>
      </c>
      <c r="F6357">
        <f t="shared" si="648"/>
        <v>76771.795692640575</v>
      </c>
      <c r="G6357">
        <f t="shared" si="648"/>
        <v>23992.011330268007</v>
      </c>
      <c r="H6357">
        <f t="shared" si="648"/>
        <v>26590.238218239858</v>
      </c>
      <c r="I6357">
        <f t="shared" si="648"/>
        <v>6870.9439593455336</v>
      </c>
      <c r="J6357">
        <f t="shared" si="648"/>
        <v>37115.816248090341</v>
      </c>
      <c r="K6357">
        <f t="shared" si="648"/>
        <v>15611.779220383201</v>
      </c>
      <c r="L6357">
        <f t="shared" si="648"/>
        <v>15032.990622827738</v>
      </c>
      <c r="M6357">
        <f t="shared" si="648"/>
        <v>49577.426523713912</v>
      </c>
      <c r="N6357">
        <f t="shared" si="648"/>
        <v>9876.3100564488814</v>
      </c>
    </row>
    <row r="6358" spans="3:14">
      <c r="C6358">
        <v>64</v>
      </c>
      <c r="D6358">
        <v>39</v>
      </c>
      <c r="E6358">
        <f t="shared" si="648"/>
        <v>49361.902963406748</v>
      </c>
      <c r="F6358">
        <f t="shared" si="648"/>
        <v>76751.128793916811</v>
      </c>
      <c r="G6358">
        <f t="shared" si="648"/>
        <v>23995.324858599302</v>
      </c>
      <c r="H6358">
        <f t="shared" si="648"/>
        <v>26565.529774028771</v>
      </c>
      <c r="I6358">
        <f t="shared" si="648"/>
        <v>6849.9686441816102</v>
      </c>
      <c r="J6358">
        <f t="shared" si="648"/>
        <v>37122.40967763168</v>
      </c>
      <c r="K6358">
        <f t="shared" si="648"/>
        <v>15594.426851127451</v>
      </c>
      <c r="L6358">
        <f t="shared" si="648"/>
        <v>15015.293010148205</v>
      </c>
      <c r="M6358">
        <f t="shared" si="648"/>
        <v>49575.205518551506</v>
      </c>
      <c r="N6358">
        <f t="shared" si="648"/>
        <v>9869.9572980788689</v>
      </c>
    </row>
    <row r="6359" spans="3:14">
      <c r="C6359">
        <v>64</v>
      </c>
      <c r="D6359">
        <v>40</v>
      </c>
      <c r="E6359">
        <f t="shared" si="648"/>
        <v>49365.499207068584</v>
      </c>
      <c r="F6359">
        <f t="shared" si="648"/>
        <v>76731.545077734292</v>
      </c>
      <c r="G6359">
        <f t="shared" si="648"/>
        <v>23998.508491358687</v>
      </c>
      <c r="H6359">
        <f t="shared" si="648"/>
        <v>26542.077198225186</v>
      </c>
      <c r="I6359">
        <f t="shared" si="648"/>
        <v>6830.099599704783</v>
      </c>
      <c r="J6359">
        <f t="shared" si="648"/>
        <v>37128.712624240092</v>
      </c>
      <c r="K6359">
        <f t="shared" si="648"/>
        <v>15577.993215826846</v>
      </c>
      <c r="L6359">
        <f t="shared" si="648"/>
        <v>14998.521596458972</v>
      </c>
      <c r="M6359">
        <f t="shared" si="648"/>
        <v>49573.156902238043</v>
      </c>
      <c r="N6359">
        <f t="shared" si="648"/>
        <v>9863.9617921339377</v>
      </c>
    </row>
    <row r="6360" spans="3:14">
      <c r="C6360">
        <v>64</v>
      </c>
      <c r="D6360">
        <v>41</v>
      </c>
      <c r="E6360">
        <f t="shared" ref="E6360:N6369" si="649">E$3/$C6360/$E$12+($D6360-1)*$C6360*$E$12*E$2*E$4/(2*$D6360)+$D6360*E$5/($C6360*$E$12)+$C6360*$E$12*E$2*E$6/(2*$D6360)</f>
        <v>49368.935400415343</v>
      </c>
      <c r="F6360">
        <f t="shared" si="649"/>
        <v>76712.965286833889</v>
      </c>
      <c r="G6360">
        <f t="shared" si="649"/>
        <v>24001.571733100198</v>
      </c>
      <c r="H6360">
        <f t="shared" si="649"/>
        <v>26519.788598018786</v>
      </c>
      <c r="I6360">
        <f t="shared" si="649"/>
        <v>6811.2558792794125</v>
      </c>
      <c r="J6360">
        <f t="shared" si="649"/>
        <v>37134.746342764316</v>
      </c>
      <c r="K6360">
        <f t="shared" si="649"/>
        <v>15562.411090045642</v>
      </c>
      <c r="L6360">
        <f t="shared" si="649"/>
        <v>14982.608611102203</v>
      </c>
      <c r="M6360">
        <f t="shared" si="649"/>
        <v>49571.268060955314</v>
      </c>
      <c r="N6360">
        <f t="shared" si="649"/>
        <v>9858.2973981927335</v>
      </c>
    </row>
    <row r="6361" spans="3:14">
      <c r="C6361">
        <v>64</v>
      </c>
      <c r="D6361">
        <v>42</v>
      </c>
      <c r="E6361">
        <f t="shared" si="649"/>
        <v>49372.2229756124</v>
      </c>
      <c r="F6361">
        <f t="shared" si="649"/>
        <v>76695.317712266886</v>
      </c>
      <c r="G6361">
        <f t="shared" si="649"/>
        <v>24004.523183182257</v>
      </c>
      <c r="H6361">
        <f t="shared" si="649"/>
        <v>26498.580832295505</v>
      </c>
      <c r="I6361">
        <f t="shared" si="649"/>
        <v>6793.3642454732508</v>
      </c>
      <c r="J6361">
        <f t="shared" si="649"/>
        <v>37140.530063781836</v>
      </c>
      <c r="K6361">
        <f t="shared" si="649"/>
        <v>15547.61965167531</v>
      </c>
      <c r="L6361">
        <f t="shared" si="649"/>
        <v>14967.492737768451</v>
      </c>
      <c r="M6361">
        <f t="shared" si="649"/>
        <v>49569.527582201124</v>
      </c>
      <c r="N6361">
        <f t="shared" si="649"/>
        <v>9852.940465397849</v>
      </c>
    </row>
    <row r="6362" spans="3:14">
      <c r="C6362">
        <v>64</v>
      </c>
      <c r="D6362">
        <v>43</v>
      </c>
      <c r="E6362">
        <f t="shared" si="649"/>
        <v>49375.372301367861</v>
      </c>
      <c r="F6362">
        <f t="shared" si="649"/>
        <v>76678.537315684429</v>
      </c>
      <c r="G6362">
        <f t="shared" si="649"/>
        <v>24007.370641022957</v>
      </c>
      <c r="H6362">
        <f t="shared" si="649"/>
        <v>26478.37849399836</v>
      </c>
      <c r="I6362">
        <f t="shared" si="649"/>
        <v>6776.358273638446</v>
      </c>
      <c r="J6362">
        <f t="shared" si="649"/>
        <v>37146.081228979107</v>
      </c>
      <c r="K6362">
        <f t="shared" si="649"/>
        <v>15533.563736477885</v>
      </c>
      <c r="L6362">
        <f t="shared" si="649"/>
        <v>14953.11836399098</v>
      </c>
      <c r="M6362">
        <f t="shared" si="649"/>
        <v>49567.925115101374</v>
      </c>
      <c r="N6362">
        <f t="shared" si="649"/>
        <v>9847.8695429716354</v>
      </c>
    </row>
    <row r="6363" spans="3:14">
      <c r="C6363">
        <v>64</v>
      </c>
      <c r="D6363">
        <v>44</v>
      </c>
      <c r="E6363">
        <f t="shared" si="649"/>
        <v>49378.392803780021</v>
      </c>
      <c r="F6363">
        <f t="shared" si="649"/>
        <v>76662.56497131486</v>
      </c>
      <c r="G6363">
        <f t="shared" si="649"/>
        <v>24010.121197002409</v>
      </c>
      <c r="H6363">
        <f t="shared" si="649"/>
        <v>26459.113031257395</v>
      </c>
      <c r="I6363">
        <f t="shared" si="649"/>
        <v>6760.1775777314979</v>
      </c>
      <c r="J6363">
        <f t="shared" si="649"/>
        <v>37151.415694434821</v>
      </c>
      <c r="K6363">
        <f t="shared" si="649"/>
        <v>15520.193195146121</v>
      </c>
      <c r="L6363">
        <f t="shared" si="649"/>
        <v>14939.434932981871</v>
      </c>
      <c r="M6363">
        <f t="shared" si="649"/>
        <v>49566.451249770573</v>
      </c>
      <c r="N6363">
        <f t="shared" si="649"/>
        <v>9843.0651302071383</v>
      </c>
    </row>
    <row r="6364" spans="3:14">
      <c r="C6364">
        <v>64</v>
      </c>
      <c r="D6364">
        <v>45</v>
      </c>
      <c r="E6364">
        <f t="shared" si="649"/>
        <v>49381.293071071777</v>
      </c>
      <c r="F6364">
        <f t="shared" si="649"/>
        <v>76647.346809010662</v>
      </c>
      <c r="G6364">
        <f t="shared" si="649"/>
        <v>24012.781311244678</v>
      </c>
      <c r="H6364">
        <f t="shared" si="649"/>
        <v>26440.721985702206</v>
      </c>
      <c r="I6364">
        <f t="shared" si="649"/>
        <v>6744.7671393572145</v>
      </c>
      <c r="J6364">
        <f t="shared" si="649"/>
        <v>37156.547906798412</v>
      </c>
      <c r="K6364">
        <f t="shared" si="649"/>
        <v>15507.462336088975</v>
      </c>
      <c r="L6364">
        <f t="shared" si="649"/>
        <v>14926.396381889897</v>
      </c>
      <c r="M6364">
        <f t="shared" si="649"/>
        <v>49565.097412757408</v>
      </c>
      <c r="N6364">
        <f t="shared" si="649"/>
        <v>9838.5094597935749</v>
      </c>
    </row>
    <row r="6365" spans="3:14">
      <c r="C6365">
        <v>64</v>
      </c>
      <c r="D6365">
        <v>46</v>
      </c>
      <c r="E6365">
        <f t="shared" si="649"/>
        <v>49384.080944664005</v>
      </c>
      <c r="F6365">
        <f t="shared" si="649"/>
        <v>76632.83364298493</v>
      </c>
      <c r="G6365">
        <f t="shared" si="649"/>
        <v>24015.356882123931</v>
      </c>
      <c r="H6365">
        <f t="shared" si="649"/>
        <v>26423.148330125015</v>
      </c>
      <c r="I6365">
        <f t="shared" si="649"/>
        <v>6730.0767243286809</v>
      </c>
      <c r="J6365">
        <f t="shared" si="649"/>
        <v>37161.491056488907</v>
      </c>
      <c r="K6365">
        <f t="shared" si="649"/>
        <v>15495.329440897225</v>
      </c>
      <c r="L6365">
        <f t="shared" si="649"/>
        <v>14913.960653329157</v>
      </c>
      <c r="M6365">
        <f t="shared" si="649"/>
        <v>49563.855776128155</v>
      </c>
      <c r="N6365">
        <f t="shared" si="649"/>
        <v>9834.1863094037071</v>
      </c>
    </row>
    <row r="6366" spans="3:14">
      <c r="C6366">
        <v>64</v>
      </c>
      <c r="D6366">
        <v>47</v>
      </c>
      <c r="E6366">
        <f t="shared" si="649"/>
        <v>49386.763598622652</v>
      </c>
      <c r="F6366">
        <f t="shared" si="649"/>
        <v>76618.98047347524</v>
      </c>
      <c r="G6366">
        <f t="shared" si="649"/>
        <v>24017.853306025052</v>
      </c>
      <c r="H6366">
        <f t="shared" si="649"/>
        <v>26406.33989069744</v>
      </c>
      <c r="I6366">
        <f t="shared" si="649"/>
        <v>6716.0603737089396</v>
      </c>
      <c r="J6366">
        <f t="shared" si="649"/>
        <v>37166.257211336546</v>
      </c>
      <c r="K6366">
        <f t="shared" si="649"/>
        <v>15483.756341664583</v>
      </c>
      <c r="L6366">
        <f t="shared" si="649"/>
        <v>14902.089269265742</v>
      </c>
      <c r="M6366">
        <f t="shared" si="649"/>
        <v>49562.719178156171</v>
      </c>
      <c r="N6366">
        <f t="shared" si="649"/>
        <v>9830.0808373339023</v>
      </c>
    </row>
    <row r="6367" spans="3:14">
      <c r="C6367">
        <v>64</v>
      </c>
      <c r="D6367">
        <v>48</v>
      </c>
      <c r="E6367">
        <f t="shared" si="649"/>
        <v>49389.347609174809</v>
      </c>
      <c r="F6367">
        <f t="shared" si="649"/>
        <v>76605.746050699323</v>
      </c>
      <c r="G6367">
        <f t="shared" si="649"/>
        <v>24020.275529634164</v>
      </c>
      <c r="H6367">
        <f t="shared" si="649"/>
        <v>26390.248841410139</v>
      </c>
      <c r="I6367">
        <f t="shared" si="649"/>
        <v>6702.675958472435</v>
      </c>
      <c r="J6367">
        <f t="shared" si="649"/>
        <v>37170.85743351897</v>
      </c>
      <c r="K6367">
        <f t="shared" si="649"/>
        <v>15472.708051143594</v>
      </c>
      <c r="L6367">
        <f t="shared" si="649"/>
        <v>14890.746958168573</v>
      </c>
      <c r="M6367">
        <f t="shared" si="649"/>
        <v>49561.681053925378</v>
      </c>
      <c r="N6367">
        <f t="shared" si="649"/>
        <v>9826.1794386891524</v>
      </c>
    </row>
    <row r="6368" spans="3:14">
      <c r="C6368">
        <v>64</v>
      </c>
      <c r="D6368">
        <v>49</v>
      </c>
      <c r="E6368">
        <f t="shared" si="649"/>
        <v>49391.839015712707</v>
      </c>
      <c r="F6368">
        <f t="shared" si="649"/>
        <v>76593.092492204101</v>
      </c>
      <c r="G6368">
        <f t="shared" si="649"/>
        <v>24022.628095826294</v>
      </c>
      <c r="H6368">
        <f t="shared" si="649"/>
        <v>26374.831260417788</v>
      </c>
      <c r="I6368">
        <f t="shared" si="649"/>
        <v>6689.8847886977501</v>
      </c>
      <c r="J6368">
        <f t="shared" si="649"/>
        <v>37175.301882178959</v>
      </c>
      <c r="K6368">
        <f t="shared" si="649"/>
        <v>15462.152438188659</v>
      </c>
      <c r="L6368">
        <f t="shared" si="649"/>
        <v>14879.901327815225</v>
      </c>
      <c r="M6368">
        <f t="shared" si="649"/>
        <v>49560.735374431213</v>
      </c>
      <c r="N6368">
        <f t="shared" si="649"/>
        <v>9822.4696191781277</v>
      </c>
    </row>
    <row r="6369" spans="3:14">
      <c r="C6369">
        <v>64</v>
      </c>
      <c r="D6369">
        <v>50</v>
      </c>
      <c r="E6369">
        <f t="shared" si="649"/>
        <v>49394.243374477199</v>
      </c>
      <c r="F6369">
        <f t="shared" si="649"/>
        <v>76580.98494613271</v>
      </c>
      <c r="G6369">
        <f t="shared" si="649"/>
        <v>24024.915184046458</v>
      </c>
      <c r="H6369">
        <f t="shared" si="649"/>
        <v>26360.046739622674</v>
      </c>
      <c r="I6369">
        <f t="shared" si="649"/>
        <v>6677.6512696571726</v>
      </c>
      <c r="J6369">
        <f t="shared" si="649"/>
        <v>37179.59990372786</v>
      </c>
      <c r="K6369">
        <f t="shared" si="649"/>
        <v>15452.059942145799</v>
      </c>
      <c r="L6369">
        <f t="shared" si="649"/>
        <v>14869.522577361067</v>
      </c>
      <c r="M6369">
        <f t="shared" si="649"/>
        <v>49559.876592989465</v>
      </c>
      <c r="N6369">
        <f t="shared" si="649"/>
        <v>9818.9398840528065</v>
      </c>
    </row>
    <row r="6370" spans="3:14">
      <c r="C6370">
        <v>64</v>
      </c>
      <c r="D6370">
        <v>51</v>
      </c>
      <c r="E6370">
        <f t="shared" ref="E6370:N6379" si="650">E$3/$C6370/$E$12+($D6370-1)*$C6370*$E$12*E$2*E$4/(2*$D6370)+$D6370*E$5/($C6370*$E$12)+$C6370*$E$12*E$2*E$6/(2*$D6370)</f>
        <v>49396.565805925537</v>
      </c>
      <c r="F6370">
        <f t="shared" si="650"/>
        <v>76569.391294107307</v>
      </c>
      <c r="G6370">
        <f t="shared" si="650"/>
        <v>24027.140645940057</v>
      </c>
      <c r="H6370">
        <f t="shared" si="650"/>
        <v>26345.858040189672</v>
      </c>
      <c r="I6370">
        <f t="shared" si="650"/>
        <v>6665.9425983663432</v>
      </c>
      <c r="J6370">
        <f t="shared" si="650"/>
        <v>37183.760111525145</v>
      </c>
      <c r="K6370">
        <f t="shared" si="650"/>
        <v>15442.403320843721</v>
      </c>
      <c r="L6370">
        <f t="shared" si="650"/>
        <v>14859.583243282616</v>
      </c>
      <c r="M6370">
        <f t="shared" si="650"/>
        <v>49559.099597950008</v>
      </c>
      <c r="N6370">
        <f t="shared" si="650"/>
        <v>9815.5796401140251</v>
      </c>
    </row>
    <row r="6371" spans="3:14">
      <c r="C6371">
        <v>64</v>
      </c>
      <c r="D6371">
        <v>52</v>
      </c>
      <c r="E6371">
        <f t="shared" si="650"/>
        <v>49398.811036633691</v>
      </c>
      <c r="F6371">
        <f t="shared" si="650"/>
        <v>76558.281888394427</v>
      </c>
      <c r="G6371">
        <f t="shared" si="650"/>
        <v>24029.308036872109</v>
      </c>
      <c r="H6371">
        <f t="shared" si="650"/>
        <v>26332.230787809443</v>
      </c>
      <c r="I6371">
        <f t="shared" si="650"/>
        <v>6654.7284951473921</v>
      </c>
      <c r="J6371">
        <f t="shared" si="650"/>
        <v>37187.790456364186</v>
      </c>
      <c r="K6371">
        <f t="shared" si="650"/>
        <v>15433.157427662769</v>
      </c>
      <c r="L6371">
        <f t="shared" si="650"/>
        <v>14850.057974635123</v>
      </c>
      <c r="M6371">
        <f t="shared" si="650"/>
        <v>49558.399670866544</v>
      </c>
      <c r="N6371">
        <f t="shared" si="650"/>
        <v>9812.3791090241011</v>
      </c>
    </row>
    <row r="6372" spans="3:14">
      <c r="C6372">
        <v>64</v>
      </c>
      <c r="D6372">
        <v>53</v>
      </c>
      <c r="E6372">
        <f t="shared" si="650"/>
        <v>49400.98343645483</v>
      </c>
      <c r="F6372">
        <f t="shared" si="650"/>
        <v>76547.629318825508</v>
      </c>
      <c r="G6372">
        <f t="shared" si="650"/>
        <v>24031.420643878148</v>
      </c>
      <c r="H6372">
        <f t="shared" si="650"/>
        <v>26319.133202460125</v>
      </c>
      <c r="I6372">
        <f t="shared" si="650"/>
        <v>6643.9809655811587</v>
      </c>
      <c r="J6372">
        <f t="shared" si="650"/>
        <v>37191.69828897847</v>
      </c>
      <c r="K6372">
        <f t="shared" si="650"/>
        <v>15424.29901384137</v>
      </c>
      <c r="L6372">
        <f t="shared" si="650"/>
        <v>14840.923333752682</v>
      </c>
      <c r="M6372">
        <f t="shared" si="650"/>
        <v>49557.772449401964</v>
      </c>
      <c r="N6372">
        <f t="shared" si="650"/>
        <v>9809.3292504331039</v>
      </c>
    </row>
    <row r="6373" spans="3:14">
      <c r="C6373">
        <v>64</v>
      </c>
      <c r="D6373">
        <v>54</v>
      </c>
      <c r="E6373">
        <f t="shared" si="650"/>
        <v>49403.087051549373</v>
      </c>
      <c r="F6373">
        <f t="shared" si="650"/>
        <v>76537.408205614716</v>
      </c>
      <c r="G6373">
        <f t="shared" si="650"/>
        <v>24033.481510509635</v>
      </c>
      <c r="H6373">
        <f t="shared" si="650"/>
        <v>26306.535858195552</v>
      </c>
      <c r="I6373">
        <f t="shared" si="650"/>
        <v>6633.6740889091561</v>
      </c>
      <c r="J6373">
        <f t="shared" si="650"/>
        <v>37195.49041560269</v>
      </c>
      <c r="K6373">
        <f t="shared" si="650"/>
        <v>15415.80655274843</v>
      </c>
      <c r="L6373">
        <f t="shared" si="650"/>
        <v>14832.157619092795</v>
      </c>
      <c r="M6373">
        <f t="shared" si="650"/>
        <v>49557.213894355205</v>
      </c>
      <c r="N6373">
        <f t="shared" si="650"/>
        <v>9806.4216936466382</v>
      </c>
    </row>
    <row r="6374" spans="3:14">
      <c r="C6374">
        <v>64</v>
      </c>
      <c r="D6374">
        <v>55</v>
      </c>
      <c r="E6374">
        <f t="shared" si="650"/>
        <v>49405.125633811505</v>
      </c>
      <c r="F6374">
        <f t="shared" si="650"/>
        <v>76527.595014778883</v>
      </c>
      <c r="G6374">
        <f t="shared" si="650"/>
        <v>24035.493458968805</v>
      </c>
      <c r="H6374">
        <f t="shared" si="650"/>
        <v>26294.411469138369</v>
      </c>
      <c r="I6374">
        <f t="shared" si="650"/>
        <v>6623.7838295189704</v>
      </c>
      <c r="J6374">
        <f t="shared" si="650"/>
        <v>37199.173147472669</v>
      </c>
      <c r="K6374">
        <f t="shared" si="650"/>
        <v>15407.660083326038</v>
      </c>
      <c r="L6374">
        <f t="shared" si="650"/>
        <v>14823.740707406952</v>
      </c>
      <c r="M6374">
        <f t="shared" si="650"/>
        <v>49556.720260285278</v>
      </c>
      <c r="N6374">
        <f t="shared" si="650"/>
        <v>9803.6486767481019</v>
      </c>
    </row>
    <row r="6375" spans="3:14">
      <c r="C6375">
        <v>64</v>
      </c>
      <c r="D6375">
        <v>56</v>
      </c>
      <c r="E6375">
        <f t="shared" si="650"/>
        <v>49407.102667142935</v>
      </c>
      <c r="F6375">
        <f t="shared" si="650"/>
        <v>76518.167893333666</v>
      </c>
      <c r="G6375">
        <f t="shared" si="650"/>
        <v>24037.459109872048</v>
      </c>
      <c r="H6375">
        <f t="shared" si="650"/>
        <v>26282.734698402481</v>
      </c>
      <c r="I6375">
        <f t="shared" si="650"/>
        <v>6614.2878686276508</v>
      </c>
      <c r="J6375">
        <f t="shared" si="650"/>
        <v>37202.75234502169</v>
      </c>
      <c r="K6375">
        <f t="shared" si="650"/>
        <v>15399.841070306131</v>
      </c>
      <c r="L6375">
        <f t="shared" si="650"/>
        <v>14815.653912821548</v>
      </c>
      <c r="M6375">
        <f t="shared" si="650"/>
        <v>49556.288069282724</v>
      </c>
      <c r="N6375">
        <f t="shared" si="650"/>
        <v>9801.0029922434969</v>
      </c>
    </row>
    <row r="6376" spans="3:14">
      <c r="C6376">
        <v>64</v>
      </c>
      <c r="D6376">
        <v>57</v>
      </c>
      <c r="E6376">
        <f t="shared" si="650"/>
        <v>49409.021390961083</v>
      </c>
      <c r="F6376">
        <f t="shared" si="650"/>
        <v>76509.106521837413</v>
      </c>
      <c r="G6376">
        <f t="shared" si="650"/>
        <v>24039.380899932828</v>
      </c>
      <c r="H6376">
        <f t="shared" si="650"/>
        <v>26271.48198712886</v>
      </c>
      <c r="I6376">
        <f t="shared" si="650"/>
        <v>6605.1654536826218</v>
      </c>
      <c r="J6376">
        <f t="shared" si="650"/>
        <v>37206.233457424525</v>
      </c>
      <c r="K6376">
        <f t="shared" si="650"/>
        <v>15392.332279141208</v>
      </c>
      <c r="L6376">
        <f t="shared" si="650"/>
        <v>14807.879860752349</v>
      </c>
      <c r="M6376">
        <f t="shared" si="650"/>
        <v>49555.914087501907</v>
      </c>
      <c r="N6376">
        <f t="shared" si="650"/>
        <v>9798.4779384278791</v>
      </c>
    </row>
    <row r="6377" spans="3:14">
      <c r="C6377">
        <v>64</v>
      </c>
      <c r="D6377">
        <v>58</v>
      </c>
      <c r="E6377">
        <f t="shared" si="650"/>
        <v>49410.884821275256</v>
      </c>
      <c r="F6377">
        <f t="shared" si="650"/>
        <v>76500.391982189365</v>
      </c>
      <c r="G6377">
        <f t="shared" si="650"/>
        <v>24041.261097815401</v>
      </c>
      <c r="H6377">
        <f t="shared" si="650"/>
        <v>26260.631401207393</v>
      </c>
      <c r="I6377">
        <f t="shared" si="650"/>
        <v>6596.397263341838</v>
      </c>
      <c r="J6377">
        <f t="shared" si="650"/>
        <v>37209.621558050807</v>
      </c>
      <c r="K6377">
        <f t="shared" si="650"/>
        <v>15385.117663873252</v>
      </c>
      <c r="L6377">
        <f t="shared" si="650"/>
        <v>14800.402374862311</v>
      </c>
      <c r="M6377">
        <f t="shared" si="650"/>
        <v>49555.595304121001</v>
      </c>
      <c r="N6377">
        <f t="shared" si="650"/>
        <v>9796.0672757828506</v>
      </c>
    </row>
    <row r="6378" spans="3:14">
      <c r="C6378">
        <v>64</v>
      </c>
      <c r="D6378">
        <v>59</v>
      </c>
      <c r="E6378">
        <f t="shared" si="650"/>
        <v>49412.695769619546</v>
      </c>
      <c r="F6378">
        <f t="shared" si="650"/>
        <v>76492.006638871782</v>
      </c>
      <c r="G6378">
        <f t="shared" si="650"/>
        <v>24043.101818376297</v>
      </c>
      <c r="H6378">
        <f t="shared" si="650"/>
        <v>26250.162493586278</v>
      </c>
      <c r="I6378">
        <f t="shared" si="650"/>
        <v>6587.9652861847399</v>
      </c>
      <c r="J6378">
        <f t="shared" si="650"/>
        <v>37212.921376312901</v>
      </c>
      <c r="K6378">
        <f t="shared" si="650"/>
        <v>15378.182266405805</v>
      </c>
      <c r="L6378">
        <f t="shared" si="650"/>
        <v>14793.206375515205</v>
      </c>
      <c r="M6378">
        <f t="shared" si="650"/>
        <v>49555.328912441684</v>
      </c>
      <c r="N6378">
        <f t="shared" si="650"/>
        <v>9793.7651878082161</v>
      </c>
    </row>
    <row r="6379" spans="3:14">
      <c r="C6379">
        <v>64</v>
      </c>
      <c r="D6379">
        <v>60</v>
      </c>
      <c r="E6379">
        <f t="shared" si="650"/>
        <v>49414.456860092469</v>
      </c>
      <c r="F6379">
        <f t="shared" si="650"/>
        <v>76483.934032068151</v>
      </c>
      <c r="G6379">
        <f t="shared" si="650"/>
        <v>24044.905035481592</v>
      </c>
      <c r="H6379">
        <f t="shared" si="650"/>
        <v>26240.05618035049</v>
      </c>
      <c r="I6379">
        <f t="shared" si="650"/>
        <v>6579.8527115521474</v>
      </c>
      <c r="J6379">
        <f t="shared" si="650"/>
        <v>37216.137326329022</v>
      </c>
      <c r="K6379">
        <f t="shared" si="650"/>
        <v>15371.512125848843</v>
      </c>
      <c r="L6379">
        <f t="shared" si="650"/>
        <v>14786.277788383881</v>
      </c>
      <c r="M6379">
        <f t="shared" si="650"/>
        <v>49555.112292878912</v>
      </c>
      <c r="N6379">
        <f t="shared" si="650"/>
        <v>9791.5662457704548</v>
      </c>
    </row>
    <row r="6380" spans="3:14">
      <c r="C6380">
        <v>64</v>
      </c>
      <c r="D6380">
        <v>61</v>
      </c>
      <c r="E6380">
        <f t="shared" ref="E6380:N6389" si="651">E$3/$C6380/$E$12+($D6380-1)*$C6380*$E$12*E$2*E$4/(2*$D6380)+$D6380*E$5/($C6380*$E$12)+$C6380*$E$12*E$2*E$6/(2*$D6380)</f>
        <v>49416.17054472048</v>
      </c>
      <c r="F6380">
        <f t="shared" si="651"/>
        <v>76476.158781294187</v>
      </c>
      <c r="G6380">
        <f t="shared" si="651"/>
        <v>24046.67259356354</v>
      </c>
      <c r="H6380">
        <f t="shared" si="651"/>
        <v>26230.29462898929</v>
      </c>
      <c r="I6380">
        <f t="shared" si="651"/>
        <v>6572.043831123181</v>
      </c>
      <c r="J6380">
        <f t="shared" si="651"/>
        <v>37219.273532766994</v>
      </c>
      <c r="K6380">
        <f t="shared" si="651"/>
        <v>15365.094196780543</v>
      </c>
      <c r="L6380">
        <f t="shared" si="651"/>
        <v>14779.603462047893</v>
      </c>
      <c r="M6380">
        <f t="shared" si="651"/>
        <v>49554.94299762365</v>
      </c>
      <c r="N6380">
        <f t="shared" si="651"/>
        <v>9789.4653769185679</v>
      </c>
    </row>
    <row r="6381" spans="3:14">
      <c r="C6381">
        <v>64</v>
      </c>
      <c r="D6381">
        <v>62</v>
      </c>
      <c r="E6381">
        <f t="shared" si="651"/>
        <v>49417.839117334755</v>
      </c>
      <c r="F6381">
        <f t="shared" si="651"/>
        <v>76468.666498354869</v>
      </c>
      <c r="G6381">
        <f t="shared" si="651"/>
        <v>24048.406218058739</v>
      </c>
      <c r="H6381">
        <f t="shared" si="651"/>
        <v>26220.86115747648</v>
      </c>
      <c r="I6381">
        <f t="shared" si="651"/>
        <v>6564.523950017021</v>
      </c>
      <c r="J6381">
        <f t="shared" si="651"/>
        <v>37222.333854187069</v>
      </c>
      <c r="K6381">
        <f t="shared" si="651"/>
        <v>15358.916275419195</v>
      </c>
      <c r="L6381">
        <f t="shared" si="651"/>
        <v>14773.171093565532</v>
      </c>
      <c r="M6381">
        <f t="shared" si="651"/>
        <v>49554.818736790068</v>
      </c>
      <c r="N6381">
        <f t="shared" si="651"/>
        <v>9787.4578357758255</v>
      </c>
    </row>
    <row r="6382" spans="3:14">
      <c r="C6382">
        <v>64</v>
      </c>
      <c r="D6382">
        <v>63</v>
      </c>
      <c r="E6382">
        <f t="shared" si="651"/>
        <v>49419.464726126454</v>
      </c>
      <c r="F6382">
        <f t="shared" si="651"/>
        <v>76461.443708591454</v>
      </c>
      <c r="G6382">
        <f t="shared" si="651"/>
        <v>24050.107524852283</v>
      </c>
      <c r="H6382">
        <f t="shared" si="651"/>
        <v>26211.740142962117</v>
      </c>
      <c r="I6382">
        <f t="shared" si="651"/>
        <v>6557.2793063611507</v>
      </c>
      <c r="J6382">
        <f t="shared" si="651"/>
        <v>37225.321904161508</v>
      </c>
      <c r="K6382">
        <f t="shared" si="651"/>
        <v>15352.966932826364</v>
      </c>
      <c r="L6382">
        <f t="shared" si="651"/>
        <v>14766.96916113424</v>
      </c>
      <c r="M6382">
        <f t="shared" si="651"/>
        <v>49554.737365881883</v>
      </c>
      <c r="N6382">
        <f t="shared" si="651"/>
        <v>9785.5391781655981</v>
      </c>
    </row>
    <row r="6383" spans="3:14">
      <c r="C6383">
        <v>64</v>
      </c>
      <c r="D6383">
        <v>64</v>
      </c>
      <c r="E6383">
        <f t="shared" si="651"/>
        <v>49421.049385024759</v>
      </c>
      <c r="F6383">
        <f t="shared" si="651"/>
        <v>76454.477779511304</v>
      </c>
      <c r="G6383">
        <f t="shared" si="651"/>
        <v>24051.778028836441</v>
      </c>
      <c r="H6383">
        <f t="shared" si="651"/>
        <v>26202.916939024431</v>
      </c>
      <c r="I6383">
        <f t="shared" si="651"/>
        <v>6550.2969984000902</v>
      </c>
      <c r="J6383">
        <f t="shared" si="651"/>
        <v>37228.241070414326</v>
      </c>
      <c r="K6383">
        <f t="shared" si="651"/>
        <v>15347.235454372281</v>
      </c>
      <c r="L6383">
        <f t="shared" si="651"/>
        <v>14760.986863064134</v>
      </c>
      <c r="M6383">
        <f t="shared" si="651"/>
        <v>49554.696874433845</v>
      </c>
      <c r="N6383">
        <f t="shared" si="651"/>
        <v>9783.7052376723004</v>
      </c>
    </row>
    <row r="6384" spans="3:14">
      <c r="C6384">
        <v>64</v>
      </c>
      <c r="D6384">
        <v>65</v>
      </c>
      <c r="E6384">
        <f t="shared" si="651"/>
        <v>49422.594984024734</v>
      </c>
      <c r="F6384">
        <f t="shared" si="651"/>
        <v>76447.756856005944</v>
      </c>
      <c r="G6384">
        <f t="shared" si="651"/>
        <v>24053.419151679322</v>
      </c>
      <c r="H6384">
        <f t="shared" si="651"/>
        <v>26194.377800559869</v>
      </c>
      <c r="I6384">
        <f t="shared" si="651"/>
        <v>6543.5649183325413</v>
      </c>
      <c r="J6384">
        <f t="shared" si="651"/>
        <v>37231.094532194227</v>
      </c>
      <c r="K6384">
        <f t="shared" si="651"/>
        <v>15341.711784789008</v>
      </c>
      <c r="L6384">
        <f t="shared" si="651"/>
        <v>14755.214062384684</v>
      </c>
      <c r="M6384">
        <f t="shared" si="651"/>
        <v>49554.695375701638</v>
      </c>
      <c r="N6384">
        <f t="shared" si="651"/>
        <v>9781.9521042751512</v>
      </c>
    </row>
    <row r="6385" spans="3:14">
      <c r="C6385">
        <v>64</v>
      </c>
      <c r="D6385">
        <v>66</v>
      </c>
      <c r="E6385">
        <f t="shared" si="651"/>
        <v>49424.103298576309</v>
      </c>
      <c r="F6385">
        <f t="shared" si="651"/>
        <v>76441.269801458373</v>
      </c>
      <c r="G6385">
        <f t="shared" si="651"/>
        <v>24055.032228887361</v>
      </c>
      <c r="H6385">
        <f t="shared" si="651"/>
        <v>26186.10981550147</v>
      </c>
      <c r="I6385">
        <f t="shared" si="651"/>
        <v>6537.0716921633393</v>
      </c>
      <c r="J6385">
        <f t="shared" si="651"/>
        <v>37233.885276068162</v>
      </c>
      <c r="K6385">
        <f t="shared" si="651"/>
        <v>15336.386478218776</v>
      </c>
      <c r="L6385">
        <f t="shared" si="651"/>
        <v>14749.641236487234</v>
      </c>
      <c r="M6385">
        <f t="shared" si="651"/>
        <v>49554.731097289099</v>
      </c>
      <c r="N6385">
        <f t="shared" si="651"/>
        <v>9780.2761049243236</v>
      </c>
    </row>
    <row r="6386" spans="3:14">
      <c r="C6386">
        <v>64</v>
      </c>
      <c r="D6386">
        <v>67</v>
      </c>
      <c r="E6386">
        <f t="shared" si="651"/>
        <v>49425.575998132423</v>
      </c>
      <c r="F6386">
        <f t="shared" si="651"/>
        <v>76435.006144124171</v>
      </c>
      <c r="G6386">
        <f t="shared" si="651"/>
        <v>24056.618516235256</v>
      </c>
      <c r="H6386">
        <f t="shared" si="651"/>
        <v>26178.100842651944</v>
      </c>
      <c r="I6386">
        <f t="shared" si="651"/>
        <v>6530.806624941818</v>
      </c>
      <c r="J6386">
        <f t="shared" si="651"/>
        <v>37236.616110300558</v>
      </c>
      <c r="K6386">
        <f t="shared" si="651"/>
        <v>15331.250652735629</v>
      </c>
      <c r="L6386">
        <f t="shared" si="651"/>
        <v>14744.259431277062</v>
      </c>
      <c r="M6386">
        <f t="shared" si="651"/>
        <v>49554.802372614729</v>
      </c>
      <c r="N6386">
        <f t="shared" si="651"/>
        <v>9778.6737858565539</v>
      </c>
    </row>
    <row r="6387" spans="3:14">
      <c r="C6387">
        <v>64</v>
      </c>
      <c r="D6387">
        <v>68</v>
      </c>
      <c r="E6387">
        <f t="shared" si="651"/>
        <v>49427.014653942817</v>
      </c>
      <c r="F6387">
        <f t="shared" si="651"/>
        <v>76428.956028243949</v>
      </c>
      <c r="G6387">
        <f t="shared" si="651"/>
        <v>24058.179195628589</v>
      </c>
      <c r="H6387">
        <f t="shared" si="651"/>
        <v>26170.339455002068</v>
      </c>
      <c r="I6387">
        <f t="shared" si="651"/>
        <v>6524.7596508320466</v>
      </c>
      <c r="J6387">
        <f t="shared" si="651"/>
        <v>37239.289677963854</v>
      </c>
      <c r="K6387">
        <f t="shared" si="651"/>
        <v>15326.295948879844</v>
      </c>
      <c r="L6387">
        <f t="shared" si="651"/>
        <v>14739.060219370906</v>
      </c>
      <c r="M6387">
        <f t="shared" si="651"/>
        <v>49554.907633131283</v>
      </c>
      <c r="N6387">
        <f t="shared" si="651"/>
        <v>9777.1418964711138</v>
      </c>
    </row>
    <row r="6388" spans="3:14">
      <c r="C6388">
        <v>64</v>
      </c>
      <c r="D6388">
        <v>69</v>
      </c>
      <c r="E6388">
        <f t="shared" si="651"/>
        <v>49428.420746170399</v>
      </c>
      <c r="F6388">
        <f t="shared" si="651"/>
        <v>76423.110169406646</v>
      </c>
      <c r="G6388">
        <f t="shared" si="651"/>
        <v>24059.715380456691</v>
      </c>
      <c r="H6388">
        <f t="shared" si="651"/>
        <v>26162.814887977966</v>
      </c>
      <c r="I6388">
        <f t="shared" si="651"/>
        <v>6518.9212875248204</v>
      </c>
      <c r="J6388">
        <f t="shared" si="651"/>
        <v>37241.908468908885</v>
      </c>
      <c r="K6388">
        <f t="shared" si="651"/>
        <v>15321.514491798056</v>
      </c>
      <c r="L6388">
        <f t="shared" si="651"/>
        <v>14734.035661929469</v>
      </c>
      <c r="M6388">
        <f t="shared" si="651"/>
        <v>49555.045401221738</v>
      </c>
      <c r="N6388">
        <f t="shared" si="651"/>
        <v>9775.6773746079089</v>
      </c>
    </row>
    <row r="6389" spans="3:14">
      <c r="C6389">
        <v>64</v>
      </c>
      <c r="D6389">
        <v>70</v>
      </c>
      <c r="E6389">
        <f t="shared" si="651"/>
        <v>49429.795670397289</v>
      </c>
      <c r="F6389">
        <f t="shared" si="651"/>
        <v>76417.459813739028</v>
      </c>
      <c r="G6389">
        <f t="shared" si="651"/>
        <v>24061.228120486656</v>
      </c>
      <c r="H6389">
        <f t="shared" si="651"/>
        <v>26155.516992124227</v>
      </c>
      <c r="I6389">
        <f t="shared" si="651"/>
        <v>6513.2825945571722</v>
      </c>
      <c r="J6389">
        <f t="shared" si="651"/>
        <v>37244.47483070926</v>
      </c>
      <c r="K6389">
        <f t="shared" si="651"/>
        <v>15316.898856628522</v>
      </c>
      <c r="L6389">
        <f t="shared" si="651"/>
        <v>14729.178273761394</v>
      </c>
      <c r="M6389">
        <f t="shared" si="651"/>
        <v>49555.214283704379</v>
      </c>
      <c r="N6389">
        <f t="shared" si="651"/>
        <v>9774.2773330874061</v>
      </c>
    </row>
    <row r="6390" spans="3:14">
      <c r="C6390">
        <v>64</v>
      </c>
      <c r="D6390">
        <v>71</v>
      </c>
      <c r="E6390">
        <f t="shared" ref="E6390:N6399" si="652">E$3/$C6390/$E$12+($D6390-1)*$C6390*$E$12*E$2*E$4/(2*$D6390)+$D6390*E$5/($C6390*$E$12)+$C6390*$E$12*E$2*E$6/(2*$D6390)</f>
        <v>49431.140743581243</v>
      </c>
      <c r="F6390">
        <f t="shared" si="652"/>
        <v>76411.99670054375</v>
      </c>
      <c r="G6390">
        <f t="shared" si="652"/>
        <v>24062.718406343738</v>
      </c>
      <c r="H6390">
        <f t="shared" si="652"/>
        <v>26148.436189785771</v>
      </c>
      <c r="I6390">
        <f t="shared" si="652"/>
        <v>6507.8351351541914</v>
      </c>
      <c r="J6390">
        <f t="shared" si="652"/>
        <v>37246.990978680995</v>
      </c>
      <c r="K6390">
        <f t="shared" si="652"/>
        <v>15312.44203681157</v>
      </c>
      <c r="L6390">
        <f t="shared" si="652"/>
        <v>14724.480991376262</v>
      </c>
      <c r="M6390">
        <f t="shared" si="652"/>
        <v>49555.41296588655</v>
      </c>
      <c r="N6390">
        <f t="shared" si="652"/>
        <v>9772.9390473880903</v>
      </c>
    </row>
    <row r="6391" spans="3:14">
      <c r="C6391">
        <v>64</v>
      </c>
      <c r="D6391">
        <v>72</v>
      </c>
      <c r="E6391">
        <f t="shared" si="652"/>
        <v>49432.457209515713</v>
      </c>
      <c r="F6391">
        <f t="shared" si="652"/>
        <v>76406.713028051134</v>
      </c>
      <c r="G6391">
        <f t="shared" si="652"/>
        <v>24064.187173618491</v>
      </c>
      <c r="H6391">
        <f t="shared" si="652"/>
        <v>26141.563435399461</v>
      </c>
      <c r="I6391">
        <f t="shared" si="652"/>
        <v>6502.5709412506812</v>
      </c>
      <c r="J6391">
        <f t="shared" si="652"/>
        <v>37249.459005066907</v>
      </c>
      <c r="K6391">
        <f t="shared" si="652"/>
        <v>15308.137415040841</v>
      </c>
      <c r="L6391">
        <f t="shared" si="652"/>
        <v>14719.937143699786</v>
      </c>
      <c r="M6391">
        <f t="shared" si="652"/>
        <v>49555.64020611412</v>
      </c>
      <c r="N6391">
        <f t="shared" si="652"/>
        <v>9771.6599443507384</v>
      </c>
    </row>
    <row r="6392" spans="3:14">
      <c r="C6392">
        <v>64</v>
      </c>
      <c r="D6392">
        <v>73</v>
      </c>
      <c r="E6392">
        <f t="shared" si="652"/>
        <v>49433.746243841102</v>
      </c>
      <c r="F6392">
        <f t="shared" si="652"/>
        <v>76401.601421985761</v>
      </c>
      <c r="G6392">
        <f t="shared" si="652"/>
        <v>24065.635306636206</v>
      </c>
      <c r="H6392">
        <f t="shared" si="652"/>
        <v>26134.89017904946</v>
      </c>
      <c r="I6392">
        <f t="shared" si="652"/>
        <v>6497.4824813877622</v>
      </c>
      <c r="J6392">
        <f t="shared" si="652"/>
        <v>37251.880887466439</v>
      </c>
      <c r="K6392">
        <f t="shared" si="652"/>
        <v>15303.978736602108</v>
      </c>
      <c r="L6392">
        <f t="shared" si="652"/>
        <v>14715.540425195994</v>
      </c>
      <c r="M6392">
        <f t="shared" si="652"/>
        <v>49555.894830768812</v>
      </c>
      <c r="N6392">
        <f t="shared" si="652"/>
        <v>9770.4375918111673</v>
      </c>
    </row>
    <row r="6393" spans="3:14">
      <c r="C6393">
        <v>64</v>
      </c>
      <c r="D6393">
        <v>74</v>
      </c>
      <c r="E6393">
        <f t="shared" si="652"/>
        <v>49435.008958649654</v>
      </c>
      <c r="F6393">
        <f t="shared" si="652"/>
        <v>76396.654906681651</v>
      </c>
      <c r="G6393">
        <f t="shared" si="652"/>
        <v>24067.063641920824</v>
      </c>
      <c r="H6393">
        <f t="shared" si="652"/>
        <v>26128.408332977535</v>
      </c>
      <c r="I6393">
        <f t="shared" si="652"/>
        <v>6492.562631212435</v>
      </c>
      <c r="J6393">
        <f t="shared" si="652"/>
        <v>37254.258496581722</v>
      </c>
      <c r="K6393">
        <f t="shared" si="652"/>
        <v>15299.960084873806</v>
      </c>
      <c r="L6393">
        <f t="shared" si="652"/>
        <v>14711.284871168695</v>
      </c>
      <c r="M6393">
        <f t="shared" si="652"/>
        <v>49556.1757296711</v>
      </c>
      <c r="N6393">
        <f t="shared" si="652"/>
        <v>9769.2696890735169</v>
      </c>
    </row>
    <row r="6394" spans="3:14">
      <c r="C6394">
        <v>64</v>
      </c>
      <c r="D6394">
        <v>75</v>
      </c>
      <c r="E6394">
        <f t="shared" si="652"/>
        <v>49436.246406722079</v>
      </c>
      <c r="F6394">
        <f t="shared" si="652"/>
        <v>76391.866878508343</v>
      </c>
      <c r="G6394">
        <f t="shared" si="652"/>
        <v>24068.472971381667</v>
      </c>
      <c r="H6394">
        <f t="shared" si="652"/>
        <v>26122.110240772574</v>
      </c>
      <c r="I6394">
        <f t="shared" si="652"/>
        <v>6487.8046463371975</v>
      </c>
      <c r="J6394">
        <f t="shared" si="652"/>
        <v>37256.593603344161</v>
      </c>
      <c r="K6394">
        <f t="shared" si="652"/>
        <v>15296.075858787517</v>
      </c>
      <c r="L6394">
        <f t="shared" si="652"/>
        <v>14707.164835038824</v>
      </c>
      <c r="M6394">
        <f t="shared" si="652"/>
        <v>49556.481851851109</v>
      </c>
      <c r="N6394">
        <f t="shared" si="652"/>
        <v>9768.1540581457102</v>
      </c>
    </row>
    <row r="6395" spans="3:14">
      <c r="C6395">
        <v>64</v>
      </c>
      <c r="D6395">
        <v>76</v>
      </c>
      <c r="E6395">
        <f t="shared" si="652"/>
        <v>49437.459585429497</v>
      </c>
      <c r="F6395">
        <f t="shared" si="652"/>
        <v>76387.231081394828</v>
      </c>
      <c r="G6395">
        <f t="shared" si="652"/>
        <v>24069.864045248611</v>
      </c>
      <c r="H6395">
        <f t="shared" si="652"/>
        <v>26115.988648992432</v>
      </c>
      <c r="I6395">
        <f t="shared" si="652"/>
        <v>6483.2021373423086</v>
      </c>
      <c r="J6395">
        <f t="shared" si="652"/>
        <v>37258.887885478172</v>
      </c>
      <c r="K6395">
        <f t="shared" si="652"/>
        <v>15292.320752067892</v>
      </c>
      <c r="L6395">
        <f t="shared" si="652"/>
        <v>14703.174967415696</v>
      </c>
      <c r="M6395">
        <f t="shared" si="652"/>
        <v>49556.81220165312</v>
      </c>
      <c r="N6395">
        <f t="shared" si="652"/>
        <v>9767.0886356668307</v>
      </c>
    </row>
    <row r="6396" spans="3:14">
      <c r="C6396">
        <v>64</v>
      </c>
      <c r="D6396">
        <v>77</v>
      </c>
      <c r="E6396">
        <f t="shared" si="652"/>
        <v>49438.64944033161</v>
      </c>
      <c r="F6396">
        <f t="shared" si="652"/>
        <v>76382.741584260963</v>
      </c>
      <c r="G6396">
        <f t="shared" si="652"/>
        <v>24071.23757477857</v>
      </c>
      <c r="H6396">
        <f t="shared" si="652"/>
        <v>26110.036680997207</v>
      </c>
      <c r="I6396">
        <f t="shared" si="652"/>
        <v>6478.7490467259358</v>
      </c>
      <c r="J6396">
        <f t="shared" si="652"/>
        <v>37261.142933553718</v>
      </c>
      <c r="K6396">
        <f t="shared" si="652"/>
        <v>15288.689734090263</v>
      </c>
      <c r="L6396">
        <f t="shared" si="652"/>
        <v>14699.310196799057</v>
      </c>
      <c r="M6396">
        <f t="shared" si="652"/>
        <v>49557.165835143838</v>
      </c>
      <c r="N6396">
        <f t="shared" si="652"/>
        <v>9766.0714654635503</v>
      </c>
    </row>
    <row r="6397" spans="3:14">
      <c r="C6397">
        <v>64</v>
      </c>
      <c r="D6397">
        <v>78</v>
      </c>
      <c r="E6397">
        <f t="shared" si="652"/>
        <v>49439.816868497837</v>
      </c>
      <c r="F6397">
        <f t="shared" si="652"/>
        <v>76378.392760184375</v>
      </c>
      <c r="G6397">
        <f t="shared" si="652"/>
        <v>24072.594234753742</v>
      </c>
      <c r="H6397">
        <f t="shared" si="652"/>
        <v>26104.247812795165</v>
      </c>
      <c r="I6397">
        <f t="shared" si="652"/>
        <v>6474.4396276273692</v>
      </c>
      <c r="J6397">
        <f t="shared" si="652"/>
        <v>37263.36025657304</v>
      </c>
      <c r="K6397">
        <f t="shared" si="652"/>
        <v>15285.178032210702</v>
      </c>
      <c r="L6397">
        <f t="shared" si="652"/>
        <v>14695.56571176557</v>
      </c>
      <c r="M6397">
        <f t="shared" si="652"/>
        <v>49557.541856796743</v>
      </c>
      <c r="N6397">
        <f t="shared" si="652"/>
        <v>9765.1006916791084</v>
      </c>
    </row>
    <row r="6398" spans="3:14">
      <c r="C6398">
        <v>64</v>
      </c>
      <c r="D6398">
        <v>79</v>
      </c>
      <c r="E6398">
        <f t="shared" si="652"/>
        <v>49440.962721576398</v>
      </c>
      <c r="F6398">
        <f t="shared" si="652"/>
        <v>76374.179267150292</v>
      </c>
      <c r="G6398">
        <f t="shared" si="652"/>
        <v>24073.934665790126</v>
      </c>
      <c r="H6398">
        <f t="shared" si="652"/>
        <v>26098.615850723272</v>
      </c>
      <c r="I6398">
        <f t="shared" si="652"/>
        <v>6470.2684241661827</v>
      </c>
      <c r="J6398">
        <f t="shared" si="652"/>
        <v>37265.541287133208</v>
      </c>
      <c r="K6398">
        <f t="shared" si="652"/>
        <v>15281.781115438151</v>
      </c>
      <c r="L6398">
        <f t="shared" si="652"/>
        <v>14691.936944508287</v>
      </c>
      <c r="M6398">
        <f t="shared" si="652"/>
        <v>49557.939416428489</v>
      </c>
      <c r="N6398">
        <f t="shared" si="652"/>
        <v>9764.1745524241851</v>
      </c>
    </row>
    <row r="6399" spans="3:14">
      <c r="C6399">
        <v>64</v>
      </c>
      <c r="D6399">
        <v>80</v>
      </c>
      <c r="E6399">
        <f t="shared" si="652"/>
        <v>49442.087808633049</v>
      </c>
      <c r="F6399">
        <f t="shared" si="652"/>
        <v>76370.096030244531</v>
      </c>
      <c r="G6399">
        <f t="shared" si="652"/>
        <v>24075.259476472911</v>
      </c>
      <c r="H6399">
        <f t="shared" si="652"/>
        <v>26093.134910801644</v>
      </c>
      <c r="I6399">
        <f t="shared" si="652"/>
        <v>6466.2302532559779</v>
      </c>
      <c r="J6399">
        <f t="shared" si="652"/>
        <v>37267.687386201433</v>
      </c>
      <c r="K6399">
        <f t="shared" si="652"/>
        <v>15278.494679331086</v>
      </c>
      <c r="L6399">
        <f t="shared" si="652"/>
        <v>14688.41955561059</v>
      </c>
      <c r="M6399">
        <f t="shared" si="652"/>
        <v>49558.357706364826</v>
      </c>
      <c r="N6399">
        <f t="shared" si="652"/>
        <v>9763.2913739039213</v>
      </c>
    </row>
    <row r="6400" spans="3:14">
      <c r="C6400">
        <v>64</v>
      </c>
      <c r="D6400">
        <v>81</v>
      </c>
      <c r="E6400">
        <f t="shared" ref="E6400:N6409" si="653">E$3/$C6400/$E$12+($D6400-1)*$C6400*$E$12*E$2*E$4/(2*$D6400)+$D6400*E$5/($C6400*$E$12)+$C6400*$E$12*E$2*E$6/(2*$D6400)</f>
        <v>49443.192898779736</v>
      </c>
      <c r="F6400">
        <f t="shared" si="653"/>
        <v>76366.138225166142</v>
      </c>
      <c r="G6400">
        <f t="shared" si="653"/>
        <v>24076.569245333736</v>
      </c>
      <c r="H6400">
        <f t="shared" si="653"/>
        <v>26087.799399617314</v>
      </c>
      <c r="I6400">
        <f t="shared" si="653"/>
        <v>6462.3201877652346</v>
      </c>
      <c r="J6400">
        <f t="shared" si="653"/>
        <v>37269.799847536691</v>
      </c>
      <c r="K6400">
        <f t="shared" si="653"/>
        <v>15275.314632013018</v>
      </c>
      <c r="L6400">
        <f t="shared" si="653"/>
        <v>14685.009419948059</v>
      </c>
      <c r="M6400">
        <f t="shared" si="653"/>
        <v>49558.795958816758</v>
      </c>
      <c r="N6400">
        <f t="shared" si="653"/>
        <v>9762.4495649800028</v>
      </c>
    </row>
    <row r="6401" spans="3:14">
      <c r="C6401">
        <v>64</v>
      </c>
      <c r="D6401">
        <v>82</v>
      </c>
      <c r="E6401">
        <f t="shared" si="653"/>
        <v>49444.27872361074</v>
      </c>
      <c r="F6401">
        <f t="shared" si="653"/>
        <v>76362.301262945766</v>
      </c>
      <c r="G6401">
        <f t="shared" si="653"/>
        <v>24077.86452268315</v>
      </c>
      <c r="H6401">
        <f t="shared" si="653"/>
        <v>26082.603996606726</v>
      </c>
      <c r="I6401">
        <f t="shared" si="653"/>
        <v>6458.5335409103145</v>
      </c>
      <c r="J6401">
        <f t="shared" si="653"/>
        <v>37271.879901787754</v>
      </c>
      <c r="K6401">
        <f t="shared" si="653"/>
        <v>15272.237081211173</v>
      </c>
      <c r="L6401">
        <f t="shared" si="653"/>
        <v>14681.702613621846</v>
      </c>
      <c r="M6401">
        <f t="shared" si="653"/>
        <v>49559.253443448295</v>
      </c>
      <c r="N6401">
        <f t="shared" si="653"/>
        <v>9761.6476121306041</v>
      </c>
    </row>
    <row r="6402" spans="3:14">
      <c r="C6402">
        <v>64</v>
      </c>
      <c r="D6402">
        <v>83</v>
      </c>
      <c r="E6402">
        <f t="shared" si="653"/>
        <v>49445.34597946272</v>
      </c>
      <c r="F6402">
        <f t="shared" si="653"/>
        <v>76358.580775769282</v>
      </c>
      <c r="G6402">
        <f t="shared" si="653"/>
        <v>24079.145832310722</v>
      </c>
      <c r="H6402">
        <f t="shared" si="653"/>
        <v>26077.543637619008</v>
      </c>
      <c r="I6402">
        <f t="shared" si="653"/>
        <v>6454.8658517766698</v>
      </c>
      <c r="J6402">
        <f t="shared" si="653"/>
        <v>37273.928720294993</v>
      </c>
      <c r="K6402">
        <f t="shared" si="653"/>
        <v>15269.258322232194</v>
      </c>
      <c r="L6402">
        <f t="shared" si="653"/>
        <v>14678.495401836661</v>
      </c>
      <c r="M6402">
        <f t="shared" si="653"/>
        <v>49559.729465120443</v>
      </c>
      <c r="N6402">
        <f t="shared" si="653"/>
        <v>9760.8840747747217</v>
      </c>
    </row>
    <row r="6403" spans="3:14">
      <c r="C6403">
        <v>64</v>
      </c>
      <c r="D6403">
        <v>84</v>
      </c>
      <c r="E6403">
        <f t="shared" si="653"/>
        <v>49446.395329513558</v>
      </c>
      <c r="F6403">
        <f t="shared" si="653"/>
        <v>76354.972603813687</v>
      </c>
      <c r="G6403">
        <f t="shared" si="653"/>
        <v>24080.41367306366</v>
      </c>
      <c r="H6403">
        <f t="shared" si="653"/>
        <v>26072.613499653355</v>
      </c>
      <c r="I6403">
        <f t="shared" si="653"/>
        <v>6451.3128718742564</v>
      </c>
      <c r="J6403">
        <f t="shared" si="653"/>
        <v>37275.947418620693</v>
      </c>
      <c r="K6403">
        <f t="shared" si="653"/>
        <v>15266.374826796693</v>
      </c>
      <c r="L6403">
        <f t="shared" si="653"/>
        <v>14675.384227644607</v>
      </c>
      <c r="M6403">
        <f t="shared" si="653"/>
        <v>49560.22336179603</v>
      </c>
      <c r="N6403">
        <f t="shared" si="653"/>
        <v>9760.157580930445</v>
      </c>
    </row>
    <row r="6404" spans="3:14">
      <c r="C6404">
        <v>64</v>
      </c>
      <c r="D6404">
        <v>85</v>
      </c>
      <c r="E6404">
        <f t="shared" si="653"/>
        <v>49447.427405732662</v>
      </c>
      <c r="F6404">
        <f t="shared" si="653"/>
        <v>76351.472783012345</v>
      </c>
      <c r="G6404">
        <f t="shared" si="653"/>
        <v>24081.668520314008</v>
      </c>
      <c r="H6404">
        <f t="shared" si="653"/>
        <v>26067.808986673692</v>
      </c>
      <c r="I6404">
        <f t="shared" si="653"/>
        <v>6447.870552641969</v>
      </c>
      <c r="J6404">
        <f t="shared" si="653"/>
        <v>37277.937059830088</v>
      </c>
      <c r="K6404">
        <f t="shared" si="653"/>
        <v>15263.58323266196</v>
      </c>
      <c r="L6404">
        <f t="shared" si="653"/>
        <v>14672.365701483577</v>
      </c>
      <c r="M6404">
        <f t="shared" si="653"/>
        <v>49560.734502592568</v>
      </c>
      <c r="N6404">
        <f t="shared" si="653"/>
        <v>9759.4668231797168</v>
      </c>
    </row>
    <row r="6405" spans="3:14">
      <c r="C6405">
        <v>64</v>
      </c>
      <c r="D6405">
        <v>86</v>
      </c>
      <c r="E6405">
        <f t="shared" si="653"/>
        <v>49448.442810695575</v>
      </c>
      <c r="F6405">
        <f t="shared" si="653"/>
        <v>76348.077533673873</v>
      </c>
      <c r="G6405">
        <f t="shared" si="653"/>
        <v>24082.910827323492</v>
      </c>
      <c r="H6405">
        <f t="shared" si="653"/>
        <v>26063.125716413055</v>
      </c>
      <c r="I6405">
        <f t="shared" si="653"/>
        <v>6444.5350338238759</v>
      </c>
      <c r="J6405">
        <f t="shared" si="653"/>
        <v>37279.898657543526</v>
      </c>
      <c r="K6405">
        <f t="shared" si="653"/>
        <v>15260.880333968667</v>
      </c>
      <c r="L6405">
        <f t="shared" si="653"/>
        <v>14669.436591445512</v>
      </c>
      <c r="M6405">
        <f t="shared" si="653"/>
        <v>49561.262285970981</v>
      </c>
      <c r="N6405">
        <f t="shared" si="653"/>
        <v>9758.8105549146221</v>
      </c>
    </row>
    <row r="6406" spans="3:14">
      <c r="C6406">
        <v>64</v>
      </c>
      <c r="D6406">
        <v>87</v>
      </c>
      <c r="E6406">
        <f t="shared" si="653"/>
        <v>49449.442119273212</v>
      </c>
      <c r="F6406">
        <f t="shared" si="653"/>
        <v>76344.783249885731</v>
      </c>
      <c r="G6406">
        <f t="shared" si="653"/>
        <v>24084.141026514204</v>
      </c>
      <c r="H6406">
        <f t="shared" si="653"/>
        <v>26058.559508088045</v>
      </c>
      <c r="I6406">
        <f t="shared" si="653"/>
        <v>6441.3026326470717</v>
      </c>
      <c r="J6406">
        <f t="shared" si="653"/>
        <v>37281.833178778099</v>
      </c>
      <c r="K6406">
        <f t="shared" si="653"/>
        <v>15258.263072253314</v>
      </c>
      <c r="L6406">
        <f t="shared" si="653"/>
        <v>14666.593814215825</v>
      </c>
      <c r="M6406">
        <f t="shared" si="653"/>
        <v>49561.80613804912</v>
      </c>
      <c r="N6406">
        <f t="shared" si="653"/>
        <v>9758.1875868425504</v>
      </c>
    </row>
    <row r="6407" spans="3:14">
      <c r="C6407">
        <v>64</v>
      </c>
      <c r="D6407">
        <v>88</v>
      </c>
      <c r="E6407">
        <f t="shared" si="653"/>
        <v>49450.42588020597</v>
      </c>
      <c r="F6407">
        <f t="shared" si="653"/>
        <v>76341.586489640511</v>
      </c>
      <c r="G6407">
        <f t="shared" si="653"/>
        <v>24085.359530652695</v>
      </c>
      <c r="H6407">
        <f t="shared" si="653"/>
        <v>26054.106370950849</v>
      </c>
      <c r="I6407">
        <f t="shared" si="653"/>
        <v>6438.1698337374237</v>
      </c>
      <c r="J6407">
        <f t="shared" si="653"/>
        <v>37283.741546595578</v>
      </c>
      <c r="K6407">
        <f t="shared" si="653"/>
        <v>15255.728528073469</v>
      </c>
      <c r="L6407">
        <f t="shared" si="653"/>
        <v>14663.834426630594</v>
      </c>
      <c r="M6407">
        <f t="shared" si="653"/>
        <v>49562.365511030403</v>
      </c>
      <c r="N6407">
        <f t="shared" si="653"/>
        <v>9757.5967837296539</v>
      </c>
    </row>
    <row r="6408" spans="3:14">
      <c r="C6408">
        <v>64</v>
      </c>
      <c r="D6408">
        <v>89</v>
      </c>
      <c r="E6408">
        <f t="shared" si="653"/>
        <v>49451.394617571743</v>
      </c>
      <c r="F6408">
        <f t="shared" si="653"/>
        <v>76338.483965627805</v>
      </c>
      <c r="G6408">
        <f t="shared" si="653"/>
        <v>24086.566733954209</v>
      </c>
      <c r="H6408">
        <f t="shared" si="653"/>
        <v>26049.762493613118</v>
      </c>
      <c r="I6408">
        <f t="shared" si="653"/>
        <v>6435.133279715139</v>
      </c>
      <c r="J6408">
        <f t="shared" si="653"/>
        <v>37285.624642571835</v>
      </c>
      <c r="K6408">
        <f t="shared" si="653"/>
        <v>15253.273913197605</v>
      </c>
      <c r="L6408">
        <f t="shared" si="653"/>
        <v>14661.155617802931</v>
      </c>
      <c r="M6408">
        <f t="shared" si="653"/>
        <v>49562.939881738312</v>
      </c>
      <c r="N6408">
        <f t="shared" si="653"/>
        <v>9757.0370613638224</v>
      </c>
    </row>
    <row r="6409" spans="3:14">
      <c r="C6409">
        <v>64</v>
      </c>
      <c r="D6409">
        <v>90</v>
      </c>
      <c r="E6409">
        <f t="shared" si="653"/>
        <v>49452.348832156124</v>
      </c>
      <c r="F6409">
        <f t="shared" si="653"/>
        <v>76335.472536639834</v>
      </c>
      <c r="G6409">
        <f t="shared" si="653"/>
        <v>24087.763013113316</v>
      </c>
      <c r="H6409">
        <f t="shared" si="653"/>
        <v>26045.524234081535</v>
      </c>
      <c r="I6409">
        <f t="shared" si="653"/>
        <v>6432.1897624173052</v>
      </c>
      <c r="J6409">
        <f t="shared" si="653"/>
        <v>37287.483309101561</v>
      </c>
      <c r="K6409">
        <f t="shared" si="653"/>
        <v>15250.896563315584</v>
      </c>
      <c r="L6409">
        <f t="shared" si="653"/>
        <v>14658.554701774246</v>
      </c>
      <c r="M6409">
        <f t="shared" si="653"/>
        <v>49563.528750248654</v>
      </c>
      <c r="N6409">
        <f t="shared" si="653"/>
        <v>9756.5073837201508</v>
      </c>
    </row>
    <row r="6410" spans="3:14">
      <c r="C6410">
        <v>64</v>
      </c>
      <c r="D6410">
        <v>91</v>
      </c>
      <c r="E6410">
        <f t="shared" ref="E6410:N6419" si="654">E$3/$C6410/$E$12+($D6410-1)*$C6410*$E$12*E$2*E$4/(2*$D6410)+$D6410*E$5/($C6410*$E$12)+$C6410*$E$12*E$2*E$6/(2*$D6410)</f>
        <v>49453.289002732119</v>
      </c>
      <c r="F6410">
        <f t="shared" si="654"/>
        <v>76332.549199543922</v>
      </c>
      <c r="G6410">
        <f t="shared" si="654"/>
        <v>24088.948728266561</v>
      </c>
      <c r="H6410">
        <f t="shared" si="654"/>
        <v>26041.388110450389</v>
      </c>
      <c r="I6410">
        <f t="shared" si="654"/>
        <v>6429.3362146991576</v>
      </c>
      <c r="J6410">
        <f t="shared" si="654"/>
        <v>37289.318351551134</v>
      </c>
      <c r="K6410">
        <f t="shared" si="654"/>
        <v>15248.593931229805</v>
      </c>
      <c r="L6410">
        <f t="shared" si="654"/>
        <v>14656.029110650066</v>
      </c>
      <c r="M6410">
        <f t="shared" si="654"/>
        <v>49564.131638611849</v>
      </c>
      <c r="N6410">
        <f t="shared" si="654"/>
        <v>9756.0067603132993</v>
      </c>
    </row>
    <row r="6411" spans="3:14">
      <c r="C6411">
        <v>64</v>
      </c>
      <c r="D6411">
        <v>92</v>
      </c>
      <c r="E6411">
        <f t="shared" si="654"/>
        <v>49454.215587256542</v>
      </c>
      <c r="F6411">
        <f t="shared" si="654"/>
        <v>76329.711081778383</v>
      </c>
      <c r="G6411">
        <f t="shared" si="654"/>
        <v>24090.124223892424</v>
      </c>
      <c r="H6411">
        <f t="shared" si="654"/>
        <v>26037.350792201207</v>
      </c>
      <c r="I6411">
        <f t="shared" si="654"/>
        <v>6426.5697027700589</v>
      </c>
      <c r="J6411">
        <f t="shared" si="654"/>
        <v>37291.130540271013</v>
      </c>
      <c r="K6411">
        <f t="shared" si="654"/>
        <v>15246.363580490397</v>
      </c>
      <c r="L6411">
        <f t="shared" si="654"/>
        <v>14653.576388183512</v>
      </c>
      <c r="M6411">
        <f t="shared" si="654"/>
        <v>49564.748089658839</v>
      </c>
      <c r="N6411">
        <f t="shared" si="654"/>
        <v>9755.5342437225008</v>
      </c>
    </row>
    <row r="6412" spans="3:14">
      <c r="C6412">
        <v>64</v>
      </c>
      <c r="D6412">
        <v>93</v>
      </c>
      <c r="E6412">
        <f t="shared" si="654"/>
        <v>49455.129023989088</v>
      </c>
      <c r="F6412">
        <f t="shared" si="654"/>
        <v>76326.955434332544</v>
      </c>
      <c r="G6412">
        <f t="shared" si="654"/>
        <v>24091.289829653055</v>
      </c>
      <c r="H6412">
        <f t="shared" si="654"/>
        <v>26033.409092063594</v>
      </c>
      <c r="I6412">
        <f t="shared" si="654"/>
        <v>6423.8874190239094</v>
      </c>
      <c r="J6412">
        <f t="shared" si="654"/>
        <v>37292.92061247825</v>
      </c>
      <c r="K6412">
        <f t="shared" si="654"/>
        <v>15244.203179441018</v>
      </c>
      <c r="L6412">
        <f t="shared" si="654"/>
        <v>14651.194183772719</v>
      </c>
      <c r="M6412">
        <f t="shared" si="654"/>
        <v>49565.377665883658</v>
      </c>
      <c r="N6412">
        <f t="shared" si="654"/>
        <v>9755.088927276267</v>
      </c>
    </row>
    <row r="6413" spans="3:14">
      <c r="C6413">
        <v>64</v>
      </c>
      <c r="D6413">
        <v>94</v>
      </c>
      <c r="E6413">
        <f t="shared" si="654"/>
        <v>49456.029732540155</v>
      </c>
      <c r="F6413">
        <f t="shared" si="654"/>
        <v>76324.279625174968</v>
      </c>
      <c r="G6413">
        <f t="shared" si="654"/>
        <v>24092.445861182456</v>
      </c>
      <c r="H6413">
        <f t="shared" si="654"/>
        <v>26029.559958395697</v>
      </c>
      <c r="I6413">
        <f t="shared" si="654"/>
        <v>6421.286675327211</v>
      </c>
      <c r="J6413">
        <f t="shared" si="654"/>
        <v>37294.689274019016</v>
      </c>
      <c r="K6413">
        <f t="shared" si="654"/>
        <v>15242.11049564476</v>
      </c>
      <c r="L6413">
        <f t="shared" si="654"/>
        <v>14648.880246841445</v>
      </c>
      <c r="M6413">
        <f t="shared" si="654"/>
        <v>49566.019948397661</v>
      </c>
      <c r="N6413">
        <f t="shared" si="654"/>
        <v>9754.6699428848806</v>
      </c>
    </row>
    <row r="6414" spans="3:14">
      <c r="C6414">
        <v>64</v>
      </c>
      <c r="D6414">
        <v>95</v>
      </c>
      <c r="E6414">
        <f t="shared" si="654"/>
        <v>49456.918114852313</v>
      </c>
      <c r="F6414">
        <f t="shared" si="654"/>
        <v>76321.681133096485</v>
      </c>
      <c r="G6414">
        <f t="shared" si="654"/>
        <v>24093.592620824787</v>
      </c>
      <c r="H6414">
        <f t="shared" si="654"/>
        <v>26025.80046804584</v>
      </c>
      <c r="I6414">
        <f t="shared" si="654"/>
        <v>6418.7648967310306</v>
      </c>
      <c r="J6414">
        <f t="shared" si="654"/>
        <v>37296.437201019602</v>
      </c>
      <c r="K6414">
        <f t="shared" si="654"/>
        <v>15240.083390662045</v>
      </c>
      <c r="L6414">
        <f t="shared" si="654"/>
        <v>14646.632421574539</v>
      </c>
      <c r="M6414">
        <f t="shared" si="654"/>
        <v>49566.674535949627</v>
      </c>
      <c r="N6414">
        <f t="shared" si="654"/>
        <v>9754.2764590097668</v>
      </c>
    </row>
    <row r="6415" spans="3:14">
      <c r="C6415">
        <v>64</v>
      </c>
      <c r="D6415">
        <v>96</v>
      </c>
      <c r="E6415">
        <f t="shared" si="654"/>
        <v>49457.794556120527</v>
      </c>
      <c r="F6415">
        <f t="shared" si="654"/>
        <v>76319.157541938417</v>
      </c>
      <c r="G6415">
        <f t="shared" si="654"/>
        <v>24094.730398326497</v>
      </c>
      <c r="H6415">
        <f t="shared" si="654"/>
        <v>26022.12781966032</v>
      </c>
      <c r="I6415">
        <f t="shared" si="654"/>
        <v>6416.3196155759815</v>
      </c>
      <c r="J6415">
        <f t="shared" si="654"/>
        <v>37298.165041434419</v>
      </c>
      <c r="K6415">
        <f t="shared" si="654"/>
        <v>15238.119815154954</v>
      </c>
      <c r="L6415">
        <f t="shared" si="654"/>
        <v>14644.448641982499</v>
      </c>
      <c r="M6415">
        <f t="shared" si="654"/>
        <v>49567.341044007102</v>
      </c>
      <c r="N6415">
        <f t="shared" si="654"/>
        <v>9753.9076787597896</v>
      </c>
    </row>
    <row r="6416" spans="3:14">
      <c r="C6416">
        <v>64</v>
      </c>
      <c r="D6416">
        <v>97</v>
      </c>
      <c r="E6416">
        <f t="shared" si="654"/>
        <v>49458.659425655431</v>
      </c>
      <c r="F6416">
        <f t="shared" si="654"/>
        <v>76316.706535177451</v>
      </c>
      <c r="G6416">
        <f t="shared" si="654"/>
        <v>24095.859471485765</v>
      </c>
      <c r="H6416">
        <f t="shared" si="654"/>
        <v>26018.539327405208</v>
      </c>
      <c r="I6416">
        <f t="shared" si="654"/>
        <v>6413.9484659618192</v>
      </c>
      <c r="J6416">
        <f t="shared" si="654"/>
        <v>37299.873416498056</v>
      </c>
      <c r="K6416">
        <f t="shared" si="654"/>
        <v>15236.217804294343</v>
      </c>
      <c r="L6416">
        <f t="shared" si="654"/>
        <v>14642.32692727125</v>
      </c>
      <c r="M6416">
        <f t="shared" si="654"/>
        <v>49568.019103894658</v>
      </c>
      <c r="N6416">
        <f t="shared" si="654"/>
        <v>9753.5628381053048</v>
      </c>
    </row>
    <row r="6417" spans="3:14">
      <c r="C6417">
        <v>64</v>
      </c>
      <c r="D6417">
        <v>98</v>
      </c>
      <c r="E6417">
        <f t="shared" si="654"/>
        <v>49459.513077693773</v>
      </c>
      <c r="F6417">
        <f t="shared" si="654"/>
        <v>76314.325890842229</v>
      </c>
      <c r="G6417">
        <f t="shared" si="654"/>
        <v>24096.980106762046</v>
      </c>
      <c r="H6417">
        <f t="shared" si="654"/>
        <v>26015.032415072419</v>
      </c>
      <c r="I6417">
        <f t="shared" si="654"/>
        <v>6411.64917855566</v>
      </c>
      <c r="J6417">
        <f t="shared" si="654"/>
        <v>37301.562922088611</v>
      </c>
      <c r="K6417">
        <f t="shared" si="654"/>
        <v>15234.37547344817</v>
      </c>
      <c r="L6417">
        <f t="shared" si="654"/>
        <v>14640.265377495462</v>
      </c>
      <c r="M6417">
        <f t="shared" si="654"/>
        <v>49568.708361984827</v>
      </c>
      <c r="N6417">
        <f t="shared" si="654"/>
        <v>9753.2412042015585</v>
      </c>
    </row>
    <row r="6418" spans="3:14">
      <c r="C6418">
        <v>64</v>
      </c>
      <c r="D6418">
        <v>99</v>
      </c>
      <c r="E6418">
        <f t="shared" si="654"/>
        <v>49460.355852159679</v>
      </c>
      <c r="F6418">
        <f t="shared" si="654"/>
        <v>76312.013476738037</v>
      </c>
      <c r="G6418">
        <f t="shared" si="654"/>
        <v>24098.092559848767</v>
      </c>
      <c r="H6418">
        <f t="shared" si="654"/>
        <v>26011.604610543098</v>
      </c>
      <c r="I6418">
        <f t="shared" si="654"/>
        <v>6409.4195757148391</v>
      </c>
      <c r="J6418">
        <f t="shared" si="654"/>
        <v>37303.234130008299</v>
      </c>
      <c r="K6418">
        <f t="shared" si="654"/>
        <v>15232.59101413116</v>
      </c>
      <c r="L6418">
        <f t="shared" si="654"/>
        <v>14638.262169475278</v>
      </c>
      <c r="M6418">
        <f t="shared" si="654"/>
        <v>49569.408478938181</v>
      </c>
      <c r="N6418">
        <f t="shared" si="654"/>
        <v>9752.9420738136741</v>
      </c>
    </row>
    <row r="6419" spans="3:14">
      <c r="C6419">
        <v>64</v>
      </c>
      <c r="D6419">
        <v>100</v>
      </c>
      <c r="E6419">
        <f t="shared" si="654"/>
        <v>49461.188075380313</v>
      </c>
      <c r="F6419">
        <f t="shared" si="654"/>
        <v>76309.767245957948</v>
      </c>
      <c r="G6419">
        <f t="shared" si="654"/>
        <v>24099.197076211603</v>
      </c>
      <c r="H6419">
        <f t="shared" si="654"/>
        <v>26008.253540583133</v>
      </c>
      <c r="I6419">
        <f t="shared" si="654"/>
        <v>6407.2575669023927</v>
      </c>
      <c r="J6419">
        <f t="shared" si="654"/>
        <v>37304.887589187259</v>
      </c>
      <c r="K6419">
        <f t="shared" si="654"/>
        <v>15230.862690197426</v>
      </c>
      <c r="L6419">
        <f t="shared" si="654"/>
        <v>14636.31555295802</v>
      </c>
      <c r="M6419">
        <f t="shared" si="654"/>
        <v>49570.119128988779</v>
      </c>
      <c r="N6419">
        <f t="shared" si="654"/>
        <v>9752.6647718361783</v>
      </c>
    </row>
    <row r="6420" spans="3:14">
      <c r="C6420">
        <v>65</v>
      </c>
      <c r="D6420">
        <v>1</v>
      </c>
      <c r="E6420">
        <f t="shared" ref="E6420:N6429" si="655">E$3/$C6420/$E$12+($D6420-1)*$C6420*$E$12*E$2*E$4/(2*$D6420)+$D6420*E$5/($C6420*$E$12)+$C6420*$E$12*E$2*E$6/(2*$D6420)</f>
        <v>45055.825566126652</v>
      </c>
      <c r="F6420">
        <f t="shared" si="655"/>
        <v>109682.86339574913</v>
      </c>
      <c r="G6420">
        <f t="shared" si="655"/>
        <v>20532.519322776381</v>
      </c>
      <c r="H6420">
        <f t="shared" si="655"/>
        <v>63800.898218487091</v>
      </c>
      <c r="I6420">
        <f t="shared" si="655"/>
        <v>39360.799960459794</v>
      </c>
      <c r="J6420">
        <f t="shared" si="655"/>
        <v>29151.854377962165</v>
      </c>
      <c r="K6420">
        <f t="shared" si="655"/>
        <v>42746.128799653336</v>
      </c>
      <c r="L6420">
        <f t="shared" si="655"/>
        <v>42384.443985614802</v>
      </c>
      <c r="M6420">
        <f t="shared" si="655"/>
        <v>55358.706450725542</v>
      </c>
      <c r="N6420">
        <f t="shared" si="655"/>
        <v>20472.130528348116</v>
      </c>
    </row>
    <row r="6421" spans="3:14">
      <c r="C6421">
        <v>65</v>
      </c>
      <c r="D6421">
        <v>2</v>
      </c>
      <c r="E6421">
        <f t="shared" si="655"/>
        <v>47655.328037814834</v>
      </c>
      <c r="F6421">
        <f t="shared" si="655"/>
        <v>93380.255094894193</v>
      </c>
      <c r="G6421">
        <f t="shared" si="655"/>
        <v>22488.355249340391</v>
      </c>
      <c r="H6421">
        <f t="shared" si="655"/>
        <v>44898.519024076413</v>
      </c>
      <c r="I6421">
        <f t="shared" si="655"/>
        <v>22710.829976456793</v>
      </c>
      <c r="J6421">
        <f t="shared" si="655"/>
        <v>33524.848110968866</v>
      </c>
      <c r="K6421">
        <f t="shared" si="655"/>
        <v>28918.753834939602</v>
      </c>
      <c r="L6421">
        <f t="shared" si="655"/>
        <v>28444.515649494137</v>
      </c>
      <c r="M6421">
        <f t="shared" si="655"/>
        <v>52765.192814888418</v>
      </c>
      <c r="N6421">
        <f t="shared" si="655"/>
        <v>15095.703425084361</v>
      </c>
    </row>
    <row r="6422" spans="3:14">
      <c r="C6422">
        <v>65</v>
      </c>
      <c r="D6422">
        <v>3</v>
      </c>
      <c r="E6422">
        <f t="shared" si="655"/>
        <v>48522.035770233793</v>
      </c>
      <c r="F6422">
        <f t="shared" si="655"/>
        <v>87946.706606244697</v>
      </c>
      <c r="G6422">
        <f t="shared" si="655"/>
        <v>23140.770296463281</v>
      </c>
      <c r="H6422">
        <f t="shared" si="655"/>
        <v>38597.994381140408</v>
      </c>
      <c r="I6422">
        <f t="shared" si="655"/>
        <v>17161.594918291616</v>
      </c>
      <c r="J6422">
        <f t="shared" si="655"/>
        <v>34983.027163883911</v>
      </c>
      <c r="K6422">
        <f t="shared" si="655"/>
        <v>24310.29990137057</v>
      </c>
      <c r="L6422">
        <f t="shared" si="655"/>
        <v>23798.415306644594</v>
      </c>
      <c r="M6422">
        <f t="shared" si="655"/>
        <v>51901.493535212037</v>
      </c>
      <c r="N6422">
        <f t="shared" si="655"/>
        <v>13304.081124698159</v>
      </c>
    </row>
    <row r="6423" spans="3:14">
      <c r="C6423">
        <v>65</v>
      </c>
      <c r="D6423">
        <v>4</v>
      </c>
      <c r="E6423">
        <f t="shared" si="655"/>
        <v>48955.544817835464</v>
      </c>
      <c r="F6423">
        <f t="shared" si="655"/>
        <v>85230.423070646575</v>
      </c>
      <c r="G6423">
        <f t="shared" si="655"/>
        <v>23467.330123725893</v>
      </c>
      <c r="H6423">
        <f t="shared" si="655"/>
        <v>35447.933376073073</v>
      </c>
      <c r="I6423">
        <f t="shared" si="655"/>
        <v>14387.543591585896</v>
      </c>
      <c r="J6423">
        <f t="shared" si="655"/>
        <v>35712.502546776042</v>
      </c>
      <c r="K6423">
        <f t="shared" si="655"/>
        <v>22006.57622558772</v>
      </c>
      <c r="L6423">
        <f t="shared" si="655"/>
        <v>21475.771962112831</v>
      </c>
      <c r="M6423">
        <f t="shared" si="655"/>
        <v>51470.247844575853</v>
      </c>
      <c r="N6423">
        <f t="shared" si="655"/>
        <v>12408.660025031346</v>
      </c>
    </row>
    <row r="6424" spans="3:14">
      <c r="C6424">
        <v>65</v>
      </c>
      <c r="D6424">
        <v>5</v>
      </c>
      <c r="E6424">
        <f t="shared" si="655"/>
        <v>49215.774391510204</v>
      </c>
      <c r="F6424">
        <f t="shared" si="655"/>
        <v>83601.04551626899</v>
      </c>
      <c r="G6424">
        <f t="shared" si="655"/>
        <v>23663.547863044383</v>
      </c>
      <c r="H6424">
        <f t="shared" si="655"/>
        <v>33558.057826153192</v>
      </c>
      <c r="I6424">
        <f t="shared" si="655"/>
        <v>12723.565757463959</v>
      </c>
      <c r="J6424">
        <f t="shared" si="655"/>
        <v>36150.496461659</v>
      </c>
      <c r="K6424">
        <f t="shared" si="655"/>
        <v>20624.744652919333</v>
      </c>
      <c r="L6424">
        <f t="shared" si="655"/>
        <v>20082.511416908179</v>
      </c>
      <c r="M6424">
        <f t="shared" si="655"/>
        <v>51211.983589555719</v>
      </c>
      <c r="N6424">
        <f t="shared" si="655"/>
        <v>11871.719405652288</v>
      </c>
    </row>
    <row r="6425" spans="3:14">
      <c r="C6425">
        <v>65</v>
      </c>
      <c r="D6425">
        <v>6</v>
      </c>
      <c r="E6425">
        <f t="shared" si="655"/>
        <v>49389.364228221471</v>
      </c>
      <c r="F6425">
        <f t="shared" si="655"/>
        <v>82515.120952501689</v>
      </c>
      <c r="G6425">
        <f t="shared" si="655"/>
        <v>23794.594558390821</v>
      </c>
      <c r="H6425">
        <f t="shared" si="655"/>
        <v>32298.275003807059</v>
      </c>
      <c r="I6425">
        <f t="shared" si="655"/>
        <v>11614.624669633915</v>
      </c>
      <c r="J6425">
        <f t="shared" si="655"/>
        <v>36442.749642537383</v>
      </c>
      <c r="K6425">
        <f t="shared" si="655"/>
        <v>19703.859131808189</v>
      </c>
      <c r="L6425">
        <f t="shared" si="655"/>
        <v>19153.942271367087</v>
      </c>
      <c r="M6425">
        <f t="shared" si="655"/>
        <v>51040.210052343638</v>
      </c>
      <c r="N6425">
        <f t="shared" si="655"/>
        <v>11514.019026417107</v>
      </c>
    </row>
    <row r="6426" spans="3:14">
      <c r="C6426">
        <v>65</v>
      </c>
      <c r="D6426">
        <v>7</v>
      </c>
      <c r="E6426">
        <f t="shared" si="655"/>
        <v>49513.445643810781</v>
      </c>
      <c r="F6426">
        <f t="shared" si="655"/>
        <v>81739.740954797395</v>
      </c>
      <c r="G6426">
        <f t="shared" si="655"/>
        <v>23888.400657181806</v>
      </c>
      <c r="H6426">
        <f t="shared" si="655"/>
        <v>31398.545168645913</v>
      </c>
      <c r="I6426">
        <f t="shared" si="655"/>
        <v>10822.847436827808</v>
      </c>
      <c r="J6426">
        <f t="shared" si="655"/>
        <v>36651.722403984582</v>
      </c>
      <c r="K6426">
        <f t="shared" si="655"/>
        <v>19046.371354444032</v>
      </c>
      <c r="L6426">
        <f t="shared" si="655"/>
        <v>18490.911068490881</v>
      </c>
      <c r="M6426">
        <f t="shared" si="655"/>
        <v>50917.859782450432</v>
      </c>
      <c r="N6426">
        <f t="shared" si="655"/>
        <v>11258.741641549856</v>
      </c>
    </row>
    <row r="6427" spans="3:14">
      <c r="C6427">
        <v>65</v>
      </c>
      <c r="D6427">
        <v>8</v>
      </c>
      <c r="E6427">
        <f t="shared" si="655"/>
        <v>49606.584296198846</v>
      </c>
      <c r="F6427">
        <f t="shared" si="655"/>
        <v>81158.451310882476</v>
      </c>
      <c r="G6427">
        <f t="shared" si="655"/>
        <v>23958.931383125611</v>
      </c>
      <c r="H6427">
        <f t="shared" si="655"/>
        <v>30723.84845047538</v>
      </c>
      <c r="I6427">
        <f t="shared" si="655"/>
        <v>10229.297613411662</v>
      </c>
      <c r="J6427">
        <f t="shared" si="655"/>
        <v>36808.64490328727</v>
      </c>
      <c r="K6427">
        <f t="shared" si="655"/>
        <v>18553.507166921743</v>
      </c>
      <c r="L6427">
        <f t="shared" si="655"/>
        <v>17993.841079780235</v>
      </c>
      <c r="M6427">
        <f t="shared" si="655"/>
        <v>50826.399054631518</v>
      </c>
      <c r="N6427">
        <f t="shared" si="655"/>
        <v>11067.478628162562</v>
      </c>
    </row>
    <row r="6428" spans="3:14">
      <c r="C6428">
        <v>65</v>
      </c>
      <c r="D6428">
        <v>9</v>
      </c>
      <c r="E6428">
        <f t="shared" si="655"/>
        <v>49679.094439786088</v>
      </c>
      <c r="F6428">
        <f t="shared" si="655"/>
        <v>80706.555236160493</v>
      </c>
      <c r="G6428">
        <f t="shared" si="655"/>
        <v>24013.945193837986</v>
      </c>
      <c r="H6428">
        <f t="shared" si="655"/>
        <v>30199.173810298602</v>
      </c>
      <c r="I6428">
        <f t="shared" si="655"/>
        <v>9767.8993962554887</v>
      </c>
      <c r="J6428">
        <f t="shared" si="655"/>
        <v>36930.867227826973</v>
      </c>
      <c r="K6428">
        <f t="shared" si="655"/>
        <v>18170.392039294038</v>
      </c>
      <c r="L6428">
        <f t="shared" si="655"/>
        <v>17607.411900513289</v>
      </c>
      <c r="M6428">
        <f t="shared" si="655"/>
        <v>50755.531354862142</v>
      </c>
      <c r="N6428">
        <f t="shared" si="655"/>
        <v>10918.891862428572</v>
      </c>
    </row>
    <row r="6429" spans="3:14">
      <c r="C6429">
        <v>65</v>
      </c>
      <c r="D6429">
        <v>10</v>
      </c>
      <c r="E6429">
        <f t="shared" si="655"/>
        <v>49737.164627212755</v>
      </c>
      <c r="F6429">
        <f t="shared" si="655"/>
        <v>80345.234659873531</v>
      </c>
      <c r="G6429">
        <f t="shared" si="655"/>
        <v>24058.097163888346</v>
      </c>
      <c r="H6429">
        <f t="shared" si="655"/>
        <v>29779.514624717442</v>
      </c>
      <c r="I6429">
        <f t="shared" si="655"/>
        <v>9399.0073034812995</v>
      </c>
      <c r="J6429">
        <f t="shared" si="655"/>
        <v>37028.799430032566</v>
      </c>
      <c r="K6429">
        <f t="shared" si="655"/>
        <v>17864.101253592537</v>
      </c>
      <c r="L6429">
        <f t="shared" si="655"/>
        <v>17298.43128785694</v>
      </c>
      <c r="M6429">
        <f t="shared" si="655"/>
        <v>50699.07877472743</v>
      </c>
      <c r="N6429">
        <f t="shared" si="655"/>
        <v>10800.178470051893</v>
      </c>
    </row>
    <row r="6430" spans="3:14">
      <c r="C6430">
        <v>65</v>
      </c>
      <c r="D6430">
        <v>11</v>
      </c>
      <c r="E6430">
        <f t="shared" ref="E6430:N6439" si="656">E$3/$C6430/$E$12+($D6430-1)*$C6430*$E$12*E$2*E$4/(2*$D6430)+$D6430*E$5/($C6430*$E$12)+$C6430*$E$12*E$2*E$6/(2*$D6430)</f>
        <v>49784.733028340816</v>
      </c>
      <c r="F6430">
        <f t="shared" si="656"/>
        <v>80049.787173357545</v>
      </c>
      <c r="G6430">
        <f t="shared" si="656"/>
        <v>24094.349613457256</v>
      </c>
      <c r="H6430">
        <f t="shared" si="656"/>
        <v>29436.230315205823</v>
      </c>
      <c r="I6430">
        <f t="shared" si="656"/>
        <v>9097.3923920758225</v>
      </c>
      <c r="J6430">
        <f t="shared" si="656"/>
        <v>37109.066088722466</v>
      </c>
      <c r="K6430">
        <f t="shared" si="656"/>
        <v>17613.682716564639</v>
      </c>
      <c r="L6430">
        <f t="shared" si="656"/>
        <v>17045.776905462837</v>
      </c>
      <c r="M6430">
        <f t="shared" si="656"/>
        <v>50653.109917963404</v>
      </c>
      <c r="N6430">
        <f t="shared" si="656"/>
        <v>10703.19116738963</v>
      </c>
    </row>
    <row r="6431" spans="3:14">
      <c r="C6431">
        <v>65</v>
      </c>
      <c r="D6431">
        <v>12</v>
      </c>
      <c r="E6431">
        <f t="shared" si="656"/>
        <v>49824.425089744924</v>
      </c>
      <c r="F6431">
        <f t="shared" si="656"/>
        <v>79803.744504169765</v>
      </c>
      <c r="G6431">
        <f t="shared" si="656"/>
        <v>24124.67742266506</v>
      </c>
      <c r="H6431">
        <f t="shared" si="656"/>
        <v>29150.227162746363</v>
      </c>
      <c r="I6431">
        <f t="shared" si="656"/>
        <v>8846.2353666968847</v>
      </c>
      <c r="J6431">
        <f t="shared" si="656"/>
        <v>37176.083589775582</v>
      </c>
      <c r="K6431">
        <f t="shared" si="656"/>
        <v>17405.168366041948</v>
      </c>
      <c r="L6431">
        <f t="shared" si="656"/>
        <v>16835.367195765419</v>
      </c>
      <c r="M6431">
        <f t="shared" si="656"/>
        <v>50615.003853727379</v>
      </c>
      <c r="N6431">
        <f t="shared" si="656"/>
        <v>10622.49843201317</v>
      </c>
    </row>
    <row r="6432" spans="3:14">
      <c r="C6432">
        <v>65</v>
      </c>
      <c r="D6432">
        <v>13</v>
      </c>
      <c r="E6432">
        <f t="shared" si="656"/>
        <v>49858.058428284465</v>
      </c>
      <c r="F6432">
        <f t="shared" si="656"/>
        <v>79595.705540619034</v>
      </c>
      <c r="G6432">
        <f t="shared" si="656"/>
        <v>24150.447816210486</v>
      </c>
      <c r="H6432">
        <f t="shared" si="656"/>
        <v>28908.286438788567</v>
      </c>
      <c r="I6432">
        <f t="shared" si="656"/>
        <v>8633.8920997998939</v>
      </c>
      <c r="J6432">
        <f t="shared" si="656"/>
        <v>37232.909431108092</v>
      </c>
      <c r="K6432">
        <f t="shared" si="656"/>
        <v>17228.88800513864</v>
      </c>
      <c r="L6432">
        <f t="shared" si="656"/>
        <v>16657.453388142378</v>
      </c>
      <c r="M6432">
        <f t="shared" si="656"/>
        <v>50582.946091435966</v>
      </c>
      <c r="N6432">
        <f t="shared" si="656"/>
        <v>10554.339979164251</v>
      </c>
    </row>
    <row r="6433" spans="3:14">
      <c r="C6433">
        <v>65</v>
      </c>
      <c r="D6433">
        <v>14</v>
      </c>
      <c r="E6433">
        <f t="shared" si="656"/>
        <v>49886.931341716117</v>
      </c>
      <c r="F6433">
        <f t="shared" si="656"/>
        <v>79417.526631497487</v>
      </c>
      <c r="G6433">
        <f t="shared" si="656"/>
        <v>24172.63738316403</v>
      </c>
      <c r="H6433">
        <f t="shared" si="656"/>
        <v>28700.966194367786</v>
      </c>
      <c r="I6433">
        <f t="shared" si="656"/>
        <v>8452.0453574244366</v>
      </c>
      <c r="J6433">
        <f t="shared" si="656"/>
        <v>37281.727539803003</v>
      </c>
      <c r="K6433">
        <f t="shared" si="656"/>
        <v>17077.934350364852</v>
      </c>
      <c r="L6433">
        <f t="shared" si="656"/>
        <v>16505.072075006348</v>
      </c>
      <c r="M6433">
        <f t="shared" si="656"/>
        <v>50555.640566386748</v>
      </c>
      <c r="N6433">
        <f t="shared" si="656"/>
        <v>10496.029891158403</v>
      </c>
    </row>
    <row r="6434" spans="3:14">
      <c r="C6434">
        <v>65</v>
      </c>
      <c r="D6434">
        <v>15</v>
      </c>
      <c r="E6434">
        <f t="shared" si="656"/>
        <v>49911.995915061467</v>
      </c>
      <c r="F6434">
        <f t="shared" si="656"/>
        <v>79263.235765919206</v>
      </c>
      <c r="G6434">
        <f t="shared" si="656"/>
        <v>24191.96228884409</v>
      </c>
      <c r="H6434">
        <f t="shared" si="656"/>
        <v>28521.342333576613</v>
      </c>
      <c r="I6434">
        <f t="shared" si="656"/>
        <v>8294.5958346662046</v>
      </c>
      <c r="J6434">
        <f t="shared" si="656"/>
        <v>37324.1394623878</v>
      </c>
      <c r="K6434">
        <f t="shared" si="656"/>
        <v>16947.242060494678</v>
      </c>
      <c r="L6434">
        <f t="shared" si="656"/>
        <v>16373.11675745992</v>
      </c>
      <c r="M6434">
        <f t="shared" si="656"/>
        <v>50532.136831131298</v>
      </c>
      <c r="N6434">
        <f t="shared" si="656"/>
        <v>10445.598495027014</v>
      </c>
    </row>
    <row r="6435" spans="3:14">
      <c r="C6435">
        <v>65</v>
      </c>
      <c r="D6435">
        <v>16</v>
      </c>
      <c r="E6435">
        <f t="shared" si="656"/>
        <v>49933.966212086678</v>
      </c>
      <c r="F6435">
        <f t="shared" si="656"/>
        <v>79128.353935719875</v>
      </c>
      <c r="G6435">
        <f t="shared" si="656"/>
        <v>24208.959657239429</v>
      </c>
      <c r="H6435">
        <f t="shared" si="656"/>
        <v>28364.221784484515</v>
      </c>
      <c r="I6435">
        <f t="shared" si="656"/>
        <v>8156.9690528469691</v>
      </c>
      <c r="J6435">
        <f t="shared" si="656"/>
        <v>37361.346358758165</v>
      </c>
      <c r="K6435">
        <f t="shared" si="656"/>
        <v>16833.012129608695</v>
      </c>
      <c r="L6435">
        <f t="shared" si="656"/>
        <v>16257.757561330052</v>
      </c>
      <c r="M6435">
        <f t="shared" si="656"/>
        <v>50511.722050083277</v>
      </c>
      <c r="N6435">
        <f t="shared" si="656"/>
        <v>10401.568536043618</v>
      </c>
    </row>
    <row r="6436" spans="3:14">
      <c r="C6436">
        <v>65</v>
      </c>
      <c r="D6436">
        <v>17</v>
      </c>
      <c r="E6436">
        <f t="shared" si="656"/>
        <v>49953.388281554158</v>
      </c>
      <c r="F6436">
        <f t="shared" si="656"/>
        <v>79009.456017009084</v>
      </c>
      <c r="G6436">
        <f t="shared" si="656"/>
        <v>24224.040230223822</v>
      </c>
      <c r="H6436">
        <f t="shared" si="656"/>
        <v>28225.633374438694</v>
      </c>
      <c r="I6436">
        <f t="shared" si="656"/>
        <v>8035.66688121279</v>
      </c>
      <c r="J6436">
        <f t="shared" si="656"/>
        <v>37394.266762951913</v>
      </c>
      <c r="K6436">
        <f t="shared" si="656"/>
        <v>16732.339435533213</v>
      </c>
      <c r="L6436">
        <f t="shared" si="656"/>
        <v>16156.065759307932</v>
      </c>
      <c r="M6436">
        <f t="shared" si="656"/>
        <v>50493.851113676661</v>
      </c>
      <c r="N6436">
        <f t="shared" si="656"/>
        <v>10362.810348829164</v>
      </c>
    </row>
    <row r="6437" spans="3:14">
      <c r="C6437">
        <v>65</v>
      </c>
      <c r="D6437">
        <v>18</v>
      </c>
      <c r="E6437">
        <f t="shared" si="656"/>
        <v>49970.686828056845</v>
      </c>
      <c r="F6437">
        <f t="shared" si="656"/>
        <v>78903.878024538732</v>
      </c>
      <c r="G6437">
        <f t="shared" si="656"/>
        <v>24237.523473699097</v>
      </c>
      <c r="H6437">
        <f t="shared" si="656"/>
        <v>28102.488413598108</v>
      </c>
      <c r="I6437">
        <f t="shared" si="656"/>
        <v>7927.96855139949</v>
      </c>
      <c r="J6437">
        <f t="shared" si="656"/>
        <v>37423.615090331841</v>
      </c>
      <c r="K6437">
        <f t="shared" si="656"/>
        <v>16642.964438799823</v>
      </c>
      <c r="L6437">
        <f t="shared" si="656"/>
        <v>16065.763452375606</v>
      </c>
      <c r="M6437">
        <f t="shared" si="656"/>
        <v>50478.100047804561</v>
      </c>
      <c r="N6437">
        <f t="shared" si="656"/>
        <v>10328.445304755487</v>
      </c>
    </row>
    <row r="6438" spans="3:14">
      <c r="C6438">
        <v>65</v>
      </c>
      <c r="D6438">
        <v>19</v>
      </c>
      <c r="E6438">
        <f t="shared" si="656"/>
        <v>49986.197144694437</v>
      </c>
      <c r="F6438">
        <f t="shared" si="656"/>
        <v>78809.516812060334</v>
      </c>
      <c r="G6438">
        <f t="shared" si="656"/>
        <v>24249.661597587754</v>
      </c>
      <c r="H6438">
        <f t="shared" si="656"/>
        <v>27992.34846261458</v>
      </c>
      <c r="I6438">
        <f t="shared" si="656"/>
        <v>7831.7260883827203</v>
      </c>
      <c r="J6438">
        <f t="shared" si="656"/>
        <v>37449.955353026417</v>
      </c>
      <c r="K6438">
        <f t="shared" si="656"/>
        <v>16563.103292459771</v>
      </c>
      <c r="L6438">
        <f t="shared" si="656"/>
        <v>15985.052299203106</v>
      </c>
      <c r="M6438">
        <f t="shared" si="656"/>
        <v>50464.134136066787</v>
      </c>
      <c r="N6438">
        <f t="shared" si="656"/>
        <v>10297.779749642468</v>
      </c>
    </row>
    <row r="6439" spans="3:14">
      <c r="C6439">
        <v>65</v>
      </c>
      <c r="D6439">
        <v>20</v>
      </c>
      <c r="E6439">
        <f t="shared" si="656"/>
        <v>50000.187465946721</v>
      </c>
      <c r="F6439">
        <f t="shared" si="656"/>
        <v>78724.689862575135</v>
      </c>
      <c r="G6439">
        <f t="shared" si="656"/>
        <v>24260.656369827775</v>
      </c>
      <c r="H6439">
        <f t="shared" si="656"/>
        <v>27893.262770009525</v>
      </c>
      <c r="I6439">
        <f t="shared" si="656"/>
        <v>7745.2211121430018</v>
      </c>
      <c r="J6439">
        <f t="shared" si="656"/>
        <v>37473.738760738444</v>
      </c>
      <c r="K6439">
        <f t="shared" si="656"/>
        <v>16491.328918954059</v>
      </c>
      <c r="L6439">
        <f t="shared" si="656"/>
        <v>15912.49362672646</v>
      </c>
      <c r="M6439">
        <f t="shared" si="656"/>
        <v>50451.685605343191</v>
      </c>
      <c r="N6439">
        <f t="shared" si="656"/>
        <v>10270.258760146011</v>
      </c>
    </row>
    <row r="6440" spans="3:14">
      <c r="C6440">
        <v>65</v>
      </c>
      <c r="D6440">
        <v>21</v>
      </c>
      <c r="E6440">
        <f t="shared" ref="E6440:N6449" si="657">E$3/$C6440/$E$12+($D6440-1)*$C6440*$E$12*E$2*E$4/(2*$D6440)+$D6440*E$5/($C6440*$E$12)+$C6440*$E$12*E$2*E$6/(2*$D6440)</f>
        <v>50012.874934011561</v>
      </c>
      <c r="F6440">
        <f t="shared" si="657"/>
        <v>78648.035138512598</v>
      </c>
      <c r="G6440">
        <f t="shared" si="657"/>
        <v>24270.671126368965</v>
      </c>
      <c r="H6440">
        <f t="shared" si="657"/>
        <v>27803.65215601461</v>
      </c>
      <c r="I6440">
        <f t="shared" si="657"/>
        <v>7667.0625531407541</v>
      </c>
      <c r="J6440">
        <f t="shared" si="657"/>
        <v>37495.330578465473</v>
      </c>
      <c r="K6440">
        <f t="shared" si="657"/>
        <v>16426.486065020628</v>
      </c>
      <c r="L6440">
        <f t="shared" si="657"/>
        <v>15846.922794846256</v>
      </c>
      <c r="M6440">
        <f t="shared" si="657"/>
        <v>50440.537686917465</v>
      </c>
      <c r="N6440">
        <f t="shared" si="657"/>
        <v>10245.433112606604</v>
      </c>
    </row>
    <row r="6441" spans="3:14">
      <c r="C6441">
        <v>65</v>
      </c>
      <c r="D6441">
        <v>22</v>
      </c>
      <c r="E6441">
        <f t="shared" si="657"/>
        <v>50024.437210687276</v>
      </c>
      <c r="F6441">
        <f t="shared" si="657"/>
        <v>78578.438245496975</v>
      </c>
      <c r="G6441">
        <f t="shared" si="657"/>
        <v>24279.839505715714</v>
      </c>
      <c r="H6441">
        <f t="shared" si="657"/>
        <v>27722.224564455712</v>
      </c>
      <c r="I6441">
        <f t="shared" si="657"/>
        <v>7596.1122635708689</v>
      </c>
      <c r="J6441">
        <f t="shared" si="657"/>
        <v>37515.029659387234</v>
      </c>
      <c r="K6441">
        <f t="shared" si="657"/>
        <v>16367.629523445092</v>
      </c>
      <c r="L6441">
        <f t="shared" si="657"/>
        <v>15787.386916208434</v>
      </c>
      <c r="M6441">
        <f t="shared" si="657"/>
        <v>50430.513024567161</v>
      </c>
      <c r="N6441">
        <f t="shared" si="657"/>
        <v>10222.935260393737</v>
      </c>
    </row>
    <row r="6442" spans="3:14">
      <c r="C6442">
        <v>65</v>
      </c>
      <c r="D6442">
        <v>23</v>
      </c>
      <c r="E6442">
        <f t="shared" si="657"/>
        <v>50035.021060068102</v>
      </c>
      <c r="F6442">
        <f t="shared" si="657"/>
        <v>78514.978596869958</v>
      </c>
      <c r="G6442">
        <f t="shared" si="657"/>
        <v>24288.271904893383</v>
      </c>
      <c r="H6442">
        <f t="shared" si="657"/>
        <v>27647.912644580316</v>
      </c>
      <c r="I6442">
        <f t="shared" si="657"/>
        <v>7531.4300343769528</v>
      </c>
      <c r="J6442">
        <f t="shared" si="657"/>
        <v>37533.082882217466</v>
      </c>
      <c r="K6442">
        <f t="shared" si="657"/>
        <v>16313.978470876409</v>
      </c>
      <c r="L6442">
        <f t="shared" si="657"/>
        <v>15733.098822998776</v>
      </c>
      <c r="M6442">
        <f t="shared" si="657"/>
        <v>50421.465106630269</v>
      </c>
      <c r="N6442">
        <f t="shared" si="657"/>
        <v>10202.461578030045</v>
      </c>
    </row>
    <row r="6443" spans="3:14">
      <c r="C6443">
        <v>65</v>
      </c>
      <c r="D6443">
        <v>24</v>
      </c>
      <c r="E6443">
        <f t="shared" si="657"/>
        <v>50044.748785565884</v>
      </c>
      <c r="F6443">
        <f t="shared" si="657"/>
        <v>78456.889037082932</v>
      </c>
      <c r="G6443">
        <f t="shared" si="657"/>
        <v>24296.060321423105</v>
      </c>
      <c r="H6443">
        <f t="shared" si="657"/>
        <v>27579.826937427977</v>
      </c>
      <c r="I6443">
        <f t="shared" si="657"/>
        <v>7472.2323580120074</v>
      </c>
      <c r="J6443">
        <f t="shared" si="657"/>
        <v>37549.695979217606</v>
      </c>
      <c r="K6443">
        <f t="shared" si="657"/>
        <v>16264.882221188729</v>
      </c>
      <c r="L6443">
        <f t="shared" si="657"/>
        <v>15683.402542038759</v>
      </c>
      <c r="M6443">
        <f t="shared" si="657"/>
        <v>50413.271840055124</v>
      </c>
      <c r="N6443">
        <f t="shared" si="657"/>
        <v>10183.759044284372</v>
      </c>
    </row>
    <row r="6444" spans="3:14">
      <c r="C6444">
        <v>65</v>
      </c>
      <c r="D6444">
        <v>25</v>
      </c>
      <c r="E6444">
        <f t="shared" si="657"/>
        <v>50053.723122046584</v>
      </c>
      <c r="F6444">
        <f t="shared" si="657"/>
        <v>78403.525155475174</v>
      </c>
      <c r="G6444">
        <f t="shared" si="657"/>
        <v>24303.28203322264</v>
      </c>
      <c r="H6444">
        <f t="shared" si="657"/>
        <v>27517.220297471937</v>
      </c>
      <c r="I6444">
        <f t="shared" si="657"/>
        <v>7417.8610881365548</v>
      </c>
      <c r="J6444">
        <f t="shared" si="657"/>
        <v>37565.041765487273</v>
      </c>
      <c r="K6444">
        <f t="shared" si="657"/>
        <v>16219.794198036325</v>
      </c>
      <c r="L6444">
        <f t="shared" si="657"/>
        <v>15637.747055858421</v>
      </c>
      <c r="M6444">
        <f t="shared" si="657"/>
        <v>50405.830666678303</v>
      </c>
      <c r="N6444">
        <f t="shared" si="657"/>
        <v>10166.615121322558</v>
      </c>
    </row>
    <row r="6445" spans="3:14">
      <c r="C6445">
        <v>65</v>
      </c>
      <c r="D6445">
        <v>26</v>
      </c>
      <c r="E6445">
        <f t="shared" si="657"/>
        <v>50062.030999012182</v>
      </c>
      <c r="F6445">
        <f t="shared" si="657"/>
        <v>78354.341681487465</v>
      </c>
      <c r="G6445">
        <f t="shared" si="657"/>
        <v>24310.002429299308</v>
      </c>
      <c r="H6445">
        <f t="shared" si="657"/>
        <v>27459.460524651069</v>
      </c>
      <c r="I6445">
        <f t="shared" si="657"/>
        <v>7367.7593316941184</v>
      </c>
      <c r="J6445">
        <f t="shared" si="657"/>
        <v>37579.266469187678</v>
      </c>
      <c r="K6445">
        <f t="shared" si="657"/>
        <v>16178.251913742059</v>
      </c>
      <c r="L6445">
        <f t="shared" si="657"/>
        <v>15595.666118906262</v>
      </c>
      <c r="M6445">
        <f t="shared" si="657"/>
        <v>50399.054806515407</v>
      </c>
      <c r="N6445">
        <f t="shared" si="657"/>
        <v>10150.849969438776</v>
      </c>
    </row>
    <row r="6446" spans="3:14">
      <c r="C6446">
        <v>65</v>
      </c>
      <c r="D6446">
        <v>27</v>
      </c>
      <c r="E6446">
        <f t="shared" si="657"/>
        <v>50069.746467519915</v>
      </c>
      <c r="F6446">
        <f t="shared" si="657"/>
        <v>78308.874125384245</v>
      </c>
      <c r="G6446">
        <f t="shared" si="657"/>
        <v>24316.277211400098</v>
      </c>
      <c r="H6446">
        <f t="shared" si="657"/>
        <v>27406.009078172596</v>
      </c>
      <c r="I6446">
        <f t="shared" si="657"/>
        <v>7321.4526983032492</v>
      </c>
      <c r="J6446">
        <f t="shared" si="657"/>
        <v>37592.494655048744</v>
      </c>
      <c r="K6446">
        <f t="shared" si="657"/>
        <v>16139.861397321685</v>
      </c>
      <c r="L6446">
        <f t="shared" si="657"/>
        <v>15556.762559045825</v>
      </c>
      <c r="M6446">
        <f t="shared" si="657"/>
        <v>50392.870335875967</v>
      </c>
      <c r="N6446">
        <f t="shared" si="657"/>
        <v>10136.310391846573</v>
      </c>
    </row>
    <row r="6447" spans="3:14">
      <c r="C6447">
        <v>65</v>
      </c>
      <c r="D6447">
        <v>28</v>
      </c>
      <c r="E6447">
        <f t="shared" si="657"/>
        <v>50076.932999904544</v>
      </c>
      <c r="F6447">
        <f t="shared" si="657"/>
        <v>78266.724353106503</v>
      </c>
      <c r="G6447">
        <f t="shared" si="657"/>
        <v>24322.154123879576</v>
      </c>
      <c r="H6447">
        <f t="shared" si="657"/>
        <v>27356.404351642675</v>
      </c>
      <c r="I6447">
        <f t="shared" si="657"/>
        <v>7278.5345676369952</v>
      </c>
      <c r="J6447">
        <f t="shared" si="657"/>
        <v>37604.833092838955</v>
      </c>
      <c r="K6447">
        <f t="shared" si="657"/>
        <v>16104.284959360146</v>
      </c>
      <c r="L6447">
        <f t="shared" si="657"/>
        <v>15520.695943017276</v>
      </c>
      <c r="M6447">
        <f t="shared" si="657"/>
        <v>50387.213891596766</v>
      </c>
      <c r="N6447">
        <f t="shared" si="657"/>
        <v>10122.865077014712</v>
      </c>
    </row>
    <row r="6448" spans="3:14">
      <c r="C6448">
        <v>65</v>
      </c>
      <c r="D6448">
        <v>29</v>
      </c>
      <c r="E6448">
        <f t="shared" si="657"/>
        <v>50083.645313696055</v>
      </c>
      <c r="F6448">
        <f t="shared" si="657"/>
        <v>78227.549145637822</v>
      </c>
      <c r="G6448">
        <f t="shared" si="657"/>
        <v>24327.674325664066</v>
      </c>
      <c r="H6448">
        <f t="shared" si="657"/>
        <v>27310.248408514908</v>
      </c>
      <c r="I6448">
        <f t="shared" si="657"/>
        <v>7238.6544049307413</v>
      </c>
      <c r="J6448">
        <f t="shared" si="657"/>
        <v>37616.3738254622</v>
      </c>
      <c r="K6448">
        <f t="shared" si="657"/>
        <v>16071.231488292735</v>
      </c>
      <c r="L6448">
        <f t="shared" si="657"/>
        <v>15487.172793872489</v>
      </c>
      <c r="M6448">
        <f t="shared" si="657"/>
        <v>50382.030850261246</v>
      </c>
      <c r="N6448">
        <f t="shared" si="657"/>
        <v>10110.400825347298</v>
      </c>
    </row>
    <row r="6449" spans="3:14">
      <c r="C6449">
        <v>65</v>
      </c>
      <c r="D6449">
        <v>30</v>
      </c>
      <c r="E6449">
        <f t="shared" si="657"/>
        <v>50089.930830753758</v>
      </c>
      <c r="F6449">
        <f t="shared" si="657"/>
        <v>78191.051046497232</v>
      </c>
      <c r="G6449">
        <f t="shared" si="657"/>
        <v>24332.87348782309</v>
      </c>
      <c r="H6449">
        <f t="shared" si="657"/>
        <v>27267.196370449084</v>
      </c>
      <c r="I6449">
        <f t="shared" si="657"/>
        <v>7201.5084133884866</v>
      </c>
      <c r="J6449">
        <f t="shared" si="657"/>
        <v>37627.196623435186</v>
      </c>
      <c r="K6449">
        <f t="shared" si="657"/>
        <v>16040.448687430042</v>
      </c>
      <c r="L6449">
        <f t="shared" si="657"/>
        <v>15455.938764923092</v>
      </c>
      <c r="M6449">
        <f t="shared" si="657"/>
        <v>50377.273871575024</v>
      </c>
      <c r="N6449">
        <f t="shared" si="657"/>
        <v>10098.819530527879</v>
      </c>
    </row>
    <row r="6450" spans="3:14">
      <c r="C6450">
        <v>65</v>
      </c>
      <c r="D6450">
        <v>31</v>
      </c>
      <c r="E6450">
        <f t="shared" ref="E6450:N6459" si="658">E$3/$C6450/$E$12+($D6450-1)*$C6450*$E$12*E$2*E$4/(2*$D6450)+$D6450*E$5/($C6450*$E$12)+$C6450*$E$12*E$2*E$6/(2*$D6450)</f>
        <v>50095.830853987354</v>
      </c>
      <c r="F6450">
        <f t="shared" si="658"/>
        <v>78156.970980685321</v>
      </c>
      <c r="G6450">
        <f t="shared" si="658"/>
        <v>24337.782678707477</v>
      </c>
      <c r="H6450">
        <f t="shared" si="658"/>
        <v>27226.947859535983</v>
      </c>
      <c r="I6450">
        <f t="shared" si="658"/>
        <v>7166.8319958008115</v>
      </c>
      <c r="J6450">
        <f t="shared" si="658"/>
        <v>37637.370964304682</v>
      </c>
      <c r="K6450">
        <f t="shared" si="658"/>
        <v>16011.716814494192</v>
      </c>
      <c r="L6450">
        <f t="shared" si="658"/>
        <v>15426.772328408237</v>
      </c>
      <c r="M6450">
        <f t="shared" si="658"/>
        <v>50372.901723668816</v>
      </c>
      <c r="N6450">
        <f t="shared" si="658"/>
        <v>10088.035745119561</v>
      </c>
    </row>
    <row r="6451" spans="3:14">
      <c r="C6451">
        <v>65</v>
      </c>
      <c r="D6451">
        <v>32</v>
      </c>
      <c r="E6451">
        <f t="shared" si="658"/>
        <v>50101.381523442898</v>
      </c>
      <c r="F6451">
        <f t="shared" si="658"/>
        <v>78125.082257577436</v>
      </c>
      <c r="G6451">
        <f t="shared" si="658"/>
        <v>24342.429083124247</v>
      </c>
      <c r="H6451">
        <f t="shared" si="658"/>
        <v>27189.24004510502</v>
      </c>
      <c r="I6451">
        <f t="shared" si="658"/>
        <v>7134.3936296094753</v>
      </c>
      <c r="J6451">
        <f t="shared" si="658"/>
        <v>37646.957640924185</v>
      </c>
      <c r="K6451">
        <f t="shared" si="658"/>
        <v>15984.843594992031</v>
      </c>
      <c r="L6451">
        <f t="shared" si="658"/>
        <v>15399.479647537186</v>
      </c>
      <c r="M6451">
        <f t="shared" si="658"/>
        <v>50368.878328656989</v>
      </c>
      <c r="N6451">
        <f t="shared" si="658"/>
        <v>10077.974702615047</v>
      </c>
    </row>
    <row r="6452" spans="3:14">
      <c r="C6452">
        <v>65</v>
      </c>
      <c r="D6452">
        <v>33</v>
      </c>
      <c r="E6452">
        <f t="shared" si="658"/>
        <v>50106.614598554726</v>
      </c>
      <c r="F6452">
        <f t="shared" si="658"/>
        <v>78095.185664200544</v>
      </c>
      <c r="G6452">
        <f t="shared" si="658"/>
        <v>24346.836590752253</v>
      </c>
      <c r="H6452">
        <f t="shared" si="658"/>
        <v>27153.841954748754</v>
      </c>
      <c r="I6452">
        <f t="shared" si="658"/>
        <v>7103.9898555966283</v>
      </c>
      <c r="J6452">
        <f t="shared" si="658"/>
        <v>37656.010077316372</v>
      </c>
      <c r="K6452">
        <f t="shared" si="658"/>
        <v>15959.660060429604</v>
      </c>
      <c r="L6452">
        <f t="shared" si="658"/>
        <v>15373.890380887773</v>
      </c>
      <c r="M6452">
        <f t="shared" si="658"/>
        <v>50365.171981730979</v>
      </c>
      <c r="N6452">
        <f t="shared" si="658"/>
        <v>10068.570699113992</v>
      </c>
    </row>
    <row r="6453" spans="3:14">
      <c r="C6453">
        <v>65</v>
      </c>
      <c r="D6453">
        <v>34</v>
      </c>
      <c r="E6453">
        <f t="shared" si="658"/>
        <v>50111.558102353178</v>
      </c>
      <c r="F6453">
        <f t="shared" si="658"/>
        <v>78067.105424401903</v>
      </c>
      <c r="G6453">
        <f t="shared" si="658"/>
        <v>24351.026280719932</v>
      </c>
      <c r="H6453">
        <f t="shared" si="658"/>
        <v>27120.549789284112</v>
      </c>
      <c r="I6453">
        <f t="shared" si="658"/>
        <v>7075.4411509229922</v>
      </c>
      <c r="J6453">
        <f t="shared" si="658"/>
        <v>37664.575412324877</v>
      </c>
      <c r="K6453">
        <f t="shared" si="658"/>
        <v>15936.017120959275</v>
      </c>
      <c r="L6453">
        <f t="shared" si="658"/>
        <v>15349.854227205153</v>
      </c>
      <c r="M6453">
        <f t="shared" si="658"/>
        <v>50361.754708059671</v>
      </c>
      <c r="N6453">
        <f t="shared" si="658"/>
        <v>10059.765760586681</v>
      </c>
    </row>
    <row r="6454" spans="3:14">
      <c r="C6454">
        <v>65</v>
      </c>
      <c r="D6454">
        <v>35</v>
      </c>
      <c r="E6454">
        <f t="shared" si="658"/>
        <v>50116.236855236522</v>
      </c>
      <c r="F6454">
        <f t="shared" si="658"/>
        <v>78040.685850731927</v>
      </c>
      <c r="G6454">
        <f t="shared" si="658"/>
        <v>24355.016823112441</v>
      </c>
      <c r="H6454">
        <f t="shared" si="658"/>
        <v>27089.18304086323</v>
      </c>
      <c r="I6454">
        <f t="shared" si="658"/>
        <v>7048.5885096452057</v>
      </c>
      <c r="J6454">
        <f t="shared" si="658"/>
        <v>37672.695397496849</v>
      </c>
      <c r="K6454">
        <f t="shared" si="658"/>
        <v>15913.782725573159</v>
      </c>
      <c r="L6454">
        <f t="shared" si="658"/>
        <v>15327.238062520741</v>
      </c>
      <c r="M6454">
        <f t="shared" si="658"/>
        <v>50358.601729935515</v>
      </c>
      <c r="N6454">
        <f t="shared" si="658"/>
        <v>10051.508538606791</v>
      </c>
    </row>
    <row r="6455" spans="3:14">
      <c r="C6455">
        <v>65</v>
      </c>
      <c r="D6455">
        <v>36</v>
      </c>
      <c r="E6455">
        <f t="shared" si="658"/>
        <v>50120.672919781049</v>
      </c>
      <c r="F6455">
        <f t="shared" si="658"/>
        <v>78015.788554346582</v>
      </c>
      <c r="G6455">
        <f t="shared" si="658"/>
        <v>24358.824813561059</v>
      </c>
      <c r="H6455">
        <f t="shared" si="658"/>
        <v>27059.581258065813</v>
      </c>
      <c r="I6455">
        <f t="shared" si="658"/>
        <v>7023.2905931469486</v>
      </c>
      <c r="J6455">
        <f t="shared" si="658"/>
        <v>37680.407145318655</v>
      </c>
      <c r="K6455">
        <f t="shared" si="658"/>
        <v>15892.839495597564</v>
      </c>
      <c r="L6455">
        <f t="shared" si="658"/>
        <v>15305.923554418019</v>
      </c>
      <c r="M6455">
        <f t="shared" si="658"/>
        <v>50355.691022729596</v>
      </c>
      <c r="N6455">
        <f t="shared" si="658"/>
        <v>10043.753390128704</v>
      </c>
    </row>
    <row r="6456" spans="3:14">
      <c r="C6456">
        <v>65</v>
      </c>
      <c r="D6456">
        <v>37</v>
      </c>
      <c r="E6456">
        <f t="shared" si="658"/>
        <v>50124.885973419616</v>
      </c>
      <c r="F6456">
        <f t="shared" si="658"/>
        <v>77992.290107357927</v>
      </c>
      <c r="G6456">
        <f t="shared" si="658"/>
        <v>24362.465053574735</v>
      </c>
      <c r="H6456">
        <f t="shared" si="658"/>
        <v>27031.601335571027</v>
      </c>
      <c r="I6456">
        <f t="shared" si="658"/>
        <v>6999.4213426623119</v>
      </c>
      <c r="J6456">
        <f t="shared" si="658"/>
        <v>37687.743756116004</v>
      </c>
      <c r="K6456">
        <f t="shared" si="658"/>
        <v>15873.082741945156</v>
      </c>
      <c r="L6456">
        <f t="shared" si="658"/>
        <v>15285.805163174147</v>
      </c>
      <c r="M6456">
        <f t="shared" si="658"/>
        <v>50353.002942853935</v>
      </c>
      <c r="N6456">
        <f t="shared" si="658"/>
        <v>10036.459606490112</v>
      </c>
    </row>
    <row r="6457" spans="3:14">
      <c r="C6457">
        <v>65</v>
      </c>
      <c r="D6457">
        <v>38</v>
      </c>
      <c r="E6457">
        <f t="shared" si="658"/>
        <v>50128.89362227638</v>
      </c>
      <c r="F6457">
        <f t="shared" si="658"/>
        <v>77970.080074287253</v>
      </c>
      <c r="G6457">
        <f t="shared" si="658"/>
        <v>24365.950786608875</v>
      </c>
      <c r="H6457">
        <f t="shared" si="658"/>
        <v>27005.115231776039</v>
      </c>
      <c r="I6457">
        <f t="shared" si="658"/>
        <v>6976.8679687691711</v>
      </c>
      <c r="J6457">
        <f t="shared" si="658"/>
        <v>37694.73484596976</v>
      </c>
      <c r="K6457">
        <f t="shared" si="658"/>
        <v>15854.418795432523</v>
      </c>
      <c r="L6457">
        <f t="shared" si="658"/>
        <v>15266.788458510799</v>
      </c>
      <c r="M6457">
        <f t="shared" si="658"/>
        <v>50350.519914466691</v>
      </c>
      <c r="N6457">
        <f t="shared" si="658"/>
        <v>10029.590764151058</v>
      </c>
    </row>
    <row r="6458" spans="3:14">
      <c r="C6458">
        <v>65</v>
      </c>
      <c r="D6458">
        <v>39</v>
      </c>
      <c r="E6458">
        <f t="shared" si="658"/>
        <v>50132.711666719188</v>
      </c>
      <c r="F6458">
        <f t="shared" si="658"/>
        <v>77949.05934637165</v>
      </c>
      <c r="G6458">
        <f t="shared" si="658"/>
        <v>24369.293897815736</v>
      </c>
      <c r="H6458">
        <f t="shared" si="658"/>
        <v>26980.008037550091</v>
      </c>
      <c r="I6458">
        <f t="shared" si="658"/>
        <v>6955.5292501912509</v>
      </c>
      <c r="J6458">
        <f t="shared" si="658"/>
        <v>37701.406993414057</v>
      </c>
      <c r="K6458">
        <f t="shared" si="658"/>
        <v>15836.763593971993</v>
      </c>
      <c r="L6458">
        <f t="shared" si="658"/>
        <v>15248.78869530639</v>
      </c>
      <c r="M6458">
        <f t="shared" si="658"/>
        <v>50348.226164376421</v>
      </c>
      <c r="N6458">
        <f t="shared" si="658"/>
        <v>10023.114175319264</v>
      </c>
    </row>
    <row r="6459" spans="3:14">
      <c r="C6459">
        <v>65</v>
      </c>
      <c r="D6459">
        <v>40</v>
      </c>
      <c r="E6459">
        <f t="shared" si="658"/>
        <v>50136.354327079061</v>
      </c>
      <c r="F6459">
        <f t="shared" si="658"/>
        <v>77929.138725724493</v>
      </c>
      <c r="G6459">
        <f t="shared" si="658"/>
        <v>24372.50508383237</v>
      </c>
      <c r="H6459">
        <f t="shared" si="658"/>
        <v>26956.176334675507</v>
      </c>
      <c r="I6459">
        <f t="shared" si="658"/>
        <v>6935.314087779916</v>
      </c>
      <c r="J6459">
        <f t="shared" si="658"/>
        <v>37707.78411912961</v>
      </c>
      <c r="K6459">
        <f t="shared" si="658"/>
        <v>15820.041481684648</v>
      </c>
      <c r="L6459">
        <f t="shared" si="658"/>
        <v>15231.729602951502</v>
      </c>
      <c r="M6459">
        <f t="shared" si="658"/>
        <v>50346.10749671088</v>
      </c>
      <c r="N6459">
        <f t="shared" si="658"/>
        <v>10017.000420981691</v>
      </c>
    </row>
    <row r="6460" spans="3:14">
      <c r="C6460">
        <v>65</v>
      </c>
      <c r="D6460">
        <v>41</v>
      </c>
      <c r="E6460">
        <f t="shared" ref="E6460:N6469" si="659">E$3/$C6460/$E$12+($D6460-1)*$C6460*$E$12*E$2*E$4/(2*$D6460)+$D6460*E$5/($C6460*$E$12)+$C6460*$E$12*E$2*E$6/(2*$D6460)</f>
        <v>50139.834436337689</v>
      </c>
      <c r="F6460">
        <f t="shared" si="659"/>
        <v>77910.23771669199</v>
      </c>
      <c r="G6460">
        <f t="shared" si="659"/>
        <v>24375.593997721477</v>
      </c>
      <c r="H6460">
        <f t="shared" si="659"/>
        <v>26933.52679451682</v>
      </c>
      <c r="I6460">
        <f t="shared" si="659"/>
        <v>6916.1402701083407</v>
      </c>
      <c r="J6460">
        <f t="shared" si="659"/>
        <v>37713.887810072156</v>
      </c>
      <c r="K6460">
        <f t="shared" si="659"/>
        <v>15804.18418375295</v>
      </c>
      <c r="L6460">
        <f t="shared" si="659"/>
        <v>15215.54235187178</v>
      </c>
      <c r="M6460">
        <f t="shared" si="659"/>
        <v>50344.151100560906</v>
      </c>
      <c r="N6460">
        <f t="shared" si="659"/>
        <v>10011.222952272905</v>
      </c>
    </row>
    <row r="6461" spans="3:14">
      <c r="C6461">
        <v>65</v>
      </c>
      <c r="D6461">
        <v>42</v>
      </c>
      <c r="E6461">
        <f t="shared" si="659"/>
        <v>50143.163605288028</v>
      </c>
      <c r="F6461">
        <f t="shared" si="659"/>
        <v>77892.283489873109</v>
      </c>
      <c r="G6461">
        <f t="shared" si="659"/>
        <v>24378.569373206454</v>
      </c>
      <c r="H6461">
        <f t="shared" si="659"/>
        <v>26911.974976880039</v>
      </c>
      <c r="I6461">
        <f t="shared" si="659"/>
        <v>6897.9334154094004</v>
      </c>
      <c r="J6461">
        <f t="shared" si="659"/>
        <v>37719.737597296931</v>
      </c>
      <c r="K6461">
        <f t="shared" si="659"/>
        <v>15789.129927722919</v>
      </c>
      <c r="L6461">
        <f t="shared" si="659"/>
        <v>15200.164667690427</v>
      </c>
      <c r="M6461">
        <f t="shared" si="659"/>
        <v>50342.345385103989</v>
      </c>
      <c r="N6461">
        <f t="shared" si="659"/>
        <v>10005.757748790847</v>
      </c>
    </row>
    <row r="6462" spans="3:14">
      <c r="C6462">
        <v>65</v>
      </c>
      <c r="D6462">
        <v>43</v>
      </c>
      <c r="E6462">
        <f t="shared" si="659"/>
        <v>50146.352364649232</v>
      </c>
      <c r="F6462">
        <f t="shared" si="659"/>
        <v>77875.20999069477</v>
      </c>
      <c r="G6462">
        <f t="shared" si="659"/>
        <v>24381.439131571307</v>
      </c>
      <c r="H6462">
        <f t="shared" si="659"/>
        <v>26891.444296472935</v>
      </c>
      <c r="I6462">
        <f t="shared" si="659"/>
        <v>6880.6260611501166</v>
      </c>
      <c r="J6462">
        <f t="shared" si="659"/>
        <v>37725.351195016803</v>
      </c>
      <c r="K6462">
        <f t="shared" si="659"/>
        <v>15774.822687415372</v>
      </c>
      <c r="L6462">
        <f t="shared" si="659"/>
        <v>15185.54006899593</v>
      </c>
      <c r="M6462">
        <f t="shared" si="659"/>
        <v>50340.679837733624</v>
      </c>
      <c r="N6462">
        <f t="shared" si="659"/>
        <v>10000.583024589472</v>
      </c>
    </row>
    <row r="6463" spans="3:14">
      <c r="C6463">
        <v>65</v>
      </c>
      <c r="D6463">
        <v>44</v>
      </c>
      <c r="E6463">
        <f t="shared" si="659"/>
        <v>50149.41028780242</v>
      </c>
      <c r="F6463">
        <f t="shared" si="659"/>
        <v>77858.957169545145</v>
      </c>
      <c r="G6463">
        <f t="shared" si="659"/>
        <v>24384.210473983319</v>
      </c>
      <c r="H6463">
        <f t="shared" si="659"/>
        <v>26871.865130302591</v>
      </c>
      <c r="I6463">
        <f t="shared" si="659"/>
        <v>6864.1568777550647</v>
      </c>
      <c r="J6463">
        <f t="shared" si="659"/>
        <v>37730.744707061633</v>
      </c>
      <c r="K6463">
        <f t="shared" si="659"/>
        <v>15761.211529940138</v>
      </c>
      <c r="L6463">
        <f t="shared" si="659"/>
        <v>15171.617209050548</v>
      </c>
      <c r="M6463">
        <f t="shared" si="659"/>
        <v>50339.144901534826</v>
      </c>
      <c r="N6463">
        <f t="shared" si="659"/>
        <v>9995.6789742632809</v>
      </c>
    </row>
    <row r="6464" spans="3:14">
      <c r="C6464">
        <v>65</v>
      </c>
      <c r="D6464">
        <v>45</v>
      </c>
      <c r="E6464">
        <f t="shared" si="659"/>
        <v>50152.346097161419</v>
      </c>
      <c r="F6464">
        <f t="shared" si="659"/>
        <v>77843.470314555656</v>
      </c>
      <c r="G6464">
        <f t="shared" si="659"/>
        <v>24386.889961506011</v>
      </c>
      <c r="H6464">
        <f t="shared" si="659"/>
        <v>26853.174044086529</v>
      </c>
      <c r="I6464">
        <f t="shared" si="659"/>
        <v>6848.4699871666235</v>
      </c>
      <c r="J6464">
        <f t="shared" si="659"/>
        <v>37735.932805809782</v>
      </c>
      <c r="K6464">
        <f t="shared" si="659"/>
        <v>15748.250049775055</v>
      </c>
      <c r="L6464">
        <f t="shared" si="659"/>
        <v>15158.349305271004</v>
      </c>
      <c r="M6464">
        <f t="shared" si="659"/>
        <v>50337.73186909614</v>
      </c>
      <c r="N6464">
        <f t="shared" si="659"/>
        <v>9991.0275528872535</v>
      </c>
    </row>
    <row r="6465" spans="3:14">
      <c r="C6465">
        <v>65</v>
      </c>
      <c r="D6465">
        <v>46</v>
      </c>
      <c r="E6465">
        <f t="shared" si="659"/>
        <v>50155.167756669362</v>
      </c>
      <c r="F6465">
        <f t="shared" si="659"/>
        <v>77828.699471411484</v>
      </c>
      <c r="G6465">
        <f t="shared" si="659"/>
        <v>24389.483584675643</v>
      </c>
      <c r="H6465">
        <f t="shared" si="659"/>
        <v>26835.313119566887</v>
      </c>
      <c r="I6465">
        <f t="shared" si="659"/>
        <v>6833.5143702887108</v>
      </c>
      <c r="J6465">
        <f t="shared" si="659"/>
        <v>37740.928887780567</v>
      </c>
      <c r="K6465">
        <f t="shared" si="659"/>
        <v>15735.895876660776</v>
      </c>
      <c r="L6465">
        <f t="shared" si="659"/>
        <v>15145.693643124747</v>
      </c>
      <c r="M6465">
        <f t="shared" si="659"/>
        <v>50336.432790172352</v>
      </c>
      <c r="N6465">
        <f t="shared" si="659"/>
        <v>9986.6122846602957</v>
      </c>
    </row>
    <row r="6466" spans="3:14">
      <c r="C6466">
        <v>65</v>
      </c>
      <c r="D6466">
        <v>47</v>
      </c>
      <c r="E6466">
        <f t="shared" si="659"/>
        <v>50157.882552486946</v>
      </c>
      <c r="F6466">
        <f t="shared" si="659"/>
        <v>77814.598937228904</v>
      </c>
      <c r="G6466">
        <f t="shared" si="659"/>
        <v>24391.996824195598</v>
      </c>
      <c r="H6466">
        <f t="shared" si="659"/>
        <v>26818.22936769919</v>
      </c>
      <c r="I6466">
        <f t="shared" si="659"/>
        <v>6819.243350075978</v>
      </c>
      <c r="J6466">
        <f t="shared" si="659"/>
        <v>37745.74520936406</v>
      </c>
      <c r="K6466">
        <f t="shared" si="659"/>
        <v>15724.110246317459</v>
      </c>
      <c r="L6466">
        <f t="shared" si="659"/>
        <v>15133.611143358587</v>
      </c>
      <c r="M6466">
        <f t="shared" si="659"/>
        <v>50335.240391134859</v>
      </c>
      <c r="N6466">
        <f t="shared" si="659"/>
        <v>9982.4180959771456</v>
      </c>
    </row>
    <row r="6467" spans="3:14">
      <c r="C6467">
        <v>65</v>
      </c>
      <c r="D6467">
        <v>48</v>
      </c>
      <c r="E6467">
        <f t="shared" si="659"/>
        <v>50160.497163594788</v>
      </c>
      <c r="F6467">
        <f t="shared" si="659"/>
        <v>77801.126817697848</v>
      </c>
      <c r="G6467">
        <f t="shared" si="659"/>
        <v>24394.434704043993</v>
      </c>
      <c r="H6467">
        <f t="shared" si="659"/>
        <v>26801.874215192704</v>
      </c>
      <c r="I6467">
        <f t="shared" si="659"/>
        <v>6805.6141392368445</v>
      </c>
      <c r="J6467">
        <f t="shared" si="659"/>
        <v>37750.393005584468</v>
      </c>
      <c r="K6467">
        <f t="shared" si="659"/>
        <v>15712.85762482192</v>
      </c>
      <c r="L6467">
        <f t="shared" si="659"/>
        <v>15122.065983323764</v>
      </c>
      <c r="M6467">
        <f t="shared" si="659"/>
        <v>50334.148004490766</v>
      </c>
      <c r="N6467">
        <f t="shared" si="659"/>
        <v>9978.4311693663221</v>
      </c>
    </row>
    <row r="6468" spans="3:14">
      <c r="C6468">
        <v>65</v>
      </c>
      <c r="D6468">
        <v>49</v>
      </c>
      <c r="E6468">
        <f t="shared" si="659"/>
        <v>50163.017723750658</v>
      </c>
      <c r="F6468">
        <f t="shared" si="659"/>
        <v>77788.244638451855</v>
      </c>
      <c r="G6468">
        <f t="shared" si="659"/>
        <v>24396.801838078256</v>
      </c>
      <c r="H6468">
        <f t="shared" si="659"/>
        <v>26786.20305392328</v>
      </c>
      <c r="I6468">
        <f t="shared" si="659"/>
        <v>6792.5874433198705</v>
      </c>
      <c r="J6468">
        <f t="shared" si="659"/>
        <v>37754.882594321141</v>
      </c>
      <c r="K6468">
        <f t="shared" si="659"/>
        <v>15702.105378979393</v>
      </c>
      <c r="L6468">
        <f t="shared" si="659"/>
        <v>15111.025264669384</v>
      </c>
      <c r="M6468">
        <f t="shared" si="659"/>
        <v>50333.149507032307</v>
      </c>
      <c r="N6468">
        <f t="shared" si="659"/>
        <v>9974.6388153131829</v>
      </c>
    </row>
    <row r="6469" spans="3:14">
      <c r="C6469">
        <v>65</v>
      </c>
      <c r="D6469">
        <v>50</v>
      </c>
      <c r="E6469">
        <f t="shared" si="659"/>
        <v>50165.449876011677</v>
      </c>
      <c r="F6469">
        <f t="shared" si="659"/>
        <v>77775.917003073817</v>
      </c>
      <c r="G6469">
        <f t="shared" si="659"/>
        <v>24399.102471047245</v>
      </c>
      <c r="H6469">
        <f t="shared" si="659"/>
        <v>26771.174844416677</v>
      </c>
      <c r="I6469">
        <f t="shared" si="659"/>
        <v>6780.1271114297251</v>
      </c>
      <c r="J6469">
        <f t="shared" si="659"/>
        <v>37759.223468023119</v>
      </c>
      <c r="K6469">
        <f t="shared" si="659"/>
        <v>15691.823486250703</v>
      </c>
      <c r="L6469">
        <f t="shared" si="659"/>
        <v>15100.458720912624</v>
      </c>
      <c r="M6469">
        <f t="shared" si="659"/>
        <v>50332.239265408338</v>
      </c>
      <c r="N6469">
        <f t="shared" si="659"/>
        <v>9971.0293594642753</v>
      </c>
    </row>
    <row r="6470" spans="3:14">
      <c r="C6470">
        <v>65</v>
      </c>
      <c r="D6470">
        <v>51</v>
      </c>
      <c r="E6470">
        <f t="shared" ref="E6470:N6479" si="660">E$3/$C6470/$E$12+($D6470-1)*$C6470*$E$12*E$2*E$4/(2*$D6470)+$D6470*E$5/($C6470*$E$12)+$C6470*$E$12*E$2*E$6/(2*$D6470)</f>
        <v>50167.798820842239</v>
      </c>
      <c r="F6470">
        <f t="shared" si="660"/>
        <v>77764.11129133623</v>
      </c>
      <c r="G6470">
        <f t="shared" si="660"/>
        <v>24401.340514778323</v>
      </c>
      <c r="H6470">
        <f t="shared" si="660"/>
        <v>26756.751765980975</v>
      </c>
      <c r="I6470">
        <f t="shared" si="660"/>
        <v>6768.1998280354192</v>
      </c>
      <c r="J6470">
        <f t="shared" si="660"/>
        <v>37763.424374633614</v>
      </c>
      <c r="K6470">
        <f t="shared" si="660"/>
        <v>15681.984278805621</v>
      </c>
      <c r="L6470">
        <f t="shared" si="660"/>
        <v>15090.33845941244</v>
      </c>
      <c r="M6470">
        <f t="shared" si="660"/>
        <v>50331.412088099198</v>
      </c>
      <c r="N6470">
        <f t="shared" si="660"/>
        <v>9967.5920431017003</v>
      </c>
    </row>
    <row r="6471" spans="3:14">
      <c r="C6471">
        <v>65</v>
      </c>
      <c r="D6471">
        <v>52</v>
      </c>
      <c r="E6471">
        <f t="shared" si="660"/>
        <v>50170.069358671011</v>
      </c>
      <c r="F6471">
        <f t="shared" si="660"/>
        <v>77752.797392259818</v>
      </c>
      <c r="G6471">
        <f t="shared" si="660"/>
        <v>24403.519580189066</v>
      </c>
      <c r="H6471">
        <f t="shared" si="660"/>
        <v>26742.898907208244</v>
      </c>
      <c r="I6471">
        <f t="shared" si="660"/>
        <v>6756.7748403391124</v>
      </c>
      <c r="J6471">
        <f t="shared" si="660"/>
        <v>37767.493389177143</v>
      </c>
      <c r="K6471">
        <f t="shared" si="660"/>
        <v>15672.562217108552</v>
      </c>
      <c r="L6471">
        <f t="shared" si="660"/>
        <v>15080.638733115575</v>
      </c>
      <c r="M6471">
        <f t="shared" si="660"/>
        <v>50330.663182932862</v>
      </c>
      <c r="N6471">
        <f t="shared" si="660"/>
        <v>9964.3169351012457</v>
      </c>
    </row>
    <row r="6472" spans="3:14">
      <c r="C6472">
        <v>65</v>
      </c>
      <c r="D6472">
        <v>53</v>
      </c>
      <c r="E6472">
        <f t="shared" si="660"/>
        <v>50172.265927630186</v>
      </c>
      <c r="F6472">
        <f t="shared" si="660"/>
        <v>77741.947467392078</v>
      </c>
      <c r="G6472">
        <f t="shared" si="660"/>
        <v>24405.64300567496</v>
      </c>
      <c r="H6472">
        <f t="shared" si="660"/>
        <v>26729.583991513769</v>
      </c>
      <c r="I6472">
        <f t="shared" si="660"/>
        <v>6745.8237165088476</v>
      </c>
      <c r="J6472">
        <f t="shared" si="660"/>
        <v>37771.437977242393</v>
      </c>
      <c r="K6472">
        <f t="shared" si="660"/>
        <v>15663.533689136029</v>
      </c>
      <c r="L6472">
        <f t="shared" si="660"/>
        <v>15071.33573814259</v>
      </c>
      <c r="M6472">
        <f t="shared" si="660"/>
        <v>50329.988119410693</v>
      </c>
      <c r="N6472">
        <f t="shared" si="660"/>
        <v>9961.1948538575107</v>
      </c>
    </row>
    <row r="6473" spans="3:14">
      <c r="C6473">
        <v>65</v>
      </c>
      <c r="D6473">
        <v>54</v>
      </c>
      <c r="E6473">
        <f t="shared" si="660"/>
        <v>50174.392637101417</v>
      </c>
      <c r="F6473">
        <f t="shared" si="660"/>
        <v>77731.535740388077</v>
      </c>
      <c r="G6473">
        <f t="shared" si="660"/>
        <v>24407.713882342952</v>
      </c>
      <c r="H6473">
        <f t="shared" si="660"/>
        <v>26716.777133170992</v>
      </c>
      <c r="I6473">
        <f t="shared" si="660"/>
        <v>6735.3201307742856</v>
      </c>
      <c r="J6473">
        <f t="shared" si="660"/>
        <v>37775.265051411494</v>
      </c>
      <c r="K6473">
        <f t="shared" si="660"/>
        <v>15654.876831903348</v>
      </c>
      <c r="L6473">
        <f t="shared" si="660"/>
        <v>15062.407433864384</v>
      </c>
      <c r="M6473">
        <f t="shared" si="660"/>
        <v>50329.382795219113</v>
      </c>
      <c r="N6473">
        <f t="shared" si="660"/>
        <v>9958.2172978840081</v>
      </c>
    </row>
    <row r="6474" spans="3:14">
      <c r="C6474">
        <v>65</v>
      </c>
      <c r="D6474">
        <v>55</v>
      </c>
      <c r="E6474">
        <f t="shared" si="660"/>
        <v>50176.453297602202</v>
      </c>
      <c r="F6474">
        <f t="shared" si="660"/>
        <v>77721.538309546158</v>
      </c>
      <c r="G6474">
        <f t="shared" si="660"/>
        <v>24409.73507649219</v>
      </c>
      <c r="H6474">
        <f t="shared" si="660"/>
        <v>26704.450619960731</v>
      </c>
      <c r="I6474">
        <f t="shared" si="660"/>
        <v>6725.2396719665712</v>
      </c>
      <c r="J6474">
        <f t="shared" si="660"/>
        <v>37778.981021533327</v>
      </c>
      <c r="K6474">
        <f t="shared" si="660"/>
        <v>15646.571372461069</v>
      </c>
      <c r="L6474">
        <f t="shared" si="660"/>
        <v>15053.833382606694</v>
      </c>
      <c r="M6474">
        <f t="shared" si="660"/>
        <v>50328.843406394655</v>
      </c>
      <c r="N6474">
        <f t="shared" si="660"/>
        <v>9955.3763839841813</v>
      </c>
    </row>
    <row r="6475" spans="3:14">
      <c r="C6475">
        <v>65</v>
      </c>
      <c r="D6475">
        <v>56</v>
      </c>
      <c r="E6475">
        <f t="shared" si="660"/>
        <v>50178.451447470266</v>
      </c>
      <c r="F6475">
        <f t="shared" si="660"/>
        <v>77711.932980429061</v>
      </c>
      <c r="G6475">
        <f t="shared" si="660"/>
        <v>24411.709249686173</v>
      </c>
      <c r="H6475">
        <f t="shared" si="660"/>
        <v>26692.578719108027</v>
      </c>
      <c r="I6475">
        <f t="shared" si="660"/>
        <v>6715.559672571766</v>
      </c>
      <c r="J6475">
        <f t="shared" si="660"/>
        <v>37782.591839610424</v>
      </c>
      <c r="K6475">
        <f t="shared" si="660"/>
        <v>15638.598485927563</v>
      </c>
      <c r="L6475">
        <f t="shared" si="660"/>
        <v>15045.594606529137</v>
      </c>
      <c r="M6475">
        <f t="shared" si="660"/>
        <v>50328.366420685496</v>
      </c>
      <c r="N6475">
        <f t="shared" si="660"/>
        <v>9952.6647920469386</v>
      </c>
    </row>
    <row r="6476" spans="3:14">
      <c r="C6476">
        <v>65</v>
      </c>
      <c r="D6476">
        <v>57</v>
      </c>
      <c r="E6476">
        <f t="shared" si="660"/>
        <v>50180.390376738906</v>
      </c>
      <c r="F6476">
        <f t="shared" si="660"/>
        <v>77702.699116103919</v>
      </c>
      <c r="G6476">
        <f t="shared" si="660"/>
        <v>24413.638876712041</v>
      </c>
      <c r="H6476">
        <f t="shared" si="660"/>
        <v>26681.137503646692</v>
      </c>
      <c r="I6476">
        <f t="shared" si="660"/>
        <v>6706.2590557786625</v>
      </c>
      <c r="J6476">
        <f t="shared" si="660"/>
        <v>37786.103039960923</v>
      </c>
      <c r="K6476">
        <f t="shared" si="660"/>
        <v>15630.940668465521</v>
      </c>
      <c r="L6476">
        <f t="shared" si="660"/>
        <v>15037.6734595696</v>
      </c>
      <c r="M6476">
        <f t="shared" si="660"/>
        <v>50327.948553717149</v>
      </c>
      <c r="N6476">
        <f t="shared" si="660"/>
        <v>9950.0757156531999</v>
      </c>
    </row>
    <row r="6477" spans="3:14">
      <c r="C6477">
        <v>65</v>
      </c>
      <c r="D6477">
        <v>58</v>
      </c>
      <c r="E6477">
        <f t="shared" si="660"/>
        <v>50182.273148542554</v>
      </c>
      <c r="F6477">
        <f t="shared" si="660"/>
        <v>77693.817502874575</v>
      </c>
      <c r="G6477">
        <f t="shared" si="660"/>
        <v>24415.526261681913</v>
      </c>
      <c r="H6477">
        <f t="shared" si="660"/>
        <v>26670.104696746137</v>
      </c>
      <c r="I6477">
        <f t="shared" si="660"/>
        <v>6697.3181983492441</v>
      </c>
      <c r="J6477">
        <f t="shared" si="660"/>
        <v>37789.519775225868</v>
      </c>
      <c r="K6477">
        <f t="shared" si="660"/>
        <v>15623.581623398843</v>
      </c>
      <c r="L6477">
        <f t="shared" si="660"/>
        <v>15030.053512635774</v>
      </c>
      <c r="M6477">
        <f t="shared" si="660"/>
        <v>50327.586747623733</v>
      </c>
      <c r="N6477">
        <f t="shared" si="660"/>
        <v>9947.6028177920944</v>
      </c>
    </row>
    <row r="6478" spans="3:14">
      <c r="C6478">
        <v>65</v>
      </c>
      <c r="D6478">
        <v>59</v>
      </c>
      <c r="E6478">
        <f t="shared" si="660"/>
        <v>50184.102618345569</v>
      </c>
      <c r="F6478">
        <f t="shared" si="660"/>
        <v>77685.270229668371</v>
      </c>
      <c r="G6478">
        <f t="shared" si="660"/>
        <v>24417.37355249696</v>
      </c>
      <c r="H6478">
        <f t="shared" si="660"/>
        <v>26659.459531869372</v>
      </c>
      <c r="I6478">
        <f t="shared" si="660"/>
        <v>6688.7188074345104</v>
      </c>
      <c r="J6478">
        <f t="shared" si="660"/>
        <v>37792.846848714682</v>
      </c>
      <c r="K6478">
        <f t="shared" si="660"/>
        <v>15616.506158910803</v>
      </c>
      <c r="L6478">
        <f t="shared" si="660"/>
        <v>15022.71945047211</v>
      </c>
      <c r="M6478">
        <f t="shared" si="660"/>
        <v>50327.278151852239</v>
      </c>
      <c r="N6478">
        <f t="shared" si="660"/>
        <v>9945.2401910806038</v>
      </c>
    </row>
    <row r="6479" spans="3:14">
      <c r="C6479">
        <v>65</v>
      </c>
      <c r="D6479">
        <v>60</v>
      </c>
      <c r="E6479">
        <f t="shared" si="660"/>
        <v>50185.881451247944</v>
      </c>
      <c r="F6479">
        <f t="shared" si="660"/>
        <v>77677.04057948415</v>
      </c>
      <c r="G6479">
        <f t="shared" si="660"/>
        <v>24419.182753864912</v>
      </c>
      <c r="H6479">
        <f t="shared" si="660"/>
        <v>26649.182626915215</v>
      </c>
      <c r="I6479">
        <f t="shared" si="660"/>
        <v>6680.4438097087241</v>
      </c>
      <c r="J6479">
        <f t="shared" si="660"/>
        <v>37796.088743516171</v>
      </c>
      <c r="K6479">
        <f t="shared" si="660"/>
        <v>15609.700095972477</v>
      </c>
      <c r="L6479">
        <f t="shared" si="660"/>
        <v>15015.656978840103</v>
      </c>
      <c r="M6479">
        <f t="shared" si="660"/>
        <v>50327.020105886601</v>
      </c>
      <c r="N6479">
        <f t="shared" si="660"/>
        <v>9942.9823219612481</v>
      </c>
    </row>
    <row r="6480" spans="3:14">
      <c r="C6480">
        <v>65</v>
      </c>
      <c r="D6480">
        <v>61</v>
      </c>
      <c r="E6480">
        <f t="shared" ref="E6480:N6489" si="661">E$3/$C6480/$E$12+($D6480-1)*$C6480*$E$12*E$2*E$4/(2*$D6480)+$D6480*E$5/($C6480*$E$12)+$C6480*$E$12*E$2*E$6/(2*$D6480)</f>
        <v>50187.61213758908</v>
      </c>
      <c r="F6480">
        <f t="shared" si="661"/>
        <v>77669.112931517549</v>
      </c>
      <c r="G6480">
        <f t="shared" si="661"/>
        <v>24420.955739037272</v>
      </c>
      <c r="H6480">
        <f t="shared" si="661"/>
        <v>26639.255870739929</v>
      </c>
      <c r="I6480">
        <f t="shared" si="661"/>
        <v>6672.4772514084952</v>
      </c>
      <c r="J6480">
        <f t="shared" si="661"/>
        <v>37799.249648746118</v>
      </c>
      <c r="K6480">
        <f t="shared" si="661"/>
        <v>15603.15018532732</v>
      </c>
      <c r="L6480">
        <f t="shared" si="661"/>
        <v>15008.852740828359</v>
      </c>
      <c r="M6480">
        <f t="shared" si="661"/>
        <v>50326.810123670781</v>
      </c>
      <c r="N6480">
        <f t="shared" si="661"/>
        <v>9940.8240584212999</v>
      </c>
    </row>
    <row r="6481" spans="3:14">
      <c r="C6481">
        <v>65</v>
      </c>
      <c r="D6481">
        <v>62</v>
      </c>
      <c r="E6481">
        <f t="shared" si="661"/>
        <v>50189.297007041285</v>
      </c>
      <c r="F6481">
        <f t="shared" si="661"/>
        <v>77661.472672758042</v>
      </c>
      <c r="G6481">
        <f t="shared" si="661"/>
        <v>24422.694260410597</v>
      </c>
      <c r="H6481">
        <f t="shared" si="661"/>
        <v>26629.66232066066</v>
      </c>
      <c r="I6481">
        <f t="shared" si="661"/>
        <v>6664.8042080454925</v>
      </c>
      <c r="J6481">
        <f t="shared" si="661"/>
        <v>37802.333483254748</v>
      </c>
      <c r="K6481">
        <f t="shared" si="661"/>
        <v>15596.844032509536</v>
      </c>
      <c r="L6481">
        <f t="shared" si="661"/>
        <v>15002.294241261705</v>
      </c>
      <c r="M6481">
        <f t="shared" si="661"/>
        <v>50326.645879539472</v>
      </c>
      <c r="N6481">
        <f t="shared" si="661"/>
        <v>9938.7605808359513</v>
      </c>
    </row>
    <row r="6482" spans="3:14">
      <c r="C6482">
        <v>65</v>
      </c>
      <c r="D6482">
        <v>63</v>
      </c>
      <c r="E6482">
        <f t="shared" si="661"/>
        <v>50190.938241361182</v>
      </c>
      <c r="F6482">
        <f t="shared" si="661"/>
        <v>77654.106118005264</v>
      </c>
      <c r="G6482">
        <f t="shared" si="661"/>
        <v>24424.399959118182</v>
      </c>
      <c r="H6482">
        <f t="shared" si="661"/>
        <v>26620.386109720457</v>
      </c>
      <c r="I6482">
        <f t="shared" si="661"/>
        <v>6657.4107027179416</v>
      </c>
      <c r="J6482">
        <f t="shared" si="661"/>
        <v>37805.343917076418</v>
      </c>
      <c r="K6482">
        <f t="shared" si="661"/>
        <v>15590.770030003527</v>
      </c>
      <c r="L6482">
        <f t="shared" si="661"/>
        <v>14995.969778309416</v>
      </c>
      <c r="M6482">
        <f t="shared" si="661"/>
        <v>50326.525195488641</v>
      </c>
      <c r="N6482">
        <f t="shared" si="661"/>
        <v>9936.7873755883102</v>
      </c>
    </row>
    <row r="6483" spans="3:14">
      <c r="C6483">
        <v>65</v>
      </c>
      <c r="D6483">
        <v>64</v>
      </c>
      <c r="E6483">
        <f t="shared" si="661"/>
        <v>50192.537885945596</v>
      </c>
      <c r="F6483">
        <f t="shared" si="661"/>
        <v>77647.000437383962</v>
      </c>
      <c r="G6483">
        <f t="shared" si="661"/>
        <v>24426.074373722469</v>
      </c>
      <c r="H6483">
        <f t="shared" si="661"/>
        <v>26611.412362647177</v>
      </c>
      <c r="I6483">
        <f t="shared" si="661"/>
        <v>6650.2836320804308</v>
      </c>
      <c r="J6483">
        <f t="shared" si="661"/>
        <v>37808.284390868321</v>
      </c>
      <c r="K6483">
        <f t="shared" si="661"/>
        <v>15584.91729576344</v>
      </c>
      <c r="L6483">
        <f t="shared" si="661"/>
        <v>14989.868381505205</v>
      </c>
      <c r="M6483">
        <f t="shared" si="661"/>
        <v>50326.446029639526</v>
      </c>
      <c r="N6483">
        <f t="shared" si="661"/>
        <v>9934.9002111625523</v>
      </c>
    </row>
    <row r="6484" spans="3:14">
      <c r="C6484">
        <v>65</v>
      </c>
      <c r="D6484">
        <v>65</v>
      </c>
      <c r="E6484">
        <f t="shared" si="661"/>
        <v>50194.097860320762</v>
      </c>
      <c r="F6484">
        <f t="shared" si="661"/>
        <v>77640.14359054956</v>
      </c>
      <c r="G6484">
        <f t="shared" si="661"/>
        <v>24427.718948105157</v>
      </c>
      <c r="H6484">
        <f t="shared" si="661"/>
        <v>26602.727119570038</v>
      </c>
      <c r="I6484">
        <f t="shared" si="661"/>
        <v>6643.4106991472663</v>
      </c>
      <c r="J6484">
        <f t="shared" si="661"/>
        <v>37811.158133554898</v>
      </c>
      <c r="K6484">
        <f t="shared" si="661"/>
        <v>15579.275617407762</v>
      </c>
      <c r="L6484">
        <f t="shared" si="661"/>
        <v>14983.979755488384</v>
      </c>
      <c r="M6484">
        <f t="shared" si="661"/>
        <v>50326.406465767439</v>
      </c>
      <c r="N6484">
        <f t="shared" si="661"/>
        <v>9933.0951164438247</v>
      </c>
    </row>
    <row r="6485" spans="3:14">
      <c r="C6485">
        <v>65</v>
      </c>
      <c r="D6485">
        <v>66</v>
      </c>
      <c r="E6485">
        <f t="shared" si="661"/>
        <v>50195.619967678052</v>
      </c>
      <c r="F6485">
        <f t="shared" si="661"/>
        <v>77633.524266875378</v>
      </c>
      <c r="G6485">
        <f t="shared" si="661"/>
        <v>24429.335038639958</v>
      </c>
      <c r="H6485">
        <f t="shared" si="661"/>
        <v>26594.317266671031</v>
      </c>
      <c r="I6485">
        <f t="shared" si="661"/>
        <v>6636.7803522046133</v>
      </c>
      <c r="J6485">
        <f t="shared" si="661"/>
        <v>37813.968178368239</v>
      </c>
      <c r="K6485">
        <f t="shared" si="661"/>
        <v>15573.835401487209</v>
      </c>
      <c r="L6485">
        <f t="shared" si="661"/>
        <v>14978.294228859526</v>
      </c>
      <c r="M6485">
        <f t="shared" si="661"/>
        <v>50326.404703782508</v>
      </c>
      <c r="N6485">
        <f t="shared" si="661"/>
        <v>9931.3683609908894</v>
      </c>
    </row>
    <row r="6486" spans="3:14">
      <c r="C6486">
        <v>65</v>
      </c>
      <c r="D6486">
        <v>67</v>
      </c>
      <c r="E6486">
        <f t="shared" si="661"/>
        <v>50197.105903555523</v>
      </c>
      <c r="F6486">
        <f t="shared" si="661"/>
        <v>77627.131830996048</v>
      </c>
      <c r="G6486">
        <f t="shared" si="661"/>
        <v>24430.923920723046</v>
      </c>
      <c r="H6486">
        <f t="shared" si="661"/>
        <v>26586.17047304667</v>
      </c>
      <c r="I6486">
        <f t="shared" si="661"/>
        <v>6630.3817291931973</v>
      </c>
      <c r="J6486">
        <f t="shared" si="661"/>
        <v>37816.717377451896</v>
      </c>
      <c r="K6486">
        <f t="shared" si="661"/>
        <v>15568.587627295725</v>
      </c>
      <c r="L6486">
        <f t="shared" si="661"/>
        <v>14972.802707616191</v>
      </c>
      <c r="M6486">
        <f t="shared" si="661"/>
        <v>50326.439051062916</v>
      </c>
      <c r="N6486">
        <f t="shared" si="661"/>
        <v>9929.7164370754344</v>
      </c>
    </row>
    <row r="6487" spans="3:14">
      <c r="C6487">
        <v>65</v>
      </c>
      <c r="D6487">
        <v>68</v>
      </c>
      <c r="E6487">
        <f t="shared" si="661"/>
        <v>50198.557263753799</v>
      </c>
      <c r="F6487">
        <f t="shared" si="661"/>
        <v>77620.956273155898</v>
      </c>
      <c r="G6487">
        <f t="shared" si="661"/>
        <v>24432.486794727287</v>
      </c>
      <c r="H6487">
        <f t="shared" si="661"/>
        <v>26578.275133140702</v>
      </c>
      <c r="I6487">
        <f t="shared" si="661"/>
        <v>6624.2046069984026</v>
      </c>
      <c r="J6487">
        <f t="shared" si="661"/>
        <v>37819.408415176309</v>
      </c>
      <c r="K6487">
        <f t="shared" si="661"/>
        <v>15563.523804757029</v>
      </c>
      <c r="L6487">
        <f t="shared" si="661"/>
        <v>14967.496632697244</v>
      </c>
      <c r="M6487">
        <f t="shared" si="661"/>
        <v>50326.507914552836</v>
      </c>
      <c r="N6487">
        <f t="shared" si="661"/>
        <v>9928.1360433060945</v>
      </c>
    </row>
    <row r="6488" spans="3:14">
      <c r="C6488">
        <v>65</v>
      </c>
      <c r="D6488">
        <v>69</v>
      </c>
      <c r="E6488">
        <f t="shared" si="661"/>
        <v>50199.975551563264</v>
      </c>
      <c r="F6488">
        <f t="shared" si="661"/>
        <v>77614.988163874994</v>
      </c>
      <c r="G6488">
        <f t="shared" si="661"/>
        <v>24434.024791438718</v>
      </c>
      <c r="H6488">
        <f t="shared" si="661"/>
        <v>26570.620314182775</v>
      </c>
      <c r="I6488">
        <f t="shared" si="661"/>
        <v>6618.2393551499408</v>
      </c>
      <c r="J6488">
        <f t="shared" si="661"/>
        <v>37822.043820296225</v>
      </c>
      <c r="K6488">
        <f t="shared" si="661"/>
        <v>15558.635935973176</v>
      </c>
      <c r="L6488">
        <f t="shared" si="661"/>
        <v>14962.367941219027</v>
      </c>
      <c r="M6488">
        <f t="shared" si="661"/>
        <v>50326.609793547512</v>
      </c>
      <c r="N6488">
        <f t="shared" si="661"/>
        <v>9926.6240696765235</v>
      </c>
    </row>
    <row r="6489" spans="3:14">
      <c r="C6489">
        <v>65</v>
      </c>
      <c r="D6489">
        <v>70</v>
      </c>
      <c r="E6489">
        <f t="shared" si="661"/>
        <v>50201.36218437201</v>
      </c>
      <c r="F6489">
        <f t="shared" si="661"/>
        <v>77609.218612500787</v>
      </c>
      <c r="G6489">
        <f t="shared" si="661"/>
        <v>24435.53897702703</v>
      </c>
      <c r="H6489">
        <f t="shared" si="661"/>
        <v>26563.195708132262</v>
      </c>
      <c r="I6489">
        <f t="shared" si="661"/>
        <v>6612.4768934901149</v>
      </c>
      <c r="J6489">
        <f t="shared" si="661"/>
        <v>37824.625977066105</v>
      </c>
      <c r="K6489">
        <f t="shared" si="661"/>
        <v>15553.916480068954</v>
      </c>
      <c r="L6489">
        <f t="shared" si="661"/>
        <v>14957.409031034067</v>
      </c>
      <c r="M6489">
        <f t="shared" si="661"/>
        <v>50326.743273096741</v>
      </c>
      <c r="N6489">
        <f t="shared" si="661"/>
        <v>9925.1775838950107</v>
      </c>
    </row>
    <row r="6490" spans="3:14">
      <c r="C6490">
        <v>65</v>
      </c>
      <c r="D6490">
        <v>71</v>
      </c>
      <c r="E6490">
        <f t="shared" ref="E6490:N6499" si="662">E$3/$C6490/$E$12+($D6490-1)*$C6490*$E$12*E$2*E$4/(2*$D6490)+$D6490*E$5/($C6490*$E$12)+$C6490*$E$12*E$2*E$6/(2*$D6490)</f>
        <v>50202.71849971528</v>
      </c>
      <c r="F6490">
        <f t="shared" si="662"/>
        <v>77603.639229262553</v>
      </c>
      <c r="G6490">
        <f t="shared" si="662"/>
        <v>24437.030357596021</v>
      </c>
      <c r="H6490">
        <f t="shared" si="662"/>
        <v>26555.991587683198</v>
      </c>
      <c r="I6490">
        <f t="shared" si="662"/>
        <v>6606.9086534194048</v>
      </c>
      <c r="J6490">
        <f t="shared" si="662"/>
        <v>37827.157135416266</v>
      </c>
      <c r="K6490">
        <f t="shared" si="662"/>
        <v>15549.358321007196</v>
      </c>
      <c r="L6490">
        <f t="shared" si="662"/>
        <v>14952.612728284912</v>
      </c>
      <c r="M6490">
        <f t="shared" si="662"/>
        <v>50326.907017965823</v>
      </c>
      <c r="N6490">
        <f t="shared" si="662"/>
        <v>9923.7938188693915</v>
      </c>
    </row>
    <row r="6491" spans="3:14">
      <c r="C6491">
        <v>65</v>
      </c>
      <c r="D6491">
        <v>72</v>
      </c>
      <c r="E6491">
        <f t="shared" si="662"/>
        <v>50204.045760820809</v>
      </c>
      <c r="F6491">
        <f t="shared" si="662"/>
        <v>77598.242090487969</v>
      </c>
      <c r="G6491">
        <f t="shared" si="662"/>
        <v>24438.499883354827</v>
      </c>
      <c r="H6491">
        <f t="shared" si="662"/>
        <v>26548.998765935543</v>
      </c>
      <c r="I6491">
        <f t="shared" si="662"/>
        <v>6601.5265423715928</v>
      </c>
      <c r="J6491">
        <f t="shared" si="662"/>
        <v>37829.63942028083</v>
      </c>
      <c r="K6491">
        <f t="shared" si="662"/>
        <v>15544.954738086139</v>
      </c>
      <c r="L6491">
        <f t="shared" si="662"/>
        <v>14947.972257661735</v>
      </c>
      <c r="M6491">
        <f t="shared" si="662"/>
        <v>50327.09976709976</v>
      </c>
      <c r="N6491">
        <f t="shared" si="662"/>
        <v>9922.4701612348326</v>
      </c>
    </row>
    <row r="6492" spans="3:14">
      <c r="C6492">
        <v>65</v>
      </c>
      <c r="D6492">
        <v>73</v>
      </c>
      <c r="E6492">
        <f t="shared" si="662"/>
        <v>50205.345161698358</v>
      </c>
      <c r="F6492">
        <f t="shared" si="662"/>
        <v>77593.019706678533</v>
      </c>
      <c r="G6492">
        <f t="shared" si="662"/>
        <v>24439.948452446333</v>
      </c>
      <c r="H6492">
        <f t="shared" si="662"/>
        <v>26542.208559381012</v>
      </c>
      <c r="I6492">
        <f t="shared" si="662"/>
        <v>6596.3229112087556</v>
      </c>
      <c r="J6492">
        <f t="shared" si="662"/>
        <v>37832.074840159235</v>
      </c>
      <c r="K6492">
        <f t="shared" si="662"/>
        <v>15540.69937886164</v>
      </c>
      <c r="L6492">
        <f t="shared" si="662"/>
        <v>14943.481215104563</v>
      </c>
      <c r="M6492">
        <f t="shared" si="662"/>
        <v>50327.320328542461</v>
      </c>
      <c r="N6492">
        <f t="shared" si="662"/>
        <v>9921.2041408245768</v>
      </c>
    </row>
    <row r="6493" spans="3:14">
      <c r="C6493">
        <v>65</v>
      </c>
      <c r="D6493">
        <v>74</v>
      </c>
      <c r="E6493">
        <f t="shared" si="662"/>
        <v>50206.617831816635</v>
      </c>
      <c r="F6493">
        <f t="shared" si="662"/>
        <v>77587.964993173489</v>
      </c>
      <c r="G6493">
        <f t="shared" si="662"/>
        <v>24441.376914465152</v>
      </c>
      <c r="H6493">
        <f t="shared" si="662"/>
        <v>26535.612753890142</v>
      </c>
      <c r="I6493">
        <f t="shared" si="662"/>
        <v>6591.2905242598817</v>
      </c>
      <c r="J6493">
        <f t="shared" si="662"/>
        <v>37834.465294983333</v>
      </c>
      <c r="K6493">
        <f t="shared" si="662"/>
        <v>15536.586234264918</v>
      </c>
      <c r="L6493">
        <f t="shared" si="662"/>
        <v>14939.13354271883</v>
      </c>
      <c r="M6493">
        <f t="shared" si="662"/>
        <v>50327.567574767912</v>
      </c>
      <c r="N6493">
        <f t="shared" si="662"/>
        <v>9919.9934209943985</v>
      </c>
    </row>
    <row r="6494" spans="3:14">
      <c r="C6494">
        <v>65</v>
      </c>
      <c r="D6494">
        <v>75</v>
      </c>
      <c r="E6494">
        <f t="shared" si="662"/>
        <v>50207.864840406</v>
      </c>
      <c r="F6494">
        <f t="shared" si="662"/>
        <v>77583.071243160681</v>
      </c>
      <c r="G6494">
        <f t="shared" si="662"/>
        <v>24442.786073694209</v>
      </c>
      <c r="H6494">
        <f t="shared" si="662"/>
        <v>26529.203573420407</v>
      </c>
      <c r="I6494">
        <f t="shared" si="662"/>
        <v>6586.4225317564096</v>
      </c>
      <c r="J6494">
        <f t="shared" si="662"/>
        <v>37836.812583355306</v>
      </c>
      <c r="K6494">
        <f t="shared" si="662"/>
        <v>15532.609615710864</v>
      </c>
      <c r="L6494">
        <f t="shared" si="662"/>
        <v>14934.923505697674</v>
      </c>
      <c r="M6494">
        <f t="shared" si="662"/>
        <v>50327.840438384781</v>
      </c>
      <c r="N6494">
        <f t="shared" si="662"/>
        <v>9918.8357897210917</v>
      </c>
    </row>
    <row r="6495" spans="3:14">
      <c r="C6495">
        <v>65</v>
      </c>
      <c r="D6495">
        <v>76</v>
      </c>
      <c r="E6495">
        <f t="shared" si="662"/>
        <v>50209.087200421549</v>
      </c>
      <c r="F6495">
        <f t="shared" si="662"/>
        <v>77578.332102818036</v>
      </c>
      <c r="G6495">
        <f t="shared" si="662"/>
        <v>24444.176692085712</v>
      </c>
      <c r="H6495">
        <f t="shared" si="662"/>
        <v>26522.973651194643</v>
      </c>
      <c r="I6495">
        <f t="shared" si="662"/>
        <v>6581.712444443916</v>
      </c>
      <c r="J6495">
        <f t="shared" si="662"/>
        <v>37839.118409214039</v>
      </c>
      <c r="K6495">
        <f t="shared" si="662"/>
        <v>15528.764134013587</v>
      </c>
      <c r="L6495">
        <f t="shared" si="662"/>
        <v>14930.845671066183</v>
      </c>
      <c r="M6495">
        <f t="shared" si="662"/>
        <v>50328.137908180266</v>
      </c>
      <c r="N6495">
        <f t="shared" si="662"/>
        <v>9917.7291514037315</v>
      </c>
    </row>
    <row r="6496" spans="3:14">
      <c r="C6496">
        <v>65</v>
      </c>
      <c r="D6496">
        <v>77</v>
      </c>
      <c r="E6496">
        <f t="shared" si="662"/>
        <v>50210.285872197339</v>
      </c>
      <c r="F6496">
        <f t="shared" si="662"/>
        <v>77573.741548392136</v>
      </c>
      <c r="G6496">
        <f t="shared" si="662"/>
        <v>24445.549492009966</v>
      </c>
      <c r="H6496">
        <f t="shared" si="662"/>
        <v>26516.916003125425</v>
      </c>
      <c r="I6496">
        <f t="shared" si="662"/>
        <v>6577.154110172105</v>
      </c>
      <c r="J6496">
        <f t="shared" si="662"/>
        <v>37841.384387982129</v>
      </c>
      <c r="K6496">
        <f t="shared" si="662"/>
        <v>15525.044679944895</v>
      </c>
      <c r="L6496">
        <f t="shared" si="662"/>
        <v>14926.894888081897</v>
      </c>
      <c r="M6496">
        <f t="shared" si="662"/>
        <v>50328.459025472061</v>
      </c>
      <c r="N6496">
        <f t="shared" si="662"/>
        <v>9916.6715193037708</v>
      </c>
    </row>
    <row r="6497" spans="3:14">
      <c r="C6497">
        <v>65</v>
      </c>
      <c r="D6497">
        <v>78</v>
      </c>
      <c r="E6497">
        <f t="shared" si="662"/>
        <v>50211.461766819491</v>
      </c>
      <c r="F6497">
        <f t="shared" si="662"/>
        <v>77569.29386504009</v>
      </c>
      <c r="G6497">
        <f t="shared" si="662"/>
        <v>24446.90515879263</v>
      </c>
      <c r="H6497">
        <f t="shared" si="662"/>
        <v>26511.024003283663</v>
      </c>
      <c r="I6497">
        <f t="shared" si="662"/>
        <v>6572.7416922855646</v>
      </c>
      <c r="J6497">
        <f t="shared" si="662"/>
        <v>37843.612052240002</v>
      </c>
      <c r="K6497">
        <f t="shared" si="662"/>
        <v>15521.446406288303</v>
      </c>
      <c r="L6497">
        <f t="shared" si="662"/>
        <v>14923.066270143005</v>
      </c>
      <c r="M6497">
        <f t="shared" si="662"/>
        <v>50328.80288074111</v>
      </c>
      <c r="N6497">
        <f t="shared" si="662"/>
        <v>9915.6610085666998</v>
      </c>
    </row>
    <row r="6498" spans="3:14">
      <c r="C6498">
        <v>65</v>
      </c>
      <c r="D6498">
        <v>79</v>
      </c>
      <c r="E6498">
        <f t="shared" si="662"/>
        <v>50212.615749243225</v>
      </c>
      <c r="F6498">
        <f t="shared" si="662"/>
        <v>77564.983627278023</v>
      </c>
      <c r="G6498">
        <f t="shared" si="662"/>
        <v>24448.244343059338</v>
      </c>
      <c r="H6498">
        <f t="shared" si="662"/>
        <v>26505.291361230327</v>
      </c>
      <c r="I6498">
        <f t="shared" si="662"/>
        <v>6568.469649655739</v>
      </c>
      <c r="J6498">
        <f t="shared" si="662"/>
        <v>37845.80285696905</v>
      </c>
      <c r="K6498">
        <f t="shared" si="662"/>
        <v>15517.964711256012</v>
      </c>
      <c r="L6498">
        <f t="shared" si="662"/>
        <v>14919.355178070567</v>
      </c>
      <c r="M6498">
        <f t="shared" si="662"/>
        <v>50329.168610519904</v>
      </c>
      <c r="N6498">
        <f t="shared" si="662"/>
        <v>9914.6958297736674</v>
      </c>
    </row>
    <row r="6499" spans="3:14">
      <c r="C6499">
        <v>65</v>
      </c>
      <c r="D6499">
        <v>80</v>
      </c>
      <c r="E6499">
        <f t="shared" si="662"/>
        <v>50213.74864117596</v>
      </c>
      <c r="F6499">
        <f t="shared" si="662"/>
        <v>77560.805680896359</v>
      </c>
      <c r="G6499">
        <f t="shared" si="662"/>
        <v>24449.567662904436</v>
      </c>
      <c r="H6499">
        <f t="shared" si="662"/>
        <v>26499.712101048361</v>
      </c>
      <c r="I6499">
        <f t="shared" si="662"/>
        <v>6564.3327182105031</v>
      </c>
      <c r="J6499">
        <f t="shared" si="662"/>
        <v>37847.958184401592</v>
      </c>
      <c r="K6499">
        <f t="shared" si="662"/>
        <v>15514.595223149616</v>
      </c>
      <c r="L6499">
        <f t="shared" si="662"/>
        <v>14915.757204644589</v>
      </c>
      <c r="M6499">
        <f t="shared" si="662"/>
        <v>50329.555394514318</v>
      </c>
      <c r="N6499">
        <f t="shared" si="662"/>
        <v>9913.774282976774</v>
      </c>
    </row>
    <row r="6500" spans="3:14">
      <c r="C6500">
        <v>65</v>
      </c>
      <c r="D6500">
        <v>81</v>
      </c>
      <c r="E6500">
        <f t="shared" ref="E6500:N6509" si="663">E$3/$C6500/$E$12+($D6500-1)*$C6500*$E$12*E$2*E$4/(2*$D6500)+$D6500*E$5/($C6500*$E$12)+$C6500*$E$12*E$2*E$6/(2*$D6500)</f>
        <v>50214.861223747015</v>
      </c>
      <c r="F6500">
        <f t="shared" si="663"/>
        <v>77556.755126214324</v>
      </c>
      <c r="G6500">
        <f t="shared" si="663"/>
        <v>24450.8757058991</v>
      </c>
      <c r="H6500">
        <f t="shared" si="663"/>
        <v>26494.280541927714</v>
      </c>
      <c r="I6500">
        <f t="shared" si="663"/>
        <v>6560.3258938319077</v>
      </c>
      <c r="J6500">
        <f t="shared" si="663"/>
        <v>37850.079348511586</v>
      </c>
      <c r="K6500">
        <f t="shared" si="663"/>
        <v>15511.333786157036</v>
      </c>
      <c r="L6500">
        <f t="shared" si="663"/>
        <v>14912.268160285576</v>
      </c>
      <c r="M6500">
        <f t="shared" si="663"/>
        <v>50329.962452938606</v>
      </c>
      <c r="N6500">
        <f t="shared" si="663"/>
        <v>9912.8947521761656</v>
      </c>
    </row>
    <row r="6501" spans="3:14">
      <c r="C6501">
        <v>65</v>
      </c>
      <c r="D6501">
        <v>82</v>
      </c>
      <c r="E6501">
        <f t="shared" si="663"/>
        <v>50215.954239981809</v>
      </c>
      <c r="F6501">
        <f t="shared" si="663"/>
        <v>77552.827302559963</v>
      </c>
      <c r="G6501">
        <f t="shared" si="663"/>
        <v>24452.169030952482</v>
      </c>
      <c r="H6501">
        <f t="shared" si="663"/>
        <v>26488.991280171012</v>
      </c>
      <c r="I6501">
        <f t="shared" si="663"/>
        <v>6556.4444165053219</v>
      </c>
      <c r="J6501">
        <f t="shared" si="663"/>
        <v>37852.16759917669</v>
      </c>
      <c r="K6501">
        <f t="shared" si="663"/>
        <v>15508.176447188747</v>
      </c>
      <c r="L6501">
        <f t="shared" si="663"/>
        <v>14908.884059783757</v>
      </c>
      <c r="M6501">
        <f t="shared" si="663"/>
        <v>50330.389044045311</v>
      </c>
      <c r="N6501">
        <f t="shared" si="663"/>
        <v>9912.0557002012429</v>
      </c>
    </row>
    <row r="6502" spans="3:14">
      <c r="C6502">
        <v>65</v>
      </c>
      <c r="D6502">
        <v>83</v>
      </c>
      <c r="E6502">
        <f t="shared" si="663"/>
        <v>50217.028397097325</v>
      </c>
      <c r="F6502">
        <f t="shared" si="663"/>
        <v>77549.017773872067</v>
      </c>
      <c r="G6502">
        <f t="shared" si="663"/>
        <v>24453.448170038366</v>
      </c>
      <c r="H6502">
        <f t="shared" si="663"/>
        <v>26483.839172500051</v>
      </c>
      <c r="I6502">
        <f t="shared" si="663"/>
        <v>6552.6837556144055</v>
      </c>
      <c r="J6502">
        <f t="shared" si="663"/>
        <v>37854.22412603948</v>
      </c>
      <c r="K6502">
        <f t="shared" si="663"/>
        <v>15505.119443665561</v>
      </c>
      <c r="L6502">
        <f t="shared" si="663"/>
        <v>14905.60110998767</v>
      </c>
      <c r="M6502">
        <f t="shared" si="663"/>
        <v>50330.834461833889</v>
      </c>
      <c r="N6502">
        <f t="shared" si="663"/>
        <v>9911.2556639619233</v>
      </c>
    </row>
    <row r="6503" spans="3:14">
      <c r="C6503">
        <v>65</v>
      </c>
      <c r="D6503">
        <v>84</v>
      </c>
      <c r="E6503">
        <f t="shared" si="663"/>
        <v>50218.084368633521</v>
      </c>
      <c r="F6503">
        <f t="shared" si="663"/>
        <v>77545.322315330384</v>
      </c>
      <c r="G6503">
        <f t="shared" si="663"/>
        <v>24454.713629798458</v>
      </c>
      <c r="H6503">
        <f t="shared" si="663"/>
        <v>26478.819320554619</v>
      </c>
      <c r="I6503">
        <f t="shared" si="663"/>
        <v>6549.0395962864568</v>
      </c>
      <c r="J6503">
        <f t="shared" si="663"/>
        <v>37856.250062092906</v>
      </c>
      <c r="K6503">
        <f t="shared" si="663"/>
        <v>15502.159192178719</v>
      </c>
      <c r="L6503">
        <f t="shared" si="663"/>
        <v>14902.41569837211</v>
      </c>
      <c r="M6503">
        <f t="shared" si="663"/>
        <v>50331.298033922838</v>
      </c>
      <c r="N6503">
        <f t="shared" si="663"/>
        <v>9910.4932500390769</v>
      </c>
    </row>
    <row r="6504" spans="3:14">
      <c r="C6504">
        <v>65</v>
      </c>
      <c r="D6504">
        <v>85</v>
      </c>
      <c r="E6504">
        <f t="shared" si="663"/>
        <v>50219.122796434363</v>
      </c>
      <c r="F6504">
        <f t="shared" si="663"/>
        <v>77541.736900929754</v>
      </c>
      <c r="G6504">
        <f t="shared" si="663"/>
        <v>24455.96589303248</v>
      </c>
      <c r="H6504">
        <f t="shared" si="663"/>
        <v>26473.927056485572</v>
      </c>
      <c r="I6504">
        <f t="shared" si="663"/>
        <v>6545.507826701607</v>
      </c>
      <c r="J6504">
        <f t="shared" si="663"/>
        <v>37858.24648701257</v>
      </c>
      <c r="K6504">
        <f t="shared" si="663"/>
        <v>15499.292277950468</v>
      </c>
      <c r="L6504">
        <f t="shared" si="663"/>
        <v>14899.324382413055</v>
      </c>
      <c r="M6504">
        <f t="shared" si="663"/>
        <v>50331.779119572137</v>
      </c>
      <c r="N6504">
        <f t="shared" si="663"/>
        <v>9909.7671305862405</v>
      </c>
    </row>
    <row r="6505" spans="3:14">
      <c r="C6505">
        <v>65</v>
      </c>
      <c r="D6505">
        <v>86</v>
      </c>
      <c r="E6505">
        <f t="shared" si="663"/>
        <v>50220.144292490666</v>
      </c>
      <c r="F6505">
        <f t="shared" si="663"/>
        <v>77538.257691921084</v>
      </c>
      <c r="G6505">
        <f t="shared" si="663"/>
        <v>24457.205420084378</v>
      </c>
      <c r="H6505">
        <f t="shared" si="663"/>
        <v>26469.157929553057</v>
      </c>
      <c r="I6505">
        <f t="shared" si="663"/>
        <v>6542.0845262874227</v>
      </c>
      <c r="J6505">
        <f t="shared" si="663"/>
        <v>37860.214430256645</v>
      </c>
      <c r="K6505">
        <f t="shared" si="663"/>
        <v>15496.515445029923</v>
      </c>
      <c r="L6505">
        <f t="shared" si="663"/>
        <v>14896.323879703887</v>
      </c>
      <c r="M6505">
        <f t="shared" si="663"/>
        <v>50332.277107843627</v>
      </c>
      <c r="N6505">
        <f t="shared" si="663"/>
        <v>9909.0760395172547</v>
      </c>
    </row>
    <row r="6506" spans="3:14">
      <c r="C6506">
        <v>65</v>
      </c>
      <c r="D6506">
        <v>87</v>
      </c>
      <c r="E6506">
        <f t="shared" si="663"/>
        <v>50221.149440655645</v>
      </c>
      <c r="F6506">
        <f t="shared" si="663"/>
        <v>77534.881026049465</v>
      </c>
      <c r="G6506">
        <f t="shared" si="663"/>
        <v>24458.432650132829</v>
      </c>
      <c r="H6506">
        <f t="shared" si="663"/>
        <v>26464.507693648909</v>
      </c>
      <c r="I6506">
        <f t="shared" si="663"/>
        <v>6538.7659547276735</v>
      </c>
      <c r="J6506">
        <f t="shared" si="663"/>
        <v>37862.154873951891</v>
      </c>
      <c r="K6506">
        <f t="shared" si="663"/>
        <v>15493.825587165113</v>
      </c>
      <c r="L6506">
        <f t="shared" si="663"/>
        <v>14893.411058753232</v>
      </c>
      <c r="M6506">
        <f t="shared" si="663"/>
        <v>50332.7914158883</v>
      </c>
      <c r="N6506">
        <f t="shared" si="663"/>
        <v>9908.4187689568062</v>
      </c>
    </row>
    <row r="6507" spans="3:14">
      <c r="C6507">
        <v>65</v>
      </c>
      <c r="D6507">
        <v>88</v>
      </c>
      <c r="E6507">
        <f t="shared" si="663"/>
        <v>50222.138798243795</v>
      </c>
      <c r="F6507">
        <f t="shared" si="663"/>
        <v>77531.603407526141</v>
      </c>
      <c r="G6507">
        <f t="shared" si="663"/>
        <v>24459.648002393871</v>
      </c>
      <c r="H6507">
        <f t="shared" si="663"/>
        <v>26459.972295669882</v>
      </c>
      <c r="I6507">
        <f t="shared" si="663"/>
        <v>6535.5485417205027</v>
      </c>
      <c r="J6507">
        <f t="shared" si="663"/>
        <v>37864.068755582892</v>
      </c>
      <c r="K6507">
        <f t="shared" si="663"/>
        <v>15491.21973929729</v>
      </c>
      <c r="L6507">
        <f t="shared" si="663"/>
        <v>14890.582930410226</v>
      </c>
      <c r="M6507">
        <f t="shared" si="663"/>
        <v>50333.321487350215</v>
      </c>
      <c r="N6507">
        <f t="shared" si="663"/>
        <v>9907.7941659330154</v>
      </c>
    </row>
    <row r="6508" spans="3:14">
      <c r="C6508">
        <v>65</v>
      </c>
      <c r="D6508">
        <v>89</v>
      </c>
      <c r="E6508">
        <f t="shared" si="663"/>
        <v>50223.112897521736</v>
      </c>
      <c r="F6508">
        <f t="shared" si="663"/>
        <v>77528.421497676434</v>
      </c>
      <c r="G6508">
        <f t="shared" si="663"/>
        <v>24460.851877242352</v>
      </c>
      <c r="H6508">
        <f t="shared" si="663"/>
        <v>26455.547864674674</v>
      </c>
      <c r="I6508">
        <f t="shared" si="663"/>
        <v>6532.4288774270608</v>
      </c>
      <c r="J6508">
        <f t="shared" si="663"/>
        <v>37865.956970500156</v>
      </c>
      <c r="K6508">
        <f t="shared" si="663"/>
        <v>15488.695069628828</v>
      </c>
      <c r="L6508">
        <f t="shared" si="663"/>
        <v>14887.836639867874</v>
      </c>
      <c r="M6508">
        <f t="shared" si="663"/>
        <v>50333.866790878252</v>
      </c>
      <c r="N6508">
        <f t="shared" si="663"/>
        <v>9907.2011292929692</v>
      </c>
    </row>
    <row r="6509" spans="3:14">
      <c r="C6509">
        <v>65</v>
      </c>
      <c r="D6509">
        <v>90</v>
      </c>
      <c r="E6509">
        <f t="shared" si="663"/>
        <v>50224.072247099837</v>
      </c>
      <c r="F6509">
        <f t="shared" si="663"/>
        <v>77525.332106211237</v>
      </c>
      <c r="G6509">
        <f t="shared" si="663"/>
        <v>24462.044657258703</v>
      </c>
      <c r="H6509">
        <f t="shared" si="663"/>
        <v>26451.230701763845</v>
      </c>
      <c r="I6509">
        <f t="shared" si="663"/>
        <v>6529.403703556889</v>
      </c>
      <c r="J6509">
        <f t="shared" si="663"/>
        <v>37867.820374260795</v>
      </c>
      <c r="K6509">
        <f t="shared" si="663"/>
        <v>15486.248872219736</v>
      </c>
      <c r="L6509">
        <f t="shared" si="663"/>
        <v>14885.169459199482</v>
      </c>
      <c r="M6509">
        <f t="shared" si="663"/>
        <v>50334.426818736851</v>
      </c>
      <c r="N6509">
        <f t="shared" si="663"/>
        <v>9906.6386068238644</v>
      </c>
    </row>
    <row r="6510" spans="3:14">
      <c r="C6510">
        <v>65</v>
      </c>
      <c r="D6510">
        <v>91</v>
      </c>
      <c r="E6510">
        <f t="shared" ref="E6510:N6519" si="664">E$3/$C6510/$E$12+($D6510-1)*$C6510*$E$12*E$2*E$4/(2*$D6510)+$D6510*E$5/($C6510*$E$12)+$C6510*$E$12*E$2*E$6/(2*$D6510)</f>
        <v>50225.01733323191</v>
      </c>
      <c r="F6510">
        <f t="shared" si="664"/>
        <v>77522.33218307393</v>
      </c>
      <c r="G6510">
        <f t="shared" si="664"/>
        <v>24463.22670820661</v>
      </c>
      <c r="H6510">
        <f t="shared" si="664"/>
        <v>26447.017270626908</v>
      </c>
      <c r="I6510">
        <f t="shared" si="664"/>
        <v>6526.4699050410873</v>
      </c>
      <c r="J6510">
        <f t="shared" si="664"/>
        <v>37869.659784815012</v>
      </c>
      <c r="K6510">
        <f t="shared" si="664"/>
        <v>15483.878560072457</v>
      </c>
      <c r="L6510">
        <f t="shared" si="664"/>
        <v>14882.578780387235</v>
      </c>
      <c r="M6510">
        <f t="shared" si="664"/>
        <v>50335.001085508549</v>
      </c>
      <c r="N6510">
        <f t="shared" si="664"/>
        <v>9906.1055925640321</v>
      </c>
    </row>
    <row r="6511" spans="3:14">
      <c r="C6511">
        <v>65</v>
      </c>
      <c r="D6511">
        <v>92</v>
      </c>
      <c r="E6511">
        <f t="shared" si="664"/>
        <v>50225.948621030337</v>
      </c>
      <c r="F6511">
        <f t="shared" si="664"/>
        <v>77519.418810819028</v>
      </c>
      <c r="G6511">
        <f t="shared" si="664"/>
        <v>24464.398379947004</v>
      </c>
      <c r="H6511">
        <f t="shared" si="664"/>
        <v>26442.904188706012</v>
      </c>
      <c r="I6511">
        <f t="shared" si="664"/>
        <v>6523.62450224854</v>
      </c>
      <c r="J6511">
        <f t="shared" si="664"/>
        <v>37871.475984550001</v>
      </c>
      <c r="K6511">
        <f t="shared" si="664"/>
        <v>15481.581658667579</v>
      </c>
      <c r="L6511">
        <f t="shared" si="664"/>
        <v>14880.062108805383</v>
      </c>
      <c r="M6511">
        <f t="shared" si="664"/>
        <v>50335.58912688095</v>
      </c>
      <c r="N6511">
        <f t="shared" si="664"/>
        <v>9905.6011242892509</v>
      </c>
    </row>
    <row r="6512" spans="3:14">
      <c r="C6512">
        <v>65</v>
      </c>
      <c r="D6512">
        <v>93</v>
      </c>
      <c r="E6512">
        <f t="shared" si="664"/>
        <v>50226.866555602661</v>
      </c>
      <c r="F6512">
        <f t="shared" si="664"/>
        <v>77516.589197482564</v>
      </c>
      <c r="G6512">
        <f t="shared" si="664"/>
        <v>24465.560007293032</v>
      </c>
      <c r="H6512">
        <f t="shared" si="664"/>
        <v>26438.888218929689</v>
      </c>
      <c r="I6512">
        <f t="shared" si="664"/>
        <v>6520.864643704298</v>
      </c>
      <c r="J6512">
        <f t="shared" si="664"/>
        <v>37873.269722201854</v>
      </c>
      <c r="K6512">
        <f t="shared" si="664"/>
        <v>15479.355799916646</v>
      </c>
      <c r="L6512">
        <f t="shared" si="664"/>
        <v>14877.617057123914</v>
      </c>
      <c r="M6512">
        <f t="shared" si="664"/>
        <v>50336.190498512078</v>
      </c>
      <c r="N6512">
        <f t="shared" si="664"/>
        <v>9905.1242811612919</v>
      </c>
    </row>
    <row r="6513" spans="3:14">
      <c r="C6513">
        <v>65</v>
      </c>
      <c r="D6513">
        <v>94</v>
      </c>
      <c r="E6513">
        <f t="shared" si="664"/>
        <v>50227.771563115653</v>
      </c>
      <c r="F6513">
        <f t="shared" si="664"/>
        <v>77513.840669907586</v>
      </c>
      <c r="G6513">
        <f t="shared" si="664"/>
        <v>24466.711910810474</v>
      </c>
      <c r="H6513">
        <f t="shared" si="664"/>
        <v>26434.966261974161</v>
      </c>
      <c r="I6513">
        <f t="shared" si="664"/>
        <v>6518.1875992727782</v>
      </c>
      <c r="J6513">
        <f t="shared" si="664"/>
        <v>37875.041714645573</v>
      </c>
      <c r="K6513">
        <f t="shared" si="664"/>
        <v>15477.198716500905</v>
      </c>
      <c r="L6513">
        <f t="shared" si="664"/>
        <v>14875.241339601331</v>
      </c>
      <c r="M6513">
        <f t="shared" si="664"/>
        <v>50336.804774968179</v>
      </c>
      <c r="N6513">
        <f t="shared" si="664"/>
        <v>9904.6741815265377</v>
      </c>
    </row>
    <row r="6514" spans="3:14">
      <c r="C6514">
        <v>65</v>
      </c>
      <c r="D6514">
        <v>95</v>
      </c>
      <c r="E6514">
        <f t="shared" si="664"/>
        <v>50228.664051792271</v>
      </c>
      <c r="F6514">
        <f t="shared" si="664"/>
        <v>77511.170667491111</v>
      </c>
      <c r="G6514">
        <f t="shared" si="664"/>
        <v>24467.854397567593</v>
      </c>
      <c r="H6514">
        <f t="shared" si="664"/>
        <v>26431.135349013512</v>
      </c>
      <c r="I6514">
        <f t="shared" si="664"/>
        <v>6515.5907537714756</v>
      </c>
      <c r="J6514">
        <f t="shared" si="664"/>
        <v>37876.792648571929</v>
      </c>
      <c r="K6514">
        <f t="shared" si="664"/>
        <v>15475.108236567674</v>
      </c>
      <c r="L6514">
        <f t="shared" si="664"/>
        <v>14872.932766737875</v>
      </c>
      <c r="M6514">
        <f t="shared" si="664"/>
        <v>50337.431548728433</v>
      </c>
      <c r="N6514">
        <f t="shared" si="664"/>
        <v>9904.2499808536231</v>
      </c>
    </row>
    <row r="6515" spans="3:14">
      <c r="C6515">
        <v>65</v>
      </c>
      <c r="D6515">
        <v>96</v>
      </c>
      <c r="E6515">
        <f t="shared" si="664"/>
        <v>50229.544412846124</v>
      </c>
      <c r="F6515">
        <f t="shared" si="664"/>
        <v>77508.576736321906</v>
      </c>
      <c r="G6515">
        <f t="shared" si="664"/>
        <v>24468.987761838154</v>
      </c>
      <c r="H6515">
        <f t="shared" si="664"/>
        <v>26427.392634922908</v>
      </c>
      <c r="I6515">
        <f t="shared" si="664"/>
        <v>6513.0716009838188</v>
      </c>
      <c r="J6515">
        <f t="shared" si="664"/>
        <v>37878.523182059595</v>
      </c>
      <c r="K6515">
        <f t="shared" si="664"/>
        <v>15473.08227875812</v>
      </c>
      <c r="L6515">
        <f t="shared" si="664"/>
        <v>14870.689240262949</v>
      </c>
      <c r="M6515">
        <f t="shared" si="664"/>
        <v>50338.070429252104</v>
      </c>
      <c r="N6515">
        <f t="shared" si="664"/>
        <v>9903.850869799986</v>
      </c>
    </row>
    <row r="6516" spans="3:14">
      <c r="C6516">
        <v>65</v>
      </c>
      <c r="D6516">
        <v>97</v>
      </c>
      <c r="E6516">
        <f t="shared" si="664"/>
        <v>50230.413021358334</v>
      </c>
      <c r="F6516">
        <f t="shared" si="664"/>
        <v>77506.056523681022</v>
      </c>
      <c r="G6516">
        <f t="shared" si="664"/>
        <v>24470.112285760923</v>
      </c>
      <c r="H6516">
        <f t="shared" si="664"/>
        <v>26423.735391902246</v>
      </c>
      <c r="I6516">
        <f t="shared" si="664"/>
        <v>6510.6277380423762</v>
      </c>
      <c r="J6516">
        <f t="shared" si="664"/>
        <v>37880.233946049972</v>
      </c>
      <c r="K6516">
        <f t="shared" si="664"/>
        <v>15471.118847542644</v>
      </c>
      <c r="L6516">
        <f t="shared" si="664"/>
        <v>14868.508748432578</v>
      </c>
      <c r="M6516">
        <f t="shared" si="664"/>
        <v>50338.7210421032</v>
      </c>
      <c r="N6516">
        <f t="shared" si="664"/>
        <v>9903.4760723980253</v>
      </c>
    </row>
    <row r="6517" spans="3:14">
      <c r="C6517">
        <v>65</v>
      </c>
      <c r="D6517">
        <v>98</v>
      </c>
      <c r="E6517">
        <f t="shared" si="664"/>
        <v>50231.270237100594</v>
      </c>
      <c r="F6517">
        <f t="shared" si="664"/>
        <v>77503.607772878779</v>
      </c>
      <c r="G6517">
        <f t="shared" si="664"/>
        <v>24471.228239958775</v>
      </c>
      <c r="H6517">
        <f t="shared" si="664"/>
        <v>26420.16100349019</v>
      </c>
      <c r="I6517">
        <f t="shared" si="664"/>
        <v>6508.2568601559387</v>
      </c>
      <c r="J6517">
        <f t="shared" si="664"/>
        <v>37881.925545731749</v>
      </c>
      <c r="K6517">
        <f t="shared" si="664"/>
        <v>15469.21602884184</v>
      </c>
      <c r="L6517">
        <f t="shared" si="664"/>
        <v>14866.389361614787</v>
      </c>
      <c r="M6517">
        <f t="shared" si="664"/>
        <v>50339.383028128846</v>
      </c>
      <c r="N6517">
        <f t="shared" si="664"/>
        <v>9903.1248443522782</v>
      </c>
    </row>
    <row r="6518" spans="3:14">
      <c r="C6518">
        <v>65</v>
      </c>
      <c r="D6518">
        <v>99</v>
      </c>
      <c r="E6518">
        <f t="shared" si="664"/>
        <v>50232.116405308348</v>
      </c>
      <c r="F6518">
        <f t="shared" si="664"/>
        <v>77501.228318404916</v>
      </c>
      <c r="G6518">
        <f t="shared" si="664"/>
        <v>24472.335884120363</v>
      </c>
      <c r="H6518">
        <f t="shared" si="664"/>
        <v>26416.66695894103</v>
      </c>
      <c r="I6518">
        <f t="shared" si="664"/>
        <v>6505.9567556561706</v>
      </c>
      <c r="J6518">
        <f t="shared" si="664"/>
        <v>37883.598561841558</v>
      </c>
      <c r="K6518">
        <f t="shared" si="664"/>
        <v>15467.371985912838</v>
      </c>
      <c r="L6518">
        <f t="shared" si="664"/>
        <v>14864.329228142527</v>
      </c>
      <c r="M6518">
        <f t="shared" si="664"/>
        <v>50340.0560426874</v>
      </c>
      <c r="N6518">
        <f t="shared" si="664"/>
        <v>9902.7964714398349</v>
      </c>
    </row>
    <row r="6519" spans="3:14">
      <c r="C6519">
        <v>65</v>
      </c>
      <c r="D6519">
        <v>100</v>
      </c>
      <c r="E6519">
        <f t="shared" si="664"/>
        <v>50232.951857407636</v>
      </c>
      <c r="F6519">
        <f t="shared" si="664"/>
        <v>77498.916081369607</v>
      </c>
      <c r="G6519">
        <f t="shared" si="664"/>
        <v>24473.435467546762</v>
      </c>
      <c r="H6519">
        <f t="shared" si="664"/>
        <v>26413.250847938885</v>
      </c>
      <c r="I6519">
        <f t="shared" si="664"/>
        <v>6503.725301341472</v>
      </c>
      <c r="J6519">
        <f t="shared" si="664"/>
        <v>37885.253551886562</v>
      </c>
      <c r="K6519">
        <f t="shared" si="664"/>
        <v>15465.584955482476</v>
      </c>
      <c r="L6519">
        <f t="shared" si="664"/>
        <v>14862.326570415436</v>
      </c>
      <c r="M6519">
        <f t="shared" si="664"/>
        <v>50340.739754922841</v>
      </c>
      <c r="N6519">
        <f t="shared" si="664"/>
        <v>9902.4902680066916</v>
      </c>
    </row>
    <row r="6520" spans="3:14">
      <c r="C6520">
        <v>66</v>
      </c>
      <c r="D6520">
        <v>1</v>
      </c>
      <c r="E6520">
        <f t="shared" ref="E6520:N6529" si="665">E$3/$C6520/$E$12+($D6520-1)*$C6520*$E$12*E$2*E$4/(2*$D6520)+$D6520*E$5/($C6520*$E$12)+$C6520*$E$12*E$2*E$6/(2*$D6520)</f>
        <v>45748.895547514243</v>
      </c>
      <c r="F6520">
        <f t="shared" si="665"/>
        <v>111370.16476047301</v>
      </c>
      <c r="G6520">
        <f t="shared" si="665"/>
        <v>20848.293069519146</v>
      </c>
      <c r="H6520">
        <f t="shared" si="665"/>
        <v>64782.328062579036</v>
      </c>
      <c r="I6520">
        <f t="shared" si="665"/>
        <v>39966.239307024254</v>
      </c>
      <c r="J6520">
        <f t="shared" si="665"/>
        <v>29600.231230258796</v>
      </c>
      <c r="K6520">
        <f t="shared" si="665"/>
        <v>43403.643724792681</v>
      </c>
      <c r="L6520">
        <f t="shared" si="665"/>
        <v>43036.372244588107</v>
      </c>
      <c r="M6520">
        <f t="shared" si="665"/>
        <v>56210.23695462499</v>
      </c>
      <c r="N6520">
        <f t="shared" si="665"/>
        <v>20786.962665724615</v>
      </c>
    </row>
    <row r="6521" spans="3:14">
      <c r="C6521">
        <v>66</v>
      </c>
      <c r="D6521">
        <v>2</v>
      </c>
      <c r="E6521">
        <f t="shared" si="665"/>
        <v>48388.380887642197</v>
      </c>
      <c r="F6521">
        <f t="shared" si="665"/>
        <v>94816.7171324519</v>
      </c>
      <c r="G6521">
        <f t="shared" si="665"/>
        <v>22834.197263585142</v>
      </c>
      <c r="H6521">
        <f t="shared" si="665"/>
        <v>45589.130739560416</v>
      </c>
      <c r="I6521">
        <f t="shared" si="665"/>
        <v>23060.081359392592</v>
      </c>
      <c r="J6521">
        <f t="shared" si="665"/>
        <v>34040.478224802224</v>
      </c>
      <c r="K6521">
        <f t="shared" si="665"/>
        <v>29363.509177348518</v>
      </c>
      <c r="L6521">
        <f t="shared" si="665"/>
        <v>28881.958626688898</v>
      </c>
      <c r="M6521">
        <f t="shared" si="665"/>
        <v>53576.786224462427</v>
      </c>
      <c r="N6521">
        <f t="shared" si="665"/>
        <v>15327.79747806615</v>
      </c>
    </row>
    <row r="6522" spans="3:14">
      <c r="C6522">
        <v>66</v>
      </c>
      <c r="D6522">
        <v>3</v>
      </c>
      <c r="E6522">
        <f t="shared" si="665"/>
        <v>49268.413107896813</v>
      </c>
      <c r="F6522">
        <f t="shared" si="665"/>
        <v>89299.545621439407</v>
      </c>
      <c r="G6522">
        <f t="shared" si="665"/>
        <v>23496.627949295533</v>
      </c>
      <c r="H6522">
        <f t="shared" si="665"/>
        <v>39191.662653423773</v>
      </c>
      <c r="I6522">
        <f t="shared" si="665"/>
        <v>17425.438874919342</v>
      </c>
      <c r="J6522">
        <f t="shared" si="665"/>
        <v>35521.067236483359</v>
      </c>
      <c r="K6522">
        <f t="shared" si="665"/>
        <v>24684.125215374363</v>
      </c>
      <c r="L6522">
        <f t="shared" si="665"/>
        <v>24164.354971188066</v>
      </c>
      <c r="M6522">
        <f t="shared" si="665"/>
        <v>52699.762379016916</v>
      </c>
      <c r="N6522">
        <f t="shared" si="665"/>
        <v>13508.587936406435</v>
      </c>
    </row>
    <row r="6523" spans="3:14">
      <c r="C6523">
        <v>66</v>
      </c>
      <c r="D6523">
        <v>4</v>
      </c>
      <c r="E6523">
        <f t="shared" si="665"/>
        <v>49708.582048183074</v>
      </c>
      <c r="F6523">
        <f t="shared" si="665"/>
        <v>86541.443139679075</v>
      </c>
      <c r="G6523">
        <f t="shared" si="665"/>
        <v>23828.190257917027</v>
      </c>
      <c r="H6523">
        <f t="shared" si="665"/>
        <v>35993.126876507617</v>
      </c>
      <c r="I6523">
        <f t="shared" si="665"/>
        <v>14608.675256235692</v>
      </c>
      <c r="J6523">
        <f t="shared" si="665"/>
        <v>36261.741752448921</v>
      </c>
      <c r="K6523">
        <f t="shared" si="665"/>
        <v>22344.928899767707</v>
      </c>
      <c r="L6523">
        <f t="shared" si="665"/>
        <v>21805.953806286823</v>
      </c>
      <c r="M6523">
        <f t="shared" si="665"/>
        <v>52261.845254750653</v>
      </c>
      <c r="N6523">
        <f t="shared" si="665"/>
        <v>12599.367306246404</v>
      </c>
    </row>
    <row r="6524" spans="3:14">
      <c r="C6524">
        <v>66</v>
      </c>
      <c r="D6524">
        <v>5</v>
      </c>
      <c r="E6524">
        <f t="shared" si="665"/>
        <v>49972.805676482007</v>
      </c>
      <c r="F6524">
        <f t="shared" si="665"/>
        <v>84886.968269619625</v>
      </c>
      <c r="G6524">
        <f t="shared" si="665"/>
        <v>24027.405215702966</v>
      </c>
      <c r="H6524">
        <f t="shared" si="665"/>
        <v>34074.164023279664</v>
      </c>
      <c r="I6524">
        <f t="shared" si="665"/>
        <v>12919.063183867884</v>
      </c>
      <c r="J6524">
        <f t="shared" si="665"/>
        <v>36706.450470128249</v>
      </c>
      <c r="K6524">
        <f t="shared" si="665"/>
        <v>20941.807642708052</v>
      </c>
      <c r="L6524">
        <f t="shared" si="665"/>
        <v>20391.233637625424</v>
      </c>
      <c r="M6524">
        <f t="shared" si="665"/>
        <v>51999.570818956126</v>
      </c>
      <c r="N6524">
        <f t="shared" si="665"/>
        <v>12054.142240686249</v>
      </c>
    </row>
    <row r="6525" spans="3:14">
      <c r="C6525">
        <v>66</v>
      </c>
      <c r="D6525">
        <v>6</v>
      </c>
      <c r="E6525">
        <f t="shared" si="665"/>
        <v>50149.056648787271</v>
      </c>
      <c r="F6525">
        <f t="shared" si="665"/>
        <v>83784.307205410587</v>
      </c>
      <c r="G6525">
        <f t="shared" si="665"/>
        <v>24160.446498071116</v>
      </c>
      <c r="H6525">
        <f t="shared" si="665"/>
        <v>32794.987631895798</v>
      </c>
      <c r="I6525">
        <f t="shared" si="665"/>
        <v>11793.026884657997</v>
      </c>
      <c r="J6525">
        <f t="shared" si="665"/>
        <v>37003.176288664465</v>
      </c>
      <c r="K6525">
        <f t="shared" si="665"/>
        <v>20006.723914921899</v>
      </c>
      <c r="L6525">
        <f t="shared" si="665"/>
        <v>19448.353967083938</v>
      </c>
      <c r="M6525">
        <f t="shared" si="665"/>
        <v>51825.117727397439</v>
      </c>
      <c r="N6525">
        <f t="shared" si="665"/>
        <v>11690.914957426034</v>
      </c>
    </row>
    <row r="6526" spans="3:14">
      <c r="C6526">
        <v>66</v>
      </c>
      <c r="D6526">
        <v>7</v>
      </c>
      <c r="E6526">
        <f t="shared" si="665"/>
        <v>50275.03753195329</v>
      </c>
      <c r="F6526">
        <f t="shared" si="665"/>
        <v>82996.968315973223</v>
      </c>
      <c r="G6526">
        <f t="shared" si="665"/>
        <v>24255.674251629105</v>
      </c>
      <c r="H6526">
        <f t="shared" si="665"/>
        <v>31881.403504422851</v>
      </c>
      <c r="I6526">
        <f t="shared" si="665"/>
        <v>10989.033884395492</v>
      </c>
      <c r="J6526">
        <f t="shared" si="665"/>
        <v>37215.340450547475</v>
      </c>
      <c r="K6526">
        <f t="shared" si="665"/>
        <v>19339.090203863463</v>
      </c>
      <c r="L6526">
        <f t="shared" si="665"/>
        <v>18775.097438325261</v>
      </c>
      <c r="M6526">
        <f t="shared" si="665"/>
        <v>51700.848261116364</v>
      </c>
      <c r="N6526">
        <f t="shared" si="665"/>
        <v>11431.686406908637</v>
      </c>
    </row>
    <row r="6527" spans="3:14">
      <c r="C6527">
        <v>66</v>
      </c>
      <c r="D6527">
        <v>8</v>
      </c>
      <c r="E6527">
        <f t="shared" si="665"/>
        <v>50369.599609407291</v>
      </c>
      <c r="F6527">
        <f t="shared" si="665"/>
        <v>82406.70578576815</v>
      </c>
      <c r="G6527">
        <f t="shared" si="665"/>
        <v>24327.26854968075</v>
      </c>
      <c r="H6527">
        <f t="shared" si="665"/>
        <v>31196.314541894226</v>
      </c>
      <c r="I6527">
        <f t="shared" si="665"/>
        <v>10386.317945975101</v>
      </c>
      <c r="J6527">
        <f t="shared" si="665"/>
        <v>37374.653577022211</v>
      </c>
      <c r="K6527">
        <f t="shared" si="665"/>
        <v>18838.612753259848</v>
      </c>
      <c r="L6527">
        <f t="shared" si="665"/>
        <v>18270.355373180842</v>
      </c>
      <c r="M6527">
        <f t="shared" si="665"/>
        <v>51607.943560633837</v>
      </c>
      <c r="N6527">
        <f t="shared" si="665"/>
        <v>11237.457064355503</v>
      </c>
    </row>
    <row r="6528" spans="3:14">
      <c r="C6528">
        <v>66</v>
      </c>
      <c r="D6528">
        <v>9</v>
      </c>
      <c r="E6528">
        <f t="shared" si="665"/>
        <v>50443.215816386619</v>
      </c>
      <c r="F6528">
        <f t="shared" si="665"/>
        <v>81947.827495051301</v>
      </c>
      <c r="G6528">
        <f t="shared" si="665"/>
        <v>24383.107210728165</v>
      </c>
      <c r="H6528">
        <f t="shared" si="665"/>
        <v>30663.555689328492</v>
      </c>
      <c r="I6528">
        <f t="shared" si="665"/>
        <v>9917.7867154494561</v>
      </c>
      <c r="J6528">
        <f t="shared" si="665"/>
        <v>37498.732679891458</v>
      </c>
      <c r="K6528">
        <f t="shared" si="665"/>
        <v>18449.572809626112</v>
      </c>
      <c r="L6528">
        <f t="shared" si="665"/>
        <v>17877.956283779262</v>
      </c>
      <c r="M6528">
        <f t="shared" si="665"/>
        <v>51535.948704016984</v>
      </c>
      <c r="N6528">
        <f t="shared" si="665"/>
        <v>11086.560527111878</v>
      </c>
    </row>
    <row r="6529" spans="3:14">
      <c r="C6529">
        <v>66</v>
      </c>
      <c r="D6529">
        <v>10</v>
      </c>
      <c r="E6529">
        <f t="shared" si="665"/>
        <v>50502.16991403365</v>
      </c>
      <c r="F6529">
        <f t="shared" si="665"/>
        <v>81580.918171976155</v>
      </c>
      <c r="G6529">
        <f t="shared" si="665"/>
        <v>24427.916925872611</v>
      </c>
      <c r="H6529">
        <f t="shared" si="665"/>
        <v>30237.427913736763</v>
      </c>
      <c r="I6529">
        <f t="shared" si="665"/>
        <v>9543.1847804501303</v>
      </c>
      <c r="J6529">
        <f t="shared" si="665"/>
        <v>37598.147966236851</v>
      </c>
      <c r="K6529">
        <f t="shared" si="665"/>
        <v>18138.539120871294</v>
      </c>
      <c r="L6529">
        <f t="shared" si="665"/>
        <v>17564.197277397674</v>
      </c>
      <c r="M6529">
        <f t="shared" si="665"/>
        <v>51478.590738106097</v>
      </c>
      <c r="N6529">
        <f t="shared" si="665"/>
        <v>10965.996953584912</v>
      </c>
    </row>
    <row r="6530" spans="3:14">
      <c r="C6530">
        <v>66</v>
      </c>
      <c r="D6530">
        <v>11</v>
      </c>
      <c r="E6530">
        <f t="shared" ref="E6530:N6539" si="666">E$3/$C6530/$E$12+($D6530-1)*$C6530*$E$12*E$2*E$4/(2*$D6530)+$D6530*E$5/($C6530*$E$12)+$C6530*$E$12*E$2*E$6/(2*$D6530)</f>
        <v>50550.460659439028</v>
      </c>
      <c r="F6530">
        <f t="shared" si="666"/>
        <v>81280.895370822298</v>
      </c>
      <c r="G6530">
        <f t="shared" si="666"/>
        <v>24464.705589451267</v>
      </c>
      <c r="H6530">
        <f t="shared" si="666"/>
        <v>29888.850012307958</v>
      </c>
      <c r="I6530">
        <f t="shared" si="666"/>
        <v>9236.8950603790363</v>
      </c>
      <c r="J6530">
        <f t="shared" si="666"/>
        <v>37679.625931474002</v>
      </c>
      <c r="K6530">
        <f t="shared" si="666"/>
        <v>17884.237253846593</v>
      </c>
      <c r="L6530">
        <f t="shared" si="666"/>
        <v>17307.631058666975</v>
      </c>
      <c r="M6530">
        <f t="shared" si="666"/>
        <v>51431.87778361774</v>
      </c>
      <c r="N6530">
        <f t="shared" si="666"/>
        <v>10867.493717306423</v>
      </c>
    </row>
    <row r="6531" spans="3:14">
      <c r="C6531">
        <v>66</v>
      </c>
      <c r="D6531">
        <v>12</v>
      </c>
      <c r="E6531">
        <f t="shared" si="666"/>
        <v>50590.753890663167</v>
      </c>
      <c r="F6531">
        <f t="shared" si="666"/>
        <v>81031.037461109372</v>
      </c>
      <c r="G6531">
        <f t="shared" si="666"/>
        <v>24495.478464355576</v>
      </c>
      <c r="H6531">
        <f t="shared" si="666"/>
        <v>29598.434516501336</v>
      </c>
      <c r="I6531">
        <f t="shared" si="666"/>
        <v>8981.8395015041169</v>
      </c>
      <c r="J6531">
        <f t="shared" si="666"/>
        <v>37747.650905879935</v>
      </c>
      <c r="K6531">
        <f t="shared" si="666"/>
        <v>17672.484253119488</v>
      </c>
      <c r="L6531">
        <f t="shared" si="666"/>
        <v>17093.959430674455</v>
      </c>
      <c r="M6531">
        <f t="shared" si="666"/>
        <v>51393.148587696269</v>
      </c>
      <c r="N6531">
        <f t="shared" si="666"/>
        <v>10785.535733964287</v>
      </c>
    </row>
    <row r="6532" spans="3:14">
      <c r="C6532">
        <v>66</v>
      </c>
      <c r="D6532">
        <v>13</v>
      </c>
      <c r="E6532">
        <f t="shared" si="666"/>
        <v>50624.89518790174</v>
      </c>
      <c r="F6532">
        <f t="shared" si="666"/>
        <v>80819.767929427966</v>
      </c>
      <c r="G6532">
        <f t="shared" si="666"/>
        <v>24521.623809510387</v>
      </c>
      <c r="H6532">
        <f t="shared" si="666"/>
        <v>29352.759332711794</v>
      </c>
      <c r="I6532">
        <f t="shared" si="666"/>
        <v>8766.1948358570226</v>
      </c>
      <c r="J6532">
        <f t="shared" si="666"/>
        <v>37805.327425800351</v>
      </c>
      <c r="K6532">
        <f t="shared" si="666"/>
        <v>17493.461149544371</v>
      </c>
      <c r="L6532">
        <f t="shared" si="666"/>
        <v>16913.283641711299</v>
      </c>
      <c r="M6532">
        <f t="shared" si="666"/>
        <v>51360.560744518574</v>
      </c>
      <c r="N6532">
        <f t="shared" si="666"/>
        <v>10716.304868265506</v>
      </c>
    </row>
    <row r="6533" spans="3:14">
      <c r="C6533">
        <v>66</v>
      </c>
      <c r="D6533">
        <v>14</v>
      </c>
      <c r="E6533">
        <f t="shared" si="666"/>
        <v>50654.202822723069</v>
      </c>
      <c r="F6533">
        <f t="shared" si="666"/>
        <v>80638.817837628434</v>
      </c>
      <c r="G6533">
        <f t="shared" si="666"/>
        <v>24544.13323843346</v>
      </c>
      <c r="H6533">
        <f t="shared" si="666"/>
        <v>29142.237251221377</v>
      </c>
      <c r="I6533">
        <f t="shared" si="666"/>
        <v>8581.5158720317941</v>
      </c>
      <c r="J6533">
        <f t="shared" si="666"/>
        <v>37854.873017196413</v>
      </c>
      <c r="K6533">
        <f t="shared" si="666"/>
        <v>17340.15439373154</v>
      </c>
      <c r="L6533">
        <f t="shared" si="666"/>
        <v>16758.533154842644</v>
      </c>
      <c r="M6533">
        <f t="shared" si="666"/>
        <v>51332.798249925268</v>
      </c>
      <c r="N6533">
        <f t="shared" si="666"/>
        <v>10657.073880715076</v>
      </c>
    </row>
    <row r="6534" spans="3:14">
      <c r="C6534">
        <v>66</v>
      </c>
      <c r="D6534">
        <v>15</v>
      </c>
      <c r="E6534">
        <f t="shared" si="666"/>
        <v>50679.643527610613</v>
      </c>
      <c r="F6534">
        <f t="shared" si="666"/>
        <v>80482.123297734419</v>
      </c>
      <c r="G6534">
        <f t="shared" si="666"/>
        <v>24563.733934371136</v>
      </c>
      <c r="H6534">
        <f t="shared" si="666"/>
        <v>28959.837651570255</v>
      </c>
      <c r="I6534">
        <f t="shared" si="666"/>
        <v>8421.6094696640557</v>
      </c>
      <c r="J6534">
        <f t="shared" si="666"/>
        <v>37897.913865772993</v>
      </c>
      <c r="K6534">
        <f t="shared" si="666"/>
        <v>17207.42071612853</v>
      </c>
      <c r="L6534">
        <f t="shared" si="666"/>
        <v>16624.522909649593</v>
      </c>
      <c r="M6534">
        <f t="shared" si="666"/>
        <v>51308.896034199468</v>
      </c>
      <c r="N6534">
        <f t="shared" si="666"/>
        <v>10605.842795683324</v>
      </c>
    </row>
    <row r="6535" spans="3:14">
      <c r="C6535">
        <v>66</v>
      </c>
      <c r="D6535">
        <v>16</v>
      </c>
      <c r="E6535">
        <f t="shared" si="666"/>
        <v>50701.942351926962</v>
      </c>
      <c r="F6535">
        <f t="shared" si="666"/>
        <v>80345.136393763634</v>
      </c>
      <c r="G6535">
        <f t="shared" si="666"/>
        <v>24580.971284758176</v>
      </c>
      <c r="H6535">
        <f t="shared" si="666"/>
        <v>28800.287568413569</v>
      </c>
      <c r="I6535">
        <f t="shared" si="666"/>
        <v>8281.8307734805312</v>
      </c>
      <c r="J6535">
        <f t="shared" si="666"/>
        <v>37935.669610808764</v>
      </c>
      <c r="K6535">
        <f t="shared" si="666"/>
        <v>17091.402664571</v>
      </c>
      <c r="L6535">
        <f t="shared" si="666"/>
        <v>16507.364110817965</v>
      </c>
      <c r="M6535">
        <f t="shared" si="666"/>
        <v>51288.130295053517</v>
      </c>
      <c r="N6535">
        <f t="shared" si="666"/>
        <v>10561.111631447995</v>
      </c>
    </row>
    <row r="6536" spans="3:14">
      <c r="C6536">
        <v>66</v>
      </c>
      <c r="D6536">
        <v>17</v>
      </c>
      <c r="E6536">
        <f t="shared" si="666"/>
        <v>50721.653745184682</v>
      </c>
      <c r="F6536">
        <f t="shared" si="666"/>
        <v>80224.379307612006</v>
      </c>
      <c r="G6536">
        <f t="shared" si="666"/>
        <v>24596.262350574099</v>
      </c>
      <c r="H6536">
        <f t="shared" si="666"/>
        <v>28659.554734134657</v>
      </c>
      <c r="I6536">
        <f t="shared" si="666"/>
        <v>8158.6278353310609</v>
      </c>
      <c r="J6536">
        <f t="shared" si="666"/>
        <v>37969.072917634439</v>
      </c>
      <c r="K6536">
        <f t="shared" si="666"/>
        <v>16989.150422697989</v>
      </c>
      <c r="L6536">
        <f t="shared" si="666"/>
        <v>16404.082973695746</v>
      </c>
      <c r="M6536">
        <f t="shared" si="666"/>
        <v>51269.947536620406</v>
      </c>
      <c r="N6536">
        <f t="shared" si="666"/>
        <v>10521.733343162665</v>
      </c>
    </row>
    <row r="6537" spans="3:14">
      <c r="C6537">
        <v>66</v>
      </c>
      <c r="D6537">
        <v>18</v>
      </c>
      <c r="E6537">
        <f t="shared" si="666"/>
        <v>50739.208945893522</v>
      </c>
      <c r="F6537">
        <f t="shared" si="666"/>
        <v>80117.147069642961</v>
      </c>
      <c r="G6537">
        <f t="shared" si="666"/>
        <v>24609.931512580766</v>
      </c>
      <c r="H6537">
        <f t="shared" si="666"/>
        <v>28534.502940587208</v>
      </c>
      <c r="I6537">
        <f t="shared" si="666"/>
        <v>8049.238028876639</v>
      </c>
      <c r="J6537">
        <f t="shared" si="666"/>
        <v>37998.849192618371</v>
      </c>
      <c r="K6537">
        <f t="shared" si="666"/>
        <v>16898.369688895407</v>
      </c>
      <c r="L6537">
        <f t="shared" si="666"/>
        <v>16312.366554664703</v>
      </c>
      <c r="M6537">
        <f t="shared" si="666"/>
        <v>51253.917262114628</v>
      </c>
      <c r="N6537">
        <f t="shared" si="666"/>
        <v>10486.81578483567</v>
      </c>
    </row>
    <row r="6538" spans="3:14">
      <c r="C6538">
        <v>66</v>
      </c>
      <c r="D6538">
        <v>19</v>
      </c>
      <c r="E6538">
        <f t="shared" si="666"/>
        <v>50754.948405508585</v>
      </c>
      <c r="F6538">
        <f t="shared" si="666"/>
        <v>80021.304177511891</v>
      </c>
      <c r="G6538">
        <f t="shared" si="666"/>
        <v>24622.234860853328</v>
      </c>
      <c r="H6538">
        <f t="shared" si="666"/>
        <v>28422.656233971531</v>
      </c>
      <c r="I6538">
        <f t="shared" si="666"/>
        <v>7951.4803333233076</v>
      </c>
      <c r="J6538">
        <f t="shared" si="666"/>
        <v>38025.571124998714</v>
      </c>
      <c r="K6538">
        <f t="shared" si="666"/>
        <v>16817.24917241529</v>
      </c>
      <c r="L6538">
        <f t="shared" si="666"/>
        <v>16230.388845605177</v>
      </c>
      <c r="M6538">
        <f t="shared" si="666"/>
        <v>51239.699605652931</v>
      </c>
      <c r="N6538">
        <f t="shared" si="666"/>
        <v>10455.654630684108</v>
      </c>
    </row>
    <row r="6539" spans="3:14">
      <c r="C6539">
        <v>66</v>
      </c>
      <c r="D6539">
        <v>20</v>
      </c>
      <c r="E6539">
        <f t="shared" si="666"/>
        <v>50769.14448519393</v>
      </c>
      <c r="F6539">
        <f t="shared" si="666"/>
        <v>79935.142229343124</v>
      </c>
      <c r="G6539">
        <f t="shared" si="666"/>
        <v>24633.377267451884</v>
      </c>
      <c r="H6539">
        <f t="shared" si="666"/>
        <v>28322.033851247859</v>
      </c>
      <c r="I6539">
        <f t="shared" si="666"/>
        <v>7863.6099320359053</v>
      </c>
      <c r="J6539">
        <f t="shared" si="666"/>
        <v>38049.69686616605</v>
      </c>
      <c r="K6539">
        <f t="shared" si="666"/>
        <v>16744.339840659268</v>
      </c>
      <c r="L6539">
        <f t="shared" si="666"/>
        <v>16156.689040021432</v>
      </c>
      <c r="M6539">
        <f t="shared" si="666"/>
        <v>51227.0226745287</v>
      </c>
      <c r="N6539">
        <f t="shared" si="666"/>
        <v>10427.686420081669</v>
      </c>
    </row>
    <row r="6540" spans="3:14">
      <c r="C6540">
        <v>66</v>
      </c>
      <c r="D6540">
        <v>21</v>
      </c>
      <c r="E6540">
        <f t="shared" ref="E6540:N6549" si="667">E$3/$C6540/$E$12+($D6540-1)*$C6540*$E$12*E$2*E$4/(2*$D6540)+$D6540*E$5/($C6540*$E$12)+$C6540*$E$12*E$2*E$6/(2*$D6540)</f>
        <v>50782.017667796674</v>
      </c>
      <c r="F6540">
        <f t="shared" si="667"/>
        <v>79857.278233142046</v>
      </c>
      <c r="G6540">
        <f t="shared" si="667"/>
        <v>24643.524581187015</v>
      </c>
      <c r="H6540">
        <f t="shared" si="667"/>
        <v>28231.032317574467</v>
      </c>
      <c r="I6540">
        <f t="shared" si="667"/>
        <v>7784.2143544050141</v>
      </c>
      <c r="J6540">
        <f t="shared" si="667"/>
        <v>38071.59730057932</v>
      </c>
      <c r="K6540">
        <f t="shared" si="667"/>
        <v>16678.468667238183</v>
      </c>
      <c r="L6540">
        <f t="shared" si="667"/>
        <v>16090.084580274084</v>
      </c>
      <c r="M6540">
        <f t="shared" si="667"/>
        <v>51215.666365122321</v>
      </c>
      <c r="N6540">
        <f t="shared" si="667"/>
        <v>10402.455018235623</v>
      </c>
    </row>
    <row r="6541" spans="3:14">
      <c r="C6541">
        <v>66</v>
      </c>
      <c r="D6541">
        <v>22</v>
      </c>
      <c r="E6541">
        <f t="shared" si="667"/>
        <v>50793.748348373512</v>
      </c>
      <c r="F6541">
        <f t="shared" si="667"/>
        <v>79786.580650003933</v>
      </c>
      <c r="G6541">
        <f t="shared" si="667"/>
        <v>24652.8124965401</v>
      </c>
      <c r="H6541">
        <f t="shared" si="667"/>
        <v>28148.339698989959</v>
      </c>
      <c r="I6541">
        <f t="shared" si="667"/>
        <v>7712.1379426592894</v>
      </c>
      <c r="J6541">
        <f t="shared" si="667"/>
        <v>38091.575879159587</v>
      </c>
      <c r="K6541">
        <f t="shared" si="667"/>
        <v>16618.675903288193</v>
      </c>
      <c r="L6541">
        <f t="shared" si="667"/>
        <v>16029.607919203612</v>
      </c>
      <c r="M6541">
        <f t="shared" si="667"/>
        <v>51205.450592654051</v>
      </c>
      <c r="N6541">
        <f t="shared" si="667"/>
        <v>10379.587223951909</v>
      </c>
    </row>
    <row r="6542" spans="3:14">
      <c r="C6542">
        <v>66</v>
      </c>
      <c r="D6542">
        <v>23</v>
      </c>
      <c r="E6542">
        <f t="shared" si="667"/>
        <v>50804.485548927856</v>
      </c>
      <c r="F6542">
        <f t="shared" si="667"/>
        <v>79722.114730398869</v>
      </c>
      <c r="G6542">
        <f t="shared" si="667"/>
        <v>24661.353108952273</v>
      </c>
      <c r="H6542">
        <f t="shared" si="667"/>
        <v>28072.872223961003</v>
      </c>
      <c r="I6542">
        <f t="shared" si="667"/>
        <v>7646.4260229876227</v>
      </c>
      <c r="J6542">
        <f t="shared" si="667"/>
        <v>38109.883278754591</v>
      </c>
      <c r="K6542">
        <f t="shared" si="667"/>
        <v>16564.16871279131</v>
      </c>
      <c r="L6542">
        <f t="shared" si="667"/>
        <v>15974.459778721737</v>
      </c>
      <c r="M6542">
        <f t="shared" si="667"/>
        <v>51196.226591436338</v>
      </c>
      <c r="N6542">
        <f t="shared" si="667"/>
        <v>10358.774740591967</v>
      </c>
    </row>
    <row r="6543" spans="3:14">
      <c r="C6543">
        <v>66</v>
      </c>
      <c r="D6543">
        <v>24</v>
      </c>
      <c r="E6543">
        <f t="shared" si="667"/>
        <v>50814.353454462478</v>
      </c>
      <c r="F6543">
        <f t="shared" si="667"/>
        <v>79663.101516385228</v>
      </c>
      <c r="G6543">
        <f t="shared" si="667"/>
        <v>24669.239831291146</v>
      </c>
      <c r="H6543">
        <f t="shared" si="667"/>
        <v>28003.726749543162</v>
      </c>
      <c r="I6543">
        <f t="shared" si="667"/>
        <v>7586.2830338807607</v>
      </c>
      <c r="J6543">
        <f t="shared" si="667"/>
        <v>38126.728396737519</v>
      </c>
      <c r="K6543">
        <f t="shared" si="667"/>
        <v>16514.28639906591</v>
      </c>
      <c r="L6543">
        <f t="shared" si="667"/>
        <v>15923.974093754883</v>
      </c>
      <c r="M6543">
        <f t="shared" si="667"/>
        <v>51187.870390062853</v>
      </c>
      <c r="N6543">
        <f t="shared" si="667"/>
        <v>10339.760654290327</v>
      </c>
    </row>
    <row r="6544" spans="3:14">
      <c r="C6544">
        <v>66</v>
      </c>
      <c r="D6544">
        <v>25</v>
      </c>
      <c r="E6544">
        <f t="shared" si="667"/>
        <v>50823.456380379772</v>
      </c>
      <c r="F6544">
        <f t="shared" si="667"/>
        <v>79608.886683292003</v>
      </c>
      <c r="G6544">
        <f t="shared" si="667"/>
        <v>24676.551130365515</v>
      </c>
      <c r="H6544">
        <f t="shared" si="667"/>
        <v>27940.144635663088</v>
      </c>
      <c r="I6544">
        <f t="shared" si="667"/>
        <v>7531.0407036709203</v>
      </c>
      <c r="J6544">
        <f t="shared" si="667"/>
        <v>38142.286706901825</v>
      </c>
      <c r="K6544">
        <f t="shared" si="667"/>
        <v>16468.473976899408</v>
      </c>
      <c r="L6544">
        <f t="shared" si="667"/>
        <v>15877.591369641241</v>
      </c>
      <c r="M6544">
        <f t="shared" si="667"/>
        <v>51180.277852552266</v>
      </c>
      <c r="N6544">
        <f t="shared" si="667"/>
        <v>10322.329157399992</v>
      </c>
    </row>
    <row r="6545" spans="3:14">
      <c r="C6545">
        <v>66</v>
      </c>
      <c r="D6545">
        <v>26</v>
      </c>
      <c r="E6545">
        <f t="shared" si="667"/>
        <v>50831.882593558657</v>
      </c>
      <c r="F6545">
        <f t="shared" si="667"/>
        <v>79558.916571782247</v>
      </c>
      <c r="G6545">
        <f t="shared" si="667"/>
        <v>24683.353401167446</v>
      </c>
      <c r="H6545">
        <f t="shared" si="667"/>
        <v>27881.483956104901</v>
      </c>
      <c r="I6545">
        <f t="shared" si="667"/>
        <v>7480.1335717161446</v>
      </c>
      <c r="J6545">
        <f t="shared" si="667"/>
        <v>38156.706687072699</v>
      </c>
      <c r="K6545">
        <f t="shared" si="667"/>
        <v>16426.261843419623</v>
      </c>
      <c r="L6545">
        <f t="shared" si="667"/>
        <v>15834.838187820833</v>
      </c>
      <c r="M6545">
        <f t="shared" si="667"/>
        <v>51173.360863843525</v>
      </c>
      <c r="N6545">
        <f t="shared" si="667"/>
        <v>10306.297643450425</v>
      </c>
    </row>
    <row r="6546" spans="3:14">
      <c r="C6546">
        <v>66</v>
      </c>
      <c r="D6546">
        <v>27</v>
      </c>
      <c r="E6546">
        <f t="shared" si="667"/>
        <v>50839.707284303397</v>
      </c>
      <c r="F6546">
        <f t="shared" si="667"/>
        <v>79512.71954612447</v>
      </c>
      <c r="G6546">
        <f t="shared" si="667"/>
        <v>24689.703202393866</v>
      </c>
      <c r="H6546">
        <f t="shared" si="667"/>
        <v>27827.197884832818</v>
      </c>
      <c r="I6546">
        <f t="shared" si="667"/>
        <v>7433.0799493214199</v>
      </c>
      <c r="J6546">
        <f t="shared" si="667"/>
        <v>38170.114818360555</v>
      </c>
      <c r="K6546">
        <f t="shared" si="667"/>
        <v>16387.249966550255</v>
      </c>
      <c r="L6546">
        <f t="shared" si="667"/>
        <v>15795.311265816626</v>
      </c>
      <c r="M6546">
        <f t="shared" si="667"/>
        <v>51167.044362958608</v>
      </c>
      <c r="N6546">
        <f t="shared" si="667"/>
        <v>10291.51055878154</v>
      </c>
    </row>
    <row r="6547" spans="3:14">
      <c r="C6547">
        <v>66</v>
      </c>
      <c r="D6547">
        <v>28</v>
      </c>
      <c r="E6547">
        <f t="shared" si="667"/>
        <v>50846.994901446218</v>
      </c>
      <c r="F6547">
        <f t="shared" si="667"/>
        <v>79469.891347120225</v>
      </c>
      <c r="G6547">
        <f t="shared" si="667"/>
        <v>24695.649012927872</v>
      </c>
      <c r="H6547">
        <f t="shared" si="667"/>
        <v>27776.817713816199</v>
      </c>
      <c r="I6547">
        <f t="shared" si="667"/>
        <v>7389.4669604624605</v>
      </c>
      <c r="J6547">
        <f t="shared" si="667"/>
        <v>38182.619513145721</v>
      </c>
      <c r="K6547">
        <f t="shared" si="667"/>
        <v>16351.09546165448</v>
      </c>
      <c r="L6547">
        <f t="shared" si="667"/>
        <v>15758.664932934033</v>
      </c>
      <c r="M6547">
        <f t="shared" si="667"/>
        <v>51161.264011916399</v>
      </c>
      <c r="N6547">
        <f t="shared" si="667"/>
        <v>10277.834571684696</v>
      </c>
    </row>
    <row r="6548" spans="3:14">
      <c r="C6548">
        <v>66</v>
      </c>
      <c r="D6548">
        <v>29</v>
      </c>
      <c r="E6548">
        <f t="shared" si="667"/>
        <v>50853.801004325251</v>
      </c>
      <c r="F6548">
        <f t="shared" si="667"/>
        <v>79430.083475460546</v>
      </c>
      <c r="G6548">
        <f t="shared" si="667"/>
        <v>24701.232624910052</v>
      </c>
      <c r="H6548">
        <f t="shared" si="667"/>
        <v>27729.939384407917</v>
      </c>
      <c r="I6548">
        <f t="shared" si="667"/>
        <v>7348.9386775321136</v>
      </c>
      <c r="J6548">
        <f t="shared" si="667"/>
        <v>38194.314230376709</v>
      </c>
      <c r="K6548">
        <f t="shared" si="667"/>
        <v>16317.502738528123</v>
      </c>
      <c r="L6548">
        <f t="shared" si="667"/>
        <v>15724.601197194952</v>
      </c>
      <c r="M6548">
        <f t="shared" si="667"/>
        <v>51155.964346940062</v>
      </c>
      <c r="N6548">
        <f t="shared" si="667"/>
        <v>10265.154741031743</v>
      </c>
    </row>
    <row r="6549" spans="3:14">
      <c r="C6549">
        <v>66</v>
      </c>
      <c r="D6549">
        <v>30</v>
      </c>
      <c r="E6549">
        <f t="shared" si="667"/>
        <v>50860.173744366883</v>
      </c>
      <c r="F6549">
        <f t="shared" si="667"/>
        <v>79392.993898410976</v>
      </c>
      <c r="G6549">
        <f t="shared" si="667"/>
        <v>24706.490258195601</v>
      </c>
      <c r="H6549">
        <f t="shared" si="667"/>
        <v>27686.212712447144</v>
      </c>
      <c r="I6549">
        <f t="shared" si="667"/>
        <v>7311.1866299375215</v>
      </c>
      <c r="J6549">
        <f t="shared" si="667"/>
        <v>38205.279967808987</v>
      </c>
      <c r="K6549">
        <f t="shared" si="667"/>
        <v>16286.215618994245</v>
      </c>
      <c r="L6549">
        <f t="shared" si="667"/>
        <v>15692.861798885035</v>
      </c>
      <c r="M6549">
        <f t="shared" si="667"/>
        <v>51151.097299423025</v>
      </c>
      <c r="N6549">
        <f t="shared" si="667"/>
        <v>10253.371451178302</v>
      </c>
    </row>
    <row r="6550" spans="3:14">
      <c r="C6550">
        <v>66</v>
      </c>
      <c r="D6550">
        <v>31</v>
      </c>
      <c r="E6550">
        <f t="shared" ref="E6550:N6559" si="668">E$3/$C6550/$E$12+($D6550-1)*$C6550*$E$12*E$2*E$4/(2*$D6550)+$D6550*E$5/($C6550*$E$12)+$C6550*$E$12*E$2*E$6/(2*$D6550)</f>
        <v>50866.15505991019</v>
      </c>
      <c r="F6550">
        <f t="shared" si="668"/>
        <v>79358.35955520274</v>
      </c>
      <c r="G6550">
        <f t="shared" si="668"/>
        <v>24711.45345910998</v>
      </c>
      <c r="H6550">
        <f t="shared" si="668"/>
        <v>27645.33269882606</v>
      </c>
      <c r="I6550">
        <f t="shared" si="668"/>
        <v>7275.9421497429648</v>
      </c>
      <c r="J6550">
        <f t="shared" si="668"/>
        <v>38215.587271874647</v>
      </c>
      <c r="K6550">
        <f t="shared" si="668"/>
        <v>16257.010980124542</v>
      </c>
      <c r="L6550">
        <f t="shared" si="668"/>
        <v>15663.221802124037</v>
      </c>
      <c r="M6550">
        <f t="shared" si="668"/>
        <v>51146.621003159526</v>
      </c>
      <c r="N6550">
        <f t="shared" si="668"/>
        <v>10242.39794011151</v>
      </c>
    </row>
    <row r="6551" spans="3:14">
      <c r="C6551">
        <v>66</v>
      </c>
      <c r="D6551">
        <v>32</v>
      </c>
      <c r="E6551">
        <f t="shared" si="668"/>
        <v>50871.781647001946</v>
      </c>
      <c r="F6551">
        <f t="shared" si="668"/>
        <v>79325.950267663313</v>
      </c>
      <c r="G6551">
        <f t="shared" si="668"/>
        <v>24716.149830688002</v>
      </c>
      <c r="H6551">
        <f t="shared" si="668"/>
        <v>27607.032469325313</v>
      </c>
      <c r="I6551">
        <f t="shared" si="668"/>
        <v>7242.9701525046894</v>
      </c>
      <c r="J6551">
        <f t="shared" si="668"/>
        <v>38225.297870701834</v>
      </c>
      <c r="K6551">
        <f t="shared" si="668"/>
        <v>16229.693589356752</v>
      </c>
      <c r="L6551">
        <f t="shared" si="668"/>
        <v>15635.484388016746</v>
      </c>
      <c r="M6551">
        <f t="shared" si="668"/>
        <v>51142.498825219584</v>
      </c>
      <c r="N6551">
        <f t="shared" si="668"/>
        <v>10232.158291070124</v>
      </c>
    </row>
    <row r="6552" spans="3:14">
      <c r="C6552">
        <v>66</v>
      </c>
      <c r="D6552">
        <v>33</v>
      </c>
      <c r="E6552">
        <f t="shared" si="668"/>
        <v>50877.085753683154</v>
      </c>
      <c r="F6552">
        <f t="shared" si="668"/>
        <v>79295.563758004559</v>
      </c>
      <c r="G6552">
        <f t="shared" si="668"/>
        <v>24720.603630142068</v>
      </c>
      <c r="H6552">
        <f t="shared" si="668"/>
        <v>27571.077498115788</v>
      </c>
      <c r="I6552">
        <f t="shared" si="668"/>
        <v>7212.0640488630343</v>
      </c>
      <c r="J6552">
        <f t="shared" si="668"/>
        <v>38234.466010221324</v>
      </c>
      <c r="K6552">
        <f t="shared" si="668"/>
        <v>16204.091878681606</v>
      </c>
      <c r="L6552">
        <f t="shared" si="668"/>
        <v>15609.47659450374</v>
      </c>
      <c r="M6552">
        <f t="shared" si="668"/>
        <v>51138.698573028283</v>
      </c>
      <c r="N6552">
        <f t="shared" si="668"/>
        <v>10222.585789324556</v>
      </c>
    </row>
    <row r="6553" spans="3:14">
      <c r="C6553">
        <v>66</v>
      </c>
      <c r="D6553">
        <v>34</v>
      </c>
      <c r="E6553">
        <f t="shared" si="668"/>
        <v>50882.095834107691</v>
      </c>
      <c r="F6553">
        <f t="shared" si="668"/>
        <v>79267.021545825235</v>
      </c>
      <c r="G6553">
        <f t="shared" si="668"/>
        <v>24724.836260894863</v>
      </c>
      <c r="H6553">
        <f t="shared" si="668"/>
        <v>27537.260850642368</v>
      </c>
      <c r="I6553">
        <f t="shared" si="668"/>
        <v>7183.0415540888853</v>
      </c>
      <c r="J6553">
        <f t="shared" si="668"/>
        <v>38243.139554489651</v>
      </c>
      <c r="K6553">
        <f t="shared" si="668"/>
        <v>16180.054464561519</v>
      </c>
      <c r="L6553">
        <f t="shared" si="668"/>
        <v>15585.045808003166</v>
      </c>
      <c r="M6553">
        <f t="shared" si="668"/>
        <v>51135.191841372543</v>
      </c>
      <c r="N6553">
        <f t="shared" si="668"/>
        <v>10213.621568936944</v>
      </c>
    </row>
    <row r="6554" spans="3:14">
      <c r="C6554">
        <v>66</v>
      </c>
      <c r="D6554">
        <v>35</v>
      </c>
      <c r="E6554">
        <f t="shared" si="668"/>
        <v>50886.83709052614</v>
      </c>
      <c r="F6554">
        <f t="shared" si="668"/>
        <v>79240.165548484263</v>
      </c>
      <c r="G6554">
        <f t="shared" si="668"/>
        <v>24728.86668026364</v>
      </c>
      <c r="H6554">
        <f t="shared" si="668"/>
        <v>27505.399242013387</v>
      </c>
      <c r="I6554">
        <f t="shared" si="668"/>
        <v>7155.7412159935993</v>
      </c>
      <c r="J6554">
        <f t="shared" si="668"/>
        <v>38251.360897385508</v>
      </c>
      <c r="K6554">
        <f t="shared" si="668"/>
        <v>16157.447264434628</v>
      </c>
      <c r="L6554">
        <f t="shared" si="668"/>
        <v>15562.056856485387</v>
      </c>
      <c r="M6554">
        <f t="shared" si="668"/>
        <v>51131.953471349312</v>
      </c>
      <c r="N6554">
        <f t="shared" si="668"/>
        <v>10205.213491505179</v>
      </c>
    </row>
    <row r="6555" spans="3:14">
      <c r="C6555">
        <v>66</v>
      </c>
      <c r="D6555">
        <v>36</v>
      </c>
      <c r="E6555">
        <f t="shared" si="668"/>
        <v>50891.331924938997</v>
      </c>
      <c r="F6555">
        <f t="shared" si="668"/>
        <v>79214.855248078442</v>
      </c>
      <c r="G6555">
        <f t="shared" si="668"/>
        <v>24732.711739197086</v>
      </c>
      <c r="H6555">
        <f t="shared" si="668"/>
        <v>27475.329752325149</v>
      </c>
      <c r="I6555">
        <f t="shared" si="668"/>
        <v>7130.0195215206022</v>
      </c>
      <c r="J6555">
        <f t="shared" si="668"/>
        <v>38259.167722356586</v>
      </c>
      <c r="K6555">
        <f t="shared" si="668"/>
        <v>16136.151093801498</v>
      </c>
      <c r="L6555">
        <f t="shared" si="668"/>
        <v>15540.389587035173</v>
      </c>
      <c r="M6555">
        <f t="shared" si="668"/>
        <v>51128.96109948917</v>
      </c>
      <c r="N6555">
        <f t="shared" si="668"/>
        <v>10197.315211782932</v>
      </c>
    </row>
    <row r="6556" spans="3:14">
      <c r="C6556">
        <v>66</v>
      </c>
      <c r="D6556">
        <v>37</v>
      </c>
      <c r="E6556">
        <f t="shared" si="668"/>
        <v>50895.600317508906</v>
      </c>
      <c r="F6556">
        <f t="shared" si="668"/>
        <v>79190.965317829265</v>
      </c>
      <c r="G6556">
        <f t="shared" si="668"/>
        <v>24736.38646691967</v>
      </c>
      <c r="H6556">
        <f t="shared" si="668"/>
        <v>27446.907074636511</v>
      </c>
      <c r="I6556">
        <f t="shared" si="668"/>
        <v>7105.7484725383638</v>
      </c>
      <c r="J6556">
        <f t="shared" si="668"/>
        <v>38266.593638964361</v>
      </c>
      <c r="K6556">
        <f t="shared" si="668"/>
        <v>16116.05965297345</v>
      </c>
      <c r="L6556">
        <f t="shared" si="668"/>
        <v>15519.936836241639</v>
      </c>
      <c r="M6556">
        <f t="shared" si="668"/>
        <v>51126.194779995181</v>
      </c>
      <c r="N6556">
        <f t="shared" si="668"/>
        <v>10189.885394820791</v>
      </c>
    </row>
    <row r="6557" spans="3:14">
      <c r="C6557">
        <v>66</v>
      </c>
      <c r="D6557">
        <v>38</v>
      </c>
      <c r="E6557">
        <f t="shared" si="668"/>
        <v>50899.660145223424</v>
      </c>
      <c r="F6557">
        <f t="shared" si="668"/>
        <v>79168.383623250658</v>
      </c>
      <c r="G6557">
        <f t="shared" si="668"/>
        <v>24739.904310632253</v>
      </c>
      <c r="H6557">
        <f t="shared" si="668"/>
        <v>27420.001197473815</v>
      </c>
      <c r="I6557">
        <f t="shared" si="668"/>
        <v>7082.8135444028703</v>
      </c>
      <c r="J6557">
        <f t="shared" si="668"/>
        <v>38273.668718921741</v>
      </c>
      <c r="K6557">
        <f t="shared" si="668"/>
        <v>16097.077831702709</v>
      </c>
      <c r="L6557">
        <f t="shared" si="668"/>
        <v>15500.602721052936</v>
      </c>
      <c r="M6557">
        <f t="shared" si="668"/>
        <v>51123.636666627863</v>
      </c>
      <c r="N6557">
        <f t="shared" si="668"/>
        <v>10182.887056716638</v>
      </c>
    </row>
    <row r="6558" spans="3:14">
      <c r="C6558">
        <v>66</v>
      </c>
      <c r="D6558">
        <v>39</v>
      </c>
      <c r="E6558">
        <f t="shared" si="668"/>
        <v>50903.527451533002</v>
      </c>
      <c r="F6558">
        <f t="shared" si="668"/>
        <v>79147.009530829513</v>
      </c>
      <c r="G6558">
        <f t="shared" si="668"/>
        <v>24743.277338335611</v>
      </c>
      <c r="H6558">
        <f t="shared" si="668"/>
        <v>27394.49544387354</v>
      </c>
      <c r="I6558">
        <f t="shared" si="668"/>
        <v>7061.1119585874494</v>
      </c>
      <c r="J6558">
        <f t="shared" si="668"/>
        <v>38280.419949663359</v>
      </c>
      <c r="K6558">
        <f t="shared" si="668"/>
        <v>16079.120274638723</v>
      </c>
      <c r="L6558">
        <f t="shared" si="668"/>
        <v>15482.301192576391</v>
      </c>
      <c r="M6558">
        <f t="shared" si="668"/>
        <v>51121.27074353132</v>
      </c>
      <c r="N6558">
        <f t="shared" si="668"/>
        <v>10176.287006789091</v>
      </c>
    </row>
    <row r="6559" spans="3:14">
      <c r="C6559">
        <v>66</v>
      </c>
      <c r="D6559">
        <v>40</v>
      </c>
      <c r="E6559">
        <f t="shared" si="668"/>
        <v>50907.216675542993</v>
      </c>
      <c r="F6559">
        <f t="shared" si="668"/>
        <v>79126.752470404012</v>
      </c>
      <c r="G6559">
        <f t="shared" si="668"/>
        <v>24746.516411230419</v>
      </c>
      <c r="H6559">
        <f t="shared" si="668"/>
        <v>27370.284804568491</v>
      </c>
      <c r="I6559">
        <f t="shared" si="668"/>
        <v>7040.5512144180984</v>
      </c>
      <c r="J6559">
        <f t="shared" si="668"/>
        <v>38286.871619880367</v>
      </c>
      <c r="K6559">
        <f t="shared" si="668"/>
        <v>16062.110161965973</v>
      </c>
      <c r="L6559">
        <f t="shared" si="668"/>
        <v>15464.954806808591</v>
      </c>
      <c r="M6559">
        <f t="shared" si="668"/>
        <v>51119.08259643527</v>
      </c>
      <c r="N6559">
        <f t="shared" si="668"/>
        <v>10170.055373424904</v>
      </c>
    </row>
    <row r="6560" spans="3:14">
      <c r="C6560">
        <v>66</v>
      </c>
      <c r="D6560">
        <v>41</v>
      </c>
      <c r="E6560">
        <f t="shared" ref="E6560:N6569" si="669">E$3/$C6560/$E$12+($D6560-1)*$C6560*$E$12*E$2*E$4/(2*$D6560)+$D6560*E$5/($C6560*$E$12)+$C6560*$E$12*E$2*E$6/(2*$D6560)</f>
        <v>50910.740847665569</v>
      </c>
      <c r="F6560">
        <f t="shared" si="669"/>
        <v>79107.530707925704</v>
      </c>
      <c r="G6560">
        <f t="shared" si="669"/>
        <v>24749.63133088806</v>
      </c>
      <c r="H6560">
        <f t="shared" si="669"/>
        <v>27347.274515098045</v>
      </c>
      <c r="I6560">
        <f t="shared" si="669"/>
        <v>7021.0478356768108</v>
      </c>
      <c r="J6560">
        <f t="shared" si="669"/>
        <v>38293.045648635591</v>
      </c>
      <c r="K6560">
        <f t="shared" si="669"/>
        <v>16045.978168485106</v>
      </c>
      <c r="L6560">
        <f t="shared" si="669"/>
        <v>15448.493675258656</v>
      </c>
      <c r="M6560">
        <f t="shared" si="669"/>
        <v>51117.059217339665</v>
      </c>
      <c r="N6560">
        <f t="shared" si="669"/>
        <v>10164.165199314564</v>
      </c>
    </row>
    <row r="6561" spans="3:14">
      <c r="C6561">
        <v>66</v>
      </c>
      <c r="D6561">
        <v>42</v>
      </c>
      <c r="E6561">
        <f t="shared" si="669"/>
        <v>50914.111757321247</v>
      </c>
      <c r="F6561">
        <f t="shared" si="669"/>
        <v>79089.270293541194</v>
      </c>
      <c r="G6561">
        <f t="shared" si="669"/>
        <v>24752.630965396878</v>
      </c>
      <c r="H6561">
        <f t="shared" si="669"/>
        <v>27325.378836188302</v>
      </c>
      <c r="I6561">
        <f t="shared" si="669"/>
        <v>7002.5262962615825</v>
      </c>
      <c r="J6561">
        <f t="shared" si="669"/>
        <v>38298.961867461992</v>
      </c>
      <c r="K6561">
        <f t="shared" si="669"/>
        <v>16030.661571396704</v>
      </c>
      <c r="L6561">
        <f t="shared" si="669"/>
        <v>15432.854565482447</v>
      </c>
      <c r="M6561">
        <f t="shared" si="669"/>
        <v>51115.18883710161</v>
      </c>
      <c r="N6561">
        <f t="shared" si="669"/>
        <v>10158.592094511365</v>
      </c>
    </row>
    <row r="6562" spans="3:14">
      <c r="C6562">
        <v>66</v>
      </c>
      <c r="D6562">
        <v>43</v>
      </c>
      <c r="E6562">
        <f t="shared" si="669"/>
        <v>50917.340097240296</v>
      </c>
      <c r="F6562">
        <f t="shared" si="669"/>
        <v>79071.904156453282</v>
      </c>
      <c r="G6562">
        <f t="shared" si="669"/>
        <v>24755.523357906804</v>
      </c>
      <c r="H6562">
        <f t="shared" si="669"/>
        <v>27304.520004311777</v>
      </c>
      <c r="I6562">
        <f t="shared" si="669"/>
        <v>6984.9180957543176</v>
      </c>
      <c r="J6562">
        <f t="shared" si="669"/>
        <v>38304.638263098794</v>
      </c>
      <c r="K6562">
        <f t="shared" si="669"/>
        <v>16016.103482580362</v>
      </c>
      <c r="L6562">
        <f t="shared" si="669"/>
        <v>15417.980127123659</v>
      </c>
      <c r="M6562">
        <f t="shared" si="669"/>
        <v>51113.460781382193</v>
      </c>
      <c r="N6562">
        <f t="shared" si="669"/>
        <v>10153.313937900855</v>
      </c>
    </row>
    <row r="6563" spans="3:14">
      <c r="C6563">
        <v>66</v>
      </c>
      <c r="D6563">
        <v>44</v>
      </c>
      <c r="E6563">
        <f t="shared" si="669"/>
        <v>50920.435588086562</v>
      </c>
      <c r="F6563">
        <f t="shared" si="669"/>
        <v>79055.371323209911</v>
      </c>
      <c r="G6563">
        <f t="shared" si="669"/>
        <v>24758.315820372311</v>
      </c>
      <c r="H6563">
        <f t="shared" si="669"/>
        <v>27284.627325352558</v>
      </c>
      <c r="I6563">
        <f t="shared" si="669"/>
        <v>6968.1609610476507</v>
      </c>
      <c r="J6563">
        <f t="shared" si="669"/>
        <v>38310.091187127102</v>
      </c>
      <c r="K6563">
        <f t="shared" si="669"/>
        <v>16002.252185562977</v>
      </c>
      <c r="L6563">
        <f t="shared" si="669"/>
        <v>15403.818223494742</v>
      </c>
      <c r="M6563">
        <f t="shared" si="669"/>
        <v>51111.865346237006</v>
      </c>
      <c r="N6563">
        <f t="shared" si="669"/>
        <v>10148.310619378994</v>
      </c>
    </row>
    <row r="6564" spans="3:14">
      <c r="C6564">
        <v>66</v>
      </c>
      <c r="D6564">
        <v>45</v>
      </c>
      <c r="E6564">
        <f t="shared" si="669"/>
        <v>50923.407086464918</v>
      </c>
      <c r="F6564">
        <f t="shared" si="669"/>
        <v>79039.616240221396</v>
      </c>
      <c r="G6564">
        <f t="shared" si="669"/>
        <v>24761.01501479635</v>
      </c>
      <c r="H6564">
        <f t="shared" si="669"/>
        <v>27265.636389116167</v>
      </c>
      <c r="I6564">
        <f t="shared" si="669"/>
        <v>6952.1981544215469</v>
      </c>
      <c r="J6564">
        <f t="shared" si="669"/>
        <v>38315.335537654137</v>
      </c>
      <c r="K6564">
        <f t="shared" si="669"/>
        <v>15989.060560891296</v>
      </c>
      <c r="L6564">
        <f t="shared" si="669"/>
        <v>15390.321352280367</v>
      </c>
      <c r="M6564">
        <f t="shared" si="669"/>
        <v>51110.39369029439</v>
      </c>
      <c r="N6564">
        <f t="shared" si="669"/>
        <v>10143.563816406531</v>
      </c>
    </row>
    <row r="6565" spans="3:14">
      <c r="C6565">
        <v>66</v>
      </c>
      <c r="D6565">
        <v>46</v>
      </c>
      <c r="E6565">
        <f t="shared" si="669"/>
        <v>50926.262678840634</v>
      </c>
      <c r="F6565">
        <f t="shared" si="669"/>
        <v>79024.588184645108</v>
      </c>
      <c r="G6565">
        <f t="shared" si="669"/>
        <v>24763.627023877285</v>
      </c>
      <c r="H6565">
        <f t="shared" si="669"/>
        <v>27247.488386294594</v>
      </c>
      <c r="I6565">
        <f t="shared" si="669"/>
        <v>6936.9778718707503</v>
      </c>
      <c r="J6565">
        <f t="shared" si="669"/>
        <v>38320.384917299583</v>
      </c>
      <c r="K6565">
        <f t="shared" si="669"/>
        <v>15976.48558645581</v>
      </c>
      <c r="L6565">
        <f t="shared" si="669"/>
        <v>15377.446141801331</v>
      </c>
      <c r="M6565">
        <f t="shared" si="669"/>
        <v>51109.037740997657</v>
      </c>
      <c r="N6565">
        <f t="shared" si="669"/>
        <v>10139.056799708509</v>
      </c>
    </row>
    <row r="6566" spans="3:14">
      <c r="C6566">
        <v>66</v>
      </c>
      <c r="D6566">
        <v>47</v>
      </c>
      <c r="E6566">
        <f t="shared" si="669"/>
        <v>50929.009763469207</v>
      </c>
      <c r="F6566">
        <f t="shared" si="669"/>
        <v>79010.240750475961</v>
      </c>
      <c r="G6566">
        <f t="shared" si="669"/>
        <v>24766.157412637018</v>
      </c>
      <c r="H6566">
        <f t="shared" si="669"/>
        <v>27230.129512627307</v>
      </c>
      <c r="I6566">
        <f t="shared" si="669"/>
        <v>6922.4527182415159</v>
      </c>
      <c r="J6566">
        <f t="shared" si="669"/>
        <v>38325.251771013296</v>
      </c>
      <c r="K6566">
        <f t="shared" si="669"/>
        <v>15964.487901603146</v>
      </c>
      <c r="L6566">
        <f t="shared" si="669"/>
        <v>15365.152911585163</v>
      </c>
      <c r="M6566">
        <f t="shared" si="669"/>
        <v>51107.790112816248</v>
      </c>
      <c r="N6566">
        <f t="shared" si="669"/>
        <v>10134.774263778048</v>
      </c>
    </row>
    <row r="6567" spans="3:14">
      <c r="C6567">
        <v>66</v>
      </c>
      <c r="D6567">
        <v>48</v>
      </c>
      <c r="E6567">
        <f t="shared" si="669"/>
        <v>50931.655122084834</v>
      </c>
      <c r="F6567">
        <f t="shared" si="669"/>
        <v>78996.531398876017</v>
      </c>
      <c r="G6567">
        <f t="shared" si="669"/>
        <v>24768.611282345613</v>
      </c>
      <c r="H6567">
        <f t="shared" si="669"/>
        <v>27213.510447542176</v>
      </c>
      <c r="I6567">
        <f t="shared" si="669"/>
        <v>6908.5792479762476</v>
      </c>
      <c r="J6567">
        <f t="shared" si="669"/>
        <v>38329.947506666016</v>
      </c>
      <c r="K6567">
        <f t="shared" si="669"/>
        <v>15953.031425734382</v>
      </c>
      <c r="L6567">
        <f t="shared" si="669"/>
        <v>15353.405287865427</v>
      </c>
      <c r="M6567">
        <f t="shared" si="669"/>
        <v>51106.644035680445</v>
      </c>
      <c r="N6567">
        <f t="shared" si="669"/>
        <v>10130.702178567175</v>
      </c>
    </row>
    <row r="6568" spans="3:14">
      <c r="C6568">
        <v>66</v>
      </c>
      <c r="D6568">
        <v>49</v>
      </c>
      <c r="E6568">
        <f t="shared" si="669"/>
        <v>50934.204982810763</v>
      </c>
      <c r="F6568">
        <f t="shared" si="669"/>
        <v>78983.421063565533</v>
      </c>
      <c r="G6568">
        <f t="shared" si="669"/>
        <v>24770.993317842946</v>
      </c>
      <c r="H6568">
        <f t="shared" si="669"/>
        <v>27197.585896636203</v>
      </c>
      <c r="I6568">
        <f t="shared" si="669"/>
        <v>6895.317562093479</v>
      </c>
      <c r="J6568">
        <f t="shared" si="669"/>
        <v>38334.482600873736</v>
      </c>
      <c r="K6568">
        <f t="shared" si="669"/>
        <v>15942.083023605595</v>
      </c>
      <c r="L6568">
        <f t="shared" si="669"/>
        <v>15342.169866162762</v>
      </c>
      <c r="M6568">
        <f t="shared" si="669"/>
        <v>51105.593292179277</v>
      </c>
      <c r="N6568">
        <f t="shared" si="669"/>
        <v>10126.827659337956</v>
      </c>
    </row>
    <row r="6569" spans="3:14">
      <c r="C6569">
        <v>66</v>
      </c>
      <c r="D6569">
        <v>50</v>
      </c>
      <c r="E6569">
        <f t="shared" si="669"/>
        <v>50936.665075520374</v>
      </c>
      <c r="F6569">
        <f t="shared" si="669"/>
        <v>78970.873803567156</v>
      </c>
      <c r="G6569">
        <f t="shared" si="669"/>
        <v>24773.307829181693</v>
      </c>
      <c r="H6569">
        <f t="shared" si="669"/>
        <v>27182.314189058656</v>
      </c>
      <c r="I6569">
        <f t="shared" si="669"/>
        <v>6882.6309535302607</v>
      </c>
      <c r="J6569">
        <f t="shared" si="669"/>
        <v>38338.866692123142</v>
      </c>
      <c r="K6569">
        <f t="shared" si="669"/>
        <v>15931.612210792402</v>
      </c>
      <c r="L6569">
        <f t="shared" si="669"/>
        <v>15331.415914356137</v>
      </c>
      <c r="M6569">
        <f t="shared" si="669"/>
        <v>51104.632162294693</v>
      </c>
      <c r="N6569">
        <f t="shared" si="669"/>
        <v>10123.138852131495</v>
      </c>
    </row>
    <row r="6570" spans="3:14">
      <c r="C6570">
        <v>66</v>
      </c>
      <c r="D6570">
        <v>51</v>
      </c>
      <c r="E6570">
        <f t="shared" ref="E6570:N6579" si="670">E$3/$C6570/$E$12+($D6570-1)*$C6570*$E$12*E$2*E$4/(2*$D6570)+$D6570*E$5/($C6570*$E$12)+$C6570*$E$12*E$2*E$6/(2*$D6570)</f>
        <v>50939.040680685212</v>
      </c>
      <c r="F6570">
        <f t="shared" si="670"/>
        <v>78958.856496803681</v>
      </c>
      <c r="G6570">
        <f t="shared" si="670"/>
        <v>24775.558788371174</v>
      </c>
      <c r="H6570">
        <f t="shared" si="670"/>
        <v>27167.656922260776</v>
      </c>
      <c r="I6570">
        <f t="shared" si="670"/>
        <v>6870.4855942089689</v>
      </c>
      <c r="J6570">
        <f t="shared" si="670"/>
        <v>38343.108662941195</v>
      </c>
      <c r="K6570">
        <f t="shared" si="670"/>
        <v>15921.590893805635</v>
      </c>
      <c r="L6570">
        <f t="shared" si="670"/>
        <v>15321.115110686962</v>
      </c>
      <c r="M6570">
        <f t="shared" si="670"/>
        <v>51103.755374637454</v>
      </c>
      <c r="N6570">
        <f t="shared" si="670"/>
        <v>10119.624832711152</v>
      </c>
    </row>
    <row r="6571" spans="3:14">
      <c r="C6571">
        <v>66</v>
      </c>
      <c r="D6571">
        <v>52</v>
      </c>
      <c r="E6571">
        <f t="shared" si="670"/>
        <v>50941.336672586702</v>
      </c>
      <c r="F6571">
        <f t="shared" si="670"/>
        <v>78947.338569050014</v>
      </c>
      <c r="G6571">
        <f t="shared" si="670"/>
        <v>24777.749861881548</v>
      </c>
      <c r="H6571">
        <f t="shared" si="670"/>
        <v>27153.578647736063</v>
      </c>
      <c r="I6571">
        <f t="shared" si="670"/>
        <v>6858.8502582118017</v>
      </c>
      <c r="J6571">
        <f t="shared" si="670"/>
        <v>38347.216712583555</v>
      </c>
      <c r="K6571">
        <f t="shared" si="670"/>
        <v>15911.993140193779</v>
      </c>
      <c r="L6571">
        <f t="shared" si="670"/>
        <v>15311.241311993459</v>
      </c>
      <c r="M6571">
        <f t="shared" si="670"/>
        <v>51102.958063309838</v>
      </c>
      <c r="N6571">
        <f t="shared" si="670"/>
        <v>10116.275517166194</v>
      </c>
    </row>
    <row r="6572" spans="3:14">
      <c r="C6572">
        <v>66</v>
      </c>
      <c r="D6572">
        <v>53</v>
      </c>
      <c r="E6572">
        <f t="shared" si="670"/>
        <v>50943.557557635992</v>
      </c>
      <c r="F6572">
        <f t="shared" si="670"/>
        <v>78936.291753569763</v>
      </c>
      <c r="G6572">
        <f t="shared" si="670"/>
        <v>24779.884439468224</v>
      </c>
      <c r="H6572">
        <f t="shared" si="670"/>
        <v>27140.046592336974</v>
      </c>
      <c r="I6572">
        <f t="shared" si="670"/>
        <v>6847.6960762939971</v>
      </c>
      <c r="J6572">
        <f t="shared" si="670"/>
        <v>38351.198421494133</v>
      </c>
      <c r="K6572">
        <f t="shared" si="670"/>
        <v>15902.794974671458</v>
      </c>
      <c r="L6572">
        <f t="shared" si="670"/>
        <v>15301.770348182668</v>
      </c>
      <c r="M6572">
        <f t="shared" si="670"/>
        <v>51102.235729651686</v>
      </c>
      <c r="N6572">
        <f t="shared" si="670"/>
        <v>10113.08158263575</v>
      </c>
    </row>
    <row r="6573" spans="3:14">
      <c r="C6573">
        <v>66</v>
      </c>
      <c r="D6573">
        <v>54</v>
      </c>
      <c r="E6573">
        <f t="shared" si="670"/>
        <v>50945.70750843596</v>
      </c>
      <c r="F6573">
        <f t="shared" si="670"/>
        <v>78925.689877458863</v>
      </c>
      <c r="G6573">
        <f t="shared" si="670"/>
        <v>24781.965659793645</v>
      </c>
      <c r="H6573">
        <f t="shared" si="670"/>
        <v>27127.030410556534</v>
      </c>
      <c r="I6573">
        <f t="shared" si="670"/>
        <v>6836.9963176733709</v>
      </c>
      <c r="J6573">
        <f t="shared" si="670"/>
        <v>38355.060808602459</v>
      </c>
      <c r="K6573">
        <f t="shared" si="670"/>
        <v>15893.974197900368</v>
      </c>
      <c r="L6573">
        <f t="shared" si="670"/>
        <v>15292.679839538887</v>
      </c>
      <c r="M6573">
        <f t="shared" si="670"/>
        <v>51101.584208236905</v>
      </c>
      <c r="N6573">
        <f t="shared" si="670"/>
        <v>10110.034396841238</v>
      </c>
    </row>
    <row r="6574" spans="3:14">
      <c r="C6574">
        <v>66</v>
      </c>
      <c r="D6574">
        <v>55</v>
      </c>
      <c r="E6574">
        <f t="shared" si="670"/>
        <v>50947.790394127507</v>
      </c>
      <c r="F6574">
        <f t="shared" si="670"/>
        <v>78915.508671297153</v>
      </c>
      <c r="G6574">
        <f t="shared" si="670"/>
        <v>24783.996433253873</v>
      </c>
      <c r="H6574">
        <f t="shared" si="670"/>
        <v>27114.501963833718</v>
      </c>
      <c r="I6574">
        <f t="shared" si="670"/>
        <v>6826.7261956246193</v>
      </c>
      <c r="J6574">
        <f t="shared" si="670"/>
        <v>38358.810382370495</v>
      </c>
      <c r="K6574">
        <f t="shared" si="670"/>
        <v>15885.510225039532</v>
      </c>
      <c r="L6574">
        <f t="shared" si="670"/>
        <v>15283.949033962088</v>
      </c>
      <c r="M6574">
        <f t="shared" si="670"/>
        <v>51100.999636579501</v>
      </c>
      <c r="N6574">
        <f t="shared" si="670"/>
        <v>10107.12595530615</v>
      </c>
    </row>
    <row r="6575" spans="3:14">
      <c r="C6575">
        <v>66</v>
      </c>
      <c r="D6575">
        <v>56</v>
      </c>
      <c r="E6575">
        <f t="shared" si="670"/>
        <v>50949.809807484264</v>
      </c>
      <c r="F6575">
        <f t="shared" si="670"/>
        <v>78905.725599194469</v>
      </c>
      <c r="G6575">
        <f t="shared" si="670"/>
        <v>24785.979462359537</v>
      </c>
      <c r="H6575">
        <f t="shared" si="670"/>
        <v>27102.435123504729</v>
      </c>
      <c r="I6575">
        <f t="shared" si="670"/>
        <v>6816.8626939028209</v>
      </c>
      <c r="J6575">
        <f t="shared" si="670"/>
        <v>38362.45318637001</v>
      </c>
      <c r="K6575">
        <f t="shared" si="670"/>
        <v>15877.383941593749</v>
      </c>
      <c r="L6575">
        <f t="shared" si="670"/>
        <v>15275.558661645118</v>
      </c>
      <c r="M6575">
        <f t="shared" si="670"/>
        <v>51100.478428085327</v>
      </c>
      <c r="N6575">
        <f t="shared" si="670"/>
        <v>10104.348825302301</v>
      </c>
    </row>
    <row r="6576" spans="3:14">
      <c r="C6576">
        <v>66</v>
      </c>
      <c r="D6576">
        <v>57</v>
      </c>
      <c r="E6576">
        <f t="shared" si="670"/>
        <v>50951.769089155459</v>
      </c>
      <c r="F6576">
        <f t="shared" si="670"/>
        <v>78896.319706726703</v>
      </c>
      <c r="G6576">
        <f t="shared" si="670"/>
        <v>24787.917259971407</v>
      </c>
      <c r="H6576">
        <f t="shared" si="670"/>
        <v>27090.805594496211</v>
      </c>
      <c r="I6576">
        <f t="shared" si="670"/>
        <v>6807.3844114381363</v>
      </c>
      <c r="J6576">
        <f t="shared" si="670"/>
        <v>38365.994840062522</v>
      </c>
      <c r="K6576">
        <f t="shared" si="670"/>
        <v>15869.577574435923</v>
      </c>
      <c r="L6576">
        <f t="shared" si="670"/>
        <v>15267.490805047983</v>
      </c>
      <c r="M6576">
        <f t="shared" si="670"/>
        <v>51100.01724785105</v>
      </c>
      <c r="N6576">
        <f t="shared" si="670"/>
        <v>10101.69609569647</v>
      </c>
    </row>
    <row r="6577" spans="3:14">
      <c r="C6577">
        <v>66</v>
      </c>
      <c r="D6577">
        <v>58</v>
      </c>
      <c r="E6577">
        <f t="shared" si="670"/>
        <v>50953.671349400684</v>
      </c>
      <c r="F6577">
        <f t="shared" si="670"/>
        <v>78887.271484602388</v>
      </c>
      <c r="G6577">
        <f t="shared" si="670"/>
        <v>24789.81216564952</v>
      </c>
      <c r="H6577">
        <f t="shared" si="670"/>
        <v>27079.590757257101</v>
      </c>
      <c r="I6577">
        <f t="shared" si="670"/>
        <v>6798.2714230965785</v>
      </c>
      <c r="J6577">
        <f t="shared" si="670"/>
        <v>38369.440575360488</v>
      </c>
      <c r="K6577">
        <f t="shared" si="670"/>
        <v>15862.074576171843</v>
      </c>
      <c r="L6577">
        <f t="shared" si="670"/>
        <v>15259.728782323105</v>
      </c>
      <c r="M6577">
        <f t="shared" si="670"/>
        <v>51099.612990966692</v>
      </c>
      <c r="N6577">
        <f t="shared" si="670"/>
        <v>10099.161331985311</v>
      </c>
    </row>
    <row r="6578" spans="3:14">
      <c r="C6578">
        <v>66</v>
      </c>
      <c r="D6578">
        <v>59</v>
      </c>
      <c r="E6578">
        <f t="shared" si="670"/>
        <v>50955.519487614467</v>
      </c>
      <c r="F6578">
        <f t="shared" si="670"/>
        <v>78878.562746193857</v>
      </c>
      <c r="G6578">
        <f t="shared" si="670"/>
        <v>24791.666360339645</v>
      </c>
      <c r="H6578">
        <f t="shared" si="670"/>
        <v>27068.769525765219</v>
      </c>
      <c r="I6578">
        <f t="shared" si="670"/>
        <v>6789.5051546006989</v>
      </c>
      <c r="J6578">
        <f t="shared" si="670"/>
        <v>38372.795269470378</v>
      </c>
      <c r="K6578">
        <f t="shared" si="670"/>
        <v>15854.859521264541</v>
      </c>
      <c r="L6578">
        <f t="shared" si="670"/>
        <v>15252.257042595626</v>
      </c>
      <c r="M6578">
        <f t="shared" si="670"/>
        <v>51099.262763024599</v>
      </c>
      <c r="N6578">
        <f t="shared" si="670"/>
        <v>10096.738535902994</v>
      </c>
    </row>
    <row r="6579" spans="3:14">
      <c r="C6579">
        <v>66</v>
      </c>
      <c r="D6579">
        <v>60</v>
      </c>
      <c r="E6579">
        <f t="shared" si="670"/>
        <v>50957.316209898381</v>
      </c>
      <c r="F6579">
        <f t="shared" si="670"/>
        <v>78870.17651731534</v>
      </c>
      <c r="G6579">
        <f t="shared" si="670"/>
        <v>24793.481879591178</v>
      </c>
      <c r="H6579">
        <f t="shared" si="670"/>
        <v>27058.322219733222</v>
      </c>
      <c r="I6579">
        <f t="shared" si="670"/>
        <v>6781.068269958213</v>
      </c>
      <c r="J6579">
        <f t="shared" si="670"/>
        <v>38376.063474451599</v>
      </c>
      <c r="K6579">
        <f t="shared" si="670"/>
        <v>15847.918012546179</v>
      </c>
      <c r="L6579">
        <f t="shared" si="670"/>
        <v>15245.061071715672</v>
      </c>
      <c r="M6579">
        <f t="shared" si="670"/>
        <v>51098.963862577686</v>
      </c>
      <c r="N6579">
        <f t="shared" si="670"/>
        <v>10094.422109068075</v>
      </c>
    </row>
    <row r="6580" spans="3:14">
      <c r="C6580">
        <v>66</v>
      </c>
      <c r="D6580">
        <v>61</v>
      </c>
      <c r="E6580">
        <f t="shared" ref="E6580:N6589" si="671">E$3/$C6580/$E$12+($D6580-1)*$C6580*$E$12*E$2*E$4/(2*$D6580)+$D6580*E$5/($C6580*$E$12)+$C6580*$E$12*E$2*E$6/(2*$D6580)</f>
        <v>50959.064044904728</v>
      </c>
      <c r="F6580">
        <f t="shared" si="671"/>
        <v>78862.096936842398</v>
      </c>
      <c r="G6580">
        <f t="shared" si="671"/>
        <v>24795.260625474886</v>
      </c>
      <c r="H6580">
        <f t="shared" si="671"/>
        <v>27048.230449384373</v>
      </c>
      <c r="I6580">
        <f t="shared" si="671"/>
        <v>6772.944569963217</v>
      </c>
      <c r="J6580">
        <f t="shared" si="671"/>
        <v>38379.249443867862</v>
      </c>
      <c r="K6580">
        <f t="shared" si="671"/>
        <v>15841.236596925492</v>
      </c>
      <c r="L6580">
        <f t="shared" si="671"/>
        <v>15238.127307280913</v>
      </c>
      <c r="M6580">
        <f t="shared" si="671"/>
        <v>51098.7137653229</v>
      </c>
      <c r="N6580">
        <f t="shared" si="671"/>
        <v>10092.206820206093</v>
      </c>
    </row>
    <row r="6581" spans="3:14">
      <c r="C6581">
        <v>66</v>
      </c>
      <c r="D6581">
        <v>62</v>
      </c>
      <c r="E6581">
        <f t="shared" si="671"/>
        <v>50960.765358146949</v>
      </c>
      <c r="F6581">
        <f t="shared" si="671"/>
        <v>78854.30916694898</v>
      </c>
      <c r="G6581">
        <f t="shared" si="671"/>
        <v>24797.004377347264</v>
      </c>
      <c r="H6581">
        <f t="shared" si="671"/>
        <v>27038.477011379186</v>
      </c>
      <c r="I6581">
        <f t="shared" si="671"/>
        <v>6765.1189005198648</v>
      </c>
      <c r="J6581">
        <f t="shared" si="671"/>
        <v>38382.357156859405</v>
      </c>
      <c r="K6581">
        <f t="shared" si="671"/>
        <v>15834.802689252601</v>
      </c>
      <c r="L6581">
        <f t="shared" si="671"/>
        <v>15231.443061882701</v>
      </c>
      <c r="M6581">
        <f t="shared" si="671"/>
        <v>51098.510109815477</v>
      </c>
      <c r="N6581">
        <f t="shared" si="671"/>
        <v>10090.087775544165</v>
      </c>
    </row>
    <row r="6582" spans="3:14">
      <c r="C6582">
        <v>66</v>
      </c>
      <c r="D6582">
        <v>63</v>
      </c>
      <c r="E6582">
        <f t="shared" si="671"/>
        <v>50962.422364947117</v>
      </c>
      <c r="F6582">
        <f t="shared" si="671"/>
        <v>78846.799311893163</v>
      </c>
      <c r="G6582">
        <f t="shared" si="671"/>
        <v>24798.714801589806</v>
      </c>
      <c r="H6582">
        <f t="shared" si="671"/>
        <v>27029.045794653663</v>
      </c>
      <c r="I6582">
        <f t="shared" si="671"/>
        <v>6757.5770696971267</v>
      </c>
      <c r="J6582">
        <f t="shared" si="671"/>
        <v>38385.39033992264</v>
      </c>
      <c r="K6582">
        <f t="shared" si="671"/>
        <v>15828.604503434743</v>
      </c>
      <c r="L6582">
        <f t="shared" si="671"/>
        <v>15224.996453662161</v>
      </c>
      <c r="M6582">
        <f t="shared" si="671"/>
        <v>51098.350684543613</v>
      </c>
      <c r="N6582">
        <f t="shared" si="671"/>
        <v>10088.060392025145</v>
      </c>
    </row>
    <row r="6583" spans="3:14">
      <c r="C6583">
        <v>66</v>
      </c>
      <c r="D6583">
        <v>64</v>
      </c>
      <c r="E6583">
        <f t="shared" si="671"/>
        <v>50964.037142169705</v>
      </c>
      <c r="F6583">
        <f t="shared" si="671"/>
        <v>78839.554344416974</v>
      </c>
      <c r="G6583">
        <f t="shared" si="671"/>
        <v>24800.393460435167</v>
      </c>
      <c r="H6583">
        <f t="shared" si="671"/>
        <v>27019.921695085322</v>
      </c>
      <c r="I6583">
        <f t="shared" si="671"/>
        <v>6750.3057725596573</v>
      </c>
      <c r="J6583">
        <f t="shared" si="671"/>
        <v>38388.352486647978</v>
      </c>
      <c r="K6583">
        <f t="shared" si="671"/>
        <v>15822.630990009975</v>
      </c>
      <c r="L6583">
        <f t="shared" si="671"/>
        <v>15218.776343376583</v>
      </c>
      <c r="M6583">
        <f t="shared" si="671"/>
        <v>51098.233416215029</v>
      </c>
      <c r="N6583">
        <f t="shared" si="671"/>
        <v>10086.120373032956</v>
      </c>
    </row>
    <row r="6584" spans="3:14">
      <c r="C6584">
        <v>66</v>
      </c>
      <c r="D6584">
        <v>65</v>
      </c>
      <c r="E6584">
        <f t="shared" si="671"/>
        <v>50965.611638872171</v>
      </c>
      <c r="F6584">
        <f t="shared" si="671"/>
        <v>78832.562038939825</v>
      </c>
      <c r="G6584">
        <f t="shared" si="671"/>
        <v>24802.041819978593</v>
      </c>
      <c r="H6584">
        <f t="shared" si="671"/>
        <v>27011.090538036147</v>
      </c>
      <c r="I6584">
        <f t="shared" si="671"/>
        <v>6743.2925229373732</v>
      </c>
      <c r="J6584">
        <f t="shared" si="671"/>
        <v>38391.246875635596</v>
      </c>
      <c r="K6584">
        <f t="shared" si="671"/>
        <v>15816.871779483223</v>
      </c>
      <c r="L6584">
        <f t="shared" si="671"/>
        <v>15212.772277275129</v>
      </c>
      <c r="M6584">
        <f t="shared" si="671"/>
        <v>51098.15635912463</v>
      </c>
      <c r="N6584">
        <f t="shared" si="671"/>
        <v>10084.263686358674</v>
      </c>
    </row>
    <row r="6585" spans="3:14">
      <c r="C6585">
        <v>66</v>
      </c>
      <c r="D6585">
        <v>66</v>
      </c>
      <c r="E6585">
        <f t="shared" si="671"/>
        <v>50967.147685987205</v>
      </c>
      <c r="F6585">
        <f t="shared" si="671"/>
        <v>78825.810910825356</v>
      </c>
      <c r="G6585">
        <f t="shared" si="671"/>
        <v>24803.661257461088</v>
      </c>
      <c r="H6585">
        <f t="shared" si="671"/>
        <v>27002.53900793707</v>
      </c>
      <c r="I6585">
        <f t="shared" si="671"/>
        <v>6736.5255913977617</v>
      </c>
      <c r="J6585">
        <f t="shared" si="671"/>
        <v>38394.076586782685</v>
      </c>
      <c r="K6585">
        <f t="shared" si="671"/>
        <v>15811.317130813672</v>
      </c>
      <c r="L6585">
        <f t="shared" si="671"/>
        <v>15206.974435167611</v>
      </c>
      <c r="M6585">
        <f t="shared" si="671"/>
        <v>51098.117685488898</v>
      </c>
      <c r="N6585">
        <f t="shared" si="671"/>
        <v>10082.48654416966</v>
      </c>
    </row>
    <row r="6586" spans="3:14">
      <c r="C6586">
        <v>66</v>
      </c>
      <c r="D6586">
        <v>67</v>
      </c>
      <c r="E6586">
        <f t="shared" si="671"/>
        <v>50968.647005138155</v>
      </c>
      <c r="F6586">
        <f t="shared" si="671"/>
        <v>78819.290161087192</v>
      </c>
      <c r="G6586">
        <f t="shared" si="671"/>
        <v>24805.253067900296</v>
      </c>
      <c r="H6586">
        <f t="shared" si="671"/>
        <v>26994.254584178394</v>
      </c>
      <c r="I6586">
        <f t="shared" si="671"/>
        <v>6729.9939487729425</v>
      </c>
      <c r="J6586">
        <f t="shared" si="671"/>
        <v>38396.844516111953</v>
      </c>
      <c r="K6586">
        <f t="shared" si="671"/>
        <v>15805.957884515181</v>
      </c>
      <c r="L6586">
        <f t="shared" si="671"/>
        <v>15201.373583143846</v>
      </c>
      <c r="M6586">
        <f t="shared" si="671"/>
        <v>51098.11567664567</v>
      </c>
      <c r="N6586">
        <f t="shared" si="671"/>
        <v>10080.785384772546</v>
      </c>
    </row>
    <row r="6587" spans="3:14">
      <c r="C6587">
        <v>66</v>
      </c>
      <c r="D6587">
        <v>68</v>
      </c>
      <c r="E6587">
        <f t="shared" si="671"/>
        <v>50970.111216676363</v>
      </c>
      <c r="F6587">
        <f t="shared" si="671"/>
        <v>78812.989625973409</v>
      </c>
      <c r="G6587">
        <f t="shared" si="671"/>
        <v>24806.818470136372</v>
      </c>
      <c r="H6587">
        <f t="shared" si="671"/>
        <v>26986.225482656861</v>
      </c>
      <c r="I6587">
        <f t="shared" si="671"/>
        <v>6723.6872146696178</v>
      </c>
      <c r="J6587">
        <f t="shared" si="671"/>
        <v>38399.553389291832</v>
      </c>
      <c r="K6587">
        <f t="shared" si="671"/>
        <v>15800.785419894899</v>
      </c>
      <c r="L6587">
        <f t="shared" si="671"/>
        <v>15195.96103046485</v>
      </c>
      <c r="M6587">
        <f t="shared" si="671"/>
        <v>51098.148715030547</v>
      </c>
      <c r="N6587">
        <f t="shared" si="671"/>
        <v>10079.156855985339</v>
      </c>
    </row>
    <row r="6588" spans="3:14">
      <c r="C6588">
        <v>66</v>
      </c>
      <c r="D6588">
        <v>69</v>
      </c>
      <c r="E6588">
        <f t="shared" si="671"/>
        <v>50971.541847019798</v>
      </c>
      <c r="F6588">
        <f t="shared" si="671"/>
        <v>78806.899730935198</v>
      </c>
      <c r="G6588">
        <f t="shared" si="671"/>
        <v>24808.358612352058</v>
      </c>
      <c r="H6588">
        <f t="shared" si="671"/>
        <v>26978.440602405652</v>
      </c>
      <c r="I6588">
        <f t="shared" si="671"/>
        <v>6717.5956104564166</v>
      </c>
      <c r="J6588">
        <f t="shared" si="671"/>
        <v>38402.20577398099</v>
      </c>
      <c r="K6588">
        <f t="shared" si="671"/>
        <v>15795.791616010309</v>
      </c>
      <c r="L6588">
        <f t="shared" si="671"/>
        <v>15190.728590202592</v>
      </c>
      <c r="M6588">
        <f t="shared" si="671"/>
        <v>51098.21527685105</v>
      </c>
      <c r="N6588">
        <f t="shared" si="671"/>
        <v>10077.597799955432</v>
      </c>
    </row>
    <row r="6589" spans="3:14">
      <c r="C6589">
        <v>66</v>
      </c>
      <c r="D6589">
        <v>70</v>
      </c>
      <c r="E6589">
        <f t="shared" si="671"/>
        <v>50972.940335362488</v>
      </c>
      <c r="F6589">
        <f t="shared" si="671"/>
        <v>78801.011448540681</v>
      </c>
      <c r="G6589">
        <f t="shared" si="671"/>
        <v>24809.874577119659</v>
      </c>
      <c r="H6589">
        <f t="shared" si="671"/>
        <v>26970.889476798886</v>
      </c>
      <c r="I6589">
        <f t="shared" si="671"/>
        <v>6711.7099162809045</v>
      </c>
      <c r="J6589">
        <f t="shared" si="671"/>
        <v>38404.804091114733</v>
      </c>
      <c r="K6589">
        <f t="shared" si="671"/>
        <v>15790.968815972727</v>
      </c>
      <c r="L6589">
        <f t="shared" si="671"/>
        <v>15185.668543253489</v>
      </c>
      <c r="M6589">
        <f t="shared" si="671"/>
        <v>51098.313925388451</v>
      </c>
      <c r="N6589">
        <f t="shared" si="671"/>
        <v>10076.105239278942</v>
      </c>
    </row>
    <row r="6590" spans="3:14">
      <c r="C6590">
        <v>66</v>
      </c>
      <c r="D6590">
        <v>71</v>
      </c>
      <c r="E6590">
        <f t="shared" ref="E6590:N6599" si="672">E$3/$C6590/$E$12+($D6590-1)*$C6590*$E$12*E$2*E$4/(2*$D6590)+$D6590*E$5/($C6590*$E$12)+$C6590*$E$12*E$2*E$6/(2*$D6590)</f>
        <v>50974.308039817159</v>
      </c>
      <c r="F6590">
        <f t="shared" si="672"/>
        <v>78795.316259945786</v>
      </c>
      <c r="G6590">
        <f t="shared" si="672"/>
        <v>24811.367386021473</v>
      </c>
      <c r="H6590">
        <f t="shared" si="672"/>
        <v>26963.562228879753</v>
      </c>
      <c r="I6590">
        <f t="shared" si="672"/>
        <v>6706.0214317189548</v>
      </c>
      <c r="J6590">
        <f t="shared" si="672"/>
        <v>38407.350625237668</v>
      </c>
      <c r="K6590">
        <f t="shared" si="672"/>
        <v>15786.309794267494</v>
      </c>
      <c r="L6590">
        <f t="shared" si="672"/>
        <v>15180.773605393049</v>
      </c>
      <c r="M6590">
        <f t="shared" si="672"/>
        <v>51098.443304866028</v>
      </c>
      <c r="N6590">
        <f t="shared" si="672"/>
        <v>10074.676364293045</v>
      </c>
    </row>
    <row r="6591" spans="3:14">
      <c r="C6591">
        <v>66</v>
      </c>
      <c r="D6591">
        <v>72</v>
      </c>
      <c r="E6591">
        <f t="shared" si="672"/>
        <v>50975.646243045798</v>
      </c>
      <c r="F6591">
        <f t="shared" si="672"/>
        <v>78789.8061195755</v>
      </c>
      <c r="G6591">
        <f t="shared" si="672"/>
        <v>24812.838003885263</v>
      </c>
      <c r="H6591">
        <f t="shared" si="672"/>
        <v>26956.449530411275</v>
      </c>
      <c r="I6591">
        <f t="shared" si="672"/>
        <v>6700.5219397033361</v>
      </c>
      <c r="J6591">
        <f t="shared" si="672"/>
        <v>38409.84753397524</v>
      </c>
      <c r="K6591">
        <f t="shared" si="672"/>
        <v>15781.807726797433</v>
      </c>
      <c r="L6591">
        <f t="shared" si="672"/>
        <v>15176.036897075908</v>
      </c>
      <c r="M6591">
        <f t="shared" si="672"/>
        <v>51098.602134827917</v>
      </c>
      <c r="N6591">
        <f t="shared" si="672"/>
        <v>10073.308521427301</v>
      </c>
    </row>
    <row r="6592" spans="3:14">
      <c r="C6592">
        <v>66</v>
      </c>
      <c r="D6592">
        <v>73</v>
      </c>
      <c r="E6592">
        <f t="shared" si="672"/>
        <v>50976.956157427587</v>
      </c>
      <c r="F6592">
        <f t="shared" si="672"/>
        <v>78784.47342270831</v>
      </c>
      <c r="G6592">
        <f t="shared" si="672"/>
        <v>24814.287342671487</v>
      </c>
      <c r="H6592">
        <f t="shared" si="672"/>
        <v>26949.542564292737</v>
      </c>
      <c r="I6592">
        <f t="shared" si="672"/>
        <v>6695.2036734170788</v>
      </c>
      <c r="J6592">
        <f t="shared" si="672"/>
        <v>38412.296856726862</v>
      </c>
      <c r="K6592">
        <f t="shared" si="672"/>
        <v>15777.456163388493</v>
      </c>
      <c r="L6592">
        <f t="shared" si="672"/>
        <v>15171.4519157181</v>
      </c>
      <c r="M6592">
        <f t="shared" si="672"/>
        <v>51098.789204980261</v>
      </c>
      <c r="N6592">
        <f t="shared" si="672"/>
        <v>10071.999202512394</v>
      </c>
    </row>
    <row r="6593" spans="3:14">
      <c r="C6593">
        <v>66</v>
      </c>
      <c r="D6593">
        <v>74</v>
      </c>
      <c r="E6593">
        <f t="shared" si="672"/>
        <v>50978.238929807638</v>
      </c>
      <c r="F6593">
        <f t="shared" si="672"/>
        <v>78779.310975688655</v>
      </c>
      <c r="G6593">
        <f t="shared" si="672"/>
        <v>24815.716265045445</v>
      </c>
      <c r="H6593">
        <f t="shared" si="672"/>
        <v>26942.832990023464</v>
      </c>
      <c r="I6593">
        <f t="shared" si="672"/>
        <v>6690.059285871147</v>
      </c>
      <c r="J6593">
        <f t="shared" si="672"/>
        <v>38414.700522654115</v>
      </c>
      <c r="K6593">
        <f t="shared" si="672"/>
        <v>15773.249002524679</v>
      </c>
      <c r="L6593">
        <f t="shared" si="672"/>
        <v>15167.012510226672</v>
      </c>
      <c r="M6593">
        <f t="shared" si="672"/>
        <v>51099.003370450453</v>
      </c>
      <c r="N6593">
        <f t="shared" si="672"/>
        <v>10070.746034955717</v>
      </c>
    </row>
    <row r="6594" spans="3:14">
      <c r="C6594">
        <v>66</v>
      </c>
      <c r="D6594">
        <v>75</v>
      </c>
      <c r="E6594">
        <f t="shared" si="672"/>
        <v>50979.495645866045</v>
      </c>
      <c r="F6594">
        <f t="shared" si="672"/>
        <v>78774.311968522641</v>
      </c>
      <c r="G6594">
        <f t="shared" si="672"/>
        <v>24817.125587663639</v>
      </c>
      <c r="H6594">
        <f t="shared" si="672"/>
        <v>26936.312911929486</v>
      </c>
      <c r="I6594">
        <f t="shared" si="672"/>
        <v>6685.0818219159337</v>
      </c>
      <c r="J6594">
        <f t="shared" si="672"/>
        <v>38417.060358029965</v>
      </c>
      <c r="K6594">
        <f t="shared" si="672"/>
        <v>15769.180468104194</v>
      </c>
      <c r="L6594">
        <f t="shared" si="672"/>
        <v>15162.712857566969</v>
      </c>
      <c r="M6594">
        <f t="shared" si="672"/>
        <v>51099.243547425773</v>
      </c>
      <c r="N6594">
        <f t="shared" si="672"/>
        <v>10069.546772702943</v>
      </c>
    </row>
    <row r="6595" spans="3:14">
      <c r="C6595">
        <v>66</v>
      </c>
      <c r="D6595">
        <v>76</v>
      </c>
      <c r="E6595">
        <f t="shared" si="672"/>
        <v>50980.727334141789</v>
      </c>
      <c r="F6595">
        <f t="shared" si="672"/>
        <v>78769.469949637103</v>
      </c>
      <c r="G6595">
        <f t="shared" si="672"/>
        <v>24818.51608420063</v>
      </c>
      <c r="H6595">
        <f t="shared" si="672"/>
        <v>26929.974849898626</v>
      </c>
      <c r="I6595">
        <f t="shared" si="672"/>
        <v>6680.2646924623305</v>
      </c>
      <c r="J6595">
        <f t="shared" si="672"/>
        <v>38419.378093007777</v>
      </c>
      <c r="K6595">
        <f t="shared" si="672"/>
        <v>15765.245088030584</v>
      </c>
      <c r="L6595">
        <f t="shared" si="672"/>
        <v>15158.547441179848</v>
      </c>
      <c r="M6595">
        <f t="shared" si="672"/>
        <v>51099.508709136317</v>
      </c>
      <c r="N6595">
        <f t="shared" si="672"/>
        <v>10068.399287913126</v>
      </c>
    </row>
    <row r="6596" spans="3:14">
      <c r="C6596">
        <v>66</v>
      </c>
      <c r="D6596">
        <v>77</v>
      </c>
      <c r="E6596">
        <f t="shared" si="672"/>
        <v>50981.934969743328</v>
      </c>
      <c r="F6596">
        <f t="shared" si="672"/>
        <v>78764.778802605506</v>
      </c>
      <c r="G6596">
        <f t="shared" si="672"/>
        <v>24819.888488140106</v>
      </c>
      <c r="H6596">
        <f t="shared" si="672"/>
        <v>26923.811712395953</v>
      </c>
      <c r="I6596">
        <f t="shared" si="672"/>
        <v>6675.6016507115737</v>
      </c>
      <c r="J6596">
        <f t="shared" si="672"/>
        <v>38421.65536786279</v>
      </c>
      <c r="K6596">
        <f t="shared" si="672"/>
        <v>15761.437674472156</v>
      </c>
      <c r="L6596">
        <f t="shared" si="672"/>
        <v>15154.511031080659</v>
      </c>
      <c r="M6596">
        <f t="shared" si="672"/>
        <v>51099.797882150815</v>
      </c>
      <c r="N6596">
        <f t="shared" si="672"/>
        <v>10067.301563282519</v>
      </c>
    </row>
    <row r="6597" spans="3:14">
      <c r="C6597">
        <v>66</v>
      </c>
      <c r="D6597">
        <v>78</v>
      </c>
      <c r="E6597">
        <f t="shared" si="672"/>
        <v>50983.119477773471</v>
      </c>
      <c r="F6597">
        <f t="shared" si="672"/>
        <v>78760.232724664282</v>
      </c>
      <c r="G6597">
        <f t="shared" si="672"/>
        <v>24821.243495351195</v>
      </c>
      <c r="H6597">
        <f t="shared" si="672"/>
        <v>26917.816771554997</v>
      </c>
      <c r="I6597">
        <f t="shared" si="672"/>
        <v>6671.086770213552</v>
      </c>
      <c r="J6597">
        <f t="shared" si="672"/>
        <v>38423.893738753555</v>
      </c>
      <c r="K6597">
        <f t="shared" si="672"/>
        <v>15757.753305639862</v>
      </c>
      <c r="L6597">
        <f t="shared" si="672"/>
        <v>15150.598665489102</v>
      </c>
      <c r="M6597">
        <f t="shared" si="672"/>
        <v>51100.110142957572</v>
      </c>
      <c r="N6597">
        <f t="shared" si="672"/>
        <v>10066.251684958839</v>
      </c>
    </row>
    <row r="6598" spans="3:14">
      <c r="C6598">
        <v>66</v>
      </c>
      <c r="D6598">
        <v>79</v>
      </c>
      <c r="E6598">
        <f t="shared" si="672"/>
        <v>50984.281736494457</v>
      </c>
      <c r="F6598">
        <f t="shared" si="672"/>
        <v>78755.82620686054</v>
      </c>
      <c r="G6598">
        <f t="shared" si="672"/>
        <v>24822.58176646916</v>
      </c>
      <c r="H6598">
        <f t="shared" si="672"/>
        <v>26911.983640160757</v>
      </c>
      <c r="I6598">
        <f t="shared" si="672"/>
        <v>6666.7144245915797</v>
      </c>
      <c r="J6598">
        <f t="shared" si="672"/>
        <v>38426.09468304582</v>
      </c>
      <c r="K6598">
        <f t="shared" si="672"/>
        <v>15754.187308949164</v>
      </c>
      <c r="L6598">
        <f t="shared" si="672"/>
        <v>15146.805633854252</v>
      </c>
      <c r="M6598">
        <f t="shared" si="672"/>
        <v>51100.444614805005</v>
      </c>
      <c r="N6598">
        <f t="shared" si="672"/>
        <v>10065.247835993725</v>
      </c>
    </row>
    <row r="6599" spans="3:14">
      <c r="C6599">
        <v>66</v>
      </c>
      <c r="D6599">
        <v>80</v>
      </c>
      <c r="E6599">
        <f t="shared" si="672"/>
        <v>50985.422580255363</v>
      </c>
      <c r="F6599">
        <f t="shared" si="672"/>
        <v>78751.554015689253</v>
      </c>
      <c r="G6599">
        <f t="shared" si="672"/>
        <v>24823.903929097494</v>
      </c>
      <c r="H6599">
        <f t="shared" si="672"/>
        <v>26906.306250358979</v>
      </c>
      <c r="I6599">
        <f t="shared" si="672"/>
        <v>6662.4792687878071</v>
      </c>
      <c r="J6599">
        <f t="shared" si="672"/>
        <v>38428.259604237042</v>
      </c>
      <c r="K6599">
        <f t="shared" si="672"/>
        <v>15750.735245444757</v>
      </c>
      <c r="L6599">
        <f t="shared" si="672"/>
        <v>15143.12746115273</v>
      </c>
      <c r="M6599">
        <f t="shared" si="672"/>
        <v>51100.800464779073</v>
      </c>
      <c r="N6599">
        <f t="shared" si="672"/>
        <v>10064.288290286229</v>
      </c>
    </row>
    <row r="6600" spans="3:14">
      <c r="C6600">
        <v>66</v>
      </c>
      <c r="D6600">
        <v>81</v>
      </c>
      <c r="E6600">
        <f t="shared" ref="E6600:N6609" si="673">E$3/$C6600/$E$12+($D6600-1)*$C6600*$E$12*E$2*E$4/(2*$D6600)+$D6600*E$5/($C6600*$E$12)+$C6600*$E$12*E$2*E$6/(2*$D6600)</f>
        <v>50986.542802202865</v>
      </c>
      <c r="F6600">
        <f t="shared" si="673"/>
        <v>78747.411176089896</v>
      </c>
      <c r="G6600">
        <f t="shared" si="673"/>
        <v>24825.210579846924</v>
      </c>
      <c r="H6600">
        <f t="shared" si="673"/>
        <v>26900.778833942535</v>
      </c>
      <c r="I6600">
        <f t="shared" si="673"/>
        <v>6658.3762216978539</v>
      </c>
      <c r="J6600">
        <f t="shared" si="673"/>
        <v>38430.389836516129</v>
      </c>
      <c r="K6600">
        <f t="shared" si="673"/>
        <v>15747.392895378996</v>
      </c>
      <c r="L6600">
        <f t="shared" si="673"/>
        <v>15139.559893349975</v>
      </c>
      <c r="M6600">
        <f t="shared" si="673"/>
        <v>51101.176901097322</v>
      </c>
      <c r="N6600">
        <f t="shared" si="673"/>
        <v>10063.371406974964</v>
      </c>
    </row>
    <row r="6601" spans="3:14">
      <c r="C6601">
        <v>66</v>
      </c>
      <c r="D6601">
        <v>82</v>
      </c>
      <c r="E6601">
        <f t="shared" si="673"/>
        <v>50987.643156793543</v>
      </c>
      <c r="F6601">
        <f t="shared" si="673"/>
        <v>78743.392955687828</v>
      </c>
      <c r="G6601">
        <f t="shared" si="673"/>
        <v>24826.502286225201</v>
      </c>
      <c r="H6601">
        <f t="shared" si="673"/>
        <v>26895.395904080266</v>
      </c>
      <c r="I6601">
        <f t="shared" si="673"/>
        <v>6654.4004500760948</v>
      </c>
      <c r="J6601">
        <f t="shared" si="673"/>
        <v>38432.48664898963</v>
      </c>
      <c r="K6601">
        <f t="shared" si="673"/>
        <v>15744.156244845593</v>
      </c>
      <c r="L6601">
        <f t="shared" si="673"/>
        <v>15136.098883925291</v>
      </c>
      <c r="M6601">
        <f t="shared" si="673"/>
        <v>51101.573170600801</v>
      </c>
      <c r="N6601">
        <f t="shared" si="673"/>
        <v>10062.495625240546</v>
      </c>
    </row>
    <row r="6602" spans="3:14">
      <c r="C6602">
        <v>66</v>
      </c>
      <c r="D6602">
        <v>83</v>
      </c>
      <c r="E6602">
        <f t="shared" si="673"/>
        <v>50988.724362124638</v>
      </c>
      <c r="F6602">
        <f t="shared" si="673"/>
        <v>78739.494850174815</v>
      </c>
      <c r="G6602">
        <f t="shared" si="673"/>
        <v>24827.779588390335</v>
      </c>
      <c r="H6602">
        <f t="shared" si="673"/>
        <v>26890.152238366583</v>
      </c>
      <c r="I6602">
        <f t="shared" si="673"/>
        <v>6650.5473536043992</v>
      </c>
      <c r="J6602">
        <f t="shared" si="673"/>
        <v>38434.551249602315</v>
      </c>
      <c r="K6602">
        <f t="shared" si="673"/>
        <v>15741.021473379524</v>
      </c>
      <c r="L6602">
        <f t="shared" si="673"/>
        <v>15132.740581371043</v>
      </c>
      <c r="M6602">
        <f t="shared" si="673"/>
        <v>51101.988556427401</v>
      </c>
      <c r="N6602">
        <f t="shared" si="673"/>
        <v>10061.659459483819</v>
      </c>
    </row>
    <row r="6603" spans="3:14">
      <c r="C6603">
        <v>66</v>
      </c>
      <c r="D6603">
        <v>84</v>
      </c>
      <c r="E6603">
        <f t="shared" si="673"/>
        <v>50989.787102098278</v>
      </c>
      <c r="F6603">
        <f t="shared" si="673"/>
        <v>78735.712569733325</v>
      </c>
      <c r="G6603">
        <f t="shared" si="673"/>
        <v>24829.0430007785</v>
      </c>
      <c r="H6603">
        <f t="shared" si="673"/>
        <v>26885.042863081901</v>
      </c>
      <c r="I6603">
        <f t="shared" si="673"/>
        <v>6646.8125510274103</v>
      </c>
      <c r="J6603">
        <f t="shared" si="673"/>
        <v>38436.5847887778</v>
      </c>
      <c r="K6603">
        <f t="shared" si="673"/>
        <v>15737.984942442667</v>
      </c>
      <c r="L6603">
        <f t="shared" si="673"/>
        <v>15129.481317584716</v>
      </c>
      <c r="M6603">
        <f t="shared" si="673"/>
        <v>51102.422375851289</v>
      </c>
      <c r="N6603">
        <f t="shared" si="673"/>
        <v>10060.861494848432</v>
      </c>
    </row>
    <row r="6604" spans="3:14">
      <c r="C6604">
        <v>66</v>
      </c>
      <c r="D6604">
        <v>85</v>
      </c>
      <c r="E6604">
        <f t="shared" si="673"/>
        <v>50990.83202843296</v>
      </c>
      <c r="F6604">
        <f t="shared" si="673"/>
        <v>78732.042026419673</v>
      </c>
      <c r="G6604">
        <f t="shared" si="673"/>
        <v>24830.293013617127</v>
      </c>
      <c r="H6604">
        <f t="shared" si="673"/>
        <v>26880.063038564022</v>
      </c>
      <c r="I6604">
        <f t="shared" si="673"/>
        <v>6643.1918672664924</v>
      </c>
      <c r="J6604">
        <f t="shared" si="673"/>
        <v>38438.588362802097</v>
      </c>
      <c r="K6604">
        <f t="shared" si="673"/>
        <v>15735.043184722228</v>
      </c>
      <c r="L6604">
        <f t="shared" si="673"/>
        <v>15126.317597080379</v>
      </c>
      <c r="M6604">
        <f t="shared" si="673"/>
        <v>51102.873978274933</v>
      </c>
      <c r="N6604">
        <f t="shared" si="673"/>
        <v>10060.100383059518</v>
      </c>
    </row>
    <row r="6605" spans="3:14">
      <c r="C6605">
        <v>66</v>
      </c>
      <c r="D6605">
        <v>86</v>
      </c>
      <c r="E6605">
        <f t="shared" si="673"/>
        <v>50991.859762534696</v>
      </c>
      <c r="F6605">
        <f t="shared" si="673"/>
        <v>78728.479322427112</v>
      </c>
      <c r="G6605">
        <f t="shared" si="673"/>
        <v>24831.530094332356</v>
      </c>
      <c r="H6605">
        <f t="shared" si="673"/>
        <v>26875.208245600148</v>
      </c>
      <c r="I6605">
        <f t="shared" si="673"/>
        <v>6639.6813214327076</v>
      </c>
      <c r="J6605">
        <f t="shared" si="673"/>
        <v>38440.563016971173</v>
      </c>
      <c r="K6605">
        <f t="shared" si="673"/>
        <v>15732.192894175767</v>
      </c>
      <c r="L6605">
        <f t="shared" si="673"/>
        <v>15123.246086952848</v>
      </c>
      <c r="M6605">
        <f t="shared" si="673"/>
        <v>51103.342743361121</v>
      </c>
      <c r="N6605">
        <f t="shared" si="673"/>
        <v>10059.374838552665</v>
      </c>
    </row>
    <row r="6606" spans="3:14">
      <c r="C6606">
        <v>66</v>
      </c>
      <c r="D6606">
        <v>87</v>
      </c>
      <c r="E6606">
        <f t="shared" si="673"/>
        <v>50992.870897239096</v>
      </c>
      <c r="F6606">
        <f t="shared" si="673"/>
        <v>78725.02073915831</v>
      </c>
      <c r="G6606">
        <f t="shared" si="673"/>
        <v>24832.754688859477</v>
      </c>
      <c r="H6606">
        <f t="shared" si="673"/>
        <v>26870.474172757378</v>
      </c>
      <c r="I6606">
        <f t="shared" si="673"/>
        <v>6636.277115666504</v>
      </c>
      <c r="J6606">
        <f t="shared" si="673"/>
        <v>38442.509748521428</v>
      </c>
      <c r="K6606">
        <f t="shared" si="673"/>
        <v>15729.430916762807</v>
      </c>
      <c r="L6606">
        <f t="shared" si="673"/>
        <v>15120.26360753396</v>
      </c>
      <c r="M6606">
        <f t="shared" si="673"/>
        <v>51103.828079293897</v>
      </c>
      <c r="N6606">
        <f t="shared" si="673"/>
        <v>10058.683634869869</v>
      </c>
    </row>
    <row r="6607" spans="3:14">
      <c r="C6607">
        <v>66</v>
      </c>
      <c r="D6607">
        <v>88</v>
      </c>
      <c r="E6607">
        <f t="shared" si="673"/>
        <v>50993.865998434725</v>
      </c>
      <c r="F6607">
        <f t="shared" si="673"/>
        <v>78721.662727043164</v>
      </c>
      <c r="G6607">
        <f t="shared" si="673"/>
        <v>24833.967222864001</v>
      </c>
      <c r="H6607">
        <f t="shared" si="673"/>
        <v>26865.856704577047</v>
      </c>
      <c r="I6607">
        <f t="shared" si="673"/>
        <v>6632.9756247383057</v>
      </c>
      <c r="J6607">
        <f t="shared" si="673"/>
        <v>38444.4295093603</v>
      </c>
      <c r="K6607">
        <f t="shared" si="673"/>
        <v>15726.754241808345</v>
      </c>
      <c r="L6607">
        <f t="shared" si="673"/>
        <v>15117.367123685917</v>
      </c>
      <c r="M6607">
        <f t="shared" si="673"/>
        <v>51104.329421158051</v>
      </c>
      <c r="N6607">
        <f t="shared" si="673"/>
        <v>10058.025601301219</v>
      </c>
    </row>
    <row r="6608" spans="3:14">
      <c r="C6608">
        <v>66</v>
      </c>
      <c r="D6608">
        <v>89</v>
      </c>
      <c r="E6608">
        <f t="shared" si="673"/>
        <v>50994.845606576921</v>
      </c>
      <c r="F6608">
        <f t="shared" si="673"/>
        <v>78718.401896042749</v>
      </c>
      <c r="G6608">
        <f t="shared" si="673"/>
        <v>24835.168102880383</v>
      </c>
      <c r="H6608">
        <f t="shared" si="673"/>
        <v>26861.351910564907</v>
      </c>
      <c r="I6608">
        <f t="shared" si="673"/>
        <v>6629.773386350199</v>
      </c>
      <c r="J6608">
        <f t="shared" si="673"/>
        <v>38446.323208612906</v>
      </c>
      <c r="K6608">
        <f t="shared" si="673"/>
        <v>15724.159993948611</v>
      </c>
      <c r="L6608">
        <f t="shared" si="673"/>
        <v>15114.553736681613</v>
      </c>
      <c r="M6608">
        <f t="shared" si="673"/>
        <v>51104.846229427778</v>
      </c>
      <c r="N6608">
        <f t="shared" si="673"/>
        <v>10057.39961975298</v>
      </c>
    </row>
    <row r="6609" spans="3:14">
      <c r="C6609">
        <v>66</v>
      </c>
      <c r="D6609">
        <v>90</v>
      </c>
      <c r="E6609">
        <f t="shared" si="673"/>
        <v>50995.810238100777</v>
      </c>
      <c r="F6609">
        <f t="shared" si="673"/>
        <v>78715.235006786621</v>
      </c>
      <c r="G6609">
        <f t="shared" si="673"/>
        <v>24836.357717374907</v>
      </c>
      <c r="H6609">
        <f t="shared" si="673"/>
        <v>26856.956034915354</v>
      </c>
      <c r="I6609">
        <f t="shared" si="673"/>
        <v>6626.6670920841843</v>
      </c>
      <c r="J6609">
        <f t="shared" si="673"/>
        <v>38448.1917149988</v>
      </c>
      <c r="K6609">
        <f t="shared" si="673"/>
        <v>15721.645425613775</v>
      </c>
      <c r="L6609">
        <f t="shared" si="673"/>
        <v>15111.820676626254</v>
      </c>
      <c r="M6609">
        <f t="shared" si="673"/>
        <v>51105.377988556262</v>
      </c>
      <c r="N6609">
        <f t="shared" si="673"/>
        <v>10056.804621824473</v>
      </c>
    </row>
    <row r="6610" spans="3:14">
      <c r="C6610">
        <v>66</v>
      </c>
      <c r="D6610">
        <v>91</v>
      </c>
      <c r="E6610">
        <f t="shared" ref="E6610:N6619" si="674">E$3/$C6610/$E$12+($D6610-1)*$C6610*$E$12*E$2*E$4/(2*$D6610)+$D6610*E$5/($C6610*$E$12)+$C6610*$E$12*E$2*E$6/(2*$D6610)</f>
        <v>50996.760386741022</v>
      </c>
      <c r="F6610">
        <f t="shared" si="674"/>
        <v>78712.158962294227</v>
      </c>
      <c r="G6610">
        <f t="shared" si="674"/>
        <v>24837.536437738403</v>
      </c>
      <c r="H6610">
        <f t="shared" si="674"/>
        <v>26852.665486913153</v>
      </c>
      <c r="I6610">
        <f t="shared" si="674"/>
        <v>6623.6535789472227</v>
      </c>
      <c r="J6610">
        <f t="shared" si="674"/>
        <v>38450.035859052026</v>
      </c>
      <c r="K6610">
        <f t="shared" si="674"/>
        <v>15719.20791000632</v>
      </c>
      <c r="L6610">
        <f t="shared" si="674"/>
        <v>15109.165295378678</v>
      </c>
      <c r="M6610">
        <f t="shared" si="674"/>
        <v>51105.924205658026</v>
      </c>
      <c r="N6610">
        <f t="shared" si="674"/>
        <v>10056.239586077683</v>
      </c>
    </row>
    <row r="6611" spans="3:14">
      <c r="C6611">
        <v>66</v>
      </c>
      <c r="D6611">
        <v>92</v>
      </c>
      <c r="E6611">
        <f t="shared" si="674"/>
        <v>50997.696524765532</v>
      </c>
      <c r="F6611">
        <f t="shared" si="674"/>
        <v>78709.170800236243</v>
      </c>
      <c r="G6611">
        <f t="shared" si="674"/>
        <v>24838.704619214266</v>
      </c>
      <c r="H6611">
        <f t="shared" si="674"/>
        <v>26848.476831961081</v>
      </c>
      <c r="I6611">
        <f t="shared" si="674"/>
        <v>6620.7298214677157</v>
      </c>
      <c r="J6611">
        <f t="shared" si="674"/>
        <v>38451.856435196489</v>
      </c>
      <c r="K6611">
        <f t="shared" si="674"/>
        <v>15716.844934537305</v>
      </c>
      <c r="L6611">
        <f t="shared" si="674"/>
        <v>15106.585059934268</v>
      </c>
      <c r="M6611">
        <f t="shared" si="674"/>
        <v>51106.484409277422</v>
      </c>
      <c r="N6611">
        <f t="shared" si="674"/>
        <v>10055.703535484947</v>
      </c>
    </row>
    <row r="6612" spans="3:14">
      <c r="C6612">
        <v>66</v>
      </c>
      <c r="D6612">
        <v>93</v>
      </c>
      <c r="E6612">
        <f t="shared" si="674"/>
        <v>50998.619104129699</v>
      </c>
      <c r="F6612">
        <f t="shared" si="674"/>
        <v>78706.267685695464</v>
      </c>
      <c r="G6612">
        <f t="shared" si="674"/>
        <v>24839.862601766621</v>
      </c>
      <c r="H6612">
        <f t="shared" si="674"/>
        <v>26844.386783186568</v>
      </c>
      <c r="I6612">
        <f t="shared" si="674"/>
        <v>6617.8929243018756</v>
      </c>
      <c r="J6612">
        <f t="shared" si="674"/>
        <v>38453.654203687307</v>
      </c>
      <c r="K6612">
        <f t="shared" si="674"/>
        <v>15714.554094686137</v>
      </c>
      <c r="L6612">
        <f t="shared" si="674"/>
        <v>15104.077546234865</v>
      </c>
      <c r="M6612">
        <f t="shared" si="674"/>
        <v>51107.05814823648</v>
      </c>
      <c r="N6612">
        <f t="shared" si="674"/>
        <v>10055.195535041294</v>
      </c>
    </row>
    <row r="6613" spans="3:14">
      <c r="C6613">
        <v>66</v>
      </c>
      <c r="D6613">
        <v>94</v>
      </c>
      <c r="E6613">
        <f t="shared" si="674"/>
        <v>50999.528557556725</v>
      </c>
      <c r="F6613">
        <f t="shared" si="674"/>
        <v>78703.446904389406</v>
      </c>
      <c r="G6613">
        <f t="shared" si="674"/>
        <v>24841.010710893021</v>
      </c>
      <c r="H6613">
        <f t="shared" si="674"/>
        <v>26840.39219358395</v>
      </c>
      <c r="I6613">
        <f t="shared" si="674"/>
        <v>6615.1401153120305</v>
      </c>
      <c r="J6613">
        <f t="shared" si="674"/>
        <v>38455.429892428328</v>
      </c>
      <c r="K6613">
        <f t="shared" si="674"/>
        <v>15712.333088252246</v>
      </c>
      <c r="L6613">
        <f t="shared" si="674"/>
        <v>15101.640433373712</v>
      </c>
      <c r="M6613">
        <f t="shared" si="674"/>
        <v>51107.64499055624</v>
      </c>
      <c r="N6613">
        <f t="shared" si="674"/>
        <v>10054.714689529201</v>
      </c>
    </row>
    <row r="6614" spans="3:14">
      <c r="C6614">
        <v>66</v>
      </c>
      <c r="D6614">
        <v>95</v>
      </c>
      <c r="E6614">
        <f t="shared" si="674"/>
        <v>51000.425299549854</v>
      </c>
      <c r="F6614">
        <f t="shared" si="674"/>
        <v>78700.70585632119</v>
      </c>
      <c r="G6614">
        <f t="shared" si="674"/>
        <v>24842.149258385867</v>
      </c>
      <c r="H6614">
        <f t="shared" si="674"/>
        <v>26836.49004865305</v>
      </c>
      <c r="I6614">
        <f t="shared" si="674"/>
        <v>6612.4687390820945</v>
      </c>
      <c r="J6614">
        <f t="shared" si="674"/>
        <v>38457.18419867479</v>
      </c>
      <c r="K6614">
        <f t="shared" si="674"/>
        <v>15710.179709969823</v>
      </c>
      <c r="L6614">
        <f t="shared" si="674"/>
        <v>15099.271498166439</v>
      </c>
      <c r="M6614">
        <f t="shared" si="674"/>
        <v>51108.244522446403</v>
      </c>
      <c r="N6614">
        <f t="shared" si="674"/>
        <v>10054.260141424515</v>
      </c>
    </row>
    <row r="6615" spans="3:14">
      <c r="C6615">
        <v>66</v>
      </c>
      <c r="D6615">
        <v>96</v>
      </c>
      <c r="E6615">
        <f t="shared" si="674"/>
        <v>51001.309727341424</v>
      </c>
      <c r="F6615">
        <f t="shared" si="674"/>
        <v>78698.042049827171</v>
      </c>
      <c r="G6615">
        <f t="shared" si="674"/>
        <v>24843.278543046206</v>
      </c>
      <c r="H6615">
        <f t="shared" si="674"/>
        <v>26832.677459497896</v>
      </c>
      <c r="I6615">
        <f t="shared" si="674"/>
        <v>6609.8762508383261</v>
      </c>
      <c r="J6615">
        <f t="shared" si="674"/>
        <v>38458.917790629661</v>
      </c>
      <c r="K6615">
        <f t="shared" si="674"/>
        <v>15708.09184645913</v>
      </c>
      <c r="L6615">
        <f t="shared" si="674"/>
        <v>15096.968610061373</v>
      </c>
      <c r="M6615">
        <f t="shared" si="674"/>
        <v>51108.856347357862</v>
      </c>
      <c r="N6615">
        <f t="shared" si="674"/>
        <v>10053.83106893325</v>
      </c>
    </row>
    <row r="6616" spans="3:14">
      <c r="C6616">
        <v>66</v>
      </c>
      <c r="D6616">
        <v>97</v>
      </c>
      <c r="E6616">
        <f t="shared" si="674"/>
        <v>51002.182221783027</v>
      </c>
      <c r="F6616">
        <f t="shared" si="674"/>
        <v>78695.453095992649</v>
      </c>
      <c r="G6616">
        <f t="shared" si="674"/>
        <v>24844.398851353399</v>
      </c>
      <c r="H6616">
        <f t="shared" si="674"/>
        <v>26828.951656352205</v>
      </c>
      <c r="I6616">
        <f t="shared" si="674"/>
        <v>6607.3602107460974</v>
      </c>
      <c r="J6616">
        <f t="shared" si="674"/>
        <v>38460.631308941134</v>
      </c>
      <c r="K6616">
        <f t="shared" si="674"/>
        <v>15706.067471490123</v>
      </c>
      <c r="L6616">
        <f t="shared" si="674"/>
        <v>15094.729726364621</v>
      </c>
      <c r="M6616">
        <f t="shared" si="674"/>
        <v>51109.480085094103</v>
      </c>
      <c r="N6616">
        <f t="shared" si="674"/>
        <v>10053.426684149839</v>
      </c>
    </row>
    <row r="6617" spans="3:14">
      <c r="C6617">
        <v>66</v>
      </c>
      <c r="D6617">
        <v>98</v>
      </c>
      <c r="E6617">
        <f t="shared" si="674"/>
        <v>51003.043148181278</v>
      </c>
      <c r="F6617">
        <f t="shared" si="674"/>
        <v>78692.936703409679</v>
      </c>
      <c r="G6617">
        <f t="shared" si="674"/>
        <v>24845.510458093773</v>
      </c>
      <c r="H6617">
        <f t="shared" si="674"/>
        <v>26825.309982501418</v>
      </c>
      <c r="I6617">
        <f t="shared" si="674"/>
        <v>6604.9182785558733</v>
      </c>
      <c r="J6617">
        <f t="shared" si="674"/>
        <v>38462.325368108497</v>
      </c>
      <c r="K6617">
        <f t="shared" si="674"/>
        <v>15704.104641536014</v>
      </c>
      <c r="L6617">
        <f t="shared" si="674"/>
        <v>15092.552887757571</v>
      </c>
      <c r="M6617">
        <f t="shared" si="674"/>
        <v>51110.115370976819</v>
      </c>
      <c r="N6617">
        <f t="shared" si="674"/>
        <v>10053.046231328128</v>
      </c>
    </row>
    <row r="6618" spans="3:14">
      <c r="C6618">
        <v>66</v>
      </c>
      <c r="D6618">
        <v>99</v>
      </c>
      <c r="E6618">
        <f t="shared" si="674"/>
        <v>51003.892857082967</v>
      </c>
      <c r="F6618">
        <f t="shared" si="674"/>
        <v>78690.490673252469</v>
      </c>
      <c r="G6618">
        <f t="shared" si="674"/>
        <v>24846.613626951152</v>
      </c>
      <c r="H6618">
        <f t="shared" si="674"/>
        <v>26821.749888572955</v>
      </c>
      <c r="I6618">
        <f t="shared" si="674"/>
        <v>6602.5482085736521</v>
      </c>
      <c r="J6618">
        <f t="shared" si="674"/>
        <v>38464.000557802785</v>
      </c>
      <c r="K6618">
        <f t="shared" si="674"/>
        <v>15702.201491596346</v>
      </c>
      <c r="L6618">
        <f t="shared" si="674"/>
        <v>15090.436214085978</v>
      </c>
      <c r="M6618">
        <f t="shared" si="674"/>
        <v>51110.761855062148</v>
      </c>
      <c r="N6618">
        <f t="shared" si="674"/>
        <v>10052.688985257149</v>
      </c>
    </row>
    <row r="6619" spans="3:14">
      <c r="C6619">
        <v>66</v>
      </c>
      <c r="D6619">
        <v>100</v>
      </c>
      <c r="E6619">
        <f t="shared" si="674"/>
        <v>51004.731685012979</v>
      </c>
      <c r="F6619">
        <f t="shared" si="674"/>
        <v>78688.11289464822</v>
      </c>
      <c r="G6619">
        <f t="shared" si="674"/>
        <v>24847.708611062029</v>
      </c>
      <c r="H6619">
        <f t="shared" si="674"/>
        <v>26818.268927169149</v>
      </c>
      <c r="I6619">
        <f t="shared" si="674"/>
        <v>6600.2478449331929</v>
      </c>
      <c r="J6619">
        <f t="shared" si="674"/>
        <v>38465.657444108176</v>
      </c>
      <c r="K6619">
        <f t="shared" si="674"/>
        <v>15700.356231270689</v>
      </c>
      <c r="L6619">
        <f t="shared" si="674"/>
        <v>15088.377900401785</v>
      </c>
      <c r="M6619">
        <f t="shared" si="674"/>
        <v>51111.419201404045</v>
      </c>
      <c r="N6619">
        <f t="shared" si="674"/>
        <v>10052.354249734381</v>
      </c>
    </row>
    <row r="6620" spans="3:14">
      <c r="C6620">
        <v>67</v>
      </c>
      <c r="D6620">
        <v>1</v>
      </c>
      <c r="E6620">
        <f t="shared" ref="E6620:N6629" si="675">E$3/$C6620/$E$12+($D6620-1)*$C6620*$E$12*E$2*E$4/(2*$D6620)+$D6620*E$5/($C6620*$E$12)+$C6620*$E$12*E$2*E$6/(2*$D6620)</f>
        <v>46441.966959180019</v>
      </c>
      <c r="F6620">
        <f t="shared" si="675"/>
        <v>113057.46801073603</v>
      </c>
      <c r="G6620">
        <f t="shared" si="675"/>
        <v>21164.06846278907</v>
      </c>
      <c r="H6620">
        <f t="shared" si="675"/>
        <v>65763.759720127171</v>
      </c>
      <c r="I6620">
        <f t="shared" si="675"/>
        <v>40571.680303909714</v>
      </c>
      <c r="J6620">
        <f t="shared" si="675"/>
        <v>30048.609759433326</v>
      </c>
      <c r="K6620">
        <f t="shared" si="675"/>
        <v>44061.160395099076</v>
      </c>
      <c r="L6620">
        <f t="shared" si="675"/>
        <v>43688.30257879266</v>
      </c>
      <c r="M6620">
        <f t="shared" si="675"/>
        <v>57061.76956031259</v>
      </c>
      <c r="N6620">
        <f t="shared" si="675"/>
        <v>21101.796635526513</v>
      </c>
    </row>
    <row r="6621" spans="3:14">
      <c r="C6621">
        <v>67</v>
      </c>
      <c r="D6621">
        <v>2</v>
      </c>
      <c r="E6621">
        <f t="shared" si="675"/>
        <v>49121.435308119893</v>
      </c>
      <c r="F6621">
        <f t="shared" si="675"/>
        <v>96253.181499428232</v>
      </c>
      <c r="G6621">
        <f t="shared" si="675"/>
        <v>23180.041243039734</v>
      </c>
      <c r="H6621">
        <f t="shared" si="675"/>
        <v>46279.744450604994</v>
      </c>
      <c r="I6621">
        <f t="shared" si="675"/>
        <v>23409.334904817992</v>
      </c>
      <c r="J6621">
        <f t="shared" si="675"/>
        <v>34556.110364546897</v>
      </c>
      <c r="K6621">
        <f t="shared" si="675"/>
        <v>29808.266720185453</v>
      </c>
      <c r="L6621">
        <f t="shared" si="675"/>
        <v>29319.404047117532</v>
      </c>
      <c r="M6621">
        <f t="shared" si="675"/>
        <v>54388.38228213774</v>
      </c>
      <c r="N6621">
        <f t="shared" si="675"/>
        <v>15559.893716300594</v>
      </c>
    </row>
    <row r="6622" spans="3:14">
      <c r="C6622">
        <v>67</v>
      </c>
      <c r="D6622">
        <v>3</v>
      </c>
      <c r="E6622">
        <f t="shared" si="675"/>
        <v>50014.792156582269</v>
      </c>
      <c r="F6622">
        <f t="shared" si="675"/>
        <v>90652.387409932184</v>
      </c>
      <c r="G6622">
        <f t="shared" si="675"/>
        <v>23852.487886020313</v>
      </c>
      <c r="H6622">
        <f t="shared" si="675"/>
        <v>39785.33310337209</v>
      </c>
      <c r="I6622">
        <f t="shared" si="675"/>
        <v>17689.285506205255</v>
      </c>
      <c r="J6622">
        <f t="shared" si="675"/>
        <v>36059.109684027535</v>
      </c>
      <c r="K6622">
        <f t="shared" si="675"/>
        <v>25057.953185067141</v>
      </c>
      <c r="L6622">
        <f t="shared" si="675"/>
        <v>24530.297446968027</v>
      </c>
      <c r="M6622">
        <f t="shared" si="675"/>
        <v>53498.034417236253</v>
      </c>
      <c r="N6622">
        <f t="shared" si="675"/>
        <v>13713.097286194614</v>
      </c>
    </row>
    <row r="6623" spans="3:14">
      <c r="C6623">
        <v>67</v>
      </c>
      <c r="D6623">
        <v>4</v>
      </c>
      <c r="E6623">
        <f t="shared" si="675"/>
        <v>50461.621129925275</v>
      </c>
      <c r="F6623">
        <f t="shared" si="675"/>
        <v>87852.466425889099</v>
      </c>
      <c r="G6623">
        <f t="shared" si="675"/>
        <v>24189.052994683374</v>
      </c>
      <c r="H6623">
        <f t="shared" si="675"/>
        <v>36538.322736711518</v>
      </c>
      <c r="I6623">
        <f t="shared" si="675"/>
        <v>14829.81010771227</v>
      </c>
      <c r="J6623">
        <f t="shared" si="675"/>
        <v>36810.983682099934</v>
      </c>
      <c r="K6623">
        <f t="shared" si="675"/>
        <v>22683.284684897655</v>
      </c>
      <c r="L6623">
        <f t="shared" si="675"/>
        <v>22136.138829699921</v>
      </c>
      <c r="M6623">
        <f t="shared" si="675"/>
        <v>53053.446405653121</v>
      </c>
      <c r="N6623">
        <f t="shared" si="675"/>
        <v>12790.077478368619</v>
      </c>
    </row>
    <row r="6624" spans="3:14">
      <c r="C6624">
        <v>67</v>
      </c>
      <c r="D6624">
        <v>5</v>
      </c>
      <c r="E6624">
        <f t="shared" si="675"/>
        <v>50729.838953220526</v>
      </c>
      <c r="F6624">
        <f t="shared" si="675"/>
        <v>86172.894684027211</v>
      </c>
      <c r="G6624">
        <f t="shared" si="675"/>
        <v>24391.265489619425</v>
      </c>
      <c r="H6624">
        <f t="shared" si="675"/>
        <v>34590.272762279856</v>
      </c>
      <c r="I6624">
        <f t="shared" si="675"/>
        <v>13114.564309267182</v>
      </c>
      <c r="J6624">
        <f t="shared" si="675"/>
        <v>37262.407551609038</v>
      </c>
      <c r="K6624">
        <f t="shared" si="675"/>
        <v>21258.874198707701</v>
      </c>
      <c r="L6624">
        <f t="shared" si="675"/>
        <v>20699.959405584381</v>
      </c>
      <c r="M6624">
        <f t="shared" si="675"/>
        <v>52787.162335397326</v>
      </c>
      <c r="N6624">
        <f t="shared" si="675"/>
        <v>12236.568319454618</v>
      </c>
    </row>
    <row r="6625" spans="3:14">
      <c r="C6625">
        <v>67</v>
      </c>
      <c r="D6625">
        <v>6</v>
      </c>
      <c r="E6625">
        <f t="shared" si="675"/>
        <v>50908.751201491905</v>
      </c>
      <c r="F6625">
        <f t="shared" si="675"/>
        <v>85053.497563255878</v>
      </c>
      <c r="G6625">
        <f t="shared" si="675"/>
        <v>24526.301677691979</v>
      </c>
      <c r="H6625">
        <f t="shared" si="675"/>
        <v>33291.70298396267</v>
      </c>
      <c r="I6625">
        <f t="shared" si="675"/>
        <v>11971.433310846045</v>
      </c>
      <c r="J6625">
        <f t="shared" si="675"/>
        <v>37563.606356836492</v>
      </c>
      <c r="K6625">
        <f t="shared" si="675"/>
        <v>20309.592719507509</v>
      </c>
      <c r="L6625">
        <f t="shared" si="675"/>
        <v>19742.769578045121</v>
      </c>
      <c r="M6625">
        <f t="shared" si="675"/>
        <v>52610.030235805192</v>
      </c>
      <c r="N6625">
        <f t="shared" si="675"/>
        <v>11867.814484996614</v>
      </c>
    </row>
    <row r="6626" spans="3:14">
      <c r="C6626">
        <v>67</v>
      </c>
      <c r="D6626">
        <v>7</v>
      </c>
      <c r="E6626">
        <f t="shared" si="675"/>
        <v>51036.631692606788</v>
      </c>
      <c r="F6626">
        <f t="shared" si="675"/>
        <v>84254.200225964902</v>
      </c>
      <c r="G6626">
        <f t="shared" si="675"/>
        <v>24622.951404699663</v>
      </c>
      <c r="H6626">
        <f t="shared" si="675"/>
        <v>32364.264746282315</v>
      </c>
      <c r="I6626">
        <f t="shared" si="675"/>
        <v>11155.225055295734</v>
      </c>
      <c r="J6626">
        <f t="shared" si="675"/>
        <v>37778.962268188719</v>
      </c>
      <c r="K6626">
        <f t="shared" si="675"/>
        <v>19631.813530015759</v>
      </c>
      <c r="L6626">
        <f t="shared" si="675"/>
        <v>19059.288091406594</v>
      </c>
      <c r="M6626">
        <f t="shared" si="675"/>
        <v>52483.842119449459</v>
      </c>
      <c r="N6626">
        <f t="shared" si="675"/>
        <v>11604.635121656323</v>
      </c>
    </row>
    <row r="6627" spans="3:14">
      <c r="C6627">
        <v>67</v>
      </c>
      <c r="D6627">
        <v>8</v>
      </c>
      <c r="E6627">
        <f t="shared" si="675"/>
        <v>51132.617335498864</v>
      </c>
      <c r="F6627">
        <f t="shared" si="675"/>
        <v>83654.965253349103</v>
      </c>
      <c r="G6627">
        <f t="shared" si="675"/>
        <v>24695.609593541813</v>
      </c>
      <c r="H6627">
        <f t="shared" si="675"/>
        <v>31668.783721499982</v>
      </c>
      <c r="I6627">
        <f t="shared" si="675"/>
        <v>10543.34351403969</v>
      </c>
      <c r="J6627">
        <f t="shared" si="675"/>
        <v>37940.66637086893</v>
      </c>
      <c r="K6627">
        <f t="shared" si="675"/>
        <v>19123.723271591778</v>
      </c>
      <c r="L6627">
        <f t="shared" si="675"/>
        <v>18546.874317831021</v>
      </c>
      <c r="M6627">
        <f t="shared" si="675"/>
        <v>52389.493992616452</v>
      </c>
      <c r="N6627">
        <f t="shared" si="675"/>
        <v>11407.439802764604</v>
      </c>
    </row>
    <row r="6628" spans="3:14">
      <c r="C6628">
        <v>67</v>
      </c>
      <c r="D6628">
        <v>9</v>
      </c>
      <c r="E6628">
        <f t="shared" si="675"/>
        <v>51207.339746242389</v>
      </c>
      <c r="F6628">
        <f t="shared" si="675"/>
        <v>83189.105190516828</v>
      </c>
      <c r="G6628">
        <f t="shared" si="675"/>
        <v>24752.273423606941</v>
      </c>
      <c r="H6628">
        <f t="shared" si="675"/>
        <v>31127.940838649665</v>
      </c>
      <c r="I6628">
        <f t="shared" si="675"/>
        <v>10067.67978231316</v>
      </c>
      <c r="J6628">
        <f t="shared" si="675"/>
        <v>38066.602601101134</v>
      </c>
      <c r="K6628">
        <f t="shared" si="675"/>
        <v>18728.758967212991</v>
      </c>
      <c r="L6628">
        <f t="shared" si="675"/>
        <v>18148.505686297423</v>
      </c>
      <c r="M6628">
        <f t="shared" si="675"/>
        <v>52316.372525465275</v>
      </c>
      <c r="N6628">
        <f t="shared" si="675"/>
        <v>11254.233846838597</v>
      </c>
    </row>
    <row r="6629" spans="3:14">
      <c r="C6629">
        <v>67</v>
      </c>
      <c r="D6629">
        <v>10</v>
      </c>
      <c r="E6629">
        <f t="shared" si="675"/>
        <v>51267.177894481938</v>
      </c>
      <c r="F6629">
        <f t="shared" si="675"/>
        <v>82816.607564532969</v>
      </c>
      <c r="G6629">
        <f t="shared" si="675"/>
        <v>24797.741202528152</v>
      </c>
      <c r="H6629">
        <f t="shared" si="675"/>
        <v>30695.344655151763</v>
      </c>
      <c r="I6629">
        <f t="shared" si="675"/>
        <v>9687.3685172572877</v>
      </c>
      <c r="J6629">
        <f t="shared" si="675"/>
        <v>38167.501320619718</v>
      </c>
      <c r="K6629">
        <f t="shared" si="675"/>
        <v>18412.98283066582</v>
      </c>
      <c r="L6629">
        <f t="shared" si="675"/>
        <v>17829.968654193206</v>
      </c>
      <c r="M6629">
        <f t="shared" si="675"/>
        <v>52258.109720091365</v>
      </c>
      <c r="N6629">
        <f t="shared" si="675"/>
        <v>11131.820444988589</v>
      </c>
    </row>
    <row r="6630" spans="3:14">
      <c r="C6630">
        <v>67</v>
      </c>
      <c r="D6630">
        <v>11</v>
      </c>
      <c r="E6630">
        <f t="shared" ref="E6630:N6639" si="676">E$3/$C6630/$E$12+($D6630-1)*$C6630*$E$12*E$2*E$4/(2*$D6630)+$D6630*E$5/($C6630*$E$12)+$C6630*$E$12*E$2*E$6/(2*$D6630)</f>
        <v>51316.191124536774</v>
      </c>
      <c r="F6630">
        <f t="shared" si="676"/>
        <v>82512.009892620685</v>
      </c>
      <c r="G6630">
        <f t="shared" si="676"/>
        <v>24835.066398799241</v>
      </c>
      <c r="H6630">
        <f t="shared" si="676"/>
        <v>30341.473343910155</v>
      </c>
      <c r="I6630">
        <f t="shared" si="676"/>
        <v>9376.4045006891665</v>
      </c>
      <c r="J6630">
        <f t="shared" si="676"/>
        <v>38250.190941437526</v>
      </c>
      <c r="K6630">
        <f t="shared" si="676"/>
        <v>18154.798088905289</v>
      </c>
      <c r="L6630">
        <f t="shared" si="676"/>
        <v>17569.490967128535</v>
      </c>
      <c r="M6630">
        <f t="shared" si="676"/>
        <v>52210.653214191843</v>
      </c>
      <c r="N6630">
        <f t="shared" si="676"/>
        <v>11031.801627921126</v>
      </c>
    </row>
    <row r="6631" spans="3:14">
      <c r="C6631">
        <v>67</v>
      </c>
      <c r="D6631">
        <v>12</v>
      </c>
      <c r="E6631">
        <f t="shared" si="676"/>
        <v>51357.085665953069</v>
      </c>
      <c r="F6631">
        <f t="shared" si="676"/>
        <v>82258.337186262099</v>
      </c>
      <c r="G6631">
        <f t="shared" si="676"/>
        <v>24866.284658082732</v>
      </c>
      <c r="H6631">
        <f t="shared" si="676"/>
        <v>30046.645686860771</v>
      </c>
      <c r="I6631">
        <f t="shared" si="676"/>
        <v>9117.4509204868591</v>
      </c>
      <c r="J6631">
        <f t="shared" si="676"/>
        <v>38319.223738229695</v>
      </c>
      <c r="K6631">
        <f t="shared" si="676"/>
        <v>17939.806893234738</v>
      </c>
      <c r="L6631">
        <f t="shared" si="676"/>
        <v>17352.557788843525</v>
      </c>
      <c r="M6631">
        <f t="shared" si="676"/>
        <v>52171.301432898123</v>
      </c>
      <c r="N6631">
        <f t="shared" si="676"/>
        <v>10948.578749440574</v>
      </c>
    </row>
    <row r="6632" spans="3:14">
      <c r="C6632">
        <v>67</v>
      </c>
      <c r="D6632">
        <v>13</v>
      </c>
      <c r="E6632">
        <f t="shared" si="676"/>
        <v>51391.735062262815</v>
      </c>
      <c r="F6632">
        <f t="shared" si="676"/>
        <v>82043.837530329401</v>
      </c>
      <c r="G6632">
        <f t="shared" si="676"/>
        <v>24892.805273529622</v>
      </c>
      <c r="H6632">
        <f t="shared" si="676"/>
        <v>29797.23622534387</v>
      </c>
      <c r="I6632">
        <f t="shared" si="676"/>
        <v>8898.5053682582547</v>
      </c>
      <c r="J6632">
        <f t="shared" si="676"/>
        <v>38377.751285771417</v>
      </c>
      <c r="K6632">
        <f t="shared" si="676"/>
        <v>17758.041502248787</v>
      </c>
      <c r="L6632">
        <f t="shared" si="676"/>
        <v>17169.120386542876</v>
      </c>
      <c r="M6632">
        <f t="shared" si="676"/>
        <v>52138.184055147307</v>
      </c>
      <c r="N6632">
        <f t="shared" si="676"/>
        <v>10878.275823719181</v>
      </c>
    </row>
    <row r="6633" spans="3:14">
      <c r="C6633">
        <v>67</v>
      </c>
      <c r="D6633">
        <v>14</v>
      </c>
      <c r="E6633">
        <f t="shared" si="676"/>
        <v>51421.47755884596</v>
      </c>
      <c r="F6633">
        <f t="shared" si="676"/>
        <v>81860.116699731385</v>
      </c>
      <c r="G6633">
        <f t="shared" si="676"/>
        <v>24915.634883104885</v>
      </c>
      <c r="H6633">
        <f t="shared" si="676"/>
        <v>29583.512488888202</v>
      </c>
      <c r="I6633">
        <f t="shared" si="676"/>
        <v>8710.994695151845</v>
      </c>
      <c r="J6633">
        <f t="shared" si="676"/>
        <v>38428.024708902056</v>
      </c>
      <c r="K6633">
        <f t="shared" si="676"/>
        <v>17602.382100657876</v>
      </c>
      <c r="L6633">
        <f t="shared" si="676"/>
        <v>17012.001093944218</v>
      </c>
      <c r="M6633">
        <f t="shared" si="676"/>
        <v>52109.965137323059</v>
      </c>
      <c r="N6633">
        <f t="shared" si="676"/>
        <v>10818.124289451413</v>
      </c>
    </row>
    <row r="6634" spans="3:14">
      <c r="C6634">
        <v>67</v>
      </c>
      <c r="D6634">
        <v>15</v>
      </c>
      <c r="E6634">
        <f t="shared" si="676"/>
        <v>51447.294535647838</v>
      </c>
      <c r="F6634">
        <f t="shared" si="676"/>
        <v>81701.018929401063</v>
      </c>
      <c r="G6634">
        <f t="shared" si="676"/>
        <v>24935.511687982853</v>
      </c>
      <c r="H6634">
        <f t="shared" si="676"/>
        <v>29398.337332481518</v>
      </c>
      <c r="I6634">
        <f t="shared" si="676"/>
        <v>8548.6319253431902</v>
      </c>
      <c r="J6634">
        <f t="shared" si="676"/>
        <v>38471.694832503832</v>
      </c>
      <c r="K6634">
        <f t="shared" si="676"/>
        <v>17467.607490582999</v>
      </c>
      <c r="L6634">
        <f t="shared" si="676"/>
        <v>16875.936289107151</v>
      </c>
      <c r="M6634">
        <f t="shared" si="676"/>
        <v>52085.664987440083</v>
      </c>
      <c r="N6634">
        <f t="shared" si="676"/>
        <v>10766.093868346547</v>
      </c>
    </row>
    <row r="6635" spans="3:14">
      <c r="C6635">
        <v>67</v>
      </c>
      <c r="D6635">
        <v>16</v>
      </c>
      <c r="E6635">
        <f t="shared" si="676"/>
        <v>51469.922027627443</v>
      </c>
      <c r="F6635">
        <f t="shared" si="676"/>
        <v>81561.927395538281</v>
      </c>
      <c r="G6635">
        <f t="shared" si="676"/>
        <v>24952.98933904427</v>
      </c>
      <c r="H6635">
        <f t="shared" si="676"/>
        <v>29236.35789736464</v>
      </c>
      <c r="I6635">
        <f t="shared" si="676"/>
        <v>8406.701826963963</v>
      </c>
      <c r="J6635">
        <f t="shared" si="676"/>
        <v>38509.999775238408</v>
      </c>
      <c r="K6635">
        <f t="shared" si="676"/>
        <v>17349.801773614901</v>
      </c>
      <c r="L6635">
        <f t="shared" si="676"/>
        <v>16756.978255576385</v>
      </c>
      <c r="M6635">
        <f t="shared" si="676"/>
        <v>52064.548836509384</v>
      </c>
      <c r="N6635">
        <f t="shared" si="676"/>
        <v>10720.66185168654</v>
      </c>
    </row>
    <row r="6636" spans="3:14">
      <c r="C6636">
        <v>67</v>
      </c>
      <c r="D6636">
        <v>17</v>
      </c>
      <c r="E6636">
        <f t="shared" si="676"/>
        <v>51489.922885047505</v>
      </c>
      <c r="F6636">
        <f t="shared" si="676"/>
        <v>81439.311585825228</v>
      </c>
      <c r="G6636">
        <f t="shared" si="676"/>
        <v>24968.491216374408</v>
      </c>
      <c r="H6636">
        <f t="shared" si="676"/>
        <v>29093.480820957007</v>
      </c>
      <c r="I6636">
        <f t="shared" si="676"/>
        <v>8281.5986344677949</v>
      </c>
      <c r="J6636">
        <f t="shared" si="676"/>
        <v>38543.886333729402</v>
      </c>
      <c r="K6636">
        <f t="shared" si="676"/>
        <v>17245.970439205328</v>
      </c>
      <c r="L6636">
        <f t="shared" si="676"/>
        <v>16652.108151356682</v>
      </c>
      <c r="M6636">
        <f t="shared" si="676"/>
        <v>52046.054802362902</v>
      </c>
      <c r="N6636">
        <f t="shared" si="676"/>
        <v>10680.663815157588</v>
      </c>
    </row>
    <row r="6637" spans="3:14">
      <c r="C6637">
        <v>67</v>
      </c>
      <c r="D6637">
        <v>18</v>
      </c>
      <c r="E6637">
        <f t="shared" si="676"/>
        <v>51507.734880334647</v>
      </c>
      <c r="F6637">
        <f t="shared" si="676"/>
        <v>81330.425546236933</v>
      </c>
      <c r="G6637">
        <f t="shared" si="676"/>
        <v>24982.34661559515</v>
      </c>
      <c r="H6637">
        <f t="shared" si="676"/>
        <v>28966.52237680709</v>
      </c>
      <c r="I6637">
        <f t="shared" si="676"/>
        <v>8170.5178635408392</v>
      </c>
      <c r="J6637">
        <f t="shared" si="676"/>
        <v>38574.090905350749</v>
      </c>
      <c r="K6637">
        <f t="shared" si="676"/>
        <v>17153.784423594516</v>
      </c>
      <c r="L6637">
        <f t="shared" si="676"/>
        <v>16558.977988229541</v>
      </c>
      <c r="M6637">
        <f t="shared" si="676"/>
        <v>52029.745865536599</v>
      </c>
      <c r="N6637">
        <f t="shared" si="676"/>
        <v>10645.19409540452</v>
      </c>
    </row>
    <row r="6638" spans="3:14">
      <c r="C6638">
        <v>67</v>
      </c>
      <c r="D6638">
        <v>19</v>
      </c>
      <c r="E6638">
        <f t="shared" si="676"/>
        <v>51523.703623299305</v>
      </c>
      <c r="F6638">
        <f t="shared" si="676"/>
        <v>81233.101418332633</v>
      </c>
      <c r="G6638">
        <f t="shared" si="676"/>
        <v>24994.815506934283</v>
      </c>
      <c r="H6638">
        <f t="shared" si="676"/>
        <v>28852.969096663655</v>
      </c>
      <c r="I6638">
        <f t="shared" si="676"/>
        <v>8071.2454476195389</v>
      </c>
      <c r="J6638">
        <f t="shared" si="676"/>
        <v>38601.194856450289</v>
      </c>
      <c r="K6638">
        <f t="shared" si="676"/>
        <v>17071.404992235304</v>
      </c>
      <c r="L6638">
        <f t="shared" si="676"/>
        <v>16475.734091285598</v>
      </c>
      <c r="M6638">
        <f t="shared" si="676"/>
        <v>52015.277010664155</v>
      </c>
      <c r="N6638">
        <f t="shared" si="676"/>
        <v>10613.53769504167</v>
      </c>
    </row>
    <row r="6639" spans="3:14">
      <c r="C6639">
        <v>67</v>
      </c>
      <c r="D6639">
        <v>20</v>
      </c>
      <c r="E6639">
        <f t="shared" si="676"/>
        <v>51538.105601789866</v>
      </c>
      <c r="F6639">
        <f t="shared" si="676"/>
        <v>81145.604915359785</v>
      </c>
      <c r="G6639">
        <f t="shared" si="676"/>
        <v>25006.10586657406</v>
      </c>
      <c r="H6639">
        <f t="shared" si="676"/>
        <v>28750.81020592574</v>
      </c>
      <c r="I6639">
        <f t="shared" si="676"/>
        <v>7982.0101334530436</v>
      </c>
      <c r="J6639">
        <f t="shared" si="676"/>
        <v>38625.663280106288</v>
      </c>
      <c r="K6639">
        <f t="shared" si="676"/>
        <v>16997.361157489948</v>
      </c>
      <c r="L6639">
        <f t="shared" si="676"/>
        <v>16400.893520597383</v>
      </c>
      <c r="M6639">
        <f t="shared" si="676"/>
        <v>52002.372225452469</v>
      </c>
      <c r="N6639">
        <f t="shared" si="676"/>
        <v>10585.122616160503</v>
      </c>
    </row>
    <row r="6640" spans="3:14">
      <c r="C6640">
        <v>67</v>
      </c>
      <c r="D6640">
        <v>21</v>
      </c>
      <c r="E6640">
        <f t="shared" ref="E6640:N6649" si="677">E$3/$C6640/$E$12+($D6640-1)*$C6640*$E$12*E$2*E$4/(2*$D6640)+$D6640*E$5/($C6640*$E$12)+$C6640*$E$12*E$2*E$6/(2*$D6640)</f>
        <v>51551.164639302617</v>
      </c>
      <c r="F6640">
        <f t="shared" si="677"/>
        <v>81066.532090899578</v>
      </c>
      <c r="G6640">
        <f t="shared" si="677"/>
        <v>25016.386056185813</v>
      </c>
      <c r="H6640">
        <f t="shared" si="677"/>
        <v>28658.417934678269</v>
      </c>
      <c r="I6640">
        <f t="shared" si="677"/>
        <v>7901.3780493620961</v>
      </c>
      <c r="J6640">
        <f t="shared" si="677"/>
        <v>38647.87268023927</v>
      </c>
      <c r="K6640">
        <f t="shared" si="677"/>
        <v>16930.462119842181</v>
      </c>
      <c r="L6640">
        <f t="shared" si="677"/>
        <v>16333.2558009855</v>
      </c>
      <c r="M6640">
        <f t="shared" si="677"/>
        <v>51990.808071378589</v>
      </c>
      <c r="N6640">
        <f t="shared" si="677"/>
        <v>10559.485812835066</v>
      </c>
    </row>
    <row r="6641" spans="3:14">
      <c r="C6641">
        <v>67</v>
      </c>
      <c r="D6641">
        <v>22</v>
      </c>
      <c r="E6641">
        <f t="shared" si="677"/>
        <v>51563.063864152733</v>
      </c>
      <c r="F6641">
        <f t="shared" si="677"/>
        <v>80994.734261518432</v>
      </c>
      <c r="G6641">
        <f t="shared" si="677"/>
        <v>25025.793826227909</v>
      </c>
      <c r="H6641">
        <f t="shared" si="677"/>
        <v>28574.460471172544</v>
      </c>
      <c r="I6641">
        <f t="shared" si="677"/>
        <v>7828.1760276091245</v>
      </c>
      <c r="J6641">
        <f t="shared" si="677"/>
        <v>38668.131105511435</v>
      </c>
      <c r="K6641">
        <f t="shared" si="677"/>
        <v>16869.733588778694</v>
      </c>
      <c r="L6641">
        <f t="shared" si="677"/>
        <v>16271.838725484999</v>
      </c>
      <c r="M6641">
        <f t="shared" si="677"/>
        <v>51980.401735105523</v>
      </c>
      <c r="N6641">
        <f t="shared" si="677"/>
        <v>10536.248429307756</v>
      </c>
    </row>
    <row r="6642" spans="3:14">
      <c r="C6642">
        <v>67</v>
      </c>
      <c r="D6642">
        <v>23</v>
      </c>
      <c r="E6642">
        <f t="shared" si="677"/>
        <v>51573.954556252706</v>
      </c>
      <c r="F6642">
        <f t="shared" si="677"/>
        <v>80929.262514814778</v>
      </c>
      <c r="G6642">
        <f t="shared" si="677"/>
        <v>25034.442970557269</v>
      </c>
      <c r="H6642">
        <f t="shared" si="677"/>
        <v>28497.83762309442</v>
      </c>
      <c r="I6642">
        <f t="shared" si="677"/>
        <v>7761.4349296283008</v>
      </c>
      <c r="J6642">
        <f t="shared" si="677"/>
        <v>38686.693030904651</v>
      </c>
      <c r="K6642">
        <f t="shared" si="677"/>
        <v>16814.370715614587</v>
      </c>
      <c r="L6642">
        <f t="shared" si="677"/>
        <v>16215.830905733525</v>
      </c>
      <c r="M6642">
        <f t="shared" si="677"/>
        <v>51971.002196920148</v>
      </c>
      <c r="N6642">
        <f t="shared" si="677"/>
        <v>10515.097497778823</v>
      </c>
    </row>
    <row r="6643" spans="3:14">
      <c r="C6643">
        <v>67</v>
      </c>
      <c r="D6643">
        <v>24</v>
      </c>
      <c r="E6643">
        <f t="shared" si="677"/>
        <v>51583.962782196329</v>
      </c>
      <c r="F6643">
        <f t="shared" si="677"/>
        <v>80869.32609045392</v>
      </c>
      <c r="G6643">
        <f t="shared" si="677"/>
        <v>25042.42831738797</v>
      </c>
      <c r="H6643">
        <f t="shared" si="677"/>
        <v>28427.632563515461</v>
      </c>
      <c r="I6643">
        <f t="shared" si="677"/>
        <v>7700.3471399481095</v>
      </c>
      <c r="J6643">
        <f t="shared" si="677"/>
        <v>38703.770518903766</v>
      </c>
      <c r="K6643">
        <f t="shared" si="677"/>
        <v>16763.702793112436</v>
      </c>
      <c r="L6643">
        <f t="shared" si="677"/>
        <v>16164.556184762449</v>
      </c>
      <c r="M6643">
        <f t="shared" si="677"/>
        <v>51962.483607061477</v>
      </c>
      <c r="N6643">
        <f t="shared" si="677"/>
        <v>10495.772211748466</v>
      </c>
    </row>
    <row r="6644" spans="3:14">
      <c r="C6644">
        <v>67</v>
      </c>
      <c r="D6644">
        <v>25</v>
      </c>
      <c r="E6644">
        <f t="shared" si="677"/>
        <v>51593.19443792235</v>
      </c>
      <c r="F6644">
        <f t="shared" si="677"/>
        <v>80814.260749754714</v>
      </c>
      <c r="G6644">
        <f t="shared" si="677"/>
        <v>25049.829522419863</v>
      </c>
      <c r="H6644">
        <f t="shared" si="677"/>
        <v>28363.075157815747</v>
      </c>
      <c r="I6644">
        <f t="shared" si="677"/>
        <v>7644.2342615724756</v>
      </c>
      <c r="J6644">
        <f t="shared" si="677"/>
        <v>38719.541701996095</v>
      </c>
      <c r="K6644">
        <f t="shared" si="677"/>
        <v>16717.166427192802</v>
      </c>
      <c r="L6644">
        <f t="shared" si="677"/>
        <v>16117.446590718124</v>
      </c>
      <c r="M6644">
        <f t="shared" si="677"/>
        <v>51954.740251730327</v>
      </c>
      <c r="N6644">
        <f t="shared" si="677"/>
        <v>10478.053493756859</v>
      </c>
    </row>
    <row r="6645" spans="3:14">
      <c r="C6645">
        <v>67</v>
      </c>
      <c r="D6645">
        <v>26</v>
      </c>
      <c r="E6645">
        <f t="shared" si="677"/>
        <v>51601.739127686647</v>
      </c>
      <c r="F6645">
        <f t="shared" si="677"/>
        <v>80763.504444602368</v>
      </c>
      <c r="G6645">
        <f t="shared" si="677"/>
        <v>25056.713986629726</v>
      </c>
      <c r="H6645">
        <f t="shared" si="677"/>
        <v>28303.513753624611</v>
      </c>
      <c r="I6645">
        <f t="shared" si="677"/>
        <v>7592.5222662739479</v>
      </c>
      <c r="J6645">
        <f t="shared" si="677"/>
        <v>38734.157307670874</v>
      </c>
      <c r="K6645">
        <f t="shared" si="677"/>
        <v>16674.284899788476</v>
      </c>
      <c r="L6645">
        <f t="shared" si="677"/>
        <v>16074.021532032073</v>
      </c>
      <c r="M6645">
        <f t="shared" si="677"/>
        <v>51947.682680788894</v>
      </c>
      <c r="N6645">
        <f t="shared" si="677"/>
        <v>10461.755970568754</v>
      </c>
    </row>
    <row r="6646" spans="3:14">
      <c r="C6646">
        <v>67</v>
      </c>
      <c r="D6646">
        <v>27</v>
      </c>
      <c r="E6646">
        <f t="shared" si="677"/>
        <v>51609.673181040511</v>
      </c>
      <c r="F6646">
        <f t="shared" si="677"/>
        <v>80716.578393269447</v>
      </c>
      <c r="G6646">
        <f t="shared" si="677"/>
        <v>25063.139125664449</v>
      </c>
      <c r="H6646">
        <f t="shared" si="677"/>
        <v>28248.393239663317</v>
      </c>
      <c r="I6646">
        <f t="shared" si="677"/>
        <v>7544.7221670439612</v>
      </c>
      <c r="J6646">
        <f t="shared" si="677"/>
        <v>38747.745733418931</v>
      </c>
      <c r="K6646">
        <f t="shared" si="677"/>
        <v>16634.652117731082</v>
      </c>
      <c r="L6646">
        <f t="shared" si="677"/>
        <v>16033.871615886721</v>
      </c>
      <c r="M6646">
        <f t="shared" si="677"/>
        <v>51941.234695971645</v>
      </c>
      <c r="N6646">
        <f t="shared" si="677"/>
        <v>10446.721731650439</v>
      </c>
    </row>
    <row r="6647" spans="3:14">
      <c r="C6647">
        <v>67</v>
      </c>
      <c r="D6647">
        <v>28</v>
      </c>
      <c r="E6647">
        <f t="shared" si="677"/>
        <v>51617.062023313658</v>
      </c>
      <c r="F6647">
        <f t="shared" si="677"/>
        <v>80673.072211418141</v>
      </c>
      <c r="G6647">
        <f t="shared" si="677"/>
        <v>25069.154152935669</v>
      </c>
      <c r="H6647">
        <f t="shared" si="677"/>
        <v>28197.23780626438</v>
      </c>
      <c r="I6647">
        <f t="shared" si="677"/>
        <v>7500.4148321608836</v>
      </c>
      <c r="J6647">
        <f t="shared" si="677"/>
        <v>38760.417034232436</v>
      </c>
      <c r="K6647">
        <f t="shared" si="677"/>
        <v>16597.920001162031</v>
      </c>
      <c r="L6647">
        <f t="shared" si="677"/>
        <v>15996.645934152702</v>
      </c>
      <c r="M6647">
        <f t="shared" si="677"/>
        <v>51935.33098447958</v>
      </c>
      <c r="N6647">
        <f t="shared" si="677"/>
        <v>10432.815425115859</v>
      </c>
    </row>
    <row r="6648" spans="3:14">
      <c r="C6648">
        <v>67</v>
      </c>
      <c r="D6648">
        <v>29</v>
      </c>
      <c r="E6648">
        <f t="shared" si="677"/>
        <v>51623.962055652351</v>
      </c>
      <c r="F6648">
        <f t="shared" si="677"/>
        <v>80632.63211944692</v>
      </c>
      <c r="G6648">
        <f t="shared" si="677"/>
        <v>25074.801493798212</v>
      </c>
      <c r="H6648">
        <f t="shared" si="677"/>
        <v>28149.637272679975</v>
      </c>
      <c r="I6648">
        <f t="shared" si="677"/>
        <v>7459.2389411750373</v>
      </c>
      <c r="J6648">
        <f t="shared" si="677"/>
        <v>38772.266085104602</v>
      </c>
      <c r="K6648">
        <f t="shared" si="677"/>
        <v>16563.788481237698</v>
      </c>
      <c r="L6648">
        <f t="shared" si="677"/>
        <v>15962.041979821941</v>
      </c>
      <c r="M6648">
        <f t="shared" si="677"/>
        <v>51929.915242175608</v>
      </c>
      <c r="N6648">
        <f t="shared" si="677"/>
        <v>10419.920368304627</v>
      </c>
    </row>
    <row r="6649" spans="3:14">
      <c r="C6649">
        <v>67</v>
      </c>
      <c r="D6649">
        <v>30</v>
      </c>
      <c r="E6649">
        <f t="shared" si="677"/>
        <v>51630.422159050046</v>
      </c>
      <c r="F6649">
        <f t="shared" si="677"/>
        <v>80594.951508367783</v>
      </c>
      <c r="G6649">
        <f t="shared" si="677"/>
        <v>25080.117916892967</v>
      </c>
      <c r="H6649">
        <f t="shared" si="677"/>
        <v>28105.236148928649</v>
      </c>
      <c r="I6649">
        <f t="shared" si="677"/>
        <v>7420.8813496966977</v>
      </c>
      <c r="J6649">
        <f t="shared" si="677"/>
        <v>38783.375111029571</v>
      </c>
      <c r="K6649">
        <f t="shared" si="677"/>
        <v>16531.997498293607</v>
      </c>
      <c r="L6649">
        <f t="shared" si="677"/>
        <v>15929.797580154122</v>
      </c>
      <c r="M6649">
        <f t="shared" si="677"/>
        <v>51924.93867214091</v>
      </c>
      <c r="N6649">
        <f t="shared" si="677"/>
        <v>10407.93543624441</v>
      </c>
    </row>
    <row r="6650" spans="3:14">
      <c r="C6650">
        <v>67</v>
      </c>
      <c r="D6650">
        <v>31</v>
      </c>
      <c r="E6650">
        <f t="shared" ref="E6650:N6659" si="678">E$3/$C6650/$E$12+($D6650-1)*$C6650*$E$12*E$2*E$4/(2*$D6650)+$D6650*E$5/($C6650*$E$12)+$C6650*$E$12*E$2*E$6/(2*$D6650)</f>
        <v>51636.484907275219</v>
      </c>
      <c r="F6650">
        <f t="shared" si="678"/>
        <v>80559.763331642753</v>
      </c>
      <c r="G6650">
        <f t="shared" si="678"/>
        <v>25085.135446520017</v>
      </c>
      <c r="H6650">
        <f t="shared" si="678"/>
        <v>28063.724814703965</v>
      </c>
      <c r="I6650">
        <f t="shared" si="678"/>
        <v>7385.0693190638485</v>
      </c>
      <c r="J6650">
        <f t="shared" si="678"/>
        <v>38793.8157273248</v>
      </c>
      <c r="K6650">
        <f t="shared" si="678"/>
        <v>16502.320548751028</v>
      </c>
      <c r="L6650">
        <f t="shared" si="678"/>
        <v>15899.684391149596</v>
      </c>
      <c r="M6650">
        <f t="shared" si="678"/>
        <v>51920.358773833308</v>
      </c>
      <c r="N6650">
        <f t="shared" si="678"/>
        <v>10396.772552346403</v>
      </c>
    </row>
    <row r="6651" spans="3:14">
      <c r="C6651">
        <v>67</v>
      </c>
      <c r="D6651">
        <v>32</v>
      </c>
      <c r="E6651">
        <f t="shared" si="678"/>
        <v>51642.18755237529</v>
      </c>
      <c r="F6651">
        <f t="shared" si="678"/>
        <v>80526.833923551167</v>
      </c>
      <c r="G6651">
        <f t="shared" si="678"/>
        <v>25089.882103941978</v>
      </c>
      <c r="H6651">
        <f t="shared" si="678"/>
        <v>28024.832352237812</v>
      </c>
      <c r="I6651">
        <f t="shared" si="678"/>
        <v>7351.5642029472247</v>
      </c>
      <c r="J6651">
        <f t="shared" si="678"/>
        <v>38803.650597393091</v>
      </c>
      <c r="K6651">
        <f t="shared" si="678"/>
        <v>16474.55944197857</v>
      </c>
      <c r="L6651">
        <f t="shared" si="678"/>
        <v>15871.50261180869</v>
      </c>
      <c r="M6651">
        <f t="shared" si="678"/>
        <v>51916.138359278368</v>
      </c>
      <c r="N6651">
        <f t="shared" si="678"/>
        <v>10386.354649595392</v>
      </c>
    </row>
    <row r="6652" spans="3:14">
      <c r="C6652">
        <v>67</v>
      </c>
      <c r="D6652">
        <v>33</v>
      </c>
      <c r="E6652">
        <f t="shared" si="678"/>
        <v>51647.562830998002</v>
      </c>
      <c r="F6652">
        <f t="shared" si="678"/>
        <v>80495.957941489993</v>
      </c>
      <c r="G6652">
        <f t="shared" si="678"/>
        <v>25094.382513904769</v>
      </c>
      <c r="H6652">
        <f t="shared" si="678"/>
        <v>27988.320682279409</v>
      </c>
      <c r="I6652">
        <f t="shared" si="678"/>
        <v>7320.1562818453513</v>
      </c>
      <c r="J6652">
        <f t="shared" si="678"/>
        <v>38812.934789073268</v>
      </c>
      <c r="K6652">
        <f t="shared" si="678"/>
        <v>16448.540010451678</v>
      </c>
      <c r="L6652">
        <f t="shared" si="678"/>
        <v>15845.076659434701</v>
      </c>
      <c r="M6652">
        <f t="shared" si="678"/>
        <v>51912.244748134966</v>
      </c>
      <c r="N6652">
        <f t="shared" si="678"/>
        <v>10376.614002432565</v>
      </c>
    </row>
    <row r="6653" spans="3:14">
      <c r="C6653">
        <v>67</v>
      </c>
      <c r="D6653">
        <v>34</v>
      </c>
      <c r="E6653">
        <f t="shared" si="678"/>
        <v>51652.639628420773</v>
      </c>
      <c r="F6653">
        <f t="shared" si="678"/>
        <v>80466.954200809429</v>
      </c>
      <c r="G6653">
        <f t="shared" si="678"/>
        <v>25098.658404125355</v>
      </c>
      <c r="H6653">
        <f t="shared" si="678"/>
        <v>27953.979734901601</v>
      </c>
      <c r="I6653">
        <f t="shared" si="678"/>
        <v>7290.6605091392812</v>
      </c>
      <c r="J6653">
        <f t="shared" si="678"/>
        <v>38821.716891634838</v>
      </c>
      <c r="K6653">
        <f t="shared" si="678"/>
        <v>16424.108576942799</v>
      </c>
      <c r="L6653">
        <f t="shared" si="678"/>
        <v>15820.25160811879</v>
      </c>
      <c r="M6653">
        <f t="shared" si="678"/>
        <v>51908.649104807948</v>
      </c>
      <c r="N6653">
        <f t="shared" si="678"/>
        <v>10367.490853011903</v>
      </c>
    </row>
    <row r="6654" spans="3:14">
      <c r="C6654">
        <v>67</v>
      </c>
      <c r="D6654">
        <v>35</v>
      </c>
      <c r="E6654">
        <f t="shared" si="678"/>
        <v>51657.443528746444</v>
      </c>
      <c r="F6654">
        <f t="shared" si="678"/>
        <v>80439.662223676918</v>
      </c>
      <c r="G6654">
        <f t="shared" si="678"/>
        <v>25102.729019153096</v>
      </c>
      <c r="H6654">
        <f t="shared" si="678"/>
        <v>27921.623448168917</v>
      </c>
      <c r="I6654">
        <f t="shared" si="678"/>
        <v>7262.9129863950857</v>
      </c>
      <c r="J6654">
        <f t="shared" si="678"/>
        <v>38830.039941287992</v>
      </c>
      <c r="K6654">
        <f t="shared" si="678"/>
        <v>16401.129027336101</v>
      </c>
      <c r="L6654">
        <f t="shared" si="678"/>
        <v>15796.890237770265</v>
      </c>
      <c r="M6654">
        <f t="shared" si="678"/>
        <v>51905.325889198779</v>
      </c>
      <c r="N6654">
        <f t="shared" si="678"/>
        <v>10358.932272955506</v>
      </c>
    </row>
    <row r="6655" spans="3:14">
      <c r="C6655">
        <v>67</v>
      </c>
      <c r="D6655">
        <v>36</v>
      </c>
      <c r="E6655">
        <f t="shared" si="678"/>
        <v>51661.997273399786</v>
      </c>
      <c r="F6655">
        <f t="shared" si="678"/>
        <v>80413.939363130077</v>
      </c>
      <c r="G6655">
        <f t="shared" si="678"/>
        <v>25106.611465254035</v>
      </c>
      <c r="H6655">
        <f t="shared" si="678"/>
        <v>27891.086433694247</v>
      </c>
      <c r="I6655">
        <f t="shared" si="678"/>
        <v>7236.768026115943</v>
      </c>
      <c r="J6655">
        <f t="shared" si="678"/>
        <v>38837.942192441762</v>
      </c>
      <c r="K6655">
        <f t="shared" si="678"/>
        <v>16379.480371306407</v>
      </c>
      <c r="L6655">
        <f t="shared" si="678"/>
        <v>15774.87057497517</v>
      </c>
      <c r="M6655">
        <f t="shared" si="678"/>
        <v>51902.252398997618</v>
      </c>
      <c r="N6655">
        <f t="shared" si="678"/>
        <v>10350.891214816354</v>
      </c>
    </row>
    <row r="6656" spans="3:14">
      <c r="C6656">
        <v>67</v>
      </c>
      <c r="D6656">
        <v>37</v>
      </c>
      <c r="E6656">
        <f t="shared" si="678"/>
        <v>51666.321145273148</v>
      </c>
      <c r="F6656">
        <f t="shared" si="678"/>
        <v>80389.658393499805</v>
      </c>
      <c r="G6656">
        <f t="shared" si="678"/>
        <v>25110.320999368203</v>
      </c>
      <c r="H6656">
        <f t="shared" si="678"/>
        <v>27862.221182916146</v>
      </c>
      <c r="I6656">
        <f t="shared" si="678"/>
        <v>7212.0956908046892</v>
      </c>
      <c r="J6656">
        <f t="shared" si="678"/>
        <v>38845.457763893384</v>
      </c>
      <c r="K6656">
        <f t="shared" si="678"/>
        <v>16359.05469856369</v>
      </c>
      <c r="L6656">
        <f t="shared" si="678"/>
        <v>15754.083832634587</v>
      </c>
      <c r="M6656">
        <f t="shared" si="678"/>
        <v>51899.408386198433</v>
      </c>
      <c r="N6656">
        <f t="shared" si="678"/>
        <v>10343.325717357913</v>
      </c>
    </row>
    <row r="6657" spans="3:14">
      <c r="C6657">
        <v>67</v>
      </c>
      <c r="D6657">
        <v>38</v>
      </c>
      <c r="E6657">
        <f t="shared" si="678"/>
        <v>51670.433292217567</v>
      </c>
      <c r="F6657">
        <f t="shared" si="678"/>
        <v>80366.705481292709</v>
      </c>
      <c r="G6657">
        <f t="shared" si="678"/>
        <v>25113.871272441913</v>
      </c>
      <c r="H6657">
        <f t="shared" si="678"/>
        <v>27834.895714490136</v>
      </c>
      <c r="I6657">
        <f t="shared" si="678"/>
        <v>7188.779720595433</v>
      </c>
      <c r="J6657">
        <f t="shared" si="678"/>
        <v>38852.617182987779</v>
      </c>
      <c r="K6657">
        <f t="shared" si="678"/>
        <v>16339.755457795813</v>
      </c>
      <c r="L6657">
        <f t="shared" si="678"/>
        <v>15734.432674923155</v>
      </c>
      <c r="M6657">
        <f t="shared" si="678"/>
        <v>51896.775734164206</v>
      </c>
      <c r="N6657">
        <f t="shared" si="678"/>
        <v>10336.198236315915</v>
      </c>
    </row>
    <row r="6658" spans="3:14">
      <c r="C6658">
        <v>67</v>
      </c>
      <c r="D6658">
        <v>39</v>
      </c>
      <c r="E6658">
        <f t="shared" si="678"/>
        <v>51674.350000766055</v>
      </c>
      <c r="F6658">
        <f t="shared" si="678"/>
        <v>80344.978468245463</v>
      </c>
      <c r="G6658">
        <f t="shared" si="678"/>
        <v>25117.274535324439</v>
      </c>
      <c r="H6658">
        <f t="shared" si="678"/>
        <v>27808.991583619914</v>
      </c>
      <c r="I6658">
        <f t="shared" si="678"/>
        <v>7166.7157797111031</v>
      </c>
      <c r="J6658">
        <f t="shared" si="678"/>
        <v>38859.447846060095</v>
      </c>
      <c r="K6658">
        <f t="shared" si="678"/>
        <v>16321.496000389337</v>
      </c>
      <c r="L6658">
        <f t="shared" si="678"/>
        <v>15715.829749177094</v>
      </c>
      <c r="M6658">
        <f t="shared" si="678"/>
        <v>51894.338184374581</v>
      </c>
      <c r="N6658">
        <f t="shared" si="678"/>
        <v>10329.475078119865</v>
      </c>
    </row>
    <row r="6659" spans="3:14">
      <c r="C6659">
        <v>67</v>
      </c>
      <c r="D6659">
        <v>40</v>
      </c>
      <c r="E6659">
        <f t="shared" si="678"/>
        <v>51678.085928798289</v>
      </c>
      <c r="F6659">
        <f t="shared" si="678"/>
        <v>80324.385411921074</v>
      </c>
      <c r="G6659">
        <f t="shared" si="678"/>
        <v>25120.54181378011</v>
      </c>
      <c r="H6659">
        <f t="shared" si="678"/>
        <v>27784.402189988788</v>
      </c>
      <c r="I6659">
        <f t="shared" si="678"/>
        <v>7145.8099659523259</v>
      </c>
      <c r="J6659">
        <f t="shared" si="678"/>
        <v>38865.974409812014</v>
      </c>
      <c r="K6659">
        <f t="shared" si="678"/>
        <v>16304.198342592148</v>
      </c>
      <c r="L6659">
        <f t="shared" si="678"/>
        <v>15698.196437998997</v>
      </c>
      <c r="M6659">
        <f t="shared" si="678"/>
        <v>51892.081104161189</v>
      </c>
      <c r="N6659">
        <f t="shared" si="678"/>
        <v>10323.125918556318</v>
      </c>
    </row>
    <row r="6660" spans="3:14">
      <c r="C6660">
        <v>67</v>
      </c>
      <c r="D6660">
        <v>41</v>
      </c>
      <c r="E6660">
        <f t="shared" ref="E6660:N6669" si="679">E$3/$C6660/$E$12+($D6660-1)*$C6660*$E$12*E$2*E$4/(2*$D6660)+$D6660*E$5/($C6660*$E$12)+$C6660*$E$12*E$2*E$6/(2*$D6660)</f>
        <v>51681.654304156938</v>
      </c>
      <c r="F6660">
        <f t="shared" si="679"/>
        <v>80304.843339876417</v>
      </c>
      <c r="G6660">
        <f t="shared" si="679"/>
        <v>25123.683057888953</v>
      </c>
      <c r="H6660">
        <f t="shared" si="679"/>
        <v>27761.03133331097</v>
      </c>
      <c r="I6660">
        <f t="shared" si="679"/>
        <v>7125.9775383099177</v>
      </c>
      <c r="J6660">
        <f t="shared" si="679"/>
        <v>38872.219125413321</v>
      </c>
      <c r="K6660">
        <f t="shared" si="679"/>
        <v>16287.792108823087</v>
      </c>
      <c r="L6660">
        <f t="shared" si="679"/>
        <v>15681.461793981458</v>
      </c>
      <c r="M6660">
        <f t="shared" si="679"/>
        <v>51889.991288433092</v>
      </c>
      <c r="N6660">
        <f t="shared" si="679"/>
        <v>10317.123391871673</v>
      </c>
    </row>
    <row r="6661" spans="3:14">
      <c r="C6661">
        <v>67</v>
      </c>
      <c r="D6661">
        <v>42</v>
      </c>
      <c r="E6661">
        <f t="shared" si="679"/>
        <v>51685.067094890117</v>
      </c>
      <c r="F6661">
        <f t="shared" si="679"/>
        <v>80286.277181805737</v>
      </c>
      <c r="G6661">
        <f t="shared" si="679"/>
        <v>25126.7072701043</v>
      </c>
      <c r="H6661">
        <f t="shared" si="679"/>
        <v>27738.791975232652</v>
      </c>
      <c r="I6661">
        <f t="shared" si="679"/>
        <v>7107.1418263469941</v>
      </c>
      <c r="J6661">
        <f t="shared" si="679"/>
        <v>38878.202124874748</v>
      </c>
      <c r="K6661">
        <f t="shared" si="679"/>
        <v>16272.213625937278</v>
      </c>
      <c r="L6661">
        <f t="shared" si="679"/>
        <v>15665.561626613009</v>
      </c>
      <c r="M6661">
        <f t="shared" si="679"/>
        <v>51888.056789727059</v>
      </c>
      <c r="N6661">
        <f t="shared" si="679"/>
        <v>10311.442738574584</v>
      </c>
    </row>
    <row r="6662" spans="3:14">
      <c r="C6662">
        <v>67</v>
      </c>
      <c r="D6662">
        <v>43</v>
      </c>
      <c r="E6662">
        <f t="shared" si="679"/>
        <v>51688.335155739122</v>
      </c>
      <c r="F6662">
        <f t="shared" si="679"/>
        <v>80268.618850687679</v>
      </c>
      <c r="G6662">
        <f t="shared" si="679"/>
        <v>25129.622615441975</v>
      </c>
      <c r="H6662">
        <f t="shared" si="679"/>
        <v>27717.605173991087</v>
      </c>
      <c r="I6662">
        <f t="shared" si="679"/>
        <v>7089.2332917603344</v>
      </c>
      <c r="J6662">
        <f t="shared" si="679"/>
        <v>38883.941667461891</v>
      </c>
      <c r="K6662">
        <f t="shared" si="679"/>
        <v>16257.405143873108</v>
      </c>
      <c r="L6662">
        <f t="shared" si="679"/>
        <v>15650.437716592547</v>
      </c>
      <c r="M6662">
        <f t="shared" si="679"/>
        <v>51886.266771971787</v>
      </c>
      <c r="N6662">
        <f t="shared" si="679"/>
        <v>10306.061502382196</v>
      </c>
    </row>
    <row r="6663" spans="3:14">
      <c r="C6663">
        <v>67</v>
      </c>
      <c r="D6663">
        <v>44</v>
      </c>
      <c r="E6663">
        <f t="shared" si="679"/>
        <v>51691.46835465062</v>
      </c>
      <c r="F6663">
        <f t="shared" si="679"/>
        <v>80251.806449229989</v>
      </c>
      <c r="G6663">
        <f t="shared" si="679"/>
        <v>25132.436516643662</v>
      </c>
      <c r="H6663">
        <f t="shared" si="679"/>
        <v>27697.399164347396</v>
      </c>
      <c r="I6663">
        <f t="shared" si="679"/>
        <v>7072.1887179106479</v>
      </c>
      <c r="J6663">
        <f t="shared" si="679"/>
        <v>38889.454352507077</v>
      </c>
      <c r="K6663">
        <f t="shared" si="679"/>
        <v>16243.314162574554</v>
      </c>
      <c r="L6663">
        <f t="shared" si="679"/>
        <v>15636.037137282714</v>
      </c>
      <c r="M6663">
        <f t="shared" si="679"/>
        <v>51884.611384193355</v>
      </c>
      <c r="N6663">
        <f t="shared" si="679"/>
        <v>10300.959268491919</v>
      </c>
    </row>
    <row r="6664" spans="3:14">
      <c r="C6664">
        <v>67</v>
      </c>
      <c r="D6664">
        <v>45</v>
      </c>
      <c r="E6664">
        <f t="shared" si="679"/>
        <v>51694.475682420416</v>
      </c>
      <c r="F6664">
        <f t="shared" si="679"/>
        <v>80235.783582121949</v>
      </c>
      <c r="G6664">
        <f t="shared" si="679"/>
        <v>25135.155736651726</v>
      </c>
      <c r="H6664">
        <f t="shared" si="679"/>
        <v>27678.108560195062</v>
      </c>
      <c r="I6664">
        <f t="shared" si="679"/>
        <v>7055.9505074154713</v>
      </c>
      <c r="J6664">
        <f t="shared" si="679"/>
        <v>38894.755303846432</v>
      </c>
      <c r="K6664">
        <f t="shared" si="679"/>
        <v>16229.892848657233</v>
      </c>
      <c r="L6664">
        <f t="shared" si="679"/>
        <v>15622.311666636126</v>
      </c>
      <c r="M6664">
        <f t="shared" si="679"/>
        <v>51883.081651059962</v>
      </c>
      <c r="N6664">
        <f t="shared" si="679"/>
        <v>10296.117436750272</v>
      </c>
    </row>
    <row r="6665" spans="3:14">
      <c r="C6665">
        <v>67</v>
      </c>
      <c r="D6665">
        <v>46</v>
      </c>
      <c r="E6665">
        <f t="shared" si="679"/>
        <v>51697.365348036059</v>
      </c>
      <c r="F6665">
        <f t="shared" si="679"/>
        <v>80220.498757992944</v>
      </c>
      <c r="G6665">
        <f t="shared" si="679"/>
        <v>25137.786450326643</v>
      </c>
      <c r="H6665">
        <f t="shared" si="679"/>
        <v>27659.673661175944</v>
      </c>
      <c r="I6665">
        <f t="shared" si="679"/>
        <v>7040.4660713603771</v>
      </c>
      <c r="J6665">
        <f t="shared" si="679"/>
        <v>38899.858330199917</v>
      </c>
      <c r="K6665">
        <f t="shared" si="679"/>
        <v>16217.097528161514</v>
      </c>
      <c r="L6665">
        <f t="shared" si="679"/>
        <v>15609.217275826928</v>
      </c>
      <c r="M6665">
        <f t="shared" si="679"/>
        <v>51881.669377703474</v>
      </c>
      <c r="N6665">
        <f t="shared" si="679"/>
        <v>10291.519024408437</v>
      </c>
    </row>
    <row r="6666" spans="3:14">
      <c r="C6666">
        <v>67</v>
      </c>
      <c r="D6666">
        <v>47</v>
      </c>
      <c r="E6666">
        <f t="shared" si="679"/>
        <v>51700.144861847759</v>
      </c>
      <c r="F6666">
        <f t="shared" si="679"/>
        <v>80205.904867716657</v>
      </c>
      <c r="G6666">
        <f t="shared" si="679"/>
        <v>25140.334307008823</v>
      </c>
      <c r="H6666">
        <f t="shared" si="679"/>
        <v>27642.039847813463</v>
      </c>
      <c r="I6666">
        <f t="shared" si="679"/>
        <v>7025.6872964832346</v>
      </c>
      <c r="J6666">
        <f t="shared" si="679"/>
        <v>38904.776065077276</v>
      </c>
      <c r="K6666">
        <f t="shared" si="679"/>
        <v>16204.888244060474</v>
      </c>
      <c r="L6666">
        <f t="shared" si="679"/>
        <v>15596.713683163365</v>
      </c>
      <c r="M6666">
        <f t="shared" si="679"/>
        <v>51880.367066691317</v>
      </c>
      <c r="N6666">
        <f t="shared" si="679"/>
        <v>10287.14849405791</v>
      </c>
    </row>
    <row r="6667" spans="3:14">
      <c r="C6667">
        <v>67</v>
      </c>
      <c r="D6667">
        <v>48</v>
      </c>
      <c r="E6667">
        <f t="shared" si="679"/>
        <v>51702.821108343305</v>
      </c>
      <c r="F6667">
        <f t="shared" si="679"/>
        <v>80191.958727927296</v>
      </c>
      <c r="G6667">
        <f t="shared" si="679"/>
        <v>25142.804485260305</v>
      </c>
      <c r="H6667">
        <f t="shared" si="679"/>
        <v>27625.157052254068</v>
      </c>
      <c r="I6667">
        <f t="shared" si="679"/>
        <v>7011.5700789604234</v>
      </c>
      <c r="J6667">
        <f t="shared" si="679"/>
        <v>38909.520089195728</v>
      </c>
      <c r="K6667">
        <f t="shared" si="679"/>
        <v>16193.22836907945</v>
      </c>
      <c r="L6667">
        <f t="shared" si="679"/>
        <v>15584.763963761343</v>
      </c>
      <c r="M6667">
        <f t="shared" si="679"/>
        <v>51879.167845376971</v>
      </c>
      <c r="N6667">
        <f t="shared" si="679"/>
        <v>10282.991603074244</v>
      </c>
    </row>
    <row r="6668" spans="3:14">
      <c r="C6668">
        <v>67</v>
      </c>
      <c r="D6668">
        <v>49</v>
      </c>
      <c r="E6668">
        <f t="shared" si="679"/>
        <v>51705.400410011418</v>
      </c>
      <c r="F6668">
        <f t="shared" si="679"/>
        <v>80178.620680431777</v>
      </c>
      <c r="G6668">
        <f t="shared" si="679"/>
        <v>25145.201740903383</v>
      </c>
      <c r="H6668">
        <f t="shared" si="679"/>
        <v>27608.979293815948</v>
      </c>
      <c r="I6668">
        <f t="shared" si="679"/>
        <v>6998.073915280449</v>
      </c>
      <c r="J6668">
        <f t="shared" si="679"/>
        <v>38914.101037907894</v>
      </c>
      <c r="K6668">
        <f t="shared" si="679"/>
        <v>16182.084265925379</v>
      </c>
      <c r="L6668">
        <f t="shared" si="679"/>
        <v>15573.334207013006</v>
      </c>
      <c r="M6668">
        <f t="shared" si="679"/>
        <v>51878.065402146261</v>
      </c>
      <c r="N6668">
        <f t="shared" si="679"/>
        <v>10279.03527149619</v>
      </c>
    </row>
    <row r="6669" spans="3:14">
      <c r="C6669">
        <v>67</v>
      </c>
      <c r="D6669">
        <v>50</v>
      </c>
      <c r="E6669">
        <f t="shared" si="679"/>
        <v>51707.888583541775</v>
      </c>
      <c r="F6669">
        <f t="shared" si="679"/>
        <v>80165.854239692504</v>
      </c>
      <c r="G6669">
        <f t="shared" si="679"/>
        <v>25147.530449294565</v>
      </c>
      <c r="H6669">
        <f t="shared" si="679"/>
        <v>27593.464270271819</v>
      </c>
      <c r="I6669">
        <f t="shared" si="679"/>
        <v>6985.1615422127461</v>
      </c>
      <c r="J6669">
        <f t="shared" si="679"/>
        <v>38918.528695738147</v>
      </c>
      <c r="K6669">
        <f t="shared" si="679"/>
        <v>16171.424988288647</v>
      </c>
      <c r="L6669">
        <f t="shared" si="679"/>
        <v>15562.393215159134</v>
      </c>
      <c r="M6669">
        <f t="shared" si="679"/>
        <v>51877.053930314207</v>
      </c>
      <c r="N6669">
        <f t="shared" si="679"/>
        <v>10275.267465759425</v>
      </c>
    </row>
    <row r="6670" spans="3:14">
      <c r="C6670">
        <v>67</v>
      </c>
      <c r="D6670">
        <v>51</v>
      </c>
      <c r="E6670">
        <f t="shared" ref="E6670:N6679" si="680">E$3/$C6670/$E$12+($D6670-1)*$C6670*$E$12*E$2*E$4/(2*$D6670)+$D6670*E$5/($C6670*$E$12)+$C6670*$E$12*E$2*E$6/(2*$D6670)</f>
        <v>51710.290989413013</v>
      </c>
      <c r="F6670">
        <f t="shared" si="680"/>
        <v>80153.625781782568</v>
      </c>
      <c r="G6670">
        <f t="shared" si="680"/>
        <v>25149.794642625126</v>
      </c>
      <c r="H6670">
        <f t="shared" si="680"/>
        <v>27578.572997216153</v>
      </c>
      <c r="I6670">
        <f t="shared" si="680"/>
        <v>6972.7986191330592</v>
      </c>
      <c r="J6670">
        <f t="shared" si="680"/>
        <v>38922.812079797164</v>
      </c>
      <c r="K6670">
        <f t="shared" si="680"/>
        <v>16161.222017021173</v>
      </c>
      <c r="L6670">
        <f t="shared" si="680"/>
        <v>15551.912237323579</v>
      </c>
      <c r="M6670">
        <f t="shared" si="680"/>
        <v>51876.12807862203</v>
      </c>
      <c r="N6670">
        <f t="shared" si="680"/>
        <v>10271.677096108568</v>
      </c>
    </row>
    <row r="6671" spans="3:14">
      <c r="C6671">
        <v>67</v>
      </c>
      <c r="D6671">
        <v>52</v>
      </c>
      <c r="E6671">
        <f t="shared" si="680"/>
        <v>51712.612575759355</v>
      </c>
      <c r="F6671">
        <f t="shared" si="680"/>
        <v>80141.904269231105</v>
      </c>
      <c r="G6671">
        <f t="shared" si="680"/>
        <v>25151.998042917807</v>
      </c>
      <c r="H6671">
        <f t="shared" si="680"/>
        <v>27564.269489043854</v>
      </c>
      <c r="I6671">
        <f t="shared" si="680"/>
        <v>6960.9534470036233</v>
      </c>
      <c r="J6671">
        <f t="shared" si="680"/>
        <v>38926.959513571775</v>
      </c>
      <c r="K6671">
        <f t="shared" si="680"/>
        <v>16151.449026755496</v>
      </c>
      <c r="L6671">
        <f t="shared" si="680"/>
        <v>15541.864734236062</v>
      </c>
      <c r="M6671">
        <f t="shared" si="680"/>
        <v>51875.282907446308</v>
      </c>
      <c r="N6671">
        <f t="shared" si="680"/>
        <v>10268.253925846358</v>
      </c>
    </row>
    <row r="6672" spans="3:14">
      <c r="C6672">
        <v>67</v>
      </c>
      <c r="D6672">
        <v>53</v>
      </c>
      <c r="E6672">
        <f t="shared" si="680"/>
        <v>51714.857917270871</v>
      </c>
      <c r="F6672">
        <f t="shared" si="680"/>
        <v>80130.661007017799</v>
      </c>
      <c r="G6672">
        <f t="shared" si="680"/>
        <v>25154.144091287944</v>
      </c>
      <c r="H6672">
        <f t="shared" si="680"/>
        <v>27550.520476044538</v>
      </c>
      <c r="I6672">
        <f t="shared" si="680"/>
        <v>6949.5967191668706</v>
      </c>
      <c r="J6672">
        <f t="shared" si="680"/>
        <v>38930.978692361066</v>
      </c>
      <c r="K6672">
        <f t="shared" si="680"/>
        <v>16142.081678944351</v>
      </c>
      <c r="L6672">
        <f t="shared" si="680"/>
        <v>15532.226169590082</v>
      </c>
      <c r="M6672">
        <f t="shared" si="680"/>
        <v>51874.513849965311</v>
      </c>
      <c r="N6672">
        <f t="shared" si="680"/>
        <v>10264.988490856458</v>
      </c>
    </row>
    <row r="6673" spans="3:14">
      <c r="C6673">
        <v>67</v>
      </c>
      <c r="D6673">
        <v>54</v>
      </c>
      <c r="E6673">
        <f t="shared" si="680"/>
        <v>51717.031249771746</v>
      </c>
      <c r="F6673">
        <f t="shared" si="680"/>
        <v>80119.869425679426</v>
      </c>
      <c r="G6673">
        <f t="shared" si="680"/>
        <v>25156.235973953477</v>
      </c>
      <c r="H6673">
        <f t="shared" si="680"/>
        <v>27537.295152930816</v>
      </c>
      <c r="I6673">
        <f t="shared" si="680"/>
        <v>6938.7012998287701</v>
      </c>
      <c r="J6673">
        <f t="shared" si="680"/>
        <v>38934.876741442051</v>
      </c>
      <c r="K6673">
        <f t="shared" si="680"/>
        <v>16133.097437895816</v>
      </c>
      <c r="L6673">
        <f t="shared" si="680"/>
        <v>15522.973824583338</v>
      </c>
      <c r="M6673">
        <f t="shared" si="680"/>
        <v>51873.816677640498</v>
      </c>
      <c r="N6673">
        <f t="shared" si="680"/>
        <v>10261.872028068186</v>
      </c>
    </row>
    <row r="6674" spans="3:14">
      <c r="C6674">
        <v>67</v>
      </c>
      <c r="D6674">
        <v>55</v>
      </c>
      <c r="E6674">
        <f t="shared" si="680"/>
        <v>51719.136501026158</v>
      </c>
      <c r="F6674">
        <f t="shared" si="680"/>
        <v>80109.504888077368</v>
      </c>
      <c r="G6674">
        <f t="shared" si="680"/>
        <v>25158.276645407372</v>
      </c>
      <c r="H6674">
        <f t="shared" si="680"/>
        <v>27524.564954799826</v>
      </c>
      <c r="I6674">
        <f t="shared" si="680"/>
        <v>6928.2420267075704</v>
      </c>
      <c r="J6674">
        <f t="shared" si="680"/>
        <v>38938.660267889682</v>
      </c>
      <c r="K6674">
        <f t="shared" si="680"/>
        <v>16124.475406877385</v>
      </c>
      <c r="L6674">
        <f t="shared" si="680"/>
        <v>15514.086632690049</v>
      </c>
      <c r="M6674">
        <f t="shared" si="680"/>
        <v>51873.187469463308</v>
      </c>
      <c r="N6674">
        <f t="shared" si="680"/>
        <v>10258.896411725085</v>
      </c>
    </row>
    <row r="6675" spans="3:14">
      <c r="C6675">
        <v>67</v>
      </c>
      <c r="D6675">
        <v>56</v>
      </c>
      <c r="E6675">
        <f t="shared" si="680"/>
        <v>51721.177318243761</v>
      </c>
      <c r="F6675">
        <f t="shared" si="680"/>
        <v>80099.544516868569</v>
      </c>
      <c r="G6675">
        <f t="shared" si="680"/>
        <v>25160.268849107397</v>
      </c>
      <c r="H6675">
        <f t="shared" si="680"/>
        <v>27512.303357098954</v>
      </c>
      <c r="I6675">
        <f t="shared" si="680"/>
        <v>6918.1955348273723</v>
      </c>
      <c r="J6675">
        <f t="shared" si="680"/>
        <v>38942.33540684505</v>
      </c>
      <c r="K6675">
        <f t="shared" si="680"/>
        <v>16116.196181780306</v>
      </c>
      <c r="L6675">
        <f t="shared" si="680"/>
        <v>15505.54503213628</v>
      </c>
      <c r="M6675">
        <f t="shared" si="680"/>
        <v>51872.622584497272</v>
      </c>
      <c r="N6675">
        <f t="shared" si="680"/>
        <v>10256.054096481879</v>
      </c>
    </row>
    <row r="6676" spans="3:14">
      <c r="C6676">
        <v>67</v>
      </c>
      <c r="D6676">
        <v>57</v>
      </c>
      <c r="E6676">
        <f t="shared" si="680"/>
        <v>51723.157092689638</v>
      </c>
      <c r="F6676">
        <f t="shared" si="680"/>
        <v>80089.967040137606</v>
      </c>
      <c r="G6676">
        <f t="shared" si="680"/>
        <v>25162.215135987961</v>
      </c>
      <c r="H6676">
        <f t="shared" si="680"/>
        <v>27500.485696647629</v>
      </c>
      <c r="I6676">
        <f t="shared" si="680"/>
        <v>6908.5400988596966</v>
      </c>
      <c r="J6676">
        <f t="shared" si="680"/>
        <v>38945.907862912994</v>
      </c>
      <c r="K6676">
        <f t="shared" si="680"/>
        <v>16108.241720187656</v>
      </c>
      <c r="L6676">
        <f t="shared" si="680"/>
        <v>15497.330833904161</v>
      </c>
      <c r="M6676">
        <f t="shared" si="680"/>
        <v>51872.118637310246</v>
      </c>
      <c r="N6676">
        <f t="shared" si="680"/>
        <v>10253.338066491211</v>
      </c>
    </row>
    <row r="6677" spans="3:14">
      <c r="C6677">
        <v>67</v>
      </c>
      <c r="D6677">
        <v>58</v>
      </c>
      <c r="E6677">
        <f t="shared" si="680"/>
        <v>51725.078981748557</v>
      </c>
      <c r="F6677">
        <f t="shared" si="680"/>
        <v>80080.752652997762</v>
      </c>
      <c r="G6677">
        <f t="shared" si="680"/>
        <v>25164.117881056976</v>
      </c>
      <c r="H6677">
        <f t="shared" si="680"/>
        <v>27489.089011174354</v>
      </c>
      <c r="I6677">
        <f t="shared" si="680"/>
        <v>6899.2554917745902</v>
      </c>
      <c r="J6677">
        <f t="shared" si="680"/>
        <v>38949.382947277365</v>
      </c>
      <c r="K6677">
        <f t="shared" si="680"/>
        <v>16100.595223987153</v>
      </c>
      <c r="L6677">
        <f t="shared" si="680"/>
        <v>15489.427103390854</v>
      </c>
      <c r="M6677">
        <f t="shared" si="680"/>
        <v>51871.672475948108</v>
      </c>
      <c r="N6677">
        <f t="shared" si="680"/>
        <v>10250.741789757252</v>
      </c>
    </row>
    <row r="6678" spans="3:14">
      <c r="C6678">
        <v>67</v>
      </c>
      <c r="D6678">
        <v>59</v>
      </c>
      <c r="E6678">
        <f t="shared" si="680"/>
        <v>51726.945928745248</v>
      </c>
      <c r="F6678">
        <f t="shared" si="680"/>
        <v>80071.882893266345</v>
      </c>
      <c r="G6678">
        <f t="shared" si="680"/>
        <v>25165.979298304861</v>
      </c>
      <c r="H6678">
        <f t="shared" si="680"/>
        <v>27478.091895171754</v>
      </c>
      <c r="I6678">
        <f t="shared" si="680"/>
        <v>6890.3228578661538</v>
      </c>
      <c r="J6678">
        <f t="shared" si="680"/>
        <v>38952.765611041737</v>
      </c>
      <c r="K6678">
        <f t="shared" si="680"/>
        <v>16093.241033921551</v>
      </c>
      <c r="L6678">
        <f t="shared" si="680"/>
        <v>15481.818054102174</v>
      </c>
      <c r="M6678">
        <f t="shared" si="680"/>
        <v>51871.281162148596</v>
      </c>
      <c r="N6678">
        <f t="shared" si="680"/>
        <v>10248.259177131358</v>
      </c>
    </row>
    <row r="6679" spans="3:14">
      <c r="C6679">
        <v>67</v>
      </c>
      <c r="D6679">
        <v>60</v>
      </c>
      <c r="E6679">
        <f t="shared" si="680"/>
        <v>51728.760680782849</v>
      </c>
      <c r="F6679">
        <f t="shared" si="680"/>
        <v>80063.340529572975</v>
      </c>
      <c r="G6679">
        <f t="shared" si="680"/>
        <v>25167.801454122662</v>
      </c>
      <c r="H6679">
        <f t="shared" si="680"/>
        <v>27467.474370166296</v>
      </c>
      <c r="I6679">
        <f t="shared" si="680"/>
        <v>6881.72459847556</v>
      </c>
      <c r="J6679">
        <f t="shared" si="680"/>
        <v>38956.060475236096</v>
      </c>
      <c r="K6679">
        <f t="shared" si="680"/>
        <v>16086.164534684118</v>
      </c>
      <c r="L6679">
        <f t="shared" si="680"/>
        <v>15474.488951976897</v>
      </c>
      <c r="M6679">
        <f t="shared" si="680"/>
        <v>51870.941953533576</v>
      </c>
      <c r="N6679">
        <f t="shared" si="680"/>
        <v>10245.884545408127</v>
      </c>
    </row>
    <row r="6680" spans="3:14">
      <c r="C6680">
        <v>67</v>
      </c>
      <c r="D6680">
        <v>61</v>
      </c>
      <c r="E6680">
        <f t="shared" ref="E6680:N6689" si="681">E$3/$C6680/$E$12+($D6680-1)*$C6680*$E$12*E$2*E$4/(2*$D6680)+$D6680*E$5/($C6680*$E$12)+$C6680*$E$12*E$2*E$6/(2*$D6680)</f>
        <v>51730.525804826539</v>
      </c>
      <c r="F6680">
        <f t="shared" si="681"/>
        <v>80055.109460473133</v>
      </c>
      <c r="G6680">
        <f t="shared" si="681"/>
        <v>25169.586279400388</v>
      </c>
      <c r="H6680">
        <f t="shared" si="681"/>
        <v>27457.21776774828</v>
      </c>
      <c r="I6680">
        <f t="shared" si="681"/>
        <v>6873.4442689543857</v>
      </c>
      <c r="J6680">
        <f t="shared" si="681"/>
        <v>38959.271857872089</v>
      </c>
      <c r="K6680">
        <f t="shared" si="681"/>
        <v>16079.352069348874</v>
      </c>
      <c r="L6680">
        <f t="shared" si="681"/>
        <v>15467.426029121732</v>
      </c>
      <c r="M6680">
        <f t="shared" si="681"/>
        <v>51870.652287552992</v>
      </c>
      <c r="N6680">
        <f t="shared" si="681"/>
        <v>10243.612584051363</v>
      </c>
    </row>
    <row r="6681" spans="3:14">
      <c r="C6681">
        <v>67</v>
      </c>
      <c r="D6681">
        <v>62</v>
      </c>
      <c r="E6681">
        <f t="shared" si="681"/>
        <v>51732.243702230866</v>
      </c>
      <c r="F6681">
        <f t="shared" si="681"/>
        <v>80047.174623325234</v>
      </c>
      <c r="G6681">
        <f t="shared" si="681"/>
        <v>25171.335580454495</v>
      </c>
      <c r="H6681">
        <f t="shared" si="681"/>
        <v>27447.304623921562</v>
      </c>
      <c r="I6681">
        <f t="shared" si="681"/>
        <v>6865.4664855992751</v>
      </c>
      <c r="J6681">
        <f t="shared" si="681"/>
        <v>38962.403798379957</v>
      </c>
      <c r="K6681">
        <f t="shared" si="681"/>
        <v>16072.790862081845</v>
      </c>
      <c r="L6681">
        <f t="shared" si="681"/>
        <v>15460.616405894587</v>
      </c>
      <c r="M6681">
        <f t="shared" si="681"/>
        <v>51870.409766982601</v>
      </c>
      <c r="N6681">
        <f t="shared" si="681"/>
        <v>10241.43832514011</v>
      </c>
    </row>
    <row r="6682" spans="3:14">
      <c r="C6682">
        <v>67</v>
      </c>
      <c r="D6682">
        <v>63</v>
      </c>
      <c r="E6682">
        <f t="shared" si="681"/>
        <v>51733.916621883436</v>
      </c>
      <c r="F6682">
        <f t="shared" si="681"/>
        <v>80039.521911845834</v>
      </c>
      <c r="G6682">
        <f t="shared" si="681"/>
        <v>25173.051048914684</v>
      </c>
      <c r="H6682">
        <f t="shared" si="681"/>
        <v>27437.718583515099</v>
      </c>
      <c r="I6682">
        <f t="shared" si="681"/>
        <v>6857.7768414499387</v>
      </c>
      <c r="J6682">
        <f t="shared" si="681"/>
        <v>38965.460079718177</v>
      </c>
      <c r="K6682">
        <f t="shared" si="681"/>
        <v>16066.468948213111</v>
      </c>
      <c r="L6682">
        <f t="shared" si="681"/>
        <v>15454.048020408407</v>
      </c>
      <c r="M6682">
        <f t="shared" si="681"/>
        <v>51870.212146802842</v>
      </c>
      <c r="N6682">
        <f t="shared" si="681"/>
        <v>10239.357116176958</v>
      </c>
    </row>
    <row r="6683" spans="3:14">
      <c r="C6683">
        <v>67</v>
      </c>
      <c r="D6683">
        <v>64</v>
      </c>
      <c r="E6683">
        <f t="shared" si="681"/>
        <v>51735.546672116361</v>
      </c>
      <c r="F6683">
        <f t="shared" si="681"/>
        <v>80032.138101394245</v>
      </c>
      <c r="G6683">
        <f t="shared" si="681"/>
        <v>25174.734270683788</v>
      </c>
      <c r="H6683">
        <f t="shared" si="681"/>
        <v>27428.44431355609</v>
      </c>
      <c r="I6683">
        <f t="shared" si="681"/>
        <v>6850.3618299811051</v>
      </c>
      <c r="J6683">
        <f t="shared" si="681"/>
        <v>38968.444248410349</v>
      </c>
      <c r="K6683">
        <f t="shared" si="681"/>
        <v>16060.375110864628</v>
      </c>
      <c r="L6683">
        <f t="shared" si="681"/>
        <v>15447.709564644087</v>
      </c>
      <c r="M6683">
        <f t="shared" si="681"/>
        <v>51870.057322307941</v>
      </c>
      <c r="N6683">
        <f t="shared" si="681"/>
        <v>10237.364595445591</v>
      </c>
    </row>
    <row r="6684" spans="3:14">
      <c r="C6684">
        <v>67</v>
      </c>
      <c r="D6684">
        <v>65</v>
      </c>
      <c r="E6684">
        <f t="shared" si="681"/>
        <v>51737.135831518215</v>
      </c>
      <c r="F6684">
        <f t="shared" si="681"/>
        <v>80025.01078115376</v>
      </c>
      <c r="G6684">
        <f t="shared" si="681"/>
        <v>25176.386734070631</v>
      </c>
      <c r="H6684">
        <f t="shared" si="681"/>
        <v>27419.46742463925</v>
      </c>
      <c r="I6684">
        <f t="shared" si="681"/>
        <v>6843.2087758382877</v>
      </c>
      <c r="J6684">
        <f t="shared" si="681"/>
        <v>38971.359632732419</v>
      </c>
      <c r="K6684">
        <f t="shared" si="681"/>
        <v>16054.498823427773</v>
      </c>
      <c r="L6684">
        <f t="shared" si="681"/>
        <v>15441.590426460612</v>
      </c>
      <c r="M6684">
        <f t="shared" si="681"/>
        <v>51869.943318312427</v>
      </c>
      <c r="N6684">
        <f t="shared" si="681"/>
        <v>10235.456669643003</v>
      </c>
    </row>
    <row r="6685" spans="3:14">
      <c r="C6685">
        <v>67</v>
      </c>
      <c r="D6685">
        <v>66</v>
      </c>
      <c r="E6685">
        <f t="shared" si="681"/>
        <v>51738.685958763162</v>
      </c>
      <c r="F6685">
        <f t="shared" si="681"/>
        <v>80018.128292478417</v>
      </c>
      <c r="G6685">
        <f t="shared" si="681"/>
        <v>25178.00983718349</v>
      </c>
      <c r="H6685">
        <f t="shared" si="681"/>
        <v>27410.774399444494</v>
      </c>
      <c r="I6685">
        <f t="shared" si="681"/>
        <v>6836.3057718703094</v>
      </c>
      <c r="J6685">
        <f t="shared" si="681"/>
        <v>38974.209359246677</v>
      </c>
      <c r="K6685">
        <f t="shared" si="681"/>
        <v>16048.830197270196</v>
      </c>
      <c r="L6685">
        <f t="shared" si="681"/>
        <v>15435.680636877045</v>
      </c>
      <c r="M6685">
        <f t="shared" si="681"/>
        <v>51869.868279339069</v>
      </c>
      <c r="N6685">
        <f t="shared" si="681"/>
        <v>10233.629493545162</v>
      </c>
    </row>
    <row r="6686" spans="3:14">
      <c r="C6686">
        <v>67</v>
      </c>
      <c r="D6686">
        <v>67</v>
      </c>
      <c r="E6686">
        <f t="shared" si="681"/>
        <v>51740.198801559709</v>
      </c>
      <c r="F6686">
        <f t="shared" si="681"/>
        <v>80011.479672760877</v>
      </c>
      <c r="G6686">
        <f t="shared" si="681"/>
        <v>25179.604894661508</v>
      </c>
      <c r="H6686">
        <f t="shared" si="681"/>
        <v>27402.352527655898</v>
      </c>
      <c r="I6686">
        <f t="shared" si="681"/>
        <v>6829.6416218006798</v>
      </c>
      <c r="J6686">
        <f t="shared" si="681"/>
        <v>38976.996367854954</v>
      </c>
      <c r="K6686">
        <f t="shared" si="681"/>
        <v>16043.359934125659</v>
      </c>
      <c r="L6686">
        <f t="shared" si="681"/>
        <v>15429.970822075473</v>
      </c>
      <c r="M6686">
        <f t="shared" si="681"/>
        <v>51869.830460685334</v>
      </c>
      <c r="N6686">
        <f t="shared" si="681"/>
        <v>10231.879451493644</v>
      </c>
    </row>
    <row r="6687" spans="3:14">
      <c r="C6687">
        <v>67</v>
      </c>
      <c r="D6687">
        <v>68</v>
      </c>
      <c r="E6687">
        <f t="shared" si="681"/>
        <v>51741.676004809997</v>
      </c>
      <c r="F6687">
        <f t="shared" si="681"/>
        <v>80005.054604252946</v>
      </c>
      <c r="G6687">
        <f t="shared" si="681"/>
        <v>25181.173143812099</v>
      </c>
      <c r="H6687">
        <f t="shared" si="681"/>
        <v>27394.189846623198</v>
      </c>
      <c r="I6687">
        <f t="shared" si="681"/>
        <v>6823.2057879574131</v>
      </c>
      <c r="J6687">
        <f t="shared" si="681"/>
        <v>38979.723425523705</v>
      </c>
      <c r="K6687">
        <f t="shared" si="681"/>
        <v>16038.079282684772</v>
      </c>
      <c r="L6687">
        <f t="shared" si="681"/>
        <v>15424.452159639044</v>
      </c>
      <c r="M6687">
        <f t="shared" si="681"/>
        <v>51869.828220278359</v>
      </c>
      <c r="N6687">
        <f t="shared" si="681"/>
        <v>10230.203140515818</v>
      </c>
    </row>
    <row r="6688" spans="3:14">
      <c r="C6688">
        <v>67</v>
      </c>
      <c r="D6688">
        <v>69</v>
      </c>
      <c r="E6688">
        <f t="shared" si="681"/>
        <v>51743.119118059505</v>
      </c>
      <c r="F6688">
        <f t="shared" si="681"/>
        <v>79998.843367336827</v>
      </c>
      <c r="G6688">
        <f t="shared" si="681"/>
        <v>25182.715750214717</v>
      </c>
      <c r="H6688">
        <f t="shared" si="681"/>
        <v>27386.275087183083</v>
      </c>
      <c r="I6688">
        <f t="shared" si="681"/>
        <v>6816.9883435480624</v>
      </c>
      <c r="J6688">
        <f t="shared" si="681"/>
        <v>38982.393138815511</v>
      </c>
      <c r="K6688">
        <f t="shared" si="681"/>
        <v>16032.979998960407</v>
      </c>
      <c r="L6688">
        <f t="shared" si="681"/>
        <v>15419.116338595361</v>
      </c>
      <c r="M6688">
        <f t="shared" si="681"/>
        <v>51869.860011237819</v>
      </c>
      <c r="N6688">
        <f t="shared" si="681"/>
        <v>10228.597354912825</v>
      </c>
    </row>
    <row r="6689" spans="3:14">
      <c r="C6689">
        <v>67</v>
      </c>
      <c r="D6689">
        <v>70</v>
      </c>
      <c r="E6689">
        <f t="shared" si="681"/>
        <v>51744.529602308277</v>
      </c>
      <c r="F6689">
        <f t="shared" si="681"/>
        <v>79992.836797801487</v>
      </c>
      <c r="G6689">
        <f t="shared" si="681"/>
        <v>25184.233812844272</v>
      </c>
      <c r="H6689">
        <f t="shared" si="681"/>
        <v>27378.597624124457</v>
      </c>
      <c r="I6689">
        <f t="shared" si="681"/>
        <v>6810.9799290254577</v>
      </c>
      <c r="J6689">
        <f t="shared" si="681"/>
        <v>38985.007965346529</v>
      </c>
      <c r="K6689">
        <f t="shared" si="681"/>
        <v>16028.054310050431</v>
      </c>
      <c r="L6689">
        <f t="shared" si="681"/>
        <v>15413.955522884733</v>
      </c>
      <c r="M6689">
        <f t="shared" si="681"/>
        <v>51869.924375076596</v>
      </c>
      <c r="N6689">
        <f t="shared" si="681"/>
        <v>10227.059072168608</v>
      </c>
    </row>
    <row r="6690" spans="3:14">
      <c r="C6690">
        <v>67</v>
      </c>
      <c r="D6690">
        <v>71</v>
      </c>
      <c r="E6690">
        <f t="shared" ref="E6690:N6699" si="682">E$3/$C6690/$E$12+($D6690-1)*$C6690*$E$12*E$2*E$4/(2*$D6690)+$D6690*E$5/($C6690*$E$12)+$C6690*$E$12*E$2*E$6/(2*$D6690)</f>
        <v>51745.908836246475</v>
      </c>
      <c r="F6690">
        <f t="shared" si="682"/>
        <v>79987.026247729358</v>
      </c>
      <c r="G6690">
        <f t="shared" si="682"/>
        <v>25185.728368761604</v>
      </c>
      <c r="H6690">
        <f t="shared" si="682"/>
        <v>27371.147430839639</v>
      </c>
      <c r="I6690">
        <f t="shared" si="682"/>
        <v>6805.171712140861</v>
      </c>
      <c r="J6690">
        <f t="shared" si="682"/>
        <v>38987.57022427566</v>
      </c>
      <c r="K6690">
        <f t="shared" si="682"/>
        <v>16023.294880962698</v>
      </c>
      <c r="L6690">
        <f t="shared" si="682"/>
        <v>15408.962317915622</v>
      </c>
      <c r="M6690">
        <f t="shared" si="682"/>
        <v>51870.01993547583</v>
      </c>
      <c r="N6690">
        <f t="shared" si="682"/>
        <v>10225.585440049686</v>
      </c>
    </row>
    <row r="6691" spans="3:14">
      <c r="C6691">
        <v>67</v>
      </c>
      <c r="D6691">
        <v>72</v>
      </c>
      <c r="E6691">
        <f t="shared" si="682"/>
        <v>51747.258121970393</v>
      </c>
      <c r="F6691">
        <f t="shared" si="682"/>
        <v>79981.403549642826</v>
      </c>
      <c r="G6691">
        <f t="shared" si="682"/>
        <v>25187.200397413057</v>
      </c>
      <c r="H6691">
        <f t="shared" si="682"/>
        <v>27363.91503775473</v>
      </c>
      <c r="I6691">
        <f t="shared" si="682"/>
        <v>6799.5553513260265</v>
      </c>
      <c r="J6691">
        <f t="shared" si="682"/>
        <v>38990.082105919653</v>
      </c>
      <c r="K6691">
        <f t="shared" si="682"/>
        <v>16018.694784204601</v>
      </c>
      <c r="L6691">
        <f t="shared" si="682"/>
        <v>15404.129739907139</v>
      </c>
      <c r="M6691">
        <f t="shared" si="682"/>
        <v>51870.145392578837</v>
      </c>
      <c r="N6691">
        <f t="shared" si="682"/>
        <v>10224.173764780016</v>
      </c>
    </row>
    <row r="6692" spans="3:14">
      <c r="C6692">
        <v>67</v>
      </c>
      <c r="D6692">
        <v>73</v>
      </c>
      <c r="E6692">
        <f t="shared" si="682"/>
        <v>51748.578690228533</v>
      </c>
      <c r="F6692">
        <f t="shared" si="682"/>
        <v>79975.960983597324</v>
      </c>
      <c r="G6692">
        <f t="shared" si="682"/>
        <v>25188.650824576671</v>
      </c>
      <c r="H6692">
        <f t="shared" si="682"/>
        <v>27356.891494176572</v>
      </c>
      <c r="I6692">
        <f t="shared" si="682"/>
        <v>6794.1229620849335</v>
      </c>
      <c r="J6692">
        <f t="shared" si="682"/>
        <v>38992.545680577896</v>
      </c>
      <c r="K6692">
        <f t="shared" si="682"/>
        <v>16014.247471872191</v>
      </c>
      <c r="L6692">
        <f t="shared" si="682"/>
        <v>15399.451187751305</v>
      </c>
      <c r="M6692">
        <f t="shared" si="682"/>
        <v>51870.299517753956</v>
      </c>
      <c r="N6692">
        <f t="shared" si="682"/>
        <v>10222.821500187703</v>
      </c>
    </row>
    <row r="6693" spans="3:14">
      <c r="C6693">
        <v>67</v>
      </c>
      <c r="D6693">
        <v>74</v>
      </c>
      <c r="E6693">
        <f t="shared" si="682"/>
        <v>51749.871705242513</v>
      </c>
      <c r="F6693">
        <f t="shared" si="682"/>
        <v>79970.691246942501</v>
      </c>
      <c r="G6693">
        <f t="shared" si="682"/>
        <v>25190.080525988447</v>
      </c>
      <c r="H6693">
        <f t="shared" si="682"/>
        <v>27350.068333233285</v>
      </c>
      <c r="I6693">
        <f t="shared" si="682"/>
        <v>6788.8670861105384</v>
      </c>
      <c r="J6693">
        <f t="shared" si="682"/>
        <v>38994.962906641711</v>
      </c>
      <c r="K6693">
        <f t="shared" si="682"/>
        <v>16009.946750002258</v>
      </c>
      <c r="L6693">
        <f t="shared" si="682"/>
        <v>15394.920417156798</v>
      </c>
      <c r="M6693">
        <f t="shared" si="682"/>
        <v>51870.481148782055</v>
      </c>
      <c r="N6693">
        <f t="shared" si="682"/>
        <v>10221.526237731781</v>
      </c>
    </row>
    <row r="6694" spans="3:14">
      <c r="C6694">
        <v>67</v>
      </c>
      <c r="D6694">
        <v>75</v>
      </c>
      <c r="E6694">
        <f t="shared" si="682"/>
        <v>51751.138269142073</v>
      </c>
      <c r="F6694">
        <f t="shared" si="682"/>
        <v>79965.587426502709</v>
      </c>
      <c r="G6694">
        <f t="shared" si="682"/>
        <v>25191.490330678454</v>
      </c>
      <c r="H6694">
        <f t="shared" si="682"/>
        <v>27343.437539619452</v>
      </c>
      <c r="I6694">
        <f t="shared" si="682"/>
        <v>6783.7806628721755</v>
      </c>
      <c r="J6694">
        <f t="shared" si="682"/>
        <v>38997.335638054865</v>
      </c>
      <c r="K6694">
        <f t="shared" si="682"/>
        <v>16005.786754976303</v>
      </c>
      <c r="L6694">
        <f t="shared" si="682"/>
        <v>15390.531516861169</v>
      </c>
      <c r="M6694">
        <f t="shared" si="682"/>
        <v>51870.689185429008</v>
      </c>
      <c r="N6694">
        <f t="shared" si="682"/>
        <v>10220.285697326786</v>
      </c>
    </row>
    <row r="6695" spans="3:14">
      <c r="C6695">
        <v>67</v>
      </c>
      <c r="D6695">
        <v>76</v>
      </c>
      <c r="E6695">
        <f t="shared" si="682"/>
        <v>51752.379426050167</v>
      </c>
      <c r="F6695">
        <f t="shared" si="682"/>
        <v>79960.642972953749</v>
      </c>
      <c r="G6695">
        <f t="shared" si="682"/>
        <v>25192.881024043614</v>
      </c>
      <c r="H6695">
        <f t="shared" si="682"/>
        <v>27336.991519887884</v>
      </c>
      <c r="I6695">
        <f t="shared" si="682"/>
        <v>6778.8570034460536</v>
      </c>
      <c r="J6695">
        <f t="shared" si="682"/>
        <v>38999.665631185148</v>
      </c>
      <c r="K6695">
        <f t="shared" si="682"/>
        <v>16001.761931787332</v>
      </c>
      <c r="L6695">
        <f t="shared" si="682"/>
        <v>15386.278886721037</v>
      </c>
      <c r="M6695">
        <f t="shared" si="682"/>
        <v>51870.922585367764</v>
      </c>
      <c r="N6695">
        <f t="shared" si="682"/>
        <v>10219.097718891768</v>
      </c>
    </row>
    <row r="6696" spans="3:14">
      <c r="C6696">
        <v>67</v>
      </c>
      <c r="D6696">
        <v>77</v>
      </c>
      <c r="E6696">
        <f t="shared" si="682"/>
        <v>51753.596165849573</v>
      </c>
      <c r="F6696">
        <f t="shared" si="682"/>
        <v>79955.851677195897</v>
      </c>
      <c r="G6696">
        <f t="shared" si="682"/>
        <v>25194.253350680985</v>
      </c>
      <c r="H6696">
        <f t="shared" si="682"/>
        <v>27330.723075056136</v>
      </c>
      <c r="I6696">
        <f t="shared" si="682"/>
        <v>6774.0897663849391</v>
      </c>
      <c r="J6696">
        <f t="shared" si="682"/>
        <v>39001.954551160467</v>
      </c>
      <c r="K6696">
        <f t="shared" si="682"/>
        <v>15997.867014000138</v>
      </c>
      <c r="L6696">
        <f t="shared" si="682"/>
        <v>15382.157217509563</v>
      </c>
      <c r="M6696">
        <f t="shared" si="682"/>
        <v>51871.180360418111</v>
      </c>
      <c r="N6696">
        <f t="shared" si="682"/>
        <v>10217.960254557758</v>
      </c>
    </row>
    <row r="6697" spans="3:14">
      <c r="C6697">
        <v>67</v>
      </c>
      <c r="D6697">
        <v>78</v>
      </c>
      <c r="E6697">
        <f t="shared" si="682"/>
        <v>51754.78942765986</v>
      </c>
      <c r="F6697">
        <f t="shared" si="682"/>
        <v>79951.207648544907</v>
      </c>
      <c r="G6697">
        <f t="shared" si="682"/>
        <v>25195.608017003186</v>
      </c>
      <c r="H6697">
        <f t="shared" si="682"/>
        <v>27324.625375320378</v>
      </c>
      <c r="I6697">
        <f t="shared" si="682"/>
        <v>6769.4729354440287</v>
      </c>
      <c r="J6697">
        <f t="shared" si="682"/>
        <v>39004.20397771756</v>
      </c>
      <c r="K6697">
        <f t="shared" si="682"/>
        <v>15994.097005253108</v>
      </c>
      <c r="L6697">
        <f t="shared" si="682"/>
        <v>15378.161472267959</v>
      </c>
      <c r="M6697">
        <f t="shared" si="682"/>
        <v>51871.461573075765</v>
      </c>
      <c r="N6697">
        <f t="shared" si="682"/>
        <v>10216.871361474728</v>
      </c>
    </row>
    <row r="6698" spans="3:14">
      <c r="C6698">
        <v>67</v>
      </c>
      <c r="D6698">
        <v>79</v>
      </c>
      <c r="E6698">
        <f t="shared" si="682"/>
        <v>51755.960103050224</v>
      </c>
      <c r="F6698">
        <f t="shared" si="682"/>
        <v>79946.705294579006</v>
      </c>
      <c r="G6698">
        <f t="shared" si="682"/>
        <v>25196.945693655085</v>
      </c>
      <c r="H6698">
        <f t="shared" si="682"/>
        <v>27318.691936689618</v>
      </c>
      <c r="I6698">
        <f t="shared" si="682"/>
        <v>6765.0007989984997</v>
      </c>
      <c r="J6698">
        <f t="shared" si="682"/>
        <v>39006.41541060646</v>
      </c>
      <c r="K6698">
        <f t="shared" si="682"/>
        <v>15990.447162164974</v>
      </c>
      <c r="L6698">
        <f t="shared" si="682"/>
        <v>15374.28686907331</v>
      </c>
      <c r="M6698">
        <f t="shared" si="682"/>
        <v>51871.765333304997</v>
      </c>
      <c r="N6698">
        <f t="shared" si="682"/>
        <v>10215.829195164783</v>
      </c>
    </row>
    <row r="6699" spans="3:14">
      <c r="C6699">
        <v>67</v>
      </c>
      <c r="D6699">
        <v>80</v>
      </c>
      <c r="E6699">
        <f t="shared" si="682"/>
        <v>51757.109039011433</v>
      </c>
      <c r="F6699">
        <f t="shared" si="682"/>
        <v>79942.339302497508</v>
      </c>
      <c r="G6699">
        <f t="shared" si="682"/>
        <v>25198.267017749331</v>
      </c>
      <c r="H6699">
        <f t="shared" si="682"/>
        <v>27312.916599372416</v>
      </c>
      <c r="I6699">
        <f t="shared" si="682"/>
        <v>6760.6679310047793</v>
      </c>
      <c r="J6699">
        <f t="shared" si="682"/>
        <v>39008.590274589769</v>
      </c>
      <c r="K6699">
        <f t="shared" si="682"/>
        <v>15986.912978523529</v>
      </c>
      <c r="L6699">
        <f t="shared" si="682"/>
        <v>15370.528865098862</v>
      </c>
      <c r="M6699">
        <f t="shared" si="682"/>
        <v>51872.090795571887</v>
      </c>
      <c r="N6699">
        <f t="shared" si="682"/>
        <v>10214.83200337394</v>
      </c>
    </row>
    <row r="6700" spans="3:14">
      <c r="C6700">
        <v>67</v>
      </c>
      <c r="D6700">
        <v>81</v>
      </c>
      <c r="E6700">
        <f t="shared" ref="E6700:N6709" si="683">E$3/$C6700/$E$12+($D6700-1)*$C6700*$E$12*E$2*E$4/(2*$D6700)+$D6700*E$5/($C6700*$E$12)+$C6700*$E$12*E$2*E$6/(2*$D6700)</f>
        <v>51758.237040707492</v>
      </c>
      <c r="F6700">
        <f t="shared" si="683"/>
        <v>79938.104621860228</v>
      </c>
      <c r="G6700">
        <f t="shared" si="683"/>
        <v>25199.572594936199</v>
      </c>
      <c r="H6700">
        <f t="shared" si="683"/>
        <v>27307.293507764578</v>
      </c>
      <c r="I6700">
        <f t="shared" si="683"/>
        <v>6756.4691733720592</v>
      </c>
      <c r="J6700">
        <f t="shared" si="683"/>
        <v>39010.729924071347</v>
      </c>
      <c r="K6700">
        <f t="shared" si="683"/>
        <v>15983.490170645557</v>
      </c>
      <c r="L6700">
        <f t="shared" si="683"/>
        <v>15366.883141854978</v>
      </c>
      <c r="M6700">
        <f t="shared" si="683"/>
        <v>51872.437156097243</v>
      </c>
      <c r="N6700">
        <f t="shared" si="683"/>
        <v>10213.878120379264</v>
      </c>
    </row>
    <row r="6701" spans="3:14">
      <c r="C6701">
        <v>67</v>
      </c>
      <c r="D6701">
        <v>82</v>
      </c>
      <c r="E6701">
        <f t="shared" si="683"/>
        <v>51759.344874026203</v>
      </c>
      <c r="F6701">
        <f t="shared" si="683"/>
        <v>79933.99644858994</v>
      </c>
      <c r="G6701">
        <f t="shared" si="683"/>
        <v>25200.863001322061</v>
      </c>
      <c r="H6701">
        <f t="shared" si="683"/>
        <v>27301.817091901114</v>
      </c>
      <c r="I6701">
        <f t="shared" si="683"/>
        <v>6752.3996196237167</v>
      </c>
      <c r="J6701">
        <f t="shared" si="683"/>
        <v>39012.835647386652</v>
      </c>
      <c r="K6701">
        <f t="shared" si="683"/>
        <v>15980.174663808011</v>
      </c>
      <c r="L6701">
        <f t="shared" si="683"/>
        <v>15363.345591510051</v>
      </c>
      <c r="M6701">
        <f t="shared" si="683"/>
        <v>51872.803650310641</v>
      </c>
      <c r="N6701">
        <f t="shared" si="683"/>
        <v>10212.965961712602</v>
      </c>
    </row>
    <row r="6702" spans="3:14">
      <c r="C6702">
        <v>67</v>
      </c>
      <c r="D6702">
        <v>83</v>
      </c>
      <c r="E6702">
        <f t="shared" si="683"/>
        <v>51760.433267945016</v>
      </c>
      <c r="F6702">
        <f t="shared" si="683"/>
        <v>79930.010210131222</v>
      </c>
      <c r="G6702">
        <f t="shared" si="683"/>
        <v>25202.138785249117</v>
      </c>
      <c r="H6702">
        <f t="shared" si="683"/>
        <v>27296.482050249102</v>
      </c>
      <c r="I6702">
        <f t="shared" si="683"/>
        <v>6748.4545997398327</v>
      </c>
      <c r="J6702">
        <f t="shared" si="683"/>
        <v>39014.908670782657</v>
      </c>
      <c r="K6702">
        <f t="shared" si="683"/>
        <v>15976.962579660027</v>
      </c>
      <c r="L6702">
        <f t="shared" si="683"/>
        <v>15359.912304200256</v>
      </c>
      <c r="M6702">
        <f t="shared" si="683"/>
        <v>51873.189550488431</v>
      </c>
      <c r="N6702">
        <f t="shared" si="683"/>
        <v>10212.094019265716</v>
      </c>
    </row>
    <row r="6703" spans="3:14">
      <c r="C6703">
        <v>67</v>
      </c>
      <c r="D6703">
        <v>84</v>
      </c>
      <c r="E6703">
        <f t="shared" si="683"/>
        <v>51761.502916728234</v>
      </c>
      <c r="F6703">
        <f t="shared" si="683"/>
        <v>79926.141551669411</v>
      </c>
      <c r="G6703">
        <f t="shared" si="683"/>
        <v>25203.400468948043</v>
      </c>
      <c r="H6703">
        <f t="shared" si="683"/>
        <v>27291.283333729567</v>
      </c>
      <c r="I6703">
        <f t="shared" si="683"/>
        <v>6744.6296660823946</v>
      </c>
      <c r="J6703">
        <f t="shared" si="683"/>
        <v>39016.950162113608</v>
      </c>
      <c r="K6703">
        <f t="shared" si="683"/>
        <v>15973.850224534122</v>
      </c>
      <c r="L6703">
        <f t="shared" si="683"/>
        <v>15356.579556245775</v>
      </c>
      <c r="M6703">
        <f t="shared" si="683"/>
        <v>51873.594163560461</v>
      </c>
      <c r="N6703">
        <f t="shared" si="683"/>
        <v>10211.260856745046</v>
      </c>
    </row>
    <row r="6704" spans="3:14">
      <c r="C6704">
        <v>67</v>
      </c>
      <c r="D6704">
        <v>85</v>
      </c>
      <c r="E6704">
        <f t="shared" si="683"/>
        <v>51762.554481968873</v>
      </c>
      <c r="F6704">
        <f t="shared" si="683"/>
        <v>79922.386323322193</v>
      </c>
      <c r="G6704">
        <f t="shared" si="683"/>
        <v>25204.648550073947</v>
      </c>
      <c r="H6704">
        <f t="shared" si="683"/>
        <v>27286.216130867229</v>
      </c>
      <c r="I6704">
        <f t="shared" si="683"/>
        <v>6740.9205803139967</v>
      </c>
      <c r="J6704">
        <f t="shared" si="683"/>
        <v>39018.961234275943</v>
      </c>
      <c r="K6704">
        <f t="shared" si="683"/>
        <v>15970.834078582455</v>
      </c>
      <c r="L6704">
        <f t="shared" si="683"/>
        <v>15353.343799198772</v>
      </c>
      <c r="M6704">
        <f t="shared" si="683"/>
        <v>51874.016829071588</v>
      </c>
      <c r="N6704">
        <f t="shared" si="683"/>
        <v>10210.465105447303</v>
      </c>
    </row>
    <row r="6705" spans="3:14">
      <c r="C6705">
        <v>67</v>
      </c>
      <c r="D6705">
        <v>86</v>
      </c>
      <c r="E6705">
        <f t="shared" si="683"/>
        <v>51763.588594488181</v>
      </c>
      <c r="F6705">
        <f t="shared" si="683"/>
        <v>79918.74056822517</v>
      </c>
      <c r="G6705">
        <f t="shared" si="683"/>
        <v>25205.883503135195</v>
      </c>
      <c r="H6705">
        <f t="shared" si="683"/>
        <v>27281.275853976382</v>
      </c>
      <c r="I6705">
        <f t="shared" si="683"/>
        <v>6737.3233012292058</v>
      </c>
      <c r="J6705">
        <f t="shared" si="683"/>
        <v>39020.942948403412</v>
      </c>
      <c r="K6705">
        <f t="shared" si="683"/>
        <v>15967.910785671047</v>
      </c>
      <c r="L6705">
        <f t="shared" si="683"/>
        <v>15350.201649655497</v>
      </c>
      <c r="M6705">
        <f t="shared" si="683"/>
        <v>51874.456917285628</v>
      </c>
      <c r="N6705">
        <f t="shared" si="683"/>
        <v>10209.705460329835</v>
      </c>
    </row>
    <row r="6706" spans="3:14">
      <c r="C6706">
        <v>67</v>
      </c>
      <c r="D6706">
        <v>87</v>
      </c>
      <c r="E6706">
        <f t="shared" si="683"/>
        <v>51764.605856104143</v>
      </c>
      <c r="F6706">
        <f t="shared" si="683"/>
        <v>79915.200511438641</v>
      </c>
      <c r="G6706">
        <f t="shared" si="683"/>
        <v>25207.105780823669</v>
      </c>
      <c r="H6706">
        <f t="shared" si="683"/>
        <v>27276.458126299396</v>
      </c>
      <c r="I6706">
        <f t="shared" si="683"/>
        <v>6733.8339734251404</v>
      </c>
      <c r="J6706">
        <f t="shared" si="683"/>
        <v>39022.896316842111</v>
      </c>
      <c r="K6706">
        <f t="shared" si="683"/>
        <v>15965.077143970922</v>
      </c>
      <c r="L6706">
        <f t="shared" si="683"/>
        <v>15347.149879770996</v>
      </c>
      <c r="M6706">
        <f t="shared" si="683"/>
        <v>51874.913827419688</v>
      </c>
      <c r="N6706">
        <f t="shared" si="683"/>
        <v>10208.980676351941</v>
      </c>
    </row>
    <row r="6707" spans="3:14">
      <c r="C6707">
        <v>67</v>
      </c>
      <c r="D6707">
        <v>88</v>
      </c>
      <c r="E6707">
        <f t="shared" si="683"/>
        <v>51765.606841279368</v>
      </c>
      <c r="F6707">
        <f t="shared" si="683"/>
        <v>79911.7625496111</v>
      </c>
      <c r="G6707">
        <f t="shared" si="683"/>
        <v>25208.315815254347</v>
      </c>
      <c r="H6707">
        <f t="shared" si="683"/>
        <v>27271.758770022148</v>
      </c>
      <c r="I6707">
        <f t="shared" si="683"/>
        <v>6730.4489167445026</v>
      </c>
      <c r="J6707">
        <f t="shared" si="683"/>
        <v>39024.822305922266</v>
      </c>
      <c r="K6707">
        <f t="shared" si="683"/>
        <v>15962.330097190785</v>
      </c>
      <c r="L6707">
        <f t="shared" si="683"/>
        <v>15344.185408420532</v>
      </c>
      <c r="M6707">
        <f t="shared" si="683"/>
        <v>51875.386985999226</v>
      </c>
      <c r="N6707">
        <f t="shared" si="683"/>
        <v>10208.289565065681</v>
      </c>
    </row>
    <row r="6708" spans="3:14">
      <c r="C6708">
        <v>67</v>
      </c>
      <c r="D6708">
        <v>89</v>
      </c>
      <c r="E6708">
        <f t="shared" si="683"/>
        <v>51766.592098657922</v>
      </c>
      <c r="F6708">
        <f t="shared" si="683"/>
        <v>79908.423241339478</v>
      </c>
      <c r="G6708">
        <f t="shared" si="683"/>
        <v>25209.51401912131</v>
      </c>
      <c r="H6708">
        <f t="shared" si="683"/>
        <v>27267.173795097457</v>
      </c>
      <c r="I6708">
        <f t="shared" si="683"/>
        <v>6727.1646164303229</v>
      </c>
      <c r="J6708">
        <f t="shared" si="683"/>
        <v>39026.721838543635</v>
      </c>
      <c r="K6708">
        <f t="shared" si="683"/>
        <v>15959.666726400746</v>
      </c>
      <c r="L6708">
        <f t="shared" si="683"/>
        <v>15341.305292956895</v>
      </c>
      <c r="M6708">
        <f t="shared" si="683"/>
        <v>51875.875845323833</v>
      </c>
      <c r="N6708">
        <f t="shared" si="683"/>
        <v>10207.630991436507</v>
      </c>
    </row>
    <row r="6709" spans="3:14">
      <c r="C6709">
        <v>67</v>
      </c>
      <c r="D6709">
        <v>90</v>
      </c>
      <c r="E6709">
        <f t="shared" si="683"/>
        <v>51767.562152499704</v>
      </c>
      <c r="F6709">
        <f t="shared" si="683"/>
        <v>79905.179298171861</v>
      </c>
      <c r="G6709">
        <f t="shared" si="683"/>
        <v>25210.700786776688</v>
      </c>
      <c r="H6709">
        <f t="shared" si="683"/>
        <v>27262.699388813584</v>
      </c>
      <c r="I6709">
        <f t="shared" si="683"/>
        <v>6723.9777139370535</v>
      </c>
      <c r="J6709">
        <f t="shared" si="683"/>
        <v>39028.59579658819</v>
      </c>
      <c r="K6709">
        <f t="shared" si="683"/>
        <v>15957.084242401141</v>
      </c>
      <c r="L6709">
        <f t="shared" si="683"/>
        <v>15338.506721517191</v>
      </c>
      <c r="M6709">
        <f t="shared" si="683"/>
        <v>51876.37988203534</v>
      </c>
      <c r="N6709">
        <f t="shared" si="683"/>
        <v>10207.003870875846</v>
      </c>
    </row>
    <row r="6710" spans="3:14">
      <c r="C6710">
        <v>67</v>
      </c>
      <c r="D6710">
        <v>91</v>
      </c>
      <c r="E6710">
        <f t="shared" ref="E6710:N6719" si="684">E$3/$C6710/$E$12+($D6710-1)*$C6710*$E$12*E$2*E$4/(2*$D6710)+$D6710*E$5/($C6710*$E$12)+$C6710*$E$12*E$2*E$6/(2*$D6710)</f>
        <v>51768.51750402023</v>
      </c>
      <c r="F6710">
        <f t="shared" si="684"/>
        <v>79902.027576203764</v>
      </c>
      <c r="G6710">
        <f t="shared" si="684"/>
        <v>25211.876495238444</v>
      </c>
      <c r="H6710">
        <f t="shared" si="684"/>
        <v>27258.331906050487</v>
      </c>
      <c r="I6710">
        <f t="shared" si="684"/>
        <v>6720.8849983475229</v>
      </c>
      <c r="J6710">
        <f t="shared" si="684"/>
        <v>39030.445023173823</v>
      </c>
      <c r="K6710">
        <f t="shared" si="684"/>
        <v>15954.579978594476</v>
      </c>
      <c r="L6710">
        <f t="shared" si="684"/>
        <v>15335.787005836897</v>
      </c>
      <c r="M6710">
        <f t="shared" si="684"/>
        <v>51876.898595780352</v>
      </c>
      <c r="N6710">
        <f t="shared" si="684"/>
        <v>10206.407166469353</v>
      </c>
    </row>
    <row r="6711" spans="3:14">
      <c r="C6711">
        <v>67</v>
      </c>
      <c r="D6711">
        <v>92</v>
      </c>
      <c r="E6711">
        <f t="shared" si="684"/>
        <v>51769.458632642985</v>
      </c>
      <c r="F6711">
        <f t="shared" si="684"/>
        <v>79898.965068222155</v>
      </c>
      <c r="G6711">
        <f t="shared" si="684"/>
        <v>25213.041505132456</v>
      </c>
      <c r="H6711">
        <f t="shared" si="684"/>
        <v>27254.067860171628</v>
      </c>
      <c r="I6711">
        <f t="shared" si="684"/>
        <v>6717.8833983496479</v>
      </c>
      <c r="J6711">
        <f t="shared" si="684"/>
        <v>39032.270324761172</v>
      </c>
      <c r="K6711">
        <f t="shared" si="684"/>
        <v>15952.151384322293</v>
      </c>
      <c r="L6711">
        <f t="shared" si="684"/>
        <v>15333.143574532547</v>
      </c>
      <c r="M6711">
        <f t="shared" si="684"/>
        <v>51877.431507959926</v>
      </c>
      <c r="N6711">
        <f t="shared" si="684"/>
        <v>10205.839886385913</v>
      </c>
    </row>
    <row r="6712" spans="3:14">
      <c r="C6712">
        <v>67</v>
      </c>
      <c r="D6712">
        <v>93</v>
      </c>
      <c r="E6712">
        <f t="shared" si="684"/>
        <v>51770.385997171121</v>
      </c>
      <c r="F6712">
        <f t="shared" si="684"/>
        <v>79895.988896356488</v>
      </c>
      <c r="G6712">
        <f t="shared" si="684"/>
        <v>25214.196161573811</v>
      </c>
      <c r="H6712">
        <f t="shared" si="684"/>
        <v>27249.903914503324</v>
      </c>
      <c r="I6712">
        <f t="shared" si="684"/>
        <v>6714.9699747307986</v>
      </c>
      <c r="J6712">
        <f t="shared" si="684"/>
        <v>39034.072473124368</v>
      </c>
      <c r="K6712">
        <f t="shared" si="684"/>
        <v>15949.796018631863</v>
      </c>
      <c r="L6712">
        <f t="shared" si="684"/>
        <v>15330.573966817821</v>
      </c>
      <c r="M6712">
        <f t="shared" si="684"/>
        <v>51877.978160560051</v>
      </c>
      <c r="N6712">
        <f t="shared" si="684"/>
        <v>10205.301081453816</v>
      </c>
    </row>
    <row r="6713" spans="3:14">
      <c r="C6713">
        <v>67</v>
      </c>
      <c r="D6713">
        <v>94</v>
      </c>
      <c r="E6713">
        <f t="shared" si="684"/>
        <v>51771.300036884277</v>
      </c>
      <c r="F6713">
        <f t="shared" si="684"/>
        <v>79893.096305198793</v>
      </c>
      <c r="G6713">
        <f t="shared" si="684"/>
        <v>25215.340794991855</v>
      </c>
      <c r="H6713">
        <f t="shared" si="684"/>
        <v>27245.836874357985</v>
      </c>
      <c r="I6713">
        <f t="shared" si="684"/>
        <v>6712.1419133512181</v>
      </c>
      <c r="J6713">
        <f t="shared" si="684"/>
        <v>39035.852207196083</v>
      </c>
      <c r="K6713">
        <f t="shared" si="684"/>
        <v>15947.511544440784</v>
      </c>
      <c r="L6713">
        <f t="shared" si="684"/>
        <v>15328.075826620719</v>
      </c>
      <c r="M6713">
        <f t="shared" si="684"/>
        <v>51878.538115056661</v>
      </c>
      <c r="N6713">
        <f t="shared" si="684"/>
        <v>10204.789842891636</v>
      </c>
    </row>
    <row r="6714" spans="3:14">
      <c r="C6714">
        <v>67</v>
      </c>
      <c r="D6714">
        <v>95</v>
      </c>
      <c r="E6714">
        <f t="shared" si="684"/>
        <v>51772.201172566078</v>
      </c>
      <c r="F6714">
        <f t="shared" si="684"/>
        <v>79890.284655358351</v>
      </c>
      <c r="G6714">
        <f t="shared" si="684"/>
        <v>25216.475721903105</v>
      </c>
      <c r="H6714">
        <f t="shared" si="684"/>
        <v>27241.86367956124</v>
      </c>
      <c r="I6714">
        <f t="shared" si="684"/>
        <v>6709.3965185612451</v>
      </c>
      <c r="J6714">
        <f t="shared" si="684"/>
        <v>39037.610234796077</v>
      </c>
      <c r="K6714">
        <f t="shared" si="684"/>
        <v>15945.295723070143</v>
      </c>
      <c r="L6714">
        <f t="shared" si="684"/>
        <v>15325.646897072254</v>
      </c>
      <c r="M6714">
        <f t="shared" si="684"/>
        <v>51879.110951389877</v>
      </c>
      <c r="N6714">
        <f t="shared" si="684"/>
        <v>10204.305300182428</v>
      </c>
    </row>
    <row r="6715" spans="3:14">
      <c r="C6715">
        <v>67</v>
      </c>
      <c r="D6715">
        <v>96</v>
      </c>
      <c r="E6715">
        <f t="shared" si="684"/>
        <v>51773.089807467499</v>
      </c>
      <c r="F6715">
        <f t="shared" si="684"/>
        <v>79887.551417418916</v>
      </c>
      <c r="G6715">
        <f t="shared" si="684"/>
        <v>25217.601245635906</v>
      </c>
      <c r="H6715">
        <f t="shared" si="684"/>
        <v>27237.981397445903</v>
      </c>
      <c r="I6715">
        <f t="shared" si="684"/>
        <v>6706.731207029954</v>
      </c>
      <c r="J6715">
        <f t="shared" si="684"/>
        <v>39039.347234251567</v>
      </c>
      <c r="K6715">
        <f t="shared" si="684"/>
        <v>15943.14640911929</v>
      </c>
      <c r="L6715">
        <f t="shared" si="684"/>
        <v>15323.285015339659</v>
      </c>
      <c r="M6715">
        <f t="shared" si="684"/>
        <v>51879.696267002299</v>
      </c>
      <c r="N6715">
        <f t="shared" si="684"/>
        <v>10203.846619080787</v>
      </c>
    </row>
    <row r="6716" spans="3:14">
      <c r="C6716">
        <v>67</v>
      </c>
      <c r="D6716">
        <v>97</v>
      </c>
      <c r="E6716">
        <f t="shared" si="684"/>
        <v>51773.966328210612</v>
      </c>
      <c r="F6716">
        <f t="shared" si="684"/>
        <v>79884.894166270184</v>
      </c>
      <c r="G6716">
        <f t="shared" si="684"/>
        <v>25218.717657010206</v>
      </c>
      <c r="H6716">
        <f t="shared" si="684"/>
        <v>27234.187216279584</v>
      </c>
      <c r="I6716">
        <f t="shared" si="684"/>
        <v>6704.1435019555274</v>
      </c>
      <c r="J6716">
        <f t="shared" si="684"/>
        <v>39041.06385591755</v>
      </c>
      <c r="K6716">
        <f t="shared" si="684"/>
        <v>15941.061545657716</v>
      </c>
      <c r="L6716">
        <f t="shared" si="684"/>
        <v>15320.988107779145</v>
      </c>
      <c r="M6716">
        <f t="shared" si="684"/>
        <v>51880.293675936846</v>
      </c>
      <c r="N6716">
        <f t="shared" si="684"/>
        <v>10203.412999743179</v>
      </c>
    </row>
    <row r="6717" spans="3:14">
      <c r="C6717">
        <v>67</v>
      </c>
      <c r="D6717">
        <v>98</v>
      </c>
      <c r="E6717">
        <f t="shared" si="684"/>
        <v>51774.831105636993</v>
      </c>
      <c r="F6717">
        <f t="shared" si="684"/>
        <v>79882.310575785945</v>
      </c>
      <c r="G6717">
        <f t="shared" si="684"/>
        <v>25219.825234975757</v>
      </c>
      <c r="H6717">
        <f t="shared" si="684"/>
        <v>27230.478439094448</v>
      </c>
      <c r="I6717">
        <f t="shared" si="684"/>
        <v>6701.6310276301056</v>
      </c>
      <c r="J6717">
        <f t="shared" si="684"/>
        <v>39042.760723603889</v>
      </c>
      <c r="K6717">
        <f t="shared" si="684"/>
        <v>15939.039159711267</v>
      </c>
      <c r="L6717">
        <f t="shared" si="684"/>
        <v>15318.754185385442</v>
      </c>
      <c r="M6717">
        <f t="shared" si="684"/>
        <v>51880.902807989769</v>
      </c>
      <c r="N6717">
        <f t="shared" si="684"/>
        <v>10203.003674972748</v>
      </c>
    </row>
    <row r="6718" spans="3:14">
      <c r="C6718">
        <v>67</v>
      </c>
      <c r="D6718">
        <v>99</v>
      </c>
      <c r="E6718">
        <f t="shared" si="684"/>
        <v>51775.684495604764</v>
      </c>
      <c r="F6718">
        <f t="shared" si="684"/>
        <v>79879.798413824814</v>
      </c>
      <c r="G6718">
        <f t="shared" si="684"/>
        <v>25220.924247211613</v>
      </c>
      <c r="H6718">
        <f t="shared" si="684"/>
        <v>27226.852477891069</v>
      </c>
      <c r="I6718">
        <f t="shared" si="684"/>
        <v>6699.1915043340232</v>
      </c>
      <c r="J6718">
        <f t="shared" si="684"/>
        <v>39044.438435916069</v>
      </c>
      <c r="K6718">
        <f t="shared" si="684"/>
        <v>15937.077358021905</v>
      </c>
      <c r="L6718">
        <f t="shared" si="684"/>
        <v>15316.581339517137</v>
      </c>
      <c r="M6718">
        <f t="shared" si="684"/>
        <v>51881.523307915064</v>
      </c>
      <c r="N6718">
        <f t="shared" si="684"/>
        <v>10202.617908570488</v>
      </c>
    </row>
    <row r="6719" spans="3:14">
      <c r="C6719">
        <v>67</v>
      </c>
      <c r="D6719">
        <v>100</v>
      </c>
      <c r="E6719">
        <f t="shared" si="684"/>
        <v>51776.52683973762</v>
      </c>
      <c r="F6719">
        <f t="shared" si="684"/>
        <v>79877.355537531068</v>
      </c>
      <c r="G6719">
        <f t="shared" si="684"/>
        <v>25222.014950689656</v>
      </c>
      <c r="H6719">
        <f t="shared" si="684"/>
        <v>27223.306848189986</v>
      </c>
      <c r="I6719">
        <f t="shared" si="684"/>
        <v>6696.8227435363951</v>
      </c>
      <c r="J6719">
        <f t="shared" si="684"/>
        <v>39046.097567515266</v>
      </c>
      <c r="K6719">
        <f t="shared" si="684"/>
        <v>15935.174323061916</v>
      </c>
      <c r="L6719">
        <f t="shared" si="684"/>
        <v>15314.46773787846</v>
      </c>
      <c r="M6719">
        <f t="shared" si="684"/>
        <v>51882.154834676548</v>
      </c>
      <c r="N6719">
        <f t="shared" si="684"/>
        <v>10202.254993785349</v>
      </c>
    </row>
    <row r="6720" spans="3:14">
      <c r="C6720">
        <v>68</v>
      </c>
      <c r="D6720">
        <v>1</v>
      </c>
      <c r="E6720">
        <f t="shared" ref="E6720:N6729" si="685">E$3/$C6720/$E$12+($D6720-1)*$C6720*$E$12*E$2*E$4/(2*$D6720)+$D6720*E$5/($C6720*$E$12)+$C6720*$E$12*E$2*E$6/(2*$D6720)</f>
        <v>47135.039738023515</v>
      </c>
      <c r="F6720">
        <f t="shared" si="685"/>
        <v>114744.7730633527</v>
      </c>
      <c r="G6720">
        <f t="shared" si="685"/>
        <v>21479.845429945271</v>
      </c>
      <c r="H6720">
        <f t="shared" si="685"/>
        <v>66745.193111126093</v>
      </c>
      <c r="I6720">
        <f t="shared" si="685"/>
        <v>41177.122878307928</v>
      </c>
      <c r="J6720">
        <f t="shared" si="685"/>
        <v>30496.989891505855</v>
      </c>
      <c r="K6720">
        <f t="shared" si="685"/>
        <v>44718.678733579851</v>
      </c>
      <c r="L6720">
        <f t="shared" si="685"/>
        <v>44340.234896674156</v>
      </c>
      <c r="M6720">
        <f t="shared" si="685"/>
        <v>57913.304175062374</v>
      </c>
      <c r="N6720">
        <f t="shared" si="685"/>
        <v>21416.632356911519</v>
      </c>
    </row>
    <row r="6721" spans="3:14">
      <c r="C6721">
        <v>68</v>
      </c>
      <c r="D6721">
        <v>2</v>
      </c>
      <c r="E6721">
        <f t="shared" si="685"/>
        <v>49854.491229954539</v>
      </c>
      <c r="F6721">
        <f t="shared" si="685"/>
        <v>97689.648093054711</v>
      </c>
      <c r="G6721">
        <f t="shared" si="685"/>
        <v>23525.887101003747</v>
      </c>
      <c r="H6721">
        <f t="shared" si="685"/>
        <v>46970.360069170725</v>
      </c>
      <c r="I6721">
        <f t="shared" si="685"/>
        <v>23758.590517329052</v>
      </c>
      <c r="J6721">
        <f t="shared" si="685"/>
        <v>35071.744440824448</v>
      </c>
      <c r="K6721">
        <f t="shared" si="685"/>
        <v>30253.026366372695</v>
      </c>
      <c r="L6721">
        <f t="shared" si="685"/>
        <v>29756.85180299031</v>
      </c>
      <c r="M6721">
        <f t="shared" si="685"/>
        <v>55199.980871086344</v>
      </c>
      <c r="N6721">
        <f t="shared" si="685"/>
        <v>15791.992043379485</v>
      </c>
    </row>
    <row r="6722" spans="3:14">
      <c r="C6722">
        <v>68</v>
      </c>
      <c r="D6722">
        <v>3</v>
      </c>
      <c r="E6722">
        <f t="shared" si="685"/>
        <v>50761.172840803942</v>
      </c>
      <c r="F6722">
        <f t="shared" si="685"/>
        <v>92005.231849371659</v>
      </c>
      <c r="G6722">
        <f t="shared" si="685"/>
        <v>24208.350005877659</v>
      </c>
      <c r="H6722">
        <f t="shared" si="685"/>
        <v>40379.00563491194</v>
      </c>
      <c r="I6722">
        <f t="shared" si="685"/>
        <v>17953.13469414975</v>
      </c>
      <c r="J6722">
        <f t="shared" si="685"/>
        <v>36597.154401739463</v>
      </c>
      <c r="K6722">
        <f t="shared" si="685"/>
        <v>25431.783693286154</v>
      </c>
      <c r="L6722">
        <f t="shared" si="685"/>
        <v>24896.242609959336</v>
      </c>
      <c r="M6722">
        <f t="shared" si="685"/>
        <v>54296.309508940016</v>
      </c>
      <c r="N6722">
        <f t="shared" si="685"/>
        <v>13917.609062088586</v>
      </c>
    </row>
    <row r="6723" spans="3:14">
      <c r="C6723">
        <v>68</v>
      </c>
      <c r="D6723">
        <v>4</v>
      </c>
      <c r="E6723">
        <f t="shared" si="685"/>
        <v>51214.661981382938</v>
      </c>
      <c r="F6723">
        <f t="shared" si="685"/>
        <v>89163.492787342344</v>
      </c>
      <c r="G6723">
        <f t="shared" si="685"/>
        <v>24549.91821920544</v>
      </c>
      <c r="H6723">
        <f t="shared" si="685"/>
        <v>37083.520852577305</v>
      </c>
      <c r="I6723">
        <f t="shared" si="685"/>
        <v>15050.94800542034</v>
      </c>
      <c r="J6723">
        <f t="shared" si="685"/>
        <v>37360.228215553572</v>
      </c>
      <c r="K6723">
        <f t="shared" si="685"/>
        <v>23021.643443729765</v>
      </c>
      <c r="L6723">
        <f t="shared" si="685"/>
        <v>22466.326892091576</v>
      </c>
      <c r="M6723">
        <f t="shared" si="685"/>
        <v>53845.051132251101</v>
      </c>
      <c r="N6723">
        <f t="shared" si="685"/>
        <v>12980.790413857969</v>
      </c>
    </row>
    <row r="6724" spans="3:14">
      <c r="C6724">
        <v>68</v>
      </c>
      <c r="D6724">
        <v>5</v>
      </c>
      <c r="E6724">
        <f t="shared" si="685"/>
        <v>51486.874133853751</v>
      </c>
      <c r="F6724">
        <f t="shared" si="685"/>
        <v>87458.824597974512</v>
      </c>
      <c r="G6724">
        <f t="shared" si="685"/>
        <v>24755.128555914755</v>
      </c>
      <c r="H6724">
        <f t="shared" si="685"/>
        <v>35106.383931012329</v>
      </c>
      <c r="I6724">
        <f t="shared" si="685"/>
        <v>13310.068970470889</v>
      </c>
      <c r="J6724">
        <f t="shared" si="685"/>
        <v>37818.367570527334</v>
      </c>
      <c r="K6724">
        <f t="shared" si="685"/>
        <v>21575.944163585438</v>
      </c>
      <c r="L6724">
        <f t="shared" si="685"/>
        <v>21008.688564289107</v>
      </c>
      <c r="M6724">
        <f t="shared" si="685"/>
        <v>53574.757949745181</v>
      </c>
      <c r="N6724">
        <f t="shared" si="685"/>
        <v>12418.997498851468</v>
      </c>
    </row>
    <row r="6725" spans="3:14">
      <c r="C6725">
        <v>68</v>
      </c>
      <c r="D6725">
        <v>6</v>
      </c>
      <c r="E6725">
        <f t="shared" si="685"/>
        <v>51668.44779227049</v>
      </c>
      <c r="F6725">
        <f t="shared" si="685"/>
        <v>86322.69184493745</v>
      </c>
      <c r="G6725">
        <f t="shared" si="685"/>
        <v>24892.159954314848</v>
      </c>
      <c r="H6725">
        <f t="shared" si="685"/>
        <v>33788.420939832169</v>
      </c>
      <c r="I6725">
        <f t="shared" si="685"/>
        <v>12149.843762411416</v>
      </c>
      <c r="J6725">
        <f t="shared" si="685"/>
        <v>38124.039696080908</v>
      </c>
      <c r="K6725">
        <f t="shared" si="685"/>
        <v>20612.465368147139</v>
      </c>
      <c r="L6725">
        <f t="shared" si="685"/>
        <v>20037.188931519278</v>
      </c>
      <c r="M6725">
        <f t="shared" si="685"/>
        <v>53394.947364330714</v>
      </c>
      <c r="N6725">
        <f t="shared" si="685"/>
        <v>12044.717450457021</v>
      </c>
    </row>
    <row r="6726" spans="3:14">
      <c r="C6726">
        <v>68</v>
      </c>
      <c r="D6726">
        <v>7</v>
      </c>
      <c r="E6726">
        <f t="shared" si="685"/>
        <v>51798.228025513483</v>
      </c>
      <c r="F6726">
        <f t="shared" si="685"/>
        <v>85511.436484089369</v>
      </c>
      <c r="G6726">
        <f t="shared" si="685"/>
        <v>24990.23195939538</v>
      </c>
      <c r="H6726">
        <f t="shared" si="685"/>
        <v>32847.128766014779</v>
      </c>
      <c r="I6726">
        <f t="shared" si="685"/>
        <v>11321.420741146216</v>
      </c>
      <c r="J6726">
        <f t="shared" si="685"/>
        <v>38342.587690537242</v>
      </c>
      <c r="K6726">
        <f t="shared" si="685"/>
        <v>19924.541135398002</v>
      </c>
      <c r="L6726">
        <f t="shared" si="685"/>
        <v>19343.482838768105</v>
      </c>
      <c r="M6726">
        <f t="shared" si="685"/>
        <v>53266.8411201114</v>
      </c>
      <c r="N6726">
        <f t="shared" si="685"/>
        <v>11777.587611555176</v>
      </c>
    </row>
    <row r="6727" spans="3:14">
      <c r="C6727">
        <v>68</v>
      </c>
      <c r="D6727">
        <v>8</v>
      </c>
      <c r="E6727">
        <f t="shared" si="685"/>
        <v>51895.637368022857</v>
      </c>
      <c r="F6727">
        <f t="shared" si="685"/>
        <v>84903.229493359424</v>
      </c>
      <c r="G6727">
        <f t="shared" si="685"/>
        <v>25063.954343651181</v>
      </c>
      <c r="H6727">
        <f t="shared" si="685"/>
        <v>32141.255853049115</v>
      </c>
      <c r="I6727">
        <f t="shared" si="685"/>
        <v>10700.374086627438</v>
      </c>
      <c r="J6727">
        <f t="shared" si="685"/>
        <v>38506.683103057796</v>
      </c>
      <c r="K6727">
        <f t="shared" si="685"/>
        <v>19408.838504329589</v>
      </c>
      <c r="L6727">
        <f t="shared" si="685"/>
        <v>18823.397708528588</v>
      </c>
      <c r="M6727">
        <f t="shared" si="685"/>
        <v>53171.050089139033</v>
      </c>
      <c r="N6727">
        <f t="shared" si="685"/>
        <v>11577.426653586215</v>
      </c>
    </row>
    <row r="6728" spans="3:14">
      <c r="C6728">
        <v>68</v>
      </c>
      <c r="D6728">
        <v>9</v>
      </c>
      <c r="E6728">
        <f t="shared" si="685"/>
        <v>51971.466116709838</v>
      </c>
      <c r="F6728">
        <f t="shared" si="685"/>
        <v>84430.388082708218</v>
      </c>
      <c r="G6728">
        <f t="shared" si="685"/>
        <v>25121.443647357173</v>
      </c>
      <c r="H6728">
        <f t="shared" si="685"/>
        <v>31592.329113984593</v>
      </c>
      <c r="I6728">
        <f t="shared" si="685"/>
        <v>10217.57834327294</v>
      </c>
      <c r="J6728">
        <f t="shared" si="685"/>
        <v>38634.476794287832</v>
      </c>
      <c r="K6728">
        <f t="shared" si="685"/>
        <v>19007.950274381663</v>
      </c>
      <c r="L6728">
        <f t="shared" si="685"/>
        <v>18419.059886630181</v>
      </c>
      <c r="M6728">
        <f t="shared" si="685"/>
        <v>53096.802533664661</v>
      </c>
      <c r="N6728">
        <f t="shared" si="685"/>
        <v>11421.911616239167</v>
      </c>
    </row>
    <row r="6729" spans="3:14">
      <c r="C6729">
        <v>68</v>
      </c>
      <c r="D6729">
        <v>10</v>
      </c>
      <c r="E6729">
        <f t="shared" si="685"/>
        <v>52032.188449721136</v>
      </c>
      <c r="F6729">
        <f t="shared" si="685"/>
        <v>84052.302578112154</v>
      </c>
      <c r="G6729">
        <f t="shared" si="685"/>
        <v>25167.569794678297</v>
      </c>
      <c r="H6729">
        <f t="shared" si="685"/>
        <v>31153.264696650876</v>
      </c>
      <c r="I6729">
        <f t="shared" si="685"/>
        <v>9831.5582377334395</v>
      </c>
      <c r="J6729">
        <f t="shared" si="685"/>
        <v>38736.859280614502</v>
      </c>
      <c r="K6729">
        <f t="shared" si="685"/>
        <v>18687.432125218074</v>
      </c>
      <c r="L6729">
        <f t="shared" si="685"/>
        <v>18095.745180570542</v>
      </c>
      <c r="M6729">
        <f t="shared" si="685"/>
        <v>53037.635411038849</v>
      </c>
      <c r="N6729">
        <f t="shared" si="685"/>
        <v>11297.648723327462</v>
      </c>
    </row>
    <row r="6730" spans="3:14">
      <c r="C6730">
        <v>68</v>
      </c>
      <c r="D6730">
        <v>11</v>
      </c>
      <c r="E6730">
        <f t="shared" ref="E6730:N6739" si="686">E$3/$C6730/$E$12+($D6730-1)*$C6730*$E$12*E$2*E$4/(2*$D6730)+$D6730*E$5/($C6730*$E$12)+$C6730*$E$12*E$2*E$6/(2*$D6730)</f>
        <v>52081.924298604667</v>
      </c>
      <c r="F6730">
        <f t="shared" si="686"/>
        <v>83743.130459737979</v>
      </c>
      <c r="G6730">
        <f t="shared" si="686"/>
        <v>25205.431828264966</v>
      </c>
      <c r="H6730">
        <f t="shared" si="686"/>
        <v>30794.10014966684</v>
      </c>
      <c r="I6730">
        <f t="shared" si="686"/>
        <v>9515.9204142412091</v>
      </c>
      <c r="J6730">
        <f t="shared" si="686"/>
        <v>38820.76089064782</v>
      </c>
      <c r="K6730">
        <f t="shared" si="686"/>
        <v>18425.364943897639</v>
      </c>
      <c r="L6730">
        <f t="shared" si="686"/>
        <v>17831.356376939104</v>
      </c>
      <c r="M6730">
        <f t="shared" si="686"/>
        <v>52989.435875939278</v>
      </c>
      <c r="N6730">
        <f t="shared" si="686"/>
        <v>11196.114662732371</v>
      </c>
    </row>
    <row r="6731" spans="3:14">
      <c r="C6731">
        <v>68</v>
      </c>
      <c r="D6731">
        <v>12</v>
      </c>
      <c r="E6731">
        <f t="shared" si="686"/>
        <v>52123.42028439237</v>
      </c>
      <c r="F6731">
        <f t="shared" si="686"/>
        <v>83485.643381030241</v>
      </c>
      <c r="G6731">
        <f t="shared" si="686"/>
        <v>25237.095776550796</v>
      </c>
      <c r="H6731">
        <f t="shared" si="686"/>
        <v>30494.86050544506</v>
      </c>
      <c r="I6731">
        <f t="shared" si="686"/>
        <v>9253.0693022844298</v>
      </c>
      <c r="J6731">
        <f t="shared" si="686"/>
        <v>38890.801843461108</v>
      </c>
      <c r="K6731">
        <f t="shared" si="686"/>
        <v>18207.135988459566</v>
      </c>
      <c r="L6731">
        <f t="shared" si="686"/>
        <v>17611.162000128817</v>
      </c>
      <c r="M6731">
        <f t="shared" si="686"/>
        <v>52949.4620314844</v>
      </c>
      <c r="N6731">
        <f t="shared" si="686"/>
        <v>11111.627226374741</v>
      </c>
    </row>
    <row r="6732" spans="3:14">
      <c r="C6732">
        <v>68</v>
      </c>
      <c r="D6732">
        <v>13</v>
      </c>
      <c r="E6732">
        <f t="shared" si="686"/>
        <v>52158.577913952533</v>
      </c>
      <c r="F6732">
        <f t="shared" si="686"/>
        <v>83267.914025142833</v>
      </c>
      <c r="G6732">
        <f t="shared" si="686"/>
        <v>25263.991966912909</v>
      </c>
      <c r="H6732">
        <f t="shared" si="686"/>
        <v>30241.71694027117</v>
      </c>
      <c r="I6732">
        <f t="shared" si="686"/>
        <v>9030.823353047228</v>
      </c>
      <c r="J6732">
        <f t="shared" si="686"/>
        <v>38950.18075225901</v>
      </c>
      <c r="K6732">
        <f t="shared" si="686"/>
        <v>18022.628745238704</v>
      </c>
      <c r="L6732">
        <f t="shared" si="686"/>
        <v>17424.963336257875</v>
      </c>
      <c r="M6732">
        <f t="shared" si="686"/>
        <v>52915.81564137157</v>
      </c>
      <c r="N6732">
        <f t="shared" si="686"/>
        <v>11040.252577892075</v>
      </c>
    </row>
    <row r="6733" spans="3:14">
      <c r="C6733">
        <v>68</v>
      </c>
      <c r="D6733">
        <v>14</v>
      </c>
      <c r="E6733">
        <f t="shared" si="686"/>
        <v>52188.755406476725</v>
      </c>
      <c r="F6733">
        <f t="shared" si="686"/>
        <v>83081.422880042839</v>
      </c>
      <c r="G6733">
        <f t="shared" si="686"/>
        <v>25287.142061763516</v>
      </c>
      <c r="H6733">
        <f t="shared" si="686"/>
        <v>30024.791722920629</v>
      </c>
      <c r="I6733">
        <f t="shared" si="686"/>
        <v>8840.4814602325569</v>
      </c>
      <c r="J6733">
        <f t="shared" si="686"/>
        <v>39001.182340759107</v>
      </c>
      <c r="K6733">
        <f t="shared" si="686"/>
        <v>17864.617133045649</v>
      </c>
      <c r="L6733">
        <f t="shared" si="686"/>
        <v>17265.47558969642</v>
      </c>
      <c r="M6733">
        <f t="shared" si="686"/>
        <v>52887.140822527515</v>
      </c>
      <c r="N6733">
        <f t="shared" si="686"/>
        <v>10979.180834168319</v>
      </c>
    </row>
    <row r="6734" spans="3:14">
      <c r="C6734">
        <v>68</v>
      </c>
      <c r="D6734">
        <v>15</v>
      </c>
      <c r="E6734">
        <f t="shared" si="686"/>
        <v>52214.948789372182</v>
      </c>
      <c r="F6734">
        <f t="shared" si="686"/>
        <v>82919.922303572763</v>
      </c>
      <c r="G6734">
        <f t="shared" si="686"/>
        <v>25307.295280204922</v>
      </c>
      <c r="H6734">
        <f t="shared" si="686"/>
        <v>29836.84118382875</v>
      </c>
      <c r="I6734">
        <f t="shared" si="686"/>
        <v>8675.6628125559037</v>
      </c>
      <c r="J6734">
        <f t="shared" si="686"/>
        <v>39045.482073020947</v>
      </c>
      <c r="K6734">
        <f t="shared" si="686"/>
        <v>17727.802025674831</v>
      </c>
      <c r="L6734">
        <f t="shared" si="686"/>
        <v>17127.356576982551</v>
      </c>
      <c r="M6734">
        <f t="shared" si="686"/>
        <v>52862.443260698463</v>
      </c>
      <c r="N6734">
        <f t="shared" si="686"/>
        <v>10926.351414251687</v>
      </c>
    </row>
    <row r="6735" spans="3:14">
      <c r="C6735">
        <v>68</v>
      </c>
      <c r="D6735">
        <v>16</v>
      </c>
      <c r="E6735">
        <f t="shared" si="686"/>
        <v>52237.905083194288</v>
      </c>
      <c r="F6735">
        <f t="shared" si="686"/>
        <v>82778.726564114491</v>
      </c>
      <c r="G6735">
        <f t="shared" si="686"/>
        <v>25325.013536563863</v>
      </c>
      <c r="H6735">
        <f t="shared" si="686"/>
        <v>29672.432570822049</v>
      </c>
      <c r="I6735">
        <f t="shared" si="686"/>
        <v>8531.5818015538935</v>
      </c>
      <c r="J6735">
        <f t="shared" si="686"/>
        <v>39084.336547089209</v>
      </c>
      <c r="K6735">
        <f t="shared" si="686"/>
        <v>17608.209078472089</v>
      </c>
      <c r="L6735">
        <f t="shared" si="686"/>
        <v>17006.599660519849</v>
      </c>
      <c r="M6735">
        <f t="shared" si="686"/>
        <v>52840.977220194109</v>
      </c>
      <c r="N6735">
        <f t="shared" si="686"/>
        <v>10880.218882428338</v>
      </c>
    </row>
    <row r="6736" spans="3:14">
      <c r="C6736">
        <v>68</v>
      </c>
      <c r="D6736">
        <v>17</v>
      </c>
      <c r="E6736">
        <f t="shared" si="686"/>
        <v>52258.195538955959</v>
      </c>
      <c r="F6736">
        <f t="shared" si="686"/>
        <v>82654.252455136535</v>
      </c>
      <c r="G6736">
        <f t="shared" si="686"/>
        <v>25340.726530031359</v>
      </c>
      <c r="H6736">
        <f t="shared" si="686"/>
        <v>29527.41142635608</v>
      </c>
      <c r="I6736">
        <f t="shared" si="686"/>
        <v>8404.5788442839421</v>
      </c>
      <c r="J6736">
        <f t="shared" si="686"/>
        <v>39118.706690880419</v>
      </c>
      <c r="K6736">
        <f t="shared" si="686"/>
        <v>17502.799086701874</v>
      </c>
      <c r="L6736">
        <f t="shared" si="686"/>
        <v>16900.140940969872</v>
      </c>
      <c r="M6736">
        <f t="shared" si="686"/>
        <v>52822.172432545383</v>
      </c>
      <c r="N6736">
        <f t="shared" si="686"/>
        <v>10839.601434917113</v>
      </c>
    </row>
    <row r="6737" spans="3:14">
      <c r="C6737">
        <v>68</v>
      </c>
      <c r="D6737">
        <v>18</v>
      </c>
      <c r="E6737">
        <f t="shared" si="686"/>
        <v>52276.264463000633</v>
      </c>
      <c r="F6737">
        <f t="shared" si="686"/>
        <v>82543.713038225513</v>
      </c>
      <c r="G6737">
        <f t="shared" si="686"/>
        <v>25354.768471089312</v>
      </c>
      <c r="H6737">
        <f t="shared" si="686"/>
        <v>29398.54650567405</v>
      </c>
      <c r="I6737">
        <f t="shared" si="686"/>
        <v>8291.8075984573716</v>
      </c>
      <c r="J6737">
        <f t="shared" si="686"/>
        <v>39149.339892774056</v>
      </c>
      <c r="K6737">
        <f t="shared" si="686"/>
        <v>17409.208224458769</v>
      </c>
      <c r="L6737">
        <f t="shared" si="686"/>
        <v>16805.597385513833</v>
      </c>
      <c r="M6737">
        <f t="shared" si="686"/>
        <v>52805.585355609684</v>
      </c>
      <c r="N6737">
        <f t="shared" si="686"/>
        <v>10803.579890999314</v>
      </c>
    </row>
    <row r="6738" spans="3:14">
      <c r="C6738">
        <v>68</v>
      </c>
      <c r="D6738">
        <v>19</v>
      </c>
      <c r="E6738">
        <f t="shared" si="686"/>
        <v>52292.462623494139</v>
      </c>
      <c r="F6738">
        <f t="shared" si="686"/>
        <v>82444.908098844535</v>
      </c>
      <c r="G6738">
        <f t="shared" si="686"/>
        <v>25367.40321011818</v>
      </c>
      <c r="H6738">
        <f t="shared" si="686"/>
        <v>29283.286826073232</v>
      </c>
      <c r="I6738">
        <f t="shared" si="686"/>
        <v>8191.0209517410176</v>
      </c>
      <c r="J6738">
        <f t="shared" si="686"/>
        <v>39176.826196227667</v>
      </c>
      <c r="K6738">
        <f t="shared" si="686"/>
        <v>17325.570313396387</v>
      </c>
      <c r="L6738">
        <f t="shared" si="686"/>
        <v>16721.08765245269</v>
      </c>
      <c r="M6738">
        <f t="shared" si="686"/>
        <v>52790.865824537592</v>
      </c>
      <c r="N6738">
        <f t="shared" si="686"/>
        <v>10771.428581686516</v>
      </c>
    </row>
    <row r="6739" spans="3:14">
      <c r="C6739">
        <v>68</v>
      </c>
      <c r="D6739">
        <v>20</v>
      </c>
      <c r="E6739">
        <f t="shared" si="686"/>
        <v>52307.070634969154</v>
      </c>
      <c r="F6739">
        <f t="shared" si="686"/>
        <v>82356.077465364098</v>
      </c>
      <c r="G6739">
        <f t="shared" si="686"/>
        <v>25378.84182742233</v>
      </c>
      <c r="H6739">
        <f t="shared" si="686"/>
        <v>29179.59160139145</v>
      </c>
      <c r="I6739">
        <f t="shared" si="686"/>
        <v>8100.4212142683464</v>
      </c>
      <c r="J6739">
        <f t="shared" si="686"/>
        <v>39201.637636007217</v>
      </c>
      <c r="K6739">
        <f t="shared" si="686"/>
        <v>17250.39241083762</v>
      </c>
      <c r="L6739">
        <f t="shared" si="686"/>
        <v>16645.106668427205</v>
      </c>
      <c r="M6739">
        <f t="shared" si="686"/>
        <v>52777.733707449566</v>
      </c>
      <c r="N6739">
        <f t="shared" si="686"/>
        <v>10742.566971787963</v>
      </c>
    </row>
    <row r="6740" spans="3:14">
      <c r="C6740">
        <v>68</v>
      </c>
      <c r="D6740">
        <v>21</v>
      </c>
      <c r="E6740">
        <f t="shared" ref="E6740:N6749" si="687">E$3/$C6740/$E$12+($D6740-1)*$C6740*$E$12*E$2*E$4/(2*$D6740)+$D6740*E$5/($C6740*$E$12)+$C6740*$E$12*E$2*E$6/(2*$D6740)</f>
        <v>52320.315661571163</v>
      </c>
      <c r="F6740">
        <f t="shared" si="687"/>
        <v>82275.796236941271</v>
      </c>
      <c r="G6740">
        <f t="shared" si="687"/>
        <v>25389.25519753385</v>
      </c>
      <c r="H6740">
        <f t="shared" si="687"/>
        <v>29085.808766640264</v>
      </c>
      <c r="I6740">
        <f t="shared" si="687"/>
        <v>8018.5531132902634</v>
      </c>
      <c r="J6740">
        <f t="shared" si="687"/>
        <v>39224.156335494758</v>
      </c>
      <c r="K6740">
        <f t="shared" si="687"/>
        <v>17182.465944139094</v>
      </c>
      <c r="L6740">
        <f t="shared" si="687"/>
        <v>16576.436040717999</v>
      </c>
      <c r="M6740">
        <f t="shared" si="687"/>
        <v>52765.962230919286</v>
      </c>
      <c r="N6740">
        <f t="shared" si="687"/>
        <v>10716.52510424448</v>
      </c>
    </row>
    <row r="6741" spans="3:14">
      <c r="C6741">
        <v>68</v>
      </c>
      <c r="D6741">
        <v>22</v>
      </c>
      <c r="E6741">
        <f t="shared" si="687"/>
        <v>52332.383564873795</v>
      </c>
      <c r="F6741">
        <f t="shared" si="687"/>
        <v>82202.898585613657</v>
      </c>
      <c r="G6741">
        <f t="shared" si="687"/>
        <v>25398.783126888116</v>
      </c>
      <c r="H6741">
        <f t="shared" si="687"/>
        <v>29000.586632283696</v>
      </c>
      <c r="I6741">
        <f t="shared" si="687"/>
        <v>7944.2259711029601</v>
      </c>
      <c r="J6741">
        <f t="shared" si="687"/>
        <v>39244.694941093716</v>
      </c>
      <c r="K6741">
        <f t="shared" si="687"/>
        <v>17120.802081138048</v>
      </c>
      <c r="L6741">
        <f t="shared" si="687"/>
        <v>16514.078902554676</v>
      </c>
      <c r="M6741">
        <f t="shared" si="687"/>
        <v>52755.365853052557</v>
      </c>
      <c r="N6741">
        <f t="shared" si="687"/>
        <v>10692.918468734919</v>
      </c>
    </row>
    <row r="6742" spans="3:14">
      <c r="C6742">
        <v>68</v>
      </c>
      <c r="D6742">
        <v>23</v>
      </c>
      <c r="E6742">
        <f t="shared" si="687"/>
        <v>52343.427882698656</v>
      </c>
      <c r="F6742">
        <f t="shared" si="687"/>
        <v>82136.421436107936</v>
      </c>
      <c r="G6742">
        <f t="shared" si="687"/>
        <v>25407.541107757803</v>
      </c>
      <c r="H6742">
        <f t="shared" si="687"/>
        <v>28922.808585226772</v>
      </c>
      <c r="I6742">
        <f t="shared" si="687"/>
        <v>7876.4561843858974</v>
      </c>
      <c r="J6742">
        <f t="shared" si="687"/>
        <v>39263.511725919991</v>
      </c>
      <c r="K6742">
        <f t="shared" si="687"/>
        <v>17064.583960482636</v>
      </c>
      <c r="L6742">
        <f t="shared" si="687"/>
        <v>16457.211755300807</v>
      </c>
      <c r="M6742">
        <f t="shared" si="687"/>
        <v>52745.791300110614</v>
      </c>
      <c r="N6742">
        <f t="shared" si="687"/>
        <v>10671.429426298335</v>
      </c>
    </row>
    <row r="6743" spans="3:14">
      <c r="C6743">
        <v>68</v>
      </c>
      <c r="D6743">
        <v>24</v>
      </c>
      <c r="E6743">
        <f t="shared" si="687"/>
        <v>52353.576563230512</v>
      </c>
      <c r="F6743">
        <f t="shared" si="687"/>
        <v>82075.562225696427</v>
      </c>
      <c r="G6743">
        <f t="shared" si="687"/>
        <v>25415.625383703482</v>
      </c>
      <c r="H6743">
        <f t="shared" si="687"/>
        <v>28851.544114557062</v>
      </c>
      <c r="I6743">
        <f t="shared" si="687"/>
        <v>7814.4240837052976</v>
      </c>
      <c r="J6743">
        <f t="shared" si="687"/>
        <v>39280.821917570196</v>
      </c>
      <c r="K6743">
        <f t="shared" si="687"/>
        <v>17013.130864379662</v>
      </c>
      <c r="L6743">
        <f t="shared" si="687"/>
        <v>16405.148350092721</v>
      </c>
      <c r="M6743">
        <f t="shared" si="687"/>
        <v>52737.110843977891</v>
      </c>
      <c r="N6743">
        <f t="shared" si="687"/>
        <v>10651.793277800605</v>
      </c>
    </row>
    <row r="6744" spans="3:14">
      <c r="C6744">
        <v>68</v>
      </c>
      <c r="D6744">
        <v>25</v>
      </c>
      <c r="E6744">
        <f t="shared" si="687"/>
        <v>52362.937082944496</v>
      </c>
      <c r="F6744">
        <f t="shared" si="687"/>
        <v>82019.646801687748</v>
      </c>
      <c r="G6744">
        <f t="shared" si="687"/>
        <v>25423.116799316042</v>
      </c>
      <c r="H6744">
        <f t="shared" si="687"/>
        <v>28786.011591108072</v>
      </c>
      <c r="I6744">
        <f t="shared" si="687"/>
        <v>7757.4411467367836</v>
      </c>
      <c r="J6744">
        <f t="shared" si="687"/>
        <v>39296.80630722543</v>
      </c>
      <c r="K6744">
        <f t="shared" si="687"/>
        <v>16965.87098988282</v>
      </c>
      <c r="L6744">
        <f t="shared" si="687"/>
        <v>16357.312237884913</v>
      </c>
      <c r="M6744">
        <f t="shared" si="687"/>
        <v>52729.21719303725</v>
      </c>
      <c r="N6744">
        <f t="shared" si="687"/>
        <v>10633.787675969064</v>
      </c>
    </row>
    <row r="6745" spans="3:14">
      <c r="C6745">
        <v>68</v>
      </c>
      <c r="D6745">
        <v>26</v>
      </c>
      <c r="E6745">
        <f t="shared" si="687"/>
        <v>52371.600383473451</v>
      </c>
      <c r="F6745">
        <f t="shared" si="687"/>
        <v>81968.104727189348</v>
      </c>
      <c r="G6745">
        <f t="shared" si="687"/>
        <v>25430.083761556991</v>
      </c>
      <c r="H6745">
        <f t="shared" si="687"/>
        <v>28725.549636354372</v>
      </c>
      <c r="I6745">
        <f t="shared" si="687"/>
        <v>7704.9247776674238</v>
      </c>
      <c r="J6745">
        <f t="shared" si="687"/>
        <v>39311.617872038973</v>
      </c>
      <c r="K6745">
        <f t="shared" si="687"/>
        <v>16922.320503729876</v>
      </c>
      <c r="L6745">
        <f t="shared" si="687"/>
        <v>16313.215654100435</v>
      </c>
      <c r="M6745">
        <f t="shared" si="687"/>
        <v>52722.019562074252</v>
      </c>
      <c r="N6745">
        <f t="shared" si="687"/>
        <v>10617.224480803774</v>
      </c>
    </row>
    <row r="6746" spans="3:14">
      <c r="C6746">
        <v>68</v>
      </c>
      <c r="D6746">
        <v>27</v>
      </c>
      <c r="E6746">
        <f t="shared" si="687"/>
        <v>52379.643933615698</v>
      </c>
      <c r="F6746">
        <f t="shared" si="687"/>
        <v>81920.450074477791</v>
      </c>
      <c r="G6746">
        <f t="shared" si="687"/>
        <v>25436.584543023171</v>
      </c>
      <c r="H6746">
        <f t="shared" si="687"/>
        <v>28669.594853774237</v>
      </c>
      <c r="I6746">
        <f t="shared" si="687"/>
        <v>7656.3786911750894</v>
      </c>
      <c r="J6746">
        <f t="shared" si="687"/>
        <v>39325.386925882129</v>
      </c>
      <c r="K6746">
        <f t="shared" si="687"/>
        <v>16882.067251660388</v>
      </c>
      <c r="L6746">
        <f t="shared" si="687"/>
        <v>16272.44309558114</v>
      </c>
      <c r="M6746">
        <f t="shared" si="687"/>
        <v>52715.440615535808</v>
      </c>
      <c r="N6746">
        <f t="shared" si="687"/>
        <v>10601.943424897367</v>
      </c>
    </row>
    <row r="6747" spans="3:14">
      <c r="C6747">
        <v>68</v>
      </c>
      <c r="D6747">
        <v>28</v>
      </c>
      <c r="E6747">
        <f t="shared" si="687"/>
        <v>52387.134135198423</v>
      </c>
      <c r="F6747">
        <f t="shared" si="687"/>
        <v>81876.266334075975</v>
      </c>
      <c r="G6747">
        <f t="shared" si="687"/>
        <v>25442.669091654745</v>
      </c>
      <c r="H6747">
        <f t="shared" si="687"/>
        <v>28617.664332063356</v>
      </c>
      <c r="I6747">
        <f t="shared" si="687"/>
        <v>7611.3774998408144</v>
      </c>
      <c r="J6747">
        <f t="shared" si="687"/>
        <v>39338.225166358854</v>
      </c>
      <c r="K6747">
        <f t="shared" si="687"/>
        <v>16844.757958593993</v>
      </c>
      <c r="L6747">
        <f t="shared" si="687"/>
        <v>16234.638416762898</v>
      </c>
      <c r="M6747">
        <f t="shared" si="687"/>
        <v>52709.414065805002</v>
      </c>
      <c r="N6747">
        <f t="shared" si="687"/>
        <v>10587.807136186395</v>
      </c>
    </row>
    <row r="6748" spans="3:14">
      <c r="C6748">
        <v>68</v>
      </c>
      <c r="D6748">
        <v>29</v>
      </c>
      <c r="E6748">
        <f t="shared" si="687"/>
        <v>52394.128231176015</v>
      </c>
      <c r="F6748">
        <f t="shared" si="687"/>
        <v>81835.194446089736</v>
      </c>
      <c r="G6748">
        <f t="shared" si="687"/>
        <v>25448.380466020801</v>
      </c>
      <c r="H6748">
        <f t="shared" si="687"/>
        <v>28569.341768373193</v>
      </c>
      <c r="I6748">
        <f t="shared" si="687"/>
        <v>7569.554490372383</v>
      </c>
      <c r="J6748">
        <f t="shared" si="687"/>
        <v>39350.228884507058</v>
      </c>
      <c r="K6748">
        <f t="shared" si="687"/>
        <v>16810.088077047607</v>
      </c>
      <c r="L6748">
        <f t="shared" si="687"/>
        <v>16199.494595607666</v>
      </c>
      <c r="M6748">
        <f t="shared" si="687"/>
        <v>52703.882768384479</v>
      </c>
      <c r="N6748">
        <f t="shared" si="687"/>
        <v>10574.697190478224</v>
      </c>
    </row>
    <row r="6749" spans="3:14">
      <c r="C6749">
        <v>68</v>
      </c>
      <c r="D6749">
        <v>30</v>
      </c>
      <c r="E6749">
        <f t="shared" si="687"/>
        <v>52400.675832109016</v>
      </c>
      <c r="F6749">
        <f t="shared" si="687"/>
        <v>81796.923225277569</v>
      </c>
      <c r="G6749">
        <f t="shared" si="687"/>
        <v>25453.755983547904</v>
      </c>
      <c r="H6749">
        <f t="shared" si="687"/>
        <v>28524.26636690168</v>
      </c>
      <c r="I6749">
        <f t="shared" si="687"/>
        <v>7530.5918445832158</v>
      </c>
      <c r="J6749">
        <f t="shared" si="687"/>
        <v>39361.481532559606</v>
      </c>
      <c r="K6749">
        <f t="shared" si="687"/>
        <v>16777.793665869231</v>
      </c>
      <c r="L6749">
        <f t="shared" si="687"/>
        <v>16166.745546349153</v>
      </c>
      <c r="M6749">
        <f t="shared" si="687"/>
        <v>52698.797198043248</v>
      </c>
      <c r="N6749">
        <f t="shared" si="687"/>
        <v>10562.510953472578</v>
      </c>
    </row>
    <row r="6750" spans="3:14">
      <c r="C6750">
        <v>68</v>
      </c>
      <c r="D6750">
        <v>31</v>
      </c>
      <c r="E6750">
        <f t="shared" ref="E6750:N6759" si="688">E$3/$C6750/$E$12+($D6750-1)*$C6750*$E$12*E$2*E$4/(2*$D6750)+$D6750*E$5/($C6750*$E$12)+$C6750*$E$12*E$2*E$6/(2*$D6750)</f>
        <v>52406.820147195271</v>
      </c>
      <c r="F6750">
        <f t="shared" si="688"/>
        <v>81761.181639332252</v>
      </c>
      <c r="G6750">
        <f t="shared" si="688"/>
        <v>25458.828146510779</v>
      </c>
      <c r="H6750">
        <f t="shared" si="688"/>
        <v>28482.123886143778</v>
      </c>
      <c r="I6750">
        <f t="shared" si="688"/>
        <v>7494.2127530849903</v>
      </c>
      <c r="J6750">
        <f t="shared" si="688"/>
        <v>39372.055794719279</v>
      </c>
      <c r="K6750">
        <f t="shared" si="688"/>
        <v>16747.6448408297</v>
      </c>
      <c r="L6750">
        <f t="shared" si="688"/>
        <v>16136.159516868312</v>
      </c>
      <c r="M6750">
        <f t="shared" si="688"/>
        <v>52694.114219902636</v>
      </c>
      <c r="N6750">
        <f t="shared" si="688"/>
        <v>10551.159034004693</v>
      </c>
    </row>
    <row r="6751" spans="3:14">
      <c r="C6751">
        <v>68</v>
      </c>
      <c r="D6751">
        <v>32</v>
      </c>
      <c r="E6751">
        <f t="shared" si="688"/>
        <v>52412.598984482931</v>
      </c>
      <c r="F6751">
        <f t="shared" si="688"/>
        <v>81727.732534985058</v>
      </c>
      <c r="G6751">
        <f t="shared" si="688"/>
        <v>25463.625394399831</v>
      </c>
      <c r="H6751">
        <f t="shared" si="688"/>
        <v>28442.639364782586</v>
      </c>
      <c r="I6751">
        <f t="shared" si="688"/>
        <v>7460.175007662936</v>
      </c>
      <c r="J6751">
        <f t="shared" si="688"/>
        <v>39382.015269663563</v>
      </c>
      <c r="K6751">
        <f t="shared" si="688"/>
        <v>16719.440453228504</v>
      </c>
      <c r="L6751">
        <f t="shared" si="688"/>
        <v>16107.533724060992</v>
      </c>
      <c r="M6751">
        <f t="shared" si="688"/>
        <v>52689.796090943848</v>
      </c>
      <c r="N6751">
        <f t="shared" si="688"/>
        <v>10540.563214805405</v>
      </c>
    </row>
    <row r="6752" spans="3:14">
      <c r="C6752">
        <v>68</v>
      </c>
      <c r="D6752">
        <v>33</v>
      </c>
      <c r="E6752">
        <f t="shared" si="688"/>
        <v>52418.045569226386</v>
      </c>
      <c r="F6752">
        <f t="shared" si="688"/>
        <v>81696.367504817958</v>
      </c>
      <c r="G6752">
        <f t="shared" si="688"/>
        <v>25468.172719494483</v>
      </c>
      <c r="H6752">
        <f t="shared" si="688"/>
        <v>28405.571170145678</v>
      </c>
      <c r="I6752">
        <f t="shared" si="688"/>
        <v>7428.2657586737623</v>
      </c>
      <c r="J6752">
        <f t="shared" si="688"/>
        <v>39391.415847139295</v>
      </c>
      <c r="K6752">
        <f t="shared" si="688"/>
        <v>16693.003736025792</v>
      </c>
      <c r="L6752">
        <f t="shared" si="688"/>
        <v>16080.689964593232</v>
      </c>
      <c r="M6752">
        <f t="shared" si="688"/>
        <v>52685.809643059438</v>
      </c>
      <c r="N6752">
        <f t="shared" si="688"/>
        <v>10530.654759486661</v>
      </c>
    </row>
    <row r="6753" spans="3:14">
      <c r="C6753">
        <v>68</v>
      </c>
      <c r="D6753">
        <v>34</v>
      </c>
      <c r="E6753">
        <f t="shared" si="688"/>
        <v>52423.189217826635</v>
      </c>
      <c r="F6753">
        <f t="shared" si="688"/>
        <v>81666.902659932719</v>
      </c>
      <c r="G6753">
        <f t="shared" si="688"/>
        <v>25472.492173806026</v>
      </c>
      <c r="H6753">
        <f t="shared" si="688"/>
        <v>28370.706096933856</v>
      </c>
      <c r="I6753">
        <f t="shared" si="688"/>
        <v>7398.2971976086865</v>
      </c>
      <c r="J6753">
        <f t="shared" si="688"/>
        <v>39400.30684162899</v>
      </c>
      <c r="K6753">
        <f t="shared" si="688"/>
        <v>16668.178718304043</v>
      </c>
      <c r="L6753">
        <f t="shared" si="688"/>
        <v>16055.47100022919</v>
      </c>
      <c r="M6753">
        <f t="shared" si="688"/>
        <v>52682.125610272262</v>
      </c>
      <c r="N6753">
        <f t="shared" si="688"/>
        <v>10521.373018294291</v>
      </c>
    </row>
    <row r="6754" spans="3:14">
      <c r="C6754">
        <v>68</v>
      </c>
      <c r="D6754">
        <v>35</v>
      </c>
      <c r="E6754">
        <f t="shared" si="688"/>
        <v>52428.055896238773</v>
      </c>
      <c r="F6754">
        <f t="shared" si="688"/>
        <v>81639.175127305163</v>
      </c>
      <c r="G6754">
        <f t="shared" si="688"/>
        <v>25476.603289115857</v>
      </c>
      <c r="H6754">
        <f t="shared" si="688"/>
        <v>28337.855306167825</v>
      </c>
      <c r="I6754">
        <f t="shared" si="688"/>
        <v>7370.1029797884985</v>
      </c>
      <c r="J6754">
        <f t="shared" si="688"/>
        <v>39408.731931674316</v>
      </c>
      <c r="K6754">
        <f t="shared" si="688"/>
        <v>16644.827254393469</v>
      </c>
      <c r="L6754">
        <f t="shared" si="688"/>
        <v>16031.737562817121</v>
      </c>
      <c r="M6754">
        <f t="shared" si="688"/>
        <v>52678.718071288262</v>
      </c>
      <c r="N6754">
        <f t="shared" si="688"/>
        <v>10512.664272874612</v>
      </c>
    </row>
    <row r="6755" spans="3:14">
      <c r="C6755">
        <v>68</v>
      </c>
      <c r="D6755">
        <v>36</v>
      </c>
      <c r="E6755">
        <f t="shared" si="688"/>
        <v>52432.668685311844</v>
      </c>
      <c r="F6755">
        <f t="shared" si="688"/>
        <v>81613.04013091384</v>
      </c>
      <c r="G6755">
        <f t="shared" si="688"/>
        <v>25480.523427007454</v>
      </c>
      <c r="H6755">
        <f t="shared" si="688"/>
        <v>28306.850940977103</v>
      </c>
      <c r="I6755">
        <f t="shared" si="688"/>
        <v>7343.5352432761283</v>
      </c>
      <c r="J6755">
        <f t="shared" si="688"/>
        <v>39416.729942645637</v>
      </c>
      <c r="K6755">
        <f t="shared" si="688"/>
        <v>16622.826548143137</v>
      </c>
      <c r="L6755">
        <f t="shared" si="688"/>
        <v>16009.36585844436</v>
      </c>
      <c r="M6755">
        <f t="shared" si="688"/>
        <v>52675.563984957189</v>
      </c>
      <c r="N6755">
        <f t="shared" si="688"/>
        <v>10504.480773579895</v>
      </c>
    </row>
    <row r="6756" spans="3:14">
      <c r="C6756">
        <v>68</v>
      </c>
      <c r="D6756">
        <v>37</v>
      </c>
      <c r="E6756">
        <f t="shared" si="688"/>
        <v>52437.048170667891</v>
      </c>
      <c r="F6756">
        <f t="shared" si="688"/>
        <v>81588.368546199024</v>
      </c>
      <c r="G6756">
        <f t="shared" si="688"/>
        <v>25484.268072136354</v>
      </c>
      <c r="H6756">
        <f t="shared" si="688"/>
        <v>28277.5432911799</v>
      </c>
      <c r="I6756">
        <f t="shared" si="688"/>
        <v>7318.4621112087771</v>
      </c>
      <c r="J6756">
        <f t="shared" si="688"/>
        <v>39424.335502575981</v>
      </c>
      <c r="K6756">
        <f t="shared" si="688"/>
        <v>16602.067078661676</v>
      </c>
      <c r="L6756">
        <f t="shared" si="688"/>
        <v>15988.245476323935</v>
      </c>
      <c r="M6756">
        <f t="shared" si="688"/>
        <v>52672.642801063921</v>
      </c>
      <c r="N6756">
        <f t="shared" si="688"/>
        <v>10496.779932886497</v>
      </c>
    </row>
    <row r="6757" spans="3:14">
      <c r="C6757">
        <v>68</v>
      </c>
      <c r="D6757">
        <v>38</v>
      </c>
      <c r="E6757">
        <f t="shared" si="688"/>
        <v>52441.212771021463</v>
      </c>
      <c r="F6757">
        <f t="shared" si="688"/>
        <v>81565.044840659961</v>
      </c>
      <c r="G6757">
        <f t="shared" si="688"/>
        <v>25487.851079194344</v>
      </c>
      <c r="H6757">
        <f t="shared" si="688"/>
        <v>28249.798405560952</v>
      </c>
      <c r="I6757">
        <f t="shared" si="688"/>
        <v>7294.7655884986789</v>
      </c>
      <c r="J6757">
        <f t="shared" si="688"/>
        <v>39431.579594442272</v>
      </c>
      <c r="K6757">
        <f t="shared" si="688"/>
        <v>16582.450853572591</v>
      </c>
      <c r="L6757">
        <f t="shared" si="688"/>
        <v>15968.277627856978</v>
      </c>
      <c r="M6757">
        <f t="shared" si="688"/>
        <v>52669.936132573916</v>
      </c>
      <c r="N6757">
        <f t="shared" si="688"/>
        <v>10489.523646167998</v>
      </c>
    </row>
    <row r="6758" spans="3:14">
      <c r="C6758">
        <v>68</v>
      </c>
      <c r="D6758">
        <v>39</v>
      </c>
      <c r="E6758">
        <f t="shared" si="688"/>
        <v>52445.179015988091</v>
      </c>
      <c r="F6758">
        <f t="shared" si="688"/>
        <v>81542.965331283136</v>
      </c>
      <c r="G6758">
        <f t="shared" si="688"/>
        <v>25491.284881879186</v>
      </c>
      <c r="H6758">
        <f t="shared" si="688"/>
        <v>28223.49607149115</v>
      </c>
      <c r="I6758">
        <f t="shared" si="688"/>
        <v>7272.3397821183535</v>
      </c>
      <c r="J6758">
        <f t="shared" si="688"/>
        <v>39438.490023480183</v>
      </c>
      <c r="K6758">
        <f t="shared" si="688"/>
        <v>16563.889930999554</v>
      </c>
      <c r="L6758">
        <f t="shared" si="688"/>
        <v>15949.373656608605</v>
      </c>
      <c r="M6758">
        <f t="shared" si="688"/>
        <v>52667.427478302292</v>
      </c>
      <c r="N6758">
        <f t="shared" si="688"/>
        <v>10482.677716964785</v>
      </c>
    </row>
    <row r="6759" spans="3:14">
      <c r="C6759">
        <v>68</v>
      </c>
      <c r="D6759">
        <v>40</v>
      </c>
      <c r="E6759">
        <f t="shared" si="688"/>
        <v>52448.961782221828</v>
      </c>
      <c r="F6759">
        <f t="shared" si="688"/>
        <v>81522.036703356382</v>
      </c>
      <c r="G6759">
        <f t="shared" si="688"/>
        <v>25494.580670518866</v>
      </c>
      <c r="H6759">
        <f t="shared" si="688"/>
        <v>28198.528097604321</v>
      </c>
      <c r="I6759">
        <f t="shared" si="688"/>
        <v>7251.0893883430699</v>
      </c>
      <c r="J6759">
        <f t="shared" si="688"/>
        <v>39445.091814401872</v>
      </c>
      <c r="K6759">
        <f t="shared" si="688"/>
        <v>16546.305163253852</v>
      </c>
      <c r="L6759">
        <f t="shared" si="688"/>
        <v>15931.453771787423</v>
      </c>
      <c r="M6759">
        <f t="shared" si="688"/>
        <v>52665.101987182665</v>
      </c>
      <c r="N6759">
        <f t="shared" si="688"/>
        <v>10476.21136846322</v>
      </c>
    </row>
    <row r="6760" spans="3:14">
      <c r="C6760">
        <v>68</v>
      </c>
      <c r="D6760">
        <v>41</v>
      </c>
      <c r="E6760">
        <f t="shared" ref="E6760:N6769" si="689">E$3/$C6760/$E$12+($D6760-1)*$C6760*$E$12*E$2*E$4/(2*$D6760)+$D6760*E$5/($C6760*$E$12)+$C6760*$E$12*E$2*E$6/(2*$D6760)</f>
        <v>52452.574494995788</v>
      </c>
      <c r="F6760">
        <f t="shared" si="689"/>
        <v>81502.17474604187</v>
      </c>
      <c r="G6760">
        <f t="shared" si="689"/>
        <v>25497.748543702059</v>
      </c>
      <c r="H6760">
        <f t="shared" si="689"/>
        <v>28174.796847789494</v>
      </c>
      <c r="I6760">
        <f t="shared" si="689"/>
        <v>7230.9284013724573</v>
      </c>
      <c r="J6760">
        <f t="shared" si="689"/>
        <v>39451.407550484124</v>
      </c>
      <c r="K6760">
        <f t="shared" si="689"/>
        <v>16529.62512437252</v>
      </c>
      <c r="L6760">
        <f t="shared" si="689"/>
        <v>15914.445967069492</v>
      </c>
      <c r="M6760">
        <f t="shared" si="689"/>
        <v>52662.946257033196</v>
      </c>
      <c r="N6760">
        <f t="shared" si="689"/>
        <v>10470.096826465619</v>
      </c>
    </row>
    <row r="6761" spans="3:14">
      <c r="C6761">
        <v>68</v>
      </c>
      <c r="D6761">
        <v>42</v>
      </c>
      <c r="E6761">
        <f t="shared" si="689"/>
        <v>52456.02930098569</v>
      </c>
      <c r="F6761">
        <f t="shared" si="689"/>
        <v>81483.3032685816</v>
      </c>
      <c r="G6761">
        <f t="shared" si="689"/>
        <v>25500.797638247084</v>
      </c>
      <c r="H6761">
        <f t="shared" si="689"/>
        <v>28152.213984612983</v>
      </c>
      <c r="I6761">
        <f t="shared" si="689"/>
        <v>7211.7790064347546</v>
      </c>
      <c r="J6761">
        <f t="shared" si="689"/>
        <v>39457.457664215472</v>
      </c>
      <c r="K6761">
        <f t="shared" si="689"/>
        <v>16513.785190865237</v>
      </c>
      <c r="L6761">
        <f t="shared" si="689"/>
        <v>15898.285093876009</v>
      </c>
      <c r="M6761">
        <f t="shared" si="689"/>
        <v>52660.948162070315</v>
      </c>
      <c r="N6761">
        <f t="shared" si="689"/>
        <v>10464.308961935978</v>
      </c>
    </row>
    <row r="6762" spans="3:14">
      <c r="C6762">
        <v>68</v>
      </c>
      <c r="D6762">
        <v>43</v>
      </c>
      <c r="E6762">
        <f t="shared" si="689"/>
        <v>52459.337216943924</v>
      </c>
      <c r="F6762">
        <f t="shared" si="689"/>
        <v>81465.353167729918</v>
      </c>
      <c r="G6762">
        <f t="shared" si="689"/>
        <v>25503.736241035669</v>
      </c>
      <c r="H6762">
        <f t="shared" si="689"/>
        <v>28130.699388076755</v>
      </c>
      <c r="I6762">
        <f t="shared" si="689"/>
        <v>7193.5706273416199</v>
      </c>
      <c r="J6762">
        <f t="shared" si="689"/>
        <v>39463.260687387839</v>
      </c>
      <c r="K6762">
        <f t="shared" si="689"/>
        <v>16498.726750729169</v>
      </c>
      <c r="L6762">
        <f t="shared" si="689"/>
        <v>15882.912063961085</v>
      </c>
      <c r="M6762">
        <f t="shared" si="689"/>
        <v>52659.096704490279</v>
      </c>
      <c r="N6762">
        <f t="shared" si="689"/>
        <v>10458.824983423052</v>
      </c>
    </row>
    <row r="6763" spans="3:14">
      <c r="C6763">
        <v>68</v>
      </c>
      <c r="D6763">
        <v>44</v>
      </c>
      <c r="E6763">
        <f t="shared" si="689"/>
        <v>52462.508258099864</v>
      </c>
      <c r="F6763">
        <f t="shared" si="689"/>
        <v>81448.261622354403</v>
      </c>
      <c r="G6763">
        <f t="shared" si="689"/>
        <v>25506.571885596666</v>
      </c>
      <c r="H6763">
        <f t="shared" si="689"/>
        <v>28110.180221818955</v>
      </c>
      <c r="I6763">
        <f t="shared" si="689"/>
        <v>7176.2391039218282</v>
      </c>
      <c r="J6763">
        <f t="shared" si="689"/>
        <v>39468.833467084776</v>
      </c>
      <c r="K6763">
        <f t="shared" si="689"/>
        <v>16484.396520325357</v>
      </c>
      <c r="L6763">
        <f t="shared" si="689"/>
        <v>15868.273160737535</v>
      </c>
      <c r="M6763">
        <f t="shared" si="689"/>
        <v>52657.381886289717</v>
      </c>
      <c r="N6763">
        <f t="shared" si="689"/>
        <v>10453.624171425699</v>
      </c>
    </row>
    <row r="6764" spans="3:14">
      <c r="C6764">
        <v>68</v>
      </c>
      <c r="D6764">
        <v>45</v>
      </c>
      <c r="E6764">
        <f t="shared" si="689"/>
        <v>52465.551549440381</v>
      </c>
      <c r="F6764">
        <f t="shared" si="689"/>
        <v>81431.971395423359</v>
      </c>
      <c r="G6764">
        <f t="shared" si="689"/>
        <v>25509.311435811913</v>
      </c>
      <c r="H6764">
        <f t="shared" si="689"/>
        <v>28090.590123821039</v>
      </c>
      <c r="I6764">
        <f t="shared" si="689"/>
        <v>7159.7259791304959</v>
      </c>
      <c r="J6764">
        <f t="shared" si="689"/>
        <v>39474.191352871327</v>
      </c>
      <c r="K6764">
        <f t="shared" si="689"/>
        <v>16470.745952338333</v>
      </c>
      <c r="L6764">
        <f t="shared" si="689"/>
        <v>15854.319442425944</v>
      </c>
      <c r="M6764">
        <f t="shared" si="689"/>
        <v>52655.794598176668</v>
      </c>
      <c r="N6764">
        <f t="shared" si="689"/>
        <v>10448.687648176216</v>
      </c>
    </row>
    <row r="6765" spans="3:14">
      <c r="C6765">
        <v>68</v>
      </c>
      <c r="D6765">
        <v>46</v>
      </c>
      <c r="E6765">
        <f t="shared" si="689"/>
        <v>52468.475422475174</v>
      </c>
      <c r="F6765">
        <f t="shared" si="689"/>
        <v>81416.430227038203</v>
      </c>
      <c r="G6765">
        <f t="shared" si="689"/>
        <v>25511.961158703958</v>
      </c>
      <c r="H6765">
        <f t="shared" si="689"/>
        <v>28071.868502674759</v>
      </c>
      <c r="I6765">
        <f t="shared" si="689"/>
        <v>7143.977879144024</v>
      </c>
      <c r="J6765">
        <f t="shared" si="689"/>
        <v>39479.348359567746</v>
      </c>
      <c r="K6765">
        <f t="shared" si="689"/>
        <v>16457.730720958305</v>
      </c>
      <c r="L6765">
        <f t="shared" si="689"/>
        <v>15841.006223053791</v>
      </c>
      <c r="M6765">
        <f t="shared" si="689"/>
        <v>52654.326522971525</v>
      </c>
      <c r="N6765">
        <f t="shared" si="689"/>
        <v>10443.998177451907</v>
      </c>
    </row>
    <row r="6766" spans="3:14">
      <c r="C6766">
        <v>68</v>
      </c>
      <c r="D6766">
        <v>47</v>
      </c>
      <c r="E6766">
        <f t="shared" si="689"/>
        <v>52471.287499649268</v>
      </c>
      <c r="F6766">
        <f t="shared" si="689"/>
        <v>81401.5903049513</v>
      </c>
      <c r="G6766">
        <f t="shared" si="689"/>
        <v>25514.526787931733</v>
      </c>
      <c r="H6766">
        <f t="shared" si="689"/>
        <v>28053.959923687442</v>
      </c>
      <c r="I6766">
        <f t="shared" si="689"/>
        <v>7128.9459725918914</v>
      </c>
      <c r="J6766">
        <f t="shared" si="689"/>
        <v>39484.317309243597</v>
      </c>
      <c r="K6766">
        <f t="shared" si="689"/>
        <v>16445.310272784813</v>
      </c>
      <c r="L6766">
        <f t="shared" si="689"/>
        <v>15828.292619710048</v>
      </c>
      <c r="M6766">
        <f t="shared" si="689"/>
        <v>52652.970051339726</v>
      </c>
      <c r="N6766">
        <f t="shared" si="689"/>
        <v>10439.539989942667</v>
      </c>
    </row>
    <row r="6767" spans="3:14">
      <c r="C6767">
        <v>68</v>
      </c>
      <c r="D6767">
        <v>48</v>
      </c>
      <c r="E6767">
        <f t="shared" si="689"/>
        <v>52473.994768203956</v>
      </c>
      <c r="F6767">
        <f t="shared" si="689"/>
        <v>81387.407801269059</v>
      </c>
      <c r="G6767">
        <f t="shared" si="689"/>
        <v>25517.013579349248</v>
      </c>
      <c r="H6767">
        <f t="shared" si="689"/>
        <v>28036.813571724153</v>
      </c>
      <c r="I6767">
        <f t="shared" si="689"/>
        <v>7114.5854973844507</v>
      </c>
      <c r="J6767">
        <f t="shared" si="689"/>
        <v>39489.109955462671</v>
      </c>
      <c r="K6767">
        <f t="shared" si="689"/>
        <v>16433.447433867455</v>
      </c>
      <c r="L6767">
        <f t="shared" si="689"/>
        <v>15816.141156392936</v>
      </c>
      <c r="M6767">
        <f t="shared" si="689"/>
        <v>52651.718208057922</v>
      </c>
      <c r="N6767">
        <f t="shared" si="689"/>
        <v>10435.298630447543</v>
      </c>
    </row>
    <row r="6768" spans="3:14">
      <c r="C6768">
        <v>68</v>
      </c>
      <c r="D6768">
        <v>49</v>
      </c>
      <c r="E6768">
        <f t="shared" si="689"/>
        <v>52476.603644993513</v>
      </c>
      <c r="F6768">
        <f t="shared" si="689"/>
        <v>81373.842465885027</v>
      </c>
      <c r="G6768">
        <f t="shared" si="689"/>
        <v>25519.426359761223</v>
      </c>
      <c r="H6768">
        <f t="shared" si="689"/>
        <v>28020.382779824249</v>
      </c>
      <c r="I6768">
        <f t="shared" si="689"/>
        <v>7100.8553454801904</v>
      </c>
      <c r="J6768">
        <f t="shared" si="689"/>
        <v>39493.737092314157</v>
      </c>
      <c r="K6768">
        <f t="shared" si="689"/>
        <v>16422.108064864027</v>
      </c>
      <c r="L6768">
        <f t="shared" si="689"/>
        <v>15804.517416366132</v>
      </c>
      <c r="M6768">
        <f t="shared" si="689"/>
        <v>52650.564587308807</v>
      </c>
      <c r="N6768">
        <f t="shared" si="689"/>
        <v>10431.260823782004</v>
      </c>
    </row>
    <row r="6769" spans="3:14">
      <c r="C6769">
        <v>68</v>
      </c>
      <c r="D6769">
        <v>50</v>
      </c>
      <c r="E6769">
        <f t="shared" si="689"/>
        <v>52479.120033523825</v>
      </c>
      <c r="F6769">
        <f t="shared" si="689"/>
        <v>81360.857268701351</v>
      </c>
      <c r="G6769">
        <f t="shared" si="689"/>
        <v>25521.769569827986</v>
      </c>
      <c r="H6769">
        <f t="shared" si="689"/>
        <v>28004.624614383927</v>
      </c>
      <c r="I6769">
        <f t="shared" si="689"/>
        <v>7087.7176974809208</v>
      </c>
      <c r="J6769">
        <f t="shared" si="689"/>
        <v>39498.208650360124</v>
      </c>
      <c r="K6769">
        <f t="shared" si="689"/>
        <v>16411.260757579686</v>
      </c>
      <c r="L6769">
        <f t="shared" si="689"/>
        <v>15793.389736232224</v>
      </c>
      <c r="M6769">
        <f t="shared" si="689"/>
        <v>52649.503295740389</v>
      </c>
      <c r="N6769">
        <f t="shared" si="689"/>
        <v>10427.414356776273</v>
      </c>
    </row>
    <row r="6770" spans="3:14">
      <c r="C6770">
        <v>68</v>
      </c>
      <c r="D6770">
        <v>51</v>
      </c>
      <c r="E6770">
        <f t="shared" ref="E6770:N6779" si="690">E$3/$C6770/$E$12+($D6770-1)*$C6770*$E$12*E$2*E$4/(2*$D6770)+$D6770*E$5/($C6770*$E$12)+$C6770*$E$12*E$2*E$6/(2*$D6770)</f>
        <v>52481.549374280738</v>
      </c>
      <c r="F6770">
        <f t="shared" si="690"/>
        <v>81348.418083941535</v>
      </c>
      <c r="G6770">
        <f t="shared" si="690"/>
        <v>25524.047301922779</v>
      </c>
      <c r="H6770">
        <f t="shared" si="690"/>
        <v>27989.499509140849</v>
      </c>
      <c r="I6770">
        <f t="shared" si="690"/>
        <v>7075.1377002157578</v>
      </c>
      <c r="J6770">
        <f t="shared" si="690"/>
        <v>39502.533781294995</v>
      </c>
      <c r="K6770">
        <f t="shared" si="690"/>
        <v>16400.876567207422</v>
      </c>
      <c r="L6770">
        <f t="shared" si="690"/>
        <v>15782.7289359975</v>
      </c>
      <c r="M6770">
        <f t="shared" si="690"/>
        <v>52648.528902224411</v>
      </c>
      <c r="N6770">
        <f t="shared" si="690"/>
        <v>10423.747974156246</v>
      </c>
    </row>
    <row r="6771" spans="3:14">
      <c r="C6771">
        <v>68</v>
      </c>
      <c r="D6771">
        <v>52</v>
      </c>
      <c r="E6771">
        <f t="shared" si="690"/>
        <v>52483.89668925116</v>
      </c>
      <c r="F6771">
        <f t="shared" si="690"/>
        <v>81336.493410888783</v>
      </c>
      <c r="G6771">
        <f t="shared" si="690"/>
        <v>25526.263333620907</v>
      </c>
      <c r="H6771">
        <f t="shared" si="690"/>
        <v>27974.97094139133</v>
      </c>
      <c r="I6771">
        <f t="shared" si="690"/>
        <v>7063.0831815269685</v>
      </c>
      <c r="J6771">
        <f t="shared" si="690"/>
        <v>39506.720932836717</v>
      </c>
      <c r="K6771">
        <f t="shared" si="690"/>
        <v>16390.928775463857</v>
      </c>
      <c r="L6771">
        <f t="shared" si="690"/>
        <v>15772.508080283173</v>
      </c>
      <c r="M6771">
        <f t="shared" si="690"/>
        <v>52647.63639341166</v>
      </c>
      <c r="N6771">
        <f t="shared" si="690"/>
        <v>10420.25128643813</v>
      </c>
    </row>
    <row r="6772" spans="3:14">
      <c r="C6772">
        <v>68</v>
      </c>
      <c r="D6772">
        <v>53</v>
      </c>
      <c r="E6772">
        <f t="shared" si="690"/>
        <v>52486.166621404169</v>
      </c>
      <c r="F6772">
        <f t="shared" si="690"/>
        <v>81325.054126238931</v>
      </c>
      <c r="G6772">
        <f t="shared" si="690"/>
        <v>25528.421157397665</v>
      </c>
      <c r="H6772">
        <f t="shared" si="690"/>
        <v>27961.005144862153</v>
      </c>
      <c r="I6772">
        <f t="shared" si="690"/>
        <v>7051.5243973441884</v>
      </c>
      <c r="J6772">
        <f t="shared" si="690"/>
        <v>39510.777915139639</v>
      </c>
      <c r="K6772">
        <f t="shared" si="690"/>
        <v>16381.392680539811</v>
      </c>
      <c r="L6772">
        <f t="shared" si="690"/>
        <v>15762.702266569215</v>
      </c>
      <c r="M6772">
        <f t="shared" si="690"/>
        <v>52646.821134318976</v>
      </c>
      <c r="N6772">
        <f t="shared" si="690"/>
        <v>10416.914688250117</v>
      </c>
    </row>
    <row r="6773" spans="3:14">
      <c r="C6773">
        <v>68</v>
      </c>
      <c r="D6773">
        <v>54</v>
      </c>
      <c r="E6773">
        <f t="shared" si="690"/>
        <v>52488.363469785167</v>
      </c>
      <c r="F6773">
        <f t="shared" si="690"/>
        <v>81314.073263969636</v>
      </c>
      <c r="G6773">
        <f t="shared" si="690"/>
        <v>25530.524007026452</v>
      </c>
      <c r="H6773">
        <f t="shared" si="690"/>
        <v>27947.570854485515</v>
      </c>
      <c r="I6773">
        <f t="shared" si="690"/>
        <v>7040.4338068615289</v>
      </c>
      <c r="J6773">
        <f t="shared" si="690"/>
        <v>39514.711959828128</v>
      </c>
      <c r="K6773">
        <f t="shared" si="690"/>
        <v>16372.245410389762</v>
      </c>
      <c r="L6773">
        <f t="shared" si="690"/>
        <v>15753.288436966712</v>
      </c>
      <c r="M6773">
        <f t="shared" si="690"/>
        <v>52646.078833295222</v>
      </c>
      <c r="N6773">
        <f t="shared" si="690"/>
        <v>10413.729285729429</v>
      </c>
    </row>
    <row r="6774" spans="3:14">
      <c r="C6774">
        <v>68</v>
      </c>
      <c r="D6774">
        <v>55</v>
      </c>
      <c r="E6774">
        <f t="shared" si="690"/>
        <v>52490.491220781703</v>
      </c>
      <c r="F6774">
        <f t="shared" si="690"/>
        <v>81303.525819223738</v>
      </c>
      <c r="G6774">
        <f t="shared" si="690"/>
        <v>25532.574881097164</v>
      </c>
      <c r="H6774">
        <f t="shared" si="690"/>
        <v>27934.639079016742</v>
      </c>
      <c r="I6774">
        <f t="shared" si="690"/>
        <v>7029.7858722408018</v>
      </c>
      <c r="J6774">
        <f t="shared" si="690"/>
        <v>39518.529772590242</v>
      </c>
      <c r="K6774">
        <f t="shared" si="690"/>
        <v>16363.465756389665</v>
      </c>
      <c r="L6774">
        <f t="shared" si="690"/>
        <v>15744.245210524139</v>
      </c>
      <c r="M6774">
        <f t="shared" si="690"/>
        <v>52645.405510809367</v>
      </c>
      <c r="N6774">
        <f t="shared" si="690"/>
        <v>10410.686831839657</v>
      </c>
    </row>
    <row r="6775" spans="3:14">
      <c r="C6775">
        <v>68</v>
      </c>
      <c r="D6775">
        <v>56</v>
      </c>
      <c r="E6775">
        <f t="shared" si="690"/>
        <v>52492.553576039376</v>
      </c>
      <c r="F6775">
        <f t="shared" si="690"/>
        <v>81293.388573205346</v>
      </c>
      <c r="G6775">
        <f t="shared" si="690"/>
        <v>25534.576564014689</v>
      </c>
      <c r="H6775">
        <f t="shared" si="690"/>
        <v>27922.182898014336</v>
      </c>
      <c r="I6775">
        <f t="shared" si="690"/>
        <v>7019.5568797751166</v>
      </c>
      <c r="J6775">
        <f t="shared" si="690"/>
        <v>39522.237580136316</v>
      </c>
      <c r="K6775">
        <f t="shared" si="690"/>
        <v>16355.034024817207</v>
      </c>
      <c r="L6775">
        <f t="shared" si="690"/>
        <v>15735.552733500779</v>
      </c>
      <c r="M6775">
        <f t="shared" si="690"/>
        <v>52644.797471582577</v>
      </c>
      <c r="N6775">
        <f t="shared" si="690"/>
        <v>10407.779668618441</v>
      </c>
    </row>
    <row r="6776" spans="3:14">
      <c r="C6776">
        <v>68</v>
      </c>
      <c r="D6776">
        <v>57</v>
      </c>
      <c r="E6776">
        <f t="shared" si="690"/>
        <v>52494.553977439195</v>
      </c>
      <c r="F6776">
        <f t="shared" si="690"/>
        <v>81283.639936507767</v>
      </c>
      <c r="G6776">
        <f t="shared" si="690"/>
        <v>25536.531644787097</v>
      </c>
      <c r="H6776">
        <f t="shared" si="690"/>
        <v>27910.177280190597</v>
      </c>
      <c r="I6776">
        <f t="shared" si="690"/>
        <v>7009.7247798773678</v>
      </c>
      <c r="J6776">
        <f t="shared" si="690"/>
        <v>39525.841172214583</v>
      </c>
      <c r="K6776">
        <f t="shared" si="690"/>
        <v>16346.931903965671</v>
      </c>
      <c r="L6776">
        <f t="shared" si="690"/>
        <v>15727.192545400887</v>
      </c>
      <c r="M6776">
        <f t="shared" si="690"/>
        <v>52644.251279653887</v>
      </c>
      <c r="N6776">
        <f t="shared" si="690"/>
        <v>10405.00067550427</v>
      </c>
    </row>
    <row r="6777" spans="3:14">
      <c r="C6777">
        <v>68</v>
      </c>
      <c r="D6777">
        <v>58</v>
      </c>
      <c r="E6777">
        <f t="shared" si="690"/>
        <v>52496.495629491052</v>
      </c>
      <c r="F6777">
        <f t="shared" si="690"/>
        <v>81274.259808648872</v>
      </c>
      <c r="G6777">
        <f t="shared" si="690"/>
        <v>25538.442533870173</v>
      </c>
      <c r="H6777">
        <f t="shared" si="690"/>
        <v>27898.598920553515</v>
      </c>
      <c r="I6777">
        <f t="shared" si="690"/>
        <v>7000.2690436216271</v>
      </c>
      <c r="J6777">
        <f t="shared" si="690"/>
        <v>39529.345939280254</v>
      </c>
      <c r="K6777">
        <f t="shared" si="690"/>
        <v>16339.142345004662</v>
      </c>
      <c r="L6777">
        <f t="shared" si="690"/>
        <v>15719.147458866355</v>
      </c>
      <c r="M6777">
        <f t="shared" si="690"/>
        <v>52643.76373602511</v>
      </c>
      <c r="N6777">
        <f t="shared" si="690"/>
        <v>10402.343223008857</v>
      </c>
    </row>
    <row r="6778" spans="3:14">
      <c r="C6778">
        <v>68</v>
      </c>
      <c r="D6778">
        <v>59</v>
      </c>
      <c r="E6778">
        <f t="shared" si="690"/>
        <v>52498.381519449897</v>
      </c>
      <c r="F6778">
        <f t="shared" si="690"/>
        <v>81265.229451891122</v>
      </c>
      <c r="G6778">
        <f t="shared" si="690"/>
        <v>25540.311478298965</v>
      </c>
      <c r="H6778">
        <f t="shared" si="690"/>
        <v>27887.426094110564</v>
      </c>
      <c r="I6778">
        <f t="shared" si="690"/>
        <v>6991.1705338735574</v>
      </c>
      <c r="J6778">
        <f t="shared" si="690"/>
        <v>39532.756906333976</v>
      </c>
      <c r="K6778">
        <f t="shared" si="690"/>
        <v>16331.649454956694</v>
      </c>
      <c r="L6778">
        <f t="shared" si="690"/>
        <v>15711.401451783686</v>
      </c>
      <c r="M6778">
        <f t="shared" si="690"/>
        <v>52643.331858579288</v>
      </c>
      <c r="N6778">
        <f t="shared" si="690"/>
        <v>10399.801131100734</v>
      </c>
    </row>
    <row r="6779" spans="3:14">
      <c r="C6779">
        <v>68</v>
      </c>
      <c r="D6779">
        <v>60</v>
      </c>
      <c r="E6779">
        <f t="shared" si="690"/>
        <v>52500.214435420407</v>
      </c>
      <c r="F6779">
        <f t="shared" si="690"/>
        <v>81256.531377679392</v>
      </c>
      <c r="G6779">
        <f t="shared" si="690"/>
        <v>25542.140575306174</v>
      </c>
      <c r="H6779">
        <f t="shared" si="690"/>
        <v>27876.638524202011</v>
      </c>
      <c r="I6779">
        <f t="shared" si="690"/>
        <v>6982.4113893077702</v>
      </c>
      <c r="J6779">
        <f t="shared" si="690"/>
        <v>39536.078763376339</v>
      </c>
      <c r="K6779">
        <f t="shared" si="690"/>
        <v>16324.438400376117</v>
      </c>
      <c r="L6779">
        <f t="shared" si="690"/>
        <v>15703.939570180284</v>
      </c>
      <c r="M6779">
        <f t="shared" si="690"/>
        <v>52642.95286400726</v>
      </c>
      <c r="N6779">
        <f t="shared" si="690"/>
        <v>10397.368631750533</v>
      </c>
    </row>
    <row r="6780" spans="3:14">
      <c r="C6780">
        <v>68</v>
      </c>
      <c r="D6780">
        <v>61</v>
      </c>
      <c r="E6780">
        <f t="shared" ref="E6780:N6789" si="691">E$3/$C6780/$E$12+($D6780-1)*$C6780*$E$12*E$2*E$4/(2*$D6780)+$D6780*E$5/($C6780*$E$12)+$C6780*$E$12*E$2*E$6/(2*$D6780)</f>
        <v>52501.996982680692</v>
      </c>
      <c r="F6780">
        <f t="shared" si="691"/>
        <v>81248.149244249231</v>
      </c>
      <c r="G6780">
        <f t="shared" si="691"/>
        <v>25543.931784601074</v>
      </c>
      <c r="H6780">
        <f t="shared" si="691"/>
        <v>27866.217263785213</v>
      </c>
      <c r="I6780">
        <f t="shared" si="691"/>
        <v>6973.9749198333366</v>
      </c>
      <c r="J6780">
        <f t="shared" si="691"/>
        <v>39539.315892866944</v>
      </c>
      <c r="K6780">
        <f t="shared" si="691"/>
        <v>16317.495320502243</v>
      </c>
      <c r="L6780">
        <f t="shared" si="691"/>
        <v>15696.747840671931</v>
      </c>
      <c r="M6780">
        <f t="shared" si="691"/>
        <v>52642.624151511991</v>
      </c>
      <c r="N6780">
        <f t="shared" si="691"/>
        <v>10395.040335160333</v>
      </c>
    </row>
    <row r="6781" spans="3:14">
      <c r="C6781">
        <v>68</v>
      </c>
      <c r="D6781">
        <v>62</v>
      </c>
      <c r="E6781">
        <f t="shared" si="691"/>
        <v>52503.731598426399</v>
      </c>
      <c r="F6781">
        <f t="shared" si="691"/>
        <v>81240.067764143387</v>
      </c>
      <c r="G6781">
        <f t="shared" si="691"/>
        <v>25545.686939460069</v>
      </c>
      <c r="H6781">
        <f t="shared" si="691"/>
        <v>27856.14458820732</v>
      </c>
      <c r="I6781">
        <f t="shared" si="691"/>
        <v>6965.8455121393854</v>
      </c>
      <c r="J6781">
        <f t="shared" si="691"/>
        <v>39542.472394526012</v>
      </c>
      <c r="K6781">
        <f t="shared" si="691"/>
        <v>16310.807248817</v>
      </c>
      <c r="L6781">
        <f t="shared" si="691"/>
        <v>15689.813191383055</v>
      </c>
      <c r="M6781">
        <f t="shared" si="691"/>
        <v>52642.343288089731</v>
      </c>
      <c r="N6781">
        <f t="shared" si="691"/>
        <v>10392.811199261092</v>
      </c>
    </row>
    <row r="6782" spans="3:14">
      <c r="C6782">
        <v>68</v>
      </c>
      <c r="D6782">
        <v>63</v>
      </c>
      <c r="E6782">
        <f t="shared" si="691"/>
        <v>52505.420565110624</v>
      </c>
      <c r="F6782">
        <f t="shared" si="691"/>
        <v>81232.272620536911</v>
      </c>
      <c r="G6782">
        <f t="shared" si="691"/>
        <v>25547.407756761044</v>
      </c>
      <c r="H6782">
        <f t="shared" si="691"/>
        <v>27846.403898190303</v>
      </c>
      <c r="I6782">
        <f t="shared" si="691"/>
        <v>6958.008544236367</v>
      </c>
      <c r="J6782">
        <f t="shared" si="691"/>
        <v>39545.552107774107</v>
      </c>
      <c r="K6782">
        <f t="shared" si="691"/>
        <v>16304.362042073317</v>
      </c>
      <c r="L6782">
        <f t="shared" si="691"/>
        <v>15683.123380398443</v>
      </c>
      <c r="M6782">
        <f t="shared" si="691"/>
        <v>52642.10799521322</v>
      </c>
      <c r="N6782">
        <f t="shared" si="691"/>
        <v>10390.676502115153</v>
      </c>
    </row>
    <row r="6783" spans="3:14">
      <c r="C6783">
        <v>68</v>
      </c>
      <c r="D6783">
        <v>64</v>
      </c>
      <c r="E6783">
        <f t="shared" si="691"/>
        <v>52507.066022533094</v>
      </c>
      <c r="F6783">
        <f t="shared" si="691"/>
        <v>81224.750391406415</v>
      </c>
      <c r="G6783">
        <f t="shared" si="691"/>
        <v>25549.095846077042</v>
      </c>
      <c r="H6783">
        <f t="shared" si="691"/>
        <v>27836.979631910981</v>
      </c>
      <c r="I6783">
        <f t="shared" si="691"/>
        <v>6950.4503080090835</v>
      </c>
      <c r="J6783">
        <f t="shared" si="691"/>
        <v>39548.558632067987</v>
      </c>
      <c r="K6783">
        <f t="shared" si="691"/>
        <v>16298.148315977047</v>
      </c>
      <c r="L6783">
        <f t="shared" si="691"/>
        <v>15676.666930922582</v>
      </c>
      <c r="M6783">
        <f t="shared" si="691"/>
        <v>52641.91613676311</v>
      </c>
      <c r="N6783">
        <f t="shared" si="691"/>
        <v>10388.631816905947</v>
      </c>
    </row>
    <row r="6784" spans="3:14">
      <c r="C6784">
        <v>68</v>
      </c>
      <c r="D6784">
        <v>65</v>
      </c>
      <c r="E6784">
        <f t="shared" si="691"/>
        <v>52508.669978813603</v>
      </c>
      <c r="F6784">
        <f t="shared" si="691"/>
        <v>81217.488480699132</v>
      </c>
      <c r="G6784">
        <f t="shared" si="691"/>
        <v>25550.752717930445</v>
      </c>
      <c r="H6784">
        <f t="shared" si="691"/>
        <v>27827.857185196863</v>
      </c>
      <c r="I6784">
        <f t="shared" si="691"/>
        <v>6943.1579389186554</v>
      </c>
      <c r="J6784">
        <f t="shared" si="691"/>
        <v>39551.495345359384</v>
      </c>
      <c r="K6784">
        <f t="shared" si="691"/>
        <v>16292.155386806015</v>
      </c>
      <c r="L6784">
        <f t="shared" si="691"/>
        <v>15670.433072424303</v>
      </c>
      <c r="M6784">
        <f t="shared" si="691"/>
        <v>52641.765708073581</v>
      </c>
      <c r="N6784">
        <f t="shared" si="691"/>
        <v>10386.672989236404</v>
      </c>
    </row>
    <row r="6785" spans="3:14">
      <c r="C6785">
        <v>68</v>
      </c>
      <c r="D6785">
        <v>66</v>
      </c>
      <c r="E6785">
        <f t="shared" si="691"/>
        <v>52510.234320367701</v>
      </c>
      <c r="F6785">
        <f t="shared" si="691"/>
        <v>81210.475055759496</v>
      </c>
      <c r="G6785">
        <f t="shared" si="691"/>
        <v>25552.379791296822</v>
      </c>
      <c r="H6785">
        <f t="shared" si="691"/>
        <v>27819.022838976791</v>
      </c>
      <c r="I6785">
        <f t="shared" si="691"/>
        <v>6936.1193520952247</v>
      </c>
      <c r="J6785">
        <f t="shared" si="691"/>
        <v>39554.365420875678</v>
      </c>
      <c r="K6785">
        <f t="shared" si="691"/>
        <v>16286.373218336337</v>
      </c>
      <c r="L6785">
        <f t="shared" si="691"/>
        <v>15664.411687131893</v>
      </c>
      <c r="M6785">
        <f t="shared" si="691"/>
        <v>52641.654825973681</v>
      </c>
      <c r="N6785">
        <f t="shared" si="691"/>
        <v>10384.796116491078</v>
      </c>
    </row>
    <row r="6786" spans="3:14">
      <c r="C6786">
        <v>68</v>
      </c>
      <c r="D6786">
        <v>67</v>
      </c>
      <c r="E6786">
        <f t="shared" si="691"/>
        <v>52511.76082098909</v>
      </c>
      <c r="F6786">
        <f t="shared" si="691"/>
        <v>81203.698990359087</v>
      </c>
      <c r="G6786">
        <f t="shared" si="691"/>
        <v>25553.978400436794</v>
      </c>
      <c r="H6786">
        <f t="shared" si="691"/>
        <v>27810.463693228652</v>
      </c>
      <c r="I6786">
        <f t="shared" si="691"/>
        <v>6929.3231841537017</v>
      </c>
      <c r="J6786">
        <f t="shared" si="691"/>
        <v>39557.17184239786</v>
      </c>
      <c r="K6786">
        <f t="shared" si="691"/>
        <v>16280.79237352169</v>
      </c>
      <c r="L6786">
        <f t="shared" si="691"/>
        <v>15658.593261319716</v>
      </c>
      <c r="M6786">
        <f t="shared" si="691"/>
        <v>52641.581719720612</v>
      </c>
      <c r="N6786">
        <f t="shared" si="691"/>
        <v>10382.997529046497</v>
      </c>
    </row>
    <row r="6787" spans="3:14">
      <c r="C6787">
        <v>68</v>
      </c>
      <c r="D6787">
        <v>68</v>
      </c>
      <c r="E6787">
        <f t="shared" si="691"/>
        <v>52513.25115013068</v>
      </c>
      <c r="F6787">
        <f t="shared" si="691"/>
        <v>81197.149812753516</v>
      </c>
      <c r="G6787">
        <f t="shared" si="691"/>
        <v>25555.549801125049</v>
      </c>
      <c r="H6787">
        <f t="shared" si="691"/>
        <v>27802.167606755138</v>
      </c>
      <c r="I6787">
        <f t="shared" si="691"/>
        <v>6922.7587401434139</v>
      </c>
      <c r="J6787">
        <f t="shared" si="691"/>
        <v>39559.917418190351</v>
      </c>
      <c r="K6787">
        <f t="shared" si="691"/>
        <v>16275.403970436109</v>
      </c>
      <c r="L6787">
        <f t="shared" si="691"/>
        <v>15652.968840893061</v>
      </c>
      <c r="M6787">
        <f t="shared" si="691"/>
        <v>52641.544722732862</v>
      </c>
      <c r="N6787">
        <f t="shared" si="691"/>
        <v>10381.273773139394</v>
      </c>
    </row>
    <row r="6788" spans="3:14">
      <c r="C6788">
        <v>68</v>
      </c>
      <c r="D6788">
        <v>69</v>
      </c>
      <c r="E6788">
        <f t="shared" si="691"/>
        <v>52514.706880465528</v>
      </c>
      <c r="F6788">
        <f t="shared" si="691"/>
        <v>81190.817658256055</v>
      </c>
      <c r="G6788">
        <f t="shared" si="691"/>
        <v>25557.095176337745</v>
      </c>
      <c r="H6788">
        <f t="shared" si="691"/>
        <v>27794.123142196502</v>
      </c>
      <c r="I6788">
        <f t="shared" si="691"/>
        <v>6916.4159451108289</v>
      </c>
      <c r="J6788">
        <f t="shared" si="691"/>
        <v>39562.604793719685</v>
      </c>
      <c r="K6788">
        <f t="shared" si="691"/>
        <v>16270.199642047904</v>
      </c>
      <c r="L6788">
        <f t="shared" si="691"/>
        <v>15647.529990835161</v>
      </c>
      <c r="M6788">
        <f t="shared" si="691"/>
        <v>52641.542265042415</v>
      </c>
      <c r="N6788">
        <f t="shared" si="691"/>
        <v>10379.62159522466</v>
      </c>
    </row>
    <row r="6789" spans="3:14">
      <c r="C6789">
        <v>68</v>
      </c>
      <c r="D6789">
        <v>70</v>
      </c>
      <c r="E6789">
        <f t="shared" si="691"/>
        <v>52516.129494799621</v>
      </c>
      <c r="F6789">
        <f t="shared" si="691"/>
        <v>81184.69322587637</v>
      </c>
      <c r="G6789">
        <f t="shared" si="691"/>
        <v>25558.615641452416</v>
      </c>
      <c r="H6789">
        <f t="shared" si="691"/>
        <v>27786.319515756386</v>
      </c>
      <c r="I6789">
        <f t="shared" si="691"/>
        <v>6910.285299814047</v>
      </c>
      <c r="J6789">
        <f t="shared" si="691"/>
        <v>39565.236463282854</v>
      </c>
      <c r="K6789">
        <f t="shared" si="691"/>
        <v>16265.171499441469</v>
      </c>
      <c r="L6789">
        <f t="shared" si="691"/>
        <v>15642.268758130214</v>
      </c>
      <c r="M6789">
        <f t="shared" si="691"/>
        <v>52641.572866393646</v>
      </c>
      <c r="N6789">
        <f t="shared" si="691"/>
        <v>10378.037927674055</v>
      </c>
    </row>
    <row r="6790" spans="3:14">
      <c r="C6790">
        <v>68</v>
      </c>
      <c r="D6790">
        <v>71</v>
      </c>
      <c r="E6790">
        <f t="shared" ref="E6790:N6799" si="692">E$3/$C6790/$E$12+($D6790-1)*$C6790*$E$12*E$2*E$4/(2*$D6790)+$D6790*E$5/($C6790*$E$12)+$C6790*$E$12*E$2*E$6/(2*$D6790)</f>
        <v>52517.520392400605</v>
      </c>
      <c r="F6790">
        <f t="shared" si="692"/>
        <v>81178.767738623545</v>
      </c>
      <c r="G6790">
        <f t="shared" si="692"/>
        <v>25560.112249008405</v>
      </c>
      <c r="H6790">
        <f t="shared" si="692"/>
        <v>27778.746551176249</v>
      </c>
      <c r="I6790">
        <f t="shared" si="692"/>
        <v>6904.3578401797222</v>
      </c>
      <c r="J6790">
        <f t="shared" si="692"/>
        <v>39567.814780653054</v>
      </c>
      <c r="K6790">
        <f t="shared" si="692"/>
        <v>16260.312098147155</v>
      </c>
      <c r="L6790">
        <f t="shared" si="692"/>
        <v>15637.177637819646</v>
      </c>
      <c r="M6790">
        <f t="shared" si="692"/>
        <v>52641.635129925649</v>
      </c>
      <c r="N6790">
        <f t="shared" si="692"/>
        <v>10376.519875683454</v>
      </c>
    </row>
    <row r="6791" spans="3:14">
      <c r="C6791">
        <v>68</v>
      </c>
      <c r="D6791">
        <v>72</v>
      </c>
      <c r="E6791">
        <f t="shared" si="692"/>
        <v>52518.880894799018</v>
      </c>
      <c r="F6791">
        <f t="shared" si="692"/>
        <v>81173.032907117318</v>
      </c>
      <c r="G6791">
        <f t="shared" si="692"/>
        <v>25561.585993070668</v>
      </c>
      <c r="H6791">
        <f t="shared" si="692"/>
        <v>27771.394637545276</v>
      </c>
      <c r="I6791">
        <f t="shared" si="692"/>
        <v>6898.6251001385863</v>
      </c>
      <c r="J6791">
        <f t="shared" si="692"/>
        <v>39570.341968838344</v>
      </c>
      <c r="K6791">
        <f t="shared" si="692"/>
        <v>16255.614407276946</v>
      </c>
      <c r="L6791">
        <f t="shared" si="692"/>
        <v>15632.249541887022</v>
      </c>
      <c r="M6791">
        <f t="shared" si="692"/>
        <v>52641.727736380875</v>
      </c>
      <c r="N6791">
        <f t="shared" si="692"/>
        <v>10375.064705271196</v>
      </c>
    </row>
    <row r="6792" spans="3:14">
      <c r="C6792">
        <v>68</v>
      </c>
      <c r="D6792">
        <v>73</v>
      </c>
      <c r="E6792">
        <f t="shared" si="692"/>
        <v>52520.212251112775</v>
      </c>
      <c r="F6792">
        <f t="shared" si="692"/>
        <v>81167.480896190013</v>
      </c>
      <c r="G6792">
        <f t="shared" si="692"/>
        <v>25563.037813234827</v>
      </c>
      <c r="H6792">
        <f t="shared" si="692"/>
        <v>27764.254690577876</v>
      </c>
      <c r="I6792">
        <f t="shared" si="692"/>
        <v>6893.0790775155792</v>
      </c>
      <c r="J6792">
        <f t="shared" si="692"/>
        <v>39572.820129038097</v>
      </c>
      <c r="K6792">
        <f t="shared" si="692"/>
        <v>16251.07178119699</v>
      </c>
      <c r="L6792">
        <f t="shared" si="692"/>
        <v>15627.477770700374</v>
      </c>
      <c r="M6792">
        <f t="shared" si="692"/>
        <v>52641.849438789919</v>
      </c>
      <c r="N6792">
        <f t="shared" si="692"/>
        <v>10373.669832262825</v>
      </c>
    </row>
    <row r="6793" spans="3:14">
      <c r="C6793">
        <v>68</v>
      </c>
      <c r="D6793">
        <v>74</v>
      </c>
      <c r="E6793">
        <f t="shared" si="692"/>
        <v>52521.515642939907</v>
      </c>
      <c r="F6793">
        <f t="shared" si="692"/>
        <v>81162.104294196542</v>
      </c>
      <c r="G6793">
        <f t="shared" si="692"/>
        <v>25564.468598307561</v>
      </c>
      <c r="H6793">
        <f t="shared" si="692"/>
        <v>27757.318117030936</v>
      </c>
      <c r="I6793">
        <f t="shared" si="692"/>
        <v>6887.7122026856387</v>
      </c>
      <c r="J6793">
        <f t="shared" si="692"/>
        <v>39575.251248873341</v>
      </c>
      <c r="K6793">
        <f t="shared" si="692"/>
        <v>16246.677933496863</v>
      </c>
      <c r="L6793">
        <f t="shared" si="692"/>
        <v>15622.855986769997</v>
      </c>
      <c r="M6793">
        <f t="shared" si="692"/>
        <v>52641.999057587025</v>
      </c>
      <c r="N6793">
        <f t="shared" si="692"/>
        <v>10372.332812168997</v>
      </c>
    </row>
    <row r="6794" spans="3:14">
      <c r="C6794">
        <v>68</v>
      </c>
      <c r="D6794">
        <v>75</v>
      </c>
      <c r="E6794">
        <f t="shared" si="692"/>
        <v>52522.792188859887</v>
      </c>
      <c r="F6794">
        <f t="shared" si="692"/>
        <v>81156.896084779553</v>
      </c>
      <c r="G6794">
        <f t="shared" si="692"/>
        <v>25565.879189692543</v>
      </c>
      <c r="H6794">
        <f t="shared" si="692"/>
        <v>27750.576781967633</v>
      </c>
      <c r="I6794">
        <f t="shared" si="692"/>
        <v>6882.5173097370425</v>
      </c>
      <c r="J6794">
        <f t="shared" si="692"/>
        <v>39577.637209958681</v>
      </c>
      <c r="K6794">
        <f t="shared" si="692"/>
        <v>16242.426913041374</v>
      </c>
      <c r="L6794">
        <f t="shared" si="692"/>
        <v>15618.378190605645</v>
      </c>
      <c r="M6794">
        <f t="shared" si="692"/>
        <v>52642.175476116718</v>
      </c>
      <c r="N6794">
        <f t="shared" si="692"/>
        <v>10371.051330873132</v>
      </c>
    </row>
    <row r="6795" spans="3:14">
      <c r="C6795">
        <v>68</v>
      </c>
      <c r="D6795">
        <v>76</v>
      </c>
      <c r="E6795">
        <f t="shared" si="692"/>
        <v>52524.042948579547</v>
      </c>
      <c r="F6795">
        <f t="shared" si="692"/>
        <v>81151.84962086365</v>
      </c>
      <c r="G6795">
        <f t="shared" si="692"/>
        <v>25567.270384509011</v>
      </c>
      <c r="H6795">
        <f t="shared" si="692"/>
        <v>27744.022978605721</v>
      </c>
      <c r="I6795">
        <f t="shared" si="692"/>
        <v>6877.4876099113153</v>
      </c>
      <c r="J6795">
        <f t="shared" si="692"/>
        <v>39579.979794876301</v>
      </c>
      <c r="K6795">
        <f t="shared" si="692"/>
        <v>16238.313081912966</v>
      </c>
      <c r="L6795">
        <f t="shared" si="692"/>
        <v>15614.038698479708</v>
      </c>
      <c r="M6795">
        <f t="shared" si="692"/>
        <v>52642.377636494799</v>
      </c>
      <c r="N6795">
        <f t="shared" si="692"/>
        <v>10369.823196054247</v>
      </c>
    </row>
    <row r="6796" spans="3:14">
      <c r="C6796">
        <v>68</v>
      </c>
      <c r="D6796">
        <v>77</v>
      </c>
      <c r="E6796">
        <f t="shared" si="692"/>
        <v>52525.268926756078</v>
      </c>
      <c r="F6796">
        <f t="shared" si="692"/>
        <v>81146.95860067608</v>
      </c>
      <c r="G6796">
        <f t="shared" si="692"/>
        <v>25568.642938467434</v>
      </c>
      <c r="H6796">
        <f t="shared" si="692"/>
        <v>27737.649400515274</v>
      </c>
      <c r="I6796">
        <f t="shared" si="692"/>
        <v>6872.616667112763</v>
      </c>
      <c r="J6796">
        <f t="shared" si="692"/>
        <v>39582.280693606823</v>
      </c>
      <c r="K6796">
        <f t="shared" si="692"/>
        <v>16234.33109507293</v>
      </c>
      <c r="L6796">
        <f t="shared" si="692"/>
        <v>15609.832121923158</v>
      </c>
      <c r="M6796">
        <f t="shared" si="692"/>
        <v>52642.604535792118</v>
      </c>
      <c r="N6796">
        <f t="shared" si="692"/>
        <v>10368.646329278186</v>
      </c>
    </row>
    <row r="6797" spans="3:14">
      <c r="C6797">
        <v>68</v>
      </c>
      <c r="D6797">
        <v>78</v>
      </c>
      <c r="E6797">
        <f t="shared" si="692"/>
        <v>52526.471076525741</v>
      </c>
      <c r="F6797">
        <f t="shared" si="692"/>
        <v>81142.217045611877</v>
      </c>
      <c r="G6797">
        <f t="shared" si="692"/>
        <v>25569.997568523882</v>
      </c>
      <c r="H6797">
        <f t="shared" si="692"/>
        <v>27731.449115955082</v>
      </c>
      <c r="I6797">
        <f t="shared" si="692"/>
        <v>6867.8983753018802</v>
      </c>
      <c r="J6797">
        <f t="shared" si="692"/>
        <v>39584.541509465096</v>
      </c>
      <c r="K6797">
        <f t="shared" si="692"/>
        <v>16230.475881587094</v>
      </c>
      <c r="L6797">
        <f t="shared" si="692"/>
        <v>15605.753348798709</v>
      </c>
      <c r="M6797">
        <f t="shared" si="692"/>
        <v>52642.85522251176</v>
      </c>
      <c r="N6797">
        <f t="shared" si="692"/>
        <v>10367.518758697144</v>
      </c>
    </row>
    <row r="6798" spans="3:14">
      <c r="C6798">
        <v>68</v>
      </c>
      <c r="D6798">
        <v>79</v>
      </c>
      <c r="E6798">
        <f t="shared" si="692"/>
        <v>52527.650302764741</v>
      </c>
      <c r="F6798">
        <f t="shared" si="692"/>
        <v>81137.619279780309</v>
      </c>
      <c r="G6798">
        <f t="shared" si="692"/>
        <v>25571.334955332874</v>
      </c>
      <c r="H6798">
        <f t="shared" si="692"/>
        <v>27725.415544158172</v>
      </c>
      <c r="I6798">
        <f t="shared" si="692"/>
        <v>6863.3269376057151</v>
      </c>
      <c r="J6798">
        <f t="shared" si="692"/>
        <v>39586.763764585528</v>
      </c>
      <c r="K6798">
        <f t="shared" si="692"/>
        <v>16226.742627277448</v>
      </c>
      <c r="L6798">
        <f t="shared" si="692"/>
        <v>15601.797525811477</v>
      </c>
      <c r="M6798">
        <f t="shared" si="692"/>
        <v>52643.128793333919</v>
      </c>
      <c r="N6798">
        <f t="shared" si="692"/>
        <v>10366.438612303715</v>
      </c>
    </row>
    <row r="6799" spans="3:14">
      <c r="C6799">
        <v>68</v>
      </c>
      <c r="D6799">
        <v>80</v>
      </c>
      <c r="E6799">
        <f t="shared" si="692"/>
        <v>52528.80746510547</v>
      </c>
      <c r="F6799">
        <f t="shared" si="692"/>
        <v>81133.159911085109</v>
      </c>
      <c r="G6799">
        <f t="shared" si="692"/>
        <v>25572.655745516178</v>
      </c>
      <c r="H6799">
        <f t="shared" si="692"/>
        <v>27719.542433395924</v>
      </c>
      <c r="I6799">
        <f t="shared" si="692"/>
        <v>6858.896846994965</v>
      </c>
      <c r="J6799">
        <f t="shared" si="692"/>
        <v>39588.948904995777</v>
      </c>
      <c r="K6799">
        <f t="shared" si="692"/>
        <v>16223.126758674891</v>
      </c>
      <c r="L6799">
        <f t="shared" si="692"/>
        <v>15597.960042331308</v>
      </c>
      <c r="M6799">
        <f t="shared" si="692"/>
        <v>52643.424390104723</v>
      </c>
      <c r="N6799">
        <f t="shared" si="692"/>
        <v>10365.404111690861</v>
      </c>
    </row>
    <row r="6800" spans="3:14">
      <c r="C6800">
        <v>68</v>
      </c>
      <c r="D6800">
        <v>81</v>
      </c>
      <c r="E6800">
        <f t="shared" ref="E6800:N6809" si="693">E$3/$C6800/$E$12+($D6800-1)*$C6800*$E$12*E$2*E$4/(2*$D6800)+$D6800*E$5/($C6800*$E$12)+$C6800*$E$12*E$2*E$6/(2*$D6800)</f>
        <v>52529.943380729361</v>
      </c>
      <c r="F6800">
        <f t="shared" si="693"/>
        <v>81128.833813706471</v>
      </c>
      <c r="G6800">
        <f t="shared" si="693"/>
        <v>25573.960553763638</v>
      </c>
      <c r="H6800">
        <f t="shared" si="693"/>
        <v>27713.823840667043</v>
      </c>
      <c r="I6800">
        <f t="shared" si="693"/>
        <v>6854.6028683923942</v>
      </c>
      <c r="J6800">
        <f t="shared" si="693"/>
        <v>39591.098305314743</v>
      </c>
      <c r="K6800">
        <f t="shared" si="693"/>
        <v>16219.623928160636</v>
      </c>
      <c r="L6800">
        <f t="shared" si="693"/>
        <v>15594.236515413504</v>
      </c>
      <c r="M6800">
        <f t="shared" si="693"/>
        <v>52643.741197048323</v>
      </c>
      <c r="N6800">
        <f t="shared" si="693"/>
        <v>10364.413566274121</v>
      </c>
    </row>
    <row r="6801" spans="3:14">
      <c r="C6801">
        <v>68</v>
      </c>
      <c r="D6801">
        <v>82</v>
      </c>
      <c r="E6801">
        <f t="shared" si="693"/>
        <v>52531.058826955326</v>
      </c>
      <c r="F6801">
        <f t="shared" si="693"/>
        <v>81124.6361118645</v>
      </c>
      <c r="G6801">
        <f t="shared" si="693"/>
        <v>25575.249964780232</v>
      </c>
      <c r="H6801">
        <f t="shared" si="693"/>
        <v>27708.254112872768</v>
      </c>
      <c r="I6801">
        <f t="shared" si="693"/>
        <v>6850.4400220903863</v>
      </c>
      <c r="J6801">
        <f t="shared" si="693"/>
        <v>39593.213273106725</v>
      </c>
      <c r="K6801">
        <f t="shared" si="693"/>
        <v>16216.23000019487</v>
      </c>
      <c r="L6801">
        <f t="shared" si="693"/>
        <v>15590.622775915532</v>
      </c>
      <c r="M6801">
        <f t="shared" si="693"/>
        <v>52644.078438182769</v>
      </c>
      <c r="N6801">
        <f t="shared" si="693"/>
        <v>10363.465367936562</v>
      </c>
    </row>
    <row r="6802" spans="3:14">
      <c r="C6802">
        <v>68</v>
      </c>
      <c r="D6802">
        <v>83</v>
      </c>
      <c r="E6802">
        <f t="shared" si="693"/>
        <v>52532.154543641103</v>
      </c>
      <c r="F6802">
        <f t="shared" si="693"/>
        <v>81120.562164756629</v>
      </c>
      <c r="G6802">
        <f t="shared" si="693"/>
        <v>25576.524535092358</v>
      </c>
      <c r="H6802">
        <f t="shared" si="693"/>
        <v>27702.827869352805</v>
      </c>
      <c r="I6802">
        <f t="shared" si="693"/>
        <v>6846.4035683672337</v>
      </c>
      <c r="J6802">
        <f t="shared" si="693"/>
        <v>39595.295052920912</v>
      </c>
      <c r="K6802">
        <f t="shared" si="693"/>
        <v>16212.941038540899</v>
      </c>
      <c r="L6802">
        <f t="shared" si="693"/>
        <v>15587.114855617405</v>
      </c>
      <c r="M6802">
        <f t="shared" si="693"/>
        <v>52644.435374922861</v>
      </c>
      <c r="N6802">
        <f t="shared" si="693"/>
        <v>10362.55798606086</v>
      </c>
    </row>
    <row r="6803" spans="3:14">
      <c r="C6803">
        <v>68</v>
      </c>
      <c r="D6803">
        <v>84</v>
      </c>
      <c r="E6803">
        <f t="shared" si="693"/>
        <v>52533.231235413143</v>
      </c>
      <c r="F6803">
        <f t="shared" si="693"/>
        <v>81116.607552570975</v>
      </c>
      <c r="G6803">
        <f t="shared" si="693"/>
        <v>25577.78479472519</v>
      </c>
      <c r="H6803">
        <f t="shared" si="693"/>
        <v>27697.539985668765</v>
      </c>
      <c r="I6803">
        <f t="shared" si="693"/>
        <v>6842.4889932022616</v>
      </c>
      <c r="J6803">
        <f t="shared" si="693"/>
        <v>39597.344830042217</v>
      </c>
      <c r="K6803">
        <f t="shared" si="693"/>
        <v>16209.753294401873</v>
      </c>
      <c r="L6803">
        <f t="shared" si="693"/>
        <v>15583.70897526198</v>
      </c>
      <c r="M6803">
        <f t="shared" si="693"/>
        <v>52644.811303854105</v>
      </c>
      <c r="N6803">
        <f t="shared" si="693"/>
        <v>10361.689962916242</v>
      </c>
    </row>
    <row r="6804" spans="3:14">
      <c r="C6804">
        <v>68</v>
      </c>
      <c r="D6804">
        <v>85</v>
      </c>
      <c r="E6804">
        <f t="shared" si="693"/>
        <v>52534.289573738984</v>
      </c>
      <c r="F6804">
        <f t="shared" si="693"/>
        <v>81112.768063486757</v>
      </c>
      <c r="G6804">
        <f t="shared" si="693"/>
        <v>25579.031248761527</v>
      </c>
      <c r="H6804">
        <f t="shared" si="693"/>
        <v>27692.385578532361</v>
      </c>
      <c r="I6804">
        <f t="shared" si="693"/>
        <v>6838.6919949993016</v>
      </c>
      <c r="J6804">
        <f t="shared" si="693"/>
        <v>39599.363733977465</v>
      </c>
      <c r="K6804">
        <f t="shared" si="693"/>
        <v>16206.663195394916</v>
      </c>
      <c r="L6804">
        <f t="shared" si="693"/>
        <v>15580.401533439521</v>
      </c>
      <c r="M6804">
        <f t="shared" si="693"/>
        <v>52645.205554663873</v>
      </c>
      <c r="N6804">
        <f t="shared" si="693"/>
        <v>10360.859909371018</v>
      </c>
    </row>
    <row r="6805" spans="3:14">
      <c r="C6805">
        <v>68</v>
      </c>
      <c r="D6805">
        <v>86</v>
      </c>
      <c r="E6805">
        <f t="shared" si="693"/>
        <v>52535.330198855117</v>
      </c>
      <c r="F6805">
        <f t="shared" si="693"/>
        <v>81109.03968158178</v>
      </c>
      <c r="G6805">
        <f t="shared" si="693"/>
        <v>25580.264378791941</v>
      </c>
      <c r="H6805">
        <f t="shared" si="693"/>
        <v>27687.359991784913</v>
      </c>
      <c r="I6805">
        <f t="shared" si="693"/>
        <v>6835.0084722364199</v>
      </c>
      <c r="J6805">
        <f t="shared" si="693"/>
        <v>39601.35284169823</v>
      </c>
      <c r="K6805">
        <f t="shared" si="693"/>
        <v>16203.667335294485</v>
      </c>
      <c r="L6805">
        <f t="shared" si="693"/>
        <v>15577.189096247705</v>
      </c>
      <c r="M6805">
        <f t="shared" si="693"/>
        <v>52645.617488216863</v>
      </c>
      <c r="N6805">
        <f t="shared" si="693"/>
        <v>10360.06650090428</v>
      </c>
    </row>
    <row r="6806" spans="3:14">
      <c r="C6806">
        <v>68</v>
      </c>
      <c r="D6806">
        <v>87</v>
      </c>
      <c r="E6806">
        <f t="shared" si="693"/>
        <v>52536.353721561878</v>
      </c>
      <c r="F6806">
        <f t="shared" si="693"/>
        <v>81105.418575574018</v>
      </c>
      <c r="G6806">
        <f t="shared" si="693"/>
        <v>25581.484644264907</v>
      </c>
      <c r="H6806">
        <f t="shared" si="693"/>
        <v>27682.458783344064</v>
      </c>
      <c r="I6806">
        <f t="shared" si="693"/>
        <v>6831.434511967409</v>
      </c>
      <c r="J6806">
        <f t="shared" si="693"/>
        <v>39603.31318066021</v>
      </c>
      <c r="K6806">
        <f t="shared" si="693"/>
        <v>16200.762464483114</v>
      </c>
      <c r="L6806">
        <f t="shared" si="693"/>
        <v>15574.068387664796</v>
      </c>
      <c r="M6806">
        <f t="shared" si="693"/>
        <v>52646.046494763308</v>
      </c>
      <c r="N6806">
        <f t="shared" si="693"/>
        <v>10359.30847389263</v>
      </c>
    </row>
    <row r="6807" spans="3:14">
      <c r="C6807">
        <v>68</v>
      </c>
      <c r="D6807">
        <v>88</v>
      </c>
      <c r="E6807">
        <f t="shared" si="693"/>
        <v>52537.360724895967</v>
      </c>
      <c r="F6807">
        <f t="shared" si="693"/>
        <v>81101.901088330676</v>
      </c>
      <c r="G6807">
        <f t="shared" si="693"/>
        <v>25582.692483744886</v>
      </c>
      <c r="H6807">
        <f t="shared" si="693"/>
        <v>27677.677713040273</v>
      </c>
      <c r="I6807">
        <f t="shared" si="693"/>
        <v>6827.9663791072517</v>
      </c>
      <c r="J6807">
        <f t="shared" si="693"/>
        <v>39605.245731616538</v>
      </c>
      <c r="K6807">
        <f t="shared" si="693"/>
        <v>16197.945481053228</v>
      </c>
      <c r="L6807">
        <f t="shared" si="693"/>
        <v>15571.036280579121</v>
      </c>
      <c r="M6807">
        <f t="shared" si="693"/>
        <v>52646.491992269359</v>
      </c>
      <c r="N6807">
        <f t="shared" si="693"/>
        <v>10358.584622150105</v>
      </c>
    </row>
    <row r="6808" spans="3:14">
      <c r="C6808">
        <v>68</v>
      </c>
      <c r="D6808">
        <v>89</v>
      </c>
      <c r="E6808">
        <f t="shared" si="693"/>
        <v>52538.351765690131</v>
      </c>
      <c r="F6808">
        <f t="shared" si="693"/>
        <v>81098.483727084313</v>
      </c>
      <c r="G6808">
        <f t="shared" si="693"/>
        <v>25583.888316085584</v>
      </c>
      <c r="H6808">
        <f t="shared" si="693"/>
        <v>27673.012731273408</v>
      </c>
      <c r="I6808">
        <f t="shared" si="693"/>
        <v>6824.6005064399178</v>
      </c>
      <c r="J6808">
        <f t="shared" si="693"/>
        <v>39607.151431241553</v>
      </c>
      <c r="K6808">
        <f t="shared" si="693"/>
        <v>16195.213422508812</v>
      </c>
      <c r="L6808">
        <f t="shared" si="693"/>
        <v>15568.08978842336</v>
      </c>
      <c r="M6808">
        <f t="shared" si="693"/>
        <v>52646.953424859945</v>
      </c>
      <c r="N6808">
        <f t="shared" si="693"/>
        <v>10357.893793701334</v>
      </c>
    </row>
    <row r="6809" spans="3:14">
      <c r="C6809">
        <v>68</v>
      </c>
      <c r="D6809">
        <v>90</v>
      </c>
      <c r="E6809">
        <f t="shared" si="693"/>
        <v>52539.327376029083</v>
      </c>
      <c r="F6809">
        <f t="shared" si="693"/>
        <v>81095.163154301772</v>
      </c>
      <c r="G6809">
        <f t="shared" si="693"/>
        <v>25585.072541524962</v>
      </c>
      <c r="H6809">
        <f t="shared" si="693"/>
        <v>27668.459968425574</v>
      </c>
      <c r="I6809">
        <f t="shared" si="693"/>
        <v>6821.3334852923117</v>
      </c>
      <c r="J6809">
        <f t="shared" si="693"/>
        <v>39609.031174579643</v>
      </c>
      <c r="K6809">
        <f t="shared" si="693"/>
        <v>16192.56345802036</v>
      </c>
      <c r="L6809">
        <f t="shared" si="693"/>
        <v>15565.226057366515</v>
      </c>
      <c r="M6809">
        <f t="shared" si="693"/>
        <v>52647.430261365604</v>
      </c>
      <c r="N6809">
        <f t="shared" si="693"/>
        <v>10357.234887769861</v>
      </c>
    </row>
    <row r="6810" spans="3:14">
      <c r="C6810">
        <v>68</v>
      </c>
      <c r="D6810">
        <v>91</v>
      </c>
      <c r="E6810">
        <f t="shared" ref="E6810:N6819" si="694">E$3/$C6810/$E$12+($D6810-1)*$C6810*$E$12*E$2*E$4/(2*$D6810)+$D6810*E$5/($C6810*$E$12)+$C6810*$E$12*E$2*E$6/(2*$D6810)</f>
        <v>52540.288064609129</v>
      </c>
      <c r="F6810">
        <f t="shared" si="694"/>
        <v>81091.936179154523</v>
      </c>
      <c r="G6810">
        <f t="shared" si="694"/>
        <v>25586.245542708133</v>
      </c>
      <c r="H6810">
        <f t="shared" si="694"/>
        <v>27664.015724971967</v>
      </c>
      <c r="I6810">
        <f t="shared" si="694"/>
        <v>6818.1620568231265</v>
      </c>
      <c r="J6810">
        <f t="shared" si="694"/>
        <v>39610.885817332572</v>
      </c>
      <c r="K6810">
        <f t="shared" si="694"/>
        <v>16189.992881190419</v>
      </c>
      <c r="L6810">
        <f t="shared" si="694"/>
        <v>15562.442359020708</v>
      </c>
      <c r="M6810">
        <f t="shared" si="694"/>
        <v>52647.921993964956</v>
      </c>
      <c r="N6810">
        <f t="shared" si="694"/>
        <v>10356.606851965009</v>
      </c>
    </row>
    <row r="6811" spans="3:14">
      <c r="C6811">
        <v>68</v>
      </c>
      <c r="D6811">
        <v>92</v>
      </c>
      <c r="E6811">
        <f t="shared" si="694"/>
        <v>52541.23431800933</v>
      </c>
      <c r="F6811">
        <f t="shared" si="694"/>
        <v>81088.799749545811</v>
      </c>
      <c r="G6811">
        <f t="shared" si="694"/>
        <v>25587.40768564344</v>
      </c>
      <c r="H6811">
        <f t="shared" si="694"/>
        <v>27659.676462236694</v>
      </c>
      <c r="I6811">
        <f t="shared" si="694"/>
        <v>6815.0831038798015</v>
      </c>
      <c r="J6811">
        <f t="shared" si="694"/>
        <v>39612.716177997681</v>
      </c>
      <c r="K6811">
        <f t="shared" si="694"/>
        <v>16187.499103290989</v>
      </c>
      <c r="L6811">
        <f t="shared" si="694"/>
        <v>15559.736083623629</v>
      </c>
      <c r="M6811">
        <f t="shared" si="694"/>
        <v>52648.428136915805</v>
      </c>
      <c r="N6811">
        <f t="shared" si="694"/>
        <v>10356.008679652208</v>
      </c>
    </row>
    <row r="6812" spans="3:14">
      <c r="C6812">
        <v>68</v>
      </c>
      <c r="D6812">
        <v>93</v>
      </c>
      <c r="E6812">
        <f t="shared" si="694"/>
        <v>52542.166601880715</v>
      </c>
      <c r="F6812">
        <f t="shared" si="694"/>
        <v>81085.750944651765</v>
      </c>
      <c r="G6812">
        <f t="shared" si="694"/>
        <v>25588.559320596953</v>
      </c>
      <c r="H6812">
        <f t="shared" si="694"/>
        <v>27655.438793744957</v>
      </c>
      <c r="I6812">
        <f t="shared" si="694"/>
        <v>6812.0936433808629</v>
      </c>
      <c r="J6812">
        <f t="shared" si="694"/>
        <v>39614.523039868123</v>
      </c>
      <c r="K6812">
        <f t="shared" si="694"/>
        <v>16185.079646937225</v>
      </c>
      <c r="L6812">
        <f t="shared" si="694"/>
        <v>15557.104733660795</v>
      </c>
      <c r="M6812">
        <f t="shared" si="694"/>
        <v>52648.94822536812</v>
      </c>
      <c r="N6812">
        <f t="shared" si="694"/>
        <v>10355.439407493013</v>
      </c>
    </row>
    <row r="6813" spans="3:14">
      <c r="C6813">
        <v>68</v>
      </c>
      <c r="D6813">
        <v>94</v>
      </c>
      <c r="E6813">
        <f t="shared" si="694"/>
        <v>52543.085362059253</v>
      </c>
      <c r="F6813">
        <f t="shared" si="694"/>
        <v>81082.786967938984</v>
      </c>
      <c r="G6813">
        <f t="shared" si="694"/>
        <v>25589.70078292978</v>
      </c>
      <c r="H6813">
        <f t="shared" si="694"/>
        <v>27651.299477127282</v>
      </c>
      <c r="I6813">
        <f t="shared" si="694"/>
        <v>6809.1908191844632</v>
      </c>
      <c r="J6813">
        <f t="shared" si="694"/>
        <v>39616.307152905443</v>
      </c>
      <c r="K6813">
        <f t="shared" si="694"/>
        <v>16182.732140164891</v>
      </c>
      <c r="L6813">
        <f t="shared" si="694"/>
        <v>15554.545917894944</v>
      </c>
      <c r="M6813">
        <f t="shared" si="694"/>
        <v>52649.481814252686</v>
      </c>
      <c r="N6813">
        <f t="shared" si="694"/>
        <v>10354.898113142088</v>
      </c>
    </row>
    <row r="6814" spans="3:14">
      <c r="C6814">
        <v>68</v>
      </c>
      <c r="D6814">
        <v>95</v>
      </c>
      <c r="E6814">
        <f t="shared" si="694"/>
        <v>52543.991025608957</v>
      </c>
      <c r="F6814">
        <f t="shared" si="694"/>
        <v>81079.905140622766</v>
      </c>
      <c r="G6814">
        <f t="shared" si="694"/>
        <v>25590.832393882582</v>
      </c>
      <c r="H6814">
        <f t="shared" si="694"/>
        <v>27647.255406535034</v>
      </c>
      <c r="I6814">
        <f t="shared" si="694"/>
        <v>6806.3718954073665</v>
      </c>
      <c r="J6814">
        <f t="shared" si="694"/>
        <v>39618.069235493815</v>
      </c>
      <c r="K6814">
        <f t="shared" si="694"/>
        <v>16180.454310881949</v>
      </c>
      <c r="L6814">
        <f t="shared" si="694"/>
        <v>15552.057345772489</v>
      </c>
      <c r="M6814">
        <f t="shared" si="694"/>
        <v>52650.028477240063</v>
      </c>
      <c r="N6814">
        <f t="shared" si="694"/>
        <v>10354.383913089703</v>
      </c>
    </row>
    <row r="6815" spans="3:14">
      <c r="C6815">
        <v>68</v>
      </c>
      <c r="D6815">
        <v>96</v>
      </c>
      <c r="E6815">
        <f t="shared" si="694"/>
        <v>52544.884001799481</v>
      </c>
      <c r="F6815">
        <f t="shared" si="694"/>
        <v>81077.10289553451</v>
      </c>
      <c r="G6815">
        <f t="shared" si="694"/>
        <v>25591.954461310994</v>
      </c>
      <c r="H6815">
        <f t="shared" si="694"/>
        <v>27643.303605529909</v>
      </c>
      <c r="I6815">
        <f t="shared" si="694"/>
        <v>6803.6342501614699</v>
      </c>
      <c r="J6815">
        <f t="shared" si="694"/>
        <v>39619.809976084805</v>
      </c>
      <c r="K6815">
        <f t="shared" si="694"/>
        <v>16178.243981666861</v>
      </c>
      <c r="L6815">
        <f t="shared" si="694"/>
        <v>15549.636822179578</v>
      </c>
      <c r="M6815">
        <f t="shared" si="694"/>
        <v>52650.58780576456</v>
      </c>
      <c r="N6815">
        <f t="shared" si="694"/>
        <v>10353.895960639031</v>
      </c>
    </row>
    <row r="6816" spans="3:14">
      <c r="C6816">
        <v>68</v>
      </c>
      <c r="D6816">
        <v>97</v>
      </c>
      <c r="E6816">
        <f t="shared" si="694"/>
        <v>52545.76468302335</v>
      </c>
      <c r="F6816">
        <f t="shared" si="694"/>
        <v>81074.377771368119</v>
      </c>
      <c r="G6816">
        <f t="shared" si="694"/>
        <v>25593.067280375548</v>
      </c>
      <c r="H6816">
        <f t="shared" si="694"/>
        <v>27639.441220413319</v>
      </c>
      <c r="I6816">
        <f t="shared" si="694"/>
        <v>6800.9753696777661</v>
      </c>
      <c r="J6816">
        <f t="shared" si="694"/>
        <v>39621.530034740164</v>
      </c>
      <c r="K6816">
        <f t="shared" si="694"/>
        <v>16176.099064888653</v>
      </c>
      <c r="L6816">
        <f t="shared" si="694"/>
        <v>15547.282242522506</v>
      </c>
      <c r="M6816">
        <f t="shared" si="694"/>
        <v>52651.159408108513</v>
      </c>
      <c r="N6816">
        <f t="shared" si="694"/>
        <v>10353.433444008564</v>
      </c>
    </row>
    <row r="6817" spans="3:14">
      <c r="C6817">
        <v>68</v>
      </c>
      <c r="D6817">
        <v>98</v>
      </c>
      <c r="E6817">
        <f t="shared" si="694"/>
        <v>52546.633445657106</v>
      </c>
      <c r="F6817">
        <f t="shared" si="694"/>
        <v>81071.727407279119</v>
      </c>
      <c r="G6817">
        <f t="shared" si="694"/>
        <v>25594.17113418943</v>
      </c>
      <c r="H6817">
        <f t="shared" si="694"/>
        <v>27635.66551396421</v>
      </c>
      <c r="I6817">
        <f t="shared" si="694"/>
        <v>6798.3928427900664</v>
      </c>
      <c r="J6817">
        <f t="shared" si="694"/>
        <v>39623.23004458037</v>
      </c>
      <c r="K6817">
        <f t="shared" si="694"/>
        <v>16174.017558125792</v>
      </c>
      <c r="L6817">
        <f t="shared" si="694"/>
        <v>15544.991588109366</v>
      </c>
      <c r="M6817">
        <f t="shared" si="694"/>
        <v>52651.742908542765</v>
      </c>
      <c r="N6817">
        <f t="shared" si="694"/>
        <v>10352.995584550759</v>
      </c>
    </row>
    <row r="6818" spans="3:14">
      <c r="C6818">
        <v>68</v>
      </c>
      <c r="D6818">
        <v>99</v>
      </c>
      <c r="E6818">
        <f t="shared" si="694"/>
        <v>52547.490650870175</v>
      </c>
      <c r="F6818">
        <f t="shared" si="694"/>
        <v>81069.14953781059</v>
      </c>
      <c r="G6818">
        <f t="shared" si="694"/>
        <v>25595.266294426907</v>
      </c>
      <c r="H6818">
        <f t="shared" si="694"/>
        <v>27631.973859556289</v>
      </c>
      <c r="I6818">
        <f t="shared" si="694"/>
        <v>6795.8843557530372</v>
      </c>
      <c r="J6818">
        <f t="shared" si="694"/>
        <v>39624.910613145294</v>
      </c>
      <c r="K6818">
        <f t="shared" si="694"/>
        <v>16171.997539862659</v>
      </c>
      <c r="L6818">
        <f t="shared" si="694"/>
        <v>15542.762921811549</v>
      </c>
      <c r="M6818">
        <f t="shared" si="694"/>
        <v>52652.337946519139</v>
      </c>
      <c r="N6818">
        <f t="shared" si="694"/>
        <v>10352.581635078557</v>
      </c>
    </row>
    <row r="6819" spans="3:14">
      <c r="C6819">
        <v>68</v>
      </c>
      <c r="D6819">
        <v>100</v>
      </c>
      <c r="E6819">
        <f t="shared" si="694"/>
        <v>52548.336645385127</v>
      </c>
      <c r="F6819">
        <f t="shared" si="694"/>
        <v>81066.641988123913</v>
      </c>
      <c r="G6819">
        <f t="shared" si="694"/>
        <v>25596.353021895262</v>
      </c>
      <c r="H6819">
        <f t="shared" si="694"/>
        <v>27628.363735628307</v>
      </c>
      <c r="I6819">
        <f t="shared" si="694"/>
        <v>6793.4476873711592</v>
      </c>
      <c r="J6819">
        <f t="shared" si="694"/>
        <v>39626.572323673172</v>
      </c>
      <c r="K6819">
        <f t="shared" si="694"/>
        <v>16170.037165444266</v>
      </c>
      <c r="L6819">
        <f t="shared" si="694"/>
        <v>15540.594383985597</v>
      </c>
      <c r="M6819">
        <f t="shared" si="694"/>
        <v>52652.94417591134</v>
      </c>
      <c r="N6819">
        <f t="shared" si="694"/>
        <v>10352.190878292397</v>
      </c>
    </row>
    <row r="6820" spans="3:14">
      <c r="C6820">
        <v>69</v>
      </c>
      <c r="D6820">
        <v>1</v>
      </c>
      <c r="E6820">
        <f t="shared" ref="E6820:N6829" si="695">E$3/$C6820/$E$12+($D6820-1)*$C6820*$E$12*E$2*E$4/(2*$D6820)+$D6820*E$5/($C6820*$E$12)+$C6820*$E$12*E$2*E$6/(2*$D6820)</f>
        <v>47828.113824602209</v>
      </c>
      <c r="F6820">
        <f t="shared" si="695"/>
        <v>116432.0798399598</v>
      </c>
      <c r="G6820">
        <f t="shared" si="695"/>
        <v>21795.623902557902</v>
      </c>
      <c r="H6820">
        <f t="shared" si="695"/>
        <v>67726.628160208362</v>
      </c>
      <c r="I6820">
        <f t="shared" si="695"/>
        <v>41782.566961631353</v>
      </c>
      <c r="J6820">
        <f t="shared" si="695"/>
        <v>30945.371556785161</v>
      </c>
      <c r="K6820">
        <f t="shared" si="695"/>
        <v>45376.198667705692</v>
      </c>
      <c r="L6820">
        <f t="shared" si="695"/>
        <v>44992.169111985757</v>
      </c>
      <c r="M6820">
        <f t="shared" si="695"/>
        <v>58764.840711523822</v>
      </c>
      <c r="N6820">
        <f t="shared" si="695"/>
        <v>21731.469753723835</v>
      </c>
    </row>
    <row r="6821" spans="3:14">
      <c r="C6821">
        <v>69</v>
      </c>
      <c r="D6821">
        <v>2</v>
      </c>
      <c r="E6821">
        <f t="shared" si="695"/>
        <v>50587.548587869765</v>
      </c>
      <c r="F6821">
        <f t="shared" si="695"/>
        <v>99126.116816520487</v>
      </c>
      <c r="G6821">
        <f t="shared" si="695"/>
        <v>23871.734755802856</v>
      </c>
      <c r="H6821">
        <f t="shared" si="695"/>
        <v>47660.977512321901</v>
      </c>
      <c r="I6821">
        <f t="shared" si="695"/>
        <v>24107.848107052469</v>
      </c>
      <c r="J6821">
        <f t="shared" si="695"/>
        <v>35587.380369437786</v>
      </c>
      <c r="K6821">
        <f t="shared" si="695"/>
        <v>30697.788024460238</v>
      </c>
      <c r="L6821">
        <f t="shared" si="695"/>
        <v>30194.301792766175</v>
      </c>
      <c r="M6821">
        <f t="shared" si="695"/>
        <v>56011.581881252911</v>
      </c>
      <c r="N6821">
        <f t="shared" si="695"/>
        <v>16024.0923684835</v>
      </c>
    </row>
    <row r="6822" spans="3:14">
      <c r="C6822">
        <v>69</v>
      </c>
      <c r="D6822">
        <v>3</v>
      </c>
      <c r="E6822">
        <f t="shared" si="695"/>
        <v>51507.55508945154</v>
      </c>
      <c r="F6822">
        <f t="shared" si="695"/>
        <v>93358.078824499273</v>
      </c>
      <c r="G6822">
        <f t="shared" si="695"/>
        <v>24564.214213948773</v>
      </c>
      <c r="H6822">
        <f t="shared" si="695"/>
        <v>40972.680157539333</v>
      </c>
      <c r="I6822">
        <f t="shared" si="695"/>
        <v>18216.986327593739</v>
      </c>
      <c r="J6822">
        <f t="shared" si="695"/>
        <v>37135.201290916186</v>
      </c>
      <c r="K6822">
        <f t="shared" si="695"/>
        <v>25805.616629660701</v>
      </c>
      <c r="L6822">
        <f t="shared" si="695"/>
        <v>25262.190343326714</v>
      </c>
      <c r="M6822">
        <f t="shared" si="695"/>
        <v>55094.587521367997</v>
      </c>
      <c r="N6822">
        <f t="shared" si="695"/>
        <v>14122.123158605486</v>
      </c>
    </row>
    <row r="6823" spans="3:14">
      <c r="C6823">
        <v>69</v>
      </c>
      <c r="D6823">
        <v>4</v>
      </c>
      <c r="E6823">
        <f t="shared" si="695"/>
        <v>51967.704525611873</v>
      </c>
      <c r="F6823">
        <f t="shared" si="695"/>
        <v>90474.522090332583</v>
      </c>
      <c r="G6823">
        <f t="shared" si="695"/>
        <v>24910.785823319922</v>
      </c>
      <c r="H6823">
        <f t="shared" si="695"/>
        <v>37628.721126032724</v>
      </c>
      <c r="I6823">
        <f t="shared" si="695"/>
        <v>15272.088816915046</v>
      </c>
      <c r="J6823">
        <f t="shared" si="695"/>
        <v>37909.47523960103</v>
      </c>
      <c r="K6823">
        <f t="shared" si="695"/>
        <v>23360.005046972641</v>
      </c>
      <c r="L6823">
        <f t="shared" si="695"/>
        <v>22796.517861332282</v>
      </c>
      <c r="M6823">
        <f t="shared" si="695"/>
        <v>54636.659279079606</v>
      </c>
      <c r="N6823">
        <f t="shared" si="695"/>
        <v>13171.505992568054</v>
      </c>
    </row>
    <row r="6824" spans="3:14">
      <c r="C6824">
        <v>69</v>
      </c>
      <c r="D6824">
        <v>5</v>
      </c>
      <c r="E6824">
        <f t="shared" si="695"/>
        <v>52243.91113560363</v>
      </c>
      <c r="F6824">
        <f t="shared" si="695"/>
        <v>88744.757859307691</v>
      </c>
      <c r="G6824">
        <f t="shared" si="695"/>
        <v>25118.994293181175</v>
      </c>
      <c r="H6824">
        <f t="shared" si="695"/>
        <v>35622.49742383651</v>
      </c>
      <c r="I6824">
        <f t="shared" si="695"/>
        <v>13505.577013748371</v>
      </c>
      <c r="J6824">
        <f t="shared" si="695"/>
        <v>38374.330399168452</v>
      </c>
      <c r="K6824">
        <f t="shared" si="695"/>
        <v>21893.017389129174</v>
      </c>
      <c r="L6824">
        <f t="shared" si="695"/>
        <v>21317.420966315862</v>
      </c>
      <c r="M6824">
        <f t="shared" si="695"/>
        <v>54362.357483829808</v>
      </c>
      <c r="N6824">
        <f t="shared" si="695"/>
        <v>12601.429644066857</v>
      </c>
    </row>
    <row r="6825" spans="3:14">
      <c r="C6825">
        <v>69</v>
      </c>
      <c r="D6825">
        <v>6</v>
      </c>
      <c r="E6825">
        <f t="shared" si="695"/>
        <v>52428.146332511089</v>
      </c>
      <c r="F6825">
        <f t="shared" si="695"/>
        <v>87591.889879853712</v>
      </c>
      <c r="G6825">
        <f t="shared" si="695"/>
        <v>25258.021193287466</v>
      </c>
      <c r="H6825">
        <f t="shared" si="695"/>
        <v>34285.141386295494</v>
      </c>
      <c r="I6825">
        <f t="shared" si="695"/>
        <v>12328.258064337704</v>
      </c>
      <c r="J6825">
        <f t="shared" si="695"/>
        <v>38684.476164177155</v>
      </c>
      <c r="K6825">
        <f t="shared" si="695"/>
        <v>20915.341693708</v>
      </c>
      <c r="L6825">
        <f t="shared" si="695"/>
        <v>20331.611864788447</v>
      </c>
      <c r="M6825">
        <f t="shared" si="695"/>
        <v>54179.8689120993</v>
      </c>
      <c r="N6825">
        <f t="shared" si="695"/>
        <v>12221.623704333775</v>
      </c>
    </row>
    <row r="6826" spans="3:14">
      <c r="C6826">
        <v>69</v>
      </c>
      <c r="D6826">
        <v>7</v>
      </c>
      <c r="E6826">
        <f t="shared" si="695"/>
        <v>52559.826436227537</v>
      </c>
      <c r="F6826">
        <f t="shared" si="695"/>
        <v>86768.676901297382</v>
      </c>
      <c r="G6826">
        <f t="shared" si="695"/>
        <v>25357.515767819506</v>
      </c>
      <c r="H6826">
        <f t="shared" si="695"/>
        <v>33329.995442843152</v>
      </c>
      <c r="I6826">
        <f t="shared" si="695"/>
        <v>11487.620745644752</v>
      </c>
      <c r="J6826">
        <f t="shared" si="695"/>
        <v>38906.216560866604</v>
      </c>
      <c r="K6826">
        <f t="shared" si="695"/>
        <v>20217.272833956711</v>
      </c>
      <c r="L6826">
        <f t="shared" si="695"/>
        <v>19627.681502397609</v>
      </c>
      <c r="M6826">
        <f t="shared" si="695"/>
        <v>54049.845039522697</v>
      </c>
      <c r="N6826">
        <f t="shared" si="695"/>
        <v>11950.543712468187</v>
      </c>
    </row>
    <row r="6827" spans="3:14">
      <c r="C6827">
        <v>69</v>
      </c>
      <c r="D6827">
        <v>8</v>
      </c>
      <c r="E6827">
        <f t="shared" si="695"/>
        <v>52658.659606699584</v>
      </c>
      <c r="F6827">
        <f t="shared" si="695"/>
        <v>86151.498298302118</v>
      </c>
      <c r="G6827">
        <f t="shared" si="695"/>
        <v>25432.302638867637</v>
      </c>
      <c r="H6827">
        <f t="shared" si="695"/>
        <v>32613.73080819624</v>
      </c>
      <c r="I6827">
        <f t="shared" si="695"/>
        <v>10857.409446150377</v>
      </c>
      <c r="J6827">
        <f t="shared" si="695"/>
        <v>39072.703602356516</v>
      </c>
      <c r="K6827">
        <f t="shared" si="695"/>
        <v>19693.9582464991</v>
      </c>
      <c r="L6827">
        <f t="shared" si="695"/>
        <v>19099.925351967129</v>
      </c>
      <c r="M6827">
        <f t="shared" si="695"/>
        <v>53952.611603917263</v>
      </c>
      <c r="N6827">
        <f t="shared" si="695"/>
        <v>11747.417438019784</v>
      </c>
    </row>
    <row r="6828" spans="3:14">
      <c r="C6828">
        <v>69</v>
      </c>
      <c r="D6828">
        <v>9</v>
      </c>
      <c r="E6828">
        <f t="shared" si="695"/>
        <v>52735.594821675382</v>
      </c>
      <c r="F6828">
        <f t="shared" si="695"/>
        <v>85671.675945680865</v>
      </c>
      <c r="G6828">
        <f t="shared" si="695"/>
        <v>25490.617707593156</v>
      </c>
      <c r="H6828">
        <f t="shared" si="695"/>
        <v>32056.720379419618</v>
      </c>
      <c r="I6828">
        <f t="shared" si="695"/>
        <v>10367.482159455052</v>
      </c>
      <c r="J6828">
        <f t="shared" si="695"/>
        <v>39202.355073713392</v>
      </c>
      <c r="K6828">
        <f t="shared" si="695"/>
        <v>19287.146507237274</v>
      </c>
      <c r="L6828">
        <f t="shared" si="695"/>
        <v>18689.618676176888</v>
      </c>
      <c r="M6828">
        <f t="shared" si="695"/>
        <v>53877.238459625951</v>
      </c>
      <c r="N6828">
        <f t="shared" si="695"/>
        <v>11589.593641849504</v>
      </c>
    </row>
    <row r="6829" spans="3:14">
      <c r="C6829">
        <v>69</v>
      </c>
      <c r="D6829">
        <v>10</v>
      </c>
      <c r="E6829">
        <f t="shared" si="695"/>
        <v>52797.201467803796</v>
      </c>
      <c r="F6829">
        <f t="shared" si="695"/>
        <v>85288.002968321438</v>
      </c>
      <c r="G6829">
        <f t="shared" si="695"/>
        <v>25537.402514692851</v>
      </c>
      <c r="H6829">
        <f t="shared" si="695"/>
        <v>31611.187894752184</v>
      </c>
      <c r="I6829">
        <f t="shared" si="695"/>
        <v>9975.7536817190594</v>
      </c>
      <c r="J6829">
        <f t="shared" si="695"/>
        <v>39306.221645977159</v>
      </c>
      <c r="K6829">
        <f t="shared" si="695"/>
        <v>18961.886761712496</v>
      </c>
      <c r="L6829">
        <f t="shared" si="695"/>
        <v>18361.526632634814</v>
      </c>
      <c r="M6829">
        <f t="shared" si="695"/>
        <v>53817.167519254515</v>
      </c>
      <c r="N6829">
        <f t="shared" si="695"/>
        <v>11463.481580473912</v>
      </c>
    </row>
    <row r="6830" spans="3:14">
      <c r="C6830">
        <v>69</v>
      </c>
      <c r="D6830">
        <v>11</v>
      </c>
      <c r="E6830">
        <f t="shared" ref="E6830:N6839" si="696">E$3/$C6830/$E$12+($D6830-1)*$C6830*$E$12*E$2*E$4/(2*$D6830)+$D6830*E$5/($C6830*$E$12)+$C6830*$E$12*E$2*E$6/(2*$D6830)</f>
        <v>52847.660063861389</v>
      </c>
      <c r="F6830">
        <f t="shared" si="696"/>
        <v>84974.256809334227</v>
      </c>
      <c r="G6830">
        <f t="shared" si="696"/>
        <v>25575.801676973766</v>
      </c>
      <c r="H6830">
        <f t="shared" si="696"/>
        <v>31246.730278527808</v>
      </c>
      <c r="I6830">
        <f t="shared" si="696"/>
        <v>9655.4425195898566</v>
      </c>
      <c r="J6830">
        <f t="shared" si="696"/>
        <v>39391.335564355017</v>
      </c>
      <c r="K6830">
        <f t="shared" si="696"/>
        <v>18695.937557087389</v>
      </c>
      <c r="L6830">
        <f t="shared" si="696"/>
        <v>18093.22704890959</v>
      </c>
      <c r="M6830">
        <f t="shared" si="696"/>
        <v>53768.225454461186</v>
      </c>
      <c r="N6830">
        <f t="shared" si="696"/>
        <v>11360.432598948997</v>
      </c>
    </row>
    <row r="6831" spans="3:14">
      <c r="C6831">
        <v>69</v>
      </c>
      <c r="D6831">
        <v>12</v>
      </c>
      <c r="E6831">
        <f t="shared" si="696"/>
        <v>52889.757622365862</v>
      </c>
      <c r="F6831">
        <f t="shared" si="696"/>
        <v>84712.955764126207</v>
      </c>
      <c r="G6831">
        <f t="shared" si="696"/>
        <v>25607.911605640591</v>
      </c>
      <c r="H6831">
        <f t="shared" si="696"/>
        <v>30943.078813635726</v>
      </c>
      <c r="I6831">
        <f t="shared" si="696"/>
        <v>9388.6943441657459</v>
      </c>
      <c r="J6831">
        <f t="shared" si="696"/>
        <v>39462.384992318446</v>
      </c>
      <c r="K6831">
        <f t="shared" si="696"/>
        <v>18474.47125813704</v>
      </c>
      <c r="L6831">
        <f t="shared" si="696"/>
        <v>17869.771810047001</v>
      </c>
      <c r="M6831">
        <f t="shared" si="696"/>
        <v>53727.630046351427</v>
      </c>
      <c r="N6831">
        <f t="shared" si="696"/>
        <v>11274.680927312093</v>
      </c>
    </row>
    <row r="6832" spans="3:14">
      <c r="C6832">
        <v>69</v>
      </c>
      <c r="D6832">
        <v>13</v>
      </c>
      <c r="E6832">
        <f t="shared" si="696"/>
        <v>52925.423613521787</v>
      </c>
      <c r="F6832">
        <f t="shared" si="696"/>
        <v>84491.997114132915</v>
      </c>
      <c r="G6832">
        <f t="shared" si="696"/>
        <v>25635.183662296582</v>
      </c>
      <c r="H6832">
        <f t="shared" si="696"/>
        <v>30686.201311306941</v>
      </c>
      <c r="I6832">
        <f t="shared" si="696"/>
        <v>9163.1484662070889</v>
      </c>
      <c r="J6832">
        <f t="shared" si="696"/>
        <v>39522.615581501552</v>
      </c>
      <c r="K6832">
        <f t="shared" si="696"/>
        <v>18287.2225789365</v>
      </c>
      <c r="L6832">
        <f t="shared" si="696"/>
        <v>17680.812221078755</v>
      </c>
      <c r="M6832">
        <f t="shared" si="696"/>
        <v>53693.455143382875</v>
      </c>
      <c r="N6832">
        <f t="shared" si="696"/>
        <v>11202.234878665971</v>
      </c>
    </row>
    <row r="6833" spans="3:14">
      <c r="C6833">
        <v>69</v>
      </c>
      <c r="D6833">
        <v>14</v>
      </c>
      <c r="E6833">
        <f t="shared" si="696"/>
        <v>52956.036230332415</v>
      </c>
      <c r="F6833">
        <f t="shared" si="696"/>
        <v>84302.736060379772</v>
      </c>
      <c r="G6833">
        <f t="shared" si="696"/>
        <v>25658.6545338012</v>
      </c>
      <c r="H6833">
        <f t="shared" si="696"/>
        <v>30466.074779563605</v>
      </c>
      <c r="I6833">
        <f t="shared" si="696"/>
        <v>8969.9758219712912</v>
      </c>
      <c r="J6833">
        <f t="shared" si="696"/>
        <v>39574.34565450011</v>
      </c>
      <c r="K6833">
        <f t="shared" si="696"/>
        <v>18126.859172396522</v>
      </c>
      <c r="L6833">
        <f t="shared" si="696"/>
        <v>17518.95635702748</v>
      </c>
      <c r="M6833">
        <f t="shared" si="696"/>
        <v>53664.32492302527</v>
      </c>
      <c r="N6833">
        <f t="shared" si="696"/>
        <v>11140.243248084027</v>
      </c>
    </row>
    <row r="6834" spans="3:14">
      <c r="C6834">
        <v>69</v>
      </c>
      <c r="D6834">
        <v>15</v>
      </c>
      <c r="E6834">
        <f t="shared" si="696"/>
        <v>52982.606147666811</v>
      </c>
      <c r="F6834">
        <f t="shared" si="696"/>
        <v>84138.833083618796</v>
      </c>
      <c r="G6834">
        <f t="shared" si="696"/>
        <v>25679.084457184723</v>
      </c>
      <c r="H6834">
        <f t="shared" si="696"/>
        <v>30275.349024288636</v>
      </c>
      <c r="I6834">
        <f t="shared" si="696"/>
        <v>8802.70176471378</v>
      </c>
      <c r="J6834">
        <f t="shared" si="696"/>
        <v>39619.275314551029</v>
      </c>
      <c r="K6834">
        <f t="shared" si="696"/>
        <v>17988.003983985003</v>
      </c>
      <c r="L6834">
        <f t="shared" si="696"/>
        <v>17378.783472909792</v>
      </c>
      <c r="M6834">
        <f t="shared" si="696"/>
        <v>53639.23044875644</v>
      </c>
      <c r="N6834">
        <f t="shared" si="696"/>
        <v>11086.615151953427</v>
      </c>
    </row>
    <row r="6835" spans="3:14">
      <c r="C6835">
        <v>69</v>
      </c>
      <c r="D6835">
        <v>16</v>
      </c>
      <c r="E6835">
        <f t="shared" si="696"/>
        <v>53005.891371676771</v>
      </c>
      <c r="F6835">
        <f t="shared" si="696"/>
        <v>83995.533544413891</v>
      </c>
      <c r="G6835">
        <f t="shared" si="696"/>
        <v>25697.043610219855</v>
      </c>
      <c r="H6835">
        <f t="shared" si="696"/>
        <v>30108.511399894207</v>
      </c>
      <c r="I6835">
        <f t="shared" si="696"/>
        <v>8656.4703093761236</v>
      </c>
      <c r="J6835">
        <f t="shared" si="696"/>
        <v>39658.679639081995</v>
      </c>
      <c r="K6835">
        <f t="shared" si="696"/>
        <v>17866.624222802846</v>
      </c>
      <c r="L6835">
        <f t="shared" si="696"/>
        <v>17256.228009988139</v>
      </c>
      <c r="M6835">
        <f t="shared" si="696"/>
        <v>53617.415018184707</v>
      </c>
      <c r="N6835">
        <f t="shared" si="696"/>
        <v>11039.782427564551</v>
      </c>
    </row>
    <row r="6836" spans="3:14">
      <c r="C6836">
        <v>69</v>
      </c>
      <c r="D6836">
        <v>17</v>
      </c>
      <c r="E6836">
        <f t="shared" si="696"/>
        <v>53026.471554125441</v>
      </c>
      <c r="F6836">
        <f t="shared" si="696"/>
        <v>83869.201542019917</v>
      </c>
      <c r="G6836">
        <f t="shared" si="696"/>
        <v>25712.968011203375</v>
      </c>
      <c r="H6836">
        <f t="shared" si="696"/>
        <v>29961.346353871992</v>
      </c>
      <c r="I6836">
        <f t="shared" si="696"/>
        <v>8527.5680556195275</v>
      </c>
      <c r="J6836">
        <f t="shared" si="696"/>
        <v>39693.533687302399</v>
      </c>
      <c r="K6836">
        <f t="shared" si="696"/>
        <v>17759.635989927232</v>
      </c>
      <c r="L6836">
        <f t="shared" si="696"/>
        <v>17148.181011580862</v>
      </c>
      <c r="M6836">
        <f t="shared" si="696"/>
        <v>53598.299976540024</v>
      </c>
      <c r="N6836">
        <f t="shared" si="696"/>
        <v>10998.545891668849</v>
      </c>
    </row>
    <row r="6837" spans="3:14">
      <c r="C6837">
        <v>69</v>
      </c>
      <c r="D6837">
        <v>18</v>
      </c>
      <c r="E6837">
        <f t="shared" si="696"/>
        <v>53044.797535273006</v>
      </c>
      <c r="F6837">
        <f t="shared" si="696"/>
        <v>83757.009153635023</v>
      </c>
      <c r="G6837">
        <f t="shared" si="696"/>
        <v>25727.196785477205</v>
      </c>
      <c r="H6837">
        <f t="shared" si="696"/>
        <v>29830.575123159946</v>
      </c>
      <c r="I6837">
        <f t="shared" si="696"/>
        <v>8413.1068031804825</v>
      </c>
      <c r="J6837">
        <f t="shared" si="696"/>
        <v>39724.595838597372</v>
      </c>
      <c r="K6837">
        <f t="shared" si="696"/>
        <v>17664.640697307066</v>
      </c>
      <c r="L6837">
        <f t="shared" si="696"/>
        <v>17052.224400268911</v>
      </c>
      <c r="M6837">
        <f t="shared" si="696"/>
        <v>53581.435259001206</v>
      </c>
      <c r="N6837">
        <f t="shared" si="696"/>
        <v>10961.972846184135</v>
      </c>
    </row>
    <row r="6838" spans="3:14">
      <c r="C6838">
        <v>69</v>
      </c>
      <c r="D6838">
        <v>19</v>
      </c>
      <c r="E6838">
        <f t="shared" si="696"/>
        <v>53061.225241640714</v>
      </c>
      <c r="F6838">
        <f t="shared" si="696"/>
        <v>83656.723808626193</v>
      </c>
      <c r="G6838">
        <f t="shared" si="696"/>
        <v>25739.997663574468</v>
      </c>
      <c r="H6838">
        <f t="shared" si="696"/>
        <v>29713.609210603838</v>
      </c>
      <c r="I6838">
        <f t="shared" si="696"/>
        <v>8310.8063939562126</v>
      </c>
      <c r="J6838">
        <f t="shared" si="696"/>
        <v>39752.464813534039</v>
      </c>
      <c r="K6838">
        <f t="shared" si="696"/>
        <v>17579.744722796746</v>
      </c>
      <c r="L6838">
        <f t="shared" si="696"/>
        <v>16966.449167563544</v>
      </c>
      <c r="M6838">
        <f t="shared" si="696"/>
        <v>53566.465551235749</v>
      </c>
      <c r="N6838">
        <f t="shared" si="696"/>
        <v>10929.326950519193</v>
      </c>
    </row>
    <row r="6839" spans="3:14">
      <c r="C6839">
        <v>69</v>
      </c>
      <c r="D6839">
        <v>20</v>
      </c>
      <c r="E6839">
        <f t="shared" si="696"/>
        <v>53076.039414445549</v>
      </c>
      <c r="F6839">
        <f t="shared" si="696"/>
        <v>83566.559450487068</v>
      </c>
      <c r="G6839">
        <f t="shared" si="696"/>
        <v>25751.584829921645</v>
      </c>
      <c r="H6839">
        <f t="shared" si="696"/>
        <v>29608.377818480283</v>
      </c>
      <c r="I6839">
        <f t="shared" si="696"/>
        <v>8218.8427014645058</v>
      </c>
      <c r="J6839">
        <f t="shared" si="696"/>
        <v>39777.619588566173</v>
      </c>
      <c r="K6839">
        <f t="shared" si="696"/>
        <v>17503.433168679807</v>
      </c>
      <c r="L6839">
        <f t="shared" si="696"/>
        <v>16889.328106673773</v>
      </c>
      <c r="M6839">
        <f t="shared" si="696"/>
        <v>53553.106601777654</v>
      </c>
      <c r="N6839">
        <f t="shared" si="696"/>
        <v>10900.019132201061</v>
      </c>
    </row>
    <row r="6840" spans="3:14">
      <c r="C6840">
        <v>69</v>
      </c>
      <c r="D6840">
        <v>21</v>
      </c>
      <c r="E6840">
        <f t="shared" ref="E6840:N6849" si="697">E$3/$C6840/$E$12+($D6840-1)*$C6840*$E$12*E$2*E$4/(2*$D6840)+$D6840*E$5/($C6840*$E$12)+$C6840*$E$12*E$2*E$6/(2*$D6840)</f>
        <v>53089.470558482186</v>
      </c>
      <c r="F6840">
        <f t="shared" si="697"/>
        <v>83485.070223950475</v>
      </c>
      <c r="G6840">
        <f t="shared" si="697"/>
        <v>25762.131671911604</v>
      </c>
      <c r="H6840">
        <f t="shared" si="697"/>
        <v>29513.204586727479</v>
      </c>
      <c r="I6840">
        <f t="shared" si="697"/>
        <v>8135.7390518864249</v>
      </c>
      <c r="J6840">
        <f t="shared" si="697"/>
        <v>39800.44790653728</v>
      </c>
      <c r="K6840">
        <f t="shared" si="697"/>
        <v>17434.479689185751</v>
      </c>
      <c r="L6840">
        <f t="shared" si="697"/>
        <v>16819.624907340225</v>
      </c>
      <c r="M6840">
        <f t="shared" si="697"/>
        <v>53541.128302297286</v>
      </c>
      <c r="N6840">
        <f t="shared" si="697"/>
        <v>10873.572523037339</v>
      </c>
    </row>
    <row r="6841" spans="3:14">
      <c r="C6841">
        <v>69</v>
      </c>
      <c r="D6841">
        <v>22</v>
      </c>
      <c r="E6841">
        <f t="shared" si="697"/>
        <v>53101.707268582672</v>
      </c>
      <c r="F6841">
        <f t="shared" si="697"/>
        <v>83411.073156525192</v>
      </c>
      <c r="G6841">
        <f t="shared" si="697"/>
        <v>25771.780051956692</v>
      </c>
      <c r="H6841">
        <f t="shared" si="697"/>
        <v>29426.717948022146</v>
      </c>
      <c r="I6841">
        <f t="shared" si="697"/>
        <v>8060.2872575519268</v>
      </c>
      <c r="J6841">
        <f t="shared" si="697"/>
        <v>39821.267011592041</v>
      </c>
      <c r="K6841">
        <f t="shared" si="697"/>
        <v>17371.880910502383</v>
      </c>
      <c r="L6841">
        <f t="shared" si="697"/>
        <v>16756.328042987057</v>
      </c>
      <c r="M6841">
        <f t="shared" si="697"/>
        <v>53530.342382343137</v>
      </c>
      <c r="N6841">
        <f t="shared" si="697"/>
        <v>10849.596958143331</v>
      </c>
    </row>
    <row r="6842" spans="3:14">
      <c r="C6842">
        <v>69</v>
      </c>
      <c r="D6842">
        <v>23</v>
      </c>
      <c r="E6842">
        <f t="shared" si="697"/>
        <v>53112.905340477788</v>
      </c>
      <c r="F6842">
        <f t="shared" si="697"/>
        <v>83343.591010066302</v>
      </c>
      <c r="G6842">
        <f t="shared" si="697"/>
        <v>25780.647160745371</v>
      </c>
      <c r="H6842">
        <f t="shared" si="697"/>
        <v>29347.784868488525</v>
      </c>
      <c r="I6842">
        <f t="shared" si="697"/>
        <v>7991.4892503857618</v>
      </c>
      <c r="J6842">
        <f t="shared" si="697"/>
        <v>39840.338974980405</v>
      </c>
      <c r="K6842">
        <f t="shared" si="697"/>
        <v>17314.807958610902</v>
      </c>
      <c r="L6842">
        <f t="shared" si="697"/>
        <v>16698.601904703781</v>
      </c>
      <c r="M6842">
        <f t="shared" si="697"/>
        <v>53520.59331415093</v>
      </c>
      <c r="N6842">
        <f t="shared" si="697"/>
        <v>10827.770127396901</v>
      </c>
    </row>
    <row r="6843" spans="3:14">
      <c r="C6843">
        <v>69</v>
      </c>
      <c r="D6843">
        <v>24</v>
      </c>
      <c r="E6843">
        <f t="shared" si="697"/>
        <v>53123.194603943237</v>
      </c>
      <c r="F6843">
        <f t="shared" si="697"/>
        <v>83281.80941945294</v>
      </c>
      <c r="G6843">
        <f t="shared" si="697"/>
        <v>25788.830657184699</v>
      </c>
      <c r="H6843">
        <f t="shared" si="697"/>
        <v>29275.461153230157</v>
      </c>
      <c r="I6843">
        <f t="shared" si="697"/>
        <v>7928.5133069918911</v>
      </c>
      <c r="J6843">
        <f t="shared" si="697"/>
        <v>39857.882189410688</v>
      </c>
      <c r="K6843">
        <f t="shared" si="697"/>
        <v>17262.570105162336</v>
      </c>
      <c r="L6843">
        <f t="shared" si="697"/>
        <v>16645.75015173166</v>
      </c>
      <c r="M6843">
        <f t="shared" si="697"/>
        <v>53511.751491250412</v>
      </c>
      <c r="N6843">
        <f t="shared" si="697"/>
        <v>10807.823439029606</v>
      </c>
    </row>
    <row r="6844" spans="3:14">
      <c r="C6844">
        <v>69</v>
      </c>
      <c r="D6844">
        <v>25</v>
      </c>
      <c r="E6844">
        <f t="shared" si="697"/>
        <v>53132.684115990553</v>
      </c>
      <c r="F6844">
        <f t="shared" si="697"/>
        <v>83225.044317983673</v>
      </c>
      <c r="G6844">
        <f t="shared" si="697"/>
        <v>25796.412574756581</v>
      </c>
      <c r="H6844">
        <f t="shared" si="697"/>
        <v>29208.953678534002</v>
      </c>
      <c r="I6844">
        <f t="shared" si="697"/>
        <v>7870.6607797176366</v>
      </c>
      <c r="J6844">
        <f t="shared" si="697"/>
        <v>39874.080104757842</v>
      </c>
      <c r="K6844">
        <f t="shared" si="697"/>
        <v>17214.587138343526</v>
      </c>
      <c r="L6844">
        <f t="shared" si="697"/>
        <v>16597.187857833356</v>
      </c>
      <c r="M6844">
        <f t="shared" si="697"/>
        <v>53503.708044206585</v>
      </c>
      <c r="N6844">
        <f t="shared" si="697"/>
        <v>10789.531275955944</v>
      </c>
    </row>
    <row r="6845" spans="3:14">
      <c r="C6845">
        <v>69</v>
      </c>
      <c r="D6845">
        <v>26</v>
      </c>
      <c r="E6845">
        <f t="shared" si="697"/>
        <v>53141.46615562954</v>
      </c>
      <c r="F6845">
        <f t="shared" si="697"/>
        <v>83172.716879988046</v>
      </c>
      <c r="G6845">
        <f t="shared" si="697"/>
        <v>25803.462326407283</v>
      </c>
      <c r="H6845">
        <f t="shared" si="697"/>
        <v>29147.59133971982</v>
      </c>
      <c r="I6845">
        <f t="shared" si="697"/>
        <v>7817.3405051645841</v>
      </c>
      <c r="J6845">
        <f t="shared" si="697"/>
        <v>39889.087947839173</v>
      </c>
      <c r="K6845">
        <f t="shared" si="697"/>
        <v>17170.368109697196</v>
      </c>
      <c r="L6845">
        <f t="shared" si="697"/>
        <v>16552.42008542343</v>
      </c>
      <c r="M6845">
        <f t="shared" si="697"/>
        <v>53496.370852728302</v>
      </c>
      <c r="N6845">
        <f t="shared" si="697"/>
        <v>10772.702731411267</v>
      </c>
    </row>
    <row r="6846" spans="3:14">
      <c r="C6846">
        <v>69</v>
      </c>
      <c r="D6846">
        <v>27</v>
      </c>
      <c r="E6846">
        <f t="shared" si="697"/>
        <v>53149.619330905538</v>
      </c>
      <c r="F6846">
        <f t="shared" si="697"/>
        <v>83124.334031746737</v>
      </c>
      <c r="G6846">
        <f t="shared" si="697"/>
        <v>25810.039041683587</v>
      </c>
      <c r="H6846">
        <f t="shared" si="697"/>
        <v>29090.802455022924</v>
      </c>
      <c r="I6846">
        <f t="shared" si="697"/>
        <v>7768.0488996970398</v>
      </c>
      <c r="J6846">
        <f t="shared" si="697"/>
        <v>39903.037948906414</v>
      </c>
      <c r="K6846">
        <f t="shared" si="697"/>
        <v>17129.494803870846</v>
      </c>
      <c r="L6846">
        <f t="shared" si="697"/>
        <v>16511.025221003176</v>
      </c>
      <c r="M6846">
        <f t="shared" si="697"/>
        <v>53489.661443974917</v>
      </c>
      <c r="N6846">
        <f t="shared" si="697"/>
        <v>10757.17518111458</v>
      </c>
    </row>
    <row r="6847" spans="3:14">
      <c r="C6847">
        <v>69</v>
      </c>
      <c r="D6847">
        <v>28</v>
      </c>
      <c r="E6847">
        <f t="shared" si="697"/>
        <v>53157.211020143179</v>
      </c>
      <c r="F6847">
        <f t="shared" si="697"/>
        <v>83079.47313864324</v>
      </c>
      <c r="G6847">
        <f t="shared" si="697"/>
        <v>25816.193403054185</v>
      </c>
      <c r="H6847">
        <f t="shared" si="697"/>
        <v>29038.097011502199</v>
      </c>
      <c r="I6847">
        <f t="shared" si="697"/>
        <v>7722.354320198705</v>
      </c>
      <c r="J6847">
        <f t="shared" si="697"/>
        <v>39916.043448175376</v>
      </c>
      <c r="K6847">
        <f t="shared" si="697"/>
        <v>17091.608750562336</v>
      </c>
      <c r="L6847">
        <f t="shared" si="697"/>
        <v>16472.641881573691</v>
      </c>
      <c r="M6847">
        <f t="shared" si="697"/>
        <v>53483.512555511654</v>
      </c>
      <c r="N6847">
        <f t="shared" si="697"/>
        <v>10742.80923282502</v>
      </c>
    </row>
    <row r="6848" spans="3:14">
      <c r="C6848">
        <v>69</v>
      </c>
      <c r="D6848">
        <v>29</v>
      </c>
      <c r="E6848">
        <f t="shared" si="697"/>
        <v>53164.299308105037</v>
      </c>
      <c r="F6848">
        <f t="shared" si="697"/>
        <v>83037.769860490866</v>
      </c>
      <c r="G6848">
        <f t="shared" si="697"/>
        <v>25821.969102302421</v>
      </c>
      <c r="H6848">
        <f t="shared" si="697"/>
        <v>28989.052584208373</v>
      </c>
      <c r="I6848">
        <f t="shared" si="697"/>
        <v>7679.8846605348308</v>
      </c>
      <c r="J6848">
        <f t="shared" si="697"/>
        <v>39928.202152728634</v>
      </c>
      <c r="K6848">
        <f t="shared" si="697"/>
        <v>17056.400923649133</v>
      </c>
      <c r="L6848">
        <f t="shared" si="697"/>
        <v>16436.958530066975</v>
      </c>
      <c r="M6848">
        <f t="shared" si="697"/>
        <v>53477.866202480887</v>
      </c>
      <c r="N6848">
        <f t="shared" si="697"/>
        <v>10729.484720817722</v>
      </c>
    </row>
    <row r="6849" spans="3:14">
      <c r="C6849">
        <v>69</v>
      </c>
      <c r="D6849">
        <v>30</v>
      </c>
      <c r="E6849">
        <f t="shared" si="697"/>
        <v>53170.934534918706</v>
      </c>
      <c r="F6849">
        <f t="shared" si="697"/>
        <v>82998.908435794496</v>
      </c>
      <c r="G6849">
        <f t="shared" si="697"/>
        <v>25827.404005640532</v>
      </c>
      <c r="H6849">
        <f t="shared" si="697"/>
        <v>28943.303071518767</v>
      </c>
      <c r="I6849">
        <f t="shared" si="697"/>
        <v>7640.3174287219699</v>
      </c>
      <c r="J6849">
        <f t="shared" si="697"/>
        <v>39939.598742037764</v>
      </c>
      <c r="K6849">
        <f t="shared" si="697"/>
        <v>17023.603500491707</v>
      </c>
      <c r="L6849">
        <f t="shared" si="697"/>
        <v>16403.705167690739</v>
      </c>
      <c r="M6849">
        <f t="shared" si="697"/>
        <v>53472.672131339379</v>
      </c>
      <c r="N6849">
        <f t="shared" si="697"/>
        <v>10717.097501464448</v>
      </c>
    </row>
    <row r="6850" spans="3:14">
      <c r="C6850">
        <v>69</v>
      </c>
      <c r="D6850">
        <v>31</v>
      </c>
      <c r="E6850">
        <f t="shared" ref="E6850:N6859" si="698">E$3/$C6850/$E$12+($D6850-1)*$C6850*$E$12*E$2*E$4/(2*$D6850)+$D6850*E$5/($C6850*$E$12)+$C6850*$E$12*E$2*E$6/(2*$D6850)</f>
        <v>53177.160545211416</v>
      </c>
      <c r="F6850">
        <f t="shared" si="698"/>
        <v>82962.613846477747</v>
      </c>
      <c r="G6850">
        <f t="shared" si="698"/>
        <v>25832.531093317892</v>
      </c>
      <c r="H6850">
        <f t="shared" si="698"/>
        <v>28900.529610729736</v>
      </c>
      <c r="I6850">
        <f t="shared" si="698"/>
        <v>7603.3717446455103</v>
      </c>
      <c r="J6850">
        <f t="shared" si="698"/>
        <v>39950.306969190911</v>
      </c>
      <c r="K6850">
        <f t="shared" si="698"/>
        <v>16992.983216210458</v>
      </c>
      <c r="L6850">
        <f t="shared" si="698"/>
        <v>16372.646634206565</v>
      </c>
      <c r="M6850">
        <f t="shared" si="698"/>
        <v>53467.886572872056</v>
      </c>
      <c r="N6850">
        <f t="shared" si="698"/>
        <v>10705.556869024495</v>
      </c>
    </row>
    <row r="6851" spans="3:14">
      <c r="C6851">
        <v>69</v>
      </c>
      <c r="D6851">
        <v>32</v>
      </c>
      <c r="E6851">
        <f t="shared" si="698"/>
        <v>53183.015703032026</v>
      </c>
      <c r="F6851">
        <f t="shared" si="698"/>
        <v>82928.645451723802</v>
      </c>
      <c r="G6851">
        <f t="shared" si="698"/>
        <v>25837.379223052692</v>
      </c>
      <c r="H6851">
        <f t="shared" si="698"/>
        <v>28860.453196975603</v>
      </c>
      <c r="I6851">
        <f t="shared" si="698"/>
        <v>7568.8018382051623</v>
      </c>
      <c r="J6851">
        <f t="shared" si="698"/>
        <v>39960.391368140183</v>
      </c>
      <c r="K6851">
        <f t="shared" si="698"/>
        <v>16964.335964035756</v>
      </c>
      <c r="L6851">
        <f t="shared" si="698"/>
        <v>16343.57716440581</v>
      </c>
      <c r="M6851">
        <f t="shared" si="698"/>
        <v>53463.471229015675</v>
      </c>
      <c r="N6851">
        <f t="shared" si="698"/>
        <v>10694.783455974735</v>
      </c>
    </row>
    <row r="6852" spans="3:14">
      <c r="C6852">
        <v>69</v>
      </c>
      <c r="D6852">
        <v>33</v>
      </c>
      <c r="E6852">
        <f t="shared" si="698"/>
        <v>53188.533722241606</v>
      </c>
      <c r="F6852">
        <f t="shared" si="698"/>
        <v>82896.791779299645</v>
      </c>
      <c r="G6852">
        <f t="shared" si="698"/>
        <v>25841.973754657891</v>
      </c>
      <c r="H6852">
        <f t="shared" si="698"/>
        <v>28822.828644162291</v>
      </c>
      <c r="I6852">
        <f t="shared" si="698"/>
        <v>7536.3917296158261</v>
      </c>
      <c r="J6852">
        <f t="shared" si="698"/>
        <v>39969.908650540485</v>
      </c>
      <c r="K6852">
        <f t="shared" si="698"/>
        <v>16937.482377412456</v>
      </c>
      <c r="L6852">
        <f t="shared" si="698"/>
        <v>16316.315934317259</v>
      </c>
      <c r="M6852">
        <f t="shared" si="698"/>
        <v>53459.392443896548</v>
      </c>
      <c r="N6852">
        <f t="shared" si="698"/>
        <v>10684.707515097878</v>
      </c>
    </row>
    <row r="6853" spans="3:14">
      <c r="C6853">
        <v>69</v>
      </c>
      <c r="D6853">
        <v>34</v>
      </c>
      <c r="E6853">
        <f t="shared" si="698"/>
        <v>53193.744350364679</v>
      </c>
      <c r="F6853">
        <f t="shared" si="698"/>
        <v>82866.866236058573</v>
      </c>
      <c r="G6853">
        <f t="shared" si="698"/>
        <v>25846.337064439042</v>
      </c>
      <c r="H6853">
        <f t="shared" si="698"/>
        <v>28787.439611618542</v>
      </c>
      <c r="I6853">
        <f t="shared" si="698"/>
        <v>7505.9508484788857</v>
      </c>
      <c r="J6853">
        <f t="shared" si="698"/>
        <v>39978.908856087328</v>
      </c>
      <c r="K6853">
        <f t="shared" si="698"/>
        <v>16912.26419173308</v>
      </c>
      <c r="L6853">
        <f t="shared" si="698"/>
        <v>16290.703393378069</v>
      </c>
      <c r="M6853">
        <f t="shared" si="698"/>
        <v>53455.620521155484</v>
      </c>
      <c r="N6853">
        <f t="shared" si="698"/>
        <v>10675.267504731612</v>
      </c>
    </row>
    <row r="6854" spans="3:14">
      <c r="C6854">
        <v>69</v>
      </c>
      <c r="D6854">
        <v>35</v>
      </c>
      <c r="E6854">
        <f t="shared" si="698"/>
        <v>53198.673935208659</v>
      </c>
      <c r="F6854">
        <f t="shared" si="698"/>
        <v>82838.703553784842</v>
      </c>
      <c r="G6854">
        <f t="shared" si="698"/>
        <v>25850.488971409632</v>
      </c>
      <c r="H6854">
        <f t="shared" si="698"/>
        <v>28754.094483321263</v>
      </c>
      <c r="I6854">
        <f t="shared" si="698"/>
        <v>7477.3104038698457</v>
      </c>
      <c r="J6854">
        <f t="shared" si="698"/>
        <v>39987.43630565385</v>
      </c>
      <c r="K6854">
        <f t="shared" si="698"/>
        <v>16888.541229773862</v>
      </c>
      <c r="L6854">
        <f t="shared" si="698"/>
        <v>16266.598225375441</v>
      </c>
      <c r="M6854">
        <f t="shared" si="698"/>
        <v>53452.129158302952</v>
      </c>
      <c r="N6854">
        <f t="shared" si="698"/>
        <v>10666.408916546454</v>
      </c>
    </row>
    <row r="6855" spans="3:14">
      <c r="C6855">
        <v>69</v>
      </c>
      <c r="D6855">
        <v>36</v>
      </c>
      <c r="E6855">
        <f t="shared" si="698"/>
        <v>53203.345897046791</v>
      </c>
      <c r="F6855">
        <f t="shared" si="698"/>
        <v>82812.156827397863</v>
      </c>
      <c r="G6855">
        <f t="shared" si="698"/>
        <v>25854.447092470546</v>
      </c>
      <c r="H6855">
        <f t="shared" si="698"/>
        <v>28722.622933916573</v>
      </c>
      <c r="I6855">
        <f t="shared" si="698"/>
        <v>7450.320359411382</v>
      </c>
      <c r="J6855">
        <f t="shared" si="698"/>
        <v>39995.530395571739</v>
      </c>
      <c r="K6855">
        <f t="shared" si="698"/>
        <v>16866.188889558125</v>
      </c>
      <c r="L6855">
        <f t="shared" si="698"/>
        <v>16243.874815897989</v>
      </c>
      <c r="M6855">
        <f t="shared" si="698"/>
        <v>53448.894975348245</v>
      </c>
      <c r="N6855">
        <f t="shared" si="698"/>
        <v>10658.083298693979</v>
      </c>
    </row>
    <row r="6856" spans="3:14">
      <c r="C6856">
        <v>69</v>
      </c>
      <c r="D6856">
        <v>37</v>
      </c>
      <c r="E6856">
        <f t="shared" si="698"/>
        <v>53207.781124230925</v>
      </c>
      <c r="F6856">
        <f t="shared" si="698"/>
        <v>82787.095033447375</v>
      </c>
      <c r="G6856">
        <f t="shared" si="698"/>
        <v>25858.227139992836</v>
      </c>
      <c r="H6856">
        <f t="shared" si="698"/>
        <v>28692.873051602375</v>
      </c>
      <c r="I6856">
        <f t="shared" si="698"/>
        <v>7424.8468988750719</v>
      </c>
      <c r="J6856">
        <f t="shared" si="698"/>
        <v>40003.22626310982</v>
      </c>
      <c r="K6856">
        <f t="shared" si="698"/>
        <v>16845.096039593151</v>
      </c>
      <c r="L6856">
        <f t="shared" si="698"/>
        <v>16222.421130470704</v>
      </c>
      <c r="M6856">
        <f t="shared" si="698"/>
        <v>53445.897119867186</v>
      </c>
      <c r="N6856">
        <f t="shared" si="698"/>
        <v>10650.247437363429</v>
      </c>
    </row>
    <row r="6857" spans="3:14">
      <c r="C6857">
        <v>69</v>
      </c>
      <c r="D6857">
        <v>38</v>
      </c>
      <c r="E6857">
        <f t="shared" si="698"/>
        <v>53211.998306338981</v>
      </c>
      <c r="F6857">
        <f t="shared" si="698"/>
        <v>82763.400940425214</v>
      </c>
      <c r="G6857">
        <f t="shared" si="698"/>
        <v>25861.84317241377</v>
      </c>
      <c r="H6857">
        <f t="shared" si="698"/>
        <v>28664.708915292573</v>
      </c>
      <c r="I6857">
        <f t="shared" si="698"/>
        <v>7400.7702919512685</v>
      </c>
      <c r="J6857">
        <f t="shared" si="698"/>
        <v>40010.555346877001</v>
      </c>
      <c r="K6857">
        <f t="shared" si="698"/>
        <v>16825.163246438096</v>
      </c>
      <c r="L6857">
        <f t="shared" si="698"/>
        <v>16202.136927721202</v>
      </c>
      <c r="M6857">
        <f t="shared" si="698"/>
        <v>53443.116934427664</v>
      </c>
      <c r="N6857">
        <f t="shared" si="698"/>
        <v>10642.862667566231</v>
      </c>
    </row>
    <row r="6858" spans="3:14">
      <c r="C6858">
        <v>69</v>
      </c>
      <c r="D6858">
        <v>39</v>
      </c>
      <c r="E6858">
        <f t="shared" si="698"/>
        <v>53216.014216069147</v>
      </c>
      <c r="F6858">
        <f t="shared" si="698"/>
        <v>82740.969340567666</v>
      </c>
      <c r="G6858">
        <f t="shared" si="698"/>
        <v>25865.307806279598</v>
      </c>
      <c r="H6858">
        <f t="shared" si="698"/>
        <v>28638.008544525295</v>
      </c>
      <c r="I6858">
        <f t="shared" si="698"/>
        <v>7377.9830883620889</v>
      </c>
      <c r="J6858">
        <f t="shared" si="698"/>
        <v>40017.545861009537</v>
      </c>
      <c r="K6858">
        <f t="shared" si="698"/>
        <v>16806.30127495373</v>
      </c>
      <c r="L6858">
        <f t="shared" si="698"/>
        <v>16182.932247443499</v>
      </c>
      <c r="M6858">
        <f t="shared" si="698"/>
        <v>53440.537675180327</v>
      </c>
      <c r="N6858">
        <f t="shared" si="698"/>
        <v>10635.894289953671</v>
      </c>
    </row>
    <row r="6859" spans="3:14">
      <c r="C6859">
        <v>69</v>
      </c>
      <c r="D6859">
        <v>40</v>
      </c>
      <c r="E6859">
        <f t="shared" si="698"/>
        <v>53219.843948849724</v>
      </c>
      <c r="F6859">
        <f t="shared" si="698"/>
        <v>82719.705546887373</v>
      </c>
      <c r="G6859">
        <f t="shared" si="698"/>
        <v>25868.632396481949</v>
      </c>
      <c r="H6859">
        <f t="shared" si="698"/>
        <v>28612.66215688485</v>
      </c>
      <c r="I6859">
        <f t="shared" si="698"/>
        <v>7356.3885828574366</v>
      </c>
      <c r="J6859">
        <f t="shared" si="698"/>
        <v>40024.223198230007</v>
      </c>
      <c r="K6859">
        <f t="shared" si="698"/>
        <v>16788.429813514755</v>
      </c>
      <c r="L6859">
        <f t="shared" si="698"/>
        <v>16164.726125452213</v>
      </c>
      <c r="M6859">
        <f t="shared" si="698"/>
        <v>53438.144272660771</v>
      </c>
      <c r="N6859">
        <f t="shared" si="698"/>
        <v>10629.311075111893</v>
      </c>
    </row>
    <row r="6860" spans="3:14">
      <c r="C6860">
        <v>69</v>
      </c>
      <c r="D6860">
        <v>41</v>
      </c>
      <c r="E6860">
        <f t="shared" ref="E6860:N6869" si="699">E$3/$C6860/$E$12+($D6860-1)*$C6860*$E$12*E$2*E$4/(2*$D6860)+$D6860*E$5/($C6860*$E$12)+$C6860*$E$12*E$2*E$6/(2*$D6860)</f>
        <v>53223.501127384385</v>
      </c>
      <c r="F6860">
        <f t="shared" si="699"/>
        <v>82699.524110151877</v>
      </c>
      <c r="G6860">
        <f t="shared" si="699"/>
        <v>25871.827190118154</v>
      </c>
      <c r="H6860">
        <f t="shared" si="699"/>
        <v>28588.570680435125</v>
      </c>
      <c r="I6860">
        <f t="shared" si="699"/>
        <v>7335.8995048457582</v>
      </c>
      <c r="J6860">
        <f t="shared" si="699"/>
        <v>40030.610273922226</v>
      </c>
      <c r="K6860">
        <f t="shared" si="699"/>
        <v>16771.476385776379</v>
      </c>
      <c r="L6860">
        <f t="shared" si="699"/>
        <v>16147.445496506873</v>
      </c>
      <c r="M6860">
        <f t="shared" si="699"/>
        <v>53435.923127596208</v>
      </c>
      <c r="N6860">
        <f t="shared" si="699"/>
        <v>10623.084840399137</v>
      </c>
    </row>
    <row r="6861" spans="3:14">
      <c r="C6861">
        <v>69</v>
      </c>
      <c r="D6861">
        <v>42</v>
      </c>
      <c r="E6861">
        <f t="shared" si="699"/>
        <v>53226.998076976386</v>
      </c>
      <c r="F6861">
        <f t="shared" si="699"/>
        <v>82680.347719150843</v>
      </c>
      <c r="G6861">
        <f t="shared" si="699"/>
        <v>25874.901458371514</v>
      </c>
      <c r="H6861">
        <f t="shared" si="699"/>
        <v>28565.644478662496</v>
      </c>
      <c r="I6861">
        <f t="shared" si="699"/>
        <v>7316.436895220414</v>
      </c>
      <c r="J6861">
        <f t="shared" si="699"/>
        <v>40036.727821052489</v>
      </c>
      <c r="K6861">
        <f t="shared" si="699"/>
        <v>16755.375417902858</v>
      </c>
      <c r="L6861">
        <f t="shared" si="699"/>
        <v>16131.024253961335</v>
      </c>
      <c r="M6861">
        <f t="shared" si="699"/>
        <v>53433.861935882742</v>
      </c>
      <c r="N6861">
        <f t="shared" si="699"/>
        <v>10617.190087234756</v>
      </c>
    </row>
    <row r="6862" spans="3:14">
      <c r="C6862">
        <v>69</v>
      </c>
      <c r="D6862">
        <v>43</v>
      </c>
      <c r="E6862">
        <f t="shared" si="699"/>
        <v>53230.345976389166</v>
      </c>
      <c r="F6862">
        <f t="shared" si="699"/>
        <v>82662.106254414379</v>
      </c>
      <c r="G6862">
        <f t="shared" si="699"/>
        <v>25877.863609989668</v>
      </c>
      <c r="H6862">
        <f t="shared" si="699"/>
        <v>28543.802253333684</v>
      </c>
      <c r="I6862">
        <f t="shared" si="699"/>
        <v>7297.9291399079411</v>
      </c>
      <c r="J6862">
        <f t="shared" si="699"/>
        <v>40042.59464393909</v>
      </c>
      <c r="K6862">
        <f t="shared" si="699"/>
        <v>16740.067435950121</v>
      </c>
      <c r="L6862">
        <f t="shared" si="699"/>
        <v>16115.402440624923</v>
      </c>
      <c r="M6862">
        <f t="shared" si="699"/>
        <v>53431.949537984219</v>
      </c>
      <c r="N6862">
        <f t="shared" si="699"/>
        <v>10611.603688999097</v>
      </c>
    </row>
    <row r="6863" spans="3:14">
      <c r="C6863">
        <v>69</v>
      </c>
      <c r="D6863">
        <v>44</v>
      </c>
      <c r="E6863">
        <f t="shared" si="699"/>
        <v>53233.554988134951</v>
      </c>
      <c r="F6863">
        <f t="shared" si="699"/>
        <v>82644.735970969967</v>
      </c>
      <c r="G6863">
        <f t="shared" si="699"/>
        <v>25880.721289288653</v>
      </c>
      <c r="H6863">
        <f t="shared" si="699"/>
        <v>28522.97009696388</v>
      </c>
      <c r="I6863">
        <f t="shared" si="699"/>
        <v>7280.3111352051865</v>
      </c>
      <c r="J6863">
        <f t="shared" si="699"/>
        <v>40048.227837416802</v>
      </c>
      <c r="K6863">
        <f t="shared" si="699"/>
        <v>16725.4983726963</v>
      </c>
      <c r="L6863">
        <f t="shared" si="699"/>
        <v>16100.525549960648</v>
      </c>
      <c r="M6863">
        <f t="shared" si="699"/>
        <v>53430.175788867826</v>
      </c>
      <c r="N6863">
        <f t="shared" si="699"/>
        <v>10606.304621492474</v>
      </c>
    </row>
    <row r="6864" spans="3:14">
      <c r="C6864">
        <v>69</v>
      </c>
      <c r="D6864">
        <v>45</v>
      </c>
      <c r="E6864">
        <f t="shared" si="699"/>
        <v>53236.634371391548</v>
      </c>
      <c r="F6864">
        <f t="shared" si="699"/>
        <v>82628.178790064747</v>
      </c>
      <c r="G6864">
        <f t="shared" si="699"/>
        <v>25883.481461089741</v>
      </c>
      <c r="H6864">
        <f t="shared" si="699"/>
        <v>28503.080671622483</v>
      </c>
      <c r="I6864">
        <f t="shared" si="699"/>
        <v>7263.5235644048362</v>
      </c>
      <c r="J6864">
        <f t="shared" si="699"/>
        <v>40053.642976779571</v>
      </c>
      <c r="K6864">
        <f t="shared" si="699"/>
        <v>16711.618966894799</v>
      </c>
      <c r="L6864">
        <f t="shared" si="699"/>
        <v>16086.343920457031</v>
      </c>
      <c r="M6864">
        <f t="shared" si="699"/>
        <v>53428.531445281398</v>
      </c>
      <c r="N6864">
        <f t="shared" si="699"/>
        <v>10601.273729332956</v>
      </c>
    </row>
    <row r="6865" spans="3:14">
      <c r="C6865">
        <v>69</v>
      </c>
      <c r="D6865">
        <v>46</v>
      </c>
      <c r="E6865">
        <f t="shared" si="699"/>
        <v>53239.59258019086</v>
      </c>
      <c r="F6865">
        <f t="shared" si="699"/>
        <v>82612.381683272251</v>
      </c>
      <c r="G6865">
        <f t="shared" si="699"/>
        <v>25886.150484577582</v>
      </c>
      <c r="H6865">
        <f t="shared" si="699"/>
        <v>28484.072494851127</v>
      </c>
      <c r="I6865">
        <f t="shared" si="699"/>
        <v>7247.5122687741241</v>
      </c>
      <c r="J6865">
        <f t="shared" si="699"/>
        <v>40058.854282947919</v>
      </c>
      <c r="K6865">
        <f t="shared" si="699"/>
        <v>16698.384240885691</v>
      </c>
      <c r="L6865">
        <f t="shared" si="699"/>
        <v>16072.812208994907</v>
      </c>
      <c r="M6865">
        <f t="shared" si="699"/>
        <v>53427.008067733885</v>
      </c>
      <c r="N6865">
        <f t="shared" si="699"/>
        <v>10596.493522823988</v>
      </c>
    </row>
    <row r="6866" spans="3:14">
      <c r="C6866">
        <v>69</v>
      </c>
      <c r="D6866">
        <v>47</v>
      </c>
      <c r="E6866">
        <f t="shared" si="699"/>
        <v>53242.437349072694</v>
      </c>
      <c r="F6866">
        <f t="shared" si="699"/>
        <v>82597.296135223616</v>
      </c>
      <c r="G6866">
        <f t="shared" si="699"/>
        <v>25888.734177729617</v>
      </c>
      <c r="H6866">
        <f t="shared" si="699"/>
        <v>28465.889316741068</v>
      </c>
      <c r="I6866">
        <f t="shared" si="699"/>
        <v>7232.22769883414</v>
      </c>
      <c r="J6866">
        <f t="shared" si="699"/>
        <v>40063.874766551293</v>
      </c>
      <c r="K6866">
        <f t="shared" si="699"/>
        <v>16685.753044894984</v>
      </c>
      <c r="L6866">
        <f t="shared" si="699"/>
        <v>16059.888931443957</v>
      </c>
      <c r="M6866">
        <f t="shared" si="699"/>
        <v>53425.597934988713</v>
      </c>
      <c r="N6866">
        <f t="shared" si="699"/>
        <v>10591.948000753831</v>
      </c>
    </row>
    <row r="6867" spans="3:14">
      <c r="C6867">
        <v>69</v>
      </c>
      <c r="D6867">
        <v>48</v>
      </c>
      <c r="E6867">
        <f t="shared" si="699"/>
        <v>53245.175768031906</v>
      </c>
      <c r="F6867">
        <f t="shared" si="699"/>
        <v>82582.877673497336</v>
      </c>
      <c r="G6867">
        <f t="shared" si="699"/>
        <v>25891.237873691836</v>
      </c>
      <c r="H6867">
        <f t="shared" si="699"/>
        <v>28448.479574875993</v>
      </c>
      <c r="I6867">
        <f t="shared" si="699"/>
        <v>7217.6244342292102</v>
      </c>
      <c r="J6867">
        <f t="shared" si="699"/>
        <v>40068.716353999989</v>
      </c>
      <c r="K6867">
        <f t="shared" si="699"/>
        <v>16673.687658296534</v>
      </c>
      <c r="L6867">
        <f t="shared" si="699"/>
        <v>16047.536060684743</v>
      </c>
      <c r="M6867">
        <f t="shared" si="699"/>
        <v>53424.293969245773</v>
      </c>
      <c r="N6867">
        <f t="shared" si="699"/>
        <v>10587.622495345067</v>
      </c>
    </row>
    <row r="6868" spans="3:14">
      <c r="C6868">
        <v>69</v>
      </c>
      <c r="D6868">
        <v>49</v>
      </c>
      <c r="E6868">
        <f t="shared" si="699"/>
        <v>53247.814348288259</v>
      </c>
      <c r="F6868">
        <f t="shared" si="699"/>
        <v>82569.085456073662</v>
      </c>
      <c r="G6868">
        <f t="shared" si="699"/>
        <v>25893.666470251366</v>
      </c>
      <c r="H6868">
        <f t="shared" si="699"/>
        <v>28431.795916016395</v>
      </c>
      <c r="I6868">
        <f t="shared" si="699"/>
        <v>7203.6607623878008</v>
      </c>
      <c r="J6868">
        <f t="shared" si="699"/>
        <v>40073.389998119819</v>
      </c>
      <c r="K6868">
        <f t="shared" si="699"/>
        <v>16662.153439698981</v>
      </c>
      <c r="L6868">
        <f t="shared" si="699"/>
        <v>16035.718673852456</v>
      </c>
      <c r="M6868">
        <f t="shared" si="699"/>
        <v>53423.089670484507</v>
      </c>
      <c r="N6868">
        <f t="shared" si="699"/>
        <v>10583.503536189844</v>
      </c>
    </row>
    <row r="6869" spans="3:14">
      <c r="C6869">
        <v>69</v>
      </c>
      <c r="D6869">
        <v>50</v>
      </c>
      <c r="E6869">
        <f t="shared" si="699"/>
        <v>53250.359080163893</v>
      </c>
      <c r="F6869">
        <f t="shared" si="699"/>
        <v>82555.881908294454</v>
      </c>
      <c r="G6869">
        <f t="shared" si="699"/>
        <v>25896.02447337237</v>
      </c>
      <c r="H6869">
        <f t="shared" si="699"/>
        <v>28415.79477518197</v>
      </c>
      <c r="I6869">
        <f t="shared" si="699"/>
        <v>7190.298307744104</v>
      </c>
      <c r="J6869">
        <f t="shared" si="699"/>
        <v>40077.905775510502</v>
      </c>
      <c r="K6869">
        <f t="shared" si="699"/>
        <v>16651.11851902226</v>
      </c>
      <c r="L6869">
        <f t="shared" si="699"/>
        <v>16024.404641911484</v>
      </c>
      <c r="M6869">
        <f t="shared" si="699"/>
        <v>53421.979058686018</v>
      </c>
      <c r="N6869">
        <f t="shared" si="699"/>
        <v>10579.57873051296</v>
      </c>
    </row>
    <row r="6870" spans="3:14">
      <c r="C6870">
        <v>69</v>
      </c>
      <c r="D6870">
        <v>51</v>
      </c>
      <c r="E6870">
        <f t="shared" ref="E6870:N6879" si="700">E$3/$C6870/$E$12+($D6870-1)*$C6870*$E$12*E$2*E$4/(2*$D6870)+$D6870*E$5/($C6870*$E$12)+$C6870*$E$12*E$2*E$6/(2*$D6870)</f>
        <v>53252.815484151826</v>
      </c>
      <c r="F6870">
        <f t="shared" si="700"/>
        <v>82543.232402533569</v>
      </c>
      <c r="G6870">
        <f t="shared" si="700"/>
        <v>25898.316035610056</v>
      </c>
      <c r="H6870">
        <f t="shared" si="700"/>
        <v>28400.436004253566</v>
      </c>
      <c r="I6870">
        <f t="shared" si="700"/>
        <v>7177.5017045806035</v>
      </c>
      <c r="J6870">
        <f t="shared" si="700"/>
        <v>40082.272972450235</v>
      </c>
      <c r="K6870">
        <f t="shared" si="700"/>
        <v>16640.553525800449</v>
      </c>
      <c r="L6870">
        <f t="shared" si="700"/>
        <v>16013.564355750575</v>
      </c>
      <c r="M6870">
        <f t="shared" si="700"/>
        <v>53420.956622852485</v>
      </c>
      <c r="N6870">
        <f t="shared" si="700"/>
        <v>10575.836657521566</v>
      </c>
    </row>
    <row r="6871" spans="3:14">
      <c r="C6871">
        <v>69</v>
      </c>
      <c r="D6871">
        <v>52</v>
      </c>
      <c r="E6871">
        <f t="shared" si="700"/>
        <v>53255.188656091712</v>
      </c>
      <c r="F6871">
        <f t="shared" si="700"/>
        <v>82531.104974828384</v>
      </c>
      <c r="G6871">
        <f t="shared" si="700"/>
        <v>25900.544990092305</v>
      </c>
      <c r="H6871">
        <f t="shared" si="700"/>
        <v>28385.682543428924</v>
      </c>
      <c r="I6871">
        <f t="shared" si="700"/>
        <v>7165.2383076195965</v>
      </c>
      <c r="J6871">
        <f t="shared" si="700"/>
        <v>40086.500160888092</v>
      </c>
      <c r="K6871">
        <f t="shared" si="700"/>
        <v>16630.43134883422</v>
      </c>
      <c r="L6871">
        <f t="shared" si="700"/>
        <v>16003.170483882417</v>
      </c>
      <c r="M6871">
        <f t="shared" si="700"/>
        <v>53420.017275909027</v>
      </c>
      <c r="N6871">
        <f t="shared" si="700"/>
        <v>10572.266774945347</v>
      </c>
    </row>
    <row r="6872" spans="3:14">
      <c r="C6872">
        <v>69</v>
      </c>
      <c r="D6872">
        <v>53</v>
      </c>
      <c r="E6872">
        <f t="shared" si="700"/>
        <v>53257.483307231567</v>
      </c>
      <c r="F6872">
        <f t="shared" si="700"/>
        <v>82519.47007359087</v>
      </c>
      <c r="G6872">
        <f t="shared" si="700"/>
        <v>25902.714880654345</v>
      </c>
      <c r="H6872">
        <f t="shared" si="700"/>
        <v>28371.50012987198</v>
      </c>
      <c r="I6872">
        <f t="shared" si="700"/>
        <v>7153.4779353779268</v>
      </c>
      <c r="J6872">
        <f t="shared" si="700"/>
        <v>40090.595265833639</v>
      </c>
      <c r="K6872">
        <f t="shared" si="700"/>
        <v>16620.726923052513</v>
      </c>
      <c r="L6872">
        <f t="shared" si="700"/>
        <v>15993.197757573462</v>
      </c>
      <c r="M6872">
        <f t="shared" si="700"/>
        <v>53419.156314710897</v>
      </c>
      <c r="N6872">
        <f t="shared" si="700"/>
        <v>10568.859336157029</v>
      </c>
    </row>
    <row r="6873" spans="3:14">
      <c r="C6873">
        <v>69</v>
      </c>
      <c r="D6873">
        <v>54</v>
      </c>
      <c r="E6873">
        <f t="shared" si="700"/>
        <v>53259.703799838047</v>
      </c>
      <c r="F6873">
        <f t="shared" si="700"/>
        <v>82508.300336239481</v>
      </c>
      <c r="G6873">
        <f t="shared" si="700"/>
        <v>25904.828988625053</v>
      </c>
      <c r="H6873">
        <f t="shared" si="700"/>
        <v>28357.857038734535</v>
      </c>
      <c r="I6873">
        <f t="shared" si="700"/>
        <v>7142.1926420378459</v>
      </c>
      <c r="J6873">
        <f t="shared" si="700"/>
        <v>40094.565625258656</v>
      </c>
      <c r="K6873">
        <f t="shared" si="700"/>
        <v>16611.417040056178</v>
      </c>
      <c r="L6873">
        <f t="shared" si="700"/>
        <v>15983.622779848185</v>
      </c>
      <c r="M6873">
        <f t="shared" si="700"/>
        <v>53418.369384494486</v>
      </c>
      <c r="N6873">
        <f t="shared" si="700"/>
        <v>10565.605316501727</v>
      </c>
    </row>
    <row r="6874" spans="3:14">
      <c r="C6874">
        <v>69</v>
      </c>
      <c r="D6874">
        <v>55</v>
      </c>
      <c r="E6874">
        <f t="shared" si="700"/>
        <v>53261.854178922076</v>
      </c>
      <c r="F6874">
        <f t="shared" si="700"/>
        <v>82497.570390198598</v>
      </c>
      <c r="G6874">
        <f t="shared" si="700"/>
        <v>25906.890356691245</v>
      </c>
      <c r="H6874">
        <f t="shared" si="700"/>
        <v>28344.723852430056</v>
      </c>
      <c r="I6874">
        <f t="shared" si="700"/>
        <v>7131.3565142047282</v>
      </c>
      <c r="J6874">
        <f t="shared" si="700"/>
        <v>40098.418043464255</v>
      </c>
      <c r="K6874">
        <f t="shared" si="700"/>
        <v>16602.48017932965</v>
      </c>
      <c r="L6874">
        <f t="shared" si="700"/>
        <v>15974.423855329311</v>
      </c>
      <c r="M6874">
        <f t="shared" si="700"/>
        <v>53417.652447206252</v>
      </c>
      <c r="N6874">
        <f t="shared" si="700"/>
        <v>10562.496347663096</v>
      </c>
    </row>
    <row r="6875" spans="3:14">
      <c r="C6875">
        <v>69</v>
      </c>
      <c r="D6875">
        <v>56</v>
      </c>
      <c r="E6875">
        <f t="shared" si="700"/>
        <v>53263.938200565193</v>
      </c>
      <c r="F6875">
        <f t="shared" si="700"/>
        <v>82487.256675219469</v>
      </c>
      <c r="G6875">
        <f t="shared" si="700"/>
        <v>25908.901810204938</v>
      </c>
      <c r="H6875">
        <f t="shared" si="700"/>
        <v>28332.073254628216</v>
      </c>
      <c r="I6875">
        <f t="shared" si="700"/>
        <v>7120.9454894406981</v>
      </c>
      <c r="J6875">
        <f t="shared" si="700"/>
        <v>40102.15883873008</v>
      </c>
      <c r="K6875">
        <f t="shared" si="700"/>
        <v>16593.896357537054</v>
      </c>
      <c r="L6875">
        <f t="shared" si="700"/>
        <v>15965.580838309341</v>
      </c>
      <c r="M6875">
        <f t="shared" si="700"/>
        <v>53417.001753224999</v>
      </c>
      <c r="N6875">
        <f t="shared" si="700"/>
        <v>10559.524659061673</v>
      </c>
    </row>
    <row r="6876" spans="3:14">
      <c r="C6876">
        <v>69</v>
      </c>
      <c r="D6876">
        <v>57</v>
      </c>
      <c r="E6876">
        <f t="shared" si="700"/>
        <v>53265.959357264321</v>
      </c>
      <c r="F6876">
        <f t="shared" si="700"/>
        <v>82477.337284404101</v>
      </c>
      <c r="G6876">
        <f t="shared" si="700"/>
        <v>25910.865976247853</v>
      </c>
      <c r="H6876">
        <f t="shared" si="700"/>
        <v>28319.879845934141</v>
      </c>
      <c r="I6876">
        <f t="shared" si="700"/>
        <v>7110.9371939000175</v>
      </c>
      <c r="J6876">
        <f t="shared" si="700"/>
        <v>40105.793885947656</v>
      </c>
      <c r="K6876">
        <f t="shared" si="700"/>
        <v>16585.646993681858</v>
      </c>
      <c r="L6876">
        <f t="shared" si="700"/>
        <v>15957.074996814659</v>
      </c>
      <c r="M6876">
        <f t="shared" si="700"/>
        <v>53416.413816060944</v>
      </c>
      <c r="N6876">
        <f t="shared" si="700"/>
        <v>10556.683025421813</v>
      </c>
    </row>
    <row r="6877" spans="3:14">
      <c r="C6877">
        <v>69</v>
      </c>
      <c r="D6877">
        <v>58</v>
      </c>
      <c r="E6877">
        <f t="shared" si="700"/>
        <v>53267.92090065447</v>
      </c>
      <c r="F6877">
        <f t="shared" si="700"/>
        <v>82467.79182167504</v>
      </c>
      <c r="G6877">
        <f t="shared" si="700"/>
        <v>25912.785300723652</v>
      </c>
      <c r="H6877">
        <f t="shared" si="700"/>
        <v>28308.119978635361</v>
      </c>
      <c r="I6877">
        <f t="shared" si="700"/>
        <v>7101.3107967607821</v>
      </c>
      <c r="J6877">
        <f t="shared" si="700"/>
        <v>40109.328654843637</v>
      </c>
      <c r="K6877">
        <f t="shared" si="700"/>
        <v>16577.714788215584</v>
      </c>
      <c r="L6877">
        <f t="shared" si="700"/>
        <v>15948.888890731878</v>
      </c>
      <c r="M6877">
        <f t="shared" si="700"/>
        <v>53415.885389671792</v>
      </c>
      <c r="N6877">
        <f t="shared" si="700"/>
        <v>10553.964719762747</v>
      </c>
    </row>
    <row r="6878" spans="3:14">
      <c r="C6878">
        <v>69</v>
      </c>
      <c r="D6878">
        <v>59</v>
      </c>
      <c r="E6878">
        <f t="shared" si="700"/>
        <v>53269.825861920828</v>
      </c>
      <c r="F6878">
        <f t="shared" si="700"/>
        <v>82458.601273739783</v>
      </c>
      <c r="G6878">
        <f t="shared" si="700"/>
        <v>25914.662063712007</v>
      </c>
      <c r="H6878">
        <f t="shared" si="700"/>
        <v>28296.771608254141</v>
      </c>
      <c r="I6878">
        <f t="shared" si="700"/>
        <v>7092.046879460212</v>
      </c>
      <c r="J6878">
        <f t="shared" si="700"/>
        <v>40112.768244315732</v>
      </c>
      <c r="K6878">
        <f t="shared" si="700"/>
        <v>16570.083614440478</v>
      </c>
      <c r="L6878">
        <f t="shared" si="700"/>
        <v>15941.006262328201</v>
      </c>
      <c r="M6878">
        <f t="shared" si="700"/>
        <v>53415.413448085921</v>
      </c>
      <c r="N6878">
        <f t="shared" si="700"/>
        <v>10551.363471170196</v>
      </c>
    </row>
    <row r="6879" spans="3:14">
      <c r="C6879">
        <v>69</v>
      </c>
      <c r="D6879">
        <v>60</v>
      </c>
      <c r="E6879">
        <f t="shared" si="700"/>
        <v>53271.677070169637</v>
      </c>
      <c r="F6879">
        <f t="shared" si="700"/>
        <v>82449.747894858607</v>
      </c>
      <c r="G6879">
        <f t="shared" si="700"/>
        <v>25916.4983932873</v>
      </c>
      <c r="H6879">
        <f t="shared" si="700"/>
        <v>28285.814159944606</v>
      </c>
      <c r="I6879">
        <f t="shared" si="700"/>
        <v>7083.1273180063727</v>
      </c>
      <c r="J6879">
        <f t="shared" si="700"/>
        <v>40116.117413335145</v>
      </c>
      <c r="K6879">
        <f t="shared" si="700"/>
        <v>16562.738420771999</v>
      </c>
      <c r="L6879">
        <f t="shared" si="700"/>
        <v>15933.411937719658</v>
      </c>
      <c r="M6879">
        <f t="shared" si="700"/>
        <v>53414.995167063193</v>
      </c>
      <c r="N6879">
        <f t="shared" si="700"/>
        <v>10548.873426790838</v>
      </c>
    </row>
    <row r="6880" spans="3:14">
      <c r="C6880">
        <v>69</v>
      </c>
      <c r="D6880">
        <v>61</v>
      </c>
      <c r="E6880">
        <f t="shared" ref="E6880:N6889" si="701">E$3/$C6880/$E$12+($D6880-1)*$C6880*$E$12*E$2*E$4/(2*$D6880)+$D6880*E$5/($C6880*$E$12)+$C6880*$E$12*E$2*E$6/(2*$D6880)</f>
        <v>53273.477168991856</v>
      </c>
      <c r="F6880">
        <f t="shared" si="701"/>
        <v>82441.215102946924</v>
      </c>
      <c r="G6880">
        <f t="shared" si="701"/>
        <v>25918.296277978036</v>
      </c>
      <c r="H6880">
        <f t="shared" si="701"/>
        <v>28275.228408031104</v>
      </c>
      <c r="I6880">
        <f t="shared" si="701"/>
        <v>7074.5351768658174</v>
      </c>
      <c r="J6880">
        <f t="shared" si="701"/>
        <v>40119.380608809355</v>
      </c>
      <c r="K6880">
        <f t="shared" si="701"/>
        <v>16555.665142614722</v>
      </c>
      <c r="L6880">
        <f t="shared" si="701"/>
        <v>15926.091738031095</v>
      </c>
      <c r="M6880">
        <f t="shared" si="701"/>
        <v>53414.627907559501</v>
      </c>
      <c r="N6880">
        <f t="shared" si="701"/>
        <v>10546.489117565003</v>
      </c>
    </row>
    <row r="6881" spans="3:14">
      <c r="C6881">
        <v>69</v>
      </c>
      <c r="D6881">
        <v>62</v>
      </c>
      <c r="E6881">
        <f t="shared" si="701"/>
        <v>53275.228631424317</v>
      </c>
      <c r="F6881">
        <f t="shared" si="701"/>
        <v>82432.987385731991</v>
      </c>
      <c r="G6881">
        <f t="shared" si="701"/>
        <v>25920.057578020562</v>
      </c>
      <c r="H6881">
        <f t="shared" si="701"/>
        <v>28264.996367204141</v>
      </c>
      <c r="I6881">
        <f t="shared" si="701"/>
        <v>7066.2546131201625</v>
      </c>
      <c r="J6881">
        <f t="shared" si="701"/>
        <v>40122.561990748625</v>
      </c>
      <c r="K6881">
        <f t="shared" si="701"/>
        <v>16548.850622766502</v>
      </c>
      <c r="L6881">
        <f t="shared" si="701"/>
        <v>15919.032399153464</v>
      </c>
      <c r="M6881">
        <f t="shared" si="701"/>
        <v>53414.309200791686</v>
      </c>
      <c r="N6881">
        <f t="shared" si="701"/>
        <v>10544.205427275585</v>
      </c>
    </row>
    <row r="6882" spans="3:14">
      <c r="C6882">
        <v>69</v>
      </c>
      <c r="D6882">
        <v>63</v>
      </c>
      <c r="E6882">
        <f t="shared" si="701"/>
        <v>53276.933773485543</v>
      </c>
      <c r="F6882">
        <f t="shared" si="701"/>
        <v>82425.05021584731</v>
      </c>
      <c r="G6882">
        <f t="shared" si="701"/>
        <v>25921.784035541004</v>
      </c>
      <c r="H6882">
        <f t="shared" si="701"/>
        <v>28255.101194078652</v>
      </c>
      <c r="I6882">
        <f t="shared" si="701"/>
        <v>7058.2707897506043</v>
      </c>
      <c r="J6882">
        <f t="shared" si="701"/>
        <v>40125.665455035603</v>
      </c>
      <c r="K6882">
        <f t="shared" si="701"/>
        <v>16542.282539403099</v>
      </c>
      <c r="L6882">
        <f t="shared" si="701"/>
        <v>15912.221499143403</v>
      </c>
      <c r="M6882">
        <f t="shared" si="701"/>
        <v>53414.036734724672</v>
      </c>
      <c r="N6882">
        <f t="shared" si="701"/>
        <v>10542.017564544663</v>
      </c>
    </row>
    <row r="6883" spans="3:14">
      <c r="C6883">
        <v>69</v>
      </c>
      <c r="D6883">
        <v>64</v>
      </c>
      <c r="E6883">
        <f t="shared" si="701"/>
        <v>53278.594766442948</v>
      </c>
      <c r="F6883">
        <f t="shared" si="701"/>
        <v>82417.389973886762</v>
      </c>
      <c r="G6883">
        <f t="shared" si="701"/>
        <v>25923.477283782555</v>
      </c>
      <c r="H6883">
        <f t="shared" si="701"/>
        <v>28245.527097981128</v>
      </c>
      <c r="I6883">
        <f t="shared" si="701"/>
        <v>7050.5697970520096</v>
      </c>
      <c r="J6883">
        <f t="shared" si="701"/>
        <v>40128.6946540602</v>
      </c>
      <c r="K6883">
        <f t="shared" si="701"/>
        <v>16535.949340814281</v>
      </c>
      <c r="L6883">
        <f t="shared" si="701"/>
        <v>15905.647392428986</v>
      </c>
      <c r="M6883">
        <f t="shared" si="701"/>
        <v>53413.808341825643</v>
      </c>
      <c r="N6883">
        <f t="shared" si="701"/>
        <v>10539.92103745543</v>
      </c>
    </row>
    <row r="6884" spans="3:14">
      <c r="C6884">
        <v>69</v>
      </c>
      <c r="D6884">
        <v>65</v>
      </c>
      <c r="E6884">
        <f t="shared" si="701"/>
        <v>53280.213647947479</v>
      </c>
      <c r="F6884">
        <f t="shared" si="701"/>
        <v>82409.993878561567</v>
      </c>
      <c r="G6884">
        <f t="shared" si="701"/>
        <v>25925.138855481186</v>
      </c>
      <c r="H6884">
        <f t="shared" si="701"/>
        <v>28236.259259971819</v>
      </c>
      <c r="I6884">
        <f t="shared" si="701"/>
        <v>7043.1385813011066</v>
      </c>
      <c r="J6884">
        <f t="shared" si="701"/>
        <v>40131.653015449934</v>
      </c>
      <c r="K6884">
        <f t="shared" si="701"/>
        <v>16529.840186164303</v>
      </c>
      <c r="L6884">
        <f t="shared" si="701"/>
        <v>15899.299150088877</v>
      </c>
      <c r="M6884">
        <f t="shared" si="701"/>
        <v>53413.621987948376</v>
      </c>
      <c r="N6884">
        <f t="shared" si="701"/>
        <v>10537.911630516732</v>
      </c>
    </row>
    <row r="6885" spans="3:14">
      <c r="C6885">
        <v>69</v>
      </c>
      <c r="D6885">
        <v>66</v>
      </c>
      <c r="E6885">
        <f t="shared" si="701"/>
        <v>53281.792332156074</v>
      </c>
      <c r="F6885">
        <f t="shared" si="701"/>
        <v>82402.84992320645</v>
      </c>
      <c r="G6885">
        <f t="shared" si="701"/>
        <v>25926.770190479747</v>
      </c>
      <c r="H6885">
        <f t="shared" si="701"/>
        <v>28227.283759228525</v>
      </c>
      <c r="I6885">
        <f t="shared" si="701"/>
        <v>7035.9648799093629</v>
      </c>
      <c r="J6885">
        <f t="shared" si="701"/>
        <v>40134.54375909728</v>
      </c>
      <c r="K6885">
        <f t="shared" si="701"/>
        <v>16523.944891637762</v>
      </c>
      <c r="L6885">
        <f t="shared" si="701"/>
        <v>15893.166505560608</v>
      </c>
      <c r="M6885">
        <f t="shared" si="701"/>
        <v>53413.475762228241</v>
      </c>
      <c r="N6885">
        <f t="shared" si="701"/>
        <v>10535.985383721727</v>
      </c>
    </row>
    <row r="6886" spans="3:14">
      <c r="C6886">
        <v>69</v>
      </c>
      <c r="D6886">
        <v>67</v>
      </c>
      <c r="E6886">
        <f t="shared" si="701"/>
        <v>53283.332618947665</v>
      </c>
      <c r="F6886">
        <f t="shared" si="701"/>
        <v>82395.946817972028</v>
      </c>
      <c r="G6886">
        <f t="shared" si="701"/>
        <v>25928.372642660332</v>
      </c>
      <c r="H6886">
        <f t="shared" si="701"/>
        <v>28218.587506022919</v>
      </c>
      <c r="I6886">
        <f t="shared" si="701"/>
        <v>7029.0371623830852</v>
      </c>
      <c r="J6886">
        <f t="shared" si="701"/>
        <v>40137.369912662376</v>
      </c>
      <c r="K6886">
        <f t="shared" si="701"/>
        <v>16518.253881408233</v>
      </c>
      <c r="L6886">
        <f t="shared" si="701"/>
        <v>15887.239805210811</v>
      </c>
      <c r="M6886">
        <f t="shared" si="701"/>
        <v>53413.367867882065</v>
      </c>
      <c r="N6886">
        <f t="shared" si="701"/>
        <v>10534.138573481894</v>
      </c>
    </row>
    <row r="6887" spans="3:14">
      <c r="C6887">
        <v>69</v>
      </c>
      <c r="D6887">
        <v>68</v>
      </c>
      <c r="E6887">
        <f t="shared" si="701"/>
        <v>53284.83620232594</v>
      </c>
      <c r="F6887">
        <f t="shared" si="701"/>
        <v>82389.273937117658</v>
      </c>
      <c r="G6887">
        <f t="shared" si="701"/>
        <v>25929.947486264911</v>
      </c>
      <c r="H6887">
        <f t="shared" si="701"/>
        <v>28210.158180610699</v>
      </c>
      <c r="I6887">
        <f t="shared" si="701"/>
        <v>7022.344576492912</v>
      </c>
      <c r="J6887">
        <f t="shared" si="701"/>
        <v>40140.134325707637</v>
      </c>
      <c r="K6887">
        <f t="shared" si="701"/>
        <v>16512.758142933199</v>
      </c>
      <c r="L6887">
        <f t="shared" si="701"/>
        <v>15881.50996326691</v>
      </c>
      <c r="M6887">
        <f t="shared" si="701"/>
        <v>53413.296613819868</v>
      </c>
      <c r="N6887">
        <f t="shared" si="701"/>
        <v>10532.36769524332</v>
      </c>
    </row>
    <row r="6888" spans="3:14">
      <c r="C6888">
        <v>69</v>
      </c>
      <c r="D6888">
        <v>69</v>
      </c>
      <c r="E6888">
        <f t="shared" si="701"/>
        <v>53286.304678091481</v>
      </c>
      <c r="F6888">
        <f t="shared" si="701"/>
        <v>82382.821270887711</v>
      </c>
      <c r="G6888">
        <f t="shared" si="701"/>
        <v>25931.495921666356</v>
      </c>
      <c r="H6888">
        <f t="shared" si="701"/>
        <v>28201.984177435632</v>
      </c>
      <c r="I6888">
        <f t="shared" si="701"/>
        <v>7015.8768991242341</v>
      </c>
      <c r="J6888">
        <f t="shared" si="701"/>
        <v>40142.839682603517</v>
      </c>
      <c r="K6888">
        <f t="shared" si="701"/>
        <v>16507.449186136386</v>
      </c>
      <c r="L6888">
        <f t="shared" si="701"/>
        <v>15875.968420667776</v>
      </c>
      <c r="M6888">
        <f t="shared" si="701"/>
        <v>53413.260406985777</v>
      </c>
      <c r="N6888">
        <f t="shared" si="701"/>
        <v>10530.669447614653</v>
      </c>
    </row>
    <row r="6889" spans="3:14">
      <c r="C6889">
        <v>69</v>
      </c>
      <c r="D6889">
        <v>70</v>
      </c>
      <c r="E6889">
        <f t="shared" si="701"/>
        <v>53287.739550856262</v>
      </c>
      <c r="F6889">
        <f t="shared" si="701"/>
        <v>82376.579381512536</v>
      </c>
      <c r="G6889">
        <f t="shared" si="701"/>
        <v>25933.019080644801</v>
      </c>
      <c r="H6889">
        <f t="shared" si="701"/>
        <v>28194.054554116115</v>
      </c>
      <c r="I6889">
        <f t="shared" si="701"/>
        <v>7009.6244913404134</v>
      </c>
      <c r="J6889">
        <f t="shared" si="701"/>
        <v>40145.48851432783</v>
      </c>
      <c r="K6889">
        <f t="shared" si="701"/>
        <v>16502.319006088725</v>
      </c>
      <c r="L6889">
        <f t="shared" si="701"/>
        <v>15870.60710744149</v>
      </c>
      <c r="M6889">
        <f t="shared" si="701"/>
        <v>53413.257745355753</v>
      </c>
      <c r="N6889">
        <f t="shared" si="701"/>
        <v>10529.040717855467</v>
      </c>
    </row>
    <row r="6890" spans="3:14">
      <c r="C6890">
        <v>69</v>
      </c>
      <c r="D6890">
        <v>71</v>
      </c>
      <c r="E6890">
        <f t="shared" ref="E6890:N6899" si="702">E$3/$C6890/$E$12+($D6890-1)*$C6890*$E$12*E$2*E$4/(2*$D6890)+$D6890*E$5/($C6890*$E$12)+$C6890*$E$12*E$2*E$6/(2*$D6890)</f>
        <v>53289.142240465386</v>
      </c>
      <c r="F6890">
        <f t="shared" si="702"/>
        <v>82370.539362927884</v>
      </c>
      <c r="G6890">
        <f t="shared" si="702"/>
        <v>25934.518031218115</v>
      </c>
      <c r="H6890">
        <f t="shared" si="702"/>
        <v>28186.358984742761</v>
      </c>
      <c r="I6890">
        <f t="shared" si="702"/>
        <v>7003.5782572434982</v>
      </c>
      <c r="J6890">
        <f t="shared" si="702"/>
        <v>40148.083209268116</v>
      </c>
      <c r="K6890">
        <f t="shared" si="702"/>
        <v>16497.36004884306</v>
      </c>
      <c r="L6890">
        <f t="shared" si="702"/>
        <v>15865.418408262442</v>
      </c>
      <c r="M6890">
        <f t="shared" si="702"/>
        <v>53413.287211526804</v>
      </c>
      <c r="N6890">
        <f t="shared" si="702"/>
        <v>10527.478568590994</v>
      </c>
    </row>
    <row r="6891" spans="3:14">
      <c r="C6891">
        <v>69</v>
      </c>
      <c r="D6891">
        <v>72</v>
      </c>
      <c r="E6891">
        <f t="shared" si="702"/>
        <v>53290.514087883668</v>
      </c>
      <c r="F6891">
        <f t="shared" si="702"/>
        <v>82364.692803850819</v>
      </c>
      <c r="G6891">
        <f t="shared" si="702"/>
        <v>25935.993782069851</v>
      </c>
      <c r="H6891">
        <f t="shared" si="702"/>
        <v>28178.887717067821</v>
      </c>
      <c r="I6891">
        <f t="shared" si="702"/>
        <v>6997.7296062632022</v>
      </c>
      <c r="J6891">
        <f t="shared" si="702"/>
        <v>40150.62602312371</v>
      </c>
      <c r="K6891">
        <f t="shared" si="702"/>
        <v>16492.56518011598</v>
      </c>
      <c r="L6891">
        <f t="shared" si="702"/>
        <v>15860.395130878664</v>
      </c>
      <c r="M6891">
        <f t="shared" si="702"/>
        <v>53413.347466840547</v>
      </c>
      <c r="N6891">
        <f t="shared" si="702"/>
        <v>10525.980225633954</v>
      </c>
    </row>
    <row r="6892" spans="3:14">
      <c r="C6892">
        <v>69</v>
      </c>
      <c r="D6892">
        <v>73</v>
      </c>
      <c r="E6892">
        <f t="shared" si="702"/>
        <v>53291.856360598395</v>
      </c>
      <c r="F6892">
        <f t="shared" si="702"/>
        <v>82359.031753890566</v>
      </c>
      <c r="G6892">
        <f t="shared" si="702"/>
        <v>25937.447286613216</v>
      </c>
      <c r="H6892">
        <f t="shared" si="702"/>
        <v>28171.631533213273</v>
      </c>
      <c r="I6892">
        <f t="shared" si="702"/>
        <v>6992.0704185454169</v>
      </c>
      <c r="J6892">
        <f t="shared" si="702"/>
        <v>40153.119087993982</v>
      </c>
      <c r="K6892">
        <f t="shared" si="702"/>
        <v>16487.927656543714</v>
      </c>
      <c r="L6892">
        <f t="shared" si="702"/>
        <v>15855.53047713418</v>
      </c>
      <c r="M6892">
        <f t="shared" si="702"/>
        <v>53413.437245989757</v>
      </c>
      <c r="N6892">
        <f t="shared" si="702"/>
        <v>10524.54306680733</v>
      </c>
    </row>
    <row r="6893" spans="3:14">
      <c r="C6893">
        <v>69</v>
      </c>
      <c r="D6893">
        <v>74</v>
      </c>
      <c r="E6893">
        <f t="shared" si="702"/>
        <v>53293.170257584068</v>
      </c>
      <c r="F6893">
        <f t="shared" si="702"/>
        <v>82353.548692407319</v>
      </c>
      <c r="G6893">
        <f t="shared" si="702"/>
        <v>25938.879446725587</v>
      </c>
      <c r="H6893">
        <f t="shared" si="702"/>
        <v>28164.581713564774</v>
      </c>
      <c r="I6893">
        <f t="shared" si="702"/>
        <v>6986.5930131470659</v>
      </c>
      <c r="J6893">
        <f t="shared" si="702"/>
        <v>40155.564420729686</v>
      </c>
      <c r="K6893">
        <f t="shared" si="702"/>
        <v>16483.441099268628</v>
      </c>
      <c r="L6893">
        <f t="shared" si="702"/>
        <v>15850.818016340916</v>
      </c>
      <c r="M6893">
        <f t="shared" si="702"/>
        <v>53413.555352062176</v>
      </c>
      <c r="N6893">
        <f t="shared" si="702"/>
        <v>10523.164611673405</v>
      </c>
    </row>
    <row r="6894" spans="3:14">
      <c r="C6894">
        <v>69</v>
      </c>
      <c r="D6894">
        <v>75</v>
      </c>
      <c r="E6894">
        <f t="shared" si="702"/>
        <v>53294.456913869799</v>
      </c>
      <c r="F6894">
        <f t="shared" si="702"/>
        <v>82348.236499861945</v>
      </c>
      <c r="G6894">
        <f t="shared" si="702"/>
        <v>25940.291116184191</v>
      </c>
      <c r="H6894">
        <f t="shared" si="702"/>
        <v>28157.730003554083</v>
      </c>
      <c r="I6894">
        <f t="shared" si="702"/>
        <v>6981.2901187753769</v>
      </c>
      <c r="J6894">
        <f t="shared" si="702"/>
        <v>40157.963930616192</v>
      </c>
      <c r="K6894">
        <f t="shared" si="702"/>
        <v>16479.09946963883</v>
      </c>
      <c r="L6894">
        <f t="shared" si="702"/>
        <v>15846.251660780821</v>
      </c>
      <c r="M6894">
        <f t="shared" si="702"/>
        <v>53413.700651980878</v>
      </c>
      <c r="N6894">
        <f t="shared" si="702"/>
        <v>10521.842512084466</v>
      </c>
    </row>
    <row r="6895" spans="3:14">
      <c r="C6895">
        <v>69</v>
      </c>
      <c r="D6895">
        <v>76</v>
      </c>
      <c r="E6895">
        <f t="shared" si="702"/>
        <v>53295.717404746421</v>
      </c>
      <c r="F6895">
        <f t="shared" si="702"/>
        <v>82343.088431427983</v>
      </c>
      <c r="G6895">
        <f t="shared" si="702"/>
        <v>25941.683103830637</v>
      </c>
      <c r="H6895">
        <f t="shared" si="702"/>
        <v>28151.068583063927</v>
      </c>
      <c r="I6895">
        <f t="shared" si="702"/>
        <v>6976.1548468371857</v>
      </c>
      <c r="J6895">
        <f t="shared" si="702"/>
        <v>40160.319426450209</v>
      </c>
      <c r="K6895">
        <f t="shared" si="702"/>
        <v>16474.897046826227</v>
      </c>
      <c r="L6895">
        <f t="shared" si="702"/>
        <v>15841.825643142061</v>
      </c>
      <c r="M6895">
        <f t="shared" si="702"/>
        <v>53413.872072304577</v>
      </c>
      <c r="N6895">
        <f t="shared" si="702"/>
        <v>10520.574543479532</v>
      </c>
    </row>
    <row r="6896" spans="3:14">
      <c r="C6896">
        <v>69</v>
      </c>
      <c r="D6896">
        <v>77</v>
      </c>
      <c r="E6896">
        <f t="shared" si="702"/>
        <v>53296.952749645439</v>
      </c>
      <c r="F6896">
        <f t="shared" si="702"/>
        <v>82338.098092659522</v>
      </c>
      <c r="G6896">
        <f t="shared" si="702"/>
        <v>25943.056176488775</v>
      </c>
      <c r="H6896">
        <f t="shared" si="702"/>
        <v>28144.590038216873</v>
      </c>
      <c r="I6896">
        <f t="shared" si="702"/>
        <v>6971.180666588335</v>
      </c>
      <c r="J6896">
        <f t="shared" si="702"/>
        <v>40162.632623064928</v>
      </c>
      <c r="K6896">
        <f t="shared" si="702"/>
        <v>16470.828407188583</v>
      </c>
      <c r="L6896">
        <f t="shared" si="702"/>
        <v>15837.534495713411</v>
      </c>
      <c r="M6896">
        <f t="shared" si="702"/>
        <v>53414.068595355122</v>
      </c>
      <c r="N6896">
        <f t="shared" si="702"/>
        <v>10519.358596859222</v>
      </c>
    </row>
    <row r="6897" spans="3:14">
      <c r="C6897">
        <v>69</v>
      </c>
      <c r="D6897">
        <v>78</v>
      </c>
      <c r="E6897">
        <f t="shared" si="702"/>
        <v>53298.16391571983</v>
      </c>
      <c r="F6897">
        <f t="shared" si="702"/>
        <v>82333.259417030946</v>
      </c>
      <c r="G6897">
        <f t="shared" si="702"/>
        <v>25944.411061658142</v>
      </c>
      <c r="H6897">
        <f t="shared" si="702"/>
        <v>28138.287335334335</v>
      </c>
      <c r="I6897">
        <f t="shared" si="702"/>
        <v>6966.3613821946174</v>
      </c>
      <c r="J6897">
        <f t="shared" si="702"/>
        <v>40164.905147353413</v>
      </c>
      <c r="K6897">
        <f t="shared" si="702"/>
        <v>16466.888405219175</v>
      </c>
      <c r="L6897">
        <f t="shared" si="702"/>
        <v>15833.373031179106</v>
      </c>
      <c r="M6897">
        <f t="shared" si="702"/>
        <v>53414.289255643052</v>
      </c>
      <c r="N6897">
        <f t="shared" si="702"/>
        <v>10518.192671377976</v>
      </c>
    </row>
    <row r="6898" spans="3:14">
      <c r="C6898">
        <v>69</v>
      </c>
      <c r="D6898">
        <v>79</v>
      </c>
      <c r="E6898">
        <f t="shared" si="702"/>
        <v>53299.351821152813</v>
      </c>
      <c r="F6898">
        <f t="shared" si="702"/>
        <v>82328.566645182567</v>
      </c>
      <c r="G6898">
        <f t="shared" si="702"/>
        <v>25945.748450002884</v>
      </c>
      <c r="H6898">
        <f t="shared" si="702"/>
        <v>28132.153796873368</v>
      </c>
      <c r="I6898">
        <f t="shared" si="702"/>
        <v>6961.6911115349521</v>
      </c>
      <c r="J6898">
        <f t="shared" si="702"/>
        <v>40167.138543834364</v>
      </c>
      <c r="K6898">
        <f t="shared" si="702"/>
        <v>16463.07215594325</v>
      </c>
      <c r="L6898">
        <f t="shared" si="702"/>
        <v>15829.336324872265</v>
      </c>
      <c r="M6898">
        <f t="shared" si="702"/>
        <v>53414.533136564409</v>
      </c>
      <c r="N6898">
        <f t="shared" si="702"/>
        <v>10517.074867498866</v>
      </c>
    </row>
    <row r="6899" spans="3:14">
      <c r="C6899">
        <v>69</v>
      </c>
      <c r="D6899">
        <v>80</v>
      </c>
      <c r="E6899">
        <f t="shared" si="702"/>
        <v>53300.517338218451</v>
      </c>
      <c r="F6899">
        <f t="shared" si="702"/>
        <v>82324.014305722565</v>
      </c>
      <c r="G6899">
        <f t="shared" si="702"/>
        <v>25947.068997653907</v>
      </c>
      <c r="H6899">
        <f t="shared" si="702"/>
        <v>28126.183079168164</v>
      </c>
      <c r="I6899">
        <f t="shared" si="702"/>
        <v>6957.1642665943109</v>
      </c>
      <c r="J6899">
        <f t="shared" si="702"/>
        <v>40169.334279800583</v>
      </c>
      <c r="K6899">
        <f t="shared" si="702"/>
        <v>16459.375018634815</v>
      </c>
      <c r="L6899">
        <f t="shared" si="702"/>
        <v>15825.419698359357</v>
      </c>
      <c r="M6899">
        <f t="shared" si="702"/>
        <v>53414.79936734544</v>
      </c>
      <c r="N6899">
        <f t="shared" si="702"/>
        <v>10516.003380661812</v>
      </c>
    </row>
    <row r="6900" spans="3:14">
      <c r="C6900">
        <v>69</v>
      </c>
      <c r="D6900">
        <v>81</v>
      </c>
      <c r="E6900">
        <f t="shared" ref="E6900:N6909" si="703">E$3/$C6900/$E$12+($D6900-1)*$C6900*$E$12*E$2*E$4/(2*$D6900)+$D6900*E$5/($C6900*$E$12)+$C6900*$E$12*E$2*E$6/(2*$D6900)</f>
        <v>53301.661296115526</v>
      </c>
      <c r="F6900">
        <f t="shared" si="703"/>
        <v>82319.59719745141</v>
      </c>
      <c r="G6900">
        <f t="shared" si="703"/>
        <v>25948.373328340625</v>
      </c>
      <c r="H6900">
        <f t="shared" si="703"/>
        <v>28120.369151820352</v>
      </c>
      <c r="I6900">
        <f t="shared" si="703"/>
        <v>6952.7755353090288</v>
      </c>
      <c r="J6900">
        <f t="shared" si="703"/>
        <v>40171.493750085931</v>
      </c>
      <c r="K6900">
        <f t="shared" si="703"/>
        <v>16455.792581739504</v>
      </c>
      <c r="L6900">
        <f t="shared" si="703"/>
        <v>15821.618704240615</v>
      </c>
      <c r="M6900">
        <f t="shared" si="703"/>
        <v>53415.087120213539</v>
      </c>
      <c r="N6900">
        <f t="shared" si="703"/>
        <v>10514.976495420813</v>
      </c>
    </row>
    <row r="6901" spans="3:14">
      <c r="C6901">
        <v>69</v>
      </c>
      <c r="D6901">
        <v>82</v>
      </c>
      <c r="E6901">
        <f t="shared" si="703"/>
        <v>53302.784483594107</v>
      </c>
      <c r="F6901">
        <f t="shared" si="703"/>
        <v>82315.310372886583</v>
      </c>
      <c r="G6901">
        <f t="shared" si="703"/>
        <v>25949.6620353666</v>
      </c>
      <c r="H6901">
        <f t="shared" si="703"/>
        <v>28114.70627859735</v>
      </c>
      <c r="I6901">
        <f t="shared" si="703"/>
        <v>6948.5198647404932</v>
      </c>
      <c r="J6901">
        <f t="shared" si="703"/>
        <v>40173.618281483614</v>
      </c>
      <c r="K6901">
        <f t="shared" si="703"/>
        <v>16452.320648900753</v>
      </c>
      <c r="L6901">
        <f t="shared" si="703"/>
        <v>15817.92911206258</v>
      </c>
      <c r="M6901">
        <f t="shared" si="703"/>
        <v>53415.39560777531</v>
      </c>
      <c r="N6901">
        <f t="shared" si="703"/>
        <v>10513.992580010157</v>
      </c>
    </row>
    <row r="6902" spans="3:14">
      <c r="C6902">
        <v>69</v>
      </c>
      <c r="D6902">
        <v>83</v>
      </c>
      <c r="E6902">
        <f t="shared" si="703"/>
        <v>53303.887651392222</v>
      </c>
      <c r="F6902">
        <f t="shared" si="703"/>
        <v>82311.149122978444</v>
      </c>
      <c r="G6902">
        <f t="shared" si="703"/>
        <v>25950.935683442473</v>
      </c>
      <c r="H6902">
        <f t="shared" si="703"/>
        <v>28109.188999711518</v>
      </c>
      <c r="I6902">
        <f t="shared" si="703"/>
        <v>6944.3924454652069</v>
      </c>
      <c r="J6902">
        <f t="shared" si="703"/>
        <v>40175.709136845006</v>
      </c>
      <c r="K6902">
        <f t="shared" si="703"/>
        <v>16448.955225996036</v>
      </c>
      <c r="L6902">
        <f t="shared" si="703"/>
        <v>15814.3468952491</v>
      </c>
      <c r="M6902">
        <f t="shared" si="703"/>
        <v>53415.724080583983</v>
      </c>
      <c r="N6902">
        <f t="shared" si="703"/>
        <v>10513.05008130345</v>
      </c>
    </row>
    <row r="6903" spans="3:14">
      <c r="C6903">
        <v>69</v>
      </c>
      <c r="D6903">
        <v>84</v>
      </c>
      <c r="E6903">
        <f t="shared" si="703"/>
        <v>53304.971514498437</v>
      </c>
      <c r="F6903">
        <f t="shared" si="703"/>
        <v>82307.108962917788</v>
      </c>
      <c r="G6903">
        <f t="shared" si="703"/>
        <v>25952.194810387879</v>
      </c>
      <c r="H6903">
        <f t="shared" si="703"/>
        <v>28103.81211536509</v>
      </c>
      <c r="I6903">
        <f t="shared" si="703"/>
        <v>6940.3886970798412</v>
      </c>
      <c r="J6903">
        <f t="shared" si="703"/>
        <v>40177.767518885681</v>
      </c>
      <c r="K6903">
        <f t="shared" si="703"/>
        <v>16445.692509099121</v>
      </c>
      <c r="L6903">
        <f t="shared" si="703"/>
        <v>15810.86821896571</v>
      </c>
      <c r="M6903">
        <f t="shared" si="703"/>
        <v>53416.071824880732</v>
      </c>
      <c r="N6903">
        <f t="shared" si="703"/>
        <v>10512.14752013269</v>
      </c>
    </row>
    <row r="6904" spans="3:14">
      <c r="C6904">
        <v>69</v>
      </c>
      <c r="D6904">
        <v>85</v>
      </c>
      <c r="E6904">
        <f t="shared" si="703"/>
        <v>53306.036754254848</v>
      </c>
      <c r="F6904">
        <f t="shared" si="703"/>
        <v>82303.185618945368</v>
      </c>
      <c r="G6904">
        <f t="shared" si="703"/>
        <v>25953.439928713298</v>
      </c>
      <c r="H6904">
        <f t="shared" si="703"/>
        <v>28098.570670456687</v>
      </c>
      <c r="I6904">
        <f t="shared" si="703"/>
        <v>6936.5042547294588</v>
      </c>
      <c r="J6904">
        <f t="shared" si="703"/>
        <v>40179.794573722851</v>
      </c>
      <c r="K6904">
        <f t="shared" si="703"/>
        <v>16442.528873292107</v>
      </c>
      <c r="L6904">
        <f t="shared" si="703"/>
        <v>15807.489428840774</v>
      </c>
      <c r="M6904">
        <f t="shared" si="703"/>
        <v>53416.438160495403</v>
      </c>
      <c r="N6904">
        <f t="shared" si="703"/>
        <v>10511.283486937791</v>
      </c>
    </row>
    <row r="6905" spans="3:14">
      <c r="C6905">
        <v>69</v>
      </c>
      <c r="D6905">
        <v>86</v>
      </c>
      <c r="E6905">
        <f t="shared" si="703"/>
        <v>53307.084020313159</v>
      </c>
      <c r="F6905">
        <f t="shared" si="703"/>
        <v>82299.375016081336</v>
      </c>
      <c r="G6905">
        <f t="shared" si="703"/>
        <v>25954.671527091545</v>
      </c>
      <c r="H6905">
        <f t="shared" si="703"/>
        <v>28093.459940354733</v>
      </c>
      <c r="I6905">
        <f t="shared" si="703"/>
        <v>6932.7349565756258</v>
      </c>
      <c r="J6905">
        <f t="shared" si="703"/>
        <v>40181.791394165906</v>
      </c>
      <c r="K6905">
        <f t="shared" si="703"/>
        <v>16439.460862257885</v>
      </c>
      <c r="L6905">
        <f t="shared" si="703"/>
        <v>15804.207040473399</v>
      </c>
      <c r="M6905">
        <f t="shared" si="703"/>
        <v>53416.822438893621</v>
      </c>
      <c r="N6905">
        <f t="shared" si="703"/>
        <v>10510.456637719592</v>
      </c>
    </row>
    <row r="6906" spans="3:14">
      <c r="C6906">
        <v>69</v>
      </c>
      <c r="D6906">
        <v>87</v>
      </c>
      <c r="E6906">
        <f t="shared" si="703"/>
        <v>53308.113932456101</v>
      </c>
      <c r="F6906">
        <f t="shared" si="703"/>
        <v>82295.67326670124</v>
      </c>
      <c r="G6906">
        <f t="shared" si="703"/>
        <v>25955.890071727674</v>
      </c>
      <c r="H6906">
        <f t="shared" si="703"/>
        <v>28088.475417652131</v>
      </c>
      <c r="I6906">
        <f t="shared" si="703"/>
        <v>6929.0768321288078</v>
      </c>
      <c r="J6906">
        <f t="shared" si="703"/>
        <v>40183.759022780207</v>
      </c>
      <c r="K6906">
        <f t="shared" si="703"/>
        <v>16436.485178590508</v>
      </c>
      <c r="L6906">
        <f t="shared" si="703"/>
        <v>15801.017729665067</v>
      </c>
      <c r="M6906">
        <f t="shared" si="703"/>
        <v>53417.22404135875</v>
      </c>
      <c r="N6906">
        <f t="shared" si="703"/>
        <v>10509.665690271995</v>
      </c>
    </row>
    <row r="6907" spans="3:14">
      <c r="C6907">
        <v>69</v>
      </c>
      <c r="D6907">
        <v>88</v>
      </c>
      <c r="E6907">
        <f t="shared" si="703"/>
        <v>53309.127082294384</v>
      </c>
      <c r="F6907">
        <f t="shared" si="703"/>
        <v>82292.076659890852</v>
      </c>
      <c r="G6907">
        <f t="shared" si="703"/>
        <v>25957.096007635624</v>
      </c>
      <c r="H6907">
        <f t="shared" si="703"/>
        <v>28083.612799823888</v>
      </c>
      <c r="I6907">
        <f t="shared" si="703"/>
        <v>6925.5260913762677</v>
      </c>
      <c r="J6907">
        <f t="shared" si="703"/>
        <v>40185.698454741701</v>
      </c>
      <c r="K6907">
        <f t="shared" si="703"/>
        <v>16433.598674766101</v>
      </c>
      <c r="L6907">
        <f t="shared" si="703"/>
        <v>15797.918323317157</v>
      </c>
      <c r="M6907">
        <f t="shared" si="703"/>
        <v>53417.642377297569</v>
      </c>
      <c r="N6907">
        <f t="shared" si="703"/>
        <v>10508.909420671005</v>
      </c>
    </row>
    <row r="6908" spans="3:14">
      <c r="C6908">
        <v>69</v>
      </c>
      <c r="D6908">
        <v>89</v>
      </c>
      <c r="E6908">
        <f t="shared" si="703"/>
        <v>53310.124034849548</v>
      </c>
      <c r="F6908">
        <f t="shared" si="703"/>
        <v>82288.58165151866</v>
      </c>
      <c r="G6908">
        <f t="shared" si="703"/>
        <v>25958.289759828713</v>
      </c>
      <c r="H6908">
        <f t="shared" si="703"/>
        <v>28078.867977716942</v>
      </c>
      <c r="I6908">
        <f t="shared" si="703"/>
        <v>6922.0791146429174</v>
      </c>
      <c r="J6908">
        <f t="shared" si="703"/>
        <v>40187.610640499377</v>
      </c>
      <c r="K6908">
        <f t="shared" si="703"/>
        <v>16430.798344722549</v>
      </c>
      <c r="L6908">
        <f t="shared" si="703"/>
        <v>15794.905790942255</v>
      </c>
      <c r="M6908">
        <f t="shared" si="703"/>
        <v>53418.076882660433</v>
      </c>
      <c r="N6908">
        <f t="shared" si="703"/>
        <v>10508.186660000447</v>
      </c>
    </row>
    <row r="6909" spans="3:14">
      <c r="C6909">
        <v>69</v>
      </c>
      <c r="D6909">
        <v>90</v>
      </c>
      <c r="E6909">
        <f t="shared" si="703"/>
        <v>53311.105330031016</v>
      </c>
      <c r="F6909">
        <f t="shared" si="703"/>
        <v>82285.184854969993</v>
      </c>
      <c r="G6909">
        <f t="shared" si="703"/>
        <v>25959.47173443075</v>
      </c>
      <c r="H6909">
        <f t="shared" si="703"/>
        <v>28074.237024807248</v>
      </c>
      <c r="I6909">
        <f t="shared" si="703"/>
        <v>6918.732443128114</v>
      </c>
      <c r="J6909">
        <f t="shared" si="703"/>
        <v>40189.496488260018</v>
      </c>
      <c r="K6909">
        <f t="shared" si="703"/>
        <v>16428.081316000484</v>
      </c>
      <c r="L6909">
        <f t="shared" si="703"/>
        <v>15791.977236741248</v>
      </c>
      <c r="M6909">
        <f t="shared" si="703"/>
        <v>53418.527018466521</v>
      </c>
      <c r="N6909">
        <f t="shared" si="703"/>
        <v>10507.496291295971</v>
      </c>
    </row>
    <row r="6910" spans="3:14">
      <c r="C6910">
        <v>69</v>
      </c>
      <c r="D6910">
        <v>91</v>
      </c>
      <c r="E6910">
        <f t="shared" ref="E6910:N6919" si="704">E$3/$C6910/$E$12+($D6910-1)*$C6910*$E$12*E$2*E$4/(2*$D6910)+$D6910*E$5/($C6910*$E$12)+$C6910*$E$12*E$2*E$6/(2*$D6910)</f>
        <v>53312.071484015949</v>
      </c>
      <c r="F6910">
        <f t="shared" si="704"/>
        <v>82281.883032492464</v>
      </c>
      <c r="G6910">
        <f t="shared" si="704"/>
        <v>25960.642319714003</v>
      </c>
      <c r="H6910">
        <f t="shared" si="704"/>
        <v>28069.716187165221</v>
      </c>
      <c r="I6910">
        <f t="shared" si="704"/>
        <v>6915.4827700664137</v>
      </c>
      <c r="J6910">
        <f t="shared" si="704"/>
        <v>40191.356866309245</v>
      </c>
      <c r="K6910">
        <f t="shared" si="704"/>
        <v>16425.444842402496</v>
      </c>
      <c r="L6910">
        <f t="shared" si="704"/>
        <v>15789.129892202916</v>
      </c>
      <c r="M6910">
        <f t="shared" si="704"/>
        <v>53418.992269426511</v>
      </c>
      <c r="N6910">
        <f t="shared" si="704"/>
        <v>10506.837246690564</v>
      </c>
    </row>
    <row r="6911" spans="3:14">
      <c r="C6911">
        <v>69</v>
      </c>
      <c r="D6911">
        <v>92</v>
      </c>
      <c r="E6911">
        <f t="shared" si="704"/>
        <v>53313.022990538993</v>
      </c>
      <c r="F6911">
        <f t="shared" si="704"/>
        <v>82278.673087105504</v>
      </c>
      <c r="G6911">
        <f t="shared" si="704"/>
        <v>25961.801887069269</v>
      </c>
      <c r="H6911">
        <f t="shared" si="704"/>
        <v>28065.301874075612</v>
      </c>
      <c r="I6911">
        <f t="shared" si="704"/>
        <v>6912.3269324647781</v>
      </c>
      <c r="J6911">
        <f t="shared" si="704"/>
        <v>40193.192605181124</v>
      </c>
      <c r="K6911">
        <f t="shared" si="704"/>
        <v>16422.886297131059</v>
      </c>
      <c r="L6911">
        <f t="shared" si="704"/>
        <v>15786.36110918608</v>
      </c>
      <c r="M6911">
        <f t="shared" si="704"/>
        <v>53419.472142654915</v>
      </c>
      <c r="N6911">
        <f t="shared" si="704"/>
        <v>10506.208504746211</v>
      </c>
    </row>
    <row r="6912" spans="3:14">
      <c r="C6912">
        <v>69</v>
      </c>
      <c r="D6912">
        <v>93</v>
      </c>
      <c r="E6912">
        <f t="shared" si="704"/>
        <v>53313.960322098967</v>
      </c>
      <c r="F6912">
        <f t="shared" si="704"/>
        <v>82275.552055031992</v>
      </c>
      <c r="G6912">
        <f t="shared" si="704"/>
        <v>25962.950791913594</v>
      </c>
      <c r="H6912">
        <f t="shared" si="704"/>
        <v>28060.990649262545</v>
      </c>
      <c r="I6912">
        <f t="shared" si="704"/>
        <v>6909.2619033728861</v>
      </c>
      <c r="J6912">
        <f t="shared" si="704"/>
        <v>40195.004499687835</v>
      </c>
      <c r="K6912">
        <f t="shared" si="704"/>
        <v>16420.403166369189</v>
      </c>
      <c r="L6912">
        <f t="shared" si="704"/>
        <v>15783.668353448118</v>
      </c>
      <c r="M6912">
        <f t="shared" si="704"/>
        <v>53419.966166465689</v>
      </c>
      <c r="N6912">
        <f t="shared" si="704"/>
        <v>10505.60908795772</v>
      </c>
    </row>
    <row r="6913" spans="3:14">
      <c r="C6913">
        <v>69</v>
      </c>
      <c r="D6913">
        <v>94</v>
      </c>
      <c r="E6913">
        <f t="shared" si="704"/>
        <v>53314.883931088261</v>
      </c>
      <c r="F6913">
        <f t="shared" si="704"/>
        <v>82272.517098612952</v>
      </c>
      <c r="G6913">
        <f t="shared" si="704"/>
        <v>25964.089374539879</v>
      </c>
      <c r="H6913">
        <f t="shared" si="704"/>
        <v>28056.779222674635</v>
      </c>
      <c r="I6913">
        <f t="shared" si="704"/>
        <v>6906.2847846468057</v>
      </c>
      <c r="J6913">
        <f t="shared" si="704"/>
        <v>40196.793310819739</v>
      </c>
      <c r="K6913">
        <f t="shared" si="704"/>
        <v>16417.993043270839</v>
      </c>
      <c r="L6913">
        <f t="shared" si="704"/>
        <v>15781.049198586505</v>
      </c>
      <c r="M6913">
        <f t="shared" si="704"/>
        <v>53420.473889244488</v>
      </c>
      <c r="N6913">
        <f t="shared" si="704"/>
        <v>10505.038060415858</v>
      </c>
    </row>
    <row r="6914" spans="3:14">
      <c r="C6914">
        <v>69</v>
      </c>
      <c r="D6914">
        <v>95</v>
      </c>
      <c r="E6914">
        <f t="shared" si="704"/>
        <v>53315.794250851228</v>
      </c>
      <c r="F6914">
        <f t="shared" si="704"/>
        <v>82269.565499669843</v>
      </c>
      <c r="G6914">
        <f t="shared" si="704"/>
        <v>25965.217960912902</v>
      </c>
      <c r="H6914">
        <f t="shared" si="704"/>
        <v>28052.664442788988</v>
      </c>
      <c r="I6914">
        <f t="shared" si="704"/>
        <v>6903.3928001697268</v>
      </c>
      <c r="J6914">
        <f t="shared" si="704"/>
        <v>40198.559767525541</v>
      </c>
      <c r="K6914">
        <f t="shared" si="704"/>
        <v>16415.653622330836</v>
      </c>
      <c r="L6914">
        <f t="shared" si="704"/>
        <v>15778.501320363044</v>
      </c>
      <c r="M6914">
        <f t="shared" si="704"/>
        <v>53420.994878392332</v>
      </c>
      <c r="N6914">
        <f t="shared" si="704"/>
        <v>10504.494525618104</v>
      </c>
    </row>
    <row r="6915" spans="3:14">
      <c r="C6915">
        <v>69</v>
      </c>
      <c r="D6915">
        <v>96</v>
      </c>
      <c r="E6915">
        <f t="shared" si="704"/>
        <v>53316.691696676193</v>
      </c>
      <c r="F6915">
        <f t="shared" si="704"/>
        <v>82266.694653281549</v>
      </c>
      <c r="G6915">
        <f t="shared" si="704"/>
        <v>25966.336863415578</v>
      </c>
      <c r="H6915">
        <f t="shared" si="704"/>
        <v>28048.643289396146</v>
      </c>
      <c r="I6915">
        <f t="shared" si="704"/>
        <v>6900.5832894963632</v>
      </c>
      <c r="J6915">
        <f t="shared" si="704"/>
        <v>40200.304568381027</v>
      </c>
      <c r="K6915">
        <f t="shared" si="704"/>
        <v>16413.382694106738</v>
      </c>
      <c r="L6915">
        <f t="shared" si="704"/>
        <v>15776.022491382791</v>
      </c>
      <c r="M6915">
        <f t="shared" si="704"/>
        <v>53421.528719335176</v>
      </c>
      <c r="N6915">
        <f t="shared" si="704"/>
        <v>10503.977624416199</v>
      </c>
    </row>
    <row r="6916" spans="3:14">
      <c r="C6916">
        <v>69</v>
      </c>
      <c r="D6916">
        <v>97</v>
      </c>
      <c r="E6916">
        <f t="shared" si="704"/>
        <v>53317.576666726192</v>
      </c>
      <c r="F6916">
        <f t="shared" si="704"/>
        <v>82263.902061946384</v>
      </c>
      <c r="G6916">
        <f t="shared" si="704"/>
        <v>25967.446381549053</v>
      </c>
      <c r="H6916">
        <f t="shared" si="704"/>
        <v>28044.7128668314</v>
      </c>
      <c r="I6916">
        <f t="shared" si="704"/>
        <v>6897.8537018905181</v>
      </c>
      <c r="J6916">
        <f t="shared" si="704"/>
        <v>40202.028383154786</v>
      </c>
      <c r="K6916">
        <f t="shared" si="704"/>
        <v>16411.178140267133</v>
      </c>
      <c r="L6916">
        <f t="shared" si="704"/>
        <v>15773.610576102146</v>
      </c>
      <c r="M6916">
        <f t="shared" si="704"/>
        <v>53422.075014594833</v>
      </c>
      <c r="N6916">
        <f t="shared" si="704"/>
        <v>10503.486533090691</v>
      </c>
    </row>
    <row r="6917" spans="3:14">
      <c r="C6917">
        <v>69</v>
      </c>
      <c r="D6917">
        <v>98</v>
      </c>
      <c r="E6917">
        <f t="shared" si="704"/>
        <v>53318.449542912691</v>
      </c>
      <c r="F6917">
        <f t="shared" si="704"/>
        <v>82261.185330101449</v>
      </c>
      <c r="G6917">
        <f t="shared" si="704"/>
        <v>25968.546802589932</v>
      </c>
      <c r="H6917">
        <f t="shared" si="704"/>
        <v>28040.870397620405</v>
      </c>
      <c r="I6917">
        <f t="shared" si="704"/>
        <v>6895.2015907276782</v>
      </c>
      <c r="J6917">
        <f t="shared" si="704"/>
        <v>40203.731854277867</v>
      </c>
      <c r="K6917">
        <f t="shared" si="704"/>
        <v>16409.037928943089</v>
      </c>
      <c r="L6917">
        <f t="shared" si="704"/>
        <v>15771.263526142544</v>
      </c>
      <c r="M6917">
        <f t="shared" si="704"/>
        <v>53422.633382916691</v>
      </c>
      <c r="N6917">
        <f t="shared" si="704"/>
        <v>10503.020461543314</v>
      </c>
    </row>
    <row r="6918" spans="3:14">
      <c r="C6918">
        <v>69</v>
      </c>
      <c r="D6918">
        <v>99</v>
      </c>
      <c r="E6918">
        <f t="shared" si="704"/>
        <v>53319.310691716426</v>
      </c>
      <c r="F6918">
        <f t="shared" si="704"/>
        <v>82258.542158974393</v>
      </c>
      <c r="G6918">
        <f t="shared" si="704"/>
        <v>25969.638402207696</v>
      </c>
      <c r="H6918">
        <f t="shared" si="704"/>
        <v>28037.113216510028</v>
      </c>
      <c r="I6918">
        <f t="shared" si="704"/>
        <v>6892.6246082368434</v>
      </c>
      <c r="J6918">
        <f t="shared" si="704"/>
        <v>40205.415598224565</v>
      </c>
      <c r="K6918">
        <f t="shared" si="704"/>
        <v>16406.960110361426</v>
      </c>
      <c r="L6918">
        <f t="shared" si="704"/>
        <v>15768.979375888201</v>
      </c>
      <c r="M6918">
        <f t="shared" si="704"/>
        <v>53423.203458450414</v>
      </c>
      <c r="N6918">
        <f t="shared" si="704"/>
        <v>10502.578651598982</v>
      </c>
    </row>
    <row r="6919" spans="3:14">
      <c r="C6919">
        <v>69</v>
      </c>
      <c r="D6919">
        <v>100</v>
      </c>
      <c r="E6919">
        <f t="shared" si="704"/>
        <v>53320.160464958855</v>
      </c>
      <c r="F6919">
        <f t="shared" si="704"/>
        <v>82255.97034174361</v>
      </c>
      <c r="G6919">
        <f t="shared" si="704"/>
        <v>25970.721445045026</v>
      </c>
      <c r="H6919">
        <f t="shared" si="704"/>
        <v>28033.438764857245</v>
      </c>
      <c r="I6919">
        <f t="shared" si="704"/>
        <v>6890.1205005578495</v>
      </c>
      <c r="J6919">
        <f t="shared" si="704"/>
        <v>40207.080206810155</v>
      </c>
      <c r="K6919">
        <f t="shared" si="704"/>
        <v>16404.942812739857</v>
      </c>
      <c r="L6919">
        <f t="shared" si="704"/>
        <v>15766.756238347953</v>
      </c>
      <c r="M6919">
        <f t="shared" si="704"/>
        <v>53423.784889979608</v>
      </c>
      <c r="N6919">
        <f t="shared" si="704"/>
        <v>10502.160375409598</v>
      </c>
    </row>
    <row r="6920" spans="3:14">
      <c r="C6920">
        <v>70</v>
      </c>
      <c r="D6920">
        <v>1</v>
      </c>
      <c r="E6920">
        <f t="shared" ref="E6920:N6929" si="705">E$3/$C6920/$E$12+($D6920-1)*$C6920*$E$12*E$2*E$4/(2*$D6920)+$D6920*E$5/($C6920*$E$12)+$C6920*$E$12*E$2*E$6/(2*$D6920)</f>
        <v>48521.189162870294</v>
      </c>
      <c r="F6920">
        <f t="shared" si="705"/>
        <v>118119.38826667202</v>
      </c>
      <c r="G6920">
        <f t="shared" si="705"/>
        <v>22111.403816107402</v>
      </c>
      <c r="H6920">
        <f t="shared" si="705"/>
        <v>68708.064796313251</v>
      </c>
      <c r="I6920">
        <f t="shared" si="705"/>
        <v>42388.012489211782</v>
      </c>
      <c r="J6920">
        <f t="shared" si="705"/>
        <v>31393.754689562385</v>
      </c>
      <c r="K6920">
        <f t="shared" si="705"/>
        <v>46033.720129091816</v>
      </c>
      <c r="L6920">
        <f t="shared" si="705"/>
        <v>45644.105143409026</v>
      </c>
      <c r="M6920">
        <f t="shared" si="705"/>
        <v>59616.379087337868</v>
      </c>
      <c r="N6920">
        <f t="shared" si="705"/>
        <v>22046.30875415945</v>
      </c>
    </row>
    <row r="6921" spans="3:14">
      <c r="C6921">
        <v>70</v>
      </c>
      <c r="D6921">
        <v>2</v>
      </c>
      <c r="E6921">
        <f t="shared" si="705"/>
        <v>51320.607320319221</v>
      </c>
      <c r="F6921">
        <f t="shared" si="705"/>
        <v>100562.58757854672</v>
      </c>
      <c r="G6921">
        <f t="shared" si="705"/>
        <v>24217.584130429837</v>
      </c>
      <c r="H6921">
        <f t="shared" si="705"/>
        <v>48351.596701861999</v>
      </c>
      <c r="I6921">
        <f t="shared" si="705"/>
        <v>24457.107589250576</v>
      </c>
      <c r="J6921">
        <f t="shared" si="705"/>
        <v>36103.018071001097</v>
      </c>
      <c r="K6921">
        <f t="shared" si="705"/>
        <v>31142.551608223785</v>
      </c>
      <c r="L6921">
        <f t="shared" si="705"/>
        <v>30631.753920706426</v>
      </c>
      <c r="M6921">
        <f t="shared" si="705"/>
        <v>56823.185208870927</v>
      </c>
      <c r="N6921">
        <f t="shared" si="705"/>
        <v>16256.19460598299</v>
      </c>
    </row>
    <row r="6922" spans="3:14">
      <c r="C6922">
        <v>70</v>
      </c>
      <c r="D6922">
        <v>3</v>
      </c>
      <c r="E6922">
        <f t="shared" si="705"/>
        <v>52253.938835478228</v>
      </c>
      <c r="F6922">
        <f t="shared" si="705"/>
        <v>94710.92822664266</v>
      </c>
      <c r="G6922">
        <f t="shared" si="705"/>
        <v>24920.080420738752</v>
      </c>
      <c r="H6922">
        <f t="shared" si="705"/>
        <v>41566.356585921923</v>
      </c>
      <c r="I6922">
        <f t="shared" si="705"/>
        <v>18480.84030173011</v>
      </c>
      <c r="J6922">
        <f t="shared" si="705"/>
        <v>37673.25025849494</v>
      </c>
      <c r="K6922">
        <f t="shared" si="705"/>
        <v>26179.451890126973</v>
      </c>
      <c r="L6922">
        <f t="shared" si="705"/>
        <v>25628.140536911189</v>
      </c>
      <c r="M6922">
        <f t="shared" si="705"/>
        <v>55892.868329346318</v>
      </c>
      <c r="N6922">
        <f t="shared" si="705"/>
        <v>14326.639476290051</v>
      </c>
    </row>
    <row r="6923" spans="3:14">
      <c r="C6923">
        <v>70</v>
      </c>
      <c r="D6923">
        <v>4</v>
      </c>
      <c r="E6923">
        <f t="shared" si="705"/>
        <v>52720.748690064756</v>
      </c>
      <c r="F6923">
        <f t="shared" si="705"/>
        <v>91785.554208793925</v>
      </c>
      <c r="G6923">
        <f t="shared" si="705"/>
        <v>25271.655705044293</v>
      </c>
      <c r="H6923">
        <f t="shared" si="705"/>
        <v>38173.923464609645</v>
      </c>
      <c r="I6923">
        <f t="shared" si="705"/>
        <v>15493.232417319821</v>
      </c>
      <c r="J6923">
        <f t="shared" si="705"/>
        <v>38458.724647502568</v>
      </c>
      <c r="K6923">
        <f t="shared" si="705"/>
        <v>23698.369372722969</v>
      </c>
      <c r="L6923">
        <f t="shared" si="705"/>
        <v>23126.711612842795</v>
      </c>
      <c r="M6923">
        <f t="shared" si="705"/>
        <v>55428.27069955731</v>
      </c>
      <c r="N6923">
        <f t="shared" si="705"/>
        <v>13362.224101217991</v>
      </c>
    </row>
    <row r="6924" spans="3:14">
      <c r="C6924">
        <v>70</v>
      </c>
      <c r="D6924">
        <v>5</v>
      </c>
      <c r="E6924">
        <f t="shared" si="705"/>
        <v>53000.949880422289</v>
      </c>
      <c r="F6924">
        <f t="shared" si="705"/>
        <v>90030.694324567332</v>
      </c>
      <c r="G6924">
        <f t="shared" si="705"/>
        <v>25482.862586948479</v>
      </c>
      <c r="H6924">
        <f t="shared" si="705"/>
        <v>36138.613141148489</v>
      </c>
      <c r="I6924">
        <f t="shared" si="705"/>
        <v>13701.088294153611</v>
      </c>
      <c r="J6924">
        <f t="shared" si="705"/>
        <v>38930.295917115713</v>
      </c>
      <c r="K6924">
        <f t="shared" si="705"/>
        <v>22210.093735596085</v>
      </c>
      <c r="L6924">
        <f t="shared" si="705"/>
        <v>21626.156472665134</v>
      </c>
      <c r="M6924">
        <f t="shared" si="705"/>
        <v>55149.960769662503</v>
      </c>
      <c r="N6924">
        <f t="shared" si="705"/>
        <v>12783.86462799428</v>
      </c>
    </row>
    <row r="6925" spans="3:14">
      <c r="C6925">
        <v>70</v>
      </c>
      <c r="D6925">
        <v>6</v>
      </c>
      <c r="E6925">
        <f t="shared" si="705"/>
        <v>53187.846738665336</v>
      </c>
      <c r="F6925">
        <f t="shared" si="705"/>
        <v>88861.091507151767</v>
      </c>
      <c r="G6925">
        <f t="shared" si="705"/>
        <v>25623.885267651993</v>
      </c>
      <c r="H6925">
        <f t="shared" si="705"/>
        <v>34781.864216612899</v>
      </c>
      <c r="I6925">
        <f t="shared" si="705"/>
        <v>12506.676051609438</v>
      </c>
      <c r="J6925">
        <f t="shared" si="705"/>
        <v>39244.915627031616</v>
      </c>
      <c r="K6925">
        <f t="shared" si="705"/>
        <v>21218.221538607762</v>
      </c>
      <c r="L6925">
        <f t="shared" si="705"/>
        <v>20626.038224432847</v>
      </c>
      <c r="M6925">
        <f t="shared" si="705"/>
        <v>54964.794689714836</v>
      </c>
      <c r="N6925">
        <f t="shared" si="705"/>
        <v>12398.533105694747</v>
      </c>
    </row>
    <row r="6926" spans="3:14">
      <c r="C6926">
        <v>70</v>
      </c>
      <c r="D6926">
        <v>7</v>
      </c>
      <c r="E6926">
        <f t="shared" si="705"/>
        <v>53321.426835700076</v>
      </c>
      <c r="F6926">
        <f t="shared" si="705"/>
        <v>88025.921299342546</v>
      </c>
      <c r="G6926">
        <f t="shared" si="705"/>
        <v>25724.802690526543</v>
      </c>
      <c r="H6926">
        <f t="shared" si="705"/>
        <v>33812.864662891901</v>
      </c>
      <c r="I6926">
        <f t="shared" si="705"/>
        <v>11653.824883706426</v>
      </c>
      <c r="J6926">
        <f t="shared" si="705"/>
        <v>39469.848731406237</v>
      </c>
      <c r="K6926">
        <f t="shared" si="705"/>
        <v>20510.008450270048</v>
      </c>
      <c r="L6926">
        <f t="shared" si="705"/>
        <v>19911.883914455051</v>
      </c>
      <c r="M6926">
        <f t="shared" si="705"/>
        <v>54832.853666879804</v>
      </c>
      <c r="N6926">
        <f t="shared" si="705"/>
        <v>12123.5032696376</v>
      </c>
    </row>
    <row r="6927" spans="3:14">
      <c r="C6927">
        <v>70</v>
      </c>
      <c r="D6927">
        <v>8</v>
      </c>
      <c r="E6927">
        <f t="shared" si="705"/>
        <v>53421.683956979658</v>
      </c>
      <c r="F6927">
        <f t="shared" si="705"/>
        <v>87399.771472537279</v>
      </c>
      <c r="G6927">
        <f t="shared" si="705"/>
        <v>25800.654327257998</v>
      </c>
      <c r="H6927">
        <f t="shared" si="705"/>
        <v>33086.208465930031</v>
      </c>
      <c r="I6927">
        <f t="shared" si="705"/>
        <v>11014.449387454144</v>
      </c>
      <c r="J6927">
        <f t="shared" si="705"/>
        <v>39638.727707317543</v>
      </c>
      <c r="K6927">
        <f t="shared" si="705"/>
        <v>19979.082304838957</v>
      </c>
      <c r="L6927">
        <f t="shared" si="705"/>
        <v>19376.457065886316</v>
      </c>
      <c r="M6927">
        <f t="shared" si="705"/>
        <v>54734.178304740162</v>
      </c>
      <c r="N6927">
        <f t="shared" si="705"/>
        <v>11917.411987481948</v>
      </c>
    </row>
    <row r="6928" spans="3:14">
      <c r="C6928">
        <v>70</v>
      </c>
      <c r="D6928">
        <v>9</v>
      </c>
      <c r="E6928">
        <f t="shared" si="705"/>
        <v>53499.725761089125</v>
      </c>
      <c r="F6928">
        <f t="shared" si="705"/>
        <v>86912.968566401309</v>
      </c>
      <c r="G6928">
        <f t="shared" si="705"/>
        <v>25859.795439894056</v>
      </c>
      <c r="H6928">
        <f t="shared" si="705"/>
        <v>32521.114506807586</v>
      </c>
      <c r="I6928">
        <f t="shared" si="705"/>
        <v>10517.39100563568</v>
      </c>
      <c r="J6928">
        <f t="shared" si="705"/>
        <v>39770.23726425333</v>
      </c>
      <c r="K6928">
        <f t="shared" si="705"/>
        <v>19566.347454678955</v>
      </c>
      <c r="L6928">
        <f t="shared" si="705"/>
        <v>18960.181858256954</v>
      </c>
      <c r="M6928">
        <f t="shared" si="705"/>
        <v>54657.680049730792</v>
      </c>
      <c r="N6928">
        <f t="shared" si="705"/>
        <v>11757.279741260621</v>
      </c>
    </row>
    <row r="6929" spans="3:14">
      <c r="C6929">
        <v>70</v>
      </c>
      <c r="D6929">
        <v>10</v>
      </c>
      <c r="E6929">
        <f t="shared" si="705"/>
        <v>53562.216843179493</v>
      </c>
      <c r="F6929">
        <f t="shared" si="705"/>
        <v>86523.708504733848</v>
      </c>
      <c r="G6929">
        <f t="shared" si="705"/>
        <v>25907.239185663333</v>
      </c>
      <c r="H6929">
        <f t="shared" si="705"/>
        <v>32069.114114172735</v>
      </c>
      <c r="I6929">
        <f t="shared" si="705"/>
        <v>10119.954603920887</v>
      </c>
      <c r="J6929">
        <f t="shared" si="705"/>
        <v>39875.588227906235</v>
      </c>
      <c r="K6929">
        <f t="shared" si="705"/>
        <v>19236.346511208714</v>
      </c>
      <c r="L6929">
        <f t="shared" si="705"/>
        <v>18627.312799285155</v>
      </c>
      <c r="M6929">
        <f t="shared" si="705"/>
        <v>54596.705769712607</v>
      </c>
      <c r="N6929">
        <f t="shared" si="705"/>
        <v>11629.318820193323</v>
      </c>
    </row>
    <row r="6930" spans="3:14">
      <c r="C6930">
        <v>70</v>
      </c>
      <c r="D6930">
        <v>11</v>
      </c>
      <c r="E6930">
        <f t="shared" ref="E6930:N6939" si="706">E$3/$C6930/$E$12+($D6930-1)*$C6930*$E$12*E$2*E$4/(2*$D6930)+$D6930*E$5/($C6930*$E$12)+$C6930*$E$12*E$2*E$6/(2*$D6930)</f>
        <v>53613.398309256001</v>
      </c>
      <c r="F6930">
        <f t="shared" si="706"/>
        <v>86205.388693588931</v>
      </c>
      <c r="G6930">
        <f t="shared" si="706"/>
        <v>25946.175755529497</v>
      </c>
      <c r="H6930">
        <f t="shared" si="706"/>
        <v>31699.363588074317</v>
      </c>
      <c r="I6930">
        <f t="shared" si="706"/>
        <v>9794.970551372402</v>
      </c>
      <c r="J6930">
        <f t="shared" si="706"/>
        <v>39961.91476008069</v>
      </c>
      <c r="K6930">
        <f t="shared" si="706"/>
        <v>18966.515681694662</v>
      </c>
      <c r="L6930">
        <f t="shared" si="706"/>
        <v>18355.102757518856</v>
      </c>
      <c r="M6930">
        <f t="shared" si="706"/>
        <v>54547.02165332438</v>
      </c>
      <c r="N6930">
        <f t="shared" si="706"/>
        <v>11524.755226510775</v>
      </c>
    </row>
    <row r="6931" spans="3:14">
      <c r="C6931">
        <v>70</v>
      </c>
      <c r="D6931">
        <v>12</v>
      </c>
      <c r="E6931">
        <f t="shared" si="706"/>
        <v>53656.097563322081</v>
      </c>
      <c r="F6931">
        <f t="shared" si="706"/>
        <v>85940.27407033593</v>
      </c>
      <c r="G6931">
        <f t="shared" si="706"/>
        <v>25978.731943468327</v>
      </c>
      <c r="H6931">
        <f t="shared" si="706"/>
        <v>31391.300461878214</v>
      </c>
      <c r="I6931">
        <f t="shared" si="706"/>
        <v>9524.3257606986481</v>
      </c>
      <c r="J6931">
        <f t="shared" si="706"/>
        <v>40033.972968646303</v>
      </c>
      <c r="K6931">
        <f t="shared" si="706"/>
        <v>18741.81243764775</v>
      </c>
      <c r="L6931">
        <f t="shared" si="706"/>
        <v>18128.386978656679</v>
      </c>
      <c r="M6931">
        <f t="shared" si="706"/>
        <v>54505.805159658608</v>
      </c>
      <c r="N6931">
        <f t="shared" si="706"/>
        <v>11437.739628366784</v>
      </c>
    </row>
    <row r="6932" spans="3:14">
      <c r="C6932">
        <v>70</v>
      </c>
      <c r="D6932">
        <v>13</v>
      </c>
      <c r="E6932">
        <f t="shared" si="706"/>
        <v>53692.272038918636</v>
      </c>
      <c r="F6932">
        <f t="shared" si="706"/>
        <v>85716.086514692099</v>
      </c>
      <c r="G6932">
        <f t="shared" si="706"/>
        <v>26006.380145309209</v>
      </c>
      <c r="H6932">
        <f t="shared" si="706"/>
        <v>31130.68918176083</v>
      </c>
      <c r="I6932">
        <f t="shared" si="706"/>
        <v>9295.4804022362241</v>
      </c>
      <c r="J6932">
        <f t="shared" si="706"/>
        <v>40095.055543666662</v>
      </c>
      <c r="K6932">
        <f t="shared" si="706"/>
        <v>18551.822720883258</v>
      </c>
      <c r="L6932">
        <f t="shared" si="706"/>
        <v>17936.666786643829</v>
      </c>
      <c r="M6932">
        <f t="shared" si="706"/>
        <v>54471.102221933201</v>
      </c>
      <c r="N6932">
        <f t="shared" si="706"/>
        <v>11364.222488329384</v>
      </c>
    </row>
    <row r="6933" spans="3:14">
      <c r="C6933">
        <v>70</v>
      </c>
      <c r="D6933">
        <v>14</v>
      </c>
      <c r="E6933">
        <f t="shared" si="706"/>
        <v>53723.319902860538</v>
      </c>
      <c r="F6933">
        <f t="shared" si="706"/>
        <v>85524.055940741178</v>
      </c>
      <c r="G6933">
        <f t="shared" si="706"/>
        <v>26030.172072358844</v>
      </c>
      <c r="H6933">
        <f t="shared" si="706"/>
        <v>30907.361494990997</v>
      </c>
      <c r="I6933">
        <f t="shared" si="706"/>
        <v>9099.4774547969901</v>
      </c>
      <c r="J6933">
        <f t="shared" si="706"/>
        <v>40147.514406615737</v>
      </c>
      <c r="K6933">
        <f t="shared" si="706"/>
        <v>18389.10791841209</v>
      </c>
      <c r="L6933">
        <f t="shared" si="706"/>
        <v>17772.443127155449</v>
      </c>
      <c r="M6933">
        <f t="shared" si="706"/>
        <v>54441.517078160927</v>
      </c>
      <c r="N6933">
        <f t="shared" si="706"/>
        <v>11301.311279661442</v>
      </c>
    </row>
    <row r="6934" spans="3:14">
      <c r="C6934">
        <v>70</v>
      </c>
      <c r="D6934">
        <v>15</v>
      </c>
      <c r="E6934">
        <f t="shared" si="706"/>
        <v>53750.266477478719</v>
      </c>
      <c r="F6934">
        <f t="shared" si="706"/>
        <v>85357.750952144619</v>
      </c>
      <c r="G6934">
        <f t="shared" si="706"/>
        <v>26050.878979575482</v>
      </c>
      <c r="H6934">
        <f t="shared" si="706"/>
        <v>30713.860682899216</v>
      </c>
      <c r="I6934">
        <f t="shared" si="706"/>
        <v>8929.748436176309</v>
      </c>
      <c r="J6934">
        <f t="shared" si="706"/>
        <v>40193.074299907785</v>
      </c>
      <c r="K6934">
        <f t="shared" si="706"/>
        <v>18248.21304737559</v>
      </c>
      <c r="L6934">
        <f t="shared" si="706"/>
        <v>17630.216693686649</v>
      </c>
      <c r="M6934">
        <f t="shared" si="706"/>
        <v>54416.026169551173</v>
      </c>
      <c r="N6934">
        <f t="shared" si="706"/>
        <v>11246.884816089067</v>
      </c>
    </row>
    <row r="6935" spans="3:14">
      <c r="C6935">
        <v>70</v>
      </c>
      <c r="D6935">
        <v>16</v>
      </c>
      <c r="E6935">
        <f t="shared" si="706"/>
        <v>53773.880754521393</v>
      </c>
      <c r="F6935">
        <f t="shared" si="706"/>
        <v>85212.348001648425</v>
      </c>
      <c r="G6935">
        <f t="shared" si="706"/>
        <v>26069.079308177814</v>
      </c>
      <c r="H6935">
        <f t="shared" si="706"/>
        <v>30544.594206483343</v>
      </c>
      <c r="I6935">
        <f t="shared" si="706"/>
        <v>8781.3669847206984</v>
      </c>
      <c r="J6935">
        <f t="shared" si="706"/>
        <v>40233.028780353518</v>
      </c>
      <c r="K6935">
        <f t="shared" si="706"/>
        <v>18125.046870629747</v>
      </c>
      <c r="L6935">
        <f t="shared" si="706"/>
        <v>17505.863006358752</v>
      </c>
      <c r="M6935">
        <f t="shared" si="706"/>
        <v>54393.861827010958</v>
      </c>
      <c r="N6935">
        <f t="shared" si="706"/>
        <v>11199.352207906844</v>
      </c>
    </row>
    <row r="6936" spans="3:14">
      <c r="C6936">
        <v>70</v>
      </c>
      <c r="D6936">
        <v>17</v>
      </c>
      <c r="E6936">
        <f t="shared" si="706"/>
        <v>53794.750786501871</v>
      </c>
      <c r="F6936">
        <f t="shared" si="706"/>
        <v>85084.158494293748</v>
      </c>
      <c r="G6936">
        <f t="shared" si="706"/>
        <v>26085.215395568353</v>
      </c>
      <c r="H6936">
        <f t="shared" si="706"/>
        <v>30395.285418271167</v>
      </c>
      <c r="I6936">
        <f t="shared" si="706"/>
        <v>8650.5658826951494</v>
      </c>
      <c r="J6936">
        <f t="shared" si="706"/>
        <v>40268.367038455202</v>
      </c>
      <c r="K6936">
        <f t="shared" si="706"/>
        <v>18016.480795064454</v>
      </c>
      <c r="L6936">
        <f t="shared" si="706"/>
        <v>17396.2280511469</v>
      </c>
      <c r="M6936">
        <f t="shared" si="706"/>
        <v>54374.437009469169</v>
      </c>
      <c r="N6936">
        <f t="shared" si="706"/>
        <v>11157.49689239886</v>
      </c>
    </row>
    <row r="6937" spans="3:14">
      <c r="C6937">
        <v>70</v>
      </c>
      <c r="D6937">
        <v>18</v>
      </c>
      <c r="E6937">
        <f t="shared" si="706"/>
        <v>53813.333947597195</v>
      </c>
      <c r="F6937">
        <f t="shared" si="706"/>
        <v>84970.313522890297</v>
      </c>
      <c r="G6937">
        <f t="shared" si="706"/>
        <v>26099.631281949074</v>
      </c>
      <c r="H6937">
        <f t="shared" si="706"/>
        <v>30262.608036895403</v>
      </c>
      <c r="I6937">
        <f t="shared" si="706"/>
        <v>8534.4150718613164</v>
      </c>
      <c r="J6937">
        <f t="shared" si="706"/>
        <v>40299.858444603531</v>
      </c>
      <c r="K6937">
        <f t="shared" si="706"/>
        <v>17920.081470482946</v>
      </c>
      <c r="L6937">
        <f t="shared" si="706"/>
        <v>17298.85870603174</v>
      </c>
      <c r="M6937">
        <f t="shared" si="706"/>
        <v>54357.2951294261</v>
      </c>
      <c r="N6937">
        <f t="shared" si="706"/>
        <v>11120.372654119408</v>
      </c>
    </row>
    <row r="6938" spans="3:14">
      <c r="C6938">
        <v>70</v>
      </c>
      <c r="D6938">
        <v>19</v>
      </c>
      <c r="E6938">
        <f t="shared" si="706"/>
        <v>53829.991322683949</v>
      </c>
      <c r="F6938">
        <f t="shared" si="706"/>
        <v>84868.548160708975</v>
      </c>
      <c r="G6938">
        <f t="shared" si="706"/>
        <v>26112.598578005745</v>
      </c>
      <c r="H6938">
        <f t="shared" si="706"/>
        <v>30143.936050750297</v>
      </c>
      <c r="I6938">
        <f t="shared" si="706"/>
        <v>8430.6013483468214</v>
      </c>
      <c r="J6938">
        <f t="shared" si="706"/>
        <v>40328.110396475335</v>
      </c>
      <c r="K6938">
        <f t="shared" si="706"/>
        <v>17833.927830940422</v>
      </c>
      <c r="L6938">
        <f t="shared" si="706"/>
        <v>17211.818295734858</v>
      </c>
      <c r="M6938">
        <f t="shared" si="706"/>
        <v>54342.075723066147</v>
      </c>
      <c r="N6938">
        <f t="shared" si="706"/>
        <v>11087.232480874512</v>
      </c>
    </row>
    <row r="6939" spans="3:14">
      <c r="C6939">
        <v>70</v>
      </c>
      <c r="D6939">
        <v>20</v>
      </c>
      <c r="E6939">
        <f t="shared" si="706"/>
        <v>53845.011779663451</v>
      </c>
      <c r="F6939">
        <f t="shared" si="706"/>
        <v>84777.050466366418</v>
      </c>
      <c r="G6939">
        <f t="shared" si="706"/>
        <v>26124.334572286956</v>
      </c>
      <c r="H6939">
        <f t="shared" si="706"/>
        <v>30037.168650551259</v>
      </c>
      <c r="I6939">
        <f t="shared" si="706"/>
        <v>8337.2741490537701</v>
      </c>
      <c r="J6939">
        <f t="shared" si="706"/>
        <v>40353.6088122121</v>
      </c>
      <c r="K6939">
        <f t="shared" si="706"/>
        <v>17756.483023681027</v>
      </c>
      <c r="L6939">
        <f t="shared" si="706"/>
        <v>17133.557480033513</v>
      </c>
      <c r="M6939">
        <f t="shared" si="706"/>
        <v>54328.490419336842</v>
      </c>
      <c r="N6939">
        <f t="shared" si="706"/>
        <v>11057.47876290899</v>
      </c>
    </row>
    <row r="6940" spans="3:14">
      <c r="C6940">
        <v>70</v>
      </c>
      <c r="D6940">
        <v>21</v>
      </c>
      <c r="E6940">
        <f t="shared" ref="E6940:N6949" si="707">E$3/$C6940/$E$12+($D6940-1)*$C6940*$E$12*E$2*E$4/(2*$D6940)+$D6940*E$5/($C6940*$E$12)+$C6940*$E$12*E$2*E$6/(2*$D6940)</f>
        <v>53858.629163979567</v>
      </c>
      <c r="F6940">
        <f t="shared" si="707"/>
        <v>84694.353630171448</v>
      </c>
      <c r="G6940">
        <f t="shared" si="707"/>
        <v>26135.015165046352</v>
      </c>
      <c r="H6940">
        <f t="shared" si="707"/>
        <v>29940.605181163126</v>
      </c>
      <c r="I6940">
        <f t="shared" si="707"/>
        <v>8252.935399093376</v>
      </c>
      <c r="J6940">
        <f t="shared" si="707"/>
        <v>40376.74705411883</v>
      </c>
      <c r="K6940">
        <f t="shared" si="707"/>
        <v>17686.502929807175</v>
      </c>
      <c r="L6940">
        <f t="shared" si="707"/>
        <v>17062.822031128337</v>
      </c>
      <c r="M6940">
        <f t="shared" si="707"/>
        <v>54316.305775005254</v>
      </c>
      <c r="N6940">
        <f t="shared" si="707"/>
        <v>11030.627720897211</v>
      </c>
    </row>
    <row r="6941" spans="3:14">
      <c r="C6941">
        <v>70</v>
      </c>
      <c r="D6941">
        <v>22</v>
      </c>
      <c r="E6941">
        <f t="shared" si="707"/>
        <v>53871.034803722774</v>
      </c>
      <c r="F6941">
        <f t="shared" si="707"/>
        <v>84619.257535103854</v>
      </c>
      <c r="G6941">
        <f t="shared" si="707"/>
        <v>26144.784274673275</v>
      </c>
      <c r="H6941">
        <f t="shared" si="707"/>
        <v>29852.854197475321</v>
      </c>
      <c r="I6941">
        <f t="shared" si="707"/>
        <v>8176.359400829373</v>
      </c>
      <c r="J6941">
        <f t="shared" si="707"/>
        <v>40397.846964081436</v>
      </c>
      <c r="K6941">
        <f t="shared" si="707"/>
        <v>17622.969633857192</v>
      </c>
      <c r="L6941">
        <f t="shared" si="707"/>
        <v>16998.585762638031</v>
      </c>
      <c r="M6941">
        <f t="shared" si="707"/>
        <v>54305.330791062574</v>
      </c>
      <c r="N6941">
        <f t="shared" si="707"/>
        <v>11006.283535390941</v>
      </c>
    </row>
    <row r="6942" spans="3:14">
      <c r="C6942">
        <v>70</v>
      </c>
      <c r="D6942">
        <v>23</v>
      </c>
      <c r="E6942">
        <f t="shared" si="707"/>
        <v>53882.386752532999</v>
      </c>
      <c r="F6942">
        <f t="shared" si="707"/>
        <v>84550.770780147068</v>
      </c>
      <c r="G6942">
        <f t="shared" si="707"/>
        <v>26153.760790271957</v>
      </c>
      <c r="H6942">
        <f t="shared" si="707"/>
        <v>29772.766244831291</v>
      </c>
      <c r="I6942">
        <f t="shared" si="707"/>
        <v>8106.5336214317995</v>
      </c>
      <c r="J6942">
        <f t="shared" si="707"/>
        <v>40417.174411483946</v>
      </c>
      <c r="K6942">
        <f t="shared" si="707"/>
        <v>17565.042249145376</v>
      </c>
      <c r="L6942">
        <f t="shared" si="707"/>
        <v>16940.000955378055</v>
      </c>
      <c r="M6942">
        <f t="shared" si="707"/>
        <v>54295.40768571895</v>
      </c>
      <c r="N6942">
        <f t="shared" si="707"/>
        <v>10984.119225106859</v>
      </c>
    </row>
    <row r="6943" spans="3:14">
      <c r="C6943">
        <v>70</v>
      </c>
      <c r="D6943">
        <v>24</v>
      </c>
      <c r="E6943">
        <f t="shared" si="707"/>
        <v>53892.816721776879</v>
      </c>
      <c r="F6943">
        <f t="shared" si="707"/>
        <v>84488.067197787226</v>
      </c>
      <c r="G6943">
        <f t="shared" si="707"/>
        <v>26162.043786095932</v>
      </c>
      <c r="H6943">
        <f t="shared" si="707"/>
        <v>29699.383444350548</v>
      </c>
      <c r="I6943">
        <f t="shared" si="707"/>
        <v>8042.6142835423461</v>
      </c>
      <c r="J6943">
        <f t="shared" si="707"/>
        <v>40434.95095414637</v>
      </c>
      <c r="K6943">
        <f t="shared" si="707"/>
        <v>17512.020036766939</v>
      </c>
      <c r="L6943">
        <f t="shared" si="707"/>
        <v>16886.361176694609</v>
      </c>
      <c r="M6943">
        <f t="shared" si="707"/>
        <v>54286.404974149518</v>
      </c>
      <c r="N6943">
        <f t="shared" si="707"/>
        <v>10963.862305642178</v>
      </c>
    </row>
    <row r="6944" spans="3:14">
      <c r="C6944">
        <v>70</v>
      </c>
      <c r="D6944">
        <v>25</v>
      </c>
      <c r="E6944">
        <f t="shared" si="707"/>
        <v>53902.435349002379</v>
      </c>
      <c r="F6944">
        <f t="shared" si="707"/>
        <v>84430.4528073127</v>
      </c>
      <c r="G6944">
        <f t="shared" si="707"/>
        <v>26169.716484518158</v>
      </c>
      <c r="H6944">
        <f t="shared" si="707"/>
        <v>29631.901177773518</v>
      </c>
      <c r="I6944">
        <f t="shared" si="707"/>
        <v>7983.8926141800412</v>
      </c>
      <c r="J6944">
        <f t="shared" si="707"/>
        <v>40451.362700637503</v>
      </c>
      <c r="K6944">
        <f t="shared" si="707"/>
        <v>17463.314376041886</v>
      </c>
      <c r="L6944">
        <f t="shared" si="707"/>
        <v>16837.073023158522</v>
      </c>
      <c r="M6944">
        <f t="shared" si="707"/>
        <v>54278.212209101373</v>
      </c>
      <c r="N6944">
        <f t="shared" si="707"/>
        <v>10945.283890098581</v>
      </c>
    </row>
    <row r="6945" spans="3:14">
      <c r="C6945">
        <v>70</v>
      </c>
      <c r="D6945">
        <v>26</v>
      </c>
      <c r="E6945">
        <f t="shared" si="707"/>
        <v>53911.336250596214</v>
      </c>
      <c r="F6945">
        <f t="shared" si="707"/>
        <v>84377.340394275161</v>
      </c>
      <c r="G6945">
        <f t="shared" si="707"/>
        <v>26176.849304469612</v>
      </c>
      <c r="H6945">
        <f t="shared" si="707"/>
        <v>29569.638614265139</v>
      </c>
      <c r="I6945">
        <f t="shared" si="707"/>
        <v>7929.7688823609824</v>
      </c>
      <c r="J6945">
        <f t="shared" si="707"/>
        <v>40466.567127438662</v>
      </c>
      <c r="K6945">
        <f t="shared" si="707"/>
        <v>17418.427203317893</v>
      </c>
      <c r="L6945">
        <f t="shared" si="707"/>
        <v>16791.634384175857</v>
      </c>
      <c r="M6945">
        <f t="shared" si="707"/>
        <v>54270.735935206656</v>
      </c>
      <c r="N6945">
        <f t="shared" si="707"/>
        <v>10928.190304946706</v>
      </c>
    </row>
    <row r="6946" spans="3:14">
      <c r="C6946">
        <v>70</v>
      </c>
      <c r="D6946">
        <v>27</v>
      </c>
      <c r="E6946">
        <f t="shared" si="707"/>
        <v>53919.599173850831</v>
      </c>
      <c r="F6946">
        <f t="shared" si="707"/>
        <v>84328.229738959446</v>
      </c>
      <c r="G6946">
        <f t="shared" si="707"/>
        <v>26183.502232447045</v>
      </c>
      <c r="H6946">
        <f t="shared" si="707"/>
        <v>29512.015786817788</v>
      </c>
      <c r="I6946">
        <f t="shared" si="707"/>
        <v>7879.7322061359237</v>
      </c>
      <c r="J6946">
        <f t="shared" si="707"/>
        <v>40480.698381182068</v>
      </c>
      <c r="K6946">
        <f t="shared" si="707"/>
        <v>17376.934242150404</v>
      </c>
      <c r="L6946">
        <f t="shared" si="707"/>
        <v>16749.617535907346</v>
      </c>
      <c r="M6946">
        <f t="shared" si="707"/>
        <v>54263.896542337221</v>
      </c>
      <c r="N6946">
        <f t="shared" si="707"/>
        <v>10912.416569031921</v>
      </c>
    </row>
    <row r="6947" spans="3:14">
      <c r="C6947">
        <v>70</v>
      </c>
      <c r="D6947">
        <v>28</v>
      </c>
      <c r="E6947">
        <f t="shared" si="707"/>
        <v>53927.292473588248</v>
      </c>
      <c r="F6947">
        <f t="shared" si="707"/>
        <v>84282.692081609595</v>
      </c>
      <c r="G6947">
        <f t="shared" si="707"/>
        <v>26189.726685447666</v>
      </c>
      <c r="H6947">
        <f t="shared" si="707"/>
        <v>29458.535580853502</v>
      </c>
      <c r="I6947">
        <f t="shared" si="707"/>
        <v>7833.3446866912163</v>
      </c>
      <c r="J6947">
        <f t="shared" si="707"/>
        <v>40493.871444695324</v>
      </c>
      <c r="K6947">
        <f t="shared" si="707"/>
        <v>17338.47182701551</v>
      </c>
      <c r="L6947">
        <f t="shared" si="707"/>
        <v>16710.655857919333</v>
      </c>
      <c r="M6947">
        <f t="shared" si="707"/>
        <v>54257.625793240361</v>
      </c>
      <c r="N6947">
        <f t="shared" si="707"/>
        <v>10897.821269935965</v>
      </c>
    </row>
    <row r="6948" spans="3:14">
      <c r="C6948">
        <v>70</v>
      </c>
      <c r="D6948">
        <v>29</v>
      </c>
      <c r="E6948">
        <f t="shared" si="707"/>
        <v>53934.475076379225</v>
      </c>
      <c r="F6948">
        <f t="shared" si="707"/>
        <v>84240.357801746402</v>
      </c>
      <c r="G6948">
        <f t="shared" si="707"/>
        <v>26195.566988469087</v>
      </c>
      <c r="H6948">
        <f t="shared" si="707"/>
        <v>29408.76944932231</v>
      </c>
      <c r="I6948">
        <f t="shared" si="707"/>
        <v>7790.2288250495858</v>
      </c>
      <c r="J6948">
        <f t="shared" si="707"/>
        <v>40506.185441105692</v>
      </c>
      <c r="K6948">
        <f t="shared" si="707"/>
        <v>17302.726453151216</v>
      </c>
      <c r="L6948">
        <f t="shared" si="707"/>
        <v>16674.43329811384</v>
      </c>
      <c r="M6948">
        <f t="shared" si="707"/>
        <v>54251.864862698225</v>
      </c>
      <c r="N6948">
        <f t="shared" si="707"/>
        <v>10884.282500401716</v>
      </c>
    </row>
    <row r="6949" spans="3:14">
      <c r="C6949">
        <v>70</v>
      </c>
      <c r="D6949">
        <v>30</v>
      </c>
      <c r="E6949">
        <f t="shared" si="707"/>
        <v>53941.198051918414</v>
      </c>
      <c r="F6949">
        <f t="shared" si="707"/>
        <v>84200.906561621145</v>
      </c>
      <c r="G6949">
        <f t="shared" si="707"/>
        <v>26201.061556509223</v>
      </c>
      <c r="H6949">
        <f t="shared" si="707"/>
        <v>29362.345984780888</v>
      </c>
      <c r="I6949">
        <f t="shared" si="707"/>
        <v>7750.0574554307241</v>
      </c>
      <c r="J6949">
        <f t="shared" si="707"/>
        <v>40517.726277123467</v>
      </c>
      <c r="K6949">
        <f t="shared" si="707"/>
        <v>17269.426416430455</v>
      </c>
      <c r="L6949">
        <f t="shared" si="707"/>
        <v>16640.675944672603</v>
      </c>
      <c r="M6949">
        <f t="shared" si="707"/>
        <v>54246.562768855321</v>
      </c>
      <c r="N6949">
        <f t="shared" si="707"/>
        <v>10871.694607473009</v>
      </c>
    </row>
    <row r="6950" spans="3:14">
      <c r="C6950">
        <v>70</v>
      </c>
      <c r="D6950">
        <v>31</v>
      </c>
      <c r="E6950">
        <f t="shared" ref="E6950:N6959" si="708">E$3/$C6950/$E$12+($D6950-1)*$C6950*$E$12*E$2*E$4/(2*$D6950)+$D6950*E$5/($C6950*$E$12)+$C6950*$E$12*E$2*E$6/(2*$D6950)</f>
        <v>53947.505880262426</v>
      </c>
      <c r="F6950">
        <f t="shared" si="708"/>
        <v>84164.059357388309</v>
      </c>
      <c r="G6950">
        <f t="shared" si="708"/>
        <v>26206.243847792077</v>
      </c>
      <c r="H6950">
        <f t="shared" si="708"/>
        <v>29318.941703327026</v>
      </c>
      <c r="I6950">
        <f t="shared" si="708"/>
        <v>7712.5456269937167</v>
      </c>
      <c r="J6950">
        <f t="shared" si="708"/>
        <v>40528.568774722124</v>
      </c>
      <c r="K6950">
        <f t="shared" si="708"/>
        <v>17238.335071323221</v>
      </c>
      <c r="L6950">
        <f t="shared" si="708"/>
        <v>16609.145229237798</v>
      </c>
      <c r="M6950">
        <f t="shared" si="708"/>
        <v>54241.67510816014</v>
      </c>
      <c r="N6950">
        <f t="shared" si="708"/>
        <v>10859.965570833172</v>
      </c>
    </row>
    <row r="6951" spans="3:14">
      <c r="C6951">
        <v>70</v>
      </c>
      <c r="D6951">
        <v>32</v>
      </c>
      <c r="E6951">
        <f t="shared" si="708"/>
        <v>53953.437481460809</v>
      </c>
      <c r="F6951">
        <f t="shared" si="708"/>
        <v>84129.572060682927</v>
      </c>
      <c r="G6951">
        <f t="shared" si="708"/>
        <v>26211.143138263629</v>
      </c>
      <c r="H6951">
        <f t="shared" si="708"/>
        <v>29278.273556546235</v>
      </c>
      <c r="I6951">
        <f t="shared" si="708"/>
        <v>7677.444007752767</v>
      </c>
      <c r="J6951">
        <f t="shared" si="708"/>
        <v>40538.778403128446</v>
      </c>
      <c r="K6951">
        <f t="shared" si="708"/>
        <v>17209.245352990732</v>
      </c>
      <c r="L6951">
        <f t="shared" si="708"/>
        <v>16579.632404496326</v>
      </c>
      <c r="M6951">
        <f t="shared" si="708"/>
        <v>54237.163027505048</v>
      </c>
      <c r="N6951">
        <f t="shared" si="708"/>
        <v>10849.014872705122</v>
      </c>
    </row>
    <row r="6952" spans="3:14">
      <c r="C6952">
        <v>70</v>
      </c>
      <c r="D6952">
        <v>33</v>
      </c>
      <c r="E6952">
        <f t="shared" si="708"/>
        <v>53959.027057981366</v>
      </c>
      <c r="F6952">
        <f t="shared" si="708"/>
        <v>84097.230134457088</v>
      </c>
      <c r="G6952">
        <f t="shared" si="708"/>
        <v>26215.785155270372</v>
      </c>
      <c r="H6952">
        <f t="shared" si="708"/>
        <v>29240.092804922802</v>
      </c>
      <c r="I6952">
        <f t="shared" si="708"/>
        <v>7644.5334877809601</v>
      </c>
      <c r="J6952">
        <f t="shared" si="708"/>
        <v>40548.412695905397</v>
      </c>
      <c r="K6952">
        <f t="shared" si="708"/>
        <v>17181.975295362572</v>
      </c>
      <c r="L6952">
        <f t="shared" si="708"/>
        <v>16551.954025839696</v>
      </c>
      <c r="M6952">
        <f t="shared" si="708"/>
        <v>54232.992383250072</v>
      </c>
      <c r="N6952">
        <f t="shared" si="708"/>
        <v>10838.771755042344</v>
      </c>
    </row>
    <row r="6953" spans="3:14">
      <c r="C6953">
        <v>70</v>
      </c>
      <c r="D6953">
        <v>34</v>
      </c>
      <c r="E6953">
        <f t="shared" si="708"/>
        <v>53964.304788472124</v>
      </c>
      <c r="F6953">
        <f t="shared" si="708"/>
        <v>84066.844281315469</v>
      </c>
      <c r="G6953">
        <f t="shared" si="708"/>
        <v>26220.192599412137</v>
      </c>
      <c r="H6953">
        <f t="shared" si="708"/>
        <v>29204.179972413425</v>
      </c>
      <c r="I6953">
        <f t="shared" si="708"/>
        <v>7613.6207347898398</v>
      </c>
      <c r="J6953">
        <f t="shared" si="708"/>
        <v>40557.522417961416</v>
      </c>
      <c r="K6953">
        <f t="shared" si="708"/>
        <v>17156.364340141285</v>
      </c>
      <c r="L6953">
        <f t="shared" si="708"/>
        <v>16525.948230378068</v>
      </c>
      <c r="M6953">
        <f t="shared" si="708"/>
        <v>54229.133048653996</v>
      </c>
      <c r="N6953">
        <f t="shared" si="708"/>
        <v>10829.173784274361</v>
      </c>
    </row>
    <row r="6954" spans="3:14">
      <c r="C6954">
        <v>70</v>
      </c>
      <c r="D6954">
        <v>35</v>
      </c>
      <c r="E6954">
        <f t="shared" si="708"/>
        <v>53969.297402592783</v>
      </c>
      <c r="F6954">
        <f t="shared" si="708"/>
        <v>84038.246837850907</v>
      </c>
      <c r="G6954">
        <f t="shared" si="708"/>
        <v>26224.385576934499</v>
      </c>
      <c r="H6954">
        <f t="shared" si="708"/>
        <v>29170.340665951189</v>
      </c>
      <c r="I6954">
        <f t="shared" si="708"/>
        <v>7584.5345116096378</v>
      </c>
      <c r="J6954">
        <f t="shared" si="708"/>
        <v>40566.152532501183</v>
      </c>
      <c r="K6954">
        <f t="shared" si="708"/>
        <v>17132.270278549153</v>
      </c>
      <c r="L6954">
        <f t="shared" si="708"/>
        <v>16501.471653837587</v>
      </c>
      <c r="M6954">
        <f t="shared" si="708"/>
        <v>54225.558340031792</v>
      </c>
      <c r="N6954">
        <f t="shared" si="708"/>
        <v>10820.165662095909</v>
      </c>
    </row>
    <row r="6955" spans="3:14">
      <c r="C6955">
        <v>70</v>
      </c>
      <c r="D6955">
        <v>36</v>
      </c>
      <c r="E6955">
        <f t="shared" si="708"/>
        <v>53974.028660040858</v>
      </c>
      <c r="F6955">
        <f t="shared" si="708"/>
        <v>84011.288769923616</v>
      </c>
      <c r="G6955">
        <f t="shared" si="708"/>
        <v>26228.38196005574</v>
      </c>
      <c r="H6955">
        <f t="shared" si="708"/>
        <v>29138.402091698823</v>
      </c>
      <c r="I6955">
        <f t="shared" si="708"/>
        <v>7557.1226074227725</v>
      </c>
      <c r="J6955">
        <f t="shared" si="708"/>
        <v>40574.343006817689</v>
      </c>
      <c r="K6955">
        <f t="shared" si="708"/>
        <v>17109.56670278373</v>
      </c>
      <c r="L6955">
        <f t="shared" si="708"/>
        <v>16478.396861308156</v>
      </c>
      <c r="M6955">
        <f t="shared" si="708"/>
        <v>54222.24453855231</v>
      </c>
      <c r="N6955">
        <f t="shared" si="708"/>
        <v>10811.698234457865</v>
      </c>
    </row>
    <row r="6956" spans="3:14">
      <c r="C6956">
        <v>70</v>
      </c>
      <c r="D6956">
        <v>37</v>
      </c>
      <c r="E6956">
        <f t="shared" si="708"/>
        <v>53978.519751897897</v>
      </c>
      <c r="F6956">
        <f t="shared" si="708"/>
        <v>83985.83715519277</v>
      </c>
      <c r="G6956">
        <f t="shared" si="708"/>
        <v>26232.197688862441</v>
      </c>
      <c r="H6956">
        <f t="shared" si="708"/>
        <v>29108.210136233913</v>
      </c>
      <c r="I6956">
        <f t="shared" si="708"/>
        <v>7531.2492666351936</v>
      </c>
      <c r="J6956">
        <f t="shared" si="708"/>
        <v>40582.12948741555</v>
      </c>
      <c r="K6956">
        <f t="shared" si="708"/>
        <v>17088.140870750976</v>
      </c>
      <c r="L6956">
        <f t="shared" si="708"/>
        <v>16456.610194626723</v>
      </c>
      <c r="M6956">
        <f t="shared" si="708"/>
        <v>54219.170489582328</v>
      </c>
      <c r="N6956">
        <f t="shared" si="708"/>
        <v>10803.727661262352</v>
      </c>
    </row>
    <row r="6957" spans="3:14">
      <c r="C6957">
        <v>70</v>
      </c>
      <c r="D6957">
        <v>38</v>
      </c>
      <c r="E6957">
        <f t="shared" si="708"/>
        <v>53982.789638605303</v>
      </c>
      <c r="F6957">
        <f t="shared" si="708"/>
        <v>83961.773063142813</v>
      </c>
      <c r="G6957">
        <f t="shared" si="708"/>
        <v>26235.847025537307</v>
      </c>
      <c r="H6957">
        <f t="shared" si="708"/>
        <v>29079.626908599552</v>
      </c>
      <c r="I6957">
        <f t="shared" si="708"/>
        <v>7506.793023715376</v>
      </c>
      <c r="J6957">
        <f t="shared" si="708"/>
        <v>40589.543868535708</v>
      </c>
      <c r="K6957">
        <f t="shared" si="708"/>
        <v>17067.891907945665</v>
      </c>
      <c r="L6957">
        <f t="shared" si="708"/>
        <v>16436.009959647388</v>
      </c>
      <c r="M6957">
        <f t="shared" si="708"/>
        <v>54216.317265292164</v>
      </c>
      <c r="N6957">
        <f t="shared" si="708"/>
        <v>10796.214717158648</v>
      </c>
    </row>
    <row r="6958" spans="3:14">
      <c r="C6958">
        <v>70</v>
      </c>
      <c r="D6958">
        <v>39</v>
      </c>
      <c r="E6958">
        <f t="shared" si="708"/>
        <v>53986.85533594383</v>
      </c>
      <c r="F6958">
        <f t="shared" si="708"/>
        <v>83938.989761259887</v>
      </c>
      <c r="G6958">
        <f t="shared" si="708"/>
        <v>26239.34276947513</v>
      </c>
      <c r="H6958">
        <f t="shared" si="708"/>
        <v>29052.528660501084</v>
      </c>
      <c r="I6958">
        <f t="shared" si="708"/>
        <v>7483.6448711350313</v>
      </c>
      <c r="J6958">
        <f t="shared" si="708"/>
        <v>40596.614773214911</v>
      </c>
      <c r="K6958">
        <f t="shared" si="708"/>
        <v>17048.729285965699</v>
      </c>
      <c r="L6958">
        <f t="shared" si="708"/>
        <v>16416.504892393066</v>
      </c>
      <c r="M6958">
        <f t="shared" si="708"/>
        <v>54213.667879167995</v>
      </c>
      <c r="N6958">
        <f t="shared" si="708"/>
        <v>10789.124199908918</v>
      </c>
    </row>
    <row r="6959" spans="3:14">
      <c r="C6959">
        <v>70</v>
      </c>
      <c r="D6959">
        <v>40</v>
      </c>
      <c r="E6959">
        <f t="shared" si="708"/>
        <v>53990.732158116116</v>
      </c>
      <c r="F6959">
        <f t="shared" si="708"/>
        <v>83917.391190281443</v>
      </c>
      <c r="G6959">
        <f t="shared" si="708"/>
        <v>26242.69644013116</v>
      </c>
      <c r="H6959">
        <f t="shared" si="708"/>
        <v>29026.804018473304</v>
      </c>
      <c r="I6959">
        <f t="shared" si="708"/>
        <v>7461.7067021186976</v>
      </c>
      <c r="J6959">
        <f t="shared" si="708"/>
        <v>40603.367962186217</v>
      </c>
      <c r="K6959">
        <f t="shared" si="708"/>
        <v>17030.57152924917</v>
      </c>
      <c r="L6959">
        <f t="shared" si="708"/>
        <v>16398.012855284382</v>
      </c>
      <c r="M6959">
        <f t="shared" si="708"/>
        <v>54211.207043347364</v>
      </c>
      <c r="N6959">
        <f t="shared" si="708"/>
        <v>10782.424427499112</v>
      </c>
    </row>
    <row r="6960" spans="3:14">
      <c r="C6960">
        <v>70</v>
      </c>
      <c r="D6960">
        <v>41</v>
      </c>
      <c r="E6960">
        <f t="shared" ref="E6960:N6969" si="709">E$3/$C6960/$E$12+($D6960-1)*$C6960*$E$12*E$2*E$4/(2*$D6960)+$D6960*E$5/($C6960*$E$12)+$C6960*$E$12*E$2*E$6/(2*$D6960)</f>
        <v>53994.433925256315</v>
      </c>
      <c r="F6960">
        <f t="shared" si="709"/>
        <v>83896.890662580307</v>
      </c>
      <c r="G6960">
        <f t="shared" si="709"/>
        <v>26245.918433111394</v>
      </c>
      <c r="H6960">
        <f t="shared" si="709"/>
        <v>29002.352474754971</v>
      </c>
      <c r="I6960">
        <f t="shared" si="709"/>
        <v>7440.8899812836444</v>
      </c>
      <c r="J6960">
        <f t="shared" si="709"/>
        <v>40609.826682940453</v>
      </c>
      <c r="K6960">
        <f t="shared" si="709"/>
        <v>17013.345111069484</v>
      </c>
      <c r="L6960">
        <f t="shared" si="709"/>
        <v>16380.459724164339</v>
      </c>
      <c r="M6960">
        <f t="shared" si="709"/>
        <v>54208.920961466589</v>
      </c>
      <c r="N6960">
        <f t="shared" si="709"/>
        <v>10776.086808843393</v>
      </c>
    </row>
    <row r="6961" spans="3:14">
      <c r="C6961">
        <v>70</v>
      </c>
      <c r="D6961">
        <v>42</v>
      </c>
      <c r="E6961">
        <f t="shared" si="709"/>
        <v>53997.973141295253</v>
      </c>
      <c r="F6961">
        <f t="shared" si="709"/>
        <v>83877.40974649378</v>
      </c>
      <c r="G6961">
        <f t="shared" si="709"/>
        <v>26249.018153964098</v>
      </c>
      <c r="H6961">
        <f t="shared" si="709"/>
        <v>28979.083093752528</v>
      </c>
      <c r="I6961">
        <f t="shared" si="709"/>
        <v>7421.1146051883497</v>
      </c>
      <c r="J6961">
        <f t="shared" si="709"/>
        <v>40616.011968921695</v>
      </c>
      <c r="K6961">
        <f t="shared" si="709"/>
        <v>16996.983507245441</v>
      </c>
      <c r="L6961">
        <f t="shared" si="709"/>
        <v>16363.778434319462</v>
      </c>
      <c r="M6961">
        <f t="shared" si="709"/>
        <v>54206.797151101389</v>
      </c>
      <c r="N6961">
        <f t="shared" si="709"/>
        <v>10770.085475816457</v>
      </c>
    </row>
    <row r="6962" spans="3:14">
      <c r="C6962">
        <v>70</v>
      </c>
      <c r="D6962">
        <v>43</v>
      </c>
      <c r="E6962">
        <f t="shared" si="709"/>
        <v>54001.361147007454</v>
      </c>
      <c r="F6962">
        <f t="shared" si="709"/>
        <v>83858.877306327908</v>
      </c>
      <c r="G6962">
        <f t="shared" si="709"/>
        <v>26252.004133302824</v>
      </c>
      <c r="H6962">
        <f t="shared" si="709"/>
        <v>28956.913398997422</v>
      </c>
      <c r="I6962">
        <f t="shared" si="709"/>
        <v>7402.3079218742259</v>
      </c>
      <c r="J6962">
        <f t="shared" si="709"/>
        <v>40621.942896974579</v>
      </c>
      <c r="K6962">
        <f t="shared" si="709"/>
        <v>16981.426381891761</v>
      </c>
      <c r="L6962">
        <f t="shared" si="709"/>
        <v>16347.908159614273</v>
      </c>
      <c r="M6962">
        <f t="shared" si="709"/>
        <v>54204.82429098327</v>
      </c>
      <c r="N6962">
        <f t="shared" si="709"/>
        <v>10764.396966630251</v>
      </c>
    </row>
    <row r="6963" spans="3:14">
      <c r="C6963">
        <v>70</v>
      </c>
      <c r="D6963">
        <v>44</v>
      </c>
      <c r="E6963">
        <f t="shared" si="709"/>
        <v>54004.608252187922</v>
      </c>
      <c r="F6963">
        <f t="shared" si="709"/>
        <v>83841.22867326987</v>
      </c>
      <c r="G6963">
        <f t="shared" si="709"/>
        <v>26254.884126230798</v>
      </c>
      <c r="H6963">
        <f t="shared" si="709"/>
        <v>28935.768411881898</v>
      </c>
      <c r="I6963">
        <f t="shared" si="709"/>
        <v>7384.4038841061965</v>
      </c>
      <c r="J6963">
        <f t="shared" si="709"/>
        <v>40627.636809685122</v>
      </c>
      <c r="K6963">
        <f t="shared" si="709"/>
        <v>16966.618884203654</v>
      </c>
      <c r="L6963">
        <f t="shared" si="709"/>
        <v>16332.793603561977</v>
      </c>
      <c r="M6963">
        <f t="shared" si="709"/>
        <v>54202.992089049883</v>
      </c>
      <c r="N6963">
        <f t="shared" si="709"/>
        <v>10758.999952386548</v>
      </c>
    </row>
    <row r="6964" spans="3:14">
      <c r="C6964">
        <v>70</v>
      </c>
      <c r="D6964">
        <v>45</v>
      </c>
      <c r="E6964">
        <f t="shared" si="709"/>
        <v>54007.723850205439</v>
      </c>
      <c r="F6964">
        <f t="shared" si="709"/>
        <v>83824.404926845818</v>
      </c>
      <c r="G6964">
        <f t="shared" si="709"/>
        <v>26257.665198508737</v>
      </c>
      <c r="H6964">
        <f t="shared" si="709"/>
        <v>28915.579818563314</v>
      </c>
      <c r="I6964">
        <f t="shared" si="709"/>
        <v>7367.3423155145201</v>
      </c>
      <c r="J6964">
        <f t="shared" si="709"/>
        <v>40633.109508076159</v>
      </c>
      <c r="K6964">
        <f t="shared" si="709"/>
        <v>16952.511039003402</v>
      </c>
      <c r="L6964">
        <f t="shared" si="709"/>
        <v>16318.384384919049</v>
      </c>
      <c r="M6964">
        <f t="shared" si="709"/>
        <v>54201.291168088974</v>
      </c>
      <c r="N6964">
        <f t="shared" si="709"/>
        <v>10753.875000089181</v>
      </c>
    </row>
    <row r="6965" spans="3:14">
      <c r="C6965">
        <v>70</v>
      </c>
      <c r="D6965">
        <v>46</v>
      </c>
      <c r="E6965">
        <f t="shared" si="709"/>
        <v>54010.716517614099</v>
      </c>
      <c r="F6965">
        <f t="shared" si="709"/>
        <v>83808.352270101343</v>
      </c>
      <c r="G6965">
        <f t="shared" si="709"/>
        <v>26260.353801483379</v>
      </c>
      <c r="H6965">
        <f t="shared" si="709"/>
        <v>28896.285245533163</v>
      </c>
      <c r="I6965">
        <f t="shared" si="709"/>
        <v>7351.068272457258</v>
      </c>
      <c r="J6965">
        <f t="shared" si="709"/>
        <v>40638.375419168508</v>
      </c>
      <c r="K6965">
        <f t="shared" si="709"/>
        <v>16939.057216780941</v>
      </c>
      <c r="L6965">
        <f t="shared" si="709"/>
        <v>16304.634503419658</v>
      </c>
      <c r="M6965">
        <f t="shared" si="709"/>
        <v>54199.712966297928</v>
      </c>
      <c r="N6965">
        <f t="shared" si="709"/>
        <v>10749.004366567735</v>
      </c>
    </row>
    <row r="6966" spans="3:14">
      <c r="C6966">
        <v>70</v>
      </c>
      <c r="D6966">
        <v>47</v>
      </c>
      <c r="E6966">
        <f t="shared" si="709"/>
        <v>54013.594101048533</v>
      </c>
      <c r="F6966">
        <f t="shared" si="709"/>
        <v>83793.021484546291</v>
      </c>
      <c r="G6966">
        <f t="shared" si="709"/>
        <v>26262.955837450681</v>
      </c>
      <c r="H6966">
        <f t="shared" si="709"/>
        <v>28877.827627666658</v>
      </c>
      <c r="I6966">
        <f t="shared" si="709"/>
        <v>7335.5314873471098</v>
      </c>
      <c r="J6966">
        <f t="shared" si="709"/>
        <v>40643.447742151453</v>
      </c>
      <c r="K6966">
        <f t="shared" si="709"/>
        <v>16926.215671388745</v>
      </c>
      <c r="L6966">
        <f t="shared" si="709"/>
        <v>16291.501873714218</v>
      </c>
      <c r="M6966">
        <f t="shared" si="709"/>
        <v>54198.249650538259</v>
      </c>
      <c r="N6966">
        <f t="shared" si="709"/>
        <v>10744.371818708853</v>
      </c>
    </row>
    <row r="6967" spans="3:14">
      <c r="C6967">
        <v>70</v>
      </c>
      <c r="D6967">
        <v>48</v>
      </c>
      <c r="E6967">
        <f t="shared" si="709"/>
        <v>54016.363793257107</v>
      </c>
      <c r="F6967">
        <f t="shared" si="709"/>
        <v>83778.367453231287</v>
      </c>
      <c r="G6967">
        <f t="shared" si="709"/>
        <v>26265.476716848603</v>
      </c>
      <c r="H6967">
        <f t="shared" si="709"/>
        <v>28860.154655266073</v>
      </c>
      <c r="I6967">
        <f t="shared" si="709"/>
        <v>7320.6858815623809</v>
      </c>
      <c r="J6967">
        <f t="shared" si="709"/>
        <v>40648.338576281829</v>
      </c>
      <c r="K6967">
        <f t="shared" si="709"/>
        <v>16913.948135524919</v>
      </c>
      <c r="L6967">
        <f t="shared" si="709"/>
        <v>16278.947917565607</v>
      </c>
      <c r="M6967">
        <f t="shared" si="709"/>
        <v>54196.89404043305</v>
      </c>
      <c r="N6967">
        <f t="shared" si="709"/>
        <v>10739.962476158626</v>
      </c>
    </row>
    <row r="6968" spans="3:14">
      <c r="C6968">
        <v>70</v>
      </c>
      <c r="D6968">
        <v>49</v>
      </c>
      <c r="E6968">
        <f t="shared" si="709"/>
        <v>54019.032199825109</v>
      </c>
      <c r="F6968">
        <f t="shared" si="709"/>
        <v>83764.348742223316</v>
      </c>
      <c r="G6968">
        <f t="shared" si="709"/>
        <v>26267.921408446702</v>
      </c>
      <c r="H6968">
        <f t="shared" si="709"/>
        <v>28843.218288813088</v>
      </c>
      <c r="I6968">
        <f t="shared" si="709"/>
        <v>7306.4891380015142</v>
      </c>
      <c r="J6968">
        <f t="shared" si="709"/>
        <v>40653.059033122059</v>
      </c>
      <c r="K6968">
        <f t="shared" si="709"/>
        <v>16902.219465748964</v>
      </c>
      <c r="L6968">
        <f t="shared" si="709"/>
        <v>16266.93720598055</v>
      </c>
      <c r="M6968">
        <f t="shared" si="709"/>
        <v>54195.639541758508</v>
      </c>
      <c r="N6968">
        <f t="shared" si="709"/>
        <v>10735.76267328591</v>
      </c>
    </row>
    <row r="6969" spans="3:14">
      <c r="C6969">
        <v>70</v>
      </c>
      <c r="D6969">
        <v>50</v>
      </c>
      <c r="E6969">
        <f t="shared" si="709"/>
        <v>54021.605397890933</v>
      </c>
      <c r="F6969">
        <f t="shared" si="709"/>
        <v>83750.927232303904</v>
      </c>
      <c r="G6969">
        <f t="shared" si="709"/>
        <v>26270.294483512957</v>
      </c>
      <c r="H6969">
        <f t="shared" si="709"/>
        <v>28826.974331950838</v>
      </c>
      <c r="I6969">
        <f t="shared" si="709"/>
        <v>7292.9023249310785</v>
      </c>
      <c r="J6969">
        <f t="shared" si="709"/>
        <v>40657.619335309522</v>
      </c>
      <c r="K6969">
        <f t="shared" si="709"/>
        <v>16890.997330095593</v>
      </c>
      <c r="L6969">
        <f t="shared" si="709"/>
        <v>16255.43714428523</v>
      </c>
      <c r="M6969">
        <f t="shared" si="709"/>
        <v>54194.480087828808</v>
      </c>
      <c r="N6969">
        <f t="shared" si="709"/>
        <v>10731.759837710055</v>
      </c>
    </row>
    <row r="6970" spans="3:14">
      <c r="C6970">
        <v>70</v>
      </c>
      <c r="D6970">
        <v>51</v>
      </c>
      <c r="E6970">
        <f t="shared" ref="E6970:N6979" si="710">E$3/$C6970/$E$12+($D6970-1)*$C6970*$E$12*E$2*E$4/(2*$D6970)+$D6970*E$5/($C6970*$E$12)+$C6970*$E$12*E$2*E$6/(2*$D6970)</f>
        <v>54024.088987954732</v>
      </c>
      <c r="F6970">
        <f t="shared" si="710"/>
        <v>83738.067793997281</v>
      </c>
      <c r="G6970">
        <f t="shared" si="710"/>
        <v>26272.600154784548</v>
      </c>
      <c r="H6970">
        <f t="shared" si="710"/>
        <v>28811.382054703405</v>
      </c>
      <c r="I6970">
        <f t="shared" si="710"/>
        <v>7279.8895640869287</v>
      </c>
      <c r="J6970">
        <f t="shared" si="710"/>
        <v>40662.028903706152</v>
      </c>
      <c r="K6970">
        <f t="shared" si="710"/>
        <v>16880.251932439955</v>
      </c>
      <c r="L6970">
        <f t="shared" si="710"/>
        <v>16244.417694250846</v>
      </c>
      <c r="M6970">
        <f t="shared" si="710"/>
        <v>54193.41008777661</v>
      </c>
      <c r="N6970">
        <f t="shared" si="710"/>
        <v>10727.942383119482</v>
      </c>
    </row>
    <row r="6971" spans="3:14">
      <c r="C6971">
        <v>70</v>
      </c>
      <c r="D6971">
        <v>52</v>
      </c>
      <c r="E6971">
        <f t="shared" si="710"/>
        <v>54026.488139708927</v>
      </c>
      <c r="F6971">
        <f t="shared" si="710"/>
        <v>83725.738000095022</v>
      </c>
      <c r="G6971">
        <f t="shared" si="710"/>
        <v>26274.84231094192</v>
      </c>
      <c r="H6971">
        <f t="shared" si="710"/>
        <v>28796.403860169921</v>
      </c>
      <c r="I6971">
        <f t="shared" si="710"/>
        <v>7267.4177370713969</v>
      </c>
      <c r="J6971">
        <f t="shared" si="710"/>
        <v>40666.296434492207</v>
      </c>
      <c r="K6971">
        <f t="shared" si="710"/>
        <v>16869.955768666798</v>
      </c>
      <c r="L6971">
        <f t="shared" si="710"/>
        <v>16233.851128281567</v>
      </c>
      <c r="M6971">
        <f t="shared" si="710"/>
        <v>54192.424380801283</v>
      </c>
      <c r="N6971">
        <f t="shared" si="710"/>
        <v>10724.299614457344</v>
      </c>
    </row>
    <row r="6972" spans="3:14">
      <c r="C6972">
        <v>70</v>
      </c>
      <c r="D6972">
        <v>53</v>
      </c>
      <c r="E6972">
        <f t="shared" si="710"/>
        <v>54028.80763268048</v>
      </c>
      <c r="F6972">
        <f t="shared" si="710"/>
        <v>83713.907870725161</v>
      </c>
      <c r="G6972">
        <f t="shared" si="710"/>
        <v>26277.024547180237</v>
      </c>
      <c r="H6972">
        <f t="shared" si="710"/>
        <v>28782.00498895151</v>
      </c>
      <c r="I6972">
        <f t="shared" si="710"/>
        <v>7255.4562249885248</v>
      </c>
      <c r="J6972">
        <f t="shared" si="710"/>
        <v>40670.429967532436</v>
      </c>
      <c r="K6972">
        <f t="shared" si="710"/>
        <v>16860.083410443145</v>
      </c>
      <c r="L6972">
        <f t="shared" si="710"/>
        <v>16223.711811430319</v>
      </c>
      <c r="M6972">
        <f t="shared" si="710"/>
        <v>54191.518195596604</v>
      </c>
      <c r="N6972">
        <f t="shared" si="710"/>
        <v>10720.821643840909</v>
      </c>
    </row>
    <row r="6973" spans="3:14">
      <c r="C6973">
        <v>70</v>
      </c>
      <c r="D6973">
        <v>54</v>
      </c>
      <c r="E6973">
        <f t="shared" si="710"/>
        <v>54031.051892357304</v>
      </c>
      <c r="F6973">
        <f t="shared" si="710"/>
        <v>83702.549646747008</v>
      </c>
      <c r="G6973">
        <f t="shared" si="710"/>
        <v>26279.150192383877</v>
      </c>
      <c r="H6973">
        <f t="shared" si="710"/>
        <v>28768.153256419533</v>
      </c>
      <c r="I6973">
        <f t="shared" si="710"/>
        <v>7243.9766770087163</v>
      </c>
      <c r="J6973">
        <f t="shared" si="710"/>
        <v>40674.436947146038</v>
      </c>
      <c r="K6973">
        <f t="shared" si="710"/>
        <v>16850.611313016252</v>
      </c>
      <c r="L6973">
        <f t="shared" si="710"/>
        <v>16213.976007634983</v>
      </c>
      <c r="M6973">
        <f t="shared" si="710"/>
        <v>54190.687114286418</v>
      </c>
      <c r="N6973">
        <f t="shared" si="710"/>
        <v>10717.499315823188</v>
      </c>
    </row>
    <row r="6974" spans="3:14">
      <c r="C6974">
        <v>70</v>
      </c>
      <c r="D6974">
        <v>55</v>
      </c>
      <c r="E6974">
        <f t="shared" si="710"/>
        <v>54033.225022373656</v>
      </c>
      <c r="F6974">
        <f t="shared" si="710"/>
        <v>83691.637587866499</v>
      </c>
      <c r="G6974">
        <f t="shared" si="710"/>
        <v>26281.222333336551</v>
      </c>
      <c r="H6974">
        <f t="shared" si="710"/>
        <v>28754.818818645646</v>
      </c>
      <c r="I6974">
        <f t="shared" si="710"/>
        <v>7232.9528041808971</v>
      </c>
      <c r="J6974">
        <f t="shared" si="710"/>
        <v>40678.324276247193</v>
      </c>
      <c r="K6974">
        <f t="shared" si="710"/>
        <v>16841.517643979019</v>
      </c>
      <c r="L6974">
        <f t="shared" si="710"/>
        <v>16204.621707092512</v>
      </c>
      <c r="M6974">
        <f t="shared" si="710"/>
        <v>54189.927040294649</v>
      </c>
      <c r="N6974">
        <f t="shared" si="710"/>
        <v>10714.324140807877</v>
      </c>
    </row>
    <row r="6975" spans="3:14">
      <c r="C6975">
        <v>70</v>
      </c>
      <c r="D6975">
        <v>56</v>
      </c>
      <c r="E6975">
        <f t="shared" si="710"/>
        <v>54035.330833247077</v>
      </c>
      <c r="F6975">
        <f t="shared" si="710"/>
        <v>83681.147792381933</v>
      </c>
      <c r="G6975">
        <f t="shared" si="710"/>
        <v>26283.243836337428</v>
      </c>
      <c r="H6975">
        <f t="shared" si="710"/>
        <v>28741.97396341067</v>
      </c>
      <c r="I6975">
        <f t="shared" si="710"/>
        <v>7222.3601953362095</v>
      </c>
      <c r="J6975">
        <f t="shared" si="710"/>
        <v>40682.098364684782</v>
      </c>
      <c r="K6975">
        <f t="shared" si="710"/>
        <v>16832.782130381998</v>
      </c>
      <c r="L6975">
        <f t="shared" si="710"/>
        <v>16195.628472128647</v>
      </c>
      <c r="M6975">
        <f t="shared" si="710"/>
        <v>54189.234169657815</v>
      </c>
      <c r="N6975">
        <f t="shared" si="710"/>
        <v>10711.288235598433</v>
      </c>
    </row>
    <row r="6976" spans="3:14">
      <c r="C6976">
        <v>70</v>
      </c>
      <c r="D6976">
        <v>57</v>
      </c>
      <c r="E6976">
        <f t="shared" si="710"/>
        <v>54037.372868090344</v>
      </c>
      <c r="F6976">
        <f t="shared" si="710"/>
        <v>83671.058035904134</v>
      </c>
      <c r="G6976">
        <f t="shared" si="710"/>
        <v>26285.217366541852</v>
      </c>
      <c r="H6976">
        <f t="shared" si="710"/>
        <v>28729.592923212556</v>
      </c>
      <c r="I6976">
        <f t="shared" si="710"/>
        <v>7212.1761523702826</v>
      </c>
      <c r="J6976">
        <f t="shared" si="710"/>
        <v>40685.765172493739</v>
      </c>
      <c r="K6976">
        <f t="shared" si="710"/>
        <v>16824.385921938876</v>
      </c>
      <c r="L6976">
        <f t="shared" si="710"/>
        <v>16186.977299291879</v>
      </c>
      <c r="M6976">
        <f t="shared" si="710"/>
        <v>54188.604965357263</v>
      </c>
      <c r="N6976">
        <f t="shared" si="710"/>
        <v>10708.384270205072</v>
      </c>
    </row>
    <row r="6977" spans="3:14">
      <c r="C6977">
        <v>70</v>
      </c>
      <c r="D6977">
        <v>58</v>
      </c>
      <c r="E6977">
        <f t="shared" si="710"/>
        <v>54039.354425663623</v>
      </c>
      <c r="F6977">
        <f t="shared" si="710"/>
        <v>83661.347626760238</v>
      </c>
      <c r="G6977">
        <f t="shared" si="710"/>
        <v>26287.145405301377</v>
      </c>
      <c r="H6977">
        <f t="shared" si="710"/>
        <v>28717.651707618352</v>
      </c>
      <c r="I6977">
        <f t="shared" si="710"/>
        <v>7202.3795425652443</v>
      </c>
      <c r="J6977">
        <f t="shared" si="710"/>
        <v>40689.330248672086</v>
      </c>
      <c r="K6977">
        <f t="shared" si="710"/>
        <v>16816.311468383054</v>
      </c>
      <c r="L6977">
        <f t="shared" si="710"/>
        <v>16178.650495713566</v>
      </c>
      <c r="M6977">
        <f t="shared" si="710"/>
        <v>54188.036134306582</v>
      </c>
      <c r="N6977">
        <f t="shared" si="710"/>
        <v>10705.605420154541</v>
      </c>
    </row>
    <row r="6978" spans="3:14">
      <c r="C6978">
        <v>70</v>
      </c>
      <c r="D6978">
        <v>59</v>
      </c>
      <c r="E6978">
        <f t="shared" si="710"/>
        <v>54041.278581082384</v>
      </c>
      <c r="F6978">
        <f t="shared" si="710"/>
        <v>83651.997276102775</v>
      </c>
      <c r="G6978">
        <f t="shared" si="710"/>
        <v>26289.030265740308</v>
      </c>
      <c r="H6978">
        <f t="shared" si="710"/>
        <v>28706.127952665156</v>
      </c>
      <c r="I6978">
        <f t="shared" si="710"/>
        <v>7192.9506659298668</v>
      </c>
      <c r="J6978">
        <f t="shared" si="710"/>
        <v>40692.798766014603</v>
      </c>
      <c r="K6978">
        <f t="shared" si="710"/>
        <v>16808.54240929654</v>
      </c>
      <c r="L6978">
        <f t="shared" si="710"/>
        <v>16170.631568041586</v>
      </c>
      <c r="M6978">
        <f t="shared" si="710"/>
        <v>54187.524606679559</v>
      </c>
      <c r="N6978">
        <f t="shared" si="710"/>
        <v>10702.945323649752</v>
      </c>
    </row>
    <row r="6979" spans="3:14">
      <c r="C6979">
        <v>70</v>
      </c>
      <c r="D6979">
        <v>60</v>
      </c>
      <c r="E6979">
        <f t="shared" si="710"/>
        <v>54043.148204454294</v>
      </c>
      <c r="F6979">
        <f t="shared" si="710"/>
        <v>83642.988981007482</v>
      </c>
      <c r="G6979">
        <f t="shared" si="710"/>
        <v>26290.874106774685</v>
      </c>
      <c r="H6979">
        <f t="shared" si="710"/>
        <v>28695.000785320924</v>
      </c>
      <c r="I6979">
        <f t="shared" si="710"/>
        <v>7183.8711358056635</v>
      </c>
      <c r="J6979">
        <f t="shared" si="710"/>
        <v>40696.175552463093</v>
      </c>
      <c r="K6979">
        <f t="shared" si="710"/>
        <v>16801.063474955874</v>
      </c>
      <c r="L6979">
        <f t="shared" si="710"/>
        <v>16162.905122480619</v>
      </c>
      <c r="M6979">
        <f t="shared" si="710"/>
        <v>54187.067517304982</v>
      </c>
      <c r="N6979">
        <f t="shared" si="710"/>
        <v>10700.398043013414</v>
      </c>
    </row>
    <row r="6980" spans="3:14">
      <c r="C6980">
        <v>70</v>
      </c>
      <c r="D6980">
        <v>61</v>
      </c>
      <c r="E6980">
        <f t="shared" ref="E6980:N6989" si="711">E$3/$C6980/$E$12+($D6980-1)*$C6980*$E$12*E$2*E$4/(2*$D6980)+$D6980*E$5/($C6980*$E$12)+$C6980*$E$12*E$2*E$6/(2*$D6980)</f>
        <v>54044.965977683343</v>
      </c>
      <c r="F6980">
        <f t="shared" si="711"/>
        <v>83634.305919069608</v>
      </c>
      <c r="G6980">
        <f t="shared" si="711"/>
        <v>26292.678945752268</v>
      </c>
      <c r="H6980">
        <f t="shared" si="711"/>
        <v>28684.250701277011</v>
      </c>
      <c r="I6980">
        <f t="shared" si="711"/>
        <v>7175.1237712166767</v>
      </c>
      <c r="J6980">
        <f t="shared" si="711"/>
        <v>40699.465119372988</v>
      </c>
      <c r="K6980">
        <f t="shared" si="711"/>
        <v>16793.860396930926</v>
      </c>
      <c r="L6980">
        <f t="shared" si="711"/>
        <v>16155.456774664548</v>
      </c>
      <c r="M6980">
        <f t="shared" si="711"/>
        <v>54186.662188891758</v>
      </c>
      <c r="N6980">
        <f t="shared" si="711"/>
        <v>10697.958029924135</v>
      </c>
    </row>
    <row r="6981" spans="3:14">
      <c r="C6981">
        <v>70</v>
      </c>
      <c r="D6981">
        <v>62</v>
      </c>
      <c r="E6981">
        <f t="shared" si="711"/>
        <v>54046.734409647368</v>
      </c>
      <c r="F6981">
        <f t="shared" si="711"/>
        <v>83625.932353200915</v>
      </c>
      <c r="G6981">
        <f t="shared" si="711"/>
        <v>26294.446669869354</v>
      </c>
      <c r="H6981">
        <f t="shared" si="711"/>
        <v>28673.859454567268</v>
      </c>
      <c r="I6981">
        <f t="shared" si="711"/>
        <v>7166.692499637008</v>
      </c>
      <c r="J6981">
        <f t="shared" si="711"/>
        <v>40702.671687044538</v>
      </c>
      <c r="K6981">
        <f t="shared" si="711"/>
        <v>16786.919827335456</v>
      </c>
      <c r="L6981">
        <f t="shared" si="711"/>
        <v>16148.273068250888</v>
      </c>
      <c r="M6981">
        <f t="shared" si="711"/>
        <v>54186.306116877226</v>
      </c>
      <c r="N6981">
        <f t="shared" si="711"/>
        <v>10695.620094016725</v>
      </c>
    </row>
    <row r="6982" spans="3:14">
      <c r="C6982">
        <v>70</v>
      </c>
      <c r="D6982">
        <v>63</v>
      </c>
      <c r="E6982">
        <f t="shared" si="711"/>
        <v>54048.455849930462</v>
      </c>
      <c r="F6982">
        <f t="shared" si="711"/>
        <v>83617.853545493359</v>
      </c>
      <c r="G6982">
        <f t="shared" si="711"/>
        <v>26296.179046500245</v>
      </c>
      <c r="H6982">
        <f t="shared" si="711"/>
        <v>28663.809957699599</v>
      </c>
      <c r="I6982">
        <f t="shared" si="711"/>
        <v>7158.5622690185965</v>
      </c>
      <c r="J6982">
        <f t="shared" si="711"/>
        <v>40705.799207822442</v>
      </c>
      <c r="K6982">
        <f t="shared" si="711"/>
        <v>16780.229265768055</v>
      </c>
      <c r="L6982">
        <f t="shared" si="711"/>
        <v>16141.341401268082</v>
      </c>
      <c r="M6982">
        <f t="shared" si="711"/>
        <v>54185.996955718598</v>
      </c>
      <c r="N6982">
        <f t="shared" si="711"/>
        <v>10693.379374473006</v>
      </c>
    </row>
    <row r="6983" spans="3:14">
      <c r="C6983">
        <v>70</v>
      </c>
      <c r="D6983">
        <v>64</v>
      </c>
      <c r="E6983">
        <f t="shared" si="711"/>
        <v>54050.132501267639</v>
      </c>
      <c r="F6983">
        <f t="shared" si="711"/>
        <v>83610.055679158118</v>
      </c>
      <c r="G6983">
        <f t="shared" si="711"/>
        <v>26297.877732558365</v>
      </c>
      <c r="H6983">
        <f t="shared" si="711"/>
        <v>28654.086191150152</v>
      </c>
      <c r="I6983">
        <f t="shared" si="711"/>
        <v>7150.7189680663823</v>
      </c>
      <c r="J6983">
        <f t="shared" si="711"/>
        <v>40708.851387029819</v>
      </c>
      <c r="K6983">
        <f t="shared" si="711"/>
        <v>16773.776993102412</v>
      </c>
      <c r="L6983">
        <f t="shared" si="711"/>
        <v>16134.649959367816</v>
      </c>
      <c r="M6983">
        <f t="shared" si="711"/>
        <v>54185.732506469511</v>
      </c>
      <c r="N6983">
        <f t="shared" si="711"/>
        <v>10691.231314275932</v>
      </c>
    </row>
    <row r="6984" spans="3:14">
      <c r="C6984">
        <v>70</v>
      </c>
      <c r="D6984">
        <v>65</v>
      </c>
      <c r="E6984">
        <f t="shared" si="711"/>
        <v>54051.766430841039</v>
      </c>
      <c r="F6984">
        <f t="shared" si="711"/>
        <v>83602.525787670296</v>
      </c>
      <c r="G6984">
        <f t="shared" si="711"/>
        <v>26299.544282993229</v>
      </c>
      <c r="H6984">
        <f t="shared" si="711"/>
        <v>28644.673121211941</v>
      </c>
      <c r="I6984">
        <f t="shared" si="711"/>
        <v>7143.1493538726954</v>
      </c>
      <c r="J6984">
        <f t="shared" si="711"/>
        <v>40711.831701969946</v>
      </c>
      <c r="K6984">
        <f t="shared" si="711"/>
        <v>16767.552011389213</v>
      </c>
      <c r="L6984">
        <f t="shared" si="711"/>
        <v>16128.187655238593</v>
      </c>
      <c r="M6984">
        <f t="shared" si="711"/>
        <v>54185.51070550338</v>
      </c>
      <c r="N6984">
        <f t="shared" si="711"/>
        <v>10689.171636840269</v>
      </c>
    </row>
    <row r="6985" spans="3:14">
      <c r="C6985">
        <v>70</v>
      </c>
      <c r="D6985">
        <v>66</v>
      </c>
      <c r="E6985">
        <f t="shared" si="711"/>
        <v>54053.359580548982</v>
      </c>
      <c r="F6985">
        <f t="shared" si="711"/>
        <v>83595.251690355042</v>
      </c>
      <c r="G6985">
        <f t="shared" si="711"/>
        <v>26301.180158514977</v>
      </c>
      <c r="H6985">
        <f t="shared" si="711"/>
        <v>28635.556625311718</v>
      </c>
      <c r="I6985">
        <f t="shared" si="711"/>
        <v>7135.840986130328</v>
      </c>
      <c r="J6985">
        <f t="shared" si="711"/>
        <v>40714.743419200408</v>
      </c>
      <c r="K6985">
        <f t="shared" si="711"/>
        <v>16761.543989221529</v>
      </c>
      <c r="L6985">
        <f t="shared" si="711"/>
        <v>16121.944073527171</v>
      </c>
      <c r="M6985">
        <f t="shared" si="711"/>
        <v>54185.329614261864</v>
      </c>
      <c r="N6985">
        <f t="shared" si="711"/>
        <v>10687.19632476777</v>
      </c>
    </row>
    <row r="6986" spans="3:14">
      <c r="C6986">
        <v>70</v>
      </c>
      <c r="D6986">
        <v>67</v>
      </c>
      <c r="E6986">
        <f t="shared" si="711"/>
        <v>54054.913776355635</v>
      </c>
      <c r="F6986">
        <f t="shared" si="711"/>
        <v>83588.221933741937</v>
      </c>
      <c r="G6986">
        <f t="shared" si="711"/>
        <v>26302.786732627188</v>
      </c>
      <c r="H6986">
        <f t="shared" si="711"/>
        <v>28626.723424014948</v>
      </c>
      <c r="I6986">
        <f t="shared" si="711"/>
        <v>7128.7821672369819</v>
      </c>
      <c r="J6986">
        <f t="shared" si="711"/>
        <v>40717.589610260453</v>
      </c>
      <c r="K6986">
        <f t="shared" si="711"/>
        <v>16755.743211992842</v>
      </c>
      <c r="L6986">
        <f t="shared" si="711"/>
        <v>16115.909420692464</v>
      </c>
      <c r="M6986">
        <f t="shared" si="711"/>
        <v>54185.187409921491</v>
      </c>
      <c r="N6986">
        <f t="shared" si="711"/>
        <v>10685.301600504863</v>
      </c>
    </row>
    <row r="6987" spans="3:14">
      <c r="C6987">
        <v>70</v>
      </c>
      <c r="D6987">
        <v>68</v>
      </c>
      <c r="E6987">
        <f t="shared" si="711"/>
        <v>54056.430736815426</v>
      </c>
      <c r="F6987">
        <f t="shared" si="711"/>
        <v>83581.425738094113</v>
      </c>
      <c r="G6987">
        <f t="shared" si="711"/>
        <v>26304.365298039102</v>
      </c>
      <c r="H6987">
        <f t="shared" si="711"/>
        <v>28618.161019030307</v>
      </c>
      <c r="I6987">
        <f t="shared" si="711"/>
        <v>7121.9618876846162</v>
      </c>
      <c r="J6987">
        <f t="shared" si="711"/>
        <v>40720.37316601054</v>
      </c>
      <c r="K6987">
        <f t="shared" si="711"/>
        <v>16750.140536544084</v>
      </c>
      <c r="L6987">
        <f t="shared" si="711"/>
        <v>16110.074479284023</v>
      </c>
      <c r="M6987">
        <f t="shared" si="711"/>
        <v>54185.082376883671</v>
      </c>
      <c r="N6987">
        <f t="shared" si="711"/>
        <v>10683.483908707007</v>
      </c>
    </row>
    <row r="6988" spans="3:14">
      <c r="C6988">
        <v>70</v>
      </c>
      <c r="D6988">
        <v>69</v>
      </c>
      <c r="E6988">
        <f t="shared" si="711"/>
        <v>54057.91208085652</v>
      </c>
      <c r="F6988">
        <f t="shared" si="711"/>
        <v>83574.852948587009</v>
      </c>
      <c r="G6988">
        <f t="shared" si="711"/>
        <v>26305.917072520293</v>
      </c>
      <c r="H6988">
        <f t="shared" si="711"/>
        <v>28609.857636605098</v>
      </c>
      <c r="I6988">
        <f t="shared" si="711"/>
        <v>7115.3697761975345</v>
      </c>
      <c r="J6988">
        <f t="shared" si="711"/>
        <v>40723.096809725015</v>
      </c>
      <c r="K6988">
        <f t="shared" si="711"/>
        <v>16744.72734975439</v>
      </c>
      <c r="L6988">
        <f t="shared" si="711"/>
        <v>16104.43056619637</v>
      </c>
      <c r="M6988">
        <f t="shared" si="711"/>
        <v>54185.012899004818</v>
      </c>
      <c r="N6988">
        <f t="shared" si="711"/>
        <v>10681.739900136594</v>
      </c>
    </row>
    <row r="6989" spans="3:14">
      <c r="C6989">
        <v>70</v>
      </c>
      <c r="D6989">
        <v>70</v>
      </c>
      <c r="E6989">
        <f t="shared" si="711"/>
        <v>54059.359334896835</v>
      </c>
      <c r="F6989">
        <f t="shared" si="711"/>
        <v>83568.493990671705</v>
      </c>
      <c r="G6989">
        <f t="shared" si="711"/>
        <v>26307.443204253523</v>
      </c>
      <c r="H6989">
        <f t="shared" si="711"/>
        <v>28601.802175772467</v>
      </c>
      <c r="I6989">
        <f t="shared" si="711"/>
        <v>7108.9960541443643</v>
      </c>
      <c r="J6989">
        <f t="shared" si="711"/>
        <v>40725.763109062544</v>
      </c>
      <c r="K6989">
        <f t="shared" si="711"/>
        <v>16739.495530681219</v>
      </c>
      <c r="L6989">
        <f t="shared" si="711"/>
        <v>16098.969494501456</v>
      </c>
      <c r="M6989">
        <f t="shared" si="711"/>
        <v>54184.977452492414</v>
      </c>
      <c r="N6989">
        <f t="shared" si="711"/>
        <v>10680.066416941014</v>
      </c>
    </row>
    <row r="6990" spans="3:14">
      <c r="C6990">
        <v>70</v>
      </c>
      <c r="D6990">
        <v>71</v>
      </c>
      <c r="E6990">
        <f t="shared" ref="E6990:N6999" si="712">E$3/$C6990/$E$12+($D6990-1)*$C6990*$E$12*E$2*E$4/(2*$D6990)+$D6990*E$5/($C6990*$E$12)+$C6990*$E$12*E$2*E$6/(2*$D6990)</f>
        <v>54060.773939358944</v>
      </c>
      <c r="F6990">
        <f t="shared" si="712"/>
        <v>83562.339829210527</v>
      </c>
      <c r="G6990">
        <f t="shared" si="712"/>
        <v>26308.944776735167</v>
      </c>
      <c r="H6990">
        <f t="shared" si="712"/>
        <v>28593.984160972188</v>
      </c>
      <c r="I6990">
        <f t="shared" si="712"/>
        <v>7102.8314938025496</v>
      </c>
      <c r="J6990">
        <f t="shared" si="712"/>
        <v>40728.374487024972</v>
      </c>
      <c r="K6990">
        <f t="shared" si="712"/>
        <v>16734.437415899931</v>
      </c>
      <c r="L6990">
        <f t="shared" si="712"/>
        <v>16093.683538506639</v>
      </c>
      <c r="M6990">
        <f t="shared" si="712"/>
        <v>54184.974599401379</v>
      </c>
      <c r="N6990">
        <f t="shared" si="712"/>
        <v>10678.460479174853</v>
      </c>
    </row>
    <row r="6991" spans="3:14">
      <c r="C6991">
        <v>70</v>
      </c>
      <c r="D6991">
        <v>72</v>
      </c>
      <c r="E6991">
        <f t="shared" si="712"/>
        <v>54062.157254641934</v>
      </c>
      <c r="F6991">
        <f t="shared" si="712"/>
        <v>83556.381931017924</v>
      </c>
      <c r="G6991">
        <f t="shared" si="712"/>
        <v>26310.422813267378</v>
      </c>
      <c r="H6991">
        <f t="shared" si="712"/>
        <v>28586.393698619566</v>
      </c>
      <c r="I6991">
        <f t="shared" si="712"/>
        <v>7096.8673801007808</v>
      </c>
      <c r="J6991">
        <f t="shared" si="712"/>
        <v>40730.933232002921</v>
      </c>
      <c r="K6991">
        <f t="shared" si="712"/>
        <v>16729.545767731706</v>
      </c>
      <c r="L6991">
        <f t="shared" si="712"/>
        <v>16088.565401724412</v>
      </c>
      <c r="M6991">
        <f t="shared" si="712"/>
        <v>54185.0029816725</v>
      </c>
      <c r="N6991">
        <f t="shared" si="712"/>
        <v>10676.91927244522</v>
      </c>
    </row>
    <row r="6992" spans="3:14">
      <c r="C6992">
        <v>70</v>
      </c>
      <c r="D6992">
        <v>73</v>
      </c>
      <c r="E6992">
        <f t="shared" si="712"/>
        <v>54063.510566602497</v>
      </c>
      <c r="F6992">
        <f t="shared" si="712"/>
        <v>83550.612230480081</v>
      </c>
      <c r="G6992">
        <f t="shared" si="712"/>
        <v>26311.878281080964</v>
      </c>
      <c r="H6992">
        <f t="shared" si="712"/>
        <v>28579.021437244159</v>
      </c>
      <c r="I6992">
        <f t="shared" si="712"/>
        <v>7091.0954755059074</v>
      </c>
      <c r="J6992">
        <f t="shared" si="712"/>
        <v>40733.441506995769</v>
      </c>
      <c r="K6992">
        <f t="shared" si="712"/>
        <v>16724.813745082851</v>
      </c>
      <c r="L6992">
        <f t="shared" si="712"/>
        <v>16083.608187474803</v>
      </c>
      <c r="M6992">
        <f t="shared" si="712"/>
        <v>54185.061315660765</v>
      </c>
      <c r="N6992">
        <f t="shared" si="712"/>
        <v>10675.44013657253</v>
      </c>
    </row>
    <row r="6993" spans="3:14">
      <c r="C6993">
        <v>70</v>
      </c>
      <c r="D6993">
        <v>74</v>
      </c>
      <c r="E6993">
        <f t="shared" si="712"/>
        <v>54064.835091591529</v>
      </c>
      <c r="F6993">
        <f t="shared" si="712"/>
        <v>83545.023097962359</v>
      </c>
      <c r="G6993">
        <f t="shared" si="712"/>
        <v>26313.312095123969</v>
      </c>
      <c r="H6993">
        <f t="shared" si="712"/>
        <v>28571.858530860391</v>
      </c>
      <c r="I6993">
        <f t="shared" si="712"/>
        <v>7085.5079877568396</v>
      </c>
      <c r="J6993">
        <f t="shared" si="712"/>
        <v>40735.901358083975</v>
      </c>
      <c r="K6993">
        <f t="shared" si="712"/>
        <v>16720.234876648527</v>
      </c>
      <c r="L6993">
        <f t="shared" si="712"/>
        <v>16078.805371871364</v>
      </c>
      <c r="M6993">
        <f t="shared" si="712"/>
        <v>54185.148387107365</v>
      </c>
      <c r="N6993">
        <f t="shared" si="712"/>
        <v>10674.020555170691</v>
      </c>
    </row>
    <row r="6994" spans="3:14">
      <c r="C6994">
        <v>70</v>
      </c>
      <c r="D6994">
        <v>75</v>
      </c>
      <c r="E6994">
        <f t="shared" si="712"/>
        <v>54066.131981087892</v>
      </c>
      <c r="F6994">
        <f t="shared" si="712"/>
        <v>83539.607310743944</v>
      </c>
      <c r="G6994">
        <f t="shared" si="712"/>
        <v>26314.72512154721</v>
      </c>
      <c r="H6994">
        <f t="shared" si="712"/>
        <v>28564.896605268612</v>
      </c>
      <c r="I6994">
        <f t="shared" si="712"/>
        <v>7080.0975401797441</v>
      </c>
      <c r="J6994">
        <f t="shared" si="712"/>
        <v>40738.314722223738</v>
      </c>
      <c r="K6994">
        <f t="shared" si="712"/>
        <v>16715.803036260149</v>
      </c>
      <c r="L6994">
        <f t="shared" si="712"/>
        <v>16074.150778968238</v>
      </c>
      <c r="M6994">
        <f t="shared" si="712"/>
        <v>54185.263046513937</v>
      </c>
      <c r="N6994">
        <f t="shared" si="712"/>
        <v>10672.658146060872</v>
      </c>
    </row>
    <row r="6995" spans="3:14">
      <c r="C6995">
        <v>70</v>
      </c>
      <c r="D6995">
        <v>76</v>
      </c>
      <c r="E6995">
        <f t="shared" si="712"/>
        <v>54067.402325966301</v>
      </c>
      <c r="F6995">
        <f t="shared" si="712"/>
        <v>83534.358026247268</v>
      </c>
      <c r="G6995">
        <f t="shared" si="712"/>
        <v>26316.118180914644</v>
      </c>
      <c r="H6995">
        <f t="shared" si="712"/>
        <v>28558.127727016494</v>
      </c>
      <c r="I6995">
        <f t="shared" si="712"/>
        <v>7074.8571443467799</v>
      </c>
      <c r="J6995">
        <f t="shared" si="712"/>
        <v>40740.683434426173</v>
      </c>
      <c r="K6995">
        <f t="shared" si="712"/>
        <v>16711.512420179071</v>
      </c>
      <c r="L6995">
        <f t="shared" si="712"/>
        <v>16069.638557869361</v>
      </c>
      <c r="M6995">
        <f t="shared" si="712"/>
        <v>54185.404204882107</v>
      </c>
      <c r="N6995">
        <f t="shared" si="712"/>
        <v>10671.350652442068</v>
      </c>
    </row>
    <row r="6996" spans="3:14">
      <c r="C6996">
        <v>70</v>
      </c>
      <c r="D6996">
        <v>77</v>
      </c>
      <c r="E6996">
        <f t="shared" si="712"/>
        <v>54068.647160432658</v>
      </c>
      <c r="F6996">
        <f t="shared" si="712"/>
        <v>83529.268757353246</v>
      </c>
      <c r="G6996">
        <f t="shared" si="712"/>
        <v>26317.492051163495</v>
      </c>
      <c r="H6996">
        <f t="shared" si="712"/>
        <v>28551.544374779121</v>
      </c>
      <c r="I6996">
        <f t="shared" si="712"/>
        <v>7069.7801748653183</v>
      </c>
      <c r="J6996">
        <f t="shared" si="712"/>
        <v>40743.009234377154</v>
      </c>
      <c r="K6996">
        <f t="shared" si="712"/>
        <v>16707.357526159547</v>
      </c>
      <c r="L6996">
        <f t="shared" si="712"/>
        <v>16065.263161621329</v>
      </c>
      <c r="M6996">
        <f t="shared" si="712"/>
        <v>54185.570829784789</v>
      </c>
      <c r="N6996">
        <f t="shared" si="712"/>
        <v>10670.095934749697</v>
      </c>
    </row>
    <row r="6997" spans="3:14">
      <c r="C6997">
        <v>70</v>
      </c>
      <c r="D6997">
        <v>78</v>
      </c>
      <c r="E6997">
        <f t="shared" si="712"/>
        <v>54069.867465656636</v>
      </c>
      <c r="F6997">
        <f t="shared" si="712"/>
        <v>83524.33334961567</v>
      </c>
      <c r="G6997">
        <f t="shared" si="712"/>
        <v>26318.84747033679</v>
      </c>
      <c r="H6997">
        <f t="shared" si="712"/>
        <v>28545.139412940534</v>
      </c>
      <c r="I6997">
        <f t="shared" si="712"/>
        <v>7064.8603461064558</v>
      </c>
      <c r="J6997">
        <f t="shared" si="712"/>
        <v>40745.293772547899</v>
      </c>
      <c r="K6997">
        <f t="shared" si="712"/>
        <v>16703.333134122284</v>
      </c>
      <c r="L6997">
        <f t="shared" si="712"/>
        <v>16061.019327729873</v>
      </c>
      <c r="M6997">
        <f t="shared" si="712"/>
        <v>54185.761941739867</v>
      </c>
      <c r="N6997">
        <f t="shared" si="712"/>
        <v>10668.89196314043</v>
      </c>
    </row>
    <row r="6998" spans="3:14">
      <c r="C6998">
        <v>70</v>
      </c>
      <c r="D6998">
        <v>79</v>
      </c>
      <c r="E6998">
        <f t="shared" si="712"/>
        <v>54071.064173128463</v>
      </c>
      <c r="F6998">
        <f t="shared" si="712"/>
        <v>83519.545960205782</v>
      </c>
      <c r="G6998">
        <f t="shared" si="712"/>
        <v>26320.185139108286</v>
      </c>
      <c r="H6998">
        <f t="shared" si="712"/>
        <v>28538.906067181801</v>
      </c>
      <c r="I6998">
        <f t="shared" si="712"/>
        <v>7060.0916907009787</v>
      </c>
      <c r="J6998">
        <f t="shared" si="712"/>
        <v>40747.538615841426</v>
      </c>
      <c r="K6998">
        <f t="shared" si="712"/>
        <v>16699.434288295815</v>
      </c>
      <c r="L6998">
        <f t="shared" si="712"/>
        <v>16056.902060156131</v>
      </c>
      <c r="M6998">
        <f t="shared" si="712"/>
        <v>54185.976610859288</v>
      </c>
      <c r="N6998">
        <f t="shared" si="712"/>
        <v>10667.736810547827</v>
      </c>
    </row>
    <row r="6999" spans="3:14">
      <c r="C6999">
        <v>70</v>
      </c>
      <c r="D6999">
        <v>80</v>
      </c>
      <c r="E6999">
        <f t="shared" si="712"/>
        <v>54072.238167763855</v>
      </c>
      <c r="F6999">
        <f t="shared" si="712"/>
        <v>83514.901038436292</v>
      </c>
      <c r="G6999">
        <f t="shared" si="712"/>
        <v>26321.505723118047</v>
      </c>
      <c r="H6999">
        <f t="shared" si="712"/>
        <v>28532.837901899929</v>
      </c>
      <c r="I6999">
        <f t="shared" si="712"/>
        <v>7055.4685396481382</v>
      </c>
      <c r="J6999">
        <f t="shared" si="712"/>
        <v>40749.745252815657</v>
      </c>
      <c r="K6999">
        <f t="shared" si="712"/>
        <v>16695.656280697218</v>
      </c>
      <c r="L6999">
        <f t="shared" si="712"/>
        <v>16052.906612663199</v>
      </c>
      <c r="M6999">
        <f t="shared" si="712"/>
        <v>54186.213953749386</v>
      </c>
      <c r="N6999">
        <f t="shared" si="712"/>
        <v>10666.62864625876</v>
      </c>
    </row>
    <row r="7000" spans="3:14">
      <c r="C7000">
        <v>70</v>
      </c>
      <c r="D7000">
        <v>81</v>
      </c>
      <c r="E7000">
        <f t="shared" ref="E7000:N7009" si="713">E$3/$C7000/$E$12+($D7000-1)*$C7000*$E$12*E$2*E$4/(2*$D7000)+$D7000*E$5/($C7000*$E$12)+$C7000*$E$12*E$2*E$6/(2*$D7000)</f>
        <v>54073.390290778967</v>
      </c>
      <c r="F7000">
        <f t="shared" si="713"/>
        <v>83510.39330772798</v>
      </c>
      <c r="G7000">
        <f t="shared" si="713"/>
        <v>26322.80985513503</v>
      </c>
      <c r="H7000">
        <f t="shared" si="713"/>
        <v>28526.928799299472</v>
      </c>
      <c r="I7000">
        <f t="shared" si="713"/>
        <v>7050.985503897834</v>
      </c>
      <c r="J7000">
        <f t="shared" si="713"/>
        <v>40751.915098519457</v>
      </c>
      <c r="K7000">
        <f t="shared" si="713"/>
        <v>16691.994635836589</v>
      </c>
      <c r="L7000">
        <f t="shared" si="713"/>
        <v>16049.028473396227</v>
      </c>
      <c r="M7000">
        <f t="shared" si="713"/>
        <v>54186.473130640872</v>
      </c>
      <c r="N7000">
        <f t="shared" si="713"/>
        <v>10665.565729965689</v>
      </c>
    </row>
    <row r="7001" spans="3:14">
      <c r="C7001">
        <v>70</v>
      </c>
      <c r="D7001">
        <v>82</v>
      </c>
      <c r="E7001">
        <f t="shared" si="713"/>
        <v>54074.521342355009</v>
      </c>
      <c r="F7001">
        <f t="shared" si="713"/>
        <v>83506.017748895596</v>
      </c>
      <c r="G7001">
        <f t="shared" si="713"/>
        <v>26324.098137061395</v>
      </c>
      <c r="H7001">
        <f t="shared" si="713"/>
        <v>28521.172940014036</v>
      </c>
      <c r="I7001">
        <f t="shared" si="713"/>
        <v>7046.6374572804589</v>
      </c>
      <c r="J7001">
        <f t="shared" si="713"/>
        <v>40754.049498974891</v>
      </c>
      <c r="K7001">
        <f t="shared" si="713"/>
        <v>16688.445096540578</v>
      </c>
      <c r="L7001">
        <f t="shared" si="713"/>
        <v>16045.263350590847</v>
      </c>
      <c r="M7001">
        <f t="shared" si="713"/>
        <v>54186.753342728822</v>
      </c>
      <c r="N7001">
        <f t="shared" si="713"/>
        <v>10664.546406254127</v>
      </c>
    </row>
    <row r="7002" spans="3:14">
      <c r="C7002">
        <v>70</v>
      </c>
      <c r="D7002">
        <v>83</v>
      </c>
      <c r="E7002">
        <f t="shared" si="713"/>
        <v>54075.632084110301</v>
      </c>
      <c r="F7002">
        <f t="shared" si="713"/>
        <v>83501.76958464249</v>
      </c>
      <c r="G7002">
        <f t="shared" si="713"/>
        <v>26325.371141792013</v>
      </c>
      <c r="H7002">
        <f t="shared" si="713"/>
        <v>28515.56478512863</v>
      </c>
      <c r="I7002">
        <f t="shared" si="713"/>
        <v>7042.4195206707327</v>
      </c>
      <c r="J7002">
        <f t="shared" si="713"/>
        <v>40756.149735335544</v>
      </c>
      <c r="K7002">
        <f t="shared" si="713"/>
        <v>16685.003610800824</v>
      </c>
      <c r="L7002">
        <f t="shared" si="713"/>
        <v>16041.607159314715</v>
      </c>
      <c r="M7002">
        <f t="shared" si="713"/>
        <v>54187.053829704942</v>
      </c>
      <c r="N7002">
        <f t="shared" si="713"/>
        <v>10663.569099488601</v>
      </c>
    </row>
    <row r="7003" spans="3:14">
      <c r="C7003">
        <v>70</v>
      </c>
      <c r="D7003">
        <v>84</v>
      </c>
      <c r="E7003">
        <f t="shared" si="713"/>
        <v>54076.723241395557</v>
      </c>
      <c r="F7003">
        <f t="shared" si="713"/>
        <v>83497.64426516222</v>
      </c>
      <c r="G7003">
        <f t="shared" si="713"/>
        <v>26326.629414940995</v>
      </c>
      <c r="H7003">
        <f t="shared" si="713"/>
        <v>28510.0990594861</v>
      </c>
      <c r="I7003">
        <f t="shared" si="713"/>
        <v>7038.3270472826625</v>
      </c>
      <c r="J7003">
        <f t="shared" si="713"/>
        <v>40758.217027747647</v>
      </c>
      <c r="K7003">
        <f t="shared" si="713"/>
        <v>16681.666319561755</v>
      </c>
      <c r="L7003">
        <f t="shared" si="713"/>
        <v>16038.056009156078</v>
      </c>
      <c r="M7003">
        <f t="shared" si="713"/>
        <v>54187.373867466078</v>
      </c>
      <c r="N7003">
        <f t="shared" si="713"/>
        <v>10662.632309063891</v>
      </c>
    </row>
    <row r="7004" spans="3:14">
      <c r="C7004">
        <v>70</v>
      </c>
      <c r="D7004">
        <v>85</v>
      </c>
      <c r="E7004">
        <f t="shared" si="713"/>
        <v>54077.79550542737</v>
      </c>
      <c r="F7004">
        <f t="shared" si="713"/>
        <v>83493.637454756943</v>
      </c>
      <c r="G7004">
        <f t="shared" si="713"/>
        <v>26327.873476446523</v>
      </c>
      <c r="H7004">
        <f t="shared" si="713"/>
        <v>28504.770736171984</v>
      </c>
      <c r="I7004">
        <f t="shared" si="713"/>
        <v>7034.3556090025431</v>
      </c>
      <c r="J7004">
        <f t="shared" si="713"/>
        <v>40760.252538938774</v>
      </c>
      <c r="K7004">
        <f t="shared" si="713"/>
        <v>16678.429545370393</v>
      </c>
      <c r="L7004">
        <f t="shared" si="713"/>
        <v>16034.60619278137</v>
      </c>
      <c r="M7004">
        <f t="shared" si="713"/>
        <v>54187.712765984514</v>
      </c>
      <c r="N7004">
        <f t="shared" si="713"/>
        <v>10661.734604991496</v>
      </c>
    </row>
    <row r="7005" spans="3:14">
      <c r="C7005">
        <v>70</v>
      </c>
      <c r="D7005">
        <v>86</v>
      </c>
      <c r="E7005">
        <f t="shared" si="713"/>
        <v>54078.849535272726</v>
      </c>
      <c r="F7005">
        <f t="shared" si="713"/>
        <v>83489.745019389156</v>
      </c>
      <c r="G7005">
        <f t="shared" si="713"/>
        <v>26329.103822063596</v>
      </c>
      <c r="H7005">
        <f t="shared" si="713"/>
        <v>28499.575022081826</v>
      </c>
      <c r="I7005">
        <f t="shared" si="713"/>
        <v>7030.5009836754489</v>
      </c>
      <c r="J7005">
        <f t="shared" si="713"/>
        <v>40762.257377556205</v>
      </c>
      <c r="K7005">
        <f t="shared" si="713"/>
        <v>16675.289781818115</v>
      </c>
      <c r="L7005">
        <f t="shared" si="713"/>
        <v>16031.254175291153</v>
      </c>
      <c r="M7005">
        <f t="shared" si="713"/>
        <v>54188.069867326842</v>
      </c>
      <c r="N7005">
        <f t="shared" si="713"/>
        <v>10660.874623794018</v>
      </c>
    </row>
    <row r="7006" spans="3:14">
      <c r="C7006">
        <v>70</v>
      </c>
      <c r="D7006">
        <v>87</v>
      </c>
      <c r="E7006">
        <f t="shared" si="713"/>
        <v>54079.885959696672</v>
      </c>
      <c r="F7006">
        <f t="shared" si="713"/>
        <v>83485.963015092042</v>
      </c>
      <c r="G7006">
        <f t="shared" si="713"/>
        <v>26330.320924753891</v>
      </c>
      <c r="H7006">
        <f t="shared" si="713"/>
        <v>28494.507344483744</v>
      </c>
      <c r="I7006">
        <f t="shared" si="713"/>
        <v>7026.7591432685149</v>
      </c>
      <c r="J7006">
        <f t="shared" si="713"/>
        <v>40764.23260127486</v>
      </c>
      <c r="K7006">
        <f t="shared" si="713"/>
        <v>16672.243683710454</v>
      </c>
      <c r="L7006">
        <f t="shared" si="713"/>
        <v>16027.996584310098</v>
      </c>
      <c r="M7006">
        <f t="shared" si="713"/>
        <v>54188.444543809514</v>
      </c>
      <c r="N7006">
        <f t="shared" si="713"/>
        <v>10660.051064682657</v>
      </c>
    </row>
    <row r="7007" spans="3:14">
      <c r="C7007">
        <v>70</v>
      </c>
      <c r="D7007">
        <v>88</v>
      </c>
      <c r="E7007">
        <f t="shared" si="713"/>
        <v>54080.905378884025</v>
      </c>
      <c r="F7007">
        <f t="shared" si="713"/>
        <v>83482.28767717001</v>
      </c>
      <c r="G7007">
        <f t="shared" si="713"/>
        <v>26331.525235980818</v>
      </c>
      <c r="H7007">
        <f t="shared" si="713"/>
        <v>28489.563338497341</v>
      </c>
      <c r="I7007">
        <f t="shared" si="713"/>
        <v>7023.1262428412838</v>
      </c>
      <c r="J7007">
        <f t="shared" si="713"/>
        <v>40766.179219693593</v>
      </c>
      <c r="K7007">
        <f t="shared" si="713"/>
        <v>16669.288057907259</v>
      </c>
      <c r="L7007">
        <f t="shared" si="713"/>
        <v>16024.830200752675</v>
      </c>
      <c r="M7007">
        <f t="shared" si="713"/>
        <v>54188.836196280005</v>
      </c>
      <c r="N7007">
        <f t="shared" si="713"/>
        <v>10659.262685995396</v>
      </c>
    </row>
    <row r="7008" spans="3:14">
      <c r="C7008">
        <v>70</v>
      </c>
      <c r="D7008">
        <v>89</v>
      </c>
      <c r="E7008">
        <f t="shared" si="713"/>
        <v>54081.908366045012</v>
      </c>
      <c r="F7008">
        <f t="shared" si="713"/>
        <v>83478.715410127261</v>
      </c>
      <c r="G7008">
        <f t="shared" si="713"/>
        <v>26332.717186917307</v>
      </c>
      <c r="H7008">
        <f t="shared" si="713"/>
        <v>28484.7388354166</v>
      </c>
      <c r="I7008">
        <f t="shared" si="713"/>
        <v>7019.5986102596044</v>
      </c>
      <c r="J7008">
        <f t="shared" si="713"/>
        <v>40768.098197035979</v>
      </c>
      <c r="K7008">
        <f t="shared" si="713"/>
        <v>16666.419854780284</v>
      </c>
      <c r="L7008">
        <f t="shared" si="713"/>
        <v>16021.751950211335</v>
      </c>
      <c r="M7008">
        <f t="shared" si="713"/>
        <v>54189.244252514007</v>
      </c>
      <c r="N7008">
        <f t="shared" si="713"/>
        <v>10658.508301875236</v>
      </c>
    </row>
    <row r="7009" spans="3:14">
      <c r="C7009">
        <v>70</v>
      </c>
      <c r="D7009">
        <v>90</v>
      </c>
      <c r="E7009">
        <f t="shared" si="713"/>
        <v>54082.895468913855</v>
      </c>
      <c r="F7009">
        <f t="shared" si="713"/>
        <v>83475.242778267828</v>
      </c>
      <c r="G7009">
        <f t="shared" si="713"/>
        <v>26333.897189573025</v>
      </c>
      <c r="H7009">
        <f t="shared" si="713"/>
        <v>28480.02985181133</v>
      </c>
      <c r="I7009">
        <f t="shared" si="713"/>
        <v>7016.1727365952938</v>
      </c>
      <c r="J7009">
        <f t="shared" si="713"/>
        <v>40769.990454671221</v>
      </c>
      <c r="K7009">
        <f t="shared" si="713"/>
        <v>16663.63616024033</v>
      </c>
      <c r="L7009">
        <f t="shared" si="713"/>
        <v>16018.758894918879</v>
      </c>
      <c r="M7009">
        <f t="shared" si="713"/>
        <v>54189.668165719377</v>
      </c>
      <c r="N7009">
        <f t="shared" si="713"/>
        <v>10657.786779169939</v>
      </c>
    </row>
    <row r="7010" spans="3:14">
      <c r="C7010">
        <v>70</v>
      </c>
      <c r="D7010">
        <v>91</v>
      </c>
      <c r="E7010">
        <f t="shared" ref="E7010:N7019" si="714">E$3/$C7010/$E$12+($D7010-1)*$C7010*$E$12*E$2*E$4/(2*$D7010)+$D7010*E$5/($C7010*$E$12)+$C7010*$E$12*E$2*E$6/(2*$D7010)</f>
        <v>54083.867211148521</v>
      </c>
      <c r="F7010">
        <f t="shared" si="714"/>
        <v>83471.866496915347</v>
      </c>
      <c r="G7010">
        <f t="shared" si="714"/>
        <v>26335.065637847354</v>
      </c>
      <c r="H7010">
        <f t="shared" si="714"/>
        <v>28475.432579347173</v>
      </c>
      <c r="I7010">
        <f t="shared" si="714"/>
        <v>7012.8452671587675</v>
      </c>
      <c r="J7010">
        <f t="shared" si="714"/>
        <v>40771.856873468809</v>
      </c>
      <c r="K7010">
        <f t="shared" si="714"/>
        <v>16660.934188290023</v>
      </c>
      <c r="L7010">
        <f t="shared" si="714"/>
        <v>16015.848226240729</v>
      </c>
      <c r="M7010">
        <f t="shared" si="714"/>
        <v>54190.10741313886</v>
      </c>
      <c r="N7010">
        <f t="shared" si="714"/>
        <v>10657.097034536164</v>
      </c>
    </row>
    <row r="7011" spans="3:14">
      <c r="C7011">
        <v>70</v>
      </c>
      <c r="D7011">
        <v>92</v>
      </c>
      <c r="E7011">
        <f t="shared" si="714"/>
        <v>54084.824093639261</v>
      </c>
      <c r="F7011">
        <f t="shared" si="714"/>
        <v>83468.583424205484</v>
      </c>
      <c r="G7011">
        <f t="shared" si="714"/>
        <v>26336.222908513591</v>
      </c>
      <c r="H7011">
        <f t="shared" si="714"/>
        <v>28470.943375269537</v>
      </c>
      <c r="I7011">
        <f t="shared" si="714"/>
        <v>7009.6129931165124</v>
      </c>
      <c r="J7011">
        <f t="shared" si="714"/>
        <v>40773.698295999529</v>
      </c>
      <c r="K7011">
        <f t="shared" si="714"/>
        <v>16658.311274062304</v>
      </c>
      <c r="L7011">
        <f t="shared" si="714"/>
        <v>16013.017257656855</v>
      </c>
      <c r="M7011">
        <f t="shared" si="714"/>
        <v>54190.561494743706</v>
      </c>
      <c r="N7011">
        <f t="shared" si="714"/>
        <v>10656.438031732447</v>
      </c>
    </row>
    <row r="7012" spans="3:14">
      <c r="C7012">
        <v>70</v>
      </c>
      <c r="D7012">
        <v>93</v>
      </c>
      <c r="E7012">
        <f t="shared" si="714"/>
        <v>54085.766595732646</v>
      </c>
      <c r="F7012">
        <f t="shared" si="714"/>
        <v>83465.390553407778</v>
      </c>
      <c r="G7012">
        <f t="shared" si="714"/>
        <v>26337.36936213974</v>
      </c>
      <c r="H7012">
        <f t="shared" si="714"/>
        <v>28466.55875350142</v>
      </c>
      <c r="I7012">
        <f t="shared" si="714"/>
        <v>7006.472843649356</v>
      </c>
      <c r="J7012">
        <f t="shared" si="714"/>
        <v>40775.515528594551</v>
      </c>
      <c r="K7012">
        <f t="shared" si="714"/>
        <v>16655.764867308051</v>
      </c>
      <c r="L7012">
        <f t="shared" si="714"/>
        <v>16010.263418196464</v>
      </c>
      <c r="M7012">
        <f t="shared" si="714"/>
        <v>54191.029932011799</v>
      </c>
      <c r="N7012">
        <f t="shared" si="714"/>
        <v>10655.808779086847</v>
      </c>
    </row>
    <row r="7013" spans="3:14">
      <c r="C7013">
        <v>70</v>
      </c>
      <c r="D7013">
        <v>94</v>
      </c>
      <c r="E7013">
        <f t="shared" si="714"/>
        <v>54086.695176377551</v>
      </c>
      <c r="F7013">
        <f t="shared" si="714"/>
        <v>83462.285005737824</v>
      </c>
      <c r="G7013">
        <f t="shared" si="714"/>
        <v>26338.505343950485</v>
      </c>
      <c r="H7013">
        <f t="shared" si="714"/>
        <v>28462.275376309568</v>
      </c>
      <c r="I7013">
        <f t="shared" si="714"/>
        <v>7003.421878611287</v>
      </c>
      <c r="J7013">
        <f t="shared" si="714"/>
        <v>40777.309343273104</v>
      </c>
      <c r="K7013">
        <f t="shared" si="714"/>
        <v>16653.292526299399</v>
      </c>
      <c r="L7013">
        <f t="shared" si="714"/>
        <v>16007.584246291799</v>
      </c>
      <c r="M7013">
        <f t="shared" si="714"/>
        <v>54191.512266783713</v>
      </c>
      <c r="N7013">
        <f t="shared" si="714"/>
        <v>10655.208327126235</v>
      </c>
    </row>
    <row r="7014" spans="3:14">
      <c r="C7014">
        <v>70</v>
      </c>
      <c r="D7014">
        <v>95</v>
      </c>
      <c r="E7014">
        <f t="shared" si="714"/>
        <v>54087.610275198625</v>
      </c>
      <c r="F7014">
        <f t="shared" si="714"/>
        <v>83459.264023623153</v>
      </c>
      <c r="G7014">
        <f t="shared" si="714"/>
        <v>26339.631184634731</v>
      </c>
      <c r="H7014">
        <f t="shared" si="714"/>
        <v>28458.0900464968</v>
      </c>
      <c r="I7014">
        <f t="shared" si="714"/>
        <v>7000.4572816519112</v>
      </c>
      <c r="J7014">
        <f t="shared" si="714"/>
        <v>40779.080479548364</v>
      </c>
      <c r="K7014">
        <f t="shared" si="714"/>
        <v>16650.891912118062</v>
      </c>
      <c r="L7014">
        <f t="shared" si="714"/>
        <v>16004.977384020045</v>
      </c>
      <c r="M7014">
        <f t="shared" si="714"/>
        <v>54192.008060190878</v>
      </c>
      <c r="N7014">
        <f t="shared" si="714"/>
        <v>10654.635766355294</v>
      </c>
    </row>
    <row r="7015" spans="3:14">
      <c r="C7015">
        <v>70</v>
      </c>
      <c r="D7015">
        <v>96</v>
      </c>
      <c r="E7015">
        <f t="shared" si="714"/>
        <v>54088.512313502906</v>
      </c>
      <c r="F7015">
        <f t="shared" si="714"/>
        <v>83456.32496439018</v>
      </c>
      <c r="G7015">
        <f t="shared" si="714"/>
        <v>26340.74720110268</v>
      </c>
      <c r="H7015">
        <f t="shared" si="714"/>
        <v>28453.99970008255</v>
      </c>
      <c r="I7015">
        <f t="shared" si="714"/>
        <v>6997.5763537687699</v>
      </c>
      <c r="J7015">
        <f t="shared" si="714"/>
        <v>40780.829646120415</v>
      </c>
      <c r="K7015">
        <f t="shared" si="714"/>
        <v>16648.560783300691</v>
      </c>
      <c r="L7015">
        <f t="shared" si="714"/>
        <v>16002.440571705167</v>
      </c>
      <c r="M7015">
        <f t="shared" si="714"/>
        <v>54192.51689165095</v>
      </c>
      <c r="N7015">
        <f t="shared" si="714"/>
        <v>10654.090225174348</v>
      </c>
    </row>
    <row r="7016" spans="3:14">
      <c r="C7016">
        <v>70</v>
      </c>
      <c r="D7016">
        <v>97</v>
      </c>
      <c r="E7016">
        <f t="shared" si="714"/>
        <v>54089.401695223874</v>
      </c>
      <c r="F7016">
        <f t="shared" si="714"/>
        <v>83453.465294341542</v>
      </c>
      <c r="G7016">
        <f t="shared" si="714"/>
        <v>26341.853697196089</v>
      </c>
      <c r="H7016">
        <f t="shared" si="714"/>
        <v>28450.001399435921</v>
      </c>
      <c r="I7016">
        <f t="shared" si="714"/>
        <v>6994.7765072584762</v>
      </c>
      <c r="J7016">
        <f t="shared" si="714"/>
        <v>40782.557522464631</v>
      </c>
      <c r="K7016">
        <f t="shared" si="714"/>
        <v>16646.296990815401</v>
      </c>
      <c r="L7016">
        <f t="shared" si="714"/>
        <v>15999.971642853654</v>
      </c>
      <c r="M7016">
        <f t="shared" si="714"/>
        <v>54193.038357925165</v>
      </c>
      <c r="N7016">
        <f t="shared" si="714"/>
        <v>10653.570867925977</v>
      </c>
    </row>
    <row r="7017" spans="3:14">
      <c r="C7017">
        <v>70</v>
      </c>
      <c r="D7017">
        <v>98</v>
      </c>
      <c r="E7017">
        <f t="shared" si="714"/>
        <v>54090.278807807961</v>
      </c>
      <c r="F7017">
        <f t="shared" si="714"/>
        <v>83450.68258319606</v>
      </c>
      <c r="G7017">
        <f t="shared" si="714"/>
        <v>26342.950964354972</v>
      </c>
      <c r="H7017">
        <f t="shared" si="714"/>
        <v>28446.092326829334</v>
      </c>
      <c r="I7017">
        <f t="shared" si="714"/>
        <v>6992.0552600381861</v>
      </c>
      <c r="J7017">
        <f t="shared" si="714"/>
        <v>40784.264760322643</v>
      </c>
      <c r="K7017">
        <f t="shared" si="714"/>
        <v>16644.098473345908</v>
      </c>
      <c r="L7017">
        <f t="shared" si="714"/>
        <v>15997.568519400305</v>
      </c>
      <c r="M7017">
        <f t="shared" si="714"/>
        <v>54193.572072233503</v>
      </c>
      <c r="N7017">
        <f t="shared" si="714"/>
        <v>10653.076893061221</v>
      </c>
    </row>
    <row r="7018" spans="3:14">
      <c r="C7018">
        <v>70</v>
      </c>
      <c r="D7018">
        <v>99</v>
      </c>
      <c r="E7018">
        <f t="shared" si="714"/>
        <v>54091.144023047207</v>
      </c>
      <c r="F7018">
        <f t="shared" si="714"/>
        <v>83447.974498865777</v>
      </c>
      <c r="G7018">
        <f t="shared" si="714"/>
        <v>26344.039282244023</v>
      </c>
      <c r="H7018">
        <f t="shared" si="714"/>
        <v>28442.26977838279</v>
      </c>
      <c r="I7018">
        <f t="shared" si="714"/>
        <v>6989.4102303112331</v>
      </c>
      <c r="J7018">
        <f t="shared" si="714"/>
        <v>40785.951985103173</v>
      </c>
      <c r="K7018">
        <f t="shared" si="714"/>
        <v>16641.963252861431</v>
      </c>
      <c r="L7018">
        <f t="shared" si="714"/>
        <v>15995.229207242142</v>
      </c>
      <c r="M7018">
        <f t="shared" si="714"/>
        <v>54194.117663423436</v>
      </c>
      <c r="N7018">
        <f t="shared" si="714"/>
        <v>10652.607531416941</v>
      </c>
    </row>
    <row r="7019" spans="3:14">
      <c r="C7019">
        <v>70</v>
      </c>
      <c r="D7019">
        <v>100</v>
      </c>
      <c r="E7019">
        <f t="shared" si="714"/>
        <v>54091.99769786196</v>
      </c>
      <c r="F7019">
        <f t="shared" si="714"/>
        <v>83445.338802546234</v>
      </c>
      <c r="G7019">
        <f t="shared" si="714"/>
        <v>26345.118919341341</v>
      </c>
      <c r="H7019">
        <f t="shared" si="714"/>
        <v>28438.531158371494</v>
      </c>
      <c r="I7019">
        <f t="shared" si="714"/>
        <v>6986.839131552817</v>
      </c>
      <c r="J7019">
        <f t="shared" si="714"/>
        <v>40787.619797198502</v>
      </c>
      <c r="K7019">
        <f t="shared" si="714"/>
        <v>16639.889430452422</v>
      </c>
      <c r="L7019">
        <f t="shared" si="714"/>
        <v>15992.95179204032</v>
      </c>
      <c r="M7019">
        <f t="shared" si="714"/>
        <v>54194.674775188498</v>
      </c>
      <c r="N7019">
        <f t="shared" si="714"/>
        <v>10652.162044596525</v>
      </c>
    </row>
    <row r="7020" spans="3:14">
      <c r="C7020">
        <v>71</v>
      </c>
      <c r="D7020">
        <v>1</v>
      </c>
      <c r="E7020">
        <f t="shared" ref="E7020:N7029" si="715">E$3/$C7020/$E$12+($D7020-1)*$C7020*$E$12*E$2*E$4/(2*$D7020)+$D7020*E$5/($C7020*$E$12)+$C7020*$E$12*E$2*E$6/(2*$D7020)</f>
        <v>49214.265699939497</v>
      </c>
      <c r="F7020">
        <f t="shared" si="715"/>
        <v>119806.6982737666</v>
      </c>
      <c r="G7020">
        <f t="shared" si="715"/>
        <v>22427.185109709109</v>
      </c>
      <c r="H7020">
        <f t="shared" si="715"/>
        <v>69689.502952383496</v>
      </c>
      <c r="I7020">
        <f t="shared" si="715"/>
        <v>42993.459400024265</v>
      </c>
      <c r="J7020">
        <f t="shared" si="715"/>
        <v>31842.139227830572</v>
      </c>
      <c r="K7020">
        <f t="shared" si="715"/>
        <v>46691.243053206075</v>
      </c>
      <c r="L7020">
        <f t="shared" si="715"/>
        <v>46296.042914206861</v>
      </c>
      <c r="M7020">
        <f t="shared" si="715"/>
        <v>60467.919224785372</v>
      </c>
      <c r="N7020">
        <f t="shared" si="715"/>
        <v>22361.149290459616</v>
      </c>
    </row>
    <row r="7021" spans="3:14">
      <c r="C7021">
        <v>71</v>
      </c>
      <c r="D7021">
        <v>2</v>
      </c>
      <c r="E7021">
        <f t="shared" si="715"/>
        <v>52053.667369224015</v>
      </c>
      <c r="F7021">
        <f t="shared" si="715"/>
        <v>101999.06029299702</v>
      </c>
      <c r="G7021">
        <f t="shared" si="715"/>
        <v>24563.435152215912</v>
      </c>
      <c r="H7021">
        <f t="shared" si="715"/>
        <v>49042.21756399994</v>
      </c>
      <c r="I7021">
        <f t="shared" si="715"/>
        <v>24806.368883959654</v>
      </c>
      <c r="J7021">
        <f t="shared" si="715"/>
        <v>36618.657470601</v>
      </c>
      <c r="K7021">
        <f t="shared" si="715"/>
        <v>31587.317036296732</v>
      </c>
      <c r="L7021">
        <f t="shared" si="715"/>
        <v>31069.208096466085</v>
      </c>
      <c r="M7021">
        <f t="shared" si="715"/>
        <v>57634.790756019924</v>
      </c>
      <c r="N7021">
        <f t="shared" si="715"/>
        <v>16488.29867507251</v>
      </c>
    </row>
    <row r="7022" spans="3:14">
      <c r="C7022">
        <v>71</v>
      </c>
      <c r="D7022">
        <v>3</v>
      </c>
      <c r="E7022">
        <f t="shared" si="715"/>
        <v>53000.324015614475</v>
      </c>
      <c r="F7022">
        <f t="shared" si="715"/>
        <v>96063.779953251855</v>
      </c>
      <c r="G7022">
        <f t="shared" si="715"/>
        <v>25275.948541794714</v>
      </c>
      <c r="H7022">
        <f t="shared" si="715"/>
        <v>42160.03483953487</v>
      </c>
      <c r="I7022">
        <f t="shared" si="715"/>
        <v>18744.696517656361</v>
      </c>
      <c r="J7022">
        <f t="shared" si="715"/>
        <v>38211.30121665592</v>
      </c>
      <c r="K7022">
        <f t="shared" si="715"/>
        <v>26553.28937648391</v>
      </c>
      <c r="L7022">
        <f t="shared" si="715"/>
        <v>25994.093086759924</v>
      </c>
      <c r="M7022">
        <f t="shared" si="715"/>
        <v>56691.151814753117</v>
      </c>
      <c r="N7022">
        <f t="shared" si="715"/>
        <v>14531.15792129012</v>
      </c>
    </row>
    <row r="7023" spans="3:14">
      <c r="C7023">
        <v>71</v>
      </c>
      <c r="D7023">
        <v>4</v>
      </c>
      <c r="E7023">
        <f t="shared" si="715"/>
        <v>53473.79440628142</v>
      </c>
      <c r="F7023">
        <f t="shared" si="715"/>
        <v>93096.589023762819</v>
      </c>
      <c r="G7023">
        <f t="shared" si="715"/>
        <v>25632.527768141521</v>
      </c>
      <c r="H7023">
        <f t="shared" si="715"/>
        <v>38719.127781049421</v>
      </c>
      <c r="I7023">
        <f t="shared" si="715"/>
        <v>15714.378688793397</v>
      </c>
      <c r="J7023">
        <f t="shared" si="715"/>
        <v>39007.976338531967</v>
      </c>
      <c r="K7023">
        <f t="shared" si="715"/>
        <v>24036.736305945215</v>
      </c>
      <c r="L7023">
        <f t="shared" si="715"/>
        <v>23456.908029062412</v>
      </c>
      <c r="M7023">
        <f t="shared" si="715"/>
        <v>56219.885255360983</v>
      </c>
      <c r="N7023">
        <f t="shared" si="715"/>
        <v>13552.944632908904</v>
      </c>
    </row>
    <row r="7024" spans="3:14">
      <c r="C7024">
        <v>71</v>
      </c>
      <c r="D7024">
        <v>5</v>
      </c>
      <c r="E7024">
        <f t="shared" si="715"/>
        <v>53757.990294658943</v>
      </c>
      <c r="F7024">
        <f t="shared" si="715"/>
        <v>91316.633858376183</v>
      </c>
      <c r="G7024">
        <f t="shared" si="715"/>
        <v>25846.733329195522</v>
      </c>
      <c r="H7024">
        <f t="shared" si="715"/>
        <v>36654.730988955824</v>
      </c>
      <c r="I7024">
        <f t="shared" si="715"/>
        <v>13896.602674906564</v>
      </c>
      <c r="J7024">
        <f t="shared" si="715"/>
        <v>39486.26401073645</v>
      </c>
      <c r="K7024">
        <f t="shared" si="715"/>
        <v>22527.173071116173</v>
      </c>
      <c r="L7024">
        <f t="shared" si="715"/>
        <v>21934.894952168364</v>
      </c>
      <c r="M7024">
        <f t="shared" si="715"/>
        <v>55937.567648718701</v>
      </c>
      <c r="N7024">
        <f t="shared" si="715"/>
        <v>12966.302330688161</v>
      </c>
    </row>
    <row r="7025" spans="3:14">
      <c r="C7025">
        <v>71</v>
      </c>
      <c r="D7025">
        <v>6</v>
      </c>
      <c r="E7025">
        <f t="shared" si="715"/>
        <v>53947.54893189179</v>
      </c>
      <c r="F7025">
        <f t="shared" si="715"/>
        <v>90130.296575040804</v>
      </c>
      <c r="G7025">
        <f t="shared" si="715"/>
        <v>25989.752057603131</v>
      </c>
      <c r="H7025">
        <f t="shared" si="715"/>
        <v>35278.589330058152</v>
      </c>
      <c r="I7025">
        <f t="shared" si="715"/>
        <v>12685.097568507797</v>
      </c>
      <c r="J7025">
        <f t="shared" si="715"/>
        <v>39805.357958105182</v>
      </c>
      <c r="K7025">
        <f t="shared" si="715"/>
        <v>21521.104754141958</v>
      </c>
      <c r="L7025">
        <f t="shared" si="715"/>
        <v>20920.467865676052</v>
      </c>
      <c r="M7025">
        <f t="shared" si="715"/>
        <v>55749.724518451374</v>
      </c>
      <c r="N7025">
        <f t="shared" si="715"/>
        <v>12575.445521547654</v>
      </c>
    </row>
    <row r="7026" spans="3:14">
      <c r="C7026">
        <v>71</v>
      </c>
      <c r="D7026">
        <v>7</v>
      </c>
      <c r="E7026">
        <f t="shared" si="715"/>
        <v>54083.029139899074</v>
      </c>
      <c r="F7026">
        <f t="shared" si="715"/>
        <v>89283.169510020394</v>
      </c>
      <c r="G7026">
        <f t="shared" si="715"/>
        <v>26092.092595927075</v>
      </c>
      <c r="H7026">
        <f t="shared" si="715"/>
        <v>34295.736318701005</v>
      </c>
      <c r="I7026">
        <f t="shared" si="715"/>
        <v>11820.032980673641</v>
      </c>
      <c r="J7026">
        <f t="shared" si="715"/>
        <v>40033.484062710595</v>
      </c>
      <c r="K7026">
        <f t="shared" si="715"/>
        <v>20802.747818799071</v>
      </c>
      <c r="L7026">
        <f t="shared" si="715"/>
        <v>20196.08991655615</v>
      </c>
      <c r="M7026">
        <f t="shared" si="715"/>
        <v>55615.86680325542</v>
      </c>
      <c r="N7026">
        <f t="shared" si="715"/>
        <v>12296.466137024421</v>
      </c>
    </row>
    <row r="7027" spans="3:14">
      <c r="C7027">
        <v>71</v>
      </c>
      <c r="D7027">
        <v>8</v>
      </c>
      <c r="E7027">
        <f t="shared" si="715"/>
        <v>54184.71032964038</v>
      </c>
      <c r="F7027">
        <f t="shared" si="715"/>
        <v>88648.048831446838</v>
      </c>
      <c r="G7027">
        <f t="shared" si="715"/>
        <v>26169.009265448734</v>
      </c>
      <c r="H7027">
        <f t="shared" si="715"/>
        <v>33558.688712056683</v>
      </c>
      <c r="I7027">
        <f t="shared" si="715"/>
        <v>11171.493716942363</v>
      </c>
      <c r="J7027">
        <f t="shared" si="715"/>
        <v>40204.755265588945</v>
      </c>
      <c r="K7027">
        <f t="shared" si="715"/>
        <v>20264.21049697576</v>
      </c>
      <c r="L7027">
        <f t="shared" si="715"/>
        <v>19652.992678294009</v>
      </c>
      <c r="M7027">
        <f t="shared" si="715"/>
        <v>55515.749972479069</v>
      </c>
      <c r="N7027">
        <f t="shared" si="715"/>
        <v>12087.410142886989</v>
      </c>
    </row>
    <row r="7028" spans="3:14">
      <c r="C7028">
        <v>71</v>
      </c>
      <c r="D7028">
        <v>9</v>
      </c>
      <c r="E7028">
        <f t="shared" si="715"/>
        <v>54263.858840537738</v>
      </c>
      <c r="F7028">
        <f t="shared" si="715"/>
        <v>88154.265743837866</v>
      </c>
      <c r="G7028">
        <f t="shared" si="715"/>
        <v>26228.976689102212</v>
      </c>
      <c r="H7028">
        <f t="shared" si="715"/>
        <v>32985.511375220922</v>
      </c>
      <c r="I7028">
        <f t="shared" si="715"/>
        <v>10667.304669279674</v>
      </c>
      <c r="J7028">
        <f t="shared" si="715"/>
        <v>40338.123200649265</v>
      </c>
      <c r="K7028">
        <f t="shared" si="715"/>
        <v>19845.552917498844</v>
      </c>
      <c r="L7028">
        <f t="shared" si="715"/>
        <v>19230.749247270378</v>
      </c>
      <c r="M7028">
        <f t="shared" si="715"/>
        <v>55438.127064649154</v>
      </c>
      <c r="N7028">
        <f t="shared" si="715"/>
        <v>11924.969742340087</v>
      </c>
    </row>
    <row r="7029" spans="3:14">
      <c r="C7029">
        <v>71</v>
      </c>
      <c r="D7029">
        <v>10</v>
      </c>
      <c r="E7029">
        <f t="shared" si="715"/>
        <v>54327.234476244295</v>
      </c>
      <c r="F7029">
        <f t="shared" si="715"/>
        <v>87759.418969904116</v>
      </c>
      <c r="G7029">
        <f t="shared" si="715"/>
        <v>26277.079640647946</v>
      </c>
      <c r="H7029">
        <f t="shared" si="715"/>
        <v>32527.043227251146</v>
      </c>
      <c r="I7029">
        <f t="shared" si="715"/>
        <v>10264.160772864994</v>
      </c>
      <c r="J7029">
        <f t="shared" si="715"/>
        <v>40444.958848236951</v>
      </c>
      <c r="K7029">
        <f t="shared" si="715"/>
        <v>19510.811157664393</v>
      </c>
      <c r="L7029">
        <f t="shared" si="715"/>
        <v>18893.103481313701</v>
      </c>
      <c r="M7029">
        <f t="shared" si="715"/>
        <v>55376.249902881726</v>
      </c>
      <c r="N7029">
        <f t="shared" si="715"/>
        <v>11795.160257306561</v>
      </c>
    </row>
    <row r="7030" spans="3:14">
      <c r="C7030">
        <v>71</v>
      </c>
      <c r="D7030">
        <v>11</v>
      </c>
      <c r="E7030">
        <f t="shared" ref="E7030:N7039" si="716">E$3/$C7030/$E$12+($D7030-1)*$C7030*$E$12*E$2*E$4/(2*$D7030)+$D7030*E$5/($C7030*$E$12)+$C7030*$E$12*E$2*E$6/(2*$D7030)</f>
        <v>54379.138929993933</v>
      </c>
      <c r="F7030">
        <f t="shared" si="716"/>
        <v>87436.525878643239</v>
      </c>
      <c r="G7030">
        <f t="shared" si="716"/>
        <v>26316.553885206249</v>
      </c>
      <c r="H7030">
        <f t="shared" si="716"/>
        <v>32151.999943911185</v>
      </c>
      <c r="I7030">
        <f t="shared" si="716"/>
        <v>9934.5042591761412</v>
      </c>
      <c r="J7030">
        <f t="shared" si="716"/>
        <v>40532.498286753631</v>
      </c>
      <c r="K7030">
        <f t="shared" si="716"/>
        <v>19237.099084842655</v>
      </c>
      <c r="L7030">
        <f t="shared" si="716"/>
        <v>18616.983289951178</v>
      </c>
      <c r="M7030">
        <f t="shared" si="716"/>
        <v>55325.824192796113</v>
      </c>
      <c r="N7030">
        <f t="shared" si="716"/>
        <v>11689.082347191852</v>
      </c>
    </row>
    <row r="7031" spans="3:14">
      <c r="C7031">
        <v>71</v>
      </c>
      <c r="D7031">
        <v>12</v>
      </c>
      <c r="E7031">
        <f t="shared" si="716"/>
        <v>54422.439997275862</v>
      </c>
      <c r="F7031">
        <f t="shared" si="716"/>
        <v>87167.598049387001</v>
      </c>
      <c r="G7031">
        <f t="shared" si="716"/>
        <v>26349.556599523963</v>
      </c>
      <c r="H7031">
        <f t="shared" si="716"/>
        <v>31839.525309043573</v>
      </c>
      <c r="I7031">
        <f t="shared" si="716"/>
        <v>9659.9632825316603</v>
      </c>
      <c r="J7031">
        <f t="shared" si="716"/>
        <v>40605.565568467056</v>
      </c>
      <c r="K7031">
        <f t="shared" si="716"/>
        <v>19009.15927728044</v>
      </c>
      <c r="L7031">
        <f t="shared" si="716"/>
        <v>18387.007279534257</v>
      </c>
      <c r="M7031">
        <f t="shared" si="716"/>
        <v>55283.987071471834</v>
      </c>
      <c r="N7031">
        <f t="shared" si="716"/>
        <v>11600.803118266253</v>
      </c>
    </row>
    <row r="7032" spans="3:14">
      <c r="C7032">
        <v>71</v>
      </c>
      <c r="D7032">
        <v>13</v>
      </c>
      <c r="E7032">
        <f t="shared" si="716"/>
        <v>54459.123074967254</v>
      </c>
      <c r="F7032">
        <f t="shared" si="716"/>
        <v>86940.18196013436</v>
      </c>
      <c r="G7032">
        <f t="shared" si="716"/>
        <v>26377.581213656609</v>
      </c>
      <c r="H7032">
        <f t="shared" si="716"/>
        <v>31575.180403770086</v>
      </c>
      <c r="I7032">
        <f t="shared" si="716"/>
        <v>9427.8188728443856</v>
      </c>
      <c r="J7032">
        <f t="shared" si="716"/>
        <v>40667.500421870296</v>
      </c>
      <c r="K7032">
        <f t="shared" si="716"/>
        <v>18816.428904533255</v>
      </c>
      <c r="L7032">
        <f t="shared" si="716"/>
        <v>18192.526792921661</v>
      </c>
      <c r="M7032">
        <f t="shared" si="716"/>
        <v>55248.756556887085</v>
      </c>
      <c r="N7032">
        <f t="shared" si="716"/>
        <v>11526.215182563048</v>
      </c>
    </row>
    <row r="7033" spans="3:14">
      <c r="C7033">
        <v>71</v>
      </c>
      <c r="D7033">
        <v>14</v>
      </c>
      <c r="E7033">
        <f t="shared" si="716"/>
        <v>54490.606303694629</v>
      </c>
      <c r="F7033">
        <f t="shared" si="716"/>
        <v>86745.382238027378</v>
      </c>
      <c r="G7033">
        <f t="shared" si="716"/>
        <v>26401.694463358137</v>
      </c>
      <c r="H7033">
        <f t="shared" si="716"/>
        <v>31348.651714606254</v>
      </c>
      <c r="I7033">
        <f t="shared" si="716"/>
        <v>9228.9860514806296</v>
      </c>
      <c r="J7033">
        <f t="shared" si="716"/>
        <v>40720.68836731551</v>
      </c>
      <c r="K7033">
        <f t="shared" si="716"/>
        <v>18651.36308771215</v>
      </c>
      <c r="L7033">
        <f t="shared" si="716"/>
        <v>18025.935646441023</v>
      </c>
      <c r="M7033">
        <f t="shared" si="716"/>
        <v>55218.716947597648</v>
      </c>
      <c r="N7033">
        <f t="shared" si="716"/>
        <v>11462.38469153458</v>
      </c>
    </row>
    <row r="7034" spans="3:14">
      <c r="C7034">
        <v>71</v>
      </c>
      <c r="D7034">
        <v>15</v>
      </c>
      <c r="E7034">
        <f t="shared" si="716"/>
        <v>54517.929653250831</v>
      </c>
      <c r="F7034">
        <f t="shared" si="716"/>
        <v>86576.675609636921</v>
      </c>
      <c r="G7034">
        <f t="shared" si="716"/>
        <v>26422.678621514769</v>
      </c>
      <c r="H7034">
        <f t="shared" si="716"/>
        <v>31152.375998330164</v>
      </c>
      <c r="I7034">
        <f t="shared" si="716"/>
        <v>9056.8025007756896</v>
      </c>
      <c r="J7034">
        <f t="shared" si="716"/>
        <v>40766.878786394329</v>
      </c>
      <c r="K7034">
        <f t="shared" si="716"/>
        <v>18508.428915631921</v>
      </c>
      <c r="L7034">
        <f t="shared" si="716"/>
        <v>17881.655972065961</v>
      </c>
      <c r="M7034">
        <f t="shared" si="716"/>
        <v>55192.830062544468</v>
      </c>
      <c r="N7034">
        <f t="shared" si="716"/>
        <v>11407.160156245905</v>
      </c>
    </row>
    <row r="7035" spans="3:14">
      <c r="C7035">
        <v>71</v>
      </c>
      <c r="D7035">
        <v>16</v>
      </c>
      <c r="E7035">
        <f t="shared" si="716"/>
        <v>54541.873100980425</v>
      </c>
      <c r="F7035">
        <f t="shared" si="716"/>
        <v>86429.169619891167</v>
      </c>
      <c r="G7035">
        <f t="shared" si="716"/>
        <v>26441.120392791181</v>
      </c>
      <c r="H7035">
        <f t="shared" si="716"/>
        <v>30980.680822525363</v>
      </c>
      <c r="I7035">
        <f t="shared" si="716"/>
        <v>8906.2714824810391</v>
      </c>
      <c r="J7035">
        <f t="shared" si="716"/>
        <v>40807.383715300442</v>
      </c>
      <c r="K7035">
        <f t="shared" si="716"/>
        <v>18383.476704903653</v>
      </c>
      <c r="L7035">
        <f t="shared" si="716"/>
        <v>17755.50436877667</v>
      </c>
      <c r="M7035">
        <f t="shared" si="716"/>
        <v>55170.31726593327</v>
      </c>
      <c r="N7035">
        <f t="shared" si="716"/>
        <v>11358.927959995808</v>
      </c>
    </row>
    <row r="7036" spans="3:14">
      <c r="C7036">
        <v>71</v>
      </c>
      <c r="D7036">
        <v>17</v>
      </c>
      <c r="E7036">
        <f t="shared" si="716"/>
        <v>54563.033100146953</v>
      </c>
      <c r="F7036">
        <f t="shared" si="716"/>
        <v>86299.122979617503</v>
      </c>
      <c r="G7036">
        <f t="shared" si="716"/>
        <v>26457.468433695634</v>
      </c>
      <c r="H7036">
        <f t="shared" si="716"/>
        <v>30829.228444755732</v>
      </c>
      <c r="I7036">
        <f t="shared" si="716"/>
        <v>8773.5719614654481</v>
      </c>
      <c r="J7036">
        <f t="shared" si="716"/>
        <v>40843.206475829022</v>
      </c>
      <c r="K7036">
        <f t="shared" si="716"/>
        <v>18273.333168229936</v>
      </c>
      <c r="L7036">
        <f t="shared" si="716"/>
        <v>17644.28176520508</v>
      </c>
      <c r="M7036">
        <f t="shared" si="716"/>
        <v>55150.583130391897</v>
      </c>
      <c r="N7036">
        <f t="shared" si="716"/>
        <v>11316.454160601012</v>
      </c>
    </row>
    <row r="7037" spans="3:14">
      <c r="C7037">
        <v>71</v>
      </c>
      <c r="D7037">
        <v>18</v>
      </c>
      <c r="E7037">
        <f t="shared" si="716"/>
        <v>54581.873558844251</v>
      </c>
      <c r="F7037">
        <f t="shared" si="716"/>
        <v>86183.62579723727</v>
      </c>
      <c r="G7037">
        <f t="shared" si="716"/>
        <v>26472.071699290125</v>
      </c>
      <c r="H7037">
        <f t="shared" si="716"/>
        <v>30694.645065348741</v>
      </c>
      <c r="I7037">
        <f t="shared" si="716"/>
        <v>8655.7320215157415</v>
      </c>
      <c r="J7037">
        <f t="shared" si="716"/>
        <v>40875.127429376356</v>
      </c>
      <c r="K7037">
        <f t="shared" si="716"/>
        <v>18175.530193268343</v>
      </c>
      <c r="L7037">
        <f t="shared" si="716"/>
        <v>17545.499994731574</v>
      </c>
      <c r="M7037">
        <f t="shared" si="716"/>
        <v>55133.164545742082</v>
      </c>
      <c r="N7037">
        <f t="shared" si="716"/>
        <v>11278.779025252303</v>
      </c>
    </row>
    <row r="7038" spans="3:14">
      <c r="C7038">
        <v>71</v>
      </c>
      <c r="D7038">
        <v>19</v>
      </c>
      <c r="E7038">
        <f t="shared" si="716"/>
        <v>54598.760720304293</v>
      </c>
      <c r="F7038">
        <f t="shared" si="716"/>
        <v>86080.380789925155</v>
      </c>
      <c r="G7038">
        <f t="shared" si="716"/>
        <v>26485.205680413063</v>
      </c>
      <c r="H7038">
        <f t="shared" si="716"/>
        <v>30574.267158247145</v>
      </c>
      <c r="I7038">
        <f t="shared" si="716"/>
        <v>8550.4054129899378</v>
      </c>
      <c r="J7038">
        <f t="shared" si="716"/>
        <v>40903.762650728924</v>
      </c>
      <c r="K7038">
        <f t="shared" si="716"/>
        <v>18088.119270274863</v>
      </c>
      <c r="L7038">
        <f t="shared" si="716"/>
        <v>17457.194715288024</v>
      </c>
      <c r="M7038">
        <f t="shared" si="716"/>
        <v>55117.695898685153</v>
      </c>
      <c r="N7038">
        <f t="shared" si="716"/>
        <v>11245.144870152926</v>
      </c>
    </row>
    <row r="7039" spans="3:14">
      <c r="C7039">
        <v>71</v>
      </c>
      <c r="D7039">
        <v>20</v>
      </c>
      <c r="E7039">
        <f t="shared" si="716"/>
        <v>54613.987579112669</v>
      </c>
      <c r="F7039">
        <f t="shared" si="716"/>
        <v>85987.550131420969</v>
      </c>
      <c r="G7039">
        <f t="shared" si="716"/>
        <v>26497.090769735194</v>
      </c>
      <c r="H7039">
        <f t="shared" si="716"/>
        <v>30465.963902605115</v>
      </c>
      <c r="I7039">
        <f t="shared" si="716"/>
        <v>8455.7151361744509</v>
      </c>
      <c r="J7039">
        <f t="shared" si="716"/>
        <v>40929.60499971595</v>
      </c>
      <c r="K7039">
        <f t="shared" si="716"/>
        <v>18009.541591454272</v>
      </c>
      <c r="L7039">
        <f t="shared" si="716"/>
        <v>17377.794453219951</v>
      </c>
      <c r="M7039">
        <f t="shared" si="716"/>
        <v>55103.884698582158</v>
      </c>
      <c r="N7039">
        <f t="shared" si="716"/>
        <v>11214.945548265481</v>
      </c>
    </row>
    <row r="7040" spans="3:14">
      <c r="C7040">
        <v>71</v>
      </c>
      <c r="D7040">
        <v>21</v>
      </c>
      <c r="E7040">
        <f t="shared" ref="E7040:N7049" si="717">E$3/$C7040/$E$12+($D7040-1)*$C7040*$E$12*E$2*E$4/(2*$D7040)+$D7040*E$5/($C7040*$E$12)+$C7040*$E$12*E$2*E$6/(2*$D7040)</f>
        <v>54627.791321362485</v>
      </c>
      <c r="F7040">
        <f t="shared" si="717"/>
        <v>85903.646057609265</v>
      </c>
      <c r="G7040">
        <f t="shared" si="717"/>
        <v>26507.905380370921</v>
      </c>
      <c r="H7040">
        <f t="shared" si="717"/>
        <v>30368.01034821416</v>
      </c>
      <c r="I7040">
        <f t="shared" si="717"/>
        <v>8370.1417151106652</v>
      </c>
      <c r="J7040">
        <f t="shared" si="717"/>
        <v>40953.053458103946</v>
      </c>
      <c r="K7040">
        <f t="shared" si="717"/>
        <v>17938.53526478188</v>
      </c>
      <c r="L7040">
        <f t="shared" si="717"/>
        <v>17306.027063187994</v>
      </c>
      <c r="M7040">
        <f t="shared" si="717"/>
        <v>55091.494167296849</v>
      </c>
      <c r="N7040">
        <f t="shared" si="717"/>
        <v>11187.690369131125</v>
      </c>
    </row>
    <row r="7041" spans="3:14">
      <c r="C7041">
        <v>71</v>
      </c>
      <c r="D7041">
        <v>22</v>
      </c>
      <c r="E7041">
        <f t="shared" si="717"/>
        <v>54640.366008402627</v>
      </c>
      <c r="F7041">
        <f t="shared" si="717"/>
        <v>85827.45130694109</v>
      </c>
      <c r="G7041">
        <f t="shared" si="717"/>
        <v>26517.795486686555</v>
      </c>
      <c r="H7041">
        <f t="shared" si="717"/>
        <v>30278.995172176401</v>
      </c>
      <c r="I7041">
        <f t="shared" si="717"/>
        <v>8292.4419421960738</v>
      </c>
      <c r="J7041">
        <f t="shared" si="717"/>
        <v>40974.43446552004</v>
      </c>
      <c r="K7041">
        <f t="shared" si="717"/>
        <v>17874.067833146561</v>
      </c>
      <c r="L7041">
        <f t="shared" si="717"/>
        <v>17240.851699005405</v>
      </c>
      <c r="M7041">
        <f t="shared" si="717"/>
        <v>55080.330577263136</v>
      </c>
      <c r="N7041">
        <f t="shared" si="717"/>
        <v>11162.977858738073</v>
      </c>
    </row>
    <row r="7042" spans="3:14">
      <c r="C7042">
        <v>71</v>
      </c>
      <c r="D7042">
        <v>23</v>
      </c>
      <c r="E7042">
        <f t="shared" si="717"/>
        <v>54651.871951782188</v>
      </c>
      <c r="F7042">
        <f t="shared" si="717"/>
        <v>85757.960315528166</v>
      </c>
      <c r="G7042">
        <f t="shared" si="717"/>
        <v>26526.881676202123</v>
      </c>
      <c r="H7042">
        <f t="shared" si="717"/>
        <v>30197.752499054455</v>
      </c>
      <c r="I7042">
        <f t="shared" si="717"/>
        <v>8221.5888198460016</v>
      </c>
      <c r="J7042">
        <f t="shared" si="717"/>
        <v>40994.017689482323</v>
      </c>
      <c r="K7042">
        <f t="shared" si="717"/>
        <v>17815.286397195654</v>
      </c>
      <c r="L7042">
        <f t="shared" si="717"/>
        <v>17181.408531213576</v>
      </c>
      <c r="M7042">
        <f t="shared" si="717"/>
        <v>55070.233892665623</v>
      </c>
      <c r="N7042">
        <f t="shared" si="717"/>
        <v>11140.476364641801</v>
      </c>
    </row>
    <row r="7043" spans="3:14">
      <c r="C7043">
        <v>71</v>
      </c>
      <c r="D7043">
        <v>24</v>
      </c>
      <c r="E7043">
        <f t="shared" si="717"/>
        <v>54662.442744458727</v>
      </c>
      <c r="F7043">
        <f t="shared" si="717"/>
        <v>85694.33511346356</v>
      </c>
      <c r="G7043">
        <f t="shared" si="717"/>
        <v>26535.264438517621</v>
      </c>
      <c r="H7043">
        <f t="shared" si="717"/>
        <v>30123.310765983857</v>
      </c>
      <c r="I7043">
        <f t="shared" si="717"/>
        <v>8156.7265167398809</v>
      </c>
      <c r="J7043">
        <f t="shared" si="717"/>
        <v>41012.027852922511</v>
      </c>
      <c r="K7043">
        <f t="shared" si="717"/>
        <v>17761.480207468609</v>
      </c>
      <c r="L7043">
        <f t="shared" si="717"/>
        <v>17126.981035263663</v>
      </c>
      <c r="M7043">
        <f t="shared" si="717"/>
        <v>55061.07075032479</v>
      </c>
      <c r="N7043">
        <f t="shared" si="717"/>
        <v>11119.909509805217</v>
      </c>
    </row>
    <row r="7044" spans="3:14">
      <c r="C7044">
        <v>71</v>
      </c>
      <c r="D7044">
        <v>25</v>
      </c>
      <c r="E7044">
        <f t="shared" si="717"/>
        <v>54672.190604516632</v>
      </c>
      <c r="F7044">
        <f t="shared" si="717"/>
        <v>85635.871806025491</v>
      </c>
      <c r="G7044">
        <f t="shared" si="717"/>
        <v>26543.028184897063</v>
      </c>
      <c r="H7044">
        <f t="shared" si="717"/>
        <v>30054.853860158437</v>
      </c>
      <c r="I7044">
        <f t="shared" si="717"/>
        <v>8097.13613456844</v>
      </c>
      <c r="J7044">
        <f t="shared" si="717"/>
        <v>41028.653723103249</v>
      </c>
      <c r="K7044">
        <f t="shared" si="717"/>
        <v>17712.052234418563</v>
      </c>
      <c r="L7044">
        <f t="shared" si="717"/>
        <v>17076.967330534633</v>
      </c>
      <c r="M7044">
        <f t="shared" si="717"/>
        <v>55052.729125169826</v>
      </c>
      <c r="N7044">
        <f t="shared" si="717"/>
        <v>11101.045137517158</v>
      </c>
    </row>
    <row r="7045" spans="3:14">
      <c r="C7045">
        <v>71</v>
      </c>
      <c r="D7045">
        <v>26</v>
      </c>
      <c r="E7045">
        <f t="shared" si="717"/>
        <v>54681.210485719552</v>
      </c>
      <c r="F7045">
        <f t="shared" si="717"/>
        <v>85581.974789987798</v>
      </c>
      <c r="G7045">
        <f t="shared" si="717"/>
        <v>26550.244340256151</v>
      </c>
      <c r="H7045">
        <f t="shared" si="717"/>
        <v>29991.691224588369</v>
      </c>
      <c r="I7045">
        <f t="shared" si="717"/>
        <v>8042.2093747622894</v>
      </c>
      <c r="J7045">
        <f t="shared" si="717"/>
        <v>41044.055026169866</v>
      </c>
      <c r="K7045">
        <f t="shared" si="717"/>
        <v>17666.497299198163</v>
      </c>
      <c r="L7045">
        <f t="shared" si="717"/>
        <v>17030.858133424077</v>
      </c>
      <c r="M7045">
        <f t="shared" si="717"/>
        <v>55045.114226756181</v>
      </c>
      <c r="N7045">
        <f t="shared" si="717"/>
        <v>11083.686807483557</v>
      </c>
    </row>
    <row r="7046" spans="3:14">
      <c r="C7046">
        <v>71</v>
      </c>
      <c r="D7046">
        <v>27</v>
      </c>
      <c r="E7046">
        <f t="shared" si="717"/>
        <v>54689.583274606972</v>
      </c>
      <c r="F7046">
        <f t="shared" si="717"/>
        <v>85532.136699639363</v>
      </c>
      <c r="G7046">
        <f t="shared" si="717"/>
        <v>26556.973748041586</v>
      </c>
      <c r="H7046">
        <f t="shared" si="717"/>
        <v>29933.23460702306</v>
      </c>
      <c r="I7046">
        <f t="shared" si="717"/>
        <v>7991.4280570586243</v>
      </c>
      <c r="J7046">
        <f t="shared" si="717"/>
        <v>41058.36782513505</v>
      </c>
      <c r="K7046">
        <f t="shared" si="717"/>
        <v>17624.385064270795</v>
      </c>
      <c r="L7046">
        <f t="shared" si="717"/>
        <v>16988.219609752166</v>
      </c>
      <c r="M7046">
        <f t="shared" si="717"/>
        <v>55038.145307668208</v>
      </c>
      <c r="N7046">
        <f t="shared" si="717"/>
        <v>11067.66718167615</v>
      </c>
    </row>
    <row r="7047" spans="3:14">
      <c r="C7047">
        <v>71</v>
      </c>
      <c r="D7047">
        <v>28</v>
      </c>
      <c r="E7047">
        <f t="shared" si="717"/>
        <v>54697.378302498393</v>
      </c>
      <c r="F7047">
        <f t="shared" si="717"/>
        <v>85485.922650084874</v>
      </c>
      <c r="G7047">
        <f t="shared" si="717"/>
        <v>26563.268559779124</v>
      </c>
      <c r="H7047">
        <f t="shared" si="717"/>
        <v>29878.979791247722</v>
      </c>
      <c r="I7047">
        <f t="shared" si="717"/>
        <v>7944.3480269464599</v>
      </c>
      <c r="J7047">
        <f t="shared" si="717"/>
        <v>41071.708745438234</v>
      </c>
      <c r="K7047">
        <f t="shared" si="717"/>
        <v>17585.346668890768</v>
      </c>
      <c r="L7047">
        <f t="shared" si="717"/>
        <v>16948.679901650477</v>
      </c>
      <c r="M7047">
        <f t="shared" si="717"/>
        <v>55031.753155835249</v>
      </c>
      <c r="N7047">
        <f t="shared" si="717"/>
        <v>11052.842827499269</v>
      </c>
    </row>
    <row r="7048" spans="3:14">
      <c r="C7048">
        <v>71</v>
      </c>
      <c r="D7048">
        <v>29</v>
      </c>
      <c r="E7048">
        <f t="shared" si="717"/>
        <v>54704.655337772696</v>
      </c>
      <c r="F7048">
        <f t="shared" si="717"/>
        <v>85442.957740552578</v>
      </c>
      <c r="G7048">
        <f t="shared" si="717"/>
        <v>26569.173733680607</v>
      </c>
      <c r="H7048">
        <f t="shared" si="717"/>
        <v>29828.492108111648</v>
      </c>
      <c r="I7048">
        <f t="shared" si="717"/>
        <v>7900.5863926059892</v>
      </c>
      <c r="J7048">
        <f t="shared" si="717"/>
        <v>41084.178326251342</v>
      </c>
      <c r="K7048">
        <f t="shared" si="717"/>
        <v>17549.064129656635</v>
      </c>
      <c r="L7048">
        <f t="shared" si="717"/>
        <v>16911.918441991049</v>
      </c>
      <c r="M7048">
        <f t="shared" si="717"/>
        <v>55025.878105679236</v>
      </c>
      <c r="N7048">
        <f t="shared" si="717"/>
        <v>11039.090096163551</v>
      </c>
    </row>
    <row r="7049" spans="3:14">
      <c r="C7049">
        <v>71</v>
      </c>
      <c r="D7049">
        <v>30</v>
      </c>
      <c r="E7049">
        <f t="shared" si="717"/>
        <v>54711.466179691626</v>
      </c>
      <c r="F7049">
        <f t="shared" si="717"/>
        <v>85402.917057040235</v>
      </c>
      <c r="G7049">
        <f t="shared" si="717"/>
        <v>26574.728233529651</v>
      </c>
      <c r="H7049">
        <f t="shared" si="717"/>
        <v>29781.39484435094</v>
      </c>
      <c r="I7049">
        <f t="shared" si="717"/>
        <v>7859.8113144600393</v>
      </c>
      <c r="J7049">
        <f t="shared" si="717"/>
        <v>41095.863701523398</v>
      </c>
      <c r="K7049">
        <f t="shared" si="717"/>
        <v>17515.261860953811</v>
      </c>
      <c r="L7049">
        <f t="shared" si="717"/>
        <v>16877.657405929658</v>
      </c>
      <c r="M7049">
        <f t="shared" si="717"/>
        <v>55020.468447032465</v>
      </c>
      <c r="N7049">
        <f t="shared" si="717"/>
        <v>11026.301825384873</v>
      </c>
    </row>
    <row r="7050" spans="3:14">
      <c r="C7050">
        <v>71</v>
      </c>
      <c r="D7050">
        <v>31</v>
      </c>
      <c r="E7050">
        <f t="shared" ref="E7050:N7059" si="718">E$3/$C7050/$E$12+($D7050-1)*$C7050*$E$12*E$2*E$4/(2*$D7050)+$D7050*E$5/($C7050*$E$12)+$C7050*$E$12*E$2*E$6/(2*$D7050)</f>
        <v>54717.85594374116</v>
      </c>
      <c r="F7050">
        <f t="shared" si="718"/>
        <v>85365.517609933013</v>
      </c>
      <c r="G7050">
        <f t="shared" si="718"/>
        <v>26579.965995524868</v>
      </c>
      <c r="H7050">
        <f t="shared" si="718"/>
        <v>29737.359894864727</v>
      </c>
      <c r="I7050">
        <f t="shared" si="718"/>
        <v>7821.7337709414005</v>
      </c>
      <c r="J7050">
        <f t="shared" si="718"/>
        <v>41106.840762113199</v>
      </c>
      <c r="K7050">
        <f t="shared" si="718"/>
        <v>17483.699836601838</v>
      </c>
      <c r="L7050">
        <f t="shared" si="718"/>
        <v>16845.654816989078</v>
      </c>
      <c r="M7050">
        <f t="shared" si="718"/>
        <v>55015.479142006923</v>
      </c>
      <c r="N7050">
        <f t="shared" si="718"/>
        <v>11014.384680270628</v>
      </c>
    </row>
    <row r="7051" spans="3:14">
      <c r="C7051">
        <v>71</v>
      </c>
      <c r="D7051">
        <v>32</v>
      </c>
      <c r="E7051">
        <f t="shared" si="718"/>
        <v>54723.864105971566</v>
      </c>
      <c r="F7051">
        <f t="shared" si="718"/>
        <v>85330.511783317925</v>
      </c>
      <c r="G7051">
        <f t="shared" si="718"/>
        <v>26584.916713840059</v>
      </c>
      <c r="H7051">
        <f t="shared" si="718"/>
        <v>29696.10016768979</v>
      </c>
      <c r="I7051">
        <f t="shared" si="718"/>
        <v>7786.1008681787625</v>
      </c>
      <c r="J7051">
        <f t="shared" si="718"/>
        <v>41117.175912522209</v>
      </c>
      <c r="K7051">
        <f t="shared" si="718"/>
        <v>17454.168033692826</v>
      </c>
      <c r="L7051">
        <f t="shared" si="718"/>
        <v>16815.698945751734</v>
      </c>
      <c r="M7051">
        <f t="shared" si="718"/>
        <v>55010.870782450635</v>
      </c>
      <c r="N7051">
        <f t="shared" si="718"/>
        <v>11003.256992789771</v>
      </c>
    </row>
    <row r="7052" spans="3:14">
      <c r="C7052">
        <v>71</v>
      </c>
      <c r="D7052">
        <v>33</v>
      </c>
      <c r="E7052">
        <f t="shared" si="718"/>
        <v>54729.525357457307</v>
      </c>
      <c r="F7052">
        <f t="shared" si="718"/>
        <v>85297.681975332045</v>
      </c>
      <c r="G7052">
        <f t="shared" si="718"/>
        <v>26589.60648335523</v>
      </c>
      <c r="H7052">
        <f t="shared" si="718"/>
        <v>29657.363369888742</v>
      </c>
      <c r="I7052">
        <f t="shared" si="718"/>
        <v>7752.6903661033966</v>
      </c>
      <c r="J7052">
        <f t="shared" si="718"/>
        <v>41126.927508221408</v>
      </c>
      <c r="K7052">
        <f t="shared" si="718"/>
        <v>17426.481886641061</v>
      </c>
      <c r="L7052">
        <f t="shared" si="718"/>
        <v>16787.603726971869</v>
      </c>
      <c r="M7052">
        <f t="shared" si="718"/>
        <v>55006.608736957307</v>
      </c>
      <c r="N7052">
        <f t="shared" si="718"/>
        <v>10992.84699406654</v>
      </c>
    </row>
    <row r="7053" spans="3:14">
      <c r="C7053">
        <v>71</v>
      </c>
      <c r="D7053">
        <v>34</v>
      </c>
      <c r="E7053">
        <f t="shared" si="718"/>
        <v>54734.87030796997</v>
      </c>
      <c r="F7053">
        <f t="shared" si="718"/>
        <v>85266.836184331667</v>
      </c>
      <c r="G7053">
        <f t="shared" si="718"/>
        <v>26594.058328964489</v>
      </c>
      <c r="H7053">
        <f t="shared" si="718"/>
        <v>29620.926890046241</v>
      </c>
      <c r="I7053">
        <f t="shared" si="718"/>
        <v>7721.3061705370146</v>
      </c>
      <c r="J7053">
        <f t="shared" si="718"/>
        <v>41136.147039332245</v>
      </c>
      <c r="K7053">
        <f t="shared" si="718"/>
        <v>17400.478543459121</v>
      </c>
      <c r="L7053">
        <f t="shared" si="718"/>
        <v>16761.204985432651</v>
      </c>
      <c r="M7053">
        <f t="shared" si="718"/>
        <v>55002.662448403738</v>
      </c>
      <c r="N7053">
        <f t="shared" si="718"/>
        <v>10983.09135862232</v>
      </c>
    </row>
    <row r="7054" spans="3:14">
      <c r="C7054">
        <v>71</v>
      </c>
      <c r="D7054">
        <v>35</v>
      </c>
      <c r="E7054">
        <f t="shared" si="718"/>
        <v>54739.926069021531</v>
      </c>
      <c r="F7054">
        <f t="shared" si="718"/>
        <v>85237.804351717976</v>
      </c>
      <c r="G7054">
        <f t="shared" si="718"/>
        <v>26598.292644145509</v>
      </c>
      <c r="H7054">
        <f t="shared" si="718"/>
        <v>29586.59355805154</v>
      </c>
      <c r="I7054">
        <f t="shared" si="718"/>
        <v>7691.7745980645614</v>
      </c>
      <c r="J7054">
        <f t="shared" si="718"/>
        <v>41144.880111390885</v>
      </c>
      <c r="K7054">
        <f t="shared" si="718"/>
        <v>17376.013763815325</v>
      </c>
      <c r="L7054">
        <f t="shared" si="718"/>
        <v>16736.357308799172</v>
      </c>
      <c r="M7054">
        <f t="shared" si="718"/>
        <v>54999.004851909376</v>
      </c>
      <c r="N7054">
        <f t="shared" si="718"/>
        <v>10973.933998176051</v>
      </c>
    </row>
    <row r="7055" spans="3:14">
      <c r="C7055">
        <v>71</v>
      </c>
      <c r="D7055">
        <v>36</v>
      </c>
      <c r="E7055">
        <f t="shared" si="718"/>
        <v>54744.716739733754</v>
      </c>
      <c r="F7055">
        <f t="shared" si="718"/>
        <v>85210.435314292117</v>
      </c>
      <c r="G7055">
        <f t="shared" si="718"/>
        <v>26602.327556433946</v>
      </c>
      <c r="H7055">
        <f t="shared" si="718"/>
        <v>29554.188111584004</v>
      </c>
      <c r="I7055">
        <f t="shared" si="718"/>
        <v>7663.9412634282107</v>
      </c>
      <c r="J7055">
        <f t="shared" si="718"/>
        <v>41153.167262651659</v>
      </c>
      <c r="K7055">
        <f t="shared" si="718"/>
        <v>17352.959334081483</v>
      </c>
      <c r="L7055">
        <f t="shared" si="718"/>
        <v>16712.931441662615</v>
      </c>
      <c r="M7055">
        <f t="shared" si="718"/>
        <v>54995.611889802611</v>
      </c>
      <c r="N7055">
        <f t="shared" si="718"/>
        <v>10965.325056477908</v>
      </c>
    </row>
    <row r="7056" spans="3:14">
      <c r="C7056">
        <v>71</v>
      </c>
      <c r="D7056">
        <v>37</v>
      </c>
      <c r="E7056">
        <f t="shared" si="718"/>
        <v>54749.263813917925</v>
      </c>
      <c r="F7056">
        <f t="shared" si="718"/>
        <v>85184.594250822629</v>
      </c>
      <c r="G7056">
        <f t="shared" si="718"/>
        <v>26606.179233631919</v>
      </c>
      <c r="H7056">
        <f t="shared" si="718"/>
        <v>29523.554235600892</v>
      </c>
      <c r="I7056">
        <f t="shared" si="718"/>
        <v>7637.6684716682748</v>
      </c>
      <c r="J7056">
        <f t="shared" si="718"/>
        <v>41161.044648854942</v>
      </c>
      <c r="K7056">
        <f t="shared" si="718"/>
        <v>17331.200901562195</v>
      </c>
      <c r="L7056">
        <f t="shared" si="718"/>
        <v>16690.81210217188</v>
      </c>
      <c r="M7056">
        <f t="shared" si="718"/>
        <v>54992.462105241226</v>
      </c>
      <c r="N7056">
        <f t="shared" si="718"/>
        <v>10957.220067142905</v>
      </c>
    </row>
    <row r="7057" spans="3:14">
      <c r="C7057">
        <v>71</v>
      </c>
      <c r="D7057">
        <v>38</v>
      </c>
      <c r="E7057">
        <f t="shared" si="718"/>
        <v>54753.586522878912</v>
      </c>
      <c r="F7057">
        <f t="shared" si="718"/>
        <v>85160.160531786634</v>
      </c>
      <c r="G7057">
        <f t="shared" si="718"/>
        <v>26609.862141667629</v>
      </c>
      <c r="H7057">
        <f t="shared" si="718"/>
        <v>29494.552069274472</v>
      </c>
      <c r="I7057">
        <f t="shared" si="718"/>
        <v>7612.8330220313564</v>
      </c>
      <c r="J7057">
        <f t="shared" si="718"/>
        <v>41168.544619873705</v>
      </c>
      <c r="K7057">
        <f t="shared" si="718"/>
        <v>17310.636150687897</v>
      </c>
      <c r="L7057">
        <f t="shared" si="718"/>
        <v>16669.896143407557</v>
      </c>
      <c r="M7057">
        <f t="shared" si="718"/>
        <v>54989.536299997941</v>
      </c>
      <c r="N7057">
        <f t="shared" si="718"/>
        <v>10949.579244458164</v>
      </c>
    </row>
    <row r="7058" spans="3:14">
      <c r="C7058">
        <v>71</v>
      </c>
      <c r="D7058">
        <v>39</v>
      </c>
      <c r="E7058">
        <f t="shared" si="718"/>
        <v>54757.70212548002</v>
      </c>
      <c r="F7058">
        <f t="shared" si="718"/>
        <v>85137.02589992006</v>
      </c>
      <c r="G7058">
        <f t="shared" si="718"/>
        <v>26613.389262784309</v>
      </c>
      <c r="H7058">
        <f t="shared" si="718"/>
        <v>29467.056096477307</v>
      </c>
      <c r="I7058">
        <f t="shared" si="718"/>
        <v>7589.3243497387593</v>
      </c>
      <c r="J7058">
        <f t="shared" si="718"/>
        <v>41175.696207645182</v>
      </c>
      <c r="K7058">
        <f t="shared" si="718"/>
        <v>17291.173259793581</v>
      </c>
      <c r="L7058">
        <f t="shared" si="718"/>
        <v>16650.090997621464</v>
      </c>
      <c r="M7058">
        <f t="shared" si="718"/>
        <v>54986.817244894431</v>
      </c>
      <c r="N7058">
        <f t="shared" si="718"/>
        <v>10942.36688329674</v>
      </c>
    </row>
    <row r="7059" spans="3:14">
      <c r="C7059">
        <v>71</v>
      </c>
      <c r="D7059">
        <v>40</v>
      </c>
      <c r="E7059">
        <f t="shared" si="718"/>
        <v>54761.626154698235</v>
      </c>
      <c r="F7059">
        <f t="shared" si="718"/>
        <v>85115.092923685137</v>
      </c>
      <c r="G7059">
        <f t="shared" si="718"/>
        <v>26616.772281000904</v>
      </c>
      <c r="H7059">
        <f t="shared" si="718"/>
        <v>29440.95335269472</v>
      </c>
      <c r="I7059">
        <f t="shared" si="718"/>
        <v>7567.0429464896615</v>
      </c>
      <c r="J7059">
        <f t="shared" si="718"/>
        <v>41182.525540912953</v>
      </c>
      <c r="K7059">
        <f t="shared" si="718"/>
        <v>17272.729589380753</v>
      </c>
      <c r="L7059">
        <f t="shared" si="718"/>
        <v>16631.313353840236</v>
      </c>
      <c r="M7059">
        <f t="shared" si="718"/>
        <v>54984.289433670216</v>
      </c>
      <c r="N7059">
        <f t="shared" si="718"/>
        <v>10935.550849044386</v>
      </c>
    </row>
    <row r="7060" spans="3:14">
      <c r="C7060">
        <v>71</v>
      </c>
      <c r="D7060">
        <v>41</v>
      </c>
      <c r="E7060">
        <f t="shared" ref="E7060:N7069" si="719">E$3/$C7060/$E$12+($D7060-1)*$C7060*$E$12*E$2*E$4/(2*$D7060)+$D7060*E$5/($C7060*$E$12)+$C7060*$E$12*E$2*E$6/(2*$D7060)</f>
        <v>54765.372628098194</v>
      </c>
      <c r="F7060">
        <f t="shared" si="719"/>
        <v>85094.273677060075</v>
      </c>
      <c r="G7060">
        <f t="shared" si="719"/>
        <v>26620.021740432043</v>
      </c>
      <c r="H7060">
        <f t="shared" si="719"/>
        <v>29416.141894340268</v>
      </c>
      <c r="I7060">
        <f t="shared" si="719"/>
        <v>7545.8990121101469</v>
      </c>
      <c r="J7060">
        <f t="shared" si="719"/>
        <v>41189.056199274863</v>
      </c>
      <c r="K7060">
        <f t="shared" si="719"/>
        <v>17255.230562341021</v>
      </c>
      <c r="L7060">
        <f t="shared" si="719"/>
        <v>16613.488028990345</v>
      </c>
      <c r="M7060">
        <f t="shared" si="719"/>
        <v>54981.938872870742</v>
      </c>
      <c r="N7060">
        <f t="shared" si="719"/>
        <v>10929.102142171172</v>
      </c>
    </row>
    <row r="7061" spans="3:14">
      <c r="C7061">
        <v>71</v>
      </c>
      <c r="D7061">
        <v>42</v>
      </c>
      <c r="E7061">
        <f t="shared" si="719"/>
        <v>54768.954228238283</v>
      </c>
      <c r="F7061">
        <f t="shared" si="719"/>
        <v>85074.488607929859</v>
      </c>
      <c r="G7061">
        <f t="shared" si="719"/>
        <v>26623.147180990971</v>
      </c>
      <c r="H7061">
        <f t="shared" si="719"/>
        <v>29392.529486740503</v>
      </c>
      <c r="I7061">
        <f t="shared" si="719"/>
        <v>7525.8112988238154</v>
      </c>
      <c r="J7061">
        <f t="shared" si="719"/>
        <v>41195.309516652713</v>
      </c>
      <c r="K7061">
        <f t="shared" si="719"/>
        <v>17238.608704147708</v>
      </c>
      <c r="L7061">
        <f t="shared" si="719"/>
        <v>16596.547000290971</v>
      </c>
      <c r="M7061">
        <f t="shared" si="719"/>
        <v>54979.752901751337</v>
      </c>
      <c r="N7061">
        <f t="shared" si="719"/>
        <v>10922.994525007152</v>
      </c>
    </row>
    <row r="7062" spans="3:14">
      <c r="C7062">
        <v>71</v>
      </c>
      <c r="D7062">
        <v>43</v>
      </c>
      <c r="E7062">
        <f t="shared" si="719"/>
        <v>54772.382457904132</v>
      </c>
      <c r="F7062">
        <f t="shared" si="719"/>
        <v>85055.665564376264</v>
      </c>
      <c r="G7062">
        <f t="shared" si="719"/>
        <v>26626.157255157152</v>
      </c>
      <c r="H7062">
        <f t="shared" si="719"/>
        <v>29370.032475191627</v>
      </c>
      <c r="I7062">
        <f t="shared" si="719"/>
        <v>7506.7061167869597</v>
      </c>
      <c r="J7062">
        <f t="shared" si="719"/>
        <v>41201.304842417514</v>
      </c>
      <c r="K7062">
        <f t="shared" si="719"/>
        <v>17222.802816974352</v>
      </c>
      <c r="L7062">
        <f t="shared" si="719"/>
        <v>16580.428572661862</v>
      </c>
      <c r="M7062">
        <f t="shared" si="719"/>
        <v>54977.720037311119</v>
      </c>
      <c r="N7062">
        <f t="shared" si="719"/>
        <v>10917.204200595881</v>
      </c>
    </row>
    <row r="7063" spans="3:14">
      <c r="C7063">
        <v>71</v>
      </c>
      <c r="D7063">
        <v>44</v>
      </c>
      <c r="E7063">
        <f t="shared" si="719"/>
        <v>54775.667774173482</v>
      </c>
      <c r="F7063">
        <f t="shared" si="719"/>
        <v>85037.738953746331</v>
      </c>
      <c r="G7063">
        <f t="shared" si="719"/>
        <v>26629.059828820991</v>
      </c>
      <c r="H7063">
        <f t="shared" si="719"/>
        <v>29348.57480996288</v>
      </c>
      <c r="I7063">
        <f t="shared" si="719"/>
        <v>7488.5164752325682</v>
      </c>
      <c r="J7063">
        <f t="shared" si="719"/>
        <v>41207.05976690651</v>
      </c>
      <c r="K7063">
        <f t="shared" si="719"/>
        <v>17207.757266433204</v>
      </c>
      <c r="L7063">
        <f t="shared" si="719"/>
        <v>16565.076659666393</v>
      </c>
      <c r="M7063">
        <f t="shared" si="719"/>
        <v>54975.829840458282</v>
      </c>
      <c r="N7063">
        <f t="shared" si="719"/>
        <v>10911.709535340568</v>
      </c>
    </row>
    <row r="7064" spans="3:14">
      <c r="C7064">
        <v>71</v>
      </c>
      <c r="D7064">
        <v>45</v>
      </c>
      <c r="E7064">
        <f t="shared" si="719"/>
        <v>54778.819704606169</v>
      </c>
      <c r="F7064">
        <f t="shared" si="719"/>
        <v>85020.649013845192</v>
      </c>
      <c r="G7064">
        <f t="shared" si="719"/>
        <v>26631.862068682665</v>
      </c>
      <c r="H7064">
        <f t="shared" si="719"/>
        <v>29328.087201299608</v>
      </c>
      <c r="I7064">
        <f t="shared" si="719"/>
        <v>7471.1813381284774</v>
      </c>
      <c r="J7064">
        <f t="shared" si="719"/>
        <v>41212.590316871436</v>
      </c>
      <c r="K7064">
        <f t="shared" si="719"/>
        <v>17193.421363415466</v>
      </c>
      <c r="L7064">
        <f t="shared" si="719"/>
        <v>16550.440160328999</v>
      </c>
      <c r="M7064">
        <f t="shared" si="719"/>
        <v>54974.072800020345</v>
      </c>
      <c r="N7064">
        <f t="shared" si="719"/>
        <v>10906.490818630829</v>
      </c>
    </row>
    <row r="7065" spans="3:14">
      <c r="C7065">
        <v>71</v>
      </c>
      <c r="D7065">
        <v>46</v>
      </c>
      <c r="E7065">
        <f t="shared" si="719"/>
        <v>54781.84694827842</v>
      </c>
      <c r="F7065">
        <f t="shared" si="719"/>
        <v>85004.341179190465</v>
      </c>
      <c r="G7065">
        <f t="shared" si="719"/>
        <v>26634.570518250988</v>
      </c>
      <c r="H7065">
        <f t="shared" si="719"/>
        <v>29308.506384643169</v>
      </c>
      <c r="I7065">
        <f t="shared" si="719"/>
        <v>7454.6449769235805</v>
      </c>
      <c r="J7065">
        <f t="shared" si="719"/>
        <v>41217.911125433398</v>
      </c>
      <c r="K7065">
        <f t="shared" si="719"/>
        <v>17179.748826560906</v>
      </c>
      <c r="L7065">
        <f t="shared" si="719"/>
        <v>16536.472417237197</v>
      </c>
      <c r="M7065">
        <f t="shared" si="719"/>
        <v>54972.440231883316</v>
      </c>
      <c r="N7065">
        <f t="shared" si="719"/>
        <v>10901.530053822378</v>
      </c>
    </row>
    <row r="7066" spans="3:14">
      <c r="C7066">
        <v>71</v>
      </c>
      <c r="D7066">
        <v>47</v>
      </c>
      <c r="E7066">
        <f t="shared" si="719"/>
        <v>54784.757463919661</v>
      </c>
      <c r="F7066">
        <f t="shared" si="719"/>
        <v>84988.765528170712</v>
      </c>
      <c r="G7066">
        <f t="shared" si="719"/>
        <v>26637.19116414044</v>
      </c>
      <c r="H7066">
        <f t="shared" si="719"/>
        <v>29289.774479652726</v>
      </c>
      <c r="I7066">
        <f t="shared" si="719"/>
        <v>7438.8564059221835</v>
      </c>
      <c r="J7066">
        <f t="shared" si="719"/>
        <v>41223.035580341551</v>
      </c>
      <c r="K7066">
        <f t="shared" si="719"/>
        <v>17166.697313348472</v>
      </c>
      <c r="L7066">
        <f t="shared" si="719"/>
        <v>16523.130743822116</v>
      </c>
      <c r="M7066">
        <f t="shared" si="719"/>
        <v>54970.924191006678</v>
      </c>
      <c r="N7066">
        <f t="shared" si="719"/>
        <v>10896.810775900245</v>
      </c>
    </row>
    <row r="7067" spans="3:14">
      <c r="C7067">
        <v>71</v>
      </c>
      <c r="D7067">
        <v>48</v>
      </c>
      <c r="E7067">
        <f t="shared" si="719"/>
        <v>54787.558547031826</v>
      </c>
      <c r="F7067">
        <f t="shared" si="719"/>
        <v>84973.876299308715</v>
      </c>
      <c r="G7067">
        <f t="shared" si="719"/>
        <v>26639.729494080944</v>
      </c>
      <c r="H7067">
        <f t="shared" si="719"/>
        <v>29271.838429349136</v>
      </c>
      <c r="I7067">
        <f t="shared" si="719"/>
        <v>7423.7688882365674</v>
      </c>
      <c r="J7067">
        <f t="shared" si="719"/>
        <v>41227.975953699242</v>
      </c>
      <c r="K7067">
        <f t="shared" si="719"/>
        <v>17154.228009800536</v>
      </c>
      <c r="L7067">
        <f t="shared" si="719"/>
        <v>16510.376010728956</v>
      </c>
      <c r="M7067">
        <f t="shared" si="719"/>
        <v>54969.517394436676</v>
      </c>
      <c r="N7067">
        <f t="shared" si="719"/>
        <v>10892.317891934032</v>
      </c>
    </row>
    <row r="7068" spans="3:14">
      <c r="C7068">
        <v>71</v>
      </c>
      <c r="D7068">
        <v>49</v>
      </c>
      <c r="E7068">
        <f t="shared" si="719"/>
        <v>54790.256897565683</v>
      </c>
      <c r="F7068">
        <f t="shared" si="719"/>
        <v>84959.631466758146</v>
      </c>
      <c r="G7068">
        <f t="shared" si="719"/>
        <v>26642.190547824484</v>
      </c>
      <c r="H7068">
        <f t="shared" si="719"/>
        <v>29254.64950793525</v>
      </c>
      <c r="I7068">
        <f t="shared" si="719"/>
        <v>7409.3395022351579</v>
      </c>
      <c r="J7068">
        <f t="shared" si="719"/>
        <v>41232.743515805487</v>
      </c>
      <c r="K7068">
        <f t="shared" si="719"/>
        <v>17142.305270427434</v>
      </c>
      <c r="L7068">
        <f t="shared" si="719"/>
        <v>16498.172282835974</v>
      </c>
      <c r="M7068">
        <f t="shared" si="719"/>
        <v>54968.213153746379</v>
      </c>
      <c r="N7068">
        <f t="shared" si="719"/>
        <v>10888.037541069294</v>
      </c>
    </row>
    <row r="7069" spans="3:14">
      <c r="C7069">
        <v>71</v>
      </c>
      <c r="D7069">
        <v>50</v>
      </c>
      <c r="E7069">
        <f t="shared" si="719"/>
        <v>54792.858679475918</v>
      </c>
      <c r="F7069">
        <f t="shared" si="719"/>
        <v>84945.992366740262</v>
      </c>
      <c r="G7069">
        <f t="shared" si="719"/>
        <v>26644.578961942872</v>
      </c>
      <c r="H7069">
        <f t="shared" si="719"/>
        <v>29238.162887677681</v>
      </c>
      <c r="I7069">
        <f t="shared" si="719"/>
        <v>7395.5287600168967</v>
      </c>
      <c r="J7069">
        <f t="shared" si="719"/>
        <v>41237.348635335366</v>
      </c>
      <c r="K7069">
        <f t="shared" si="719"/>
        <v>17130.896301378667</v>
      </c>
      <c r="L7069">
        <f t="shared" si="719"/>
        <v>16486.486499831157</v>
      </c>
      <c r="M7069">
        <f t="shared" si="719"/>
        <v>54967.005315582981</v>
      </c>
      <c r="N7069">
        <f t="shared" si="719"/>
        <v>10883.956971319943</v>
      </c>
    </row>
    <row r="7070" spans="3:14">
      <c r="C7070">
        <v>71</v>
      </c>
      <c r="D7070">
        <v>51</v>
      </c>
      <c r="E7070">
        <f t="shared" ref="E7070:N7079" si="720">E$3/$C7070/$E$12+($D7070-1)*$C7070*$E$12*E$2*E$4/(2*$D7070)+$D7070*E$5/($C7070*$E$12)+$C7070*$E$12*E$2*E$6/(2*$D7070)</f>
        <v>54795.369573269803</v>
      </c>
      <c r="F7070">
        <f t="shared" si="720"/>
        <v>84932.923367929645</v>
      </c>
      <c r="G7070">
        <f t="shared" si="720"/>
        <v>26646.899009355238</v>
      </c>
      <c r="H7070">
        <f t="shared" si="720"/>
        <v>29222.337256743718</v>
      </c>
      <c r="I7070">
        <f t="shared" si="720"/>
        <v>7382.3002707710129</v>
      </c>
      <c r="J7070">
        <f t="shared" si="720"/>
        <v>41241.80086773455</v>
      </c>
      <c r="K7070">
        <f t="shared" si="720"/>
        <v>17119.97088087046</v>
      </c>
      <c r="L7070">
        <f t="shared" si="720"/>
        <v>16475.288194368142</v>
      </c>
      <c r="M7070">
        <f t="shared" si="720"/>
        <v>54965.888209209603</v>
      </c>
      <c r="N7070">
        <f t="shared" si="720"/>
        <v>10880.064430855664</v>
      </c>
    </row>
    <row r="7071" spans="3:14">
      <c r="C7071">
        <v>71</v>
      </c>
      <c r="D7071">
        <v>52</v>
      </c>
      <c r="E7071">
        <f t="shared" si="720"/>
        <v>54797.79482249252</v>
      </c>
      <c r="F7071">
        <f t="shared" si="720"/>
        <v>84920.391579872012</v>
      </c>
      <c r="G7071">
        <f t="shared" si="720"/>
        <v>26649.154634294624</v>
      </c>
      <c r="H7071">
        <f t="shared" si="720"/>
        <v>29207.134481133911</v>
      </c>
      <c r="I7071">
        <f t="shared" si="720"/>
        <v>7369.6204429798699</v>
      </c>
      <c r="J7071">
        <f t="shared" si="720"/>
        <v>41246.109033414432</v>
      </c>
      <c r="K7071">
        <f t="shared" si="720"/>
        <v>17109.501111871621</v>
      </c>
      <c r="L7071">
        <f t="shared" si="720"/>
        <v>16464.549242742596</v>
      </c>
      <c r="M7071">
        <f t="shared" si="720"/>
        <v>54964.856600099942</v>
      </c>
      <c r="N7071">
        <f t="shared" si="720"/>
        <v>10876.349071833092</v>
      </c>
    </row>
    <row r="7072" spans="3:14">
      <c r="C7072">
        <v>71</v>
      </c>
      <c r="D7072">
        <v>53</v>
      </c>
      <c r="E7072">
        <f t="shared" si="720"/>
        <v>54800.139274949979</v>
      </c>
      <c r="F7072">
        <f t="shared" si="720"/>
        <v>84908.36659441152</v>
      </c>
      <c r="G7072">
        <f t="shared" si="720"/>
        <v>26651.349483316098</v>
      </c>
      <c r="H7072">
        <f t="shared" si="720"/>
        <v>29192.519304886519</v>
      </c>
      <c r="I7072">
        <f t="shared" si="720"/>
        <v>7357.4582203347072</v>
      </c>
      <c r="J7072">
        <f t="shared" si="720"/>
        <v>41250.281287094964</v>
      </c>
      <c r="K7072">
        <f t="shared" si="720"/>
        <v>17099.461202787286</v>
      </c>
      <c r="L7072">
        <f t="shared" si="720"/>
        <v>16454.243643793903</v>
      </c>
      <c r="M7072">
        <f t="shared" si="720"/>
        <v>54963.905648786211</v>
      </c>
      <c r="N7072">
        <f t="shared" si="720"/>
        <v>10872.800865114006</v>
      </c>
    </row>
    <row r="7073" spans="3:14">
      <c r="C7073">
        <v>71</v>
      </c>
      <c r="D7073">
        <v>54</v>
      </c>
      <c r="E7073">
        <f t="shared" si="720"/>
        <v>54802.407419351366</v>
      </c>
      <c r="F7073">
        <f t="shared" si="720"/>
        <v>84896.820255848361</v>
      </c>
      <c r="G7073">
        <f t="shared" si="720"/>
        <v>26653.486932859556</v>
      </c>
      <c r="H7073">
        <f t="shared" si="720"/>
        <v>29178.459083592523</v>
      </c>
      <c r="I7073">
        <f t="shared" si="720"/>
        <v>7345.7848469940855</v>
      </c>
      <c r="J7073">
        <f t="shared" si="720"/>
        <v>41254.325179442778</v>
      </c>
      <c r="K7073">
        <f t="shared" si="720"/>
        <v>17089.827272511095</v>
      </c>
      <c r="L7073">
        <f t="shared" si="720"/>
        <v>16444.34732237336</v>
      </c>
      <c r="M7073">
        <f t="shared" si="720"/>
        <v>54963.030874279742</v>
      </c>
      <c r="N7073">
        <f t="shared" si="720"/>
        <v>10869.410524459332</v>
      </c>
    </row>
    <row r="7074" spans="3:14">
      <c r="C7074">
        <v>71</v>
      </c>
      <c r="D7074">
        <v>55</v>
      </c>
      <c r="E7074">
        <f t="shared" si="720"/>
        <v>54804.603417954284</v>
      </c>
      <c r="F7074">
        <f t="shared" si="720"/>
        <v>84885.726456169912</v>
      </c>
      <c r="G7074">
        <f t="shared" si="720"/>
        <v>26655.570113805592</v>
      </c>
      <c r="H7074">
        <f t="shared" si="720"/>
        <v>29164.923546981732</v>
      </c>
      <c r="I7074">
        <f t="shared" si="720"/>
        <v>7334.5736584504784</v>
      </c>
      <c r="J7074">
        <f t="shared" si="720"/>
        <v>41258.24771198511</v>
      </c>
      <c r="K7074">
        <f t="shared" si="720"/>
        <v>17080.577176744409</v>
      </c>
      <c r="L7074">
        <f t="shared" si="720"/>
        <v>16434.837954252143</v>
      </c>
      <c r="M7074">
        <f t="shared" si="720"/>
        <v>54962.228121481945</v>
      </c>
      <c r="N7074">
        <f t="shared" si="720"/>
        <v>10866.169438992823</v>
      </c>
    </row>
    <row r="7075" spans="3:14">
      <c r="C7075">
        <v>71</v>
      </c>
      <c r="D7075">
        <v>56</v>
      </c>
      <c r="E7075">
        <f t="shared" si="720"/>
        <v>54806.731135712223</v>
      </c>
      <c r="F7075">
        <f t="shared" si="720"/>
        <v>84875.060952221684</v>
      </c>
      <c r="G7075">
        <f t="shared" si="720"/>
        <v>26657.601933400525</v>
      </c>
      <c r="H7075">
        <f t="shared" si="720"/>
        <v>29151.884586946107</v>
      </c>
      <c r="I7075">
        <f t="shared" si="720"/>
        <v>7323.7998948040522</v>
      </c>
      <c r="J7075">
        <f t="shared" si="720"/>
        <v>41262.055386140113</v>
      </c>
      <c r="K7075">
        <f t="shared" si="720"/>
        <v>17071.690352924234</v>
      </c>
      <c r="L7075">
        <f t="shared" si="720"/>
        <v>16425.694809789227</v>
      </c>
      <c r="M7075">
        <f t="shared" si="720"/>
        <v>54961.493532087043</v>
      </c>
      <c r="N7075">
        <f t="shared" si="720"/>
        <v>10863.069612900836</v>
      </c>
    </row>
    <row r="7076" spans="3:14">
      <c r="C7076">
        <v>71</v>
      </c>
      <c r="D7076">
        <v>57</v>
      </c>
      <c r="E7076">
        <f t="shared" si="720"/>
        <v>54808.794166353844</v>
      </c>
      <c r="F7076">
        <f t="shared" si="720"/>
        <v>84864.801202123097</v>
      </c>
      <c r="G7076">
        <f t="shared" si="720"/>
        <v>26659.58509487335</v>
      </c>
      <c r="H7076">
        <f t="shared" si="720"/>
        <v>29139.316067876451</v>
      </c>
      <c r="I7076">
        <f t="shared" si="720"/>
        <v>7313.4405336917916</v>
      </c>
      <c r="J7076">
        <f t="shared" si="720"/>
        <v>41265.754247086072</v>
      </c>
      <c r="K7076">
        <f t="shared" si="720"/>
        <v>17063.147681474427</v>
      </c>
      <c r="L7076">
        <f t="shared" si="720"/>
        <v>16416.898614055226</v>
      </c>
      <c r="M7076">
        <f t="shared" si="720"/>
        <v>54960.823518547484</v>
      </c>
      <c r="N7076">
        <f t="shared" si="720"/>
        <v>10860.103611479441</v>
      </c>
    </row>
    <row r="7077" spans="3:14">
      <c r="C7077">
        <v>71</v>
      </c>
      <c r="D7077">
        <v>58</v>
      </c>
      <c r="E7077">
        <f t="shared" si="720"/>
        <v>54810.795855764511</v>
      </c>
      <c r="F7077">
        <f t="shared" si="720"/>
        <v>84854.926218606095</v>
      </c>
      <c r="G7077">
        <f t="shared" si="720"/>
        <v>26661.522115023479</v>
      </c>
      <c r="H7077">
        <f t="shared" si="720"/>
        <v>29127.193656619344</v>
      </c>
      <c r="I7077">
        <f t="shared" si="720"/>
        <v>7303.474140499864</v>
      </c>
      <c r="J7077">
        <f t="shared" si="720"/>
        <v>41269.349923092428</v>
      </c>
      <c r="K7077">
        <f t="shared" si="720"/>
        <v>17054.931361410323</v>
      </c>
      <c r="L7077">
        <f t="shared" si="720"/>
        <v>16408.43142142623</v>
      </c>
      <c r="M7077">
        <f t="shared" si="720"/>
        <v>54960.214740732823</v>
      </c>
      <c r="N7077">
        <f t="shared" si="720"/>
        <v>10857.26451276292</v>
      </c>
    </row>
    <row r="7078" spans="3:14">
      <c r="C7078">
        <v>71</v>
      </c>
      <c r="D7078">
        <v>59</v>
      </c>
      <c r="E7078">
        <f t="shared" si="720"/>
        <v>54812.739322989844</v>
      </c>
      <c r="F7078">
        <f t="shared" si="720"/>
        <v>84845.416437268228</v>
      </c>
      <c r="G7078">
        <f t="shared" si="720"/>
        <v>26663.415340019867</v>
      </c>
      <c r="H7078">
        <f t="shared" si="720"/>
        <v>29115.494669726679</v>
      </c>
      <c r="I7078">
        <f t="shared" si="720"/>
        <v>7293.880733808589</v>
      </c>
      <c r="J7078">
        <f t="shared" si="720"/>
        <v>41272.847660850995</v>
      </c>
      <c r="K7078">
        <f t="shared" si="720"/>
        <v>17047.024798593655</v>
      </c>
      <c r="L7078">
        <f t="shared" si="720"/>
        <v>16400.276502930799</v>
      </c>
      <c r="M7078">
        <f t="shared" si="720"/>
        <v>54959.664084962133</v>
      </c>
      <c r="N7078">
        <f t="shared" si="720"/>
        <v>10854.54586407136</v>
      </c>
    </row>
    <row r="7079" spans="3:14">
      <c r="C7079">
        <v>71</v>
      </c>
      <c r="D7079">
        <v>60</v>
      </c>
      <c r="E7079">
        <f t="shared" si="720"/>
        <v>54814.627479139112</v>
      </c>
      <c r="F7079">
        <f t="shared" si="720"/>
        <v>84836.25359800052</v>
      </c>
      <c r="G7079">
        <f t="shared" si="720"/>
        <v>26665.266959620207</v>
      </c>
      <c r="H7079">
        <f t="shared" si="720"/>
        <v>29104.197935980239</v>
      </c>
      <c r="I7079">
        <f t="shared" si="720"/>
        <v>7284.6416642929371</v>
      </c>
      <c r="J7079">
        <f t="shared" si="720"/>
        <v>41276.252357274199</v>
      </c>
      <c r="K7079">
        <f t="shared" si="720"/>
        <v>17039.412505162061</v>
      </c>
      <c r="L7079">
        <f t="shared" si="720"/>
        <v>16392.418244862249</v>
      </c>
      <c r="M7079">
        <f t="shared" si="720"/>
        <v>54959.168645133213</v>
      </c>
      <c r="N7079">
        <f t="shared" si="720"/>
        <v>10851.941642903526</v>
      </c>
    </row>
    <row r="7080" spans="3:14">
      <c r="C7080">
        <v>71</v>
      </c>
      <c r="D7080">
        <v>61</v>
      </c>
      <c r="E7080">
        <f t="shared" ref="E7080:N7089" si="721">E$3/$C7080/$E$12+($D7080-1)*$C7080*$E$12*E$2*E$4/(2*$D7080)+$D7080*E$5/($C7080*$E$12)+$C7080*$E$12*E$2*E$6/(2*$D7080)</f>
        <v>54816.463044429169</v>
      </c>
      <c r="F7080">
        <f t="shared" si="721"/>
        <v>84827.420638078198</v>
      </c>
      <c r="G7080">
        <f t="shared" si="721"/>
        <v>26667.079019991514</v>
      </c>
      <c r="H7080">
        <f t="shared" si="721"/>
        <v>29093.283672438418</v>
      </c>
      <c r="I7080">
        <f t="shared" si="721"/>
        <v>7275.7395055344323</v>
      </c>
      <c r="J7080">
        <f t="shared" si="721"/>
        <v>41279.568588165392</v>
      </c>
      <c r="K7080">
        <f t="shared" si="721"/>
        <v>17032.080008850695</v>
      </c>
      <c r="L7080">
        <f t="shared" si="721"/>
        <v>16384.84205736353</v>
      </c>
      <c r="M7080">
        <f t="shared" si="721"/>
        <v>54958.725705707955</v>
      </c>
      <c r="N7080">
        <f t="shared" si="721"/>
        <v>10849.446221676269</v>
      </c>
    </row>
    <row r="7081" spans="3:14">
      <c r="C7081">
        <v>71</v>
      </c>
      <c r="D7081">
        <v>62</v>
      </c>
      <c r="E7081">
        <f t="shared" si="721"/>
        <v>54818.248563579029</v>
      </c>
      <c r="F7081">
        <f t="shared" si="721"/>
        <v>84818.901595597461</v>
      </c>
      <c r="G7081">
        <f t="shared" si="721"/>
        <v>26668.853435290021</v>
      </c>
      <c r="H7081">
        <f t="shared" si="721"/>
        <v>29082.733372478404</v>
      </c>
      <c r="I7081">
        <f t="shared" si="721"/>
        <v>7267.1579553996653</v>
      </c>
      <c r="J7081">
        <f t="shared" si="721"/>
        <v>41282.80063411485</v>
      </c>
      <c r="K7081">
        <f t="shared" si="721"/>
        <v>17025.01377108923</v>
      </c>
      <c r="L7081">
        <f t="shared" si="721"/>
        <v>16377.534291858676</v>
      </c>
      <c r="M7081">
        <f t="shared" si="721"/>
        <v>54958.332726344241</v>
      </c>
      <c r="N7081">
        <f t="shared" si="721"/>
        <v>10847.054335876348</v>
      </c>
    </row>
    <row r="7082" spans="3:14">
      <c r="C7082">
        <v>71</v>
      </c>
      <c r="D7082">
        <v>63</v>
      </c>
      <c r="E7082">
        <f t="shared" si="721"/>
        <v>54819.986419738183</v>
      </c>
      <c r="F7082">
        <f t="shared" si="721"/>
        <v>84810.681522108731</v>
      </c>
      <c r="G7082">
        <f t="shared" si="721"/>
        <v>26670.591998138258</v>
      </c>
      <c r="H7082">
        <f t="shared" si="721"/>
        <v>29072.529704501052</v>
      </c>
      <c r="I7082">
        <f t="shared" si="721"/>
        <v>7258.8817468113157</v>
      </c>
      <c r="J7082">
        <f t="shared" si="721"/>
        <v>41285.952503929308</v>
      </c>
      <c r="K7082">
        <f t="shared" si="721"/>
        <v>17018.201112899089</v>
      </c>
      <c r="L7082">
        <f t="shared" si="721"/>
        <v>16370.482166347983</v>
      </c>
      <c r="M7082">
        <f t="shared" si="721"/>
        <v>54957.987327991512</v>
      </c>
      <c r="N7082">
        <f t="shared" si="721"/>
        <v>10844.761055245306</v>
      </c>
    </row>
    <row r="7083" spans="3:14">
      <c r="C7083">
        <v>71</v>
      </c>
      <c r="D7083">
        <v>64</v>
      </c>
      <c r="E7083">
        <f t="shared" si="721"/>
        <v>54821.678847109368</v>
      </c>
      <c r="F7083">
        <f t="shared" si="721"/>
        <v>84802.746403440513</v>
      </c>
      <c r="G7083">
        <f t="shared" si="721"/>
        <v>26672.296389119823</v>
      </c>
      <c r="H7083">
        <f t="shared" si="721"/>
        <v>29062.6564201322</v>
      </c>
      <c r="I7083">
        <f t="shared" si="721"/>
        <v>7250.8965668843957</v>
      </c>
      <c r="J7083">
        <f t="shared" si="721"/>
        <v>41289.027955865116</v>
      </c>
      <c r="K7083">
        <f t="shared" si="721"/>
        <v>17011.63014773788</v>
      </c>
      <c r="L7083">
        <f t="shared" si="721"/>
        <v>16363.673697706719</v>
      </c>
      <c r="M7083">
        <f t="shared" si="721"/>
        <v>54957.68728028988</v>
      </c>
      <c r="N7083">
        <f t="shared" si="721"/>
        <v>10842.561757665862</v>
      </c>
    </row>
    <row r="7084" spans="3:14">
      <c r="C7084">
        <v>71</v>
      </c>
      <c r="D7084">
        <v>65</v>
      </c>
      <c r="E7084">
        <f t="shared" si="721"/>
        <v>54823.327942405842</v>
      </c>
      <c r="F7084">
        <f t="shared" si="721"/>
        <v>84795.083087831823</v>
      </c>
      <c r="G7084">
        <f t="shared" si="721"/>
        <v>26673.9681853978</v>
      </c>
      <c r="H7084">
        <f t="shared" si="721"/>
        <v>29053.098270897583</v>
      </c>
      <c r="I7084">
        <f t="shared" si="721"/>
        <v>7243.1889835268348</v>
      </c>
      <c r="J7084">
        <f t="shared" si="721"/>
        <v>41292.03051690125</v>
      </c>
      <c r="K7084">
        <f t="shared" si="721"/>
        <v>17005.289720542718</v>
      </c>
      <c r="L7084">
        <f t="shared" si="721"/>
        <v>16357.097640233224</v>
      </c>
      <c r="M7084">
        <f t="shared" si="721"/>
        <v>54957.43049013237</v>
      </c>
      <c r="N7084">
        <f t="shared" si="721"/>
        <v>10840.452105458706</v>
      </c>
    </row>
    <row r="7085" spans="3:14">
      <c r="C7085">
        <v>71</v>
      </c>
      <c r="D7085">
        <v>66</v>
      </c>
      <c r="E7085">
        <f t="shared" si="721"/>
        <v>54824.935675267378</v>
      </c>
      <c r="F7085">
        <f t="shared" si="721"/>
        <v>84787.679220598176</v>
      </c>
      <c r="G7085">
        <f t="shared" si="721"/>
        <v>26675.608868549618</v>
      </c>
      <c r="H7085">
        <f t="shared" si="721"/>
        <v>29043.84093247294</v>
      </c>
      <c r="I7085">
        <f t="shared" si="721"/>
        <v>7235.7463787127599</v>
      </c>
      <c r="J7085">
        <f t="shared" si="721"/>
        <v>41294.963500260463</v>
      </c>
      <c r="K7085">
        <f t="shared" si="721"/>
        <v>16999.169352315148</v>
      </c>
      <c r="L7085">
        <f t="shared" si="721"/>
        <v>16350.743429783503</v>
      </c>
      <c r="M7085">
        <f t="shared" si="721"/>
        <v>54957.214991267007</v>
      </c>
      <c r="N7085">
        <f t="shared" si="721"/>
        <v>10838.428023834193</v>
      </c>
    </row>
    <row r="7086" spans="3:14">
      <c r="C7086">
        <v>71</v>
      </c>
      <c r="D7086">
        <v>67</v>
      </c>
      <c r="E7086">
        <f t="shared" si="721"/>
        <v>54826.503897743292</v>
      </c>
      <c r="F7086">
        <f t="shared" si="721"/>
        <v>84780.523184648104</v>
      </c>
      <c r="G7086">
        <f t="shared" si="721"/>
        <v>26677.219831700328</v>
      </c>
      <c r="H7086">
        <f t="shared" si="721"/>
        <v>29034.870935717499</v>
      </c>
      <c r="I7086">
        <f t="shared" si="721"/>
        <v>7228.5568877312635</v>
      </c>
      <c r="J7086">
        <f t="shared" si="721"/>
        <v>41297.830021361093</v>
      </c>
      <c r="K7086">
        <f t="shared" si="721"/>
        <v>16993.259189668563</v>
      </c>
      <c r="L7086">
        <f t="shared" si="721"/>
        <v>16344.601132908734</v>
      </c>
      <c r="M7086">
        <f t="shared" si="721"/>
        <v>54957.038934829907</v>
      </c>
      <c r="N7086">
        <f t="shared" si="721"/>
        <v>10836.485681273687</v>
      </c>
    </row>
    <row r="7087" spans="3:14">
      <c r="C7087">
        <v>71</v>
      </c>
      <c r="D7087">
        <v>68</v>
      </c>
      <c r="E7087">
        <f t="shared" si="721"/>
        <v>54828.034352938841</v>
      </c>
      <c r="F7087">
        <f t="shared" si="721"/>
        <v>84773.60404624854</v>
      </c>
      <c r="G7087">
        <f t="shared" si="721"/>
        <v>26678.802386026455</v>
      </c>
      <c r="H7087">
        <f t="shared" si="721"/>
        <v>29026.175603792944</v>
      </c>
      <c r="I7087">
        <f t="shared" si="721"/>
        <v>7221.609343795617</v>
      </c>
      <c r="J7087">
        <f t="shared" si="721"/>
        <v>41300.633012361628</v>
      </c>
      <c r="K7087">
        <f t="shared" si="721"/>
        <v>16987.549958827334</v>
      </c>
      <c r="L7087">
        <f t="shared" si="721"/>
        <v>16338.661400480612</v>
      </c>
      <c r="M7087">
        <f t="shared" si="721"/>
        <v>54956.900580714006</v>
      </c>
      <c r="N7087">
        <f t="shared" si="721"/>
        <v>10834.621471642025</v>
      </c>
    </row>
    <row r="7088" spans="3:14">
      <c r="C7088">
        <v>71</v>
      </c>
      <c r="D7088">
        <v>69</v>
      </c>
      <c r="E7088">
        <f t="shared" si="721"/>
        <v>54829.528682909695</v>
      </c>
      <c r="F7088">
        <f t="shared" si="721"/>
        <v>84766.911505505981</v>
      </c>
      <c r="G7088">
        <f t="shared" si="721"/>
        <v>26680.357766694287</v>
      </c>
      <c r="H7088">
        <f t="shared" si="721"/>
        <v>29017.742994750082</v>
      </c>
      <c r="I7088">
        <f t="shared" si="721"/>
        <v>7214.8932274690424</v>
      </c>
      <c r="J7088">
        <f t="shared" si="721"/>
        <v>41303.375235440333</v>
      </c>
      <c r="K7088">
        <f t="shared" si="721"/>
        <v>16982.032923626008</v>
      </c>
      <c r="L7088">
        <f t="shared" si="721"/>
        <v>16332.91542534928</v>
      </c>
      <c r="M7088">
        <f t="shared" si="721"/>
        <v>54956.798289687882</v>
      </c>
      <c r="N7088">
        <f t="shared" si="721"/>
        <v>10832.831997855335</v>
      </c>
    </row>
    <row r="7089" spans="3:14">
      <c r="C7089">
        <v>71</v>
      </c>
      <c r="D7089">
        <v>70</v>
      </c>
      <c r="E7089">
        <f t="shared" si="721"/>
        <v>54830.988435879764</v>
      </c>
      <c r="F7089">
        <f t="shared" si="721"/>
        <v>84760.43585109229</v>
      </c>
      <c r="G7089">
        <f t="shared" si="721"/>
        <v>26681.88713828917</v>
      </c>
      <c r="H7089">
        <f t="shared" si="721"/>
        <v>29009.561849036858</v>
      </c>
      <c r="I7089">
        <f t="shared" si="721"/>
        <v>7208.3986204254388</v>
      </c>
      <c r="J7089">
        <f t="shared" si="721"/>
        <v>41306.059294936698</v>
      </c>
      <c r="K7089">
        <f t="shared" si="721"/>
        <v>16976.69984710859</v>
      </c>
      <c r="L7089">
        <f t="shared" si="721"/>
        <v>16327.354903630589</v>
      </c>
      <c r="M7089">
        <f t="shared" si="721"/>
        <v>54956.730516190604</v>
      </c>
      <c r="N7089">
        <f t="shared" si="721"/>
        <v>10831.114056948836</v>
      </c>
    </row>
    <row r="7090" spans="3:14">
      <c r="C7090">
        <v>71</v>
      </c>
      <c r="D7090">
        <v>71</v>
      </c>
      <c r="E7090">
        <f t="shared" ref="E7090:N7099" si="722">E$3/$C7090/$E$12+($D7090-1)*$C7090*$E$12*E$2*E$4/(2*$D7090)+$D7090*E$5/($C7090*$E$12)+$C7090*$E$12*E$2*E$6/(2*$D7090)</f>
        <v>54832.415072849079</v>
      </c>
      <c r="F7090">
        <f t="shared" si="722"/>
        <v>84754.167918796331</v>
      </c>
      <c r="G7090">
        <f t="shared" si="722"/>
        <v>26683.391599786024</v>
      </c>
      <c r="H7090">
        <f t="shared" si="722"/>
        <v>29001.621541442146</v>
      </c>
      <c r="I7090">
        <f t="shared" si="722"/>
        <v>7202.1161631176374</v>
      </c>
      <c r="J7090">
        <f t="shared" si="722"/>
        <v>41308.68764846689</v>
      </c>
      <c r="K7090">
        <f t="shared" si="722"/>
        <v>16971.542956372938</v>
      </c>
      <c r="L7090">
        <f t="shared" si="722"/>
        <v>16321.971999264852</v>
      </c>
      <c r="M7090">
        <f t="shared" si="722"/>
        <v>54956.695801734997</v>
      </c>
      <c r="N7090">
        <f t="shared" si="722"/>
        <v>10829.464626406461</v>
      </c>
    </row>
    <row r="7091" spans="3:14">
      <c r="C7091">
        <v>71</v>
      </c>
      <c r="D7091">
        <v>72</v>
      </c>
      <c r="E7091">
        <f t="shared" si="722"/>
        <v>54833.809973651012</v>
      </c>
      <c r="F7091">
        <f t="shared" si="722"/>
        <v>84748.099053529935</v>
      </c>
      <c r="G7091">
        <f t="shared" si="722"/>
        <v>26684.872189105597</v>
      </c>
      <c r="H7091">
        <f t="shared" si="722"/>
        <v>28993.912037044352</v>
      </c>
      <c r="I7091">
        <f t="shared" si="722"/>
        <v>7196.0370159733111</v>
      </c>
      <c r="J7091">
        <f t="shared" si="722"/>
        <v>41311.26261711285</v>
      </c>
      <c r="K7091">
        <f t="shared" si="722"/>
        <v>16966.554910344821</v>
      </c>
      <c r="L7091">
        <f t="shared" si="722"/>
        <v>16316.759311529026</v>
      </c>
      <c r="M7091">
        <f t="shared" si="722"/>
        <v>54956.692768861009</v>
      </c>
      <c r="N7091">
        <f t="shared" si="722"/>
        <v>10827.880851629705</v>
      </c>
    </row>
    <row r="7092" spans="3:14">
      <c r="C7092">
        <v>71</v>
      </c>
      <c r="D7092">
        <v>73</v>
      </c>
      <c r="E7092">
        <f t="shared" si="722"/>
        <v>54835.174442511612</v>
      </c>
      <c r="F7092">
        <f t="shared" si="722"/>
        <v>84742.221074456203</v>
      </c>
      <c r="G7092">
        <f t="shared" si="722"/>
        <v>26686.329887296277</v>
      </c>
      <c r="H7092">
        <f t="shared" si="722"/>
        <v>28986.423850780582</v>
      </c>
      <c r="I7092">
        <f t="shared" si="722"/>
        <v>7190.152823780264</v>
      </c>
      <c r="J7092">
        <f t="shared" si="722"/>
        <v>41313.786394773881</v>
      </c>
      <c r="K7092">
        <f t="shared" si="722"/>
        <v>16961.728770200636</v>
      </c>
      <c r="L7092">
        <f t="shared" si="722"/>
        <v>16311.709845219142</v>
      </c>
      <c r="M7092">
        <f t="shared" si="722"/>
        <v>54956.72011558582</v>
      </c>
      <c r="N7092">
        <f t="shared" si="722"/>
        <v>10826.360034436426</v>
      </c>
    </row>
    <row r="7093" spans="3:14">
      <c r="C7093">
        <v>71</v>
      </c>
      <c r="D7093">
        <v>74</v>
      </c>
      <c r="E7093">
        <f t="shared" si="722"/>
        <v>54836.509713158244</v>
      </c>
      <c r="F7093">
        <f t="shared" si="722"/>
        <v>84736.526242945751</v>
      </c>
      <c r="G7093">
        <f t="shared" si="722"/>
        <v>26687.765622376799</v>
      </c>
      <c r="H7093">
        <f t="shared" si="722"/>
        <v>28979.148010294051</v>
      </c>
      <c r="I7093">
        <f t="shared" si="722"/>
        <v>7184.4556829593921</v>
      </c>
      <c r="J7093">
        <f t="shared" si="722"/>
        <v>41316.261056760231</v>
      </c>
      <c r="K7093">
        <f t="shared" si="722"/>
        <v>16957.057972188333</v>
      </c>
      <c r="L7093">
        <f t="shared" si="722"/>
        <v>16306.816983250372</v>
      </c>
      <c r="M7093">
        <f t="shared" si="722"/>
        <v>54956.776610304092</v>
      </c>
      <c r="N7093">
        <f t="shared" si="722"/>
        <v>10824.89962249215</v>
      </c>
    </row>
    <row r="7094" spans="3:14">
      <c r="C7094">
        <v>71</v>
      </c>
      <c r="D7094">
        <v>75</v>
      </c>
      <c r="E7094">
        <f t="shared" si="722"/>
        <v>54837.816953519447</v>
      </c>
      <c r="F7094">
        <f t="shared" si="722"/>
        <v>84731.007233096025</v>
      </c>
      <c r="G7094">
        <f t="shared" si="722"/>
        <v>26689.180272871559</v>
      </c>
      <c r="H7094">
        <f t="shared" si="722"/>
        <v>28972.076021753674</v>
      </c>
      <c r="I7094">
        <f t="shared" si="722"/>
        <v>7178.9381114558037</v>
      </c>
      <c r="J7094">
        <f t="shared" si="722"/>
        <v>41318.688567698868</v>
      </c>
      <c r="K7094">
        <f t="shared" si="722"/>
        <v>16952.536302622633</v>
      </c>
      <c r="L7094">
        <f t="shared" si="722"/>
        <v>16302.074461449067</v>
      </c>
      <c r="M7094">
        <f t="shared" si="722"/>
        <v>54956.861087096084</v>
      </c>
      <c r="N7094">
        <f t="shared" si="722"/>
        <v>10823.497199586922</v>
      </c>
    </row>
    <row r="7095" spans="3:14">
      <c r="C7095">
        <v>71</v>
      </c>
      <c r="D7095">
        <v>76</v>
      </c>
      <c r="E7095">
        <f t="shared" si="722"/>
        <v>54839.09727005387</v>
      </c>
      <c r="F7095">
        <f t="shared" si="722"/>
        <v>84725.657104578335</v>
      </c>
      <c r="G7095">
        <f t="shared" si="722"/>
        <v>26690.574671066857</v>
      </c>
      <c r="H7095">
        <f t="shared" si="722"/>
        <v>28965.199838372104</v>
      </c>
      <c r="I7095">
        <f t="shared" si="722"/>
        <v>7173.593021006981</v>
      </c>
      <c r="J7095">
        <f t="shared" si="722"/>
        <v>41321.070788815363</v>
      </c>
      <c r="K7095">
        <f t="shared" si="722"/>
        <v>16948.157874854336</v>
      </c>
      <c r="L7095">
        <f t="shared" si="722"/>
        <v>16297.476345334931</v>
      </c>
      <c r="M7095">
        <f t="shared" si="722"/>
        <v>54956.972441406237</v>
      </c>
      <c r="N7095">
        <f t="shared" si="722"/>
        <v>10822.150476679724</v>
      </c>
    </row>
    <row r="7096" spans="3:14">
      <c r="C7096">
        <v>71</v>
      </c>
      <c r="D7096">
        <v>77</v>
      </c>
      <c r="E7096">
        <f t="shared" si="722"/>
        <v>54840.351711741772</v>
      </c>
      <c r="F7096">
        <f t="shared" si="722"/>
        <v>84720.469277600481</v>
      </c>
      <c r="G7096">
        <f t="shared" si="722"/>
        <v>26691.949606013302</v>
      </c>
      <c r="H7096">
        <f t="shared" si="722"/>
        <v>28958.511831376909</v>
      </c>
      <c r="I7096">
        <f t="shared" si="722"/>
        <v>7168.4136915718218</v>
      </c>
      <c r="J7096">
        <f t="shared" si="722"/>
        <v>41323.409484648233</v>
      </c>
      <c r="K7096">
        <f t="shared" si="722"/>
        <v>16943.917108034184</v>
      </c>
      <c r="L7096">
        <f t="shared" si="722"/>
        <v>16293.017008712355</v>
      </c>
      <c r="M7096">
        <f t="shared" si="722"/>
        <v>54957.109626058533</v>
      </c>
      <c r="N7096">
        <f t="shared" si="722"/>
        <v>10820.857283640764</v>
      </c>
    </row>
    <row r="7097" spans="3:14">
      <c r="C7097">
        <v>71</v>
      </c>
      <c r="D7097">
        <v>78</v>
      </c>
      <c r="E7097">
        <f t="shared" si="722"/>
        <v>54841.58127376956</v>
      </c>
      <c r="F7097">
        <f t="shared" si="722"/>
        <v>84715.437509795607</v>
      </c>
      <c r="G7097">
        <f t="shared" si="722"/>
        <v>26693.305826297412</v>
      </c>
      <c r="H7097">
        <f t="shared" si="722"/>
        <v>28952.004763214787</v>
      </c>
      <c r="I7097">
        <f t="shared" si="722"/>
        <v>7163.39374772673</v>
      </c>
      <c r="J7097">
        <f t="shared" si="722"/>
        <v>41325.706329246859</v>
      </c>
      <c r="K7097">
        <f t="shared" si="722"/>
        <v>16939.808707510332</v>
      </c>
      <c r="L7097">
        <f t="shared" si="722"/>
        <v>16288.691113908599</v>
      </c>
      <c r="M7097">
        <f t="shared" si="722"/>
        <v>54957.271647578265</v>
      </c>
      <c r="N7097">
        <f t="shared" si="722"/>
        <v>10819.615561628956</v>
      </c>
    </row>
    <row r="7098" spans="3:14">
      <c r="C7098">
        <v>71</v>
      </c>
      <c r="D7098">
        <v>79</v>
      </c>
      <c r="E7098">
        <f t="shared" si="722"/>
        <v>54842.786900934443</v>
      </c>
      <c r="F7098">
        <f t="shared" si="722"/>
        <v>84710.555874865939</v>
      </c>
      <c r="G7098">
        <f t="shared" si="722"/>
        <v>26694.644042602537</v>
      </c>
      <c r="H7098">
        <f t="shared" si="722"/>
        <v>28945.671762790793</v>
      </c>
      <c r="I7098">
        <f t="shared" si="722"/>
        <v>7158.527136854359</v>
      </c>
      <c r="J7098">
        <f t="shared" si="722"/>
        <v>41327.962911898612</v>
      </c>
      <c r="K7098">
        <f t="shared" si="722"/>
        <v>16935.827646714559</v>
      </c>
      <c r="L7098">
        <f t="shared" si="722"/>
        <v>16284.493593512812</v>
      </c>
      <c r="M7098">
        <f t="shared" si="722"/>
        <v>54957.45756279325</v>
      </c>
      <c r="N7098">
        <f t="shared" si="722"/>
        <v>10818.423356048334</v>
      </c>
    </row>
    <row r="7099" spans="3:14">
      <c r="C7099">
        <v>71</v>
      </c>
      <c r="D7099">
        <v>80</v>
      </c>
      <c r="E7099">
        <f t="shared" si="722"/>
        <v>54843.96949079381</v>
      </c>
      <c r="F7099">
        <f t="shared" si="722"/>
        <v>84705.81874282872</v>
      </c>
      <c r="G7099">
        <f t="shared" si="722"/>
        <v>26695.964930077909</v>
      </c>
      <c r="H7099">
        <f t="shared" si="722"/>
        <v>28939.506302564754</v>
      </c>
      <c r="I7099">
        <f t="shared" si="722"/>
        <v>7153.8081089682291</v>
      </c>
      <c r="J7099">
        <f t="shared" si="722"/>
        <v>41330.180742426492</v>
      </c>
      <c r="K7099">
        <f t="shared" si="722"/>
        <v>16931.969150407076</v>
      </c>
      <c r="L7099">
        <f t="shared" si="722"/>
        <v>16280.4196334847</v>
      </c>
      <c r="M7099">
        <f t="shared" si="722"/>
        <v>54957.666475689955</v>
      </c>
      <c r="N7099">
        <f t="shared" si="722"/>
        <v>10817.278810032723</v>
      </c>
    </row>
    <row r="7100" spans="3:14">
      <c r="C7100">
        <v>71</v>
      </c>
      <c r="D7100">
        <v>81</v>
      </c>
      <c r="E7100">
        <f t="shared" ref="E7100:N7109" si="723">E$3/$C7100/$E$12+($D7100-1)*$C7100*$E$12*E$2*E$4/(2*$D7100)+$D7100*E$5/($C7100*$E$12)+$C7100*$E$12*E$2*E$6/(2*$D7100)</f>
        <v>54845.12989658118</v>
      </c>
      <c r="F7100">
        <f t="shared" si="723"/>
        <v>84701.220761724922</v>
      </c>
      <c r="G7100">
        <f t="shared" si="723"/>
        <v>26697.269130532037</v>
      </c>
      <c r="H7100">
        <f t="shared" si="723"/>
        <v>28933.502177344155</v>
      </c>
      <c r="I7100">
        <f t="shared" si="723"/>
        <v>7149.2311980318163</v>
      </c>
      <c r="J7100">
        <f t="shared" si="723"/>
        <v>41332.361256094373</v>
      </c>
      <c r="K7100">
        <f t="shared" si="723"/>
        <v>16928.228679162377</v>
      </c>
      <c r="L7100">
        <f t="shared" si="723"/>
        <v>16276.464657514349</v>
      </c>
      <c r="M7100">
        <f t="shared" si="723"/>
        <v>54957.89753450235</v>
      </c>
      <c r="N7100">
        <f t="shared" si="723"/>
        <v>10816.180158413055</v>
      </c>
    </row>
    <row r="7101" spans="3:14">
      <c r="C7101">
        <v>71</v>
      </c>
      <c r="D7101">
        <v>82</v>
      </c>
      <c r="E7101">
        <f t="shared" si="723"/>
        <v>54846.268929908911</v>
      </c>
      <c r="F7101">
        <f t="shared" si="723"/>
        <v>84696.756840666756</v>
      </c>
      <c r="G7101">
        <f t="shared" si="723"/>
        <v>26698.557254465679</v>
      </c>
      <c r="H7101">
        <f t="shared" si="723"/>
        <v>28927.65348462878</v>
      </c>
      <c r="I7101">
        <f t="shared" si="723"/>
        <v>7144.791204644519</v>
      </c>
      <c r="J7101">
        <f t="shared" si="723"/>
        <v>41334.505818153193</v>
      </c>
      <c r="K7101">
        <f t="shared" si="723"/>
        <v>16924.601914990355</v>
      </c>
      <c r="L7101">
        <f t="shared" si="723"/>
        <v>16272.624312526466</v>
      </c>
      <c r="M7101">
        <f t="shared" si="723"/>
        <v>54958.149929013984</v>
      </c>
      <c r="N7101">
        <f t="shared" si="723"/>
        <v>10815.12572212606</v>
      </c>
    </row>
    <row r="7102" spans="3:14">
      <c r="C7102">
        <v>71</v>
      </c>
      <c r="D7102">
        <v>83</v>
      </c>
      <c r="E7102">
        <f t="shared" si="723"/>
        <v>54847.3873632756</v>
      </c>
      <c r="F7102">
        <f t="shared" si="723"/>
        <v>84692.422134110398</v>
      </c>
      <c r="G7102">
        <f t="shared" si="723"/>
        <v>26699.829882957922</v>
      </c>
      <c r="H7102">
        <f t="shared" si="723"/>
        <v>28921.954606376301</v>
      </c>
      <c r="I7102">
        <f t="shared" si="723"/>
        <v>7140.4831799792628</v>
      </c>
      <c r="J7102">
        <f t="shared" si="723"/>
        <v>41336.615728058721</v>
      </c>
      <c r="K7102">
        <f t="shared" si="723"/>
        <v>16921.084747996832</v>
      </c>
      <c r="L7102">
        <f t="shared" si="723"/>
        <v>16268.894455232541</v>
      </c>
      <c r="M7102">
        <f t="shared" si="723"/>
        <v>54958.422888055058</v>
      </c>
      <c r="N7102">
        <f t="shared" si="723"/>
        <v>10814.113903027184</v>
      </c>
    </row>
    <row r="7103" spans="3:14">
      <c r="C7103">
        <v>71</v>
      </c>
      <c r="D7103">
        <v>84</v>
      </c>
      <c r="E7103">
        <f t="shared" si="723"/>
        <v>54848.48593239412</v>
      </c>
      <c r="F7103">
        <f t="shared" si="723"/>
        <v>84688.21202725223</v>
      </c>
      <c r="G7103">
        <f t="shared" si="723"/>
        <v>26701.087569417359</v>
      </c>
      <c r="H7103">
        <f t="shared" si="723"/>
        <v>28916.400192070163</v>
      </c>
      <c r="I7103">
        <f t="shared" si="723"/>
        <v>7136.3024108674035</v>
      </c>
      <c r="J7103">
        <f t="shared" si="723"/>
        <v>41338.692223387872</v>
      </c>
      <c r="K7103">
        <f t="shared" si="723"/>
        <v>16917.673263996861</v>
      </c>
      <c r="L7103">
        <f t="shared" si="723"/>
        <v>16265.271139643501</v>
      </c>
      <c r="M7103">
        <f t="shared" si="723"/>
        <v>54958.715677178079</v>
      </c>
      <c r="N7103">
        <f t="shared" si="723"/>
        <v>10813.143179073995</v>
      </c>
    </row>
    <row r="7104" spans="3:14">
      <c r="C7104">
        <v>71</v>
      </c>
      <c r="D7104">
        <v>85</v>
      </c>
      <c r="E7104">
        <f t="shared" si="723"/>
        <v>54849.565338355569</v>
      </c>
      <c r="F7104">
        <f t="shared" si="723"/>
        <v>84684.12212245581</v>
      </c>
      <c r="G7104">
        <f t="shared" si="723"/>
        <v>26702.330841209867</v>
      </c>
      <c r="H7104">
        <f t="shared" si="723"/>
        <v>28910.985142982867</v>
      </c>
      <c r="I7104">
        <f t="shared" si="723"/>
        <v>7132.2444059364643</v>
      </c>
      <c r="J7104">
        <f t="shared" si="723"/>
        <v>41340.73648347862</v>
      </c>
      <c r="K7104">
        <f t="shared" si="723"/>
        <v>16914.363733002425</v>
      </c>
      <c r="L7104">
        <f t="shared" si="723"/>
        <v>16261.750605463874</v>
      </c>
      <c r="M7104">
        <f t="shared" si="723"/>
        <v>54959.027596497792</v>
      </c>
      <c r="N7104">
        <f t="shared" si="723"/>
        <v>10812.212099849588</v>
      </c>
    </row>
    <row r="7105" spans="3:14">
      <c r="C7105">
        <v>71</v>
      </c>
      <c r="D7105">
        <v>86</v>
      </c>
      <c r="E7105">
        <f t="shared" si="723"/>
        <v>54850.62624964217</v>
      </c>
      <c r="F7105">
        <f t="shared" si="723"/>
        <v>84680.148226626014</v>
      </c>
      <c r="G7105">
        <f t="shared" si="723"/>
        <v>26703.560201172655</v>
      </c>
      <c r="H7105">
        <f t="shared" si="723"/>
        <v>28905.704597536987</v>
      </c>
      <c r="I7105">
        <f t="shared" si="723"/>
        <v>7128.3048827150233</v>
      </c>
      <c r="J7105">
        <f t="shared" si="723"/>
        <v>41342.749632816012</v>
      </c>
      <c r="K7105">
        <f t="shared" si="723"/>
        <v>16911.152598513327</v>
      </c>
      <c r="L7105">
        <f t="shared" si="723"/>
        <v>16258.329267295658</v>
      </c>
      <c r="M7105">
        <f t="shared" si="723"/>
        <v>54959.35797868175</v>
      </c>
      <c r="N7105">
        <f t="shared" si="723"/>
        <v>10811.319282398301</v>
      </c>
    </row>
    <row r="7106" spans="3:14">
      <c r="C7106">
        <v>71</v>
      </c>
      <c r="D7106">
        <v>87</v>
      </c>
      <c r="E7106">
        <f t="shared" si="723"/>
        <v>54851.669304001349</v>
      </c>
      <c r="F7106">
        <f t="shared" si="723"/>
        <v>84676.286339453596</v>
      </c>
      <c r="G7106">
        <f t="shared" si="723"/>
        <v>26704.776129023998</v>
      </c>
      <c r="H7106">
        <f t="shared" si="723"/>
        <v>28900.553917675941</v>
      </c>
      <c r="I7106">
        <f t="shared" si="723"/>
        <v>7124.4797556268859</v>
      </c>
      <c r="J7106">
        <f t="shared" si="723"/>
        <v>41344.732744184694</v>
      </c>
      <c r="K7106">
        <f t="shared" si="723"/>
        <v>16908.036467546644</v>
      </c>
      <c r="L7106">
        <f t="shared" si="723"/>
        <v>16255.003704586741</v>
      </c>
      <c r="M7106">
        <f t="shared" si="723"/>
        <v>54959.706187079464</v>
      </c>
      <c r="N7106">
        <f t="shared" si="723"/>
        <v>10810.463407348656</v>
      </c>
    </row>
    <row r="7107" spans="3:14">
      <c r="C7107">
        <v>71</v>
      </c>
      <c r="D7107">
        <v>88</v>
      </c>
      <c r="E7107">
        <f t="shared" si="723"/>
        <v>54852.695110192006</v>
      </c>
      <c r="F7107">
        <f t="shared" si="723"/>
        <v>84672.532642461621</v>
      </c>
      <c r="G7107">
        <f t="shared" si="723"/>
        <v>26705.979082676786</v>
      </c>
      <c r="H7107">
        <f t="shared" si="723"/>
        <v>28895.528676163882</v>
      </c>
      <c r="I7107">
        <f t="shared" si="723"/>
        <v>7120.7651248038756</v>
      </c>
      <c r="J7107">
        <f t="shared" si="723"/>
        <v>41346.686841606279</v>
      </c>
      <c r="K7107">
        <f t="shared" si="723"/>
        <v>16905.012101345914</v>
      </c>
      <c r="L7107">
        <f t="shared" si="723"/>
        <v>16251.770652264642</v>
      </c>
      <c r="M7107">
        <f t="shared" si="723"/>
        <v>54960.071613979118</v>
      </c>
      <c r="N7107">
        <f t="shared" si="723"/>
        <v>10809.643215300592</v>
      </c>
    </row>
    <row r="7108" spans="3:14">
      <c r="C7108">
        <v>71</v>
      </c>
      <c r="D7108">
        <v>89</v>
      </c>
      <c r="E7108">
        <f t="shared" si="723"/>
        <v>54853.704249613045</v>
      </c>
      <c r="F7108">
        <f t="shared" si="723"/>
        <v>84668.883488790088</v>
      </c>
      <c r="G7108">
        <f t="shared" si="723"/>
        <v>26707.169499463551</v>
      </c>
      <c r="H7108">
        <f t="shared" si="723"/>
        <v>28890.624644741845</v>
      </c>
      <c r="I7108">
        <f t="shared" si="723"/>
        <v>7117.1572656527824</v>
      </c>
      <c r="J7108">
        <f t="shared" si="723"/>
        <v>41348.612903078996</v>
      </c>
      <c r="K7108">
        <f t="shared" si="723"/>
        <v>16902.076406716784</v>
      </c>
      <c r="L7108">
        <f t="shared" si="723"/>
        <v>16248.626992001718</v>
      </c>
      <c r="M7108">
        <f t="shared" si="723"/>
        <v>54960.453678981743</v>
      </c>
      <c r="N7108">
        <f t="shared" si="723"/>
        <v>10808.857503456305</v>
      </c>
    </row>
    <row r="7109" spans="3:14">
      <c r="C7109">
        <v>71</v>
      </c>
      <c r="D7109">
        <v>90</v>
      </c>
      <c r="E7109">
        <f t="shared" si="723"/>
        <v>54854.697277823463</v>
      </c>
      <c r="F7109">
        <f t="shared" si="723"/>
        <v>84665.335393661589</v>
      </c>
      <c r="G7109">
        <f t="shared" si="723"/>
        <v>26708.347797279825</v>
      </c>
      <c r="H7109">
        <f t="shared" si="723"/>
        <v>28885.837783073497</v>
      </c>
      <c r="I7109">
        <f t="shared" si="723"/>
        <v>7113.6526191178773</v>
      </c>
      <c r="J7109">
        <f t="shared" si="723"/>
        <v>41350.511863134489</v>
      </c>
      <c r="K7109">
        <f t="shared" si="723"/>
        <v>16899.226427940197</v>
      </c>
      <c r="L7109">
        <f t="shared" si="723"/>
        <v>16245.569744062665</v>
      </c>
      <c r="M7109">
        <f t="shared" si="723"/>
        <v>54960.85182748393</v>
      </c>
      <c r="N7109">
        <f t="shared" si="723"/>
        <v>10808.105122475667</v>
      </c>
    </row>
    <row r="7110" spans="3:14">
      <c r="C7110">
        <v>71</v>
      </c>
      <c r="D7110">
        <v>91</v>
      </c>
      <c r="E7110">
        <f t="shared" ref="E7110:N7119" si="724">E$3/$C7110/$E$12+($D7110-1)*$C7110*$E$12*E$2*E$4/(2*$D7110)+$D7110*E$5/($C7110*$E$12)+$C7110*$E$12*E$2*E$6/(2*$D7110)</f>
        <v>54855.674725962104</v>
      </c>
      <c r="F7110">
        <f t="shared" si="724"/>
        <v>84661.885025475931</v>
      </c>
      <c r="G7110">
        <f t="shared" si="724"/>
        <v>26709.514375652117</v>
      </c>
      <c r="H7110">
        <f t="shared" si="724"/>
        <v>28881.164228419719</v>
      </c>
      <c r="I7110">
        <f t="shared" si="724"/>
        <v>7110.2477825854403</v>
      </c>
      <c r="J7110">
        <f t="shared" si="724"/>
        <v>41352.384615226052</v>
      </c>
      <c r="K7110">
        <f t="shared" si="724"/>
        <v>16896.459339218822</v>
      </c>
      <c r="L7110">
        <f t="shared" si="724"/>
        <v>16242.596059689547</v>
      </c>
      <c r="M7110">
        <f t="shared" si="724"/>
        <v>54961.265529260418</v>
      </c>
      <c r="N7110">
        <f t="shared" si="724"/>
        <v>10807.384973538998</v>
      </c>
    </row>
    <row r="7111" spans="3:14">
      <c r="C7111">
        <v>71</v>
      </c>
      <c r="D7111">
        <v>92</v>
      </c>
      <c r="E7111">
        <f t="shared" si="724"/>
        <v>54856.637102074732</v>
      </c>
      <c r="F7111">
        <f t="shared" si="724"/>
        <v>84658.529197484822</v>
      </c>
      <c r="G7111">
        <f t="shared" si="724"/>
        <v>26710.669616736199</v>
      </c>
      <c r="H7111">
        <f t="shared" si="724"/>
        <v>28876.600285986551</v>
      </c>
      <c r="I7111">
        <f t="shared" si="724"/>
        <v>7106.9395013814774</v>
      </c>
      <c r="J7111">
        <f t="shared" si="724"/>
        <v>41354.232013961227</v>
      </c>
      <c r="K7111">
        <f t="shared" si="724"/>
        <v>16893.772437616073</v>
      </c>
      <c r="L7111">
        <f t="shared" si="724"/>
        <v>16239.703213983477</v>
      </c>
      <c r="M7111">
        <f t="shared" si="724"/>
        <v>54961.694277139199</v>
      </c>
      <c r="N7111">
        <f t="shared" si="724"/>
        <v>10806.696005601387</v>
      </c>
    </row>
    <row r="7112" spans="3:14">
      <c r="C7112">
        <v>71</v>
      </c>
      <c r="D7112">
        <v>93</v>
      </c>
      <c r="E7112">
        <f t="shared" si="724"/>
        <v>54857.584892355786</v>
      </c>
      <c r="F7112">
        <f t="shared" si="724"/>
        <v>84655.264860004681</v>
      </c>
      <c r="G7112">
        <f t="shared" si="724"/>
        <v>26711.813886251046</v>
      </c>
      <c r="H7112">
        <f t="shared" si="724"/>
        <v>28872.142419895899</v>
      </c>
      <c r="I7112">
        <f t="shared" si="724"/>
        <v>7103.724660817973</v>
      </c>
      <c r="J7112">
        <f t="shared" si="724"/>
        <v>41356.054877190203</v>
      </c>
      <c r="K7112">
        <f t="shared" si="724"/>
        <v>16891.163136450701</v>
      </c>
      <c r="L7112">
        <f t="shared" si="724"/>
        <v>16236.888599245522</v>
      </c>
      <c r="M7112">
        <f t="shared" si="724"/>
        <v>54962.137585762153</v>
      </c>
      <c r="N7112">
        <f t="shared" si="724"/>
        <v>10806.037212824152</v>
      </c>
    </row>
    <row r="7113" spans="3:14">
      <c r="C7113">
        <v>71</v>
      </c>
      <c r="D7113">
        <v>94</v>
      </c>
      <c r="E7113">
        <f t="shared" si="724"/>
        <v>54858.518562310499</v>
      </c>
      <c r="F7113">
        <f t="shared" si="724"/>
        <v>84652.089093125527</v>
      </c>
      <c r="G7113">
        <f t="shared" si="724"/>
        <v>26712.947534353127</v>
      </c>
      <c r="H7113">
        <f t="shared" si="724"/>
        <v>28867.787244732583</v>
      </c>
      <c r="I7113">
        <f t="shared" si="724"/>
        <v>7100.6002787468269</v>
      </c>
      <c r="J7113">
        <f t="shared" si="724"/>
        <v>41357.853987961047</v>
      </c>
      <c r="K7113">
        <f t="shared" si="724"/>
        <v>16888.628959113008</v>
      </c>
      <c r="L7113">
        <f t="shared" si="724"/>
        <v>16234.149718742652</v>
      </c>
      <c r="M7113">
        <f t="shared" si="724"/>
        <v>54962.594990424666</v>
      </c>
      <c r="N7113">
        <f t="shared" si="724"/>
        <v>10805.407632170263</v>
      </c>
    </row>
    <row r="7114" spans="3:14">
      <c r="C7114">
        <v>71</v>
      </c>
      <c r="D7114">
        <v>95</v>
      </c>
      <c r="E7114">
        <f t="shared" si="724"/>
        <v>54859.438557843918</v>
      </c>
      <c r="F7114">
        <f t="shared" si="724"/>
        <v>84648.999099881024</v>
      </c>
      <c r="G7114">
        <f t="shared" si="724"/>
        <v>26714.070896455483</v>
      </c>
      <c r="H7114">
        <f t="shared" si="724"/>
        <v>28863.531517625222</v>
      </c>
      <c r="I7114">
        <f t="shared" si="724"/>
        <v>7097.5634985840707</v>
      </c>
      <c r="J7114">
        <f t="shared" si="724"/>
        <v>41359.6300963514</v>
      </c>
      <c r="K7114">
        <f t="shared" si="724"/>
        <v>16886.167533271593</v>
      </c>
      <c r="L7114">
        <f t="shared" si="724"/>
        <v>16231.484180867445</v>
      </c>
      <c r="M7114">
        <f t="shared" si="724"/>
        <v>54963.066045988664</v>
      </c>
      <c r="N7114">
        <f t="shared" si="724"/>
        <v>10804.80634115161</v>
      </c>
    </row>
    <row r="7115" spans="3:14">
      <c r="C7115">
        <v>71</v>
      </c>
      <c r="D7115">
        <v>96</v>
      </c>
      <c r="E7115">
        <f t="shared" si="724"/>
        <v>54860.345306281721</v>
      </c>
      <c r="F7115">
        <f t="shared" si="724"/>
        <v>84645.992199845117</v>
      </c>
      <c r="G7115">
        <f t="shared" si="724"/>
        <v>26715.184293995593</v>
      </c>
      <c r="H7115">
        <f t="shared" si="724"/>
        <v>28859.372130822048</v>
      </c>
      <c r="I7115">
        <f t="shared" si="724"/>
        <v>7094.6115827700687</v>
      </c>
      <c r="J7115">
        <f t="shared" si="724"/>
        <v>41361.383921185647</v>
      </c>
      <c r="K7115">
        <f t="shared" si="724"/>
        <v>16883.776585442192</v>
      </c>
      <c r="L7115">
        <f t="shared" si="724"/>
        <v>16228.889693662788</v>
      </c>
      <c r="M7115">
        <f t="shared" si="724"/>
        <v>54963.550325863464</v>
      </c>
      <c r="N7115">
        <f t="shared" si="724"/>
        <v>10804.232455717101</v>
      </c>
    </row>
    <row r="7116" spans="3:14">
      <c r="C7116">
        <v>71</v>
      </c>
      <c r="D7116">
        <v>97</v>
      </c>
      <c r="E7116">
        <f t="shared" si="724"/>
        <v>54861.239217327893</v>
      </c>
      <c r="F7116">
        <f t="shared" si="724"/>
        <v>84643.065823124722</v>
      </c>
      <c r="G7116">
        <f t="shared" si="724"/>
        <v>26716.288035155801</v>
      </c>
      <c r="H7116">
        <f t="shared" si="724"/>
        <v>28855.306104726049</v>
      </c>
      <c r="I7116">
        <f t="shared" si="724"/>
        <v>7091.7419066342372</v>
      </c>
      <c r="J7116">
        <f t="shared" si="724"/>
        <v>41363.116151645932</v>
      </c>
      <c r="K7116">
        <f t="shared" si="724"/>
        <v>16881.453935892485</v>
      </c>
      <c r="L7116">
        <f t="shared" si="724"/>
        <v>16226.364059685262</v>
      </c>
      <c r="M7116">
        <f t="shared" si="724"/>
        <v>54964.047421049749</v>
      </c>
      <c r="N7116">
        <f t="shared" si="724"/>
        <v>10803.685128271341</v>
      </c>
    </row>
    <row r="7117" spans="3:14">
      <c r="C7117">
        <v>71</v>
      </c>
      <c r="D7117">
        <v>98</v>
      </c>
      <c r="E7117">
        <f t="shared" si="724"/>
        <v>54862.120683963789</v>
      </c>
      <c r="F7117">
        <f t="shared" si="724"/>
        <v>84640.217504720378</v>
      </c>
      <c r="G7117">
        <f t="shared" si="724"/>
        <v>26717.382415539567</v>
      </c>
      <c r="H7117">
        <f t="shared" si="724"/>
        <v>28851.330581356364</v>
      </c>
      <c r="I7117">
        <f t="shared" si="724"/>
        <v>7088.9519526354106</v>
      </c>
      <c r="J7117">
        <f t="shared" si="724"/>
        <v>41364.827448784512</v>
      </c>
      <c r="K7117">
        <f t="shared" si="724"/>
        <v>16879.197493858795</v>
      </c>
      <c r="L7117">
        <f t="shared" si="724"/>
        <v>16223.905171183014</v>
      </c>
      <c r="M7117">
        <f t="shared" si="724"/>
        <v>54964.556939242088</v>
      </c>
      <c r="N7117">
        <f t="shared" si="724"/>
        <v>10803.163545814676</v>
      </c>
    </row>
    <row r="7118" spans="3:14">
      <c r="C7118">
        <v>71</v>
      </c>
      <c r="D7118">
        <v>99</v>
      </c>
      <c r="E7118">
        <f t="shared" si="724"/>
        <v>54862.990083292774</v>
      </c>
      <c r="F7118">
        <f t="shared" si="724"/>
        <v>84637.444879228642</v>
      </c>
      <c r="G7118">
        <f t="shared" si="724"/>
        <v>26718.467718806791</v>
      </c>
      <c r="H7118">
        <f t="shared" si="724"/>
        <v>28847.442818206164</v>
      </c>
      <c r="I7118">
        <f t="shared" si="724"/>
        <v>7086.2393049512539</v>
      </c>
      <c r="J7118">
        <f t="shared" si="724"/>
        <v>41366.518446944494</v>
      </c>
      <c r="K7118">
        <f t="shared" si="724"/>
        <v>16877.005253052765</v>
      </c>
      <c r="L7118">
        <f t="shared" si="724"/>
        <v>16221.511005565884</v>
      </c>
      <c r="M7118">
        <f t="shared" si="724"/>
        <v>54965.078503985744</v>
      </c>
      <c r="N7118">
        <f t="shared" si="724"/>
        <v>10802.666928195924</v>
      </c>
    </row>
    <row r="7119" spans="3:14">
      <c r="C7119">
        <v>71</v>
      </c>
      <c r="D7119">
        <v>100</v>
      </c>
      <c r="E7119">
        <f t="shared" si="724"/>
        <v>54863.847777334042</v>
      </c>
      <c r="F7119">
        <f t="shared" si="724"/>
        <v>84634.745675862025</v>
      </c>
      <c r="G7119">
        <f t="shared" si="724"/>
        <v>26719.54421727097</v>
      </c>
      <c r="H7119">
        <f t="shared" si="724"/>
        <v>28843.640182468851</v>
      </c>
      <c r="I7119">
        <f t="shared" si="724"/>
        <v>7083.6016443923281</v>
      </c>
      <c r="J7119">
        <f t="shared" si="724"/>
        <v>41368.189755095213</v>
      </c>
      <c r="K7119">
        <f t="shared" si="724"/>
        <v>16874.875287437571</v>
      </c>
      <c r="L7119">
        <f t="shared" si="724"/>
        <v>16219.179621147323</v>
      </c>
      <c r="M7119">
        <f t="shared" si="724"/>
        <v>54965.611753884172</v>
      </c>
      <c r="N7119">
        <f t="shared" si="724"/>
        <v>10802.194526469946</v>
      </c>
    </row>
    <row r="7120" spans="3:14">
      <c r="C7120">
        <v>72</v>
      </c>
      <c r="D7120">
        <v>1</v>
      </c>
      <c r="E7120">
        <f t="shared" ref="E7120:N7129" si="725">E$3/$C7120/$E$12+($D7120-1)*$C7120*$E$12*E$2*E$4/(2*$D7120)+$D7120*E$5/($C7120*$E$12)+$C7120*$E$12*E$2*E$6/(2*$D7120)</f>
        <v>49907.343385859764</v>
      </c>
      <c r="F7120">
        <f t="shared" si="725"/>
        <v>121494.0097953943</v>
      </c>
      <c r="G7120">
        <f t="shared" si="725"/>
        <v>22742.967725860857</v>
      </c>
      <c r="H7120">
        <f t="shared" si="725"/>
        <v>70670.942565087171</v>
      </c>
      <c r="I7120">
        <f t="shared" si="725"/>
        <v>43598.907636434138</v>
      </c>
      <c r="J7120">
        <f t="shared" si="725"/>
        <v>32290.525113027601</v>
      </c>
      <c r="K7120">
        <f t="shared" si="725"/>
        <v>47348.767379101497</v>
      </c>
      <c r="L7120">
        <f t="shared" si="725"/>
        <v>46947.982351905317</v>
      </c>
      <c r="M7120">
        <f t="shared" si="725"/>
        <v>61319.461050464975</v>
      </c>
      <c r="N7120">
        <f t="shared" si="725"/>
        <v>22675.991298629993</v>
      </c>
    </row>
    <row r="7121" spans="3:14">
      <c r="C7121">
        <v>72</v>
      </c>
      <c r="D7121">
        <v>2</v>
      </c>
      <c r="E7121">
        <f t="shared" si="725"/>
        <v>52786.728679731837</v>
      </c>
      <c r="F7121">
        <f t="shared" si="725"/>
        <v>103435.53487852044</v>
      </c>
      <c r="G7121">
        <f t="shared" si="725"/>
        <v>24909.287752529446</v>
      </c>
      <c r="H7121">
        <f t="shared" si="725"/>
        <v>49732.840029044135</v>
      </c>
      <c r="I7121">
        <f t="shared" si="725"/>
        <v>25155.631915658414</v>
      </c>
      <c r="J7121">
        <f t="shared" si="725"/>
        <v>37134.298497485972</v>
      </c>
      <c r="K7121">
        <f t="shared" si="725"/>
        <v>32032.084231832865</v>
      </c>
      <c r="L7121">
        <f t="shared" si="725"/>
        <v>31506.664234719348</v>
      </c>
      <c r="M7121">
        <f t="shared" si="725"/>
        <v>58446.398430219444</v>
      </c>
      <c r="N7121">
        <f t="shared" si="725"/>
        <v>16720.404499435819</v>
      </c>
    </row>
    <row r="7122" spans="3:14">
      <c r="C7122">
        <v>72</v>
      </c>
      <c r="D7122">
        <v>3</v>
      </c>
      <c r="E7122">
        <f t="shared" si="725"/>
        <v>53746.710570105708</v>
      </c>
      <c r="F7122">
        <f t="shared" si="725"/>
        <v>97416.633907474155</v>
      </c>
      <c r="G7122">
        <f t="shared" si="725"/>
        <v>25631.818497355562</v>
      </c>
      <c r="H7122">
        <f t="shared" si="725"/>
        <v>42753.714842326888</v>
      </c>
      <c r="I7122">
        <f t="shared" si="725"/>
        <v>19008.554881964588</v>
      </c>
      <c r="J7122">
        <f t="shared" si="725"/>
        <v>38749.354082458201</v>
      </c>
      <c r="K7122">
        <f t="shared" si="725"/>
        <v>26927.128995986066</v>
      </c>
      <c r="L7122">
        <f t="shared" si="725"/>
        <v>26360.047894695243</v>
      </c>
      <c r="M7122">
        <f t="shared" si="725"/>
        <v>57489.437866028893</v>
      </c>
      <c r="N7122">
        <f t="shared" si="725"/>
        <v>14735.678404967552</v>
      </c>
    </row>
    <row r="7123" spans="3:14">
      <c r="C7123">
        <v>72</v>
      </c>
      <c r="D7123">
        <v>4</v>
      </c>
      <c r="E7123">
        <f t="shared" si="725"/>
        <v>54226.84160960502</v>
      </c>
      <c r="F7123">
        <f t="shared" si="725"/>
        <v>94407.626422884772</v>
      </c>
      <c r="G7123">
        <f t="shared" si="725"/>
        <v>25993.401921721059</v>
      </c>
      <c r="H7123">
        <f t="shared" si="725"/>
        <v>39264.333992941087</v>
      </c>
      <c r="I7123">
        <f t="shared" si="725"/>
        <v>15935.527520041236</v>
      </c>
      <c r="J7123">
        <f t="shared" si="725"/>
        <v>39557.230217558885</v>
      </c>
      <c r="K7123">
        <f t="shared" si="725"/>
        <v>24375.10573799472</v>
      </c>
      <c r="L7123">
        <f t="shared" si="725"/>
        <v>23787.106998961601</v>
      </c>
      <c r="M7123">
        <f t="shared" si="725"/>
        <v>57011.502815852087</v>
      </c>
      <c r="N7123">
        <f t="shared" si="725"/>
        <v>13743.667486680759</v>
      </c>
    </row>
    <row r="7124" spans="3:14">
      <c r="C7124">
        <v>72</v>
      </c>
      <c r="D7124">
        <v>5</v>
      </c>
      <c r="E7124">
        <f t="shared" si="725"/>
        <v>54515.032308754526</v>
      </c>
      <c r="F7124">
        <f t="shared" si="725"/>
        <v>92602.576332878132</v>
      </c>
      <c r="G7124">
        <f t="shared" si="725"/>
        <v>26210.606417902309</v>
      </c>
      <c r="H7124">
        <f t="shared" si="725"/>
        <v>37170.850878487865</v>
      </c>
      <c r="I7124">
        <f t="shared" si="725"/>
        <v>14092.120026826073</v>
      </c>
      <c r="J7124">
        <f t="shared" si="725"/>
        <v>40042.234572710957</v>
      </c>
      <c r="K7124">
        <f t="shared" si="725"/>
        <v>22844.255271145557</v>
      </c>
      <c r="L7124">
        <f t="shared" si="725"/>
        <v>22243.636280944142</v>
      </c>
      <c r="M7124">
        <f t="shared" si="725"/>
        <v>56725.177971280769</v>
      </c>
      <c r="N7124">
        <f t="shared" si="725"/>
        <v>13148.742638866563</v>
      </c>
    </row>
    <row r="7125" spans="3:14">
      <c r="C7125">
        <v>72</v>
      </c>
      <c r="D7125">
        <v>6</v>
      </c>
      <c r="E7125">
        <f t="shared" si="725"/>
        <v>54707.252837729102</v>
      </c>
      <c r="F7125">
        <f t="shared" si="725"/>
        <v>91399.504940162878</v>
      </c>
      <c r="G7125">
        <f t="shared" si="725"/>
        <v>26355.621449991431</v>
      </c>
      <c r="H7125">
        <f t="shared" si="725"/>
        <v>35775.316631500922</v>
      </c>
      <c r="I7125">
        <f t="shared" si="725"/>
        <v>12863.522467965009</v>
      </c>
      <c r="J7125">
        <f t="shared" si="725"/>
        <v>40365.803037888712</v>
      </c>
      <c r="K7125">
        <f t="shared" si="725"/>
        <v>21823.991199867483</v>
      </c>
      <c r="L7125">
        <f t="shared" si="725"/>
        <v>21214.900651784781</v>
      </c>
      <c r="M7125">
        <f t="shared" si="725"/>
        <v>56534.658229512199</v>
      </c>
      <c r="N7125">
        <f t="shared" si="725"/>
        <v>12752.360826288654</v>
      </c>
    </row>
    <row r="7126" spans="3:14">
      <c r="C7126">
        <v>72</v>
      </c>
      <c r="D7126">
        <v>7</v>
      </c>
      <c r="E7126">
        <f t="shared" si="725"/>
        <v>54844.633269460894</v>
      </c>
      <c r="F7126">
        <f t="shared" si="725"/>
        <v>90540.421374471305</v>
      </c>
      <c r="G7126">
        <f t="shared" si="725"/>
        <v>26459.385359742198</v>
      </c>
      <c r="H7126">
        <f t="shared" si="725"/>
        <v>34778.610308780437</v>
      </c>
      <c r="I7126">
        <f t="shared" si="725"/>
        <v>11986.244871591996</v>
      </c>
      <c r="J7126">
        <f t="shared" si="725"/>
        <v>40597.122423081164</v>
      </c>
      <c r="K7126">
        <f t="shared" si="725"/>
        <v>21095.490783201465</v>
      </c>
      <c r="L7126">
        <f t="shared" si="725"/>
        <v>20480.299359115757</v>
      </c>
      <c r="M7126">
        <f t="shared" si="725"/>
        <v>56398.88426077379</v>
      </c>
      <c r="N7126">
        <f t="shared" si="725"/>
        <v>12469.432176702918</v>
      </c>
    </row>
    <row r="7127" spans="3:14">
      <c r="C7127">
        <v>72</v>
      </c>
      <c r="D7127">
        <v>8</v>
      </c>
      <c r="E7127">
        <f t="shared" si="725"/>
        <v>54947.738640415919</v>
      </c>
      <c r="F7127">
        <f t="shared" si="725"/>
        <v>89896.330200669458</v>
      </c>
      <c r="G7127">
        <f t="shared" si="725"/>
        <v>26537.367318031502</v>
      </c>
      <c r="H7127">
        <f t="shared" si="725"/>
        <v>34031.171438726487</v>
      </c>
      <c r="I7127">
        <f t="shared" si="725"/>
        <v>11328.542251774019</v>
      </c>
      <c r="J7127">
        <f t="shared" si="725"/>
        <v>40770.786133282789</v>
      </c>
      <c r="K7127">
        <f t="shared" si="725"/>
        <v>20549.342650667979</v>
      </c>
      <c r="L7127">
        <f t="shared" si="725"/>
        <v>19929.532026753193</v>
      </c>
      <c r="M7127">
        <f t="shared" si="725"/>
        <v>56297.326400179212</v>
      </c>
      <c r="N7127">
        <f t="shared" si="725"/>
        <v>12257.411753987288</v>
      </c>
    </row>
    <row r="7128" spans="3:14">
      <c r="C7128">
        <v>72</v>
      </c>
      <c r="D7128">
        <v>9</v>
      </c>
      <c r="E7128">
        <f t="shared" si="725"/>
        <v>55027.993970853116</v>
      </c>
      <c r="F7128">
        <f t="shared" si="725"/>
        <v>89395.567288127466</v>
      </c>
      <c r="G7128">
        <f t="shared" si="725"/>
        <v>26598.16130867981</v>
      </c>
      <c r="H7128">
        <f t="shared" si="725"/>
        <v>33449.910870450229</v>
      </c>
      <c r="I7128">
        <f t="shared" si="725"/>
        <v>10817.222949659397</v>
      </c>
      <c r="J7128">
        <f t="shared" si="725"/>
        <v>40906.012726823872</v>
      </c>
      <c r="K7128">
        <f t="shared" si="725"/>
        <v>20124.762707556176</v>
      </c>
      <c r="L7128">
        <f t="shared" si="725"/>
        <v>19501.32066792827</v>
      </c>
      <c r="M7128">
        <f t="shared" si="725"/>
        <v>56218.579278347184</v>
      </c>
      <c r="N7128">
        <f t="shared" si="725"/>
        <v>12092.663482518396</v>
      </c>
    </row>
    <row r="7129" spans="3:14">
      <c r="C7129">
        <v>72</v>
      </c>
      <c r="D7129">
        <v>10</v>
      </c>
      <c r="E7129">
        <f t="shared" si="725"/>
        <v>55092.254272927828</v>
      </c>
      <c r="F7129">
        <f t="shared" si="725"/>
        <v>88995.134158467408</v>
      </c>
      <c r="G7129">
        <f t="shared" si="725"/>
        <v>26646.923721979438</v>
      </c>
      <c r="H7129">
        <f t="shared" si="725"/>
        <v>32984.975113418346</v>
      </c>
      <c r="I7129">
        <f t="shared" si="725"/>
        <v>10408.371969937125</v>
      </c>
      <c r="J7129">
        <f t="shared" si="725"/>
        <v>41014.333338702563</v>
      </c>
      <c r="K7129">
        <f t="shared" si="725"/>
        <v>19785.280497039563</v>
      </c>
      <c r="L7129">
        <f t="shared" si="725"/>
        <v>19158.898490579697</v>
      </c>
      <c r="M7129">
        <f t="shared" si="725"/>
        <v>56155.799673648951</v>
      </c>
      <c r="N7129">
        <f t="shared" si="725"/>
        <v>11961.005716922216</v>
      </c>
    </row>
    <row r="7130" spans="3:14">
      <c r="C7130">
        <v>72</v>
      </c>
      <c r="D7130">
        <v>11</v>
      </c>
      <c r="E7130">
        <f t="shared" ref="E7130:N7139" si="726">E$3/$C7130/$E$12+($D7130-1)*$C7130*$E$12*E$2*E$4/(2*$D7130)+$D7130*E$5/($C7130*$E$12)+$C7130*$E$12*E$2*E$6/(2*$D7130)</f>
        <v>55144.881827102537</v>
      </c>
      <c r="F7130">
        <f t="shared" si="726"/>
        <v>88667.668143630523</v>
      </c>
      <c r="G7130">
        <f t="shared" si="726"/>
        <v>26686.935897207288</v>
      </c>
      <c r="H7130">
        <f t="shared" si="726"/>
        <v>32604.639219109649</v>
      </c>
      <c r="I7130">
        <f t="shared" si="726"/>
        <v>10074.043406500197</v>
      </c>
      <c r="J7130">
        <f t="shared" si="726"/>
        <v>41103.085963917685</v>
      </c>
      <c r="K7130">
        <f t="shared" si="726"/>
        <v>19507.687546592166</v>
      </c>
      <c r="L7130">
        <f t="shared" si="726"/>
        <v>18878.86844521392</v>
      </c>
      <c r="M7130">
        <f t="shared" si="726"/>
        <v>56104.632808684371</v>
      </c>
      <c r="N7130">
        <f t="shared" si="726"/>
        <v>11853.413773778921</v>
      </c>
    </row>
    <row r="7131" spans="3:14">
      <c r="C7131">
        <v>72</v>
      </c>
      <c r="D7131">
        <v>12</v>
      </c>
      <c r="E7131">
        <f t="shared" si="726"/>
        <v>55188.784820352266</v>
      </c>
      <c r="F7131">
        <f t="shared" si="726"/>
        <v>88394.927464911045</v>
      </c>
      <c r="G7131">
        <f t="shared" si="726"/>
        <v>26720.385393881315</v>
      </c>
      <c r="H7131">
        <f t="shared" si="726"/>
        <v>32287.753221843348</v>
      </c>
      <c r="I7131">
        <f t="shared" si="726"/>
        <v>9795.6066552772791</v>
      </c>
      <c r="J7131">
        <f t="shared" si="726"/>
        <v>41177.162599135168</v>
      </c>
      <c r="K7131">
        <f t="shared" si="726"/>
        <v>19276.511541196691</v>
      </c>
      <c r="L7131">
        <f t="shared" si="726"/>
        <v>18645.63249883525</v>
      </c>
      <c r="M7131">
        <f t="shared" si="726"/>
        <v>56062.175498520053</v>
      </c>
      <c r="N7131">
        <f t="shared" si="726"/>
        <v>11763.871197475291</v>
      </c>
    </row>
    <row r="7132" spans="3:14">
      <c r="C7132">
        <v>72</v>
      </c>
      <c r="D7132">
        <v>13</v>
      </c>
      <c r="E7132">
        <f t="shared" si="726"/>
        <v>55225.976612890459</v>
      </c>
      <c r="F7132">
        <f t="shared" si="726"/>
        <v>88164.283198589561</v>
      </c>
      <c r="G7132">
        <f t="shared" si="726"/>
        <v>26748.786676283162</v>
      </c>
      <c r="H7132">
        <f t="shared" si="726"/>
        <v>32019.674837686569</v>
      </c>
      <c r="I7132">
        <f t="shared" si="726"/>
        <v>9560.1636057574433</v>
      </c>
      <c r="J7132">
        <f t="shared" si="726"/>
        <v>41239.950011277499</v>
      </c>
      <c r="K7132">
        <f t="shared" si="726"/>
        <v>19081.040878148844</v>
      </c>
      <c r="L7132">
        <f t="shared" si="726"/>
        <v>18448.392013215882</v>
      </c>
      <c r="M7132">
        <f t="shared" si="726"/>
        <v>56026.417845894401</v>
      </c>
      <c r="N7132">
        <f t="shared" si="726"/>
        <v>11688.212749509863</v>
      </c>
    </row>
    <row r="7133" spans="3:14">
      <c r="C7133">
        <v>72</v>
      </c>
      <c r="D7133">
        <v>14</v>
      </c>
      <c r="E7133">
        <f t="shared" si="726"/>
        <v>55257.895319155316</v>
      </c>
      <c r="F7133">
        <f t="shared" si="726"/>
        <v>87966.714684866514</v>
      </c>
      <c r="G7133">
        <f t="shared" si="726"/>
        <v>26773.221504614015</v>
      </c>
      <c r="H7133">
        <f t="shared" si="726"/>
        <v>31789.945292401571</v>
      </c>
      <c r="I7133">
        <f t="shared" si="726"/>
        <v>9358.5013218614586</v>
      </c>
      <c r="J7133">
        <f t="shared" si="726"/>
        <v>41293.867319575103</v>
      </c>
      <c r="K7133">
        <f t="shared" si="726"/>
        <v>18913.624412659847</v>
      </c>
      <c r="L7133">
        <f t="shared" si="726"/>
        <v>18279.433675335971</v>
      </c>
      <c r="M7133">
        <f t="shared" si="726"/>
        <v>55995.924209906247</v>
      </c>
      <c r="N7133">
        <f t="shared" si="726"/>
        <v>11623.463259524451</v>
      </c>
    </row>
    <row r="7134" spans="3:14">
      <c r="C7134">
        <v>72</v>
      </c>
      <c r="D7134">
        <v>15</v>
      </c>
      <c r="E7134">
        <f t="shared" si="726"/>
        <v>55285.59555640148</v>
      </c>
      <c r="F7134">
        <f t="shared" si="726"/>
        <v>87795.606773222185</v>
      </c>
      <c r="G7134">
        <f t="shared" si="726"/>
        <v>26794.483169688076</v>
      </c>
      <c r="H7134">
        <f t="shared" si="726"/>
        <v>31590.89481821399</v>
      </c>
      <c r="I7134">
        <f t="shared" si="726"/>
        <v>9183.8636504645565</v>
      </c>
      <c r="J7134">
        <f t="shared" si="726"/>
        <v>41340.688544796918</v>
      </c>
      <c r="K7134">
        <f t="shared" si="726"/>
        <v>18768.651305217933</v>
      </c>
      <c r="L7134">
        <f t="shared" si="726"/>
        <v>18133.101055647625</v>
      </c>
      <c r="M7134">
        <f t="shared" si="726"/>
        <v>55969.641787228109</v>
      </c>
      <c r="N7134">
        <f t="shared" si="726"/>
        <v>11567.440935923054</v>
      </c>
    </row>
    <row r="7135" spans="3:14">
      <c r="C7135">
        <v>72</v>
      </c>
      <c r="D7135">
        <v>16</v>
      </c>
      <c r="E7135">
        <f t="shared" si="726"/>
        <v>55309.868287569974</v>
      </c>
      <c r="F7135">
        <f t="shared" si="726"/>
        <v>87645.998100766854</v>
      </c>
      <c r="G7135">
        <f t="shared" si="726"/>
        <v>26813.166639615978</v>
      </c>
      <c r="H7135">
        <f t="shared" si="726"/>
        <v>31416.771089293063</v>
      </c>
      <c r="I7135">
        <f t="shared" si="726"/>
        <v>9031.1834767231558</v>
      </c>
      <c r="J7135">
        <f t="shared" si="726"/>
        <v>41381.744202519651</v>
      </c>
      <c r="K7135">
        <f t="shared" si="726"/>
        <v>18641.913426189269</v>
      </c>
      <c r="L7135">
        <f t="shared" si="726"/>
        <v>18005.151831989922</v>
      </c>
      <c r="M7135">
        <f t="shared" si="726"/>
        <v>55946.78097536436</v>
      </c>
      <c r="N7135">
        <f t="shared" si="726"/>
        <v>11518.509435008666</v>
      </c>
    </row>
    <row r="7136" spans="3:14">
      <c r="C7136">
        <v>72</v>
      </c>
      <c r="D7136">
        <v>17</v>
      </c>
      <c r="E7136">
        <f t="shared" si="726"/>
        <v>55331.318366674495</v>
      </c>
      <c r="F7136">
        <f t="shared" si="726"/>
        <v>87514.094684114199</v>
      </c>
      <c r="G7136">
        <f t="shared" si="726"/>
        <v>26829.726890011767</v>
      </c>
      <c r="H7136">
        <f t="shared" si="726"/>
        <v>31263.175268238789</v>
      </c>
      <c r="I7136">
        <f t="shared" si="726"/>
        <v>8896.5859481098196</v>
      </c>
      <c r="J7136">
        <f t="shared" si="726"/>
        <v>41418.051745831377</v>
      </c>
      <c r="K7136">
        <f t="shared" si="726"/>
        <v>18530.192794089169</v>
      </c>
      <c r="L7136">
        <f t="shared" si="726"/>
        <v>17892.341875651578</v>
      </c>
      <c r="M7136">
        <f t="shared" si="726"/>
        <v>55926.737960641862</v>
      </c>
      <c r="N7136">
        <f t="shared" si="726"/>
        <v>11475.417435130639</v>
      </c>
    </row>
    <row r="7137" spans="3:14">
      <c r="C7137">
        <v>72</v>
      </c>
      <c r="D7137">
        <v>18</v>
      </c>
      <c r="E7137">
        <f t="shared" si="726"/>
        <v>55350.416235725716</v>
      </c>
      <c r="F7137">
        <f t="shared" si="726"/>
        <v>87396.945647297121</v>
      </c>
      <c r="G7137">
        <f t="shared" si="726"/>
        <v>26844.51779079745</v>
      </c>
      <c r="H7137">
        <f t="shared" si="726"/>
        <v>31126.686037073392</v>
      </c>
      <c r="I7137">
        <f t="shared" si="726"/>
        <v>8777.0572904365326</v>
      </c>
      <c r="J7137">
        <f t="shared" si="726"/>
        <v>41450.40252713392</v>
      </c>
      <c r="K7137">
        <f t="shared" si="726"/>
        <v>18430.986534429536</v>
      </c>
      <c r="L7137">
        <f t="shared" si="726"/>
        <v>17792.147975412699</v>
      </c>
      <c r="M7137">
        <f t="shared" si="726"/>
        <v>55909.043110203747</v>
      </c>
      <c r="N7137">
        <f t="shared" si="726"/>
        <v>11437.191686116246</v>
      </c>
    </row>
    <row r="7138" spans="3:14">
      <c r="C7138">
        <v>72</v>
      </c>
      <c r="D7138">
        <v>19</v>
      </c>
      <c r="E7138">
        <f t="shared" si="726"/>
        <v>55367.533296311005</v>
      </c>
      <c r="F7138">
        <f t="shared" si="726"/>
        <v>87292.221351394226</v>
      </c>
      <c r="G7138">
        <f t="shared" si="726"/>
        <v>26857.818712964105</v>
      </c>
      <c r="H7138">
        <f t="shared" si="726"/>
        <v>31004.602355288112</v>
      </c>
      <c r="I7138">
        <f t="shared" si="726"/>
        <v>8670.2182082917097</v>
      </c>
      <c r="J7138">
        <f t="shared" si="726"/>
        <v>41479.421298323476</v>
      </c>
      <c r="K7138">
        <f t="shared" si="726"/>
        <v>18342.318693667141</v>
      </c>
      <c r="L7138">
        <f t="shared" si="726"/>
        <v>17702.578122415467</v>
      </c>
      <c r="M7138">
        <f t="shared" si="726"/>
        <v>55893.325661268267</v>
      </c>
      <c r="N7138">
        <f t="shared" si="726"/>
        <v>11403.063832565967</v>
      </c>
    </row>
    <row r="7139" spans="3:14">
      <c r="C7139">
        <v>72</v>
      </c>
      <c r="D7139">
        <v>20</v>
      </c>
      <c r="E7139">
        <f t="shared" si="726"/>
        <v>55382.966669700232</v>
      </c>
      <c r="F7139">
        <f t="shared" si="726"/>
        <v>87198.058085268334</v>
      </c>
      <c r="G7139">
        <f t="shared" si="726"/>
        <v>26869.853153304583</v>
      </c>
      <c r="H7139">
        <f t="shared" si="726"/>
        <v>30894.763390475917</v>
      </c>
      <c r="I7139">
        <f t="shared" si="726"/>
        <v>8574.1652653460824</v>
      </c>
      <c r="J7139">
        <f t="shared" si="726"/>
        <v>41505.607860916985</v>
      </c>
      <c r="K7139">
        <f t="shared" si="726"/>
        <v>18262.608508967394</v>
      </c>
      <c r="L7139">
        <f t="shared" si="726"/>
        <v>17622.038709573644</v>
      </c>
      <c r="M7139">
        <f t="shared" si="726"/>
        <v>55879.289003610029</v>
      </c>
      <c r="N7139">
        <f t="shared" si="726"/>
        <v>11372.419190160188</v>
      </c>
    </row>
    <row r="7140" spans="3:14">
      <c r="C7140">
        <v>72</v>
      </c>
      <c r="D7140">
        <v>21</v>
      </c>
      <c r="E7140">
        <f t="shared" ref="E7140:N7149" si="727">E$3/$C7140/$E$12+($D7140-1)*$C7140*$E$12*E$2*E$4/(2*$D7140)+$D7140*E$5/($C7140*$E$12)+$C7140*$E$12*E$2*E$6/(2*$D7140)</f>
        <v>55396.956882635692</v>
      </c>
      <c r="F7140">
        <f t="shared" si="727"/>
        <v>87112.947130379936</v>
      </c>
      <c r="G7140">
        <f t="shared" si="727"/>
        <v>26880.802037794041</v>
      </c>
      <c r="H7140">
        <f t="shared" si="727"/>
        <v>30795.41989735495</v>
      </c>
      <c r="I7140">
        <f t="shared" si="727"/>
        <v>8487.357584571193</v>
      </c>
      <c r="J7140">
        <f t="shared" si="727"/>
        <v>41529.366816142465</v>
      </c>
      <c r="K7140">
        <f t="shared" si="727"/>
        <v>18190.576315178489</v>
      </c>
      <c r="L7140">
        <f t="shared" si="727"/>
        <v>17549.239674007884</v>
      </c>
      <c r="M7140">
        <f t="shared" si="727"/>
        <v>55866.693024189408</v>
      </c>
      <c r="N7140">
        <f t="shared" si="727"/>
        <v>11344.760157306828</v>
      </c>
    </row>
    <row r="7141" spans="3:14">
      <c r="C7141">
        <v>72</v>
      </c>
      <c r="D7141">
        <v>22</v>
      </c>
      <c r="E7141">
        <f t="shared" si="727"/>
        <v>55409.700729724733</v>
      </c>
      <c r="F7141">
        <f t="shared" si="727"/>
        <v>87035.654080651177</v>
      </c>
      <c r="G7141">
        <f t="shared" si="727"/>
        <v>26890.813396775826</v>
      </c>
      <c r="H7141">
        <f t="shared" si="727"/>
        <v>30705.140675240043</v>
      </c>
      <c r="I7141">
        <f t="shared" si="727"/>
        <v>8408.5344483983063</v>
      </c>
      <c r="J7141">
        <f t="shared" si="727"/>
        <v>41551.029201368285</v>
      </c>
      <c r="K7141">
        <f t="shared" si="727"/>
        <v>18125.175113539866</v>
      </c>
      <c r="L7141">
        <f t="shared" si="727"/>
        <v>17483.125509725993</v>
      </c>
      <c r="M7141">
        <f t="shared" si="727"/>
        <v>55855.34126688313</v>
      </c>
      <c r="N7141">
        <f t="shared" si="727"/>
        <v>11319.679605430567</v>
      </c>
    </row>
    <row r="7142" spans="3:14">
      <c r="C7142">
        <v>72</v>
      </c>
      <c r="D7142">
        <v>23</v>
      </c>
      <c r="E7142">
        <f t="shared" si="727"/>
        <v>55421.360780425581</v>
      </c>
      <c r="F7142">
        <f t="shared" si="727"/>
        <v>86965.159209322068</v>
      </c>
      <c r="G7142">
        <f t="shared" si="727"/>
        <v>26900.009516185692</v>
      </c>
      <c r="H7142">
        <f t="shared" si="727"/>
        <v>30622.743427912999</v>
      </c>
      <c r="I7142">
        <f t="shared" si="727"/>
        <v>8336.654394488025</v>
      </c>
      <c r="J7142">
        <f t="shared" si="727"/>
        <v>41570.868482246558</v>
      </c>
      <c r="K7142">
        <f t="shared" si="727"/>
        <v>18065.539992031903</v>
      </c>
      <c r="L7142">
        <f t="shared" si="727"/>
        <v>17422.824276995292</v>
      </c>
      <c r="M7142">
        <f t="shared" si="727"/>
        <v>55845.071441850181</v>
      </c>
      <c r="N7142">
        <f t="shared" si="727"/>
        <v>11296.841210925691</v>
      </c>
    </row>
    <row r="7143" spans="3:14">
      <c r="C7143">
        <v>72</v>
      </c>
      <c r="D7143">
        <v>24</v>
      </c>
      <c r="E7143">
        <f t="shared" si="727"/>
        <v>55432.072509286751</v>
      </c>
      <c r="F7143">
        <f t="shared" si="727"/>
        <v>86900.612744092694</v>
      </c>
      <c r="G7143">
        <f t="shared" si="727"/>
        <v>26908.492300970152</v>
      </c>
      <c r="H7143">
        <f t="shared" si="727"/>
        <v>30547.24290852535</v>
      </c>
      <c r="I7143">
        <f t="shared" si="727"/>
        <v>8270.8495375575312</v>
      </c>
      <c r="J7143">
        <f t="shared" si="727"/>
        <v>41589.112546820754</v>
      </c>
      <c r="K7143">
        <f t="shared" si="727"/>
        <v>18010.95019063829</v>
      </c>
      <c r="L7143">
        <f t="shared" si="727"/>
        <v>17367.609359371891</v>
      </c>
      <c r="M7143">
        <f t="shared" si="727"/>
        <v>55835.748307556387</v>
      </c>
      <c r="N7143">
        <f t="shared" si="727"/>
        <v>11275.964704120781</v>
      </c>
    </row>
    <row r="7144" spans="3:14">
      <c r="C7144">
        <v>72</v>
      </c>
      <c r="D7144">
        <v>25</v>
      </c>
      <c r="E7144">
        <f t="shared" si="727"/>
        <v>55441.949714929011</v>
      </c>
      <c r="F7144">
        <f t="shared" si="727"/>
        <v>86841.300876231064</v>
      </c>
      <c r="G7144">
        <f t="shared" si="727"/>
        <v>26916.347351284239</v>
      </c>
      <c r="H7144">
        <f t="shared" si="727"/>
        <v>30477.811509724364</v>
      </c>
      <c r="I7144">
        <f t="shared" si="727"/>
        <v>8210.3908539692457</v>
      </c>
      <c r="J7144">
        <f t="shared" si="727"/>
        <v>41605.952821047329</v>
      </c>
      <c r="K7144">
        <f t="shared" si="727"/>
        <v>17960.800270945289</v>
      </c>
      <c r="L7144">
        <f t="shared" si="727"/>
        <v>17316.870399042902</v>
      </c>
      <c r="M7144">
        <f t="shared" si="727"/>
        <v>55827.258261113042</v>
      </c>
      <c r="N7144">
        <f t="shared" si="727"/>
        <v>11256.814658491838</v>
      </c>
    </row>
    <row r="7145" spans="3:14">
      <c r="C7145">
        <v>72</v>
      </c>
      <c r="D7145">
        <v>26</v>
      </c>
      <c r="E7145">
        <f t="shared" si="727"/>
        <v>55451.088688492993</v>
      </c>
      <c r="F7145">
        <f t="shared" si="727"/>
        <v>86786.619613733201</v>
      </c>
      <c r="G7145">
        <f t="shared" si="727"/>
        <v>26923.647098028396</v>
      </c>
      <c r="H7145">
        <f t="shared" si="727"/>
        <v>30413.748948365428</v>
      </c>
      <c r="I7145">
        <f t="shared" si="727"/>
        <v>8154.6614775683011</v>
      </c>
      <c r="J7145">
        <f t="shared" si="727"/>
        <v>41621.55128073565</v>
      </c>
      <c r="K7145">
        <f t="shared" si="727"/>
        <v>17914.57793891053</v>
      </c>
      <c r="L7145">
        <f t="shared" si="727"/>
        <v>17270.09093939744</v>
      </c>
      <c r="M7145">
        <f t="shared" si="727"/>
        <v>55819.505176998951</v>
      </c>
      <c r="N7145">
        <f t="shared" si="727"/>
        <v>11239.191866980098</v>
      </c>
    </row>
    <row r="7146" spans="3:14">
      <c r="C7146">
        <v>72</v>
      </c>
      <c r="D7146">
        <v>27</v>
      </c>
      <c r="E7146">
        <f t="shared" si="727"/>
        <v>55459.571455765195</v>
      </c>
      <c r="F7146">
        <f t="shared" si="727"/>
        <v>86736.054444892055</v>
      </c>
      <c r="G7146">
        <f t="shared" si="727"/>
        <v>26930.453241599262</v>
      </c>
      <c r="H7146">
        <f t="shared" si="727"/>
        <v>30354.458686954978</v>
      </c>
      <c r="I7146">
        <f t="shared" si="727"/>
        <v>8103.135929778322</v>
      </c>
      <c r="J7146">
        <f t="shared" si="727"/>
        <v>41636.045905278836</v>
      </c>
      <c r="K7146">
        <f t="shared" si="727"/>
        <v>17871.846795905316</v>
      </c>
      <c r="L7146">
        <f t="shared" si="727"/>
        <v>17226.831035915107</v>
      </c>
      <c r="M7146">
        <f t="shared" si="727"/>
        <v>55812.407170510865</v>
      </c>
      <c r="N7146">
        <f t="shared" si="727"/>
        <v>11222.926634683643</v>
      </c>
    </row>
    <row r="7147" spans="3:14">
      <c r="C7147">
        <v>72</v>
      </c>
      <c r="D7147">
        <v>28</v>
      </c>
      <c r="E7147">
        <f t="shared" si="727"/>
        <v>55467.468324562578</v>
      </c>
      <c r="F7147">
        <f t="shared" si="727"/>
        <v>86689.164359672941</v>
      </c>
      <c r="G7147">
        <f t="shared" si="727"/>
        <v>26936.818668051132</v>
      </c>
      <c r="H7147">
        <f t="shared" si="727"/>
        <v>30299.429407641401</v>
      </c>
      <c r="I7147">
        <f t="shared" si="727"/>
        <v>8055.3638003909955</v>
      </c>
      <c r="J7147">
        <f t="shared" si="727"/>
        <v>41649.554962728173</v>
      </c>
      <c r="K7147">
        <f t="shared" si="727"/>
        <v>17832.232785962198</v>
      </c>
      <c r="L7147">
        <f t="shared" si="727"/>
        <v>17186.713593292716</v>
      </c>
      <c r="M7147">
        <f t="shared" si="727"/>
        <v>55805.894054760276</v>
      </c>
      <c r="N7147">
        <f t="shared" si="727"/>
        <v>11207.873508829418</v>
      </c>
    </row>
    <row r="7148" spans="3:14">
      <c r="C7148">
        <v>72</v>
      </c>
      <c r="D7148">
        <v>29</v>
      </c>
      <c r="E7148">
        <f t="shared" si="727"/>
        <v>55474.839905072186</v>
      </c>
      <c r="F7148">
        <f t="shared" si="727"/>
        <v>86645.569177011523</v>
      </c>
      <c r="G7148">
        <f t="shared" si="727"/>
        <v>26942.788968810113</v>
      </c>
      <c r="H7148">
        <f t="shared" si="727"/>
        <v>30248.220319173273</v>
      </c>
      <c r="I7148">
        <f t="shared" si="727"/>
        <v>8010.9568047439734</v>
      </c>
      <c r="J7148">
        <f t="shared" si="727"/>
        <v>41662.180408300257</v>
      </c>
      <c r="K7148">
        <f t="shared" si="727"/>
        <v>17795.413447040268</v>
      </c>
      <c r="L7148">
        <f t="shared" si="727"/>
        <v>17149.413529372345</v>
      </c>
      <c r="M7148">
        <f t="shared" si="727"/>
        <v>55799.905323808831</v>
      </c>
      <c r="N7148">
        <f t="shared" si="727"/>
        <v>11193.907099095806</v>
      </c>
    </row>
    <row r="7149" spans="3:14">
      <c r="C7149">
        <v>72</v>
      </c>
      <c r="D7149">
        <v>30</v>
      </c>
      <c r="E7149">
        <f t="shared" si="727"/>
        <v>55481.738726122814</v>
      </c>
      <c r="F7149">
        <f t="shared" si="727"/>
        <v>86604.939406652047</v>
      </c>
      <c r="G7149">
        <f t="shared" si="727"/>
        <v>26948.403656445476</v>
      </c>
      <c r="H7149">
        <f t="shared" si="727"/>
        <v>30200.449402466074</v>
      </c>
      <c r="I7149">
        <f t="shared" si="727"/>
        <v>7969.5784294632303</v>
      </c>
      <c r="J7149">
        <f t="shared" si="727"/>
        <v>41674.010603182811</v>
      </c>
      <c r="K7149">
        <f t="shared" si="727"/>
        <v>17761.10931203741</v>
      </c>
      <c r="L7149">
        <f t="shared" si="727"/>
        <v>17114.649106283781</v>
      </c>
      <c r="M7149">
        <f t="shared" si="727"/>
        <v>55794.388539176609</v>
      </c>
      <c r="N7149">
        <f t="shared" si="727"/>
        <v>11180.918733870749</v>
      </c>
    </row>
    <row r="7150" spans="3:14">
      <c r="C7150">
        <v>72</v>
      </c>
      <c r="D7150">
        <v>31</v>
      </c>
      <c r="E7150">
        <f t="shared" ref="E7150:N7159" si="728">E$3/$C7150/$E$12+($D7150-1)*$C7150*$E$12*E$2*E$4/(2*$D7150)+$D7150*E$5/($C7150*$E$12)+$C7150*$E$12*E$2*E$6/(2*$D7150)</f>
        <v>55488.210538629828</v>
      </c>
      <c r="F7150">
        <f t="shared" si="728"/>
        <v>86566.988073210436</v>
      </c>
      <c r="G7150">
        <f t="shared" si="728"/>
        <v>26953.697145130493</v>
      </c>
      <c r="H7150">
        <f t="shared" si="728"/>
        <v>30155.783931220343</v>
      </c>
      <c r="I7150">
        <f t="shared" si="728"/>
        <v>7930.9355822552507</v>
      </c>
      <c r="J7150">
        <f t="shared" si="728"/>
        <v>41685.122507119981</v>
      </c>
      <c r="K7150">
        <f t="shared" si="728"/>
        <v>17729.076974122734</v>
      </c>
      <c r="L7150">
        <f t="shared" si="728"/>
        <v>17082.174939430399</v>
      </c>
      <c r="M7150">
        <f t="shared" si="728"/>
        <v>55789.298028639161</v>
      </c>
      <c r="N7150">
        <f t="shared" si="728"/>
        <v>11168.813763685672</v>
      </c>
    </row>
    <row r="7151" spans="3:14">
      <c r="C7151">
        <v>72</v>
      </c>
      <c r="D7151">
        <v>32</v>
      </c>
      <c r="E7151">
        <f t="shared" si="728"/>
        <v>55494.295374644207</v>
      </c>
      <c r="F7151">
        <f t="shared" si="728"/>
        <v>86531.464073225638</v>
      </c>
      <c r="G7151">
        <f t="shared" si="728"/>
        <v>26958.699547266748</v>
      </c>
      <c r="H7151">
        <f t="shared" si="728"/>
        <v>30113.932769924075</v>
      </c>
      <c r="I7151">
        <f t="shared" si="728"/>
        <v>7894.7718073632168</v>
      </c>
      <c r="J7151">
        <f t="shared" si="728"/>
        <v>41695.583459887901</v>
      </c>
      <c r="K7151">
        <f t="shared" si="728"/>
        <v>17699.103452319243</v>
      </c>
      <c r="L7151">
        <f t="shared" si="728"/>
        <v>17051.776317290161</v>
      </c>
      <c r="M7151">
        <f t="shared" si="728"/>
        <v>55784.593829000121</v>
      </c>
      <c r="N7151">
        <f t="shared" si="728"/>
        <v>11157.509370255582</v>
      </c>
    </row>
    <row r="7152" spans="3:14">
      <c r="C7152">
        <v>72</v>
      </c>
      <c r="D7152">
        <v>33</v>
      </c>
      <c r="E7152">
        <f t="shared" si="728"/>
        <v>55500.028413847096</v>
      </c>
      <c r="F7152">
        <f t="shared" si="728"/>
        <v>86498.146740019758</v>
      </c>
      <c r="G7152">
        <f t="shared" si="728"/>
        <v>26963.437325267769</v>
      </c>
      <c r="H7152">
        <f t="shared" si="728"/>
        <v>30074.640072218222</v>
      </c>
      <c r="I7152">
        <f t="shared" si="728"/>
        <v>7860.8617345765851</v>
      </c>
      <c r="J7152">
        <f t="shared" si="728"/>
        <v>41705.452638865601</v>
      </c>
      <c r="K7152">
        <f t="shared" si="728"/>
        <v>17671.001581525899</v>
      </c>
      <c r="L7152">
        <f t="shared" si="728"/>
        <v>17023.264553980047</v>
      </c>
      <c r="M7152">
        <f t="shared" si="728"/>
        <v>55780.240821086896</v>
      </c>
      <c r="N7152">
        <f t="shared" si="728"/>
        <v>11146.93277387548</v>
      </c>
    </row>
    <row r="7153" spans="3:14">
      <c r="C7153">
        <v>72</v>
      </c>
      <c r="D7153">
        <v>34</v>
      </c>
      <c r="E7153">
        <f t="shared" si="728"/>
        <v>55505.440697133636</v>
      </c>
      <c r="F7153">
        <f t="shared" si="728"/>
        <v>86466.841367700574</v>
      </c>
      <c r="G7153">
        <f t="shared" si="728"/>
        <v>26967.933828321959</v>
      </c>
      <c r="H7153">
        <f t="shared" si="728"/>
        <v>30037.680091315407</v>
      </c>
      <c r="I7153">
        <f t="shared" si="728"/>
        <v>7829.0065078272346</v>
      </c>
      <c r="J7153">
        <f t="shared" si="728"/>
        <v>41714.782259387488</v>
      </c>
      <c r="K7153">
        <f t="shared" si="728"/>
        <v>17644.606216065356</v>
      </c>
      <c r="L7153">
        <f t="shared" si="728"/>
        <v>16996.473161956226</v>
      </c>
      <c r="M7153">
        <f t="shared" si="728"/>
        <v>55776.208017394267</v>
      </c>
      <c r="N7153">
        <f t="shared" si="728"/>
        <v>11137.019757158596</v>
      </c>
    </row>
    <row r="7154" spans="3:14">
      <c r="C7154">
        <v>72</v>
      </c>
      <c r="D7154">
        <v>35</v>
      </c>
      <c r="E7154">
        <f t="shared" si="728"/>
        <v>55510.559717868055</v>
      </c>
      <c r="F7154">
        <f t="shared" si="728"/>
        <v>86437.375502477764</v>
      </c>
      <c r="G7154">
        <f t="shared" si="728"/>
        <v>26972.209737139041</v>
      </c>
      <c r="H7154">
        <f t="shared" si="728"/>
        <v>30002.852880061069</v>
      </c>
      <c r="I7154">
        <f t="shared" si="728"/>
        <v>7799.0299974548234</v>
      </c>
      <c r="J7154">
        <f t="shared" si="728"/>
        <v>41723.618569321232</v>
      </c>
      <c r="K7154">
        <f t="shared" si="728"/>
        <v>17619.771084051932</v>
      </c>
      <c r="L7154">
        <f t="shared" si="728"/>
        <v>16971.25468082272</v>
      </c>
      <c r="M7154">
        <f t="shared" si="728"/>
        <v>55772.467971846192</v>
      </c>
      <c r="N7154">
        <f t="shared" si="728"/>
        <v>11127.713441848091</v>
      </c>
    </row>
    <row r="7155" spans="3:14">
      <c r="C7155">
        <v>72</v>
      </c>
      <c r="D7155">
        <v>36</v>
      </c>
      <c r="E7155">
        <f t="shared" si="728"/>
        <v>55515.409914596385</v>
      </c>
      <c r="F7155">
        <f t="shared" si="728"/>
        <v>86409.595852093305</v>
      </c>
      <c r="G7155">
        <f t="shared" si="728"/>
        <v>26976.28343457212</v>
      </c>
      <c r="H7155">
        <f t="shared" si="728"/>
        <v>29969.980707651175</v>
      </c>
      <c r="I7155">
        <f t="shared" si="728"/>
        <v>7770.775643761277</v>
      </c>
      <c r="J7155">
        <f t="shared" si="728"/>
        <v>41732.002677882498</v>
      </c>
      <c r="K7155">
        <f t="shared" si="728"/>
        <v>17596.366166031708</v>
      </c>
      <c r="L7155">
        <f t="shared" si="728"/>
        <v>16947.478034672018</v>
      </c>
      <c r="M7155">
        <f t="shared" si="728"/>
        <v>55768.996287930611</v>
      </c>
      <c r="N7155">
        <f t="shared" si="728"/>
        <v>11118.963269493428</v>
      </c>
    </row>
    <row r="7156" spans="3:14">
      <c r="C7156">
        <v>72</v>
      </c>
      <c r="D7156">
        <v>37</v>
      </c>
      <c r="E7156">
        <f t="shared" si="728"/>
        <v>55520.013083859667</v>
      </c>
      <c r="F7156">
        <f t="shared" si="728"/>
        <v>86383.365696425157</v>
      </c>
      <c r="G7156">
        <f t="shared" si="728"/>
        <v>26980.1713161388</v>
      </c>
      <c r="H7156">
        <f t="shared" si="728"/>
        <v>29938.905057422664</v>
      </c>
      <c r="I7156">
        <f t="shared" si="728"/>
        <v>7744.1038124212791</v>
      </c>
      <c r="J7156">
        <f t="shared" si="728"/>
        <v>41739.97125004742</v>
      </c>
      <c r="K7156">
        <f t="shared" si="728"/>
        <v>17574.275498707928</v>
      </c>
      <c r="L7156">
        <f t="shared" si="728"/>
        <v>16925.026317964959</v>
      </c>
      <c r="M7156">
        <f t="shared" si="728"/>
        <v>55765.771206596255</v>
      </c>
      <c r="N7156">
        <f t="shared" si="728"/>
        <v>11110.724147422514</v>
      </c>
    </row>
    <row r="7157" spans="3:14">
      <c r="C7157">
        <v>72</v>
      </c>
      <c r="D7157">
        <v>38</v>
      </c>
      <c r="E7157">
        <f t="shared" si="728"/>
        <v>55524.388727826168</v>
      </c>
      <c r="F7157">
        <f t="shared" si="728"/>
        <v>86358.562706943107</v>
      </c>
      <c r="G7157">
        <f t="shared" si="728"/>
        <v>26983.888051512753</v>
      </c>
      <c r="H7157">
        <f t="shared" si="728"/>
        <v>29909.484098677</v>
      </c>
      <c r="I7157">
        <f t="shared" si="728"/>
        <v>7718.8895674595506</v>
      </c>
      <c r="J7157">
        <f t="shared" si="728"/>
        <v>41747.557091320981</v>
      </c>
      <c r="K7157">
        <f t="shared" si="728"/>
        <v>17553.395325446669</v>
      </c>
      <c r="L7157">
        <f t="shared" si="728"/>
        <v>16903.794931008633</v>
      </c>
      <c r="M7157">
        <f t="shared" si="728"/>
        <v>55762.773259218273</v>
      </c>
      <c r="N7157">
        <f t="shared" si="728"/>
        <v>11102.955729560319</v>
      </c>
    </row>
    <row r="7158" spans="3:14">
      <c r="C7158">
        <v>72</v>
      </c>
      <c r="D7158">
        <v>39</v>
      </c>
      <c r="E7158">
        <f t="shared" si="728"/>
        <v>55528.55434844183</v>
      </c>
      <c r="F7158">
        <f t="shared" si="728"/>
        <v>86335.077101632822</v>
      </c>
      <c r="G7158">
        <f t="shared" si="728"/>
        <v>26987.446805785741</v>
      </c>
      <c r="H7158">
        <f t="shared" si="728"/>
        <v>29881.590547453969</v>
      </c>
      <c r="I7158">
        <f t="shared" si="728"/>
        <v>7695.0207868469961</v>
      </c>
      <c r="J7158">
        <f t="shared" si="728"/>
        <v>41754.789642541</v>
      </c>
      <c r="K7158">
        <f t="shared" si="728"/>
        <v>17533.63253132005</v>
      </c>
      <c r="L7158">
        <f t="shared" si="728"/>
        <v>16883.690002283754</v>
      </c>
      <c r="M7158">
        <f t="shared" si="728"/>
        <v>55759.984973953884</v>
      </c>
      <c r="N7158">
        <f t="shared" si="728"/>
        <v>11095.621807890782</v>
      </c>
    </row>
    <row r="7159" spans="3:14">
      <c r="C7159">
        <v>72</v>
      </c>
      <c r="D7159">
        <v>40</v>
      </c>
      <c r="E7159">
        <f t="shared" si="728"/>
        <v>55532.525697457939</v>
      </c>
      <c r="F7159">
        <f t="shared" si="728"/>
        <v>86312.810076681431</v>
      </c>
      <c r="G7159">
        <f t="shared" si="728"/>
        <v>26990.859427540319</v>
      </c>
      <c r="H7159">
        <f t="shared" si="728"/>
        <v>29855.109848189375</v>
      </c>
      <c r="I7159">
        <f t="shared" si="728"/>
        <v>7672.3965607574246</v>
      </c>
      <c r="J7159">
        <f t="shared" si="728"/>
        <v>41761.695400461474</v>
      </c>
      <c r="K7159">
        <f t="shared" si="728"/>
        <v>17514.903312892966</v>
      </c>
      <c r="L7159">
        <f t="shared" si="728"/>
        <v>16864.627047422957</v>
      </c>
      <c r="M7159">
        <f t="shared" si="728"/>
        <v>55757.390626144566</v>
      </c>
      <c r="N7159">
        <f t="shared" si="728"/>
        <v>11088.689795199456</v>
      </c>
    </row>
    <row r="7160" spans="3:14">
      <c r="C7160">
        <v>72</v>
      </c>
      <c r="D7160">
        <v>41</v>
      </c>
      <c r="E7160">
        <f t="shared" ref="E7160:N7169" si="729">E$3/$C7160/$E$12+($D7160-1)*$C7160*$E$12*E$2*E$4/(2*$D7160)+$D7160*E$5/($C7160*$E$12)+$C7160*$E$12*E$2*E$6/(2*$D7160)</f>
        <v>55536.316989869585</v>
      </c>
      <c r="F7160">
        <f t="shared" si="729"/>
        <v>86291.672467672426</v>
      </c>
      <c r="G7160">
        <f t="shared" si="729"/>
        <v>26994.136609399779</v>
      </c>
      <c r="H7160">
        <f t="shared" si="729"/>
        <v>29829.938621471611</v>
      </c>
      <c r="I7160">
        <f t="shared" si="729"/>
        <v>7650.9258242257392</v>
      </c>
      <c r="J7160">
        <f t="shared" si="729"/>
        <v>41768.298276787245</v>
      </c>
      <c r="K7160">
        <f t="shared" si="729"/>
        <v>17497.132042675203</v>
      </c>
      <c r="L7160">
        <f t="shared" si="729"/>
        <v>16846.529824436191</v>
      </c>
      <c r="M7160">
        <f t="shared" si="729"/>
        <v>55754.976025244789</v>
      </c>
      <c r="N7160">
        <f t="shared" si="729"/>
        <v>11082.130283512324</v>
      </c>
    </row>
    <row r="7161" spans="3:14">
      <c r="C7161">
        <v>72</v>
      </c>
      <c r="D7161">
        <v>42</v>
      </c>
      <c r="E7161">
        <f t="shared" si="729"/>
        <v>55539.941086862826</v>
      </c>
      <c r="F7161">
        <f t="shared" si="729"/>
        <v>86271.583602038503</v>
      </c>
      <c r="G7161">
        <f t="shared" si="729"/>
        <v>26997.288025642363</v>
      </c>
      <c r="H7161">
        <f t="shared" si="729"/>
        <v>29805.983333547352</v>
      </c>
      <c r="I7161">
        <f t="shared" si="729"/>
        <v>7630.5261851406667</v>
      </c>
      <c r="J7161">
        <f t="shared" si="729"/>
        <v>41774.619905917942</v>
      </c>
      <c r="K7161">
        <f t="shared" si="729"/>
        <v>17480.250295794678</v>
      </c>
      <c r="L7161">
        <f t="shared" si="729"/>
        <v>16829.32935247531</v>
      </c>
      <c r="M7161">
        <f t="shared" si="729"/>
        <v>55752.728332189647</v>
      </c>
      <c r="N7161">
        <f t="shared" si="729"/>
        <v>11075.916665614808</v>
      </c>
    </row>
    <row r="7162" spans="3:14">
      <c r="C7162">
        <v>72</v>
      </c>
      <c r="D7162">
        <v>43</v>
      </c>
      <c r="E7162">
        <f t="shared" si="729"/>
        <v>55543.409653234266</v>
      </c>
      <c r="F7162">
        <f t="shared" si="729"/>
        <v>86252.470311637197</v>
      </c>
      <c r="G7162">
        <f t="shared" si="729"/>
        <v>27000.322450613425</v>
      </c>
      <c r="H7162">
        <f t="shared" si="729"/>
        <v>29783.159151477506</v>
      </c>
      <c r="I7162">
        <f t="shared" si="729"/>
        <v>7611.1229157733687</v>
      </c>
      <c r="J7162">
        <f t="shared" si="729"/>
        <v>41780.679909750899</v>
      </c>
      <c r="K7162">
        <f t="shared" si="729"/>
        <v>17464.196012483673</v>
      </c>
      <c r="L7162">
        <f t="shared" si="729"/>
        <v>16812.963067515251</v>
      </c>
      <c r="M7162">
        <f t="shared" si="729"/>
        <v>55750.635902245747</v>
      </c>
      <c r="N7162">
        <f t="shared" si="729"/>
        <v>11070.024809382041</v>
      </c>
    </row>
    <row r="7163" spans="3:14">
      <c r="C7163">
        <v>72</v>
      </c>
      <c r="D7163">
        <v>44</v>
      </c>
      <c r="E7163">
        <f t="shared" si="729"/>
        <v>55546.733293344507</v>
      </c>
      <c r="F7163">
        <f t="shared" si="729"/>
        <v>86234.266079975379</v>
      </c>
      <c r="G7163">
        <f t="shared" si="729"/>
        <v>27003.247860990567</v>
      </c>
      <c r="H7163">
        <f t="shared" si="729"/>
        <v>29761.388954408365</v>
      </c>
      <c r="I7163">
        <f t="shared" si="729"/>
        <v>7592.6480818249092</v>
      </c>
      <c r="J7163">
        <f t="shared" si="729"/>
        <v>41786.496126374579</v>
      </c>
      <c r="K7163">
        <f t="shared" si="729"/>
        <v>17448.912774771532</v>
      </c>
      <c r="L7163">
        <f t="shared" si="729"/>
        <v>16797.374093169601</v>
      </c>
      <c r="M7163">
        <f t="shared" si="729"/>
        <v>55748.688149291913</v>
      </c>
      <c r="N7163">
        <f t="shared" si="729"/>
        <v>11064.432776518704</v>
      </c>
    </row>
    <row r="7164" spans="3:14">
      <c r="C7164">
        <v>72</v>
      </c>
      <c r="D7164">
        <v>45</v>
      </c>
      <c r="E7164">
        <f t="shared" si="729"/>
        <v>55549.921668944262</v>
      </c>
      <c r="F7164">
        <f t="shared" si="729"/>
        <v>86216.910303137061</v>
      </c>
      <c r="G7164">
        <f t="shared" si="729"/>
        <v>27006.071524413383</v>
      </c>
      <c r="H7164">
        <f t="shared" si="729"/>
        <v>29740.602476673208</v>
      </c>
      <c r="I7164">
        <f t="shared" si="729"/>
        <v>7575.0397876006964</v>
      </c>
      <c r="J7164">
        <f t="shared" si="729"/>
        <v>41792.084808269617</v>
      </c>
      <c r="K7164">
        <f t="shared" si="729"/>
        <v>17434.349179618333</v>
      </c>
      <c r="L7164">
        <f t="shared" si="729"/>
        <v>16782.510608730721</v>
      </c>
      <c r="M7164">
        <f t="shared" si="729"/>
        <v>55746.875428195417</v>
      </c>
      <c r="N7164">
        <f t="shared" si="729"/>
        <v>11059.120578800168</v>
      </c>
    </row>
    <row r="7165" spans="3:14">
      <c r="C7165">
        <v>72</v>
      </c>
      <c r="D7165">
        <v>46</v>
      </c>
      <c r="E7165">
        <f t="shared" si="729"/>
        <v>55552.983601632062</v>
      </c>
      <c r="F7165">
        <f t="shared" si="729"/>
        <v>86200.347647112067</v>
      </c>
      <c r="G7165">
        <f t="shared" si="729"/>
        <v>27008.800076552823</v>
      </c>
      <c r="H7165">
        <f t="shared" si="729"/>
        <v>29720.735562663307</v>
      </c>
      <c r="I7165">
        <f t="shared" si="729"/>
        <v>7558.2415196404545</v>
      </c>
      <c r="J7165">
        <f t="shared" si="729"/>
        <v>41797.46079465744</v>
      </c>
      <c r="K7165">
        <f t="shared" si="729"/>
        <v>17420.458293813721</v>
      </c>
      <c r="L7165">
        <f t="shared" si="729"/>
        <v>16768.325299639484</v>
      </c>
      <c r="M7165">
        <f t="shared" si="729"/>
        <v>55745.188932530822</v>
      </c>
      <c r="N7165">
        <f t="shared" si="729"/>
        <v>11054.069966108294</v>
      </c>
    </row>
    <row r="7166" spans="3:14">
      <c r="C7166">
        <v>72</v>
      </c>
      <c r="D7166">
        <v>47</v>
      </c>
      <c r="E7166">
        <f t="shared" si="729"/>
        <v>55555.927162232096</v>
      </c>
      <c r="F7166">
        <f t="shared" si="729"/>
        <v>86184.527487167623</v>
      </c>
      <c r="G7166">
        <f t="shared" si="729"/>
        <v>27011.439588341844</v>
      </c>
      <c r="H7166">
        <f t="shared" si="729"/>
        <v>29701.729516821728</v>
      </c>
      <c r="I7166">
        <f t="shared" si="729"/>
        <v>7542.2015741401028</v>
      </c>
      <c r="J7166">
        <f t="shared" si="729"/>
        <v>41802.637661847031</v>
      </c>
      <c r="K7166">
        <f t="shared" si="729"/>
        <v>17407.197178463091</v>
      </c>
      <c r="L7166">
        <f t="shared" si="729"/>
        <v>16754.774878107739</v>
      </c>
      <c r="M7166">
        <f t="shared" si="729"/>
        <v>55743.62060535566</v>
      </c>
      <c r="N7166">
        <f t="shared" si="729"/>
        <v>11049.264241526487</v>
      </c>
    </row>
    <row r="7167" spans="3:14">
      <c r="C7167">
        <v>72</v>
      </c>
      <c r="D7167">
        <v>48</v>
      </c>
      <c r="E7167">
        <f t="shared" si="729"/>
        <v>55558.759748999808</v>
      </c>
      <c r="F7167">
        <f t="shared" si="729"/>
        <v>86169.403417298658</v>
      </c>
      <c r="G7167">
        <f t="shared" si="729"/>
        <v>27013.995624802363</v>
      </c>
      <c r="H7167">
        <f t="shared" si="729"/>
        <v>29683.530534887952</v>
      </c>
      <c r="I7167">
        <f t="shared" si="729"/>
        <v>7526.8725559458944</v>
      </c>
      <c r="J7167">
        <f t="shared" si="729"/>
        <v>41807.627854788268</v>
      </c>
      <c r="K7167">
        <f t="shared" si="729"/>
        <v>17394.526472913076</v>
      </c>
      <c r="L7167">
        <f t="shared" si="729"/>
        <v>16741.819663663016</v>
      </c>
      <c r="M7167">
        <f t="shared" si="729"/>
        <v>55742.163061139334</v>
      </c>
      <c r="N7167">
        <f t="shared" si="729"/>
        <v>11044.688099547868</v>
      </c>
    </row>
    <row r="7168" spans="3:14">
      <c r="C7168">
        <v>72</v>
      </c>
      <c r="D7168">
        <v>49</v>
      </c>
      <c r="E7168">
        <f t="shared" si="729"/>
        <v>55561.488156251478</v>
      </c>
      <c r="F7168">
        <f t="shared" si="729"/>
        <v>86154.93281974546</v>
      </c>
      <c r="G7168">
        <f t="shared" si="729"/>
        <v>27016.47329666877</v>
      </c>
      <c r="H7168">
        <f t="shared" si="729"/>
        <v>29666.089204785982</v>
      </c>
      <c r="I7168">
        <f t="shared" si="729"/>
        <v>7512.2109388962308</v>
      </c>
      <c r="J7168">
        <f t="shared" si="729"/>
        <v>41812.442802516758</v>
      </c>
      <c r="K7168">
        <f t="shared" si="729"/>
        <v>17382.410029624862</v>
      </c>
      <c r="L7168">
        <f t="shared" si="729"/>
        <v>16729.423215055092</v>
      </c>
      <c r="M7168">
        <f t="shared" si="729"/>
        <v>55740.809517251699</v>
      </c>
      <c r="N7168">
        <f t="shared" si="729"/>
        <v>11040.327484094685</v>
      </c>
    </row>
    <row r="7169" spans="3:14">
      <c r="C7169">
        <v>72</v>
      </c>
      <c r="D7169">
        <v>50</v>
      </c>
      <c r="E7169">
        <f t="shared" si="729"/>
        <v>55564.118634758088</v>
      </c>
      <c r="F7169">
        <f t="shared" si="729"/>
        <v>86141.076486169099</v>
      </c>
      <c r="G7169">
        <f t="shared" si="729"/>
        <v>27018.877305816721</v>
      </c>
      <c r="H7169">
        <f t="shared" si="729"/>
        <v>29649.360067405927</v>
      </c>
      <c r="I7169">
        <f t="shared" si="729"/>
        <v>7498.1766789224384</v>
      </c>
      <c r="J7169">
        <f t="shared" si="729"/>
        <v>41817.093019745276</v>
      </c>
      <c r="K7169">
        <f t="shared" si="729"/>
        <v>17370.814592862742</v>
      </c>
      <c r="L7169">
        <f t="shared" si="729"/>
        <v>16717.552006333757</v>
      </c>
      <c r="M7169">
        <f t="shared" si="729"/>
        <v>55739.553733673049</v>
      </c>
      <c r="N7169">
        <f t="shared" si="729"/>
        <v>11036.169463575423</v>
      </c>
    </row>
    <row r="7170" spans="3:14">
      <c r="C7170">
        <v>72</v>
      </c>
      <c r="D7170">
        <v>51</v>
      </c>
      <c r="E7170">
        <f t="shared" ref="E7170:N7179" si="730">E$3/$C7170/$E$12+($D7170-1)*$C7170*$E$12*E$2*E$4/(2*$D7170)+$D7170*E$5/($C7170*$E$12)+$C7170*$E$12*E$2*E$6/(2*$D7170)</f>
        <v>55566.656945034025</v>
      </c>
      <c r="F7170">
        <f t="shared" si="730"/>
        <v>86127.79828339447</v>
      </c>
      <c r="G7170">
        <f t="shared" si="730"/>
        <v>27021.211985347301</v>
      </c>
      <c r="H7170">
        <f t="shared" si="730"/>
        <v>29633.301229058241</v>
      </c>
      <c r="I7170">
        <f t="shared" si="730"/>
        <v>7484.732872667113</v>
      </c>
      <c r="J7170">
        <f t="shared" si="730"/>
        <v>41821.588196503239</v>
      </c>
      <c r="K7170">
        <f t="shared" si="730"/>
        <v>17359.709515184</v>
      </c>
      <c r="L7170">
        <f t="shared" si="730"/>
        <v>16706.175141035095</v>
      </c>
      <c r="M7170">
        <f t="shared" si="730"/>
        <v>55738.389959796979</v>
      </c>
      <c r="N7170">
        <f t="shared" si="730"/>
        <v>11032.202120641019</v>
      </c>
    </row>
    <row r="7171" spans="3:14">
      <c r="C7171">
        <v>72</v>
      </c>
      <c r="D7171">
        <v>52</v>
      </c>
      <c r="E7171">
        <f t="shared" si="730"/>
        <v>55569.108404477236</v>
      </c>
      <c r="F7171">
        <f t="shared" si="730"/>
        <v>86115.064857721431</v>
      </c>
      <c r="G7171">
        <f t="shared" si="730"/>
        <v>27023.481335046112</v>
      </c>
      <c r="H7171">
        <f t="shared" si="730"/>
        <v>29617.874018644925</v>
      </c>
      <c r="I7171">
        <f t="shared" si="730"/>
        <v>7471.845455492652</v>
      </c>
      <c r="J7171">
        <f t="shared" si="730"/>
        <v>41825.937277433171</v>
      </c>
      <c r="K7171">
        <f t="shared" si="730"/>
        <v>17349.066506641528</v>
      </c>
      <c r="L7171">
        <f t="shared" si="730"/>
        <v>16695.264099346259</v>
      </c>
      <c r="M7171">
        <f t="shared" si="730"/>
        <v>55737.312887371416</v>
      </c>
      <c r="N7171">
        <f t="shared" si="730"/>
        <v>11028.414454661579</v>
      </c>
    </row>
    <row r="7172" spans="3:14">
      <c r="C7172">
        <v>72</v>
      </c>
      <c r="D7172">
        <v>53</v>
      </c>
      <c r="E7172">
        <f t="shared" si="730"/>
        <v>55571.477929172572</v>
      </c>
      <c r="F7172">
        <f t="shared" si="730"/>
        <v>86102.845372710333</v>
      </c>
      <c r="G7172">
        <f t="shared" si="730"/>
        <v>27025.689052828177</v>
      </c>
      <c r="H7172">
        <f t="shared" si="730"/>
        <v>29603.042683641372</v>
      </c>
      <c r="I7172">
        <f t="shared" si="730"/>
        <v>7459.4829336774947</v>
      </c>
      <c r="J7172">
        <f t="shared" si="730"/>
        <v>41830.14853211023</v>
      </c>
      <c r="K7172">
        <f t="shared" si="730"/>
        <v>17338.859412378544</v>
      </c>
      <c r="L7172">
        <f t="shared" si="730"/>
        <v>16684.79251389311</v>
      </c>
      <c r="M7172">
        <f t="shared" si="730"/>
        <v>55736.317608767065</v>
      </c>
      <c r="N7172">
        <f t="shared" si="730"/>
        <v>11024.796295243428</v>
      </c>
    </row>
    <row r="7173" spans="3:14">
      <c r="C7173">
        <v>72</v>
      </c>
      <c r="D7173">
        <v>54</v>
      </c>
      <c r="E7173">
        <f t="shared" si="730"/>
        <v>55573.770071050487</v>
      </c>
      <c r="F7173">
        <f t="shared" si="730"/>
        <v>86091.111276102136</v>
      </c>
      <c r="G7173">
        <f t="shared" si="730"/>
        <v>27027.838562688867</v>
      </c>
      <c r="H7173">
        <f t="shared" si="730"/>
        <v>29588.774119858164</v>
      </c>
      <c r="I7173">
        <f t="shared" si="730"/>
        <v>7447.6161463683484</v>
      </c>
      <c r="J7173">
        <f t="shared" si="730"/>
        <v>41834.229617548503</v>
      </c>
      <c r="K7173">
        <f t="shared" si="730"/>
        <v>17329.064014935084</v>
      </c>
      <c r="L7173">
        <f t="shared" si="730"/>
        <v>16674.735970440328</v>
      </c>
      <c r="M7173">
        <f t="shared" si="730"/>
        <v>55735.399579882767</v>
      </c>
      <c r="N7173">
        <f t="shared" si="730"/>
        <v>11021.338225355385</v>
      </c>
    </row>
    <row r="7174" spans="3:14">
      <c r="C7174">
        <v>72</v>
      </c>
      <c r="D7174">
        <v>55</v>
      </c>
      <c r="E7174">
        <f t="shared" si="730"/>
        <v>55575.989050991921</v>
      </c>
      <c r="F7174">
        <f t="shared" si="730"/>
        <v>86079.836092165759</v>
      </c>
      <c r="G7174">
        <f t="shared" si="730"/>
        <v>27029.933039605705</v>
      </c>
      <c r="H7174">
        <f t="shared" si="730"/>
        <v>29575.037630683277</v>
      </c>
      <c r="I7174">
        <f t="shared" si="730"/>
        <v>7436.2180535012494</v>
      </c>
      <c r="J7174">
        <f t="shared" si="730"/>
        <v>41838.187633888236</v>
      </c>
      <c r="K7174">
        <f t="shared" si="730"/>
        <v>17319.657858120987</v>
      </c>
      <c r="L7174">
        <f t="shared" si="730"/>
        <v>16665.071830333352</v>
      </c>
      <c r="M7174">
        <f t="shared" si="730"/>
        <v>55734.554587097424</v>
      </c>
      <c r="N7174">
        <f t="shared" si="730"/>
        <v>11018.031512841257</v>
      </c>
    </row>
    <row r="7175" spans="3:14">
      <c r="C7175">
        <v>72</v>
      </c>
      <c r="D7175">
        <v>56</v>
      </c>
      <c r="E7175">
        <f t="shared" si="730"/>
        <v>55578.138788386321</v>
      </c>
      <c r="F7175">
        <f t="shared" si="730"/>
        <v>86068.995236293806</v>
      </c>
      <c r="G7175">
        <f t="shared" si="730"/>
        <v>27031.975431772116</v>
      </c>
      <c r="H7175">
        <f t="shared" si="730"/>
        <v>29561.804712119832</v>
      </c>
      <c r="I7175">
        <f t="shared" si="730"/>
        <v>7425.2635464453715</v>
      </c>
      <c r="J7175">
        <f t="shared" si="730"/>
        <v>41842.029174116884</v>
      </c>
      <c r="K7175">
        <f t="shared" si="730"/>
        <v>17310.62008975969</v>
      </c>
      <c r="L7175">
        <f t="shared" si="730"/>
        <v>16655.779071964367</v>
      </c>
      <c r="M7175">
        <f t="shared" si="730"/>
        <v>55733.778717762856</v>
      </c>
      <c r="N7175">
        <f t="shared" si="730"/>
        <v>11014.868049270299</v>
      </c>
    </row>
    <row r="7176" spans="3:14">
      <c r="C7176">
        <v>72</v>
      </c>
      <c r="D7176">
        <v>57</v>
      </c>
      <c r="E7176">
        <f t="shared" si="730"/>
        <v>55580.222927578288</v>
      </c>
      <c r="F7176">
        <f t="shared" si="730"/>
        <v>86058.5658491145</v>
      </c>
      <c r="G7176">
        <f t="shared" si="730"/>
        <v>27033.968480490759</v>
      </c>
      <c r="H7176">
        <f t="shared" si="730"/>
        <v>29549.048860451454</v>
      </c>
      <c r="I7176">
        <f t="shared" si="730"/>
        <v>7414.7292785790723</v>
      </c>
      <c r="J7176">
        <f t="shared" si="730"/>
        <v>41845.760368556083</v>
      </c>
      <c r="K7176">
        <f t="shared" si="730"/>
        <v>17301.931320985248</v>
      </c>
      <c r="L7176">
        <f t="shared" si="730"/>
        <v>16646.838148926112</v>
      </c>
      <c r="M7176">
        <f t="shared" si="730"/>
        <v>55733.068333802759</v>
      </c>
      <c r="N7176">
        <f t="shared" si="730"/>
        <v>11011.840295224452</v>
      </c>
    </row>
    <row r="7177" spans="3:14">
      <c r="C7177">
        <v>72</v>
      </c>
      <c r="D7177">
        <v>58</v>
      </c>
      <c r="E7177">
        <f t="shared" si="730"/>
        <v>55582.244861578285</v>
      </c>
      <c r="F7177">
        <f t="shared" si="730"/>
        <v>86048.526647764375</v>
      </c>
      <c r="G7177">
        <f t="shared" si="730"/>
        <v>27035.91473800892</v>
      </c>
      <c r="H7177">
        <f t="shared" si="730"/>
        <v>29536.745399804244</v>
      </c>
      <c r="I7177">
        <f t="shared" si="730"/>
        <v>7404.5935133925486</v>
      </c>
      <c r="J7177">
        <f t="shared" si="730"/>
        <v>41849.386924746657</v>
      </c>
      <c r="K7177">
        <f t="shared" si="730"/>
        <v>17293.573500094895</v>
      </c>
      <c r="L7177">
        <f t="shared" si="730"/>
        <v>16638.230862839413</v>
      </c>
      <c r="M7177">
        <f t="shared" si="730"/>
        <v>55732.420048042535</v>
      </c>
      <c r="N7177">
        <f t="shared" si="730"/>
        <v>11008.941231245521</v>
      </c>
    </row>
    <row r="7178" spans="3:14">
      <c r="C7178">
        <v>72</v>
      </c>
      <c r="D7178">
        <v>59</v>
      </c>
      <c r="E7178">
        <f t="shared" si="730"/>
        <v>55584.20775336217</v>
      </c>
      <c r="F7178">
        <f t="shared" si="730"/>
        <v>86038.857792286057</v>
      </c>
      <c r="G7178">
        <f t="shared" si="730"/>
        <v>27037.816583540196</v>
      </c>
      <c r="H7178">
        <f t="shared" si="730"/>
        <v>29524.871327244931</v>
      </c>
      <c r="I7178">
        <f t="shared" si="730"/>
        <v>7394.8359880376729</v>
      </c>
      <c r="J7178">
        <f t="shared" si="730"/>
        <v>41852.914163277514</v>
      </c>
      <c r="K7178">
        <f t="shared" si="730"/>
        <v>17285.529799230113</v>
      </c>
      <c r="L7178">
        <f t="shared" si="730"/>
        <v>16629.940249113512</v>
      </c>
      <c r="M7178">
        <f t="shared" si="730"/>
        <v>55731.830702946645</v>
      </c>
      <c r="N7178">
        <f t="shared" si="730"/>
        <v>11006.164313770783</v>
      </c>
    </row>
    <row r="7179" spans="3:14">
      <c r="C7179">
        <v>72</v>
      </c>
      <c r="D7179">
        <v>60</v>
      </c>
      <c r="E7179">
        <f t="shared" si="730"/>
        <v>55586.114555040731</v>
      </c>
      <c r="F7179">
        <f t="shared" si="730"/>
        <v>86029.5407653859</v>
      </c>
      <c r="G7179">
        <f t="shared" si="730"/>
        <v>27039.676237683921</v>
      </c>
      <c r="H7179">
        <f t="shared" si="730"/>
        <v>29513.405173369109</v>
      </c>
      <c r="I7179">
        <f t="shared" si="730"/>
        <v>7385.437790522863</v>
      </c>
      <c r="J7179">
        <f t="shared" si="730"/>
        <v>41856.347050031654</v>
      </c>
      <c r="K7179">
        <f t="shared" si="730"/>
        <v>17277.784512389626</v>
      </c>
      <c r="L7179">
        <f t="shared" si="730"/>
        <v>16621.950474130364</v>
      </c>
      <c r="M7179">
        <f t="shared" si="730"/>
        <v>55731.297351481822</v>
      </c>
      <c r="N7179">
        <f t="shared" si="730"/>
        <v>11003.503435475022</v>
      </c>
    </row>
    <row r="7180" spans="3:14">
      <c r="C7180">
        <v>72</v>
      </c>
      <c r="D7180">
        <v>61</v>
      </c>
      <c r="E7180">
        <f t="shared" ref="E7180:N7189" si="731">E$3/$C7180/$E$12+($D7180-1)*$C7180*$E$12*E$2*E$4/(2*$D7180)+$D7180*E$5/($C7180*$E$12)+$C7180*$E$12*E$2*E$6/(2*$D7180)</f>
        <v>55587.968025143782</v>
      </c>
      <c r="F7180">
        <f t="shared" si="731"/>
        <v>86020.558264019113</v>
      </c>
      <c r="G7180">
        <f t="shared" si="731"/>
        <v>27041.495775426374</v>
      </c>
      <c r="H7180">
        <f t="shared" si="731"/>
        <v>29502.326876602194</v>
      </c>
      <c r="I7180">
        <f t="shared" si="731"/>
        <v>7376.3812489871325</v>
      </c>
      <c r="J7180">
        <f t="shared" si="731"/>
        <v>41859.69022526039</v>
      </c>
      <c r="K7180">
        <f t="shared" si="731"/>
        <v>17270.322963473882</v>
      </c>
      <c r="L7180">
        <f t="shared" si="731"/>
        <v>16614.246742541971</v>
      </c>
      <c r="M7180">
        <f t="shared" si="731"/>
        <v>55730.817239862983</v>
      </c>
      <c r="N7180">
        <f t="shared" si="731"/>
        <v>11000.952889513372</v>
      </c>
    </row>
    <row r="7181" spans="3:14">
      <c r="C7181">
        <v>72</v>
      </c>
      <c r="D7181">
        <v>62</v>
      </c>
      <c r="E7181">
        <f t="shared" si="731"/>
        <v>55589.770744231399</v>
      </c>
      <c r="F7181">
        <f t="shared" si="731"/>
        <v>86011.894101466358</v>
      </c>
      <c r="G7181">
        <f t="shared" si="731"/>
        <v>27043.277137883746</v>
      </c>
      <c r="H7181">
        <f t="shared" si="731"/>
        <v>29491.617669664713</v>
      </c>
      <c r="I7181">
        <f t="shared" si="731"/>
        <v>7367.6498316895595</v>
      </c>
      <c r="J7181">
        <f t="shared" si="731"/>
        <v>41862.948029843974</v>
      </c>
      <c r="K7181">
        <f t="shared" si="731"/>
        <v>17263.131423228457</v>
      </c>
      <c r="L7181">
        <f t="shared" si="731"/>
        <v>16606.815213538906</v>
      </c>
      <c r="M7181">
        <f t="shared" si="731"/>
        <v>55730.387791968504</v>
      </c>
      <c r="N7181">
        <f t="shared" si="731"/>
        <v>10998.50733722451</v>
      </c>
    </row>
    <row r="7182" spans="3:14">
      <c r="C7182">
        <v>72</v>
      </c>
      <c r="D7182">
        <v>63</v>
      </c>
      <c r="E7182">
        <f t="shared" si="731"/>
        <v>55591.525129018613</v>
      </c>
      <c r="F7182">
        <f t="shared" si="731"/>
        <v>86003.53311873645</v>
      </c>
      <c r="G7182">
        <f t="shared" si="731"/>
        <v>27045.022142926744</v>
      </c>
      <c r="H7182">
        <f t="shared" si="731"/>
        <v>29481.259976850506</v>
      </c>
      <c r="I7182">
        <f t="shared" si="731"/>
        <v>7359.2280565235651</v>
      </c>
      <c r="J7182">
        <f t="shared" si="731"/>
        <v>41866.124529051216</v>
      </c>
      <c r="K7182">
        <f t="shared" si="731"/>
        <v>17256.197034097619</v>
      </c>
      <c r="L7182">
        <f t="shared" si="731"/>
        <v>16599.642925093303</v>
      </c>
      <c r="M7182">
        <f t="shared" si="731"/>
        <v>55730.00659524012</v>
      </c>
      <c r="N7182">
        <f t="shared" si="731"/>
        <v>10996.161778909729</v>
      </c>
    </row>
    <row r="7183" spans="3:14">
      <c r="C7183">
        <v>72</v>
      </c>
      <c r="D7183">
        <v>64</v>
      </c>
      <c r="E7183">
        <f t="shared" si="731"/>
        <v>55593.233445175742</v>
      </c>
      <c r="F7183">
        <f t="shared" si="731"/>
        <v>85995.461104275222</v>
      </c>
      <c r="G7183">
        <f t="shared" si="731"/>
        <v>27046.732494809185</v>
      </c>
      <c r="H7183">
        <f t="shared" si="731"/>
        <v>29471.237320935041</v>
      </c>
      <c r="I7183">
        <f t="shared" si="731"/>
        <v>7351.101409014228</v>
      </c>
      <c r="J7183">
        <f t="shared" si="731"/>
        <v>41869.223534071643</v>
      </c>
      <c r="K7183">
        <f t="shared" si="731"/>
        <v>17249.507742122871</v>
      </c>
      <c r="L7183">
        <f t="shared" si="731"/>
        <v>16592.717725304021</v>
      </c>
      <c r="M7183">
        <f t="shared" si="731"/>
        <v>55729.671387904382</v>
      </c>
      <c r="N7183">
        <f t="shared" si="731"/>
        <v>10993.911527351493</v>
      </c>
    </row>
    <row r="7184" spans="3:14">
      <c r="C7184">
        <v>72</v>
      </c>
      <c r="D7184">
        <v>65</v>
      </c>
      <c r="E7184">
        <f t="shared" si="731"/>
        <v>55594.897818947262</v>
      </c>
      <c r="F7184">
        <f t="shared" si="731"/>
        <v>85987.664721085632</v>
      </c>
      <c r="G7184">
        <f t="shared" si="731"/>
        <v>27048.409792907703</v>
      </c>
      <c r="H7184">
        <f t="shared" si="731"/>
        <v>29461.534238676846</v>
      </c>
      <c r="I7184">
        <f t="shared" si="731"/>
        <v>7343.2562678850918</v>
      </c>
      <c r="J7184">
        <f t="shared" si="731"/>
        <v>41872.248621560051</v>
      </c>
      <c r="K7184">
        <f t="shared" si="731"/>
        <v>17243.052235127783</v>
      </c>
      <c r="L7184">
        <f t="shared" si="731"/>
        <v>16586.028210079236</v>
      </c>
      <c r="M7184">
        <f t="shared" si="731"/>
        <v>55729.380047373976</v>
      </c>
      <c r="N7184">
        <f t="shared" si="731"/>
        <v>10991.752183776425</v>
      </c>
    </row>
    <row r="7185" spans="3:14">
      <c r="C7185">
        <v>72</v>
      </c>
      <c r="D7185">
        <v>66</v>
      </c>
      <c r="E7185">
        <f t="shared" si="731"/>
        <v>55596.520247714339</v>
      </c>
      <c r="F7185">
        <f t="shared" si="731"/>
        <v>85980.131440473531</v>
      </c>
      <c r="G7185">
        <f t="shared" si="731"/>
        <v>27050.055539667013</v>
      </c>
      <c r="H7185">
        <f t="shared" si="731"/>
        <v>29452.136204000584</v>
      </c>
      <c r="I7185">
        <f t="shared" si="731"/>
        <v>7335.679837391599</v>
      </c>
      <c r="J7185">
        <f t="shared" si="731"/>
        <v>41875.203151404225</v>
      </c>
      <c r="K7185">
        <f t="shared" si="731"/>
        <v>17236.819886522371</v>
      </c>
      <c r="L7185">
        <f t="shared" si="731"/>
        <v>16579.563666484199</v>
      </c>
      <c r="M7185">
        <f t="shared" si="731"/>
        <v>55729.130579703175</v>
      </c>
      <c r="N7185">
        <f t="shared" si="731"/>
        <v>10989.67961600347</v>
      </c>
    </row>
    <row r="7186" spans="3:14">
      <c r="C7186">
        <v>72</v>
      </c>
      <c r="D7186">
        <v>67</v>
      </c>
      <c r="E7186">
        <f t="shared" si="731"/>
        <v>55598.102609611502</v>
      </c>
      <c r="F7186">
        <f t="shared" si="731"/>
        <v>85972.849481726531</v>
      </c>
      <c r="G7186">
        <f t="shared" si="731"/>
        <v>27051.671147833658</v>
      </c>
      <c r="H7186">
        <f t="shared" si="731"/>
        <v>29443.029558059305</v>
      </c>
      <c r="I7186">
        <f t="shared" si="731"/>
        <v>7328.3600857142455</v>
      </c>
      <c r="J7186">
        <f t="shared" si="731"/>
        <v>41878.090282901685</v>
      </c>
      <c r="K7186">
        <f t="shared" si="731"/>
        <v>17230.800704139929</v>
      </c>
      <c r="L7186">
        <f t="shared" si="731"/>
        <v>16573.314021162354</v>
      </c>
      <c r="M7186">
        <f t="shared" si="731"/>
        <v>55728.92110998783</v>
      </c>
      <c r="N7186">
        <f t="shared" si="731"/>
        <v>10987.689938548952</v>
      </c>
    </row>
    <row r="7187" spans="3:14">
      <c r="C7187">
        <v>72</v>
      </c>
      <c r="D7187">
        <v>68</v>
      </c>
      <c r="E7187">
        <f t="shared" si="731"/>
        <v>55599.646672294752</v>
      </c>
      <c r="F7187">
        <f t="shared" si="731"/>
        <v>85965.80775711521</v>
      </c>
      <c r="G7187">
        <f t="shared" si="731"/>
        <v>27053.257947051425</v>
      </c>
      <c r="H7187">
        <f t="shared" si="731"/>
        <v>29434.201445467635</v>
      </c>
      <c r="I7187">
        <f t="shared" si="731"/>
        <v>7321.2856887876096</v>
      </c>
      <c r="J7187">
        <f t="shared" si="731"/>
        <v>41880.912989508892</v>
      </c>
      <c r="K7187">
        <f t="shared" si="731"/>
        <v>17224.985283588267</v>
      </c>
      <c r="L7187">
        <f t="shared" si="731"/>
        <v>16567.269793307521</v>
      </c>
      <c r="M7187">
        <f t="shared" si="731"/>
        <v>55728.749873612258</v>
      </c>
      <c r="N7187">
        <f t="shared" si="731"/>
        <v>10985.779494487057</v>
      </c>
    </row>
    <row r="7188" spans="3:14">
      <c r="C7188">
        <v>72</v>
      </c>
      <c r="D7188">
        <v>69</v>
      </c>
      <c r="E7188">
        <f t="shared" si="731"/>
        <v>55601.154100947329</v>
      </c>
      <c r="F7188">
        <f t="shared" si="731"/>
        <v>85958.995821677207</v>
      </c>
      <c r="G7188">
        <f t="shared" si="731"/>
        <v>27054.817189883313</v>
      </c>
      <c r="H7188">
        <f t="shared" si="731"/>
        <v>29425.639756079952</v>
      </c>
      <c r="I7188">
        <f t="shared" si="731"/>
        <v>7314.445979013838</v>
      </c>
      <c r="J7188">
        <f t="shared" si="731"/>
        <v>41883.674072308058</v>
      </c>
      <c r="K7188">
        <f t="shared" si="731"/>
        <v>17219.364765657348</v>
      </c>
      <c r="L7188">
        <f t="shared" si="731"/>
        <v>16561.422051725494</v>
      </c>
      <c r="M7188">
        <f t="shared" si="731"/>
        <v>55728.615208257346</v>
      </c>
      <c r="N7188">
        <f t="shared" si="731"/>
        <v>10983.944838887674</v>
      </c>
    </row>
    <row r="7189" spans="3:14">
      <c r="C7189">
        <v>72</v>
      </c>
      <c r="D7189">
        <v>70</v>
      </c>
      <c r="E7189">
        <f t="shared" si="731"/>
        <v>55602.626465599111</v>
      </c>
      <c r="F7189">
        <f t="shared" si="731"/>
        <v>85952.403827305068</v>
      </c>
      <c r="G7189">
        <f t="shared" si="731"/>
        <v>27056.350057317286</v>
      </c>
      <c r="H7189">
        <f t="shared" si="731"/>
        <v>29417.333071758942</v>
      </c>
      <c r="I7189">
        <f t="shared" si="731"/>
        <v>7307.8308983720908</v>
      </c>
      <c r="J7189">
        <f t="shared" si="731"/>
        <v>41886.376172319506</v>
      </c>
      <c r="K7189">
        <f t="shared" si="731"/>
        <v>17213.930797377718</v>
      </c>
      <c r="L7189">
        <f t="shared" si="731"/>
        <v>16555.762375576007</v>
      </c>
      <c r="M7189">
        <f t="shared" si="731"/>
        <v>55728.515546593619</v>
      </c>
      <c r="N7189">
        <f t="shared" si="731"/>
        <v>10982.182723673835</v>
      </c>
    </row>
    <row r="7190" spans="3:14">
      <c r="C7190">
        <v>72</v>
      </c>
      <c r="D7190">
        <v>71</v>
      </c>
      <c r="E7190">
        <f t="shared" ref="E7190:N7199" si="732">E$3/$C7190/$E$12+($D7190-1)*$C7190*$E$12*E$2*E$4/(2*$D7190)+$D7190*E$5/($C7190*$E$12)+$C7190*$E$12*E$2*E$6/(2*$D7190)</f>
        <v>55604.065247827602</v>
      </c>
      <c r="F7190">
        <f t="shared" si="732"/>
        <v>85946.022480714324</v>
      </c>
      <c r="G7190">
        <f t="shared" si="732"/>
        <v>27057.857663806779</v>
      </c>
      <c r="H7190">
        <f t="shared" si="732"/>
        <v>29409.270617642615</v>
      </c>
      <c r="I7190">
        <f t="shared" si="732"/>
        <v>7301.4309554905949</v>
      </c>
      <c r="J7190">
        <f t="shared" si="732"/>
        <v>41889.021781773699</v>
      </c>
      <c r="K7190">
        <f t="shared" si="732"/>
        <v>17208.675496369746</v>
      </c>
      <c r="L7190">
        <f t="shared" si="732"/>
        <v>16550.28281843233</v>
      </c>
      <c r="M7190">
        <f t="shared" si="732"/>
        <v>55728.449409591893</v>
      </c>
      <c r="N7190">
        <f t="shared" si="732"/>
        <v>10980.490083758827</v>
      </c>
    </row>
    <row r="7191" spans="3:14">
      <c r="C7191">
        <v>72</v>
      </c>
      <c r="D7191">
        <v>72</v>
      </c>
      <c r="E7191">
        <f t="shared" si="732"/>
        <v>55605.471846900437</v>
      </c>
      <c r="F7191">
        <f t="shared" si="732"/>
        <v>85939.843004914102</v>
      </c>
      <c r="G7191">
        <f t="shared" si="732"/>
        <v>27059.341061891137</v>
      </c>
      <c r="H7191">
        <f t="shared" si="732"/>
        <v>29401.44221747246</v>
      </c>
      <c r="I7191">
        <f t="shared" si="732"/>
        <v>7295.2371862960035</v>
      </c>
      <c r="J7191">
        <f t="shared" si="732"/>
        <v>41891.613254443851</v>
      </c>
      <c r="K7191">
        <f t="shared" si="732"/>
        <v>17203.591418163771</v>
      </c>
      <c r="L7191">
        <f t="shared" si="732"/>
        <v>16544.975875335884</v>
      </c>
      <c r="M7191">
        <f t="shared" si="732"/>
        <v>55728.415400391226</v>
      </c>
      <c r="N7191">
        <f t="shared" si="732"/>
        <v>10978.864024338533</v>
      </c>
    </row>
    <row r="7192" spans="3:14">
      <c r="C7192">
        <v>72</v>
      </c>
      <c r="D7192">
        <v>73</v>
      </c>
      <c r="E7192">
        <f t="shared" si="732"/>
        <v>55606.847585413052</v>
      </c>
      <c r="F7192">
        <f t="shared" si="732"/>
        <v>85933.857103844493</v>
      </c>
      <c r="G7192">
        <f t="shared" si="732"/>
        <v>27060.801246436335</v>
      </c>
      <c r="H7192">
        <f t="shared" si="732"/>
        <v>29393.838252593145</v>
      </c>
      <c r="I7192">
        <f t="shared" si="732"/>
        <v>7289.2411178970779</v>
      </c>
      <c r="J7192">
        <f t="shared" si="732"/>
        <v>41894.152815129339</v>
      </c>
      <c r="K7192">
        <f t="shared" si="732"/>
        <v>17198.671526206293</v>
      </c>
      <c r="L7192">
        <f t="shared" si="732"/>
        <v>16539.834452558709</v>
      </c>
      <c r="M7192">
        <f t="shared" si="732"/>
        <v>55728.412198671052</v>
      </c>
      <c r="N7192">
        <f t="shared" si="732"/>
        <v>10977.301809228236</v>
      </c>
    </row>
    <row r="7193" spans="3:14">
      <c r="C7193">
        <v>72</v>
      </c>
      <c r="D7193">
        <v>74</v>
      </c>
      <c r="E7193">
        <f t="shared" si="732"/>
        <v>55608.193714469227</v>
      </c>
      <c r="F7193">
        <f t="shared" si="732"/>
        <v>85928.056929881292</v>
      </c>
      <c r="G7193">
        <f t="shared" si="732"/>
        <v>27062.239158531796</v>
      </c>
      <c r="H7193">
        <f t="shared" si="732"/>
        <v>29386.449624276662</v>
      </c>
      <c r="I7193">
        <f t="shared" si="732"/>
        <v>7283.4347353966932</v>
      </c>
      <c r="J7193">
        <f t="shared" si="732"/>
        <v>41896.642568370044</v>
      </c>
      <c r="K7193">
        <f t="shared" si="732"/>
        <v>17193.909164298046</v>
      </c>
      <c r="L7193">
        <f t="shared" si="732"/>
        <v>16534.851839817591</v>
      </c>
      <c r="M7193">
        <f t="shared" si="732"/>
        <v>55728.438555479443</v>
      </c>
      <c r="N7193">
        <f t="shared" si="732"/>
        <v>10975.800850145102</v>
      </c>
    </row>
    <row r="7194" spans="3:14">
      <c r="C7194">
        <v>72</v>
      </c>
      <c r="D7194">
        <v>75</v>
      </c>
      <c r="E7194">
        <f t="shared" si="732"/>
        <v>55609.511418447226</v>
      </c>
      <c r="F7194">
        <f t="shared" si="732"/>
        <v>85922.435053940237</v>
      </c>
      <c r="G7194">
        <f t="shared" si="732"/>
        <v>27063.655689075502</v>
      </c>
      <c r="H7194">
        <f t="shared" si="732"/>
        <v>29379.26771906051</v>
      </c>
      <c r="I7194">
        <f t="shared" si="732"/>
        <v>7277.8104513589069</v>
      </c>
      <c r="J7194">
        <f t="shared" si="732"/>
        <v>41899.084506463783</v>
      </c>
      <c r="K7194">
        <f t="shared" si="732"/>
        <v>17189.29803123706</v>
      </c>
      <c r="L7194">
        <f t="shared" si="732"/>
        <v>16530.021684711082</v>
      </c>
      <c r="M7194">
        <f t="shared" si="732"/>
        <v>55728.493288475256</v>
      </c>
      <c r="N7194">
        <f t="shared" si="732"/>
        <v>10974.358696848045</v>
      </c>
    </row>
    <row r="7195" spans="3:14">
      <c r="C7195">
        <v>72</v>
      </c>
      <c r="D7195">
        <v>76</v>
      </c>
      <c r="E7195">
        <f t="shared" si="732"/>
        <v>55610.801819389635</v>
      </c>
      <c r="F7195">
        <f t="shared" si="732"/>
        <v>85916.984437941501</v>
      </c>
      <c r="G7195">
        <f t="shared" si="732"/>
        <v>27065.051682076086</v>
      </c>
      <c r="H7195">
        <f t="shared" si="732"/>
        <v>29372.284376822299</v>
      </c>
      <c r="I7195">
        <f t="shared" si="732"/>
        <v>7272.3610776865144</v>
      </c>
      <c r="J7195">
        <f t="shared" si="732"/>
        <v>41901.48051685057</v>
      </c>
      <c r="K7195">
        <f t="shared" si="732"/>
        <v>17184.832157463585</v>
      </c>
      <c r="L7195">
        <f t="shared" si="732"/>
        <v>16525.337969174663</v>
      </c>
      <c r="M7195">
        <f t="shared" si="732"/>
        <v>55728.575277545846</v>
      </c>
      <c r="N7195">
        <f t="shared" si="732"/>
        <v>10972.973028056032</v>
      </c>
    </row>
    <row r="7196" spans="3:14">
      <c r="C7196">
        <v>72</v>
      </c>
      <c r="D7196">
        <v>77</v>
      </c>
      <c r="E7196">
        <f t="shared" si="732"/>
        <v>55612.065981051062</v>
      </c>
      <c r="F7196">
        <f t="shared" si="732"/>
        <v>85911.698409419841</v>
      </c>
      <c r="G7196">
        <f t="shared" si="732"/>
        <v>27066.427937697565</v>
      </c>
      <c r="H7196">
        <f t="shared" si="732"/>
        <v>29365.49186134211</v>
      </c>
      <c r="I7196">
        <f t="shared" si="732"/>
        <v>7267.0797996899528</v>
      </c>
      <c r="J7196">
        <f t="shared" si="732"/>
        <v>41903.832388921554</v>
      </c>
      <c r="K7196">
        <f t="shared" si="732"/>
        <v>17180.505883524846</v>
      </c>
      <c r="L7196">
        <f t="shared" si="732"/>
        <v>16520.794987770532</v>
      </c>
      <c r="M7196">
        <f t="shared" si="732"/>
        <v>55728.683460766217</v>
      </c>
      <c r="N7196">
        <f t="shared" si="732"/>
        <v>10971.641643074065</v>
      </c>
    </row>
    <row r="7197" spans="3:14">
      <c r="C7197">
        <v>72</v>
      </c>
      <c r="D7197">
        <v>78</v>
      </c>
      <c r="E7197">
        <f t="shared" si="732"/>
        <v>55613.304912634609</v>
      </c>
      <c r="F7197">
        <f t="shared" si="732"/>
        <v>85906.570638087636</v>
      </c>
      <c r="G7197">
        <f t="shared" si="732"/>
        <v>27067.785215069896</v>
      </c>
      <c r="H7197">
        <f t="shared" si="732"/>
        <v>29358.88283312925</v>
      </c>
      <c r="I7197">
        <f t="shared" si="732"/>
        <v>7261.9601521509239</v>
      </c>
      <c r="J7197">
        <f t="shared" si="732"/>
        <v>41906.141820304307</v>
      </c>
      <c r="K7197">
        <f t="shared" si="732"/>
        <v>17176.313840196442</v>
      </c>
      <c r="L7197">
        <f t="shared" si="732"/>
        <v>16516.387327647459</v>
      </c>
      <c r="M7197">
        <f t="shared" si="732"/>
        <v>55728.81683066905</v>
      </c>
      <c r="N7197">
        <f t="shared" si="732"/>
        <v>10970.362454063292</v>
      </c>
    </row>
    <row r="7198" spans="3:14">
      <c r="C7198">
        <v>72</v>
      </c>
      <c r="D7198">
        <v>79</v>
      </c>
      <c r="E7198">
        <f t="shared" si="732"/>
        <v>55614.519572244528</v>
      </c>
      <c r="F7198">
        <f t="shared" si="732"/>
        <v>85901.595114178199</v>
      </c>
      <c r="G7198">
        <f t="shared" si="732"/>
        <v>27069.124234886094</v>
      </c>
      <c r="H7198">
        <f t="shared" si="732"/>
        <v>29352.450324312817</v>
      </c>
      <c r="I7198">
        <f t="shared" si="732"/>
        <v>7256.9959972039478</v>
      </c>
      <c r="J7198">
        <f t="shared" si="732"/>
        <v>41908.410422670495</v>
      </c>
      <c r="K7198">
        <f t="shared" si="732"/>
        <v>17172.250930113409</v>
      </c>
      <c r="L7198">
        <f t="shared" si="732"/>
        <v>16512.109850022603</v>
      </c>
      <c r="M7198">
        <f t="shared" si="732"/>
        <v>55728.97443079808</v>
      </c>
      <c r="N7198">
        <f t="shared" si="732"/>
        <v>10969.133478898228</v>
      </c>
    </row>
    <row r="7199" spans="3:14">
      <c r="C7199">
        <v>72</v>
      </c>
      <c r="D7199">
        <v>80</v>
      </c>
      <c r="E7199">
        <f t="shared" si="732"/>
        <v>55615.71087007982</v>
      </c>
      <c r="F7199">
        <f t="shared" si="732"/>
        <v>85896.766128413219</v>
      </c>
      <c r="G7199">
        <f t="shared" si="732"/>
        <v>27070.445681804504</v>
      </c>
      <c r="H7199">
        <f t="shared" si="732"/>
        <v>29346.187715415424</v>
      </c>
      <c r="I7199">
        <f t="shared" si="732"/>
        <v>7252.1815038768236</v>
      </c>
      <c r="J7199">
        <f t="shared" si="732"/>
        <v>41910.639727108261</v>
      </c>
      <c r="K7199">
        <f t="shared" si="732"/>
        <v>17168.312310779063</v>
      </c>
      <c r="L7199">
        <f t="shared" si="732"/>
        <v>16507.957673052293</v>
      </c>
      <c r="M7199">
        <f t="shared" si="732"/>
        <v>55729.155352519803</v>
      </c>
      <c r="N7199">
        <f t="shared" si="732"/>
        <v>10967.952834559659</v>
      </c>
    </row>
    <row r="7200" spans="3:14">
      <c r="C7200">
        <v>72</v>
      </c>
      <c r="D7200">
        <v>81</v>
      </c>
      <c r="E7200">
        <f t="shared" ref="E7200:N7209" si="733">E$3/$C7200/$E$12+($D7200-1)*$C7200*$E$12*E$2*E$4/(2*$D7200)+$D7200*E$5/($C7200*$E$12)+$C7200*$E$12*E$2*E$6/(2*$D7200)</f>
        <v>55616.879671391391</v>
      </c>
      <c r="F7200">
        <f t="shared" si="733"/>
        <v>85892.078253453932</v>
      </c>
      <c r="G7200">
        <f t="shared" si="733"/>
        <v>27071.750206673187</v>
      </c>
      <c r="H7200">
        <f t="shared" si="733"/>
        <v>29340.088713847486</v>
      </c>
      <c r="I7200">
        <f t="shared" si="733"/>
        <v>7247.5111291465937</v>
      </c>
      <c r="J7200">
        <f t="shared" si="733"/>
        <v>41912.831189096432</v>
      </c>
      <c r="K7200">
        <f t="shared" si="733"/>
        <v>17164.493378832329</v>
      </c>
      <c r="L7200">
        <f t="shared" si="733"/>
        <v>16503.926155971538</v>
      </c>
      <c r="M7200">
        <f t="shared" si="733"/>
        <v>55729.358732071501</v>
      </c>
      <c r="N7200">
        <f t="shared" si="733"/>
        <v>10966.818731016969</v>
      </c>
    </row>
    <row r="7201" spans="3:14">
      <c r="C7201">
        <v>72</v>
      </c>
      <c r="D7201">
        <v>82</v>
      </c>
      <c r="E7201">
        <f t="shared" si="733"/>
        <v>55618.026799222789</v>
      </c>
      <c r="F7201">
        <f t="shared" si="733"/>
        <v>85887.526326709965</v>
      </c>
      <c r="G7201">
        <f t="shared" si="733"/>
        <v>27073.038428591546</v>
      </c>
      <c r="H7201">
        <f t="shared" si="733"/>
        <v>29334.147333975008</v>
      </c>
      <c r="I7201">
        <f t="shared" si="733"/>
        <v>7242.9796003816673</v>
      </c>
      <c r="J7201">
        <f t="shared" si="733"/>
        <v>41914.98619311487</v>
      </c>
      <c r="K7201">
        <f t="shared" si="733"/>
        <v>17160.789755466343</v>
      </c>
      <c r="L7201">
        <f t="shared" si="733"/>
        <v>16500.010884394142</v>
      </c>
      <c r="M7201">
        <f t="shared" si="733"/>
        <v>55729.583747825316</v>
      </c>
      <c r="N7201">
        <f t="shared" si="733"/>
        <v>10965.729465558123</v>
      </c>
    </row>
    <row r="7202" spans="3:14">
      <c r="C7202">
        <v>72</v>
      </c>
      <c r="D7202">
        <v>83</v>
      </c>
      <c r="E7202">
        <f t="shared" si="733"/>
        <v>55619.153036952834</v>
      </c>
      <c r="F7202">
        <f t="shared" si="733"/>
        <v>85883.105434390367</v>
      </c>
      <c r="G7202">
        <f t="shared" si="733"/>
        <v>27074.310936822832</v>
      </c>
      <c r="H7202">
        <f t="shared" si="733"/>
        <v>29328.357878628267</v>
      </c>
      <c r="I7202">
        <f t="shared" si="733"/>
        <v>7238.5818990531752</v>
      </c>
      <c r="J7202">
        <f t="shared" si="733"/>
        <v>41917.106056921526</v>
      </c>
      <c r="K7202">
        <f t="shared" si="733"/>
        <v>17157.197272901092</v>
      </c>
      <c r="L7202">
        <f t="shared" si="733"/>
        <v>16496.2076566754</v>
      </c>
      <c r="M7202">
        <f t="shared" si="733"/>
        <v>55729.82961774979</v>
      </c>
      <c r="N7202">
        <f t="shared" si="733"/>
        <v>10964.683417529479</v>
      </c>
    </row>
    <row r="7203" spans="3:14">
      <c r="C7203">
        <v>72</v>
      </c>
      <c r="D7203">
        <v>84</v>
      </c>
      <c r="E7203">
        <f t="shared" si="733"/>
        <v>55620.259130656559</v>
      </c>
      <c r="F7203">
        <f t="shared" si="733"/>
        <v>85878.810896694253</v>
      </c>
      <c r="G7203">
        <f t="shared" si="733"/>
        <v>27075.568292570155</v>
      </c>
      <c r="H7203">
        <f t="shared" si="733"/>
        <v>29322.714921931343</v>
      </c>
      <c r="I7203">
        <f t="shared" si="733"/>
        <v>7234.3132456098165</v>
      </c>
      <c r="J7203">
        <f t="shared" si="733"/>
        <v>41919.192035523949</v>
      </c>
      <c r="K7203">
        <f t="shared" si="733"/>
        <v>17153.71196182225</v>
      </c>
      <c r="L7203">
        <f t="shared" si="733"/>
        <v>16492.512471248934</v>
      </c>
      <c r="M7203">
        <f t="shared" si="733"/>
        <v>55730.095597053143</v>
      </c>
      <c r="N7203">
        <f t="shared" si="733"/>
        <v>10963.679043451391</v>
      </c>
    </row>
    <row r="7204" spans="3:14">
      <c r="C7204">
        <v>72</v>
      </c>
      <c r="D7204">
        <v>85</v>
      </c>
      <c r="E7204">
        <f t="shared" si="733"/>
        <v>55621.345791299602</v>
      </c>
      <c r="F7204">
        <f t="shared" si="733"/>
        <v>85874.638254046717</v>
      </c>
      <c r="G7204">
        <f t="shared" si="733"/>
        <v>27076.811030627065</v>
      </c>
      <c r="H7204">
        <f t="shared" si="733"/>
        <v>29317.213293343662</v>
      </c>
      <c r="I7204">
        <f t="shared" si="733"/>
        <v>7230.1690854203525</v>
      </c>
      <c r="J7204">
        <f t="shared" si="733"/>
        <v>41921.245324870535</v>
      </c>
      <c r="K7204">
        <f t="shared" si="733"/>
        <v>17150.330039706776</v>
      </c>
      <c r="L7204">
        <f t="shared" si="733"/>
        <v>16488.921514857371</v>
      </c>
      <c r="M7204">
        <f t="shared" si="733"/>
        <v>55730.380975992557</v>
      </c>
      <c r="N7204">
        <f t="shared" si="733"/>
        <v>10962.714872478546</v>
      </c>
    </row>
    <row r="7205" spans="3:14">
      <c r="C7205">
        <v>72</v>
      </c>
      <c r="D7205">
        <v>86</v>
      </c>
      <c r="E7205">
        <f t="shared" si="733"/>
        <v>55622.41369677944</v>
      </c>
      <c r="F7205">
        <f t="shared" si="733"/>
        <v>85870.583254294877</v>
      </c>
      <c r="G7205">
        <f t="shared" si="733"/>
        <v>27078.039660913004</v>
      </c>
      <c r="H7205">
        <f t="shared" si="733"/>
        <v>29311.84806281489</v>
      </c>
      <c r="I7205">
        <f t="shared" si="733"/>
        <v>7226.1450756968543</v>
      </c>
      <c r="J7205">
        <f t="shared" si="733"/>
        <v>41923.267065284148</v>
      </c>
      <c r="K7205">
        <f t="shared" si="733"/>
        <v>17147.047899962912</v>
      </c>
      <c r="L7205">
        <f t="shared" si="733"/>
        <v>16485.431151604142</v>
      </c>
      <c r="M7205">
        <f t="shared" si="733"/>
        <v>55730.685077836599</v>
      </c>
      <c r="N7205">
        <f t="shared" si="733"/>
        <v>10961.789502177036</v>
      </c>
    </row>
    <row r="7206" spans="3:14">
      <c r="C7206">
        <v>72</v>
      </c>
      <c r="D7206">
        <v>87</v>
      </c>
      <c r="E7206">
        <f t="shared" si="733"/>
        <v>55623.463493825817</v>
      </c>
      <c r="F7206">
        <f t="shared" si="733"/>
        <v>85866.641840787139</v>
      </c>
      <c r="G7206">
        <f t="shared" si="733"/>
        <v>27079.254669902821</v>
      </c>
      <c r="H7206">
        <f t="shared" si="733"/>
        <v>29306.614526963691</v>
      </c>
      <c r="I7206">
        <f t="shared" si="733"/>
        <v>7222.2370733198077</v>
      </c>
      <c r="J7206">
        <f t="shared" si="733"/>
        <v>41925.258344659051</v>
      </c>
      <c r="K7206">
        <f t="shared" si="733"/>
        <v>17143.862101819235</v>
      </c>
      <c r="L7206">
        <f t="shared" si="733"/>
        <v>16482.037912760337</v>
      </c>
      <c r="M7206">
        <f t="shared" si="733"/>
        <v>55731.007256967816</v>
      </c>
      <c r="N7206">
        <f t="shared" si="733"/>
        <v>10960.901594592679</v>
      </c>
    </row>
    <row r="7207" spans="3:14">
      <c r="C7207">
        <v>72</v>
      </c>
      <c r="D7207">
        <v>88</v>
      </c>
      <c r="E7207">
        <f t="shared" si="733"/>
        <v>55624.495799771699</v>
      </c>
      <c r="F7207">
        <f t="shared" si="733"/>
        <v>85862.810141265247</v>
      </c>
      <c r="G7207">
        <f t="shared" si="733"/>
        <v>27080.456521958888</v>
      </c>
      <c r="H7207">
        <f t="shared" si="733"/>
        <v>29301.508196198785</v>
      </c>
      <c r="I7207">
        <f t="shared" si="733"/>
        <v>7218.4411234933114</v>
      </c>
      <c r="J7207">
        <f t="shared" si="733"/>
        <v>41927.220201439719</v>
      </c>
      <c r="K7207">
        <f t="shared" si="733"/>
        <v>17140.769360903007</v>
      </c>
      <c r="L7207">
        <f t="shared" si="733"/>
        <v>16478.73848726655</v>
      </c>
      <c r="M7207">
        <f t="shared" si="733"/>
        <v>55731.346897115065</v>
      </c>
      <c r="N7207">
        <f t="shared" si="733"/>
        <v>10960.049872587397</v>
      </c>
    </row>
    <row r="7208" spans="3:14">
      <c r="C7208">
        <v>72</v>
      </c>
      <c r="D7208">
        <v>89</v>
      </c>
      <c r="E7208">
        <f t="shared" si="733"/>
        <v>55625.511204204748</v>
      </c>
      <c r="F7208">
        <f t="shared" si="733"/>
        <v>85859.084457504854</v>
      </c>
      <c r="G7208">
        <f t="shared" si="733"/>
        <v>27081.645660573355</v>
      </c>
      <c r="H7208">
        <f t="shared" si="733"/>
        <v>29296.524782708264</v>
      </c>
      <c r="I7208">
        <f t="shared" si="733"/>
        <v>7214.7534491650968</v>
      </c>
      <c r="J7208">
        <f t="shared" si="733"/>
        <v>41929.153627399006</v>
      </c>
      <c r="K7208">
        <f t="shared" si="733"/>
        <v>17137.766540453755</v>
      </c>
      <c r="L7208">
        <f t="shared" si="733"/>
        <v>16475.529712875017</v>
      </c>
      <c r="M7208">
        <f t="shared" si="733"/>
        <v>55731.703409704773</v>
      </c>
      <c r="N7208">
        <f t="shared" si="733"/>
        <v>10959.233116422556</v>
      </c>
    </row>
    <row r="7209" spans="3:14">
      <c r="C7209">
        <v>72</v>
      </c>
      <c r="D7209">
        <v>90</v>
      </c>
      <c r="E7209">
        <f t="shared" si="733"/>
        <v>55626.510270508734</v>
      </c>
      <c r="F7209">
        <f t="shared" si="733"/>
        <v>85855.461255647344</v>
      </c>
      <c r="G7209">
        <f t="shared" si="733"/>
        <v>27082.822509527614</v>
      </c>
      <c r="H7209">
        <f t="shared" si="733"/>
        <v>29291.660189249669</v>
      </c>
      <c r="I7209">
        <f t="shared" si="733"/>
        <v>7211.1704411518904</v>
      </c>
      <c r="J7209">
        <f t="shared" si="733"/>
        <v>41931.059570230958</v>
      </c>
      <c r="K7209">
        <f t="shared" si="733"/>
        <v>17134.850643122576</v>
      </c>
      <c r="L7209">
        <f t="shared" si="733"/>
        <v>16472.408567882343</v>
      </c>
      <c r="M7209">
        <f t="shared" si="733"/>
        <v>55732.076232322222</v>
      </c>
      <c r="N7209">
        <f t="shared" si="733"/>
        <v>10958.450160570155</v>
      </c>
    </row>
    <row r="7210" spans="3:14">
      <c r="C7210">
        <v>72</v>
      </c>
      <c r="D7210">
        <v>91</v>
      </c>
      <c r="E7210">
        <f t="shared" ref="E7210:N7219" si="734">E$3/$C7210/$E$12+($D7210-1)*$C7210*$E$12*E$2*E$4/(2*$D7210)+$D7210*E$5/($C7210*$E$12)+$C7210*$E$12*E$2*E$6/(2*$D7210)</f>
        <v>55627.493537303286</v>
      </c>
      <c r="F7210">
        <f t="shared" si="734"/>
        <v>85851.937157168388</v>
      </c>
      <c r="G7210">
        <f t="shared" si="734"/>
        <v>27083.987473975296</v>
      </c>
      <c r="H7210">
        <f t="shared" si="734"/>
        <v>29286.910498679077</v>
      </c>
      <c r="I7210">
        <f t="shared" si="734"/>
        <v>7207.6886489158342</v>
      </c>
      <c r="J7210">
        <f t="shared" si="734"/>
        <v>41932.938935972743</v>
      </c>
      <c r="K7210">
        <f t="shared" si="734"/>
        <v>17132.01880331217</v>
      </c>
      <c r="L7210">
        <f t="shared" si="734"/>
        <v>16469.372163407239</v>
      </c>
      <c r="M7210">
        <f t="shared" si="734"/>
        <v>55732.464827274147</v>
      </c>
      <c r="N7210">
        <f t="shared" si="734"/>
        <v>10957.699890734173</v>
      </c>
    </row>
    <row r="7211" spans="3:14">
      <c r="C7211">
        <v>72</v>
      </c>
      <c r="D7211">
        <v>92</v>
      </c>
      <c r="E7211">
        <f t="shared" si="734"/>
        <v>55628.461519789787</v>
      </c>
      <c r="F7211">
        <f t="shared" si="734"/>
        <v>85848.508930436103</v>
      </c>
      <c r="G7211">
        <f t="shared" si="734"/>
        <v>27085.140941454651</v>
      </c>
      <c r="H7211">
        <f t="shared" si="734"/>
        <v>29282.271964163185</v>
      </c>
      <c r="I7211">
        <f t="shared" si="734"/>
        <v>7204.3047719424576</v>
      </c>
      <c r="J7211">
        <f t="shared" si="734"/>
        <v>41934.792591268604</v>
      </c>
      <c r="K7211">
        <f t="shared" si="734"/>
        <v>17129.268280016429</v>
      </c>
      <c r="L7211">
        <f t="shared" si="734"/>
        <v>16466.417736171959</v>
      </c>
      <c r="M7211">
        <f t="shared" si="734"/>
        <v>55732.868680245316</v>
      </c>
      <c r="N7211">
        <f t="shared" si="734"/>
        <v>10956.981241066247</v>
      </c>
    </row>
    <row r="7212" spans="3:14">
      <c r="C7212">
        <v>72</v>
      </c>
      <c r="D7212">
        <v>93</v>
      </c>
      <c r="E7212">
        <f t="shared" si="734"/>
        <v>55629.414711010453</v>
      </c>
      <c r="F7212">
        <f t="shared" si="734"/>
        <v>85845.173482813479</v>
      </c>
      <c r="G7212">
        <f t="shared" si="734"/>
        <v>27086.28328283563</v>
      </c>
      <c r="H7212">
        <f t="shared" si="734"/>
        <v>29277.741000022808</v>
      </c>
      <c r="I7212">
        <f t="shared" si="734"/>
        <v>7201.0156516748957</v>
      </c>
      <c r="J7212">
        <f t="shared" si="734"/>
        <v>41936.621365487757</v>
      </c>
      <c r="K7212">
        <f t="shared" si="734"/>
        <v>17126.596450121982</v>
      </c>
      <c r="L7212">
        <f t="shared" si="734"/>
        <v>16463.542641749416</v>
      </c>
      <c r="M7212">
        <f t="shared" si="734"/>
        <v>55733.287299041556</v>
      </c>
      <c r="N7212">
        <f t="shared" si="734"/>
        <v>10956.293191560959</v>
      </c>
    </row>
    <row r="7213" spans="3:14">
      <c r="C7213">
        <v>72</v>
      </c>
      <c r="D7213">
        <v>94</v>
      </c>
      <c r="E7213">
        <f t="shared" si="734"/>
        <v>55630.353583026954</v>
      </c>
      <c r="F7213">
        <f t="shared" si="734"/>
        <v>85841.927853265137</v>
      </c>
      <c r="G7213">
        <f t="shared" si="734"/>
        <v>27087.414853206476</v>
      </c>
      <c r="H7213">
        <f t="shared" si="734"/>
        <v>29273.314173160863</v>
      </c>
      <c r="I7213">
        <f t="shared" si="734"/>
        <v>7197.8182639629667</v>
      </c>
      <c r="J7213">
        <f t="shared" si="734"/>
        <v>41938.426052707131</v>
      </c>
      <c r="K7213">
        <f t="shared" si="734"/>
        <v>17124.000802137285</v>
      </c>
      <c r="L7213">
        <f t="shared" si="734"/>
        <v>16460.744348241322</v>
      </c>
      <c r="M7213">
        <f t="shared" si="734"/>
        <v>55733.720212413144</v>
      </c>
      <c r="N7213">
        <f t="shared" si="734"/>
        <v>10955.634765617373</v>
      </c>
    </row>
    <row r="7214" spans="3:14">
      <c r="C7214">
        <v>72</v>
      </c>
      <c r="D7214">
        <v>95</v>
      </c>
      <c r="E7214">
        <f t="shared" si="734"/>
        <v>55631.278588024681</v>
      </c>
      <c r="F7214">
        <f t="shared" si="734"/>
        <v>85838.769205430784</v>
      </c>
      <c r="G7214">
        <f t="shared" si="734"/>
        <v>27088.535992704357</v>
      </c>
      <c r="H7214">
        <f t="shared" si="734"/>
        <v>29268.988195031707</v>
      </c>
      <c r="I7214">
        <f t="shared" si="734"/>
        <v>7194.7097119891232</v>
      </c>
      <c r="J7214">
        <f t="shared" si="734"/>
        <v>41940.207413568809</v>
      </c>
      <c r="K7214">
        <f t="shared" si="734"/>
        <v>17121.478930317826</v>
      </c>
      <c r="L7214">
        <f t="shared" si="734"/>
        <v>16458.020430355649</v>
      </c>
      <c r="M7214">
        <f t="shared" si="734"/>
        <v>55734.166968952406</v>
      </c>
      <c r="N7214">
        <f t="shared" si="734"/>
        <v>10955.005027754592</v>
      </c>
    </row>
    <row r="7215" spans="3:14">
      <c r="C7215">
        <v>72</v>
      </c>
      <c r="D7215">
        <v>96</v>
      </c>
      <c r="E7215">
        <f t="shared" si="734"/>
        <v>55632.190159347956</v>
      </c>
      <c r="F7215">
        <f t="shared" si="734"/>
        <v>85835.69482113191</v>
      </c>
      <c r="G7215">
        <f t="shared" si="734"/>
        <v>27089.64702729405</v>
      </c>
      <c r="H7215">
        <f t="shared" si="734"/>
        <v>29264.759914112437</v>
      </c>
      <c r="I7215">
        <f t="shared" si="734"/>
        <v>7191.6872196365475</v>
      </c>
      <c r="J7215">
        <f t="shared" si="734"/>
        <v>41941.966177021466</v>
      </c>
      <c r="K7215">
        <f t="shared" si="734"/>
        <v>17119.028529158444</v>
      </c>
      <c r="L7215">
        <f t="shared" si="734"/>
        <v>16455.368563854194</v>
      </c>
      <c r="M7215">
        <f t="shared" si="734"/>
        <v>55734.627136060364</v>
      </c>
      <c r="N7215">
        <f t="shared" si="734"/>
        <v>10954.403081470089</v>
      </c>
    </row>
    <row r="7216" spans="3:14">
      <c r="C7216">
        <v>72</v>
      </c>
      <c r="D7216">
        <v>97</v>
      </c>
      <c r="E7216">
        <f t="shared" si="734"/>
        <v>55633.088712471275</v>
      </c>
      <c r="F7216">
        <f t="shared" si="734"/>
        <v>85832.702094279754</v>
      </c>
      <c r="G7216">
        <f t="shared" si="734"/>
        <v>27090.74826949849</v>
      </c>
      <c r="H7216">
        <f t="shared" si="734"/>
        <v>29260.626308839874</v>
      </c>
      <c r="I7216">
        <f t="shared" si="734"/>
        <v>7188.7481252674743</v>
      </c>
      <c r="J7216">
        <f t="shared" si="734"/>
        <v>41943.703041954061</v>
      </c>
      <c r="K7216">
        <f t="shared" si="734"/>
        <v>17116.647388226345</v>
      </c>
      <c r="L7216">
        <f t="shared" si="734"/>
        <v>16452.78652034363</v>
      </c>
      <c r="M7216">
        <f t="shared" si="734"/>
        <v>55735.100298977188</v>
      </c>
      <c r="N7216">
        <f t="shared" si="734"/>
        <v>10953.828067230521</v>
      </c>
    </row>
    <row r="7217" spans="3:14">
      <c r="C7217">
        <v>72</v>
      </c>
      <c r="D7217">
        <v>98</v>
      </c>
      <c r="E7217">
        <f t="shared" si="734"/>
        <v>55633.974645910945</v>
      </c>
      <c r="F7217">
        <f t="shared" si="734"/>
        <v>85829.788525156575</v>
      </c>
      <c r="G7217">
        <f t="shared" si="734"/>
        <v>27091.840019084571</v>
      </c>
      <c r="H7217">
        <f t="shared" si="734"/>
        <v>29256.584480979924</v>
      </c>
      <c r="I7217">
        <f t="shared" si="734"/>
        <v>7185.8898758824043</v>
      </c>
      <c r="J7217">
        <f t="shared" si="734"/>
        <v>41945.418678729446</v>
      </c>
      <c r="K7217">
        <f t="shared" si="734"/>
        <v>17114.333387310504</v>
      </c>
      <c r="L7217">
        <f t="shared" si="734"/>
        <v>16450.272162385463</v>
      </c>
      <c r="M7217">
        <f t="shared" si="734"/>
        <v>55735.586059871952</v>
      </c>
      <c r="N7217">
        <f t="shared" si="734"/>
        <v>10953.279160585527</v>
      </c>
    </row>
    <row r="7218" spans="3:14">
      <c r="C7218">
        <v>72</v>
      </c>
      <c r="D7218">
        <v>99</v>
      </c>
      <c r="E7218">
        <f t="shared" si="734"/>
        <v>55634.848342081641</v>
      </c>
      <c r="F7218">
        <f t="shared" si="734"/>
        <v>85826.951715043309</v>
      </c>
      <c r="G7218">
        <f t="shared" si="734"/>
        <v>27092.922563707394</v>
      </c>
      <c r="H7218">
        <f t="shared" si="734"/>
        <v>29252.631649398878</v>
      </c>
      <c r="I7218">
        <f t="shared" si="734"/>
        <v>7183.1100216333361</v>
      </c>
      <c r="J7218">
        <f t="shared" si="734"/>
        <v>41947.113730625104</v>
      </c>
      <c r="K7218">
        <f t="shared" si="734"/>
        <v>17112.084491864956</v>
      </c>
      <c r="L7218">
        <f t="shared" si="734"/>
        <v>16447.823438902349</v>
      </c>
      <c r="M7218">
        <f t="shared" si="734"/>
        <v>55736.084036987784</v>
      </c>
      <c r="N7218">
        <f t="shared" si="734"/>
        <v>10952.755570395884</v>
      </c>
    </row>
    <row r="7219" spans="3:14">
      <c r="C7219">
        <v>72</v>
      </c>
      <c r="D7219">
        <v>100</v>
      </c>
      <c r="E7219">
        <f t="shared" si="734"/>
        <v>55635.710168101403</v>
      </c>
      <c r="F7219">
        <f t="shared" si="734"/>
        <v>85824.189361169658</v>
      </c>
      <c r="G7219">
        <f t="shared" si="734"/>
        <v>27093.996179515867</v>
      </c>
      <c r="H7219">
        <f t="shared" si="734"/>
        <v>29248.765144208359</v>
      </c>
      <c r="I7219">
        <f t="shared" si="734"/>
        <v>7180.4062106661931</v>
      </c>
      <c r="J7219">
        <f t="shared" si="734"/>
        <v>41948.788815187436</v>
      </c>
      <c r="K7219">
        <f t="shared" si="734"/>
        <v>17109.898748725605</v>
      </c>
      <c r="L7219">
        <f t="shared" si="734"/>
        <v>16445.438380860032</v>
      </c>
      <c r="M7219">
        <f t="shared" si="734"/>
        <v>55736.593863838032</v>
      </c>
      <c r="N7219">
        <f t="shared" si="734"/>
        <v>10952.256537167928</v>
      </c>
    </row>
    <row r="7220" spans="3:14">
      <c r="C7220">
        <v>73</v>
      </c>
      <c r="D7220">
        <v>1</v>
      </c>
      <c r="E7220">
        <f t="shared" ref="E7220:N7229" si="735">E$3/$C7220/$E$12+($D7220-1)*$C7220*$E$12*E$2*E$4/(2*$D7220)+$D7220*E$5/($C7220*$E$12)+$C7220*$E$12*E$2*E$6/(2*$D7220)</f>
        <v>50600.422173418046</v>
      </c>
      <c r="F7220">
        <f t="shared" si="735"/>
        <v>123181.32276931407</v>
      </c>
      <c r="G7220">
        <f t="shared" si="735"/>
        <v>23058.751610211271</v>
      </c>
      <c r="H7220">
        <f t="shared" si="735"/>
        <v>71652.383574562686</v>
      </c>
      <c r="I7220">
        <f t="shared" si="735"/>
        <v>44204.357143964793</v>
      </c>
      <c r="J7220">
        <f t="shared" si="735"/>
        <v>32738.912289800224</v>
      </c>
      <c r="K7220">
        <f t="shared" si="735"/>
        <v>48006.293049170614</v>
      </c>
      <c r="L7220">
        <f t="shared" si="735"/>
        <v>47599.923388001633</v>
      </c>
      <c r="M7220">
        <f t="shared" si="735"/>
        <v>62171.004494997236</v>
      </c>
      <c r="N7220">
        <f t="shared" si="735"/>
        <v>22990.834718182752</v>
      </c>
    </row>
    <row r="7221" spans="3:14">
      <c r="C7221">
        <v>73</v>
      </c>
      <c r="D7221">
        <v>2</v>
      </c>
      <c r="E7221">
        <f t="shared" si="735"/>
        <v>53519.791199995991</v>
      </c>
      <c r="F7221">
        <f t="shared" si="735"/>
        <v>104872.01125822356</v>
      </c>
      <c r="G7221">
        <f t="shared" si="735"/>
        <v>25255.141866499456</v>
      </c>
      <c r="H7221">
        <f t="shared" si="735"/>
        <v>50423.464031121759</v>
      </c>
      <c r="I7221">
        <f t="shared" si="735"/>
        <v>25504.896612963712</v>
      </c>
      <c r="J7221">
        <f t="shared" si="735"/>
        <v>37649.941084781283</v>
      </c>
      <c r="K7221">
        <f t="shared" si="735"/>
        <v>32476.853122196713</v>
      </c>
      <c r="L7221">
        <f t="shared" si="735"/>
        <v>31944.122254815797</v>
      </c>
      <c r="M7221">
        <f t="shared" si="735"/>
        <v>59258.008144056454</v>
      </c>
      <c r="N7221">
        <f t="shared" si="735"/>
        <v>16952.512006938367</v>
      </c>
    </row>
    <row r="7222" spans="3:14">
      <c r="C7222">
        <v>73</v>
      </c>
      <c r="D7222">
        <v>3</v>
      </c>
      <c r="E7222">
        <f t="shared" si="735"/>
        <v>54493.098442471601</v>
      </c>
      <c r="F7222">
        <f t="shared" si="735"/>
        <v>98769.489997763827</v>
      </c>
      <c r="G7222">
        <f t="shared" si="735"/>
        <v>25987.690212030691</v>
      </c>
      <c r="H7222">
        <f t="shared" si="735"/>
        <v>43347.396522413932</v>
      </c>
      <c r="I7222">
        <f t="shared" si="735"/>
        <v>19272.415306365114</v>
      </c>
      <c r="J7222">
        <f t="shared" si="735"/>
        <v>39287.408777505552</v>
      </c>
      <c r="K7222">
        <f t="shared" si="735"/>
        <v>27300.970660969946</v>
      </c>
      <c r="L7222">
        <f t="shared" si="735"/>
        <v>26726.004867919073</v>
      </c>
      <c r="M7222">
        <f t="shared" si="735"/>
        <v>58287.726377726955</v>
      </c>
      <c r="N7222">
        <f t="shared" si="735"/>
        <v>14940.200843541084</v>
      </c>
    </row>
    <row r="7223" spans="3:14">
      <c r="C7223">
        <v>73</v>
      </c>
      <c r="D7223">
        <v>4</v>
      </c>
      <c r="E7223">
        <f t="shared" si="735"/>
        <v>54979.890238921609</v>
      </c>
      <c r="F7223">
        <f t="shared" si="735"/>
        <v>95718.66629996174</v>
      </c>
      <c r="G7223">
        <f t="shared" si="735"/>
        <v>26354.278079872682</v>
      </c>
      <c r="H7223">
        <f t="shared" si="735"/>
        <v>39809.542022389374</v>
      </c>
      <c r="I7223">
        <f t="shared" si="735"/>
        <v>16156.678805867137</v>
      </c>
      <c r="J7223">
        <f t="shared" si="735"/>
        <v>40106.486194665616</v>
      </c>
      <c r="K7223">
        <f t="shared" si="735"/>
        <v>24713.477566179958</v>
      </c>
      <c r="L7223">
        <f t="shared" si="735"/>
        <v>24117.308417594617</v>
      </c>
      <c r="M7223">
        <f t="shared" si="735"/>
        <v>57803.12325755028</v>
      </c>
      <c r="N7223">
        <f t="shared" si="735"/>
        <v>13934.392567105573</v>
      </c>
    </row>
    <row r="7224" spans="3:14">
      <c r="C7224">
        <v>73</v>
      </c>
      <c r="D7224">
        <v>5</v>
      </c>
      <c r="E7224">
        <f t="shared" si="735"/>
        <v>55272.07585696139</v>
      </c>
      <c r="F7224">
        <f t="shared" si="735"/>
        <v>93888.521627222741</v>
      </c>
      <c r="G7224">
        <f t="shared" si="735"/>
        <v>26574.481756638983</v>
      </c>
      <c r="H7224">
        <f t="shared" si="735"/>
        <v>37686.972725838132</v>
      </c>
      <c r="I7224">
        <f t="shared" si="735"/>
        <v>14287.640227809408</v>
      </c>
      <c r="J7224">
        <f t="shared" si="735"/>
        <v>40598.207501600009</v>
      </c>
      <c r="K7224">
        <f t="shared" si="735"/>
        <v>23161.34021796468</v>
      </c>
      <c r="L7224">
        <f t="shared" si="735"/>
        <v>22552.380341899079</v>
      </c>
      <c r="M7224">
        <f t="shared" si="735"/>
        <v>57512.791595834751</v>
      </c>
      <c r="N7224">
        <f t="shared" si="735"/>
        <v>13331.185445454776</v>
      </c>
    </row>
    <row r="7225" spans="3:14">
      <c r="C7225">
        <v>73</v>
      </c>
      <c r="D7225">
        <v>6</v>
      </c>
      <c r="E7225">
        <f t="shared" si="735"/>
        <v>55466.958385796053</v>
      </c>
      <c r="F7225">
        <f t="shared" si="735"/>
        <v>92668.716467015285</v>
      </c>
      <c r="G7225">
        <f t="shared" si="735"/>
        <v>26721.493337867432</v>
      </c>
      <c r="H7225">
        <f t="shared" si="735"/>
        <v>36272.046031023528</v>
      </c>
      <c r="I7225">
        <f t="shared" si="735"/>
        <v>13041.950610971802</v>
      </c>
      <c r="J7225">
        <f t="shared" si="735"/>
        <v>40926.250753421562</v>
      </c>
      <c r="K7225">
        <f t="shared" si="735"/>
        <v>22126.88074303676</v>
      </c>
      <c r="L7225">
        <f t="shared" si="735"/>
        <v>21509.33645351799</v>
      </c>
      <c r="M7225">
        <f t="shared" si="735"/>
        <v>57319.59566334977</v>
      </c>
      <c r="N7225">
        <f t="shared" si="735"/>
        <v>12929.27890119633</v>
      </c>
    </row>
    <row r="7226" spans="3:14">
      <c r="C7226">
        <v>73</v>
      </c>
      <c r="D7226">
        <v>7</v>
      </c>
      <c r="E7226">
        <f t="shared" si="735"/>
        <v>55606.239149370645</v>
      </c>
      <c r="F7226">
        <f t="shared" si="735"/>
        <v>91797.676742540149</v>
      </c>
      <c r="G7226">
        <f t="shared" si="735"/>
        <v>26826.680864502825</v>
      </c>
      <c r="H7226">
        <f t="shared" si="735"/>
        <v>35261.486537201316</v>
      </c>
      <c r="I7226">
        <f t="shared" si="735"/>
        <v>12152.460400545697</v>
      </c>
      <c r="J7226">
        <f t="shared" si="735"/>
        <v>41160.763688035782</v>
      </c>
      <c r="K7226">
        <f t="shared" si="735"/>
        <v>21388.237195701615</v>
      </c>
      <c r="L7226">
        <f t="shared" si="735"/>
        <v>20764.512100745163</v>
      </c>
      <c r="M7226">
        <f t="shared" si="735"/>
        <v>57181.905861853695</v>
      </c>
      <c r="N7226">
        <f t="shared" si="735"/>
        <v>12642.401258304946</v>
      </c>
    </row>
    <row r="7227" spans="3:14">
      <c r="C7227">
        <v>73</v>
      </c>
      <c r="D7227">
        <v>8</v>
      </c>
      <c r="E7227">
        <f t="shared" si="735"/>
        <v>55710.768809657704</v>
      </c>
      <c r="F7227">
        <f t="shared" si="735"/>
        <v>91144.615415397711</v>
      </c>
      <c r="G7227">
        <f t="shared" si="735"/>
        <v>26905.728357017568</v>
      </c>
      <c r="H7227">
        <f t="shared" si="735"/>
        <v>34503.656543999336</v>
      </c>
      <c r="I7227">
        <f t="shared" si="735"/>
        <v>11485.594819126778</v>
      </c>
      <c r="J7227">
        <f t="shared" si="735"/>
        <v>41336.820174395405</v>
      </c>
      <c r="K7227">
        <f t="shared" si="735"/>
        <v>20834.478603111958</v>
      </c>
      <c r="L7227">
        <f t="shared" si="735"/>
        <v>20206.074957727502</v>
      </c>
      <c r="M7227">
        <f t="shared" si="735"/>
        <v>57078.907392225658</v>
      </c>
      <c r="N7227">
        <f t="shared" si="735"/>
        <v>12427.416678767973</v>
      </c>
    </row>
    <row r="7228" spans="3:14">
      <c r="C7228">
        <v>73</v>
      </c>
      <c r="D7228">
        <v>9</v>
      </c>
      <c r="E7228">
        <f t="shared" si="735"/>
        <v>55792.131067753056</v>
      </c>
      <c r="F7228">
        <f t="shared" si="735"/>
        <v>90636.873019810388</v>
      </c>
      <c r="G7228">
        <f t="shared" si="735"/>
        <v>26967.349160118527</v>
      </c>
      <c r="H7228">
        <f t="shared" si="735"/>
        <v>33914.312884544168</v>
      </c>
      <c r="I7228">
        <f t="shared" si="735"/>
        <v>10967.145657045985</v>
      </c>
      <c r="J7228">
        <f t="shared" si="735"/>
        <v>41473.90569525199</v>
      </c>
      <c r="K7228">
        <f t="shared" si="735"/>
        <v>20403.976647019288</v>
      </c>
      <c r="L7228">
        <f t="shared" si="735"/>
        <v>19771.895954546613</v>
      </c>
      <c r="M7228">
        <f t="shared" si="735"/>
        <v>56999.036477176349</v>
      </c>
      <c r="N7228">
        <f t="shared" si="735"/>
        <v>12260.360808133944</v>
      </c>
    </row>
    <row r="7229" spans="3:14">
      <c r="C7229">
        <v>73</v>
      </c>
      <c r="D7229">
        <v>10</v>
      </c>
      <c r="E7229">
        <f t="shared" si="735"/>
        <v>55857.276144314237</v>
      </c>
      <c r="F7229">
        <f t="shared" si="735"/>
        <v>90230.853876311652</v>
      </c>
      <c r="G7229">
        <f t="shared" si="735"/>
        <v>27016.771280629851</v>
      </c>
      <c r="H7229">
        <f t="shared" si="735"/>
        <v>33442.909658711782</v>
      </c>
      <c r="I7229">
        <f t="shared" si="735"/>
        <v>10552.587988501878</v>
      </c>
      <c r="J7229">
        <f t="shared" si="735"/>
        <v>41583.71154025643</v>
      </c>
      <c r="K7229">
        <f t="shared" si="735"/>
        <v>20059.754336474514</v>
      </c>
      <c r="L7229">
        <f t="shared" si="735"/>
        <v>19424.697649251466</v>
      </c>
      <c r="M7229">
        <f t="shared" si="735"/>
        <v>56935.354850332122</v>
      </c>
      <c r="N7229">
        <f t="shared" si="735"/>
        <v>12126.855033731972</v>
      </c>
    </row>
    <row r="7230" spans="3:14">
      <c r="C7230">
        <v>73</v>
      </c>
      <c r="D7230">
        <v>11</v>
      </c>
      <c r="E7230">
        <f t="shared" ref="E7230:N7239" si="736">E$3/$C7230/$E$12+($D7230-1)*$C7230*$E$12*E$2*E$4/(2*$D7230)+$D7230*E$5/($C7230*$E$12)+$C7230*$E$12*E$2*E$6/(2*$D7230)</f>
        <v>55910.626907032361</v>
      </c>
      <c r="F7230">
        <f t="shared" si="736"/>
        <v>89898.815279786417</v>
      </c>
      <c r="G7230">
        <f t="shared" si="736"/>
        <v>27057.321631985062</v>
      </c>
      <c r="H7230">
        <f t="shared" si="736"/>
        <v>33057.28129369596</v>
      </c>
      <c r="I7230">
        <f t="shared" si="736"/>
        <v>10213.587769802634</v>
      </c>
      <c r="J7230">
        <f t="shared" si="736"/>
        <v>41673.677621004754</v>
      </c>
      <c r="K7230">
        <f t="shared" si="736"/>
        <v>19778.280859055474</v>
      </c>
      <c r="L7230">
        <f t="shared" si="736"/>
        <v>19140.758033327773</v>
      </c>
      <c r="M7230">
        <f t="shared" si="736"/>
        <v>56883.447251273421</v>
      </c>
      <c r="N7230">
        <f t="shared" si="736"/>
        <v>12017.74932931695</v>
      </c>
    </row>
    <row r="7231" spans="3:14">
      <c r="C7231">
        <v>73</v>
      </c>
      <c r="D7231">
        <v>12</v>
      </c>
      <c r="E7231">
        <f t="shared" si="736"/>
        <v>55955.131934368204</v>
      </c>
      <c r="F7231">
        <f t="shared" si="736"/>
        <v>89622.262093491358</v>
      </c>
      <c r="G7231">
        <f t="shared" si="736"/>
        <v>27091.218156473209</v>
      </c>
      <c r="H7231">
        <f t="shared" si="736"/>
        <v>32735.984074292566</v>
      </c>
      <c r="I7231">
        <f t="shared" si="736"/>
        <v>9931.2556384870386</v>
      </c>
      <c r="J7231">
        <f t="shared" si="736"/>
        <v>41748.763878561018</v>
      </c>
      <c r="K7231">
        <f t="shared" si="736"/>
        <v>19543.869006480742</v>
      </c>
      <c r="L7231">
        <f t="shared" si="736"/>
        <v>18904.262434432661</v>
      </c>
      <c r="M7231">
        <f t="shared" si="736"/>
        <v>56840.37017305386</v>
      </c>
      <c r="N7231">
        <f t="shared" si="736"/>
        <v>11926.943677392146</v>
      </c>
    </row>
    <row r="7232" spans="3:14">
      <c r="C7232">
        <v>73</v>
      </c>
      <c r="D7232">
        <v>13</v>
      </c>
      <c r="E7232">
        <f t="shared" si="736"/>
        <v>55992.832549871528</v>
      </c>
      <c r="F7232">
        <f t="shared" si="736"/>
        <v>89388.38999198869</v>
      </c>
      <c r="G7232">
        <f t="shared" si="736"/>
        <v>27119.996352602055</v>
      </c>
      <c r="H7232">
        <f t="shared" si="736"/>
        <v>32464.172351514106</v>
      </c>
      <c r="I7232">
        <f t="shared" si="736"/>
        <v>9692.5143436204053</v>
      </c>
      <c r="J7232">
        <f t="shared" si="736"/>
        <v>41812.404118277205</v>
      </c>
      <c r="K7232">
        <f t="shared" si="736"/>
        <v>19345.658403786245</v>
      </c>
      <c r="L7232">
        <f t="shared" si="736"/>
        <v>18704.262233251851</v>
      </c>
      <c r="M7232">
        <f t="shared" si="736"/>
        <v>56804.085803172115</v>
      </c>
      <c r="N7232">
        <f t="shared" si="736"/>
        <v>11850.214988921354</v>
      </c>
    </row>
    <row r="7233" spans="3:14">
      <c r="C7233">
        <v>73</v>
      </c>
      <c r="D7233">
        <v>14</v>
      </c>
      <c r="E7233">
        <f t="shared" si="736"/>
        <v>56025.186841792151</v>
      </c>
      <c r="F7233">
        <f t="shared" si="736"/>
        <v>89188.053028537208</v>
      </c>
      <c r="G7233">
        <f t="shared" si="736"/>
        <v>27144.753005020037</v>
      </c>
      <c r="H7233">
        <f t="shared" si="736"/>
        <v>32231.242090369531</v>
      </c>
      <c r="I7233">
        <f t="shared" si="736"/>
        <v>9488.0229916779517</v>
      </c>
      <c r="J7233">
        <f t="shared" si="736"/>
        <v>41867.051058261946</v>
      </c>
      <c r="K7233">
        <f t="shared" si="736"/>
        <v>19175.89164028336</v>
      </c>
      <c r="L7233">
        <f t="shared" si="736"/>
        <v>18532.936987417987</v>
      </c>
      <c r="M7233">
        <f t="shared" si="736"/>
        <v>56773.138561270047</v>
      </c>
      <c r="N7233">
        <f t="shared" si="736"/>
        <v>11784.546771735853</v>
      </c>
    </row>
    <row r="7234" spans="3:14">
      <c r="C7234">
        <v>73</v>
      </c>
      <c r="D7234">
        <v>15</v>
      </c>
      <c r="E7234">
        <f t="shared" si="736"/>
        <v>56053.264074846607</v>
      </c>
      <c r="F7234">
        <f t="shared" si="736"/>
        <v>89014.544175526695</v>
      </c>
      <c r="G7234">
        <f t="shared" si="736"/>
        <v>27166.292422469323</v>
      </c>
      <c r="H7234">
        <f t="shared" si="736"/>
        <v>32029.416998532066</v>
      </c>
      <c r="I7234">
        <f t="shared" si="736"/>
        <v>9310.9315940748456</v>
      </c>
      <c r="J7234">
        <f t="shared" si="736"/>
        <v>41914.503358461479</v>
      </c>
      <c r="K7234">
        <f t="shared" si="736"/>
        <v>19028.879948133766</v>
      </c>
      <c r="L7234">
        <f t="shared" si="736"/>
        <v>18384.551705861682</v>
      </c>
      <c r="M7234">
        <f t="shared" si="736"/>
        <v>56746.461021751755</v>
      </c>
      <c r="N7234">
        <f t="shared" si="736"/>
        <v>11727.726931578589</v>
      </c>
    </row>
    <row r="7235" spans="3:14">
      <c r="C7235">
        <v>73</v>
      </c>
      <c r="D7235">
        <v>16</v>
      </c>
      <c r="E7235">
        <f t="shared" si="736"/>
        <v>56077.866197572315</v>
      </c>
      <c r="F7235">
        <f t="shared" si="736"/>
        <v>88862.833162249415</v>
      </c>
      <c r="G7235">
        <f t="shared" si="736"/>
        <v>27185.217836506541</v>
      </c>
      <c r="H7235">
        <f t="shared" si="736"/>
        <v>31852.864856756616</v>
      </c>
      <c r="I7235">
        <f t="shared" si="736"/>
        <v>9156.1026593724564</v>
      </c>
      <c r="J7235">
        <f t="shared" si="736"/>
        <v>41956.110013835569</v>
      </c>
      <c r="K7235">
        <f t="shared" si="736"/>
        <v>18900.356751458719</v>
      </c>
      <c r="L7235">
        <f t="shared" si="736"/>
        <v>18254.805145280894</v>
      </c>
      <c r="M7235">
        <f t="shared" si="736"/>
        <v>56723.252615420271</v>
      </c>
      <c r="N7235">
        <f t="shared" si="736"/>
        <v>11678.096397756764</v>
      </c>
    </row>
    <row r="7236" spans="3:14">
      <c r="C7236">
        <v>73</v>
      </c>
      <c r="D7236">
        <v>17</v>
      </c>
      <c r="E7236">
        <f t="shared" si="736"/>
        <v>56099.606464733166</v>
      </c>
      <c r="F7236">
        <f t="shared" si="736"/>
        <v>88729.073311105458</v>
      </c>
      <c r="G7236">
        <f t="shared" si="736"/>
        <v>27201.990541851472</v>
      </c>
      <c r="H7236">
        <f t="shared" si="736"/>
        <v>31697.125732679309</v>
      </c>
      <c r="I7236">
        <f t="shared" si="736"/>
        <v>9019.6075176471331</v>
      </c>
      <c r="J7236">
        <f t="shared" si="736"/>
        <v>41992.902608765158</v>
      </c>
      <c r="K7236">
        <f t="shared" si="736"/>
        <v>18787.059374586246</v>
      </c>
      <c r="L7236">
        <f t="shared" si="736"/>
        <v>18140.408119621119</v>
      </c>
      <c r="M7236">
        <f t="shared" si="736"/>
        <v>56702.901142301445</v>
      </c>
      <c r="N7236">
        <f t="shared" si="736"/>
        <v>11634.386469152363</v>
      </c>
    </row>
    <row r="7237" spans="3:14">
      <c r="C7237">
        <v>73</v>
      </c>
      <c r="D7237">
        <v>18</v>
      </c>
      <c r="E7237">
        <f t="shared" si="736"/>
        <v>56118.961852256645</v>
      </c>
      <c r="F7237">
        <f t="shared" si="736"/>
        <v>88610.272761739194</v>
      </c>
      <c r="G7237">
        <f t="shared" si="736"/>
        <v>27216.969323286154</v>
      </c>
      <c r="H7237">
        <f t="shared" si="736"/>
        <v>31558.730790017114</v>
      </c>
      <c r="I7237">
        <f t="shared" si="736"/>
        <v>8898.3905367360239</v>
      </c>
      <c r="J7237">
        <f t="shared" si="736"/>
        <v>42025.683486657668</v>
      </c>
      <c r="K7237">
        <f t="shared" si="736"/>
        <v>18686.450180882577</v>
      </c>
      <c r="L7237">
        <f t="shared" si="736"/>
        <v>18038.80237306219</v>
      </c>
      <c r="M7237">
        <f t="shared" si="736"/>
        <v>56684.930446859842</v>
      </c>
      <c r="N7237">
        <f t="shared" si="736"/>
        <v>11595.610378229147</v>
      </c>
    </row>
    <row r="7238" spans="3:14">
      <c r="C7238">
        <v>73</v>
      </c>
      <c r="D7238">
        <v>19</v>
      </c>
      <c r="E7238">
        <f t="shared" si="736"/>
        <v>56136.308920085474</v>
      </c>
      <c r="F7238">
        <f t="shared" si="736"/>
        <v>88504.069519133162</v>
      </c>
      <c r="G7238">
        <f t="shared" si="736"/>
        <v>27230.43743195432</v>
      </c>
      <c r="H7238">
        <f t="shared" si="736"/>
        <v>31434.941473809751</v>
      </c>
      <c r="I7238">
        <f t="shared" si="736"/>
        <v>8790.0393754579436</v>
      </c>
      <c r="J7238">
        <f t="shared" si="736"/>
        <v>42055.08607651895</v>
      </c>
      <c r="K7238">
        <f t="shared" si="736"/>
        <v>18596.525773005276</v>
      </c>
      <c r="L7238">
        <f t="shared" si="736"/>
        <v>17947.968229956601</v>
      </c>
      <c r="M7238">
        <f t="shared" si="736"/>
        <v>56668.964616830628</v>
      </c>
      <c r="N7238">
        <f t="shared" si="736"/>
        <v>11560.989097984824</v>
      </c>
    </row>
    <row r="7239" spans="3:14">
      <c r="C7239">
        <v>73</v>
      </c>
      <c r="D7239">
        <v>20</v>
      </c>
      <c r="E7239">
        <f t="shared" si="736"/>
        <v>56151.948916173882</v>
      </c>
      <c r="F7239">
        <f t="shared" si="736"/>
        <v>88408.573987273267</v>
      </c>
      <c r="G7239">
        <f t="shared" si="736"/>
        <v>27242.621468770951</v>
      </c>
      <c r="H7239">
        <f t="shared" si="736"/>
        <v>31323.566940088996</v>
      </c>
      <c r="I7239">
        <f t="shared" si="736"/>
        <v>8692.6241608679356</v>
      </c>
      <c r="J7239">
        <f t="shared" si="736"/>
        <v>42081.617121553703</v>
      </c>
      <c r="K7239">
        <f t="shared" si="736"/>
        <v>18515.683433080383</v>
      </c>
      <c r="L7239">
        <f t="shared" si="736"/>
        <v>17866.289949786351</v>
      </c>
      <c r="M7239">
        <f t="shared" si="736"/>
        <v>56654.70292240195</v>
      </c>
      <c r="N7239">
        <f t="shared" si="736"/>
        <v>11529.899406817558</v>
      </c>
    </row>
    <row r="7240" spans="3:14">
      <c r="C7240">
        <v>73</v>
      </c>
      <c r="D7240">
        <v>21</v>
      </c>
      <c r="E7240">
        <f t="shared" ref="E7240:N7249" si="737">E$3/$C7240/$E$12+($D7240-1)*$C7240*$E$12*E$2*E$4/(2*$D7240)+$D7240*E$5/($C7240*$E$12)+$C7240*$E$12*E$2*E$6/(2*$D7240)</f>
        <v>56166.125707913314</v>
      </c>
      <c r="F7240">
        <f t="shared" si="737"/>
        <v>88322.256493195804</v>
      </c>
      <c r="G7240">
        <f t="shared" si="737"/>
        <v>27253.704872571965</v>
      </c>
      <c r="H7240">
        <f t="shared" si="737"/>
        <v>31222.833648499618</v>
      </c>
      <c r="I7240">
        <f t="shared" si="737"/>
        <v>8604.5826148677043</v>
      </c>
      <c r="J7240">
        <f t="shared" si="737"/>
        <v>42105.686842451403</v>
      </c>
      <c r="K7240">
        <f t="shared" si="737"/>
        <v>18442.62572282898</v>
      </c>
      <c r="L7240">
        <f t="shared" si="737"/>
        <v>17792.45955213211</v>
      </c>
      <c r="M7240">
        <f t="shared" si="737"/>
        <v>56641.901915630886</v>
      </c>
      <c r="N7240">
        <f t="shared" si="737"/>
        <v>11501.836792002057</v>
      </c>
    </row>
    <row r="7241" spans="3:14">
      <c r="C7241">
        <v>73</v>
      </c>
      <c r="D7241">
        <v>22</v>
      </c>
      <c r="E7241">
        <f t="shared" si="737"/>
        <v>56179.038823169583</v>
      </c>
      <c r="F7241">
        <f t="shared" si="737"/>
        <v>88243.865486294075</v>
      </c>
      <c r="G7241">
        <f t="shared" si="737"/>
        <v>27263.837729677693</v>
      </c>
      <c r="H7241">
        <f t="shared" si="737"/>
        <v>31131.29052056916</v>
      </c>
      <c r="I7241">
        <f t="shared" si="737"/>
        <v>8524.6365099222803</v>
      </c>
      <c r="J7241">
        <f t="shared" si="737"/>
        <v>42127.630874321672</v>
      </c>
      <c r="K7241">
        <f t="shared" si="737"/>
        <v>18376.291101841052</v>
      </c>
      <c r="L7241">
        <f t="shared" si="737"/>
        <v>17725.406871196239</v>
      </c>
      <c r="M7241">
        <f t="shared" si="737"/>
        <v>56630.362411836824</v>
      </c>
      <c r="N7241">
        <f t="shared" si="737"/>
        <v>11476.388470399448</v>
      </c>
    </row>
    <row r="7242" spans="3:14">
      <c r="C7242">
        <v>73</v>
      </c>
      <c r="D7242">
        <v>23</v>
      </c>
      <c r="E7242">
        <f t="shared" si="737"/>
        <v>56190.853089310018</v>
      </c>
      <c r="F7242">
        <f t="shared" si="737"/>
        <v>88172.367076936498</v>
      </c>
      <c r="G7242">
        <f t="shared" si="737"/>
        <v>27273.144024439684</v>
      </c>
      <c r="H7242">
        <f t="shared" si="737"/>
        <v>31047.738839298629</v>
      </c>
      <c r="I7242">
        <f t="shared" si="737"/>
        <v>8451.7299189375553</v>
      </c>
      <c r="J7242">
        <f t="shared" si="737"/>
        <v>42147.726480950696</v>
      </c>
      <c r="K7242">
        <f t="shared" si="737"/>
        <v>18315.802645430056</v>
      </c>
      <c r="L7242">
        <f t="shared" si="737"/>
        <v>17664.247856971997</v>
      </c>
      <c r="M7242">
        <f t="shared" si="737"/>
        <v>56619.919867153229</v>
      </c>
      <c r="N7242">
        <f t="shared" si="737"/>
        <v>11453.213447242826</v>
      </c>
    </row>
    <row r="7243" spans="3:14">
      <c r="C7243">
        <v>73</v>
      </c>
      <c r="D7243">
        <v>24</v>
      </c>
      <c r="E7243">
        <f t="shared" si="737"/>
        <v>56201.70586247414</v>
      </c>
      <c r="F7243">
        <f t="shared" si="737"/>
        <v>88106.899690429986</v>
      </c>
      <c r="G7243">
        <f t="shared" si="737"/>
        <v>27281.727077150892</v>
      </c>
      <c r="H7243">
        <f t="shared" si="737"/>
        <v>30971.179673855539</v>
      </c>
      <c r="I7243">
        <f t="shared" si="737"/>
        <v>8384.9829026684456</v>
      </c>
      <c r="J7243">
        <f t="shared" si="737"/>
        <v>42166.204715493615</v>
      </c>
      <c r="K7243">
        <f t="shared" si="737"/>
        <v>18260.429583023877</v>
      </c>
      <c r="L7243">
        <f t="shared" si="737"/>
        <v>17608.245801120422</v>
      </c>
      <c r="M7243">
        <f t="shared" si="737"/>
        <v>56610.437161691283</v>
      </c>
      <c r="N7243">
        <f t="shared" si="737"/>
        <v>11432.027560226443</v>
      </c>
    </row>
    <row r="7244" spans="3:14">
      <c r="C7244">
        <v>73</v>
      </c>
      <c r="D7244">
        <v>25</v>
      </c>
      <c r="E7244">
        <f t="shared" si="737"/>
        <v>56211.712521819078</v>
      </c>
      <c r="F7244">
        <f t="shared" si="737"/>
        <v>88046.739604032482</v>
      </c>
      <c r="G7244">
        <f t="shared" si="737"/>
        <v>27289.673676857434</v>
      </c>
      <c r="H7244">
        <f t="shared" si="737"/>
        <v>30900.773922340592</v>
      </c>
      <c r="I7244">
        <f t="shared" si="737"/>
        <v>8323.6563121490763</v>
      </c>
      <c r="J7244">
        <f t="shared" si="737"/>
        <v>42183.259662600773</v>
      </c>
      <c r="K7244">
        <f t="shared" si="737"/>
        <v>18209.558067341935</v>
      </c>
      <c r="L7244">
        <f t="shared" si="737"/>
        <v>17556.781868636805</v>
      </c>
      <c r="M7244">
        <f t="shared" si="737"/>
        <v>56601.799114744375</v>
      </c>
      <c r="N7244">
        <f t="shared" si="737"/>
        <v>11412.592113013474</v>
      </c>
    </row>
    <row r="7245" spans="3:14">
      <c r="C7245">
        <v>73</v>
      </c>
      <c r="D7245">
        <v>26</v>
      </c>
      <c r="E7245">
        <f t="shared" si="737"/>
        <v>56220.970695862437</v>
      </c>
      <c r="F7245">
        <f t="shared" si="737"/>
        <v>87991.274436962107</v>
      </c>
      <c r="G7245">
        <f t="shared" si="737"/>
        <v>27297.057260444453</v>
      </c>
      <c r="H7245">
        <f t="shared" si="737"/>
        <v>30835.811575454387</v>
      </c>
      <c r="I7245">
        <f t="shared" si="737"/>
        <v>8267.1247136390921</v>
      </c>
      <c r="J7245">
        <f t="shared" si="737"/>
        <v>42199.055547745527</v>
      </c>
      <c r="K7245">
        <f t="shared" si="737"/>
        <v>18162.66868914682</v>
      </c>
      <c r="L7245">
        <f t="shared" si="737"/>
        <v>17509.332429901755</v>
      </c>
      <c r="M7245">
        <f t="shared" si="737"/>
        <v>56593.908265714628</v>
      </c>
      <c r="N7245">
        <f t="shared" si="737"/>
        <v>11394.705131780445</v>
      </c>
    </row>
    <row r="7246" spans="3:14">
      <c r="C7246">
        <v>73</v>
      </c>
      <c r="D7246">
        <v>27</v>
      </c>
      <c r="E7246">
        <f t="shared" si="737"/>
        <v>56229.563549637736</v>
      </c>
      <c r="F7246">
        <f t="shared" si="737"/>
        <v>87939.982531515881</v>
      </c>
      <c r="G7246">
        <f t="shared" si="737"/>
        <v>27303.940385258567</v>
      </c>
      <c r="H7246">
        <f t="shared" si="737"/>
        <v>30775.6878104604</v>
      </c>
      <c r="I7246">
        <f t="shared" si="737"/>
        <v>8214.8553302485634</v>
      </c>
      <c r="J7246">
        <f t="shared" si="737"/>
        <v>42213.732266701481</v>
      </c>
      <c r="K7246">
        <f t="shared" si="737"/>
        <v>18119.318988717772</v>
      </c>
      <c r="L7246">
        <f t="shared" si="737"/>
        <v>17465.451430054331</v>
      </c>
      <c r="M7246">
        <f t="shared" si="737"/>
        <v>56586.681592611247</v>
      </c>
      <c r="N7246">
        <f t="shared" si="737"/>
        <v>11378.194564751806</v>
      </c>
    </row>
    <row r="7247" spans="3:14">
      <c r="C7247">
        <v>73</v>
      </c>
      <c r="D7247">
        <v>28</v>
      </c>
      <c r="E7247">
        <f t="shared" si="737"/>
        <v>56237.562367459381</v>
      </c>
      <c r="F7247">
        <f t="shared" si="737"/>
        <v>87892.416752519814</v>
      </c>
      <c r="G7247">
        <f t="shared" si="737"/>
        <v>27310.376671882579</v>
      </c>
      <c r="H7247">
        <f t="shared" si="737"/>
        <v>30719.884207870175</v>
      </c>
      <c r="I7247">
        <f t="shared" si="737"/>
        <v>8166.3914960718312</v>
      </c>
      <c r="J7247">
        <f t="shared" si="737"/>
        <v>42227.409730131709</v>
      </c>
      <c r="K7247">
        <f t="shared" si="737"/>
        <v>18079.129714865569</v>
      </c>
      <c r="L7247">
        <f t="shared" si="737"/>
        <v>17424.756536356563</v>
      </c>
      <c r="M7247">
        <f t="shared" si="737"/>
        <v>56580.04793372783</v>
      </c>
      <c r="N7247">
        <f t="shared" si="737"/>
        <v>11362.91293897709</v>
      </c>
    </row>
    <row r="7248" spans="3:14">
      <c r="C7248">
        <v>73</v>
      </c>
      <c r="D7248">
        <v>29</v>
      </c>
      <c r="E7248">
        <f t="shared" si="737"/>
        <v>56245.028601322614</v>
      </c>
      <c r="F7248">
        <f t="shared" si="737"/>
        <v>87848.191638616932</v>
      </c>
      <c r="G7248">
        <f t="shared" si="737"/>
        <v>27316.412344956854</v>
      </c>
      <c r="H7248">
        <f t="shared" si="737"/>
        <v>30667.953854331605</v>
      </c>
      <c r="I7248">
        <f t="shared" si="737"/>
        <v>8121.3395336040221</v>
      </c>
      <c r="J7248">
        <f t="shared" si="737"/>
        <v>42240.191309297486</v>
      </c>
      <c r="K7248">
        <f t="shared" si="737"/>
        <v>18041.773926909846</v>
      </c>
      <c r="L7248">
        <f t="shared" si="737"/>
        <v>17386.918151620561</v>
      </c>
      <c r="M7248">
        <f t="shared" si="737"/>
        <v>56573.945942765764</v>
      </c>
      <c r="N7248">
        <f t="shared" si="737"/>
        <v>11348.733122602443</v>
      </c>
    </row>
    <row r="7249" spans="3:14">
      <c r="C7249">
        <v>73</v>
      </c>
      <c r="D7249">
        <v>30</v>
      </c>
      <c r="E7249">
        <f t="shared" si="737"/>
        <v>56252.015509623263</v>
      </c>
      <c r="F7249">
        <f t="shared" si="737"/>
        <v>87806.973123297968</v>
      </c>
      <c r="G7249">
        <f t="shared" si="737"/>
        <v>27322.087465836354</v>
      </c>
      <c r="H7249">
        <f t="shared" si="737"/>
        <v>30619.509424939519</v>
      </c>
      <c r="I7249">
        <f t="shared" si="737"/>
        <v>8079.3582556742431</v>
      </c>
      <c r="J7249">
        <f t="shared" si="737"/>
        <v>42252.16659262529</v>
      </c>
      <c r="K7249">
        <f t="shared" si="737"/>
        <v>18006.968276260963</v>
      </c>
      <c r="L7249">
        <f t="shared" si="737"/>
        <v>17351.650624950147</v>
      </c>
      <c r="M7249">
        <f t="shared" si="737"/>
        <v>56568.322452932909</v>
      </c>
      <c r="N7249">
        <f t="shared" si="737"/>
        <v>11335.544934687856</v>
      </c>
    </row>
    <row r="7250" spans="3:14">
      <c r="C7250">
        <v>73</v>
      </c>
      <c r="D7250">
        <v>31</v>
      </c>
      <c r="E7250">
        <f t="shared" ref="E7250:N7259" si="738">E$3/$C7250/$E$12+($D7250-1)*$C7250*$E$12*E$2*E$4/(2*$D7250)+$D7250*E$5/($C7250*$E$12)+$C7250*$E$12*E$2*E$6/(2*$D7250)</f>
        <v>56258.569478706086</v>
      </c>
      <c r="F7250">
        <f t="shared" si="738"/>
        <v>87768.470245409611</v>
      </c>
      <c r="G7250">
        <f t="shared" si="738"/>
        <v>27327.436926668972</v>
      </c>
      <c r="H7250">
        <f t="shared" si="738"/>
        <v>30574.213572195869</v>
      </c>
      <c r="I7250">
        <f t="shared" si="738"/>
        <v>8040.150499262686</v>
      </c>
      <c r="J7250">
        <f t="shared" si="738"/>
        <v>42263.41360874458</v>
      </c>
      <c r="K7250">
        <f t="shared" si="738"/>
        <v>17974.465975437604</v>
      </c>
      <c r="L7250">
        <f t="shared" si="738"/>
        <v>17318.705163629296</v>
      </c>
      <c r="M7250">
        <f t="shared" si="738"/>
        <v>56563.131157668387</v>
      </c>
      <c r="N7250">
        <f t="shared" si="738"/>
        <v>11323.252411188809</v>
      </c>
    </row>
    <row r="7251" spans="3:14">
      <c r="C7251">
        <v>73</v>
      </c>
      <c r="D7251">
        <v>32</v>
      </c>
      <c r="E7251">
        <f t="shared" si="738"/>
        <v>56264.73109662276</v>
      </c>
      <c r="F7251">
        <f t="shared" si="738"/>
        <v>87732.428413942776</v>
      </c>
      <c r="G7251">
        <f t="shared" si="738"/>
        <v>27332.491258084094</v>
      </c>
      <c r="H7251">
        <f t="shared" si="738"/>
        <v>30531.771117039872</v>
      </c>
      <c r="I7251">
        <f t="shared" si="738"/>
        <v>8003.4562467270134</v>
      </c>
      <c r="J7251">
        <f t="shared" si="738"/>
        <v>42274.000632706149</v>
      </c>
      <c r="K7251">
        <f t="shared" si="738"/>
        <v>17944.051085393628</v>
      </c>
      <c r="L7251">
        <f t="shared" si="738"/>
        <v>17287.864074031491</v>
      </c>
      <c r="M7251">
        <f t="shared" si="738"/>
        <v>56558.331538731407</v>
      </c>
      <c r="N7251">
        <f t="shared" si="738"/>
        <v>11311.771583566344</v>
      </c>
    </row>
    <row r="7252" spans="3:14">
      <c r="C7252">
        <v>73</v>
      </c>
      <c r="D7252">
        <v>33</v>
      </c>
      <c r="E7252">
        <f t="shared" si="738"/>
        <v>56270.536031661111</v>
      </c>
      <c r="F7252">
        <f t="shared" si="738"/>
        <v>87698.62389740457</v>
      </c>
      <c r="G7252">
        <f t="shared" si="738"/>
        <v>27337.277290028775</v>
      </c>
      <c r="H7252">
        <f t="shared" si="738"/>
        <v>30491.922659690823</v>
      </c>
      <c r="I7252">
        <f t="shared" si="738"/>
        <v>7969.0469977148778</v>
      </c>
      <c r="J7252">
        <f t="shared" si="738"/>
        <v>42283.987663797066</v>
      </c>
      <c r="K7252">
        <f t="shared" si="738"/>
        <v>17915.533841512733</v>
      </c>
      <c r="L7252">
        <f t="shared" si="738"/>
        <v>17258.93604963645</v>
      </c>
      <c r="M7252">
        <f t="shared" si="738"/>
        <v>56553.887989183095</v>
      </c>
      <c r="N7252">
        <f t="shared" si="738"/>
        <v>11301.028661286224</v>
      </c>
    </row>
    <row r="7253" spans="3:14">
      <c r="C7253">
        <v>73</v>
      </c>
      <c r="D7253">
        <v>34</v>
      </c>
      <c r="E7253">
        <f t="shared" si="738"/>
        <v>56276.015755839835</v>
      </c>
      <c r="F7253">
        <f t="shared" si="738"/>
        <v>87666.859285654238</v>
      </c>
      <c r="G7253">
        <f t="shared" si="738"/>
        <v>27341.81869598569</v>
      </c>
      <c r="H7253">
        <f t="shared" si="738"/>
        <v>30454.43931798929</v>
      </c>
      <c r="I7253">
        <f t="shared" si="738"/>
        <v>7936.7211342683149</v>
      </c>
      <c r="J7253">
        <f t="shared" si="738"/>
        <v>42293.427642564755</v>
      </c>
      <c r="K7253">
        <f t="shared" si="738"/>
        <v>17888.746804427581</v>
      </c>
      <c r="L7253">
        <f t="shared" si="738"/>
        <v>17231.752290573342</v>
      </c>
      <c r="M7253">
        <f t="shared" si="738"/>
        <v>56549.769091136222</v>
      </c>
      <c r="N7253">
        <f t="shared" si="738"/>
        <v>11290.958535053542</v>
      </c>
    </row>
    <row r="7254" spans="3:14">
      <c r="C7254">
        <v>73</v>
      </c>
      <c r="D7254">
        <v>35</v>
      </c>
      <c r="E7254">
        <f t="shared" si="738"/>
        <v>56281.198144375441</v>
      </c>
      <c r="F7254">
        <f t="shared" si="738"/>
        <v>87636.959729709939</v>
      </c>
      <c r="G7254">
        <f t="shared" si="738"/>
        <v>27346.136443896663</v>
      </c>
      <c r="H7254">
        <f t="shared" si="738"/>
        <v>30419.118367736919</v>
      </c>
      <c r="I7254">
        <f t="shared" si="738"/>
        <v>7906.3000804817084</v>
      </c>
      <c r="J7254">
        <f t="shared" si="738"/>
        <v>42302.367459208341</v>
      </c>
      <c r="K7254">
        <f t="shared" si="738"/>
        <v>17863.541670698545</v>
      </c>
      <c r="L7254">
        <f t="shared" si="738"/>
        <v>17206.163288385142</v>
      </c>
      <c r="M7254">
        <f t="shared" si="738"/>
        <v>56545.947017319239</v>
      </c>
      <c r="N7254">
        <f t="shared" si="738"/>
        <v>11281.503536635651</v>
      </c>
    </row>
    <row r="7255" spans="3:14">
      <c r="C7255">
        <v>73</v>
      </c>
      <c r="D7255">
        <v>36</v>
      </c>
      <c r="E7255">
        <f t="shared" si="738"/>
        <v>56286.107975238214</v>
      </c>
      <c r="F7255">
        <f t="shared" si="738"/>
        <v>87608.769808254554</v>
      </c>
      <c r="G7255">
        <f t="shared" si="738"/>
        <v>27350.24917193217</v>
      </c>
      <c r="H7255">
        <f t="shared" si="738"/>
        <v>30385.779609646273</v>
      </c>
      <c r="I7255">
        <f t="shared" si="738"/>
        <v>7877.6251022167253</v>
      </c>
      <c r="J7255">
        <f t="shared" si="738"/>
        <v>42310.848793904814</v>
      </c>
      <c r="K7255">
        <f t="shared" si="738"/>
        <v>17839.786615045941</v>
      </c>
      <c r="L7255">
        <f t="shared" si="738"/>
        <v>17182.036146665614</v>
      </c>
      <c r="M7255">
        <f t="shared" si="738"/>
        <v>56542.397032379646</v>
      </c>
      <c r="N7255">
        <f t="shared" si="738"/>
        <v>11272.612405381329</v>
      </c>
    </row>
    <row r="7256" spans="3:14">
      <c r="C7256">
        <v>73</v>
      </c>
      <c r="D7256">
        <v>37</v>
      </c>
      <c r="E7256">
        <f t="shared" si="738"/>
        <v>56290.767347698908</v>
      </c>
      <c r="F7256">
        <f t="shared" si="738"/>
        <v>87582.150902275403</v>
      </c>
      <c r="G7256">
        <f t="shared" si="738"/>
        <v>27354.173503325372</v>
      </c>
      <c r="H7256">
        <f t="shared" si="738"/>
        <v>30354.262325433963</v>
      </c>
      <c r="I7256">
        <f t="shared" si="738"/>
        <v>7850.554625782428</v>
      </c>
      <c r="J7256">
        <f t="shared" si="738"/>
        <v>42318.908820866141</v>
      </c>
      <c r="K7256">
        <f t="shared" si="738"/>
        <v>17817.364063571684</v>
      </c>
      <c r="L7256">
        <f t="shared" si="738"/>
        <v>17159.252336187557</v>
      </c>
      <c r="M7256">
        <f t="shared" si="738"/>
        <v>56539.097075057129</v>
      </c>
      <c r="N7256">
        <f t="shared" si="738"/>
        <v>11264.239422331362</v>
      </c>
    </row>
    <row r="7257" spans="3:14">
      <c r="C7257">
        <v>73</v>
      </c>
      <c r="D7257">
        <v>38</v>
      </c>
      <c r="E7257">
        <f t="shared" si="738"/>
        <v>56295.196034789275</v>
      </c>
      <c r="F7257">
        <f t="shared" si="738"/>
        <v>87556.978984234971</v>
      </c>
      <c r="G7257">
        <f t="shared" si="738"/>
        <v>27357.92431149539</v>
      </c>
      <c r="H7257">
        <f t="shared" si="738"/>
        <v>30324.422714530665</v>
      </c>
      <c r="I7257">
        <f t="shared" si="738"/>
        <v>7824.961979981651</v>
      </c>
      <c r="J7257">
        <f t="shared" si="738"/>
        <v>42326.580801229276</v>
      </c>
      <c r="K7257">
        <f t="shared" si="738"/>
        <v>17796.16881857748</v>
      </c>
      <c r="L7257">
        <f t="shared" si="738"/>
        <v>17137.705804484554</v>
      </c>
      <c r="M7257">
        <f t="shared" si="738"/>
        <v>56536.027406329267</v>
      </c>
      <c r="N7257">
        <f t="shared" si="738"/>
        <v>11256.343681048565</v>
      </c>
    </row>
    <row r="7258" spans="3:14">
      <c r="C7258">
        <v>73</v>
      </c>
      <c r="D7258">
        <v>39</v>
      </c>
      <c r="E7258">
        <f t="shared" si="738"/>
        <v>56299.411781537805</v>
      </c>
      <c r="F7258">
        <f t="shared" si="738"/>
        <v>87533.142747368649</v>
      </c>
      <c r="G7258">
        <f t="shared" si="738"/>
        <v>27361.51494438247</v>
      </c>
      <c r="H7258">
        <f t="shared" si="738"/>
        <v>30296.131725143365</v>
      </c>
      <c r="I7258">
        <f t="shared" si="738"/>
        <v>7800.7334855348972</v>
      </c>
      <c r="J7258">
        <f t="shared" si="738"/>
        <v>42333.894584732552</v>
      </c>
      <c r="K7258">
        <f t="shared" si="738"/>
        <v>17776.106471872561</v>
      </c>
      <c r="L7258">
        <f t="shared" si="738"/>
        <v>17117.301376266209</v>
      </c>
      <c r="M7258">
        <f t="shared" si="738"/>
        <v>56533.170311688795</v>
      </c>
      <c r="N7258">
        <f t="shared" si="738"/>
        <v>11248.888470627773</v>
      </c>
    </row>
    <row r="7259" spans="3:14">
      <c r="C7259">
        <v>73</v>
      </c>
      <c r="D7259">
        <v>40</v>
      </c>
      <c r="E7259">
        <f t="shared" si="738"/>
        <v>56303.4305584701</v>
      </c>
      <c r="F7259">
        <f t="shared" si="738"/>
        <v>87510.542015588435</v>
      </c>
      <c r="G7259">
        <f t="shared" si="738"/>
        <v>27364.957415132838</v>
      </c>
      <c r="H7259">
        <f t="shared" si="738"/>
        <v>30269.273210658361</v>
      </c>
      <c r="I7259">
        <f t="shared" si="738"/>
        <v>7777.7668310906101</v>
      </c>
      <c r="J7259">
        <f t="shared" si="738"/>
        <v>42340.87703614046</v>
      </c>
      <c r="K7259">
        <f t="shared" si="738"/>
        <v>17757.092056085221</v>
      </c>
      <c r="L7259">
        <f t="shared" si="738"/>
        <v>17097.953393771168</v>
      </c>
      <c r="M7259">
        <f t="shared" si="738"/>
        <v>56530.509848079157</v>
      </c>
      <c r="N7259">
        <f t="shared" si="738"/>
        <v>11241.840751254329</v>
      </c>
    </row>
    <row r="7260" spans="3:14">
      <c r="C7260">
        <v>73</v>
      </c>
      <c r="D7260">
        <v>41</v>
      </c>
      <c r="E7260">
        <f t="shared" ref="E7260:N7269" si="739">E$3/$C7260/$E$12+($D7260-1)*$C7260*$E$12*E$2*E$4/(2*$D7260)+$D7260*E$5/($C7260*$E$12)+$C7260*$E$12*E$2*E$6/(2*$D7260)</f>
        <v>56307.266778011799</v>
      </c>
      <c r="F7260">
        <f t="shared" si="739"/>
        <v>87489.086386083145</v>
      </c>
      <c r="G7260">
        <f t="shared" si="739"/>
        <v>27368.262564878434</v>
      </c>
      <c r="H7260">
        <f t="shared" si="739"/>
        <v>30243.742355838913</v>
      </c>
      <c r="I7260">
        <f t="shared" si="739"/>
        <v>7755.9696868925175</v>
      </c>
      <c r="J7260">
        <f t="shared" si="739"/>
        <v>42347.552399264845</v>
      </c>
      <c r="K7260">
        <f t="shared" si="739"/>
        <v>17739.048893343454</v>
      </c>
      <c r="L7260">
        <f t="shared" si="739"/>
        <v>17079.584556092854</v>
      </c>
      <c r="M7260">
        <f t="shared" si="739"/>
        <v>56528.031627863951</v>
      </c>
      <c r="N7260">
        <f t="shared" si="739"/>
        <v>11235.170706510144</v>
      </c>
    </row>
    <row r="7261" spans="3:14">
      <c r="C7261">
        <v>73</v>
      </c>
      <c r="D7261">
        <v>42</v>
      </c>
      <c r="E7261">
        <f t="shared" si="739"/>
        <v>56310.933479976469</v>
      </c>
      <c r="F7261">
        <f t="shared" si="739"/>
        <v>87468.694065833144</v>
      </c>
      <c r="G7261">
        <f t="shared" si="739"/>
        <v>27371.440202262478</v>
      </c>
      <c r="H7261">
        <f t="shared" si="739"/>
        <v>30219.44432785175</v>
      </c>
      <c r="I7261">
        <f t="shared" si="739"/>
        <v>7735.2585164944603</v>
      </c>
      <c r="J7261">
        <f t="shared" si="739"/>
        <v>42353.942608983125</v>
      </c>
      <c r="K7261">
        <f t="shared" si="739"/>
        <v>17721.907608429712</v>
      </c>
      <c r="L7261">
        <f t="shared" si="739"/>
        <v>17062.124924315787</v>
      </c>
      <c r="M7261">
        <f t="shared" si="739"/>
        <v>56525.722633657853</v>
      </c>
      <c r="N7261">
        <f t="shared" si="739"/>
        <v>11228.851359635977</v>
      </c>
    </row>
    <row r="7262" spans="3:14">
      <c r="C7262">
        <v>73</v>
      </c>
      <c r="D7262">
        <v>43</v>
      </c>
      <c r="E7262">
        <f t="shared" si="739"/>
        <v>56314.442491171831</v>
      </c>
      <c r="F7262">
        <f t="shared" si="739"/>
        <v>87449.29087047177</v>
      </c>
      <c r="G7262">
        <f t="shared" si="739"/>
        <v>27374.499223496226</v>
      </c>
      <c r="H7262">
        <f t="shared" si="739"/>
        <v>30196.293115522541</v>
      </c>
      <c r="I7262">
        <f t="shared" si="739"/>
        <v>7715.5575542824809</v>
      </c>
      <c r="J7262">
        <f t="shared" si="739"/>
        <v>42360.067559718962</v>
      </c>
      <c r="K7262">
        <f t="shared" si="739"/>
        <v>17705.605279635067</v>
      </c>
      <c r="L7262">
        <f t="shared" si="739"/>
        <v>17045.511065470106</v>
      </c>
      <c r="M7262">
        <f t="shared" si="739"/>
        <v>56523.571058995112</v>
      </c>
      <c r="N7262">
        <f t="shared" si="739"/>
        <v>11222.858243338576</v>
      </c>
    </row>
    <row r="7263" spans="3:14">
      <c r="C7263">
        <v>73</v>
      </c>
      <c r="D7263">
        <v>44</v>
      </c>
      <c r="E7263">
        <f t="shared" si="739"/>
        <v>56317.804563241232</v>
      </c>
      <c r="F7263">
        <f t="shared" si="739"/>
        <v>87430.809359665727</v>
      </c>
      <c r="G7263">
        <f t="shared" si="739"/>
        <v>27377.447716044473</v>
      </c>
      <c r="H7263">
        <f t="shared" si="739"/>
        <v>30174.210526874598</v>
      </c>
      <c r="I7263">
        <f t="shared" si="739"/>
        <v>7696.7979224257142</v>
      </c>
      <c r="J7263">
        <f t="shared" si="739"/>
        <v>42365.945337312078</v>
      </c>
      <c r="K7263">
        <f t="shared" si="739"/>
        <v>17690.084705405941</v>
      </c>
      <c r="L7263">
        <f t="shared" si="739"/>
        <v>17029.685313219587</v>
      </c>
      <c r="M7263">
        <f t="shared" si="739"/>
        <v>56521.566170725055</v>
      </c>
      <c r="N7263">
        <f t="shared" si="739"/>
        <v>11217.16911462407</v>
      </c>
    </row>
    <row r="7264" spans="3:14">
      <c r="C7264">
        <v>73</v>
      </c>
      <c r="D7264">
        <v>45</v>
      </c>
      <c r="E7264">
        <f t="shared" si="739"/>
        <v>56321.029492126421</v>
      </c>
      <c r="F7264">
        <f t="shared" si="739"/>
        <v>87413.188087777977</v>
      </c>
      <c r="G7264">
        <f t="shared" si="739"/>
        <v>27380.293048486255</v>
      </c>
      <c r="H7264">
        <f t="shared" si="739"/>
        <v>30153.125320329178</v>
      </c>
      <c r="I7264">
        <f t="shared" si="739"/>
        <v>7678.9168655671392</v>
      </c>
      <c r="J7264">
        <f t="shared" si="739"/>
        <v>42371.592419971981</v>
      </c>
      <c r="K7264">
        <f t="shared" si="739"/>
        <v>17675.293768771298</v>
      </c>
      <c r="L7264">
        <f t="shared" si="739"/>
        <v>17014.59512712455</v>
      </c>
      <c r="M7264">
        <f t="shared" si="739"/>
        <v>56519.698189754832</v>
      </c>
      <c r="N7264">
        <f t="shared" si="739"/>
        <v>11211.763707653598</v>
      </c>
    </row>
    <row r="7265" spans="3:14">
      <c r="C7265">
        <v>73</v>
      </c>
      <c r="D7265">
        <v>46</v>
      </c>
      <c r="E7265">
        <f t="shared" si="739"/>
        <v>56324.126221948107</v>
      </c>
      <c r="F7265">
        <f t="shared" si="739"/>
        <v>87396.370952270372</v>
      </c>
      <c r="G7265">
        <f t="shared" si="739"/>
        <v>27383.041948654598</v>
      </c>
      <c r="H7265">
        <f t="shared" si="739"/>
        <v>30132.972449227414</v>
      </c>
      <c r="I7265">
        <f t="shared" si="739"/>
        <v>7661.8570853373158</v>
      </c>
      <c r="J7265">
        <f t="shared" si="739"/>
        <v>42377.023853020401</v>
      </c>
      <c r="K7265">
        <f t="shared" si="739"/>
        <v>17661.184884670634</v>
      </c>
      <c r="L7265">
        <f t="shared" si="739"/>
        <v>17000.192535479204</v>
      </c>
      <c r="M7265">
        <f t="shared" si="739"/>
        <v>56517.958187347489</v>
      </c>
      <c r="N7265">
        <f t="shared" si="739"/>
        <v>11206.623518835157</v>
      </c>
    </row>
    <row r="7266" spans="3:14">
      <c r="C7266">
        <v>73</v>
      </c>
      <c r="D7266">
        <v>47</v>
      </c>
      <c r="E7266">
        <f t="shared" si="739"/>
        <v>56327.102935625218</v>
      </c>
      <c r="F7266">
        <f t="shared" si="739"/>
        <v>87380.306625288853</v>
      </c>
      <c r="G7266">
        <f t="shared" si="739"/>
        <v>27385.700571801004</v>
      </c>
      <c r="H7266">
        <f t="shared" si="739"/>
        <v>30113.692402796303</v>
      </c>
      <c r="I7266">
        <f t="shared" si="739"/>
        <v>7645.5661598237657</v>
      </c>
      <c r="J7266">
        <f t="shared" si="739"/>
        <v>42382.253401326161</v>
      </c>
      <c r="K7266">
        <f t="shared" si="739"/>
        <v>17647.714517835815</v>
      </c>
      <c r="L7266">
        <f t="shared" si="739"/>
        <v>16986.433649276118</v>
      </c>
      <c r="M7266">
        <f t="shared" si="739"/>
        <v>56516.337994658592</v>
      </c>
      <c r="N7266">
        <f t="shared" si="739"/>
        <v>11201.731619350536</v>
      </c>
    </row>
    <row r="7267" spans="3:14">
      <c r="C7267">
        <v>73</v>
      </c>
      <c r="D7267">
        <v>48</v>
      </c>
      <c r="E7267">
        <f t="shared" si="739"/>
        <v>56329.967134166807</v>
      </c>
      <c r="F7267">
        <f t="shared" si="739"/>
        <v>87364.948056300564</v>
      </c>
      <c r="G7267">
        <f t="shared" si="739"/>
        <v>27388.274560239341</v>
      </c>
      <c r="H7267">
        <f t="shared" si="739"/>
        <v>30095.230629493937</v>
      </c>
      <c r="I7267">
        <f t="shared" si="739"/>
        <v>7629.9960356067249</v>
      </c>
      <c r="J7267">
        <f t="shared" si="739"/>
        <v>42387.293682685668</v>
      </c>
      <c r="K7267">
        <f t="shared" si="739"/>
        <v>17634.842760937732</v>
      </c>
      <c r="L7267">
        <f t="shared" si="739"/>
        <v>16973.278236925154</v>
      </c>
      <c r="M7267">
        <f t="shared" si="739"/>
        <v>56514.830123580745</v>
      </c>
      <c r="N7267">
        <f t="shared" si="739"/>
        <v>11197.072491116365</v>
      </c>
    </row>
    <row r="7268" spans="3:14">
      <c r="C7268">
        <v>73</v>
      </c>
      <c r="D7268">
        <v>49</v>
      </c>
      <c r="E7268">
        <f t="shared" si="739"/>
        <v>56332.725706254634</v>
      </c>
      <c r="F7268">
        <f t="shared" si="739"/>
        <v>87350.252035632424</v>
      </c>
      <c r="G7268">
        <f t="shared" si="739"/>
        <v>27390.769095686424</v>
      </c>
      <c r="H7268">
        <f t="shared" si="739"/>
        <v>30077.537030965497</v>
      </c>
      <c r="I7268">
        <f t="shared" si="739"/>
        <v>7615.1025819945689</v>
      </c>
      <c r="J7268">
        <f t="shared" si="739"/>
        <v>42392.156284871162</v>
      </c>
      <c r="K7268">
        <f t="shared" si="739"/>
        <v>17622.532964388422</v>
      </c>
      <c r="L7268">
        <f t="shared" si="739"/>
        <v>16960.689351047611</v>
      </c>
      <c r="M7268">
        <f t="shared" si="739"/>
        <v>56513.427697280604</v>
      </c>
      <c r="N7268">
        <f t="shared" si="739"/>
        <v>11192.631882831602</v>
      </c>
    </row>
    <row r="7269" spans="3:14">
      <c r="C7269">
        <v>73</v>
      </c>
      <c r="D7269">
        <v>50</v>
      </c>
      <c r="E7269">
        <f t="shared" si="739"/>
        <v>56335.384989475926</v>
      </c>
      <c r="F7269">
        <f t="shared" si="739"/>
        <v>87336.178810385216</v>
      </c>
      <c r="G7269">
        <f t="shared" si="739"/>
        <v>27393.188945321745</v>
      </c>
      <c r="H7269">
        <f t="shared" si="739"/>
        <v>30060.565516724542</v>
      </c>
      <c r="I7269">
        <f t="shared" si="739"/>
        <v>7600.8451987510043</v>
      </c>
      <c r="J7269">
        <f t="shared" si="739"/>
        <v>42396.851868633064</v>
      </c>
      <c r="K7269">
        <f t="shared" si="739"/>
        <v>17610.751410566951</v>
      </c>
      <c r="L7269">
        <f t="shared" si="739"/>
        <v>16948.633000055084</v>
      </c>
      <c r="M7269">
        <f t="shared" si="739"/>
        <v>56512.12438907152</v>
      </c>
      <c r="N7269">
        <f t="shared" si="739"/>
        <v>11188.396683299279</v>
      </c>
    </row>
    <row r="7270" spans="3:14">
      <c r="C7270">
        <v>73</v>
      </c>
      <c r="D7270">
        <v>51</v>
      </c>
      <c r="E7270">
        <f t="shared" ref="E7270:N7279" si="740">E$3/$C7270/$E$12+($D7270-1)*$C7270*$E$12*E$2*E$4/(2*$D7270)+$D7270*E$5/($C7270*$E$12)+$C7270*$E$12*E$2*E$6/(2*$D7270)</f>
        <v>56337.950824352236</v>
      </c>
      <c r="F7270">
        <f t="shared" si="740"/>
        <v>87322.691745534234</v>
      </c>
      <c r="G7270">
        <f t="shared" si="740"/>
        <v>27395.538502428331</v>
      </c>
      <c r="H7270">
        <f t="shared" si="740"/>
        <v>30044.273611224751</v>
      </c>
      <c r="I7270">
        <f t="shared" si="740"/>
        <v>7587.1864699719981</v>
      </c>
      <c r="J7270">
        <f t="shared" si="740"/>
        <v>42401.390258584535</v>
      </c>
      <c r="K7270">
        <f t="shared" si="740"/>
        <v>17599.467026371691</v>
      </c>
      <c r="L7270">
        <f t="shared" si="740"/>
        <v>16937.077858366094</v>
      </c>
      <c r="M7270">
        <f t="shared" si="740"/>
        <v>56510.914368477534</v>
      </c>
      <c r="N7270">
        <f t="shared" si="740"/>
        <v>11184.354809651606</v>
      </c>
    </row>
    <row r="7271" spans="3:14">
      <c r="C7271">
        <v>73</v>
      </c>
      <c r="D7271">
        <v>52</v>
      </c>
      <c r="E7271">
        <f t="shared" si="740"/>
        <v>56340.428602134249</v>
      </c>
      <c r="F7271">
        <f t="shared" si="740"/>
        <v>87309.757024133476</v>
      </c>
      <c r="G7271">
        <f t="shared" si="740"/>
        <v>27397.821822344387</v>
      </c>
      <c r="H7271">
        <f t="shared" si="740"/>
        <v>30028.622106269519</v>
      </c>
      <c r="I7271">
        <f t="shared" si="740"/>
        <v>7574.091857899979</v>
      </c>
      <c r="J7271">
        <f t="shared" si="740"/>
        <v>42405.780523599256</v>
      </c>
      <c r="K7271">
        <f t="shared" si="740"/>
        <v>17588.651128939586</v>
      </c>
      <c r="L7271">
        <f t="shared" si="740"/>
        <v>16925.995010059298</v>
      </c>
      <c r="M7271">
        <f t="shared" si="740"/>
        <v>56509.792253520871</v>
      </c>
      <c r="N7271">
        <f t="shared" si="740"/>
        <v>11180.49510847216</v>
      </c>
    </row>
    <row r="7272" spans="3:14">
      <c r="C7272">
        <v>73</v>
      </c>
      <c r="D7272">
        <v>53</v>
      </c>
      <c r="E7272">
        <f t="shared" si="740"/>
        <v>56342.823307185783</v>
      </c>
      <c r="F7272">
        <f t="shared" si="740"/>
        <v>87297.343381459374</v>
      </c>
      <c r="G7272">
        <f t="shared" si="740"/>
        <v>27400.042654344848</v>
      </c>
      <c r="H7272">
        <f t="shared" si="740"/>
        <v>30013.574752771416</v>
      </c>
      <c r="I7272">
        <f t="shared" si="740"/>
        <v>7561.529431400586</v>
      </c>
      <c r="J7272">
        <f t="shared" si="740"/>
        <v>42410.031048107609</v>
      </c>
      <c r="K7272">
        <f t="shared" si="740"/>
        <v>17578.277200151966</v>
      </c>
      <c r="L7272">
        <f t="shared" si="740"/>
        <v>16915.35772154701</v>
      </c>
      <c r="M7272">
        <f t="shared" si="740"/>
        <v>56508.753068410733</v>
      </c>
      <c r="N7272">
        <f t="shared" si="740"/>
        <v>11176.807268111799</v>
      </c>
    </row>
    <row r="7273" spans="3:14">
      <c r="C7273">
        <v>73</v>
      </c>
      <c r="D7273">
        <v>54</v>
      </c>
      <c r="E7273">
        <f t="shared" si="740"/>
        <v>56345.139554658541</v>
      </c>
      <c r="F7273">
        <f t="shared" si="740"/>
        <v>87285.421868693797</v>
      </c>
      <c r="G7273">
        <f t="shared" si="740"/>
        <v>27402.204469980577</v>
      </c>
      <c r="H7273">
        <f t="shared" si="740"/>
        <v>29999.097986760597</v>
      </c>
      <c r="I7273">
        <f t="shared" si="740"/>
        <v>7549.4696246086769</v>
      </c>
      <c r="J7273">
        <f t="shared" si="740"/>
        <v>42414.149595471048</v>
      </c>
      <c r="K7273">
        <f t="shared" si="740"/>
        <v>17568.320686195253</v>
      </c>
      <c r="L7273">
        <f t="shared" si="740"/>
        <v>16905.141239507324</v>
      </c>
      <c r="M7273">
        <f t="shared" si="740"/>
        <v>56507.792205933409</v>
      </c>
      <c r="N7273">
        <f t="shared" si="740"/>
        <v>11173.281740747239</v>
      </c>
    </row>
    <row r="7274" spans="3:14">
      <c r="C7274">
        <v>73</v>
      </c>
      <c r="D7274">
        <v>55</v>
      </c>
      <c r="E7274">
        <f t="shared" si="740"/>
        <v>56347.381624056798</v>
      </c>
      <c r="F7274">
        <f t="shared" si="740"/>
        <v>87273.965642387178</v>
      </c>
      <c r="G7274">
        <f t="shared" si="740"/>
        <v>27404.310488326017</v>
      </c>
      <c r="H7274">
        <f t="shared" si="740"/>
        <v>29985.160685283223</v>
      </c>
      <c r="I7274">
        <f t="shared" si="740"/>
        <v>7537.8850219038432</v>
      </c>
      <c r="J7274">
        <f t="shared" si="740"/>
        <v>42418.143364442934</v>
      </c>
      <c r="K7274">
        <f t="shared" si="740"/>
        <v>17558.758818987757</v>
      </c>
      <c r="L7274">
        <f t="shared" si="740"/>
        <v>16895.322610859905</v>
      </c>
      <c r="M7274">
        <f t="shared" si="740"/>
        <v>56506.905393945301</v>
      </c>
      <c r="N7274">
        <f t="shared" si="740"/>
        <v>11169.909672942345</v>
      </c>
    </row>
    <row r="7275" spans="3:14">
      <c r="C7275">
        <v>73</v>
      </c>
      <c r="D7275">
        <v>56</v>
      </c>
      <c r="E7275">
        <f t="shared" si="740"/>
        <v>56349.55348920601</v>
      </c>
      <c r="F7275">
        <f t="shared" si="740"/>
        <v>87262.949776479203</v>
      </c>
      <c r="G7275">
        <f t="shared" si="740"/>
        <v>27406.363698521724</v>
      </c>
      <c r="H7275">
        <f t="shared" si="740"/>
        <v>29971.733948453562</v>
      </c>
      <c r="I7275">
        <f t="shared" si="740"/>
        <v>7526.7501659242771</v>
      </c>
      <c r="J7275">
        <f t="shared" si="740"/>
        <v>42422.019039579965</v>
      </c>
      <c r="K7275">
        <f t="shared" si="740"/>
        <v>17549.570456739344</v>
      </c>
      <c r="L7275">
        <f t="shared" si="740"/>
        <v>16885.880522030177</v>
      </c>
      <c r="M7275">
        <f t="shared" si="740"/>
        <v>56506.088665455929</v>
      </c>
      <c r="N7275">
        <f t="shared" si="740"/>
        <v>11166.682843649281</v>
      </c>
    </row>
    <row r="7276" spans="3:14">
      <c r="C7276">
        <v>73</v>
      </c>
      <c r="D7276">
        <v>57</v>
      </c>
      <c r="E7276">
        <f t="shared" si="740"/>
        <v>56351.65884506661</v>
      </c>
      <c r="F7276">
        <f t="shared" si="740"/>
        <v>87252.35109410678</v>
      </c>
      <c r="G7276">
        <f t="shared" si="740"/>
        <v>27408.366879943984</v>
      </c>
      <c r="H7276">
        <f t="shared" si="740"/>
        <v>29958.790904448062</v>
      </c>
      <c r="I7276">
        <f t="shared" si="740"/>
        <v>7516.0413857896992</v>
      </c>
      <c r="J7276">
        <f t="shared" si="740"/>
        <v>42425.782836347127</v>
      </c>
      <c r="K7276">
        <f t="shared" si="740"/>
        <v>17540.735941294268</v>
      </c>
      <c r="L7276">
        <f t="shared" si="740"/>
        <v>16876.795155132993</v>
      </c>
      <c r="M7276">
        <f t="shared" si="740"/>
        <v>56505.338331860083</v>
      </c>
      <c r="N7276">
        <f t="shared" si="740"/>
        <v>11163.59360873584</v>
      </c>
    </row>
    <row r="7277" spans="3:14">
      <c r="C7277">
        <v>73</v>
      </c>
      <c r="D7277">
        <v>58</v>
      </c>
      <c r="E7277">
        <f t="shared" si="740"/>
        <v>56353.701131774265</v>
      </c>
      <c r="F7277">
        <f t="shared" si="740"/>
        <v>87242.148016811218</v>
      </c>
      <c r="G7277">
        <f t="shared" si="740"/>
        <v>27410.322620287985</v>
      </c>
      <c r="H7277">
        <f t="shared" si="740"/>
        <v>29946.30653467236</v>
      </c>
      <c r="I7277">
        <f t="shared" si="740"/>
        <v>7505.7366430943366</v>
      </c>
      <c r="J7277">
        <f t="shared" si="740"/>
        <v>42429.440541556665</v>
      </c>
      <c r="K7277">
        <f t="shared" si="740"/>
        <v>17532.236970231672</v>
      </c>
      <c r="L7277">
        <f t="shared" si="740"/>
        <v>16868.048059033914</v>
      </c>
      <c r="M7277">
        <f t="shared" si="740"/>
        <v>56504.650958939128</v>
      </c>
      <c r="N7277">
        <f t="shared" si="740"/>
        <v>11160.634851251354</v>
      </c>
    </row>
    <row r="7278" spans="3:14">
      <c r="C7278">
        <v>73</v>
      </c>
      <c r="D7278">
        <v>59</v>
      </c>
      <c r="E7278">
        <f t="shared" si="740"/>
        <v>56355.683556235017</v>
      </c>
      <c r="F7278">
        <f t="shared" si="740"/>
        <v>87232.32042908005</v>
      </c>
      <c r="G7278">
        <f t="shared" si="740"/>
        <v>27412.233331811949</v>
      </c>
      <c r="H7278">
        <f t="shared" si="740"/>
        <v>29934.257516707989</v>
      </c>
      <c r="I7278">
        <f t="shared" si="740"/>
        <v>7495.8153935616183</v>
      </c>
      <c r="J7278">
        <f t="shared" si="740"/>
        <v>42432.99754969457</v>
      </c>
      <c r="K7278">
        <f t="shared" si="740"/>
        <v>17524.056481972784</v>
      </c>
      <c r="L7278">
        <f t="shared" si="740"/>
        <v>16859.622033522865</v>
      </c>
      <c r="M7278">
        <f t="shared" si="740"/>
        <v>56504.023345302812</v>
      </c>
      <c r="N7278">
        <f t="shared" si="740"/>
        <v>11157.799936750283</v>
      </c>
    </row>
    <row r="7279" spans="3:14">
      <c r="C7279">
        <v>73</v>
      </c>
      <c r="D7279">
        <v>60</v>
      </c>
      <c r="E7279">
        <f t="shared" si="740"/>
        <v>56357.609111561229</v>
      </c>
      <c r="F7279">
        <f t="shared" si="740"/>
        <v>87222.849556435162</v>
      </c>
      <c r="G7279">
        <f t="shared" si="740"/>
        <v>27414.101265956873</v>
      </c>
      <c r="H7279">
        <f t="shared" si="740"/>
        <v>29922.62208296439</v>
      </c>
      <c r="I7279">
        <f t="shared" si="740"/>
        <v>7486.2584625334111</v>
      </c>
      <c r="J7279">
        <f t="shared" si="740"/>
        <v>42436.458895614393</v>
      </c>
      <c r="K7279">
        <f t="shared" si="740"/>
        <v>17516.178552377423</v>
      </c>
      <c r="L7279">
        <f t="shared" si="740"/>
        <v>16851.501025070444</v>
      </c>
      <c r="M7279">
        <f t="shared" si="740"/>
        <v>56503.452502986933</v>
      </c>
      <c r="N7279">
        <f t="shared" si="740"/>
        <v>11155.082673083458</v>
      </c>
    </row>
    <row r="7280" spans="3:14">
      <c r="C7280">
        <v>73</v>
      </c>
      <c r="D7280">
        <v>61</v>
      </c>
      <c r="E7280">
        <f t="shared" ref="E7280:N7289" si="741">E$3/$C7280/$E$12+($D7280-1)*$C7280*$E$12*E$2*E$4/(2*$D7280)+$D7280*E$5/($C7280*$E$12)+$C7280*$E$12*E$2*E$6/(2*$D7280)</f>
        <v>56359.480594595574</v>
      </c>
      <c r="F7280">
        <f t="shared" si="741"/>
        <v>87213.717855511568</v>
      </c>
      <c r="G7280">
        <f t="shared" si="741"/>
        <v>27415.928526528285</v>
      </c>
      <c r="H7280">
        <f t="shared" si="741"/>
        <v>29911.379893233981</v>
      </c>
      <c r="I7280">
        <f t="shared" si="741"/>
        <v>7477.0479327062167</v>
      </c>
      <c r="J7280">
        <f t="shared" si="741"/>
        <v>42439.829284015395</v>
      </c>
      <c r="K7280">
        <f t="shared" si="741"/>
        <v>17508.588301511307</v>
      </c>
      <c r="L7280">
        <f t="shared" si="741"/>
        <v>16843.670032837705</v>
      </c>
      <c r="M7280">
        <f t="shared" si="741"/>
        <v>56502.935639959309</v>
      </c>
      <c r="N7280">
        <f t="shared" si="741"/>
        <v>11152.477274144276</v>
      </c>
    </row>
    <row r="7281" spans="3:14">
      <c r="C7281">
        <v>73</v>
      </c>
      <c r="D7281">
        <v>62</v>
      </c>
      <c r="E7281">
        <f t="shared" si="741"/>
        <v>56361.300621739276</v>
      </c>
      <c r="F7281">
        <f t="shared" si="741"/>
        <v>87204.908914774423</v>
      </c>
      <c r="G7281">
        <f t="shared" si="741"/>
        <v>27417.717081602314</v>
      </c>
      <c r="H7281">
        <f t="shared" si="741"/>
        <v>29900.511919580644</v>
      </c>
      <c r="I7281">
        <f t="shared" si="741"/>
        <v>7468.1670427315967</v>
      </c>
      <c r="J7281">
        <f t="shared" si="741"/>
        <v>42443.113116067841</v>
      </c>
      <c r="K7281">
        <f t="shared" si="741"/>
        <v>17501.271809435933</v>
      </c>
      <c r="L7281">
        <f t="shared" si="741"/>
        <v>16836.115023781756</v>
      </c>
      <c r="M7281">
        <f t="shared" si="741"/>
        <v>56502.470144318904</v>
      </c>
      <c r="N7281">
        <f t="shared" si="741"/>
        <v>11149.978327123334</v>
      </c>
    </row>
    <row r="7282" spans="3:14">
      <c r="C7282">
        <v>73</v>
      </c>
      <c r="D7282">
        <v>63</v>
      </c>
      <c r="E7282">
        <f t="shared" si="741"/>
        <v>56363.071643272844</v>
      </c>
      <c r="F7282">
        <f t="shared" si="741"/>
        <v>87196.407364690996</v>
      </c>
      <c r="G7282">
        <f t="shared" si="741"/>
        <v>27419.468774297893</v>
      </c>
      <c r="H7282">
        <f t="shared" si="741"/>
        <v>29890.000342191175</v>
      </c>
      <c r="I7282">
        <f t="shared" si="741"/>
        <v>7459.6000954737156</v>
      </c>
      <c r="J7282">
        <f t="shared" si="741"/>
        <v>42446.314513502621</v>
      </c>
      <c r="K7282">
        <f t="shared" si="741"/>
        <v>17494.216040018404</v>
      </c>
      <c r="L7282">
        <f t="shared" si="741"/>
        <v>16828.822855846563</v>
      </c>
      <c r="M7282">
        <f t="shared" si="741"/>
        <v>56502.053569999647</v>
      </c>
      <c r="N7282">
        <f t="shared" si="741"/>
        <v>11147.580762881666</v>
      </c>
    </row>
    <row r="7283" spans="3:14">
      <c r="C7283">
        <v>73</v>
      </c>
      <c r="D7283">
        <v>64</v>
      </c>
      <c r="E7283">
        <f t="shared" si="741"/>
        <v>56364.795956334259</v>
      </c>
      <c r="F7283">
        <f t="shared" si="741"/>
        <v>87188.198796324432</v>
      </c>
      <c r="G7283">
        <f t="shared" si="741"/>
        <v>27421.185332539011</v>
      </c>
      <c r="H7283">
        <f t="shared" si="741"/>
        <v>29879.828454990722</v>
      </c>
      <c r="I7283">
        <f t="shared" si="741"/>
        <v>7451.3323748677267</v>
      </c>
      <c r="J7283">
        <f t="shared" si="741"/>
        <v>42449.43734044244</v>
      </c>
      <c r="K7283">
        <f t="shared" si="741"/>
        <v>17487.40877188414</v>
      </c>
      <c r="L7283">
        <f t="shared" si="741"/>
        <v>16821.78120835459</v>
      </c>
      <c r="M7283">
        <f t="shared" si="741"/>
        <v>56501.683623814635</v>
      </c>
      <c r="N7283">
        <f t="shared" si="741"/>
        <v>11145.279829101499</v>
      </c>
    </row>
    <row r="7284" spans="3:14">
      <c r="C7284">
        <v>73</v>
      </c>
      <c r="D7284">
        <v>65</v>
      </c>
      <c r="E7284">
        <f t="shared" si="741"/>
        <v>56366.47571669914</v>
      </c>
      <c r="F7284">
        <f t="shared" si="741"/>
        <v>87180.269687441629</v>
      </c>
      <c r="G7284">
        <f t="shared" si="741"/>
        <v>27422.868377915871</v>
      </c>
      <c r="H7284">
        <f t="shared" si="741"/>
        <v>29869.980579970543</v>
      </c>
      <c r="I7284">
        <f t="shared" si="741"/>
        <v>7443.3500704527723</v>
      </c>
      <c r="J7284">
        <f t="shared" si="741"/>
        <v>42452.485223217824</v>
      </c>
      <c r="K7284">
        <f t="shared" si="741"/>
        <v>17480.838535743133</v>
      </c>
      <c r="L7284">
        <f t="shared" si="741"/>
        <v>16814.978518823842</v>
      </c>
      <c r="M7284">
        <f t="shared" si="741"/>
        <v>56501.358153696121</v>
      </c>
      <c r="N7284">
        <f t="shared" si="741"/>
        <v>11143.071065915374</v>
      </c>
    </row>
    <row r="7285" spans="3:14">
      <c r="C7285">
        <v>73</v>
      </c>
      <c r="D7285">
        <v>66</v>
      </c>
      <c r="E7285">
        <f t="shared" si="741"/>
        <v>56368.112949490082</v>
      </c>
      <c r="F7285">
        <f t="shared" si="741"/>
        <v>87172.607335338762</v>
      </c>
      <c r="G7285">
        <f t="shared" si="741"/>
        <v>27424.519433740483</v>
      </c>
      <c r="H7285">
        <f t="shared" si="741"/>
        <v>29860.441989304269</v>
      </c>
      <c r="I7285">
        <f t="shared" si="741"/>
        <v>7435.6402087656206</v>
      </c>
      <c r="J7285">
        <f t="shared" si="741"/>
        <v>42455.461568381717</v>
      </c>
      <c r="K7285">
        <f t="shared" si="741"/>
        <v>17474.49455741388</v>
      </c>
      <c r="L7285">
        <f t="shared" si="741"/>
        <v>16808.403925528808</v>
      </c>
      <c r="M7285">
        <f t="shared" si="741"/>
        <v>56501.0751380047</v>
      </c>
      <c r="N7285">
        <f t="shared" si="741"/>
        <v>11140.950283750837</v>
      </c>
    </row>
    <row r="7286" spans="3:14">
      <c r="C7286">
        <v>73</v>
      </c>
      <c r="D7286">
        <v>67</v>
      </c>
      <c r="E7286">
        <f t="shared" si="741"/>
        <v>56369.709558926785</v>
      </c>
      <c r="F7286">
        <f t="shared" si="741"/>
        <v>87165.199795682434</v>
      </c>
      <c r="G7286">
        <f t="shared" si="741"/>
        <v>27426.139932380862</v>
      </c>
      <c r="H7286">
        <f t="shared" si="741"/>
        <v>29851.198834438746</v>
      </c>
      <c r="I7286">
        <f t="shared" si="741"/>
        <v>7428.1905908781682</v>
      </c>
      <c r="J7286">
        <f t="shared" si="741"/>
        <v>42458.369579110738</v>
      </c>
      <c r="K7286">
        <f t="shared" si="741"/>
        <v>17468.366705949578</v>
      </c>
      <c r="L7286">
        <f t="shared" si="741"/>
        <v>16802.047215205203</v>
      </c>
      <c r="M7286">
        <f t="shared" si="741"/>
        <v>56500.832675795915</v>
      </c>
      <c r="N7286">
        <f t="shared" si="741"/>
        <v>11138.91354315916</v>
      </c>
    </row>
    <row r="7287" spans="3:14">
      <c r="C7287">
        <v>73</v>
      </c>
      <c r="D7287">
        <v>68</v>
      </c>
      <c r="E7287">
        <f t="shared" si="741"/>
        <v>56371.267337216079</v>
      </c>
      <c r="F7287">
        <f t="shared" si="741"/>
        <v>87158.035826747015</v>
      </c>
      <c r="G7287">
        <f t="shared" si="741"/>
        <v>27427.731221948074</v>
      </c>
      <c r="H7287">
        <f t="shared" si="741"/>
        <v>29842.238081441585</v>
      </c>
      <c r="I7287">
        <f t="shared" si="741"/>
        <v>7420.9897354463055</v>
      </c>
      <c r="J7287">
        <f t="shared" si="741"/>
        <v>42461.212270159369</v>
      </c>
      <c r="K7287">
        <f t="shared" si="741"/>
        <v>17462.445446341495</v>
      </c>
      <c r="L7287">
        <f t="shared" si="741"/>
        <v>16795.898775368991</v>
      </c>
      <c r="M7287">
        <f t="shared" si="741"/>
        <v>56500.628977945496</v>
      </c>
      <c r="N7287">
        <f t="shared" si="741"/>
        <v>11136.957136423893</v>
      </c>
    </row>
    <row r="7288" spans="3:14">
      <c r="C7288">
        <v>73</v>
      </c>
      <c r="D7288">
        <v>69</v>
      </c>
      <c r="E7288">
        <f t="shared" si="741"/>
        <v>56372.787972668702</v>
      </c>
      <c r="F7288">
        <f t="shared" si="741"/>
        <v>87151.104838501225</v>
      </c>
      <c r="G7288">
        <f t="shared" si="741"/>
        <v>27429.294572401828</v>
      </c>
      <c r="H7288">
        <f t="shared" si="741"/>
        <v>29833.547451970673</v>
      </c>
      <c r="I7288">
        <f t="shared" si="741"/>
        <v>7414.026826711096</v>
      </c>
      <c r="J7288">
        <f t="shared" si="741"/>
        <v>42463.992481513727</v>
      </c>
      <c r="K7288">
        <f t="shared" si="741"/>
        <v>17456.721796334998</v>
      </c>
      <c r="L7288">
        <f t="shared" si="741"/>
        <v>16789.949550781592</v>
      </c>
      <c r="M7288">
        <f t="shared" si="741"/>
        <v>56500.462359046578</v>
      </c>
      <c r="N7288">
        <f t="shared" si="741"/>
        <v>11135.07757076867</v>
      </c>
    </row>
    <row r="7289" spans="3:14">
      <c r="C7289">
        <v>73</v>
      </c>
      <c r="D7289">
        <v>70</v>
      </c>
      <c r="E7289">
        <f t="shared" si="741"/>
        <v>56374.273057120532</v>
      </c>
      <c r="F7289">
        <f t="shared" si="741"/>
        <v>87144.396846058313</v>
      </c>
      <c r="G7289">
        <f t="shared" si="741"/>
        <v>27430.831181132693</v>
      </c>
      <c r="H7289">
        <f t="shared" si="741"/>
        <v>29825.115369303472</v>
      </c>
      <c r="I7289">
        <f t="shared" si="741"/>
        <v>7407.2916669569668</v>
      </c>
      <c r="J7289">
        <f t="shared" si="741"/>
        <v>42466.71289087498</v>
      </c>
      <c r="K7289">
        <f t="shared" si="741"/>
        <v>17451.187286947166</v>
      </c>
      <c r="L7289">
        <f t="shared" si="741"/>
        <v>16784.191003646629</v>
      </c>
      <c r="M7289">
        <f t="shared" si="741"/>
        <v>56500.331230001233</v>
      </c>
      <c r="N7289">
        <f t="shared" si="741"/>
        <v>11133.271553004346</v>
      </c>
    </row>
    <row r="7290" spans="3:14">
      <c r="C7290">
        <v>73</v>
      </c>
      <c r="D7290">
        <v>71</v>
      </c>
      <c r="E7290">
        <f t="shared" ref="E7290:N7299" si="742">E$3/$C7290/$E$12+($D7290-1)*$C7290*$E$12*E$2*E$4/(2*$D7290)+$D7290*E$5/($C7290*$E$12)+$C7290*$E$12*E$2*E$6/(2*$D7290)</f>
        <v>56375.724092726508</v>
      </c>
      <c r="F7290">
        <f t="shared" si="742"/>
        <v>87137.902427060457</v>
      </c>
      <c r="G7290">
        <f t="shared" si="742"/>
        <v>27432.342178072628</v>
      </c>
      <c r="H7290">
        <f t="shared" si="742"/>
        <v>29816.930908927137</v>
      </c>
      <c r="I7290">
        <f t="shared" si="742"/>
        <v>7400.7746329875363</v>
      </c>
      <c r="J7290">
        <f t="shared" si="742"/>
        <v>42469.376025087906</v>
      </c>
      <c r="K7290">
        <f t="shared" si="742"/>
        <v>17445.833926320876</v>
      </c>
      <c r="L7290">
        <f t="shared" si="742"/>
        <v>16778.615077170336</v>
      </c>
      <c r="M7290">
        <f t="shared" si="742"/>
        <v>56500.234091238184</v>
      </c>
      <c r="N7290">
        <f t="shared" si="742"/>
        <v>11131.53597547356</v>
      </c>
    </row>
    <row r="7291" spans="3:14">
      <c r="C7291">
        <v>73</v>
      </c>
      <c r="D7291">
        <v>72</v>
      </c>
      <c r="E7291">
        <f t="shared" si="742"/>
        <v>56377.142498188558</v>
      </c>
      <c r="F7291">
        <f t="shared" si="742"/>
        <v>87131.612682614053</v>
      </c>
      <c r="G7291">
        <f t="shared" si="742"/>
        <v>27433.828630379587</v>
      </c>
      <c r="H7291">
        <f t="shared" si="742"/>
        <v>29808.983753246226</v>
      </c>
      <c r="I7291">
        <f t="shared" si="742"/>
        <v>7394.4666362284406</v>
      </c>
      <c r="J7291">
        <f t="shared" si="742"/>
        <v>42471.984270617031</v>
      </c>
      <c r="K7291">
        <f t="shared" si="742"/>
        <v>17440.654166591059</v>
      </c>
      <c r="L7291">
        <f t="shared" si="742"/>
        <v>16773.214162158598</v>
      </c>
      <c r="M7291">
        <f t="shared" si="742"/>
        <v>56500.169526495672</v>
      </c>
      <c r="N7291">
        <f t="shared" si="742"/>
        <v>11129.867903166582</v>
      </c>
    </row>
    <row r="7292" spans="3:14">
      <c r="C7292">
        <v>73</v>
      </c>
      <c r="D7292">
        <v>73</v>
      </c>
      <c r="E7292">
        <f t="shared" si="742"/>
        <v>56378.529614471488</v>
      </c>
      <c r="F7292">
        <f t="shared" si="742"/>
        <v>87125.519201436226</v>
      </c>
      <c r="G7292">
        <f t="shared" si="742"/>
        <v>27435.291546737113</v>
      </c>
      <c r="H7292">
        <f t="shared" si="742"/>
        <v>29801.264150012968</v>
      </c>
      <c r="I7292">
        <f t="shared" si="742"/>
        <v>7388.3590861093935</v>
      </c>
      <c r="J7292">
        <f t="shared" si="742"/>
        <v>42474.539883161677</v>
      </c>
      <c r="K7292">
        <f t="shared" si="742"/>
        <v>17435.640873474298</v>
      </c>
      <c r="L7292">
        <f t="shared" si="742"/>
        <v>16767.981066359454</v>
      </c>
      <c r="M7292">
        <f t="shared" si="742"/>
        <v>56500.136197115309</v>
      </c>
      <c r="N7292">
        <f t="shared" si="742"/>
        <v>11128.264561896132</v>
      </c>
    </row>
    <row r="7293" spans="3:14">
      <c r="C7293">
        <v>73</v>
      </c>
      <c r="D7293">
        <v>74</v>
      </c>
      <c r="E7293">
        <f t="shared" si="742"/>
        <v>56379.886710055544</v>
      </c>
      <c r="F7293">
        <f t="shared" si="742"/>
        <v>87119.614026907933</v>
      </c>
      <c r="G7293">
        <f t="shared" si="742"/>
        <v>27436.731881305313</v>
      </c>
      <c r="H7293">
        <f t="shared" si="742"/>
        <v>29793.762874128148</v>
      </c>
      <c r="I7293">
        <f t="shared" si="742"/>
        <v>7382.4438564152551</v>
      </c>
      <c r="J7293">
        <f t="shared" si="742"/>
        <v>42477.044996491495</v>
      </c>
      <c r="K7293">
        <f t="shared" si="742"/>
        <v>17430.787298324118</v>
      </c>
      <c r="L7293">
        <f t="shared" si="742"/>
        <v>16762.908986291313</v>
      </c>
      <c r="M7293">
        <f t="shared" si="742"/>
        <v>56500.132836798635</v>
      </c>
      <c r="N7293">
        <f t="shared" si="742"/>
        <v>11126.723327430998</v>
      </c>
    </row>
    <row r="7294" spans="3:14">
      <c r="C7294">
        <v>73</v>
      </c>
      <c r="D7294">
        <v>75</v>
      </c>
      <c r="E7294">
        <f t="shared" si="742"/>
        <v>56381.214985768675</v>
      </c>
      <c r="F7294">
        <f t="shared" si="742"/>
        <v>87113.889626763223</v>
      </c>
      <c r="G7294">
        <f t="shared" si="742"/>
        <v>27438.150537355777</v>
      </c>
      <c r="H7294">
        <f t="shared" si="742"/>
        <v>29786.471192497822</v>
      </c>
      <c r="I7294">
        <f t="shared" si="742"/>
        <v>7376.7132543290327</v>
      </c>
      <c r="J7294">
        <f t="shared" si="742"/>
        <v>42479.501630575083</v>
      </c>
      <c r="K7294">
        <f t="shared" si="742"/>
        <v>17426.087052421859</v>
      </c>
      <c r="L7294">
        <f t="shared" si="742"/>
        <v>16757.991481324927</v>
      </c>
      <c r="M7294">
        <f t="shared" si="742"/>
        <v>56500.15824678311</v>
      </c>
      <c r="N7294">
        <f t="shared" si="742"/>
        <v>11125.241715498967</v>
      </c>
    </row>
    <row r="7295" spans="3:14">
      <c r="C7295">
        <v>73</v>
      </c>
      <c r="D7295">
        <v>76</v>
      </c>
      <c r="E7295">
        <f t="shared" si="742"/>
        <v>56382.515579237377</v>
      </c>
      <c r="F7295">
        <f t="shared" si="742"/>
        <v>87108.338865171143</v>
      </c>
      <c r="G7295">
        <f t="shared" si="742"/>
        <v>27439.548370619461</v>
      </c>
      <c r="H7295">
        <f t="shared" si="742"/>
        <v>29779.380831664577</v>
      </c>
      <c r="I7295">
        <f t="shared" si="742"/>
        <v>7371.159991918832</v>
      </c>
      <c r="J7295">
        <f t="shared" si="742"/>
        <v>42481.911699066884</v>
      </c>
      <c r="K7295">
        <f t="shared" si="742"/>
        <v>17421.534083297207</v>
      </c>
      <c r="L7295">
        <f t="shared" si="742"/>
        <v>16753.222449811547</v>
      </c>
      <c r="M7295">
        <f t="shared" si="742"/>
        <v>56500.211291398933</v>
      </c>
      <c r="N7295">
        <f t="shared" si="742"/>
        <v>11123.817372578997</v>
      </c>
    </row>
    <row r="7296" spans="3:14">
      <c r="C7296">
        <v>73</v>
      </c>
      <c r="D7296">
        <v>77</v>
      </c>
      <c r="E7296">
        <f t="shared" si="742"/>
        <v>56383.789568990636</v>
      </c>
      <c r="F7296">
        <f t="shared" si="742"/>
        <v>87102.954976993278</v>
      </c>
      <c r="G7296">
        <f t="shared" si="742"/>
        <v>27440.926192373765</v>
      </c>
      <c r="H7296">
        <f t="shared" si="742"/>
        <v>29772.483947960987</v>
      </c>
      <c r="I7296">
        <f t="shared" si="742"/>
        <v>7365.7771598466288</v>
      </c>
      <c r="J7296">
        <f t="shared" si="742"/>
        <v>42484.277016210741</v>
      </c>
      <c r="K7296">
        <f t="shared" si="742"/>
        <v>17417.122652893893</v>
      </c>
      <c r="L7296">
        <f t="shared" si="742"/>
        <v>16748.596107071186</v>
      </c>
      <c r="M7296">
        <f t="shared" si="742"/>
        <v>56500.290893972175</v>
      </c>
      <c r="N7296">
        <f t="shared" si="742"/>
        <v>11122.448067410876</v>
      </c>
    </row>
    <row r="7297" spans="3:14">
      <c r="C7297">
        <v>73</v>
      </c>
      <c r="D7297">
        <v>78</v>
      </c>
      <c r="E7297">
        <f t="shared" si="742"/>
        <v>56385.037978248263</v>
      </c>
      <c r="F7297">
        <f t="shared" si="742"/>
        <v>87097.731544021415</v>
      </c>
      <c r="G7297">
        <f t="shared" si="742"/>
        <v>27442.284772292129</v>
      </c>
      <c r="H7297">
        <f t="shared" si="742"/>
        <v>29765.773099958991</v>
      </c>
      <c r="I7297">
        <f t="shared" si="742"/>
        <v>7360.5582030994192</v>
      </c>
      <c r="J7297">
        <f t="shared" si="742"/>
        <v>42486.59930321233</v>
      </c>
      <c r="K7297">
        <f t="shared" si="742"/>
        <v>17412.847317414937</v>
      </c>
      <c r="L7297">
        <f t="shared" si="742"/>
        <v>16744.106965074108</v>
      </c>
      <c r="M7297">
        <f t="shared" si="742"/>
        <v>56500.39603304294</v>
      </c>
      <c r="N7297">
        <f t="shared" si="742"/>
        <v>11121.131683157997</v>
      </c>
    </row>
    <row r="7298" spans="3:14">
      <c r="C7298">
        <v>73</v>
      </c>
      <c r="D7298">
        <v>79</v>
      </c>
      <c r="E7298">
        <f t="shared" si="742"/>
        <v>56386.261778421518</v>
      </c>
      <c r="F7298">
        <f t="shared" si="742"/>
        <v>87092.662473019867</v>
      </c>
      <c r="G7298">
        <f t="shared" si="742"/>
        <v>27443.624841077195</v>
      </c>
      <c r="H7298">
        <f t="shared" si="742"/>
        <v>29759.241223011708</v>
      </c>
      <c r="I7298">
        <f t="shared" si="742"/>
        <v>7355.4968985635987</v>
      </c>
      <c r="J7298">
        <f t="shared" si="742"/>
        <v>42488.880194127712</v>
      </c>
      <c r="K7298">
        <f t="shared" si="742"/>
        <v>17408.702908698659</v>
      </c>
      <c r="L7298">
        <f t="shared" si="742"/>
        <v>16739.749813665512</v>
      </c>
      <c r="M7298">
        <f t="shared" si="742"/>
        <v>56500.525738870776</v>
      </c>
      <c r="N7298">
        <f t="shared" si="742"/>
        <v>11119.866210165346</v>
      </c>
    </row>
    <row r="7299" spans="3:14">
      <c r="C7299">
        <v>73</v>
      </c>
      <c r="D7299">
        <v>80</v>
      </c>
      <c r="E7299">
        <f t="shared" si="742"/>
        <v>56387.461892351064</v>
      </c>
      <c r="F7299">
        <f t="shared" si="742"/>
        <v>87087.741975414756</v>
      </c>
      <c r="G7299">
        <f t="shared" si="742"/>
        <v>27444.947092896444</v>
      </c>
      <c r="H7299">
        <f t="shared" si="742"/>
        <v>29752.881605704573</v>
      </c>
      <c r="I7299">
        <f t="shared" si="742"/>
        <v>7350.5873342812411</v>
      </c>
      <c r="J7299">
        <f t="shared" si="742"/>
        <v>42491.121241310095</v>
      </c>
      <c r="K7299">
        <f t="shared" si="742"/>
        <v>17404.68451699146</v>
      </c>
      <c r="L7299">
        <f t="shared" si="742"/>
        <v>16735.519703198326</v>
      </c>
      <c r="M7299">
        <f t="shared" si="742"/>
        <v>56500.679090202335</v>
      </c>
      <c r="N7299">
        <f t="shared" si="742"/>
        <v>11118.649739260673</v>
      </c>
    </row>
    <row r="7300" spans="3:14">
      <c r="C7300">
        <v>73</v>
      </c>
      <c r="D7300">
        <v>81</v>
      </c>
      <c r="E7300">
        <f t="shared" ref="E7300:N7309" si="743">E$3/$C7300/$E$12+($D7300-1)*$C7300*$E$12*E$2*E$4/(2*$D7300)+$D7300*E$5/($C7300*$E$12)+$C7300*$E$12*E$2*E$6/(2*$D7300)</f>
        <v>56388.639197305172</v>
      </c>
      <c r="F7300">
        <f t="shared" si="743"/>
        <v>87082.964548487653</v>
      </c>
      <c r="G7300">
        <f t="shared" si="743"/>
        <v>27446.252187637514</v>
      </c>
      <c r="H7300">
        <f t="shared" si="743"/>
        <v>29746.687868050918</v>
      </c>
      <c r="I7300">
        <f t="shared" si="743"/>
        <v>7345.8238902429575</v>
      </c>
      <c r="J7300">
        <f t="shared" si="743"/>
        <v>42493.323920453317</v>
      </c>
      <c r="K7300">
        <f t="shared" si="743"/>
        <v>17400.787474996701</v>
      </c>
      <c r="L7300">
        <f t="shared" si="743"/>
        <v>16731.4119284525</v>
      </c>
      <c r="M7300">
        <f t="shared" si="743"/>
        <v>56500.855211278213</v>
      </c>
      <c r="N7300">
        <f t="shared" si="743"/>
        <v>11117.480455551824</v>
      </c>
    </row>
    <row r="7301" spans="3:14">
      <c r="C7301">
        <v>73</v>
      </c>
      <c r="D7301">
        <v>82</v>
      </c>
      <c r="E7301">
        <f t="shared" si="743"/>
        <v>56389.79452775856</v>
      </c>
      <c r="F7301">
        <f t="shared" si="743"/>
        <v>87078.324957945544</v>
      </c>
      <c r="G7301">
        <f t="shared" si="743"/>
        <v>27447.540752998379</v>
      </c>
      <c r="H7301">
        <f t="shared" si="743"/>
        <v>29740.653941282919</v>
      </c>
      <c r="I7301">
        <f t="shared" si="743"/>
        <v>7341.2012205861593</v>
      </c>
      <c r="J7301">
        <f t="shared" si="743"/>
        <v>42495.489635266109</v>
      </c>
      <c r="K7301">
        <f t="shared" si="743"/>
        <v>17397.007343090765</v>
      </c>
      <c r="L7301">
        <f t="shared" si="743"/>
        <v>16727.422013730909</v>
      </c>
      <c r="M7301">
        <f t="shared" si="743"/>
        <v>56501.053269058961</v>
      </c>
      <c r="N7301">
        <f t="shared" si="743"/>
        <v>11116.356632677978</v>
      </c>
    </row>
    <row r="7302" spans="3:14">
      <c r="C7302">
        <v>73</v>
      </c>
      <c r="D7302">
        <v>83</v>
      </c>
      <c r="E7302">
        <f t="shared" si="743"/>
        <v>56390.928677970267</v>
      </c>
      <c r="F7302">
        <f t="shared" si="743"/>
        <v>87073.818221750334</v>
      </c>
      <c r="G7302">
        <f t="shared" si="743"/>
        <v>27448.813386426526</v>
      </c>
      <c r="H7302">
        <f t="shared" si="743"/>
        <v>29734.774049103526</v>
      </c>
      <c r="I7302">
        <f t="shared" si="743"/>
        <v>7336.7142370801912</v>
      </c>
      <c r="J7302">
        <f t="shared" si="743"/>
        <v>42497.619721808616</v>
      </c>
      <c r="K7302">
        <f t="shared" si="743"/>
        <v>17393.339895607787</v>
      </c>
      <c r="L7302">
        <f t="shared" si="743"/>
        <v>16723.545699032678</v>
      </c>
      <c r="M7302">
        <f t="shared" si="743"/>
        <v>56501.27247065166</v>
      </c>
      <c r="N7302">
        <f t="shared" si="743"/>
        <v>11115.276627476425</v>
      </c>
    </row>
    <row r="7303" spans="3:14">
      <c r="C7303">
        <v>73</v>
      </c>
      <c r="D7303">
        <v>84</v>
      </c>
      <c r="E7303">
        <f t="shared" si="743"/>
        <v>56392.042404377535</v>
      </c>
      <c r="F7303">
        <f t="shared" si="743"/>
        <v>87069.439595103977</v>
      </c>
      <c r="G7303">
        <f t="shared" si="743"/>
        <v>27450.070656919535</v>
      </c>
      <c r="H7303">
        <f t="shared" si="743"/>
        <v>29729.042690277427</v>
      </c>
      <c r="I7303">
        <f t="shared" si="743"/>
        <v>7332.3580937910956</v>
      </c>
      <c r="J7303">
        <f t="shared" si="743"/>
        <v>42499.715452519056</v>
      </c>
      <c r="K7303">
        <f t="shared" si="743"/>
        <v>17389.781108104089</v>
      </c>
      <c r="L7303">
        <f t="shared" si="743"/>
        <v>16719.778927214113</v>
      </c>
      <c r="M7303">
        <f t="shared" si="743"/>
        <v>56501.512060920133</v>
      </c>
      <c r="N7303">
        <f t="shared" si="743"/>
        <v>11114.238875030294</v>
      </c>
    </row>
    <row r="7304" spans="3:14">
      <c r="C7304">
        <v>73</v>
      </c>
      <c r="D7304">
        <v>85</v>
      </c>
      <c r="E7304">
        <f t="shared" si="743"/>
        <v>56393.136427820493</v>
      </c>
      <c r="F7304">
        <f t="shared" si="743"/>
        <v>87065.184556492939</v>
      </c>
      <c r="G7304">
        <f t="shared" si="743"/>
        <v>27451.313106698661</v>
      </c>
      <c r="H7304">
        <f t="shared" si="743"/>
        <v>29723.454622450958</v>
      </c>
      <c r="I7304">
        <f t="shared" si="743"/>
        <v>7328.1281728288641</v>
      </c>
      <c r="J7304">
        <f t="shared" si="743"/>
        <v>42501.778039956218</v>
      </c>
      <c r="K7304">
        <f t="shared" si="743"/>
        <v>17386.327145521576</v>
      </c>
      <c r="L7304">
        <f t="shared" si="743"/>
        <v>16716.117832055934</v>
      </c>
      <c r="M7304">
        <f t="shared" si="743"/>
        <v>56501.771320264095</v>
      </c>
      <c r="N7304">
        <f t="shared" si="743"/>
        <v>11113.241884065865</v>
      </c>
    </row>
    <row r="7305" spans="3:14">
      <c r="C7305">
        <v>73</v>
      </c>
      <c r="D7305">
        <v>86</v>
      </c>
      <c r="E7305">
        <f t="shared" si="743"/>
        <v>56394.211435611862</v>
      </c>
      <c r="F7305">
        <f t="shared" si="743"/>
        <v>87061.048794706745</v>
      </c>
      <c r="G7305">
        <f t="shared" si="743"/>
        <v>27452.541252765543</v>
      </c>
      <c r="H7305">
        <f t="shared" si="743"/>
        <v>29718.004847100892</v>
      </c>
      <c r="I7305">
        <f t="shared" si="743"/>
        <v>7324.0200710890722</v>
      </c>
      <c r="J7305">
        <f t="shared" si="743"/>
        <v>42503.808640280782</v>
      </c>
      <c r="K7305">
        <f t="shared" si="743"/>
        <v>17382.974351176952</v>
      </c>
      <c r="L7305">
        <f t="shared" si="743"/>
        <v>16712.55872716301</v>
      </c>
      <c r="M7305">
        <f t="shared" si="743"/>
        <v>56502.049562553002</v>
      </c>
      <c r="N7305">
        <f t="shared" si="743"/>
        <v>11112.284232670991</v>
      </c>
    </row>
    <row r="7306" spans="3:14">
      <c r="C7306">
        <v>73</v>
      </c>
      <c r="D7306">
        <v>87</v>
      </c>
      <c r="E7306">
        <f t="shared" si="743"/>
        <v>56395.26808346375</v>
      </c>
      <c r="F7306">
        <f t="shared" si="743"/>
        <v>87057.028196751344</v>
      </c>
      <c r="G7306">
        <f t="shared" si="743"/>
        <v>27453.75558835164</v>
      </c>
      <c r="H7306">
        <f t="shared" si="743"/>
        <v>29712.68859552114</v>
      </c>
      <c r="I7306">
        <f t="shared" si="743"/>
        <v>7320.0295879088744</v>
      </c>
      <c r="J7306">
        <f t="shared" si="743"/>
        <v>42505.808356496666</v>
      </c>
      <c r="K7306">
        <f t="shared" si="743"/>
        <v>17379.719236510296</v>
      </c>
      <c r="L7306">
        <f t="shared" si="743"/>
        <v>16709.098095629644</v>
      </c>
      <c r="M7306">
        <f t="shared" si="743"/>
        <v>56502.346133202525</v>
      </c>
      <c r="N7306">
        <f t="shared" si="743"/>
        <v>11111.364564308786</v>
      </c>
    </row>
    <row r="7307" spans="3:14">
      <c r="C7307">
        <v>73</v>
      </c>
      <c r="D7307">
        <v>88</v>
      </c>
      <c r="E7307">
        <f t="shared" si="743"/>
        <v>56396.306997283209</v>
      </c>
      <c r="F7307">
        <f t="shared" si="743"/>
        <v>87053.118836587135</v>
      </c>
      <c r="G7307">
        <f t="shared" si="743"/>
        <v>27454.956584268799</v>
      </c>
      <c r="H7307">
        <f t="shared" si="743"/>
        <v>29707.501315764999</v>
      </c>
      <c r="I7307">
        <f t="shared" si="743"/>
        <v>7316.1527135646502</v>
      </c>
      <c r="J7307">
        <f t="shared" si="743"/>
        <v>42507.778241471162</v>
      </c>
      <c r="K7307">
        <f t="shared" si="743"/>
        <v>17376.558471532582</v>
      </c>
      <c r="L7307">
        <f t="shared" si="743"/>
        <v>16705.732580409487</v>
      </c>
      <c r="M7307">
        <f t="shared" si="743"/>
        <v>56502.660407382195</v>
      </c>
      <c r="N7307">
        <f t="shared" si="743"/>
        <v>11110.481584103134</v>
      </c>
    </row>
    <row r="7308" spans="3:14">
      <c r="C7308">
        <v>73</v>
      </c>
      <c r="D7308">
        <v>89</v>
      </c>
      <c r="E7308">
        <f t="shared" si="743"/>
        <v>56397.328774846581</v>
      </c>
      <c r="F7308">
        <f t="shared" si="743"/>
        <v>87049.316964625599</v>
      </c>
      <c r="G7308">
        <f t="shared" si="743"/>
        <v>27456.144690168785</v>
      </c>
      <c r="H7308">
        <f t="shared" si="743"/>
        <v>29702.438660467615</v>
      </c>
      <c r="I7308">
        <f t="shared" si="743"/>
        <v>7312.3856185450759</v>
      </c>
      <c r="J7308">
        <f t="shared" si="743"/>
        <v>42509.719300751764</v>
      </c>
      <c r="K7308">
        <f t="shared" si="743"/>
        <v>17373.48887591721</v>
      </c>
      <c r="L7308">
        <f t="shared" si="743"/>
        <v>16702.458975334681</v>
      </c>
      <c r="M7308">
        <f t="shared" si="743"/>
        <v>56502.991788343825</v>
      </c>
      <c r="N7308">
        <f t="shared" si="743"/>
        <v>11109.634055374609</v>
      </c>
    </row>
    <row r="7309" spans="3:14">
      <c r="C7309">
        <v>73</v>
      </c>
      <c r="D7309">
        <v>90</v>
      </c>
      <c r="E7309">
        <f t="shared" si="743"/>
        <v>56398.333987362443</v>
      </c>
      <c r="F7309">
        <f t="shared" si="743"/>
        <v>87045.618997926693</v>
      </c>
      <c r="G7309">
        <f t="shared" si="743"/>
        <v>27457.320335718829</v>
      </c>
      <c r="H7309">
        <f t="shared" si="743"/>
        <v>29697.496475480359</v>
      </c>
      <c r="I7309">
        <f t="shared" si="743"/>
        <v>7308.724643539329</v>
      </c>
      <c r="J7309">
        <f t="shared" si="743"/>
        <v>42511.632495194928</v>
      </c>
      <c r="K7309">
        <f t="shared" si="743"/>
        <v>17370.507410685452</v>
      </c>
      <c r="L7309">
        <f t="shared" si="743"/>
        <v>16699.274216733706</v>
      </c>
      <c r="M7309">
        <f t="shared" si="743"/>
        <v>56503.339705861312</v>
      </c>
      <c r="N7309">
        <f t="shared" si="743"/>
        <v>11108.820796407297</v>
      </c>
    </row>
    <row r="7310" spans="3:14">
      <c r="C7310">
        <v>73</v>
      </c>
      <c r="D7310">
        <v>91</v>
      </c>
      <c r="E7310">
        <f t="shared" ref="E7310:N7319" si="744">E$3/$C7310/$E$12+($D7310-1)*$C7310*$E$12*E$2*E$4/(2*$D7310)+$D7310*E$5/($C7310*$E$12)+$C7310*$E$12*E$2*E$6/(2*$D7310)</f>
        <v>56399.323180931227</v>
      </c>
      <c r="F7310">
        <f t="shared" si="744"/>
        <v>87042.02151104217</v>
      </c>
      <c r="G7310">
        <f t="shared" si="744"/>
        <v>27458.483931699695</v>
      </c>
      <c r="H7310">
        <f t="shared" si="744"/>
        <v>29692.670789254564</v>
      </c>
      <c r="I7310">
        <f t="shared" si="744"/>
        <v>7305.1662900854135</v>
      </c>
      <c r="J7310">
        <f t="shared" si="744"/>
        <v>42513.518743421664</v>
      </c>
      <c r="K7310">
        <f t="shared" si="744"/>
        <v>17367.611170440028</v>
      </c>
      <c r="L7310">
        <f t="shared" si="744"/>
        <v>16696.175375601939</v>
      </c>
      <c r="M7310">
        <f t="shared" si="744"/>
        <v>56503.70361477352</v>
      </c>
      <c r="N7310">
        <f t="shared" si="744"/>
        <v>11108.040677428857</v>
      </c>
    </row>
    <row r="7311" spans="3:14">
      <c r="C7311">
        <v>73</v>
      </c>
      <c r="D7311">
        <v>92</v>
      </c>
      <c r="E7311">
        <f t="shared" si="744"/>
        <v>56400.296877909917</v>
      </c>
      <c r="F7311">
        <f t="shared" si="744"/>
        <v>87038.521227456338</v>
      </c>
      <c r="G7311">
        <f t="shared" si="744"/>
        <v>27459.635871032129</v>
      </c>
      <c r="H7311">
        <f t="shared" si="744"/>
        <v>29687.957802917557</v>
      </c>
      <c r="I7311">
        <f t="shared" si="744"/>
        <v>7301.7072118283804</v>
      </c>
      <c r="J7311">
        <f t="shared" si="744"/>
        <v>42515.378924112949</v>
      </c>
      <c r="K7311">
        <f t="shared" si="744"/>
        <v>17364.797376105311</v>
      </c>
      <c r="L7311">
        <f t="shared" si="744"/>
        <v>16693.159650282771</v>
      </c>
      <c r="M7311">
        <f t="shared" si="744"/>
        <v>56504.082993621887</v>
      </c>
      <c r="N7311">
        <f t="shared" si="744"/>
        <v>11107.292617787474</v>
      </c>
    </row>
    <row r="7312" spans="3:14">
      <c r="C7312">
        <v>73</v>
      </c>
      <c r="D7312">
        <v>93</v>
      </c>
      <c r="E7312">
        <f t="shared" si="744"/>
        <v>56401.255578188524</v>
      </c>
      <c r="F7312">
        <f t="shared" si="744"/>
        <v>87035.115011578906</v>
      </c>
      <c r="G7312">
        <f t="shared" si="744"/>
        <v>27460.776529737046</v>
      </c>
      <c r="H7312">
        <f t="shared" si="744"/>
        <v>29683.35388098906</v>
      </c>
      <c r="I7312">
        <f t="shared" si="744"/>
        <v>7298.3442063425236</v>
      </c>
      <c r="J7312">
        <f t="shared" si="744"/>
        <v>42517.213878157025</v>
      </c>
      <c r="K7312">
        <f t="shared" si="744"/>
        <v>17362.063368135779</v>
      </c>
      <c r="L7312">
        <f t="shared" si="744"/>
        <v>16690.224359620959</v>
      </c>
      <c r="M7312">
        <f t="shared" si="744"/>
        <v>56504.477343376224</v>
      </c>
      <c r="N7312">
        <f t="shared" si="744"/>
        <v>11106.575583310989</v>
      </c>
    </row>
    <row r="7313" spans="3:14">
      <c r="C7313">
        <v>73</v>
      </c>
      <c r="D7313">
        <v>94</v>
      </c>
      <c r="E7313">
        <f t="shared" si="744"/>
        <v>56402.199760385127</v>
      </c>
      <c r="F7313">
        <f t="shared" si="744"/>
        <v>87031.79986124899</v>
      </c>
      <c r="G7313">
        <f t="shared" si="744"/>
        <v>27461.906267834467</v>
      </c>
      <c r="H7313">
        <f t="shared" si="744"/>
        <v>29678.855542690078</v>
      </c>
      <c r="I7313">
        <f t="shared" si="744"/>
        <v>7295.0742074755717</v>
      </c>
      <c r="J7313">
        <f t="shared" si="744"/>
        <v>42519.024410659636</v>
      </c>
      <c r="K7313">
        <f t="shared" si="744"/>
        <v>17359.406600158094</v>
      </c>
      <c r="L7313">
        <f t="shared" si="744"/>
        <v>16687.366936552964</v>
      </c>
      <c r="M7313">
        <f t="shared" si="744"/>
        <v>56504.88618624166</v>
      </c>
      <c r="N7313">
        <f t="shared" si="744"/>
        <v>11105.888583834561</v>
      </c>
    </row>
    <row r="7314" spans="3:14">
      <c r="C7314">
        <v>73</v>
      </c>
      <c r="D7314">
        <v>95</v>
      </c>
      <c r="E7314">
        <f t="shared" si="744"/>
        <v>56403.129882965462</v>
      </c>
      <c r="F7314">
        <f t="shared" si="744"/>
        <v>87028.57290071249</v>
      </c>
      <c r="G7314">
        <f t="shared" si="744"/>
        <v>27463.025430185684</v>
      </c>
      <c r="H7314">
        <f t="shared" si="744"/>
        <v>29674.459453800733</v>
      </c>
      <c r="I7314">
        <f t="shared" si="744"/>
        <v>7291.894278176399</v>
      </c>
      <c r="J7314">
        <f t="shared" si="744"/>
        <v>42520.811292827377</v>
      </c>
      <c r="K7314">
        <f t="shared" si="744"/>
        <v>17356.824633014599</v>
      </c>
      <c r="L7314">
        <f t="shared" si="744"/>
        <v>16684.584922102149</v>
      </c>
      <c r="M7314">
        <f t="shared" si="744"/>
        <v>56505.309064541012</v>
      </c>
      <c r="N7314">
        <f t="shared" si="744"/>
        <v>11105.230670884504</v>
      </c>
    </row>
    <row r="7315" spans="3:14">
      <c r="C7315">
        <v>73</v>
      </c>
      <c r="D7315">
        <v>96</v>
      </c>
      <c r="E7315">
        <f t="shared" si="744"/>
        <v>56404.046385292546</v>
      </c>
      <c r="F7315">
        <f t="shared" si="744"/>
        <v>87025.431374038293</v>
      </c>
      <c r="G7315">
        <f t="shared" si="744"/>
        <v>27464.134347282765</v>
      </c>
      <c r="H7315">
        <f t="shared" si="744"/>
        <v>29670.162419026976</v>
      </c>
      <c r="I7315">
        <f t="shared" si="744"/>
        <v>7288.8016037710158</v>
      </c>
      <c r="J7315">
        <f t="shared" si="744"/>
        <v>42522.575263733212</v>
      </c>
      <c r="K7315">
        <f t="shared" si="744"/>
        <v>17354.315129179242</v>
      </c>
      <c r="L7315">
        <f t="shared" si="744"/>
        <v>16681.875959749224</v>
      </c>
      <c r="M7315">
        <f t="shared" si="744"/>
        <v>56505.745539666961</v>
      </c>
      <c r="N7315">
        <f t="shared" si="744"/>
        <v>11104.600935506873</v>
      </c>
    </row>
    <row r="7316" spans="3:14">
      <c r="C7316">
        <v>73</v>
      </c>
      <c r="D7316">
        <v>97</v>
      </c>
      <c r="E7316">
        <f t="shared" si="744"/>
        <v>56404.949688611348</v>
      </c>
      <c r="F7316">
        <f t="shared" si="744"/>
        <v>87022.372638942034</v>
      </c>
      <c r="G7316">
        <f t="shared" si="744"/>
        <v>27465.233335989247</v>
      </c>
      <c r="H7316">
        <f t="shared" si="744"/>
        <v>29665.961374839451</v>
      </c>
      <c r="I7316">
        <f t="shared" si="744"/>
        <v>7285.7934856544571</v>
      </c>
      <c r="J7316">
        <f t="shared" si="744"/>
        <v>42524.317031972852</v>
      </c>
      <c r="K7316">
        <f t="shared" si="744"/>
        <v>17351.875847518771</v>
      </c>
      <c r="L7316">
        <f t="shared" si="744"/>
        <v>16679.23779015095</v>
      </c>
      <c r="M7316">
        <f t="shared" si="744"/>
        <v>56506.195191099105</v>
      </c>
      <c r="N7316">
        <f t="shared" si="744"/>
        <v>11103.998506230353</v>
      </c>
    </row>
    <row r="7317" spans="3:14">
      <c r="C7317">
        <v>73</v>
      </c>
      <c r="D7317">
        <v>98</v>
      </c>
      <c r="E7317">
        <f t="shared" si="744"/>
        <v>56405.840196973113</v>
      </c>
      <c r="F7317">
        <f t="shared" si="744"/>
        <v>87019.394160987649</v>
      </c>
      <c r="G7317">
        <f t="shared" si="744"/>
        <v>27466.322700235451</v>
      </c>
      <c r="H7317">
        <f t="shared" si="744"/>
        <v>29661.853382750833</v>
      </c>
      <c r="I7317">
        <f t="shared" si="744"/>
        <v>7282.8673353689037</v>
      </c>
      <c r="J7317">
        <f t="shared" si="744"/>
        <v>42526.037277219766</v>
      </c>
      <c r="K7317">
        <f t="shared" si="744"/>
        <v>17349.504638374776</v>
      </c>
      <c r="L7317">
        <f t="shared" si="744"/>
        <v>16676.668246182187</v>
      </c>
      <c r="M7317">
        <f t="shared" si="744"/>
        <v>56506.657615481119</v>
      </c>
      <c r="N7317">
        <f t="shared" si="744"/>
        <v>11103.422547153892</v>
      </c>
    </row>
    <row r="7318" spans="3:14">
      <c r="C7318">
        <v>73</v>
      </c>
      <c r="D7318">
        <v>99</v>
      </c>
      <c r="E7318">
        <f t="shared" si="744"/>
        <v>56406.71829810382</v>
      </c>
      <c r="F7318">
        <f t="shared" si="744"/>
        <v>87016.493508140557</v>
      </c>
      <c r="G7318">
        <f t="shared" si="744"/>
        <v>27467.402731671678</v>
      </c>
      <c r="H7318">
        <f t="shared" si="744"/>
        <v>29657.835623000534</v>
      </c>
      <c r="I7318">
        <f t="shared" si="744"/>
        <v>7280.020669040684</v>
      </c>
      <c r="J7318">
        <f t="shared" si="744"/>
        <v>42527.736651685853</v>
      </c>
      <c r="K7318">
        <f t="shared" si="744"/>
        <v>17347.199438943724</v>
      </c>
      <c r="L7318">
        <f t="shared" si="744"/>
        <v>16674.165248278408</v>
      </c>
      <c r="M7318">
        <f t="shared" si="744"/>
        <v>56507.132425753938</v>
      </c>
      <c r="N7318">
        <f t="shared" si="744"/>
        <v>11102.872256150211</v>
      </c>
    </row>
    <row r="7319" spans="3:14">
      <c r="C7319">
        <v>73</v>
      </c>
      <c r="D7319">
        <v>100</v>
      </c>
      <c r="E7319">
        <f t="shared" si="744"/>
        <v>56407.584364220391</v>
      </c>
      <c r="F7319">
        <f t="shared" si="744"/>
        <v>87013.6683456475</v>
      </c>
      <c r="G7319">
        <f t="shared" si="744"/>
        <v>27468.473710282236</v>
      </c>
      <c r="H7319">
        <f t="shared" si="744"/>
        <v>29653.905388618427</v>
      </c>
      <c r="I7319">
        <f t="shared" si="744"/>
        <v>7277.2511021510854</v>
      </c>
      <c r="J7319">
        <f t="shared" si="744"/>
        <v>42529.415781494536</v>
      </c>
      <c r="K7319">
        <f t="shared" si="744"/>
        <v>17344.958268934235</v>
      </c>
      <c r="L7319">
        <f t="shared" si="744"/>
        <v>16671.726800057659</v>
      </c>
      <c r="M7319">
        <f t="shared" si="744"/>
        <v>56507.619250340802</v>
      </c>
      <c r="N7319">
        <f t="shared" si="744"/>
        <v>11102.346863177127</v>
      </c>
    </row>
    <row r="7320" spans="3:14">
      <c r="C7320">
        <v>74</v>
      </c>
      <c r="D7320">
        <v>1</v>
      </c>
      <c r="E7320">
        <f t="shared" ref="E7320:N7329" si="745">E$3/$C7320/$E$12+($D7320-1)*$C7320*$E$12*E$2*E$4/(2*$D7320)+$D7320*E$5/($C7320*$E$12)+$C7320*$E$12*E$2*E$6/(2*$D7320)</f>
        <v>51293.502017953339</v>
      </c>
      <c r="F7320">
        <f t="shared" si="745"/>
        <v>124868.63713664909</v>
      </c>
      <c r="G7320">
        <f t="shared" si="745"/>
        <v>23374.536711346893</v>
      </c>
      <c r="H7320">
        <f t="shared" si="745"/>
        <v>72633.825924184086</v>
      </c>
      <c r="I7320">
        <f t="shared" si="745"/>
        <v>44809.807871084311</v>
      </c>
      <c r="J7320">
        <f t="shared" si="745"/>
        <v>33187.300705787282</v>
      </c>
      <c r="K7320">
        <f t="shared" si="745"/>
        <v>48663.820008919902</v>
      </c>
      <c r="L7320">
        <f t="shared" si="745"/>
        <v>48251.865957695903</v>
      </c>
      <c r="M7320">
        <f t="shared" si="745"/>
        <v>63022.549492753009</v>
      </c>
      <c r="N7320">
        <f t="shared" si="745"/>
        <v>23305.679491899693</v>
      </c>
    </row>
    <row r="7321" spans="3:14">
      <c r="C7321">
        <v>74</v>
      </c>
      <c r="D7321">
        <v>2</v>
      </c>
      <c r="E7321">
        <f t="shared" si="745"/>
        <v>54252.8548809723</v>
      </c>
      <c r="F7321">
        <f t="shared" si="745"/>
        <v>106308.48935936933</v>
      </c>
      <c r="G7321">
        <f t="shared" si="745"/>
        <v>25600.997432761491</v>
      </c>
      <c r="H7321">
        <f t="shared" si="745"/>
        <v>51114.089507920609</v>
      </c>
      <c r="I7321">
        <f t="shared" si="745"/>
        <v>25854.162908350969</v>
      </c>
      <c r="J7321">
        <f t="shared" si="745"/>
        <v>38165.585169227052</v>
      </c>
      <c r="K7321">
        <f t="shared" si="745"/>
        <v>32921.623638679041</v>
      </c>
      <c r="L7321">
        <f t="shared" si="745"/>
        <v>32381.58208046449</v>
      </c>
      <c r="M7321">
        <f t="shared" si="745"/>
        <v>60069.619814842939</v>
      </c>
      <c r="N7321">
        <f t="shared" si="745"/>
        <v>17184.621129344785</v>
      </c>
    </row>
    <row r="7322" spans="3:14">
      <c r="C7322">
        <v>74</v>
      </c>
      <c r="D7322">
        <v>3</v>
      </c>
      <c r="E7322">
        <f t="shared" si="745"/>
        <v>55239.487579284774</v>
      </c>
      <c r="F7322">
        <f t="shared" si="745"/>
        <v>100122.34813752346</v>
      </c>
      <c r="G7322">
        <f t="shared" si="745"/>
        <v>26343.563614504656</v>
      </c>
      <c r="H7322">
        <f t="shared" si="745"/>
        <v>43941.079811797521</v>
      </c>
      <c r="I7322">
        <f t="shared" si="745"/>
        <v>19536.277707340691</v>
      </c>
      <c r="J7322">
        <f t="shared" si="745"/>
        <v>39825.465227639404</v>
      </c>
      <c r="K7322">
        <f t="shared" si="745"/>
        <v>27674.814288510606</v>
      </c>
      <c r="L7322">
        <f t="shared" si="745"/>
        <v>27091.963918649435</v>
      </c>
      <c r="M7322">
        <f t="shared" si="745"/>
        <v>59086.017250100471</v>
      </c>
      <c r="N7322">
        <f t="shared" si="745"/>
        <v>15144.72515775817</v>
      </c>
    </row>
    <row r="7323" spans="3:14">
      <c r="C7323">
        <v>74</v>
      </c>
      <c r="D7323">
        <v>4</v>
      </c>
      <c r="E7323">
        <f t="shared" si="745"/>
        <v>55732.94023642064</v>
      </c>
      <c r="F7323">
        <f t="shared" si="745"/>
        <v>97029.708554536075</v>
      </c>
      <c r="G7323">
        <f t="shared" si="745"/>
        <v>26715.156161329956</v>
      </c>
      <c r="H7323">
        <f t="shared" si="745"/>
        <v>40354.751795709533</v>
      </c>
      <c r="I7323">
        <f t="shared" si="745"/>
        <v>16377.83244676118</v>
      </c>
      <c r="J7323">
        <f t="shared" si="745"/>
        <v>40655.744184794887</v>
      </c>
      <c r="K7323">
        <f t="shared" si="745"/>
        <v>25051.85169336028</v>
      </c>
      <c r="L7323">
        <f t="shared" si="745"/>
        <v>24447.512185688473</v>
      </c>
      <c r="M7323">
        <f t="shared" si="745"/>
        <v>58594.746463649906</v>
      </c>
      <c r="N7323">
        <f t="shared" si="745"/>
        <v>14125.119783913631</v>
      </c>
    </row>
    <row r="7324" spans="3:14">
      <c r="C7324">
        <v>74</v>
      </c>
      <c r="D7324">
        <v>5</v>
      </c>
      <c r="E7324">
        <f t="shared" si="745"/>
        <v>56029.120877085843</v>
      </c>
      <c r="F7324">
        <f t="shared" si="745"/>
        <v>95174.469627092098</v>
      </c>
      <c r="G7324">
        <f t="shared" si="745"/>
        <v>26938.359254188123</v>
      </c>
      <c r="H7324">
        <f t="shared" si="745"/>
        <v>38203.096451635589</v>
      </c>
      <c r="I7324">
        <f t="shared" si="745"/>
        <v>14483.163162353976</v>
      </c>
      <c r="J7324">
        <f t="shared" si="745"/>
        <v>41154.182701447644</v>
      </c>
      <c r="K7324">
        <f t="shared" si="745"/>
        <v>23478.4278002172</v>
      </c>
      <c r="L7324">
        <f t="shared" si="745"/>
        <v>22861.127024269139</v>
      </c>
      <c r="M7324">
        <f t="shared" si="745"/>
        <v>58300.408388516116</v>
      </c>
      <c r="N7324">
        <f t="shared" si="745"/>
        <v>13513.63064916592</v>
      </c>
    </row>
    <row r="7325" spans="3:14">
      <c r="C7325">
        <v>74</v>
      </c>
      <c r="D7325">
        <v>6</v>
      </c>
      <c r="E7325">
        <f t="shared" si="745"/>
        <v>56226.665509515733</v>
      </c>
      <c r="F7325">
        <f t="shared" si="745"/>
        <v>93937.931027419749</v>
      </c>
      <c r="G7325">
        <f t="shared" si="745"/>
        <v>27087.367620062709</v>
      </c>
      <c r="H7325">
        <f t="shared" si="745"/>
        <v>36768.777443568659</v>
      </c>
      <c r="I7325">
        <f t="shared" si="745"/>
        <v>13220.381866032927</v>
      </c>
      <c r="J7325">
        <f t="shared" si="745"/>
        <v>41486.700997849024</v>
      </c>
      <c r="K7325">
        <f t="shared" si="745"/>
        <v>22429.773258077737</v>
      </c>
      <c r="L7325">
        <f t="shared" si="745"/>
        <v>21803.775148620629</v>
      </c>
      <c r="M7325">
        <f t="shared" si="745"/>
        <v>58104.536669040688</v>
      </c>
      <c r="N7325">
        <f t="shared" si="745"/>
        <v>13106.19963396662</v>
      </c>
    </row>
    <row r="7326" spans="3:14">
      <c r="C7326">
        <v>74</v>
      </c>
      <c r="D7326">
        <v>7</v>
      </c>
      <c r="E7326">
        <f t="shared" si="745"/>
        <v>56367.846708668272</v>
      </c>
      <c r="F7326">
        <f t="shared" si="745"/>
        <v>93054.93547218843</v>
      </c>
      <c r="G7326">
        <f t="shared" si="745"/>
        <v>27193.978999089552</v>
      </c>
      <c r="H7326">
        <f t="shared" si="745"/>
        <v>35744.36491322003</v>
      </c>
      <c r="I7326">
        <f t="shared" si="745"/>
        <v>12318.679420046819</v>
      </c>
      <c r="J7326">
        <f t="shared" si="745"/>
        <v>41724.407739821036</v>
      </c>
      <c r="K7326">
        <f t="shared" si="745"/>
        <v>21680.986916511778</v>
      </c>
      <c r="L7326">
        <f t="shared" si="745"/>
        <v>21048.728007698301</v>
      </c>
      <c r="M7326">
        <f t="shared" si="745"/>
        <v>57964.931438512904</v>
      </c>
      <c r="N7326">
        <f t="shared" si="745"/>
        <v>12815.373258509273</v>
      </c>
    </row>
    <row r="7327" spans="3:14">
      <c r="C7327">
        <v>74</v>
      </c>
      <c r="D7327">
        <v>8</v>
      </c>
      <c r="E7327">
        <f t="shared" si="745"/>
        <v>56473.800762022503</v>
      </c>
      <c r="F7327">
        <f t="shared" si="745"/>
        <v>92392.904319732697</v>
      </c>
      <c r="G7327">
        <f t="shared" si="745"/>
        <v>27274.09226133654</v>
      </c>
      <c r="H7327">
        <f t="shared" si="745"/>
        <v>34976.143931445338</v>
      </c>
      <c r="I7327">
        <f t="shared" si="745"/>
        <v>11642.651255520055</v>
      </c>
      <c r="J7327">
        <f t="shared" si="745"/>
        <v>41902.857260274723</v>
      </c>
      <c r="K7327">
        <f t="shared" si="745"/>
        <v>21119.618200304252</v>
      </c>
      <c r="L7327">
        <f t="shared" si="745"/>
        <v>20482.621325979831</v>
      </c>
      <c r="M7327">
        <f t="shared" si="745"/>
        <v>57860.492763577422</v>
      </c>
      <c r="N7327">
        <f t="shared" si="745"/>
        <v>12597.424782890648</v>
      </c>
    </row>
    <row r="7328" spans="3:14">
      <c r="C7328">
        <v>74</v>
      </c>
      <c r="D7328">
        <v>9</v>
      </c>
      <c r="E7328">
        <f t="shared" si="745"/>
        <v>56556.270051511172</v>
      </c>
      <c r="F7328">
        <f t="shared" si="745"/>
        <v>91878.182769127394</v>
      </c>
      <c r="G7328">
        <f t="shared" si="745"/>
        <v>27336.540112396971</v>
      </c>
      <c r="H7328">
        <f t="shared" si="745"/>
        <v>34378.71731538661</v>
      </c>
      <c r="I7328">
        <f t="shared" si="745"/>
        <v>11117.072611966183</v>
      </c>
      <c r="J7328">
        <f t="shared" si="745"/>
        <v>42041.801966382824</v>
      </c>
      <c r="K7328">
        <f t="shared" si="745"/>
        <v>20683.194567669016</v>
      </c>
      <c r="L7328">
        <f t="shared" si="745"/>
        <v>20042.474950397278</v>
      </c>
      <c r="M7328">
        <f t="shared" si="745"/>
        <v>57779.498459036782</v>
      </c>
      <c r="N7328">
        <f t="shared" si="745"/>
        <v>12428.06157383117</v>
      </c>
    </row>
    <row r="7329" spans="3:14">
      <c r="C7329">
        <v>74</v>
      </c>
      <c r="D7329">
        <v>10</v>
      </c>
      <c r="E7329">
        <f t="shared" si="745"/>
        <v>56622.300006293954</v>
      </c>
      <c r="F7329">
        <f t="shared" si="745"/>
        <v>91466.577939817347</v>
      </c>
      <c r="G7329">
        <f t="shared" si="745"/>
        <v>27386.622175626791</v>
      </c>
      <c r="H7329">
        <f t="shared" si="745"/>
        <v>33900.846755329039</v>
      </c>
      <c r="I7329">
        <f t="shared" si="745"/>
        <v>10696.808633093337</v>
      </c>
      <c r="J7329">
        <f t="shared" si="745"/>
        <v>42153.093302449037</v>
      </c>
      <c r="K7329">
        <f t="shared" si="745"/>
        <v>20334.232493534382</v>
      </c>
      <c r="L7329">
        <f t="shared" si="745"/>
        <v>19690.500789109858</v>
      </c>
      <c r="M7329">
        <f t="shared" si="745"/>
        <v>57714.915213772525</v>
      </c>
      <c r="N7329">
        <f t="shared" si="745"/>
        <v>12292.70805136309</v>
      </c>
    </row>
    <row r="7330" spans="3:14">
      <c r="C7330">
        <v>74</v>
      </c>
      <c r="D7330">
        <v>11</v>
      </c>
      <c r="E7330">
        <f t="shared" ref="E7330:N7339" si="746">E$3/$C7330/$E$12+($D7330-1)*$C7330*$E$12*E$2*E$4/(2*$D7330)+$D7330*E$5/($C7330*$E$12)+$C7330*$E$12*E$2*E$6/(2*$D7330)</f>
        <v>56676.374081290633</v>
      </c>
      <c r="F7330">
        <f t="shared" si="746"/>
        <v>91129.967089631115</v>
      </c>
      <c r="G7330">
        <f t="shared" si="746"/>
        <v>27427.710938616186</v>
      </c>
      <c r="H7330">
        <f t="shared" si="746"/>
        <v>33509.926054181415</v>
      </c>
      <c r="I7330">
        <f t="shared" si="746"/>
        <v>10353.137137624872</v>
      </c>
      <c r="J7330">
        <f t="shared" si="746"/>
        <v>42244.273096666599</v>
      </c>
      <c r="K7330">
        <f t="shared" si="746"/>
        <v>20048.878825582011</v>
      </c>
      <c r="L7330">
        <f t="shared" si="746"/>
        <v>19402.651874582534</v>
      </c>
      <c r="M7330">
        <f t="shared" si="746"/>
        <v>57662.26728434566</v>
      </c>
      <c r="N7330">
        <f t="shared" si="746"/>
        <v>12182.088846416031</v>
      </c>
    </row>
    <row r="7331" spans="3:14">
      <c r="C7331">
        <v>74</v>
      </c>
      <c r="D7331">
        <v>12</v>
      </c>
      <c r="E7331">
        <f t="shared" si="746"/>
        <v>56721.481246447751</v>
      </c>
      <c r="F7331">
        <f t="shared" si="746"/>
        <v>90849.60172378784</v>
      </c>
      <c r="G7331">
        <f t="shared" si="746"/>
        <v>27462.054726425264</v>
      </c>
      <c r="H7331">
        <f t="shared" si="746"/>
        <v>33184.217747216244</v>
      </c>
      <c r="I7331">
        <f t="shared" si="746"/>
        <v>10066.910004709694</v>
      </c>
      <c r="J7331">
        <f t="shared" si="746"/>
        <v>42320.369234497688</v>
      </c>
      <c r="K7331">
        <f t="shared" si="746"/>
        <v>19811.231462266329</v>
      </c>
      <c r="L7331">
        <f t="shared" si="746"/>
        <v>19162.896895125286</v>
      </c>
      <c r="M7331">
        <f t="shared" si="746"/>
        <v>57618.57084179682</v>
      </c>
      <c r="N7331">
        <f t="shared" si="746"/>
        <v>12090.020379609739</v>
      </c>
    </row>
    <row r="7332" spans="3:14">
      <c r="C7332">
        <v>74</v>
      </c>
      <c r="D7332">
        <v>13</v>
      </c>
      <c r="E7332">
        <f t="shared" si="746"/>
        <v>56759.690788651336</v>
      </c>
      <c r="F7332">
        <f t="shared" si="746"/>
        <v>90612.502115131327</v>
      </c>
      <c r="G7332">
        <f t="shared" si="746"/>
        <v>27491.210071787926</v>
      </c>
      <c r="H7332">
        <f t="shared" si="746"/>
        <v>32908.672820391424</v>
      </c>
      <c r="I7332">
        <f t="shared" si="746"/>
        <v>9824.8708429893522</v>
      </c>
      <c r="J7332">
        <f t="shared" si="746"/>
        <v>42384.86255972377</v>
      </c>
      <c r="K7332">
        <f t="shared" si="746"/>
        <v>19610.281256363491</v>
      </c>
      <c r="L7332">
        <f t="shared" si="746"/>
        <v>18960.137250337331</v>
      </c>
      <c r="M7332">
        <f t="shared" si="746"/>
        <v>57581.760158384939</v>
      </c>
      <c r="N7332">
        <f t="shared" si="746"/>
        <v>12012.221711373266</v>
      </c>
    </row>
    <row r="7333" spans="3:14">
      <c r="C7333">
        <v>74</v>
      </c>
      <c r="D7333">
        <v>14</v>
      </c>
      <c r="E7333">
        <f t="shared" si="746"/>
        <v>56792.480769962873</v>
      </c>
      <c r="F7333">
        <f t="shared" si="746"/>
        <v>90409.397029978791</v>
      </c>
      <c r="G7333">
        <f t="shared" si="746"/>
        <v>27516.28878379985</v>
      </c>
      <c r="H7333">
        <f t="shared" si="746"/>
        <v>32672.541977962603</v>
      </c>
      <c r="I7333">
        <f t="shared" si="746"/>
        <v>9617.5508014935276</v>
      </c>
      <c r="J7333">
        <f t="shared" si="746"/>
        <v>42440.239389331648</v>
      </c>
      <c r="K7333">
        <f t="shared" si="746"/>
        <v>19438.164531285023</v>
      </c>
      <c r="L7333">
        <f t="shared" si="746"/>
        <v>18786.44536850381</v>
      </c>
      <c r="M7333">
        <f t="shared" si="746"/>
        <v>57550.359714294951</v>
      </c>
      <c r="N7333">
        <f t="shared" si="746"/>
        <v>11945.635027727363</v>
      </c>
    </row>
    <row r="7334" spans="3:14">
      <c r="C7334">
        <v>74</v>
      </c>
      <c r="D7334">
        <v>15</v>
      </c>
      <c r="E7334">
        <f t="shared" si="746"/>
        <v>56820.935102560776</v>
      </c>
      <c r="F7334">
        <f t="shared" si="746"/>
        <v>90233.487563629387</v>
      </c>
      <c r="G7334">
        <f t="shared" si="746"/>
        <v>27538.10618913118</v>
      </c>
      <c r="H7334">
        <f t="shared" si="746"/>
        <v>32467.942403050565</v>
      </c>
      <c r="I7334">
        <f t="shared" si="746"/>
        <v>9438.0060561773098</v>
      </c>
      <c r="J7334">
        <f t="shared" si="746"/>
        <v>42488.323022444958</v>
      </c>
      <c r="K7334">
        <f t="shared" si="746"/>
        <v>19289.114590866058</v>
      </c>
      <c r="L7334">
        <f t="shared" si="746"/>
        <v>18636.007697033845</v>
      </c>
      <c r="M7334">
        <f t="shared" si="746"/>
        <v>57523.287461662461</v>
      </c>
      <c r="N7334">
        <f t="shared" si="746"/>
        <v>11888.01793175392</v>
      </c>
    </row>
    <row r="7335" spans="3:14">
      <c r="C7335">
        <v>74</v>
      </c>
      <c r="D7335">
        <v>16</v>
      </c>
      <c r="E7335">
        <f t="shared" si="746"/>
        <v>56845.86672057883</v>
      </c>
      <c r="F7335">
        <f t="shared" si="746"/>
        <v>90079.674537557556</v>
      </c>
      <c r="G7335">
        <f t="shared" si="746"/>
        <v>27557.273782784519</v>
      </c>
      <c r="H7335">
        <f t="shared" si="746"/>
        <v>32288.961982995923</v>
      </c>
      <c r="I7335">
        <f t="shared" si="746"/>
        <v>9281.028739007028</v>
      </c>
      <c r="J7335">
        <f t="shared" si="746"/>
        <v>42530.480933406434</v>
      </c>
      <c r="K7335">
        <f t="shared" si="746"/>
        <v>19158.806412982936</v>
      </c>
      <c r="L7335">
        <f t="shared" si="746"/>
        <v>18504.464071484264</v>
      </c>
      <c r="M7335">
        <f t="shared" si="746"/>
        <v>57499.731864589208</v>
      </c>
      <c r="N7335">
        <f t="shared" si="746"/>
        <v>11837.688625764349</v>
      </c>
    </row>
    <row r="7336" spans="3:14">
      <c r="C7336">
        <v>74</v>
      </c>
      <c r="D7336">
        <v>17</v>
      </c>
      <c r="E7336">
        <f t="shared" si="746"/>
        <v>56867.897279531157</v>
      </c>
      <c r="F7336">
        <f t="shared" si="746"/>
        <v>89944.058579949618</v>
      </c>
      <c r="G7336">
        <f t="shared" si="746"/>
        <v>27574.259178585406</v>
      </c>
      <c r="H7336">
        <f t="shared" si="746"/>
        <v>32131.079690470906</v>
      </c>
      <c r="I7336">
        <f t="shared" si="746"/>
        <v>9142.6363626628081</v>
      </c>
      <c r="J7336">
        <f t="shared" si="746"/>
        <v>42567.758837889931</v>
      </c>
      <c r="K7336">
        <f t="shared" si="746"/>
        <v>19043.93262777639</v>
      </c>
      <c r="L7336">
        <f t="shared" si="746"/>
        <v>18388.480248457356</v>
      </c>
      <c r="M7336">
        <f t="shared" si="746"/>
        <v>57479.072336800033</v>
      </c>
      <c r="N7336">
        <f t="shared" si="746"/>
        <v>11793.361029173262</v>
      </c>
    </row>
    <row r="7337" spans="3:14">
      <c r="C7337">
        <v>74</v>
      </c>
      <c r="D7337">
        <v>18</v>
      </c>
      <c r="E7337">
        <f t="shared" si="746"/>
        <v>56887.510289262027</v>
      </c>
      <c r="F7337">
        <f t="shared" si="746"/>
        <v>89823.606846061521</v>
      </c>
      <c r="G7337">
        <f t="shared" si="746"/>
        <v>27589.4260761759</v>
      </c>
      <c r="H7337">
        <f t="shared" si="746"/>
        <v>31990.779170887225</v>
      </c>
      <c r="I7337">
        <f t="shared" si="746"/>
        <v>9019.7314370069762</v>
      </c>
      <c r="J7337">
        <f t="shared" si="746"/>
        <v>42600.970070308438</v>
      </c>
      <c r="K7337">
        <f t="shared" si="746"/>
        <v>18941.920836466994</v>
      </c>
      <c r="L7337">
        <f t="shared" si="746"/>
        <v>18285.462927532673</v>
      </c>
      <c r="M7337">
        <f t="shared" si="746"/>
        <v>57460.826200080897</v>
      </c>
      <c r="N7337">
        <f t="shared" si="746"/>
        <v>11754.034857080907</v>
      </c>
    </row>
    <row r="7338" spans="3:14">
      <c r="C7338">
        <v>74</v>
      </c>
      <c r="D7338">
        <v>19</v>
      </c>
      <c r="E7338">
        <f t="shared" si="746"/>
        <v>56905.087468069556</v>
      </c>
      <c r="F7338">
        <f t="shared" si="746"/>
        <v>89715.924984779689</v>
      </c>
      <c r="G7338">
        <f t="shared" si="746"/>
        <v>27603.061606852392</v>
      </c>
      <c r="H7338">
        <f t="shared" si="746"/>
        <v>31865.284354833107</v>
      </c>
      <c r="I7338">
        <f t="shared" si="746"/>
        <v>8909.8685750887307</v>
      </c>
      <c r="J7338">
        <f t="shared" si="746"/>
        <v>42630.756736777475</v>
      </c>
      <c r="K7338">
        <f t="shared" si="746"/>
        <v>18850.740197913085</v>
      </c>
      <c r="L7338">
        <f t="shared" si="746"/>
        <v>18193.364766273022</v>
      </c>
      <c r="M7338">
        <f t="shared" si="746"/>
        <v>57444.612392683921</v>
      </c>
      <c r="N7338">
        <f t="shared" si="746"/>
        <v>11718.920410882225</v>
      </c>
    </row>
    <row r="7339" spans="3:14">
      <c r="C7339">
        <v>74</v>
      </c>
      <c r="D7339">
        <v>20</v>
      </c>
      <c r="E7339">
        <f t="shared" si="746"/>
        <v>56920.934190592263</v>
      </c>
      <c r="F7339">
        <f t="shared" si="746"/>
        <v>89619.097515213158</v>
      </c>
      <c r="G7339">
        <f t="shared" si="746"/>
        <v>27615.395475651992</v>
      </c>
      <c r="H7339">
        <f t="shared" si="746"/>
        <v>31752.374386779109</v>
      </c>
      <c r="I7339">
        <f t="shared" si="746"/>
        <v>8811.0914673474363</v>
      </c>
      <c r="J7339">
        <f t="shared" si="746"/>
        <v>42657.632522189495</v>
      </c>
      <c r="K7339">
        <f t="shared" si="746"/>
        <v>18768.766039201349</v>
      </c>
      <c r="L7339">
        <f t="shared" si="746"/>
        <v>18110.547890728652</v>
      </c>
      <c r="M7339">
        <f t="shared" si="746"/>
        <v>57430.126065210774</v>
      </c>
      <c r="N7339">
        <f t="shared" si="746"/>
        <v>11687.385931693167</v>
      </c>
    </row>
    <row r="7340" spans="3:14">
      <c r="C7340">
        <v>74</v>
      </c>
      <c r="D7340">
        <v>21</v>
      </c>
      <c r="E7340">
        <f t="shared" ref="E7340:N7349" si="747">E$3/$C7340/$E$12+($D7340-1)*$C7340*$E$12*E$2*E$4/(2*$D7340)+$D7340*E$5/($C7340*$E$12)+$C7340*$E$12*E$2*E$6/(2*$D7340)</f>
        <v>56935.297664870828</v>
      </c>
      <c r="F7340">
        <f t="shared" si="747"/>
        <v>89531.573809973983</v>
      </c>
      <c r="G7340">
        <f t="shared" si="747"/>
        <v>27626.613634271373</v>
      </c>
      <c r="H7340">
        <f t="shared" si="747"/>
        <v>31650.251431296649</v>
      </c>
      <c r="I7340">
        <f t="shared" si="747"/>
        <v>8721.816434614957</v>
      </c>
      <c r="J7340">
        <f t="shared" si="747"/>
        <v>42682.013266695467</v>
      </c>
      <c r="K7340">
        <f t="shared" si="747"/>
        <v>18694.68314892576</v>
      </c>
      <c r="L7340">
        <f t="shared" si="747"/>
        <v>18035.686402940231</v>
      </c>
      <c r="M7340">
        <f t="shared" si="747"/>
        <v>57417.12043481521</v>
      </c>
      <c r="N7340">
        <f t="shared" si="747"/>
        <v>11658.919995655209</v>
      </c>
    </row>
    <row r="7341" spans="3:14">
      <c r="C7341">
        <v>74</v>
      </c>
      <c r="D7341">
        <v>22</v>
      </c>
      <c r="E7341">
        <f t="shared" si="747"/>
        <v>56948.380152029458</v>
      </c>
      <c r="F7341">
        <f t="shared" si="747"/>
        <v>89452.08517392668</v>
      </c>
      <c r="G7341">
        <f t="shared" si="747"/>
        <v>27636.86822500786</v>
      </c>
      <c r="H7341">
        <f t="shared" si="747"/>
        <v>31557.44453212597</v>
      </c>
      <c r="I7341">
        <f t="shared" si="747"/>
        <v>8640.7477393900899</v>
      </c>
      <c r="J7341">
        <f t="shared" si="747"/>
        <v>42704.239203146222</v>
      </c>
      <c r="K7341">
        <f t="shared" si="747"/>
        <v>18627.415445026836</v>
      </c>
      <c r="L7341">
        <f t="shared" si="747"/>
        <v>17967.695477304678</v>
      </c>
      <c r="M7341">
        <f t="shared" si="747"/>
        <v>57405.393588259358</v>
      </c>
      <c r="N7341">
        <f t="shared" si="747"/>
        <v>11633.104165065935</v>
      </c>
    </row>
    <row r="7342" spans="3:14">
      <c r="C7342">
        <v>74</v>
      </c>
      <c r="D7342">
        <v>23</v>
      </c>
      <c r="E7342">
        <f t="shared" si="747"/>
        <v>56960.348737344655</v>
      </c>
      <c r="F7342">
        <f t="shared" si="747"/>
        <v>89379.583554567915</v>
      </c>
      <c r="G7342">
        <f t="shared" si="747"/>
        <v>27646.284930628775</v>
      </c>
      <c r="H7342">
        <f t="shared" si="747"/>
        <v>31472.738551487269</v>
      </c>
      <c r="I7342">
        <f t="shared" si="747"/>
        <v>8566.8149898240135</v>
      </c>
      <c r="J7342">
        <f t="shared" si="747"/>
        <v>42724.591393462018</v>
      </c>
      <c r="K7342">
        <f t="shared" si="747"/>
        <v>18566.073990151112</v>
      </c>
      <c r="L7342">
        <f t="shared" si="747"/>
        <v>17905.678953541181</v>
      </c>
      <c r="M7342">
        <f t="shared" si="747"/>
        <v>57394.778727651086</v>
      </c>
      <c r="N7342">
        <f t="shared" si="747"/>
        <v>11609.59277399725</v>
      </c>
    </row>
    <row r="7343" spans="3:14">
      <c r="C7343">
        <v>74</v>
      </c>
      <c r="D7343">
        <v>24</v>
      </c>
      <c r="E7343">
        <f t="shared" si="747"/>
        <v>56971.342658546855</v>
      </c>
      <c r="F7343">
        <f t="shared" si="747"/>
        <v>89313.19557481166</v>
      </c>
      <c r="G7343">
        <f t="shared" si="747"/>
        <v>27654.96848677357</v>
      </c>
      <c r="H7343">
        <f t="shared" si="747"/>
        <v>31395.120874564054</v>
      </c>
      <c r="I7343">
        <f t="shared" si="747"/>
        <v>8499.1261927093838</v>
      </c>
      <c r="J7343">
        <f t="shared" si="747"/>
        <v>42743.304055909721</v>
      </c>
      <c r="K7343">
        <f t="shared" si="747"/>
        <v>18509.918003170675</v>
      </c>
      <c r="L7343">
        <f t="shared" si="747"/>
        <v>17848.89003141574</v>
      </c>
      <c r="M7343">
        <f t="shared" si="747"/>
        <v>57385.136854746961</v>
      </c>
      <c r="N7343">
        <f t="shared" si="747"/>
        <v>11588.097767509087</v>
      </c>
    </row>
    <row r="7344" spans="3:14">
      <c r="C7344">
        <v>74</v>
      </c>
      <c r="D7344">
        <v>25</v>
      </c>
      <c r="E7344">
        <f t="shared" si="747"/>
        <v>56981.478875329623</v>
      </c>
      <c r="F7344">
        <f t="shared" si="747"/>
        <v>89252.187597905562</v>
      </c>
      <c r="G7344">
        <f t="shared" si="747"/>
        <v>27663.006871379373</v>
      </c>
      <c r="H7344">
        <f t="shared" si="747"/>
        <v>31323.740904910461</v>
      </c>
      <c r="I7344">
        <f t="shared" si="747"/>
        <v>8436.9320737520229</v>
      </c>
      <c r="J7344">
        <f t="shared" si="747"/>
        <v>42760.573933833482</v>
      </c>
      <c r="K7344">
        <f t="shared" si="747"/>
        <v>18458.325227938094</v>
      </c>
      <c r="L7344">
        <f t="shared" si="747"/>
        <v>17796.701398731784</v>
      </c>
      <c r="M7344">
        <f t="shared" si="747"/>
        <v>57376.351211022447</v>
      </c>
      <c r="N7344">
        <f t="shared" si="747"/>
        <v>11568.377179451778</v>
      </c>
    </row>
    <row r="7345" spans="3:14">
      <c r="C7345">
        <v>74</v>
      </c>
      <c r="D7345">
        <v>26</v>
      </c>
      <c r="E7345">
        <f t="shared" si="747"/>
        <v>56990.856353587493</v>
      </c>
      <c r="F7345">
        <f t="shared" si="747"/>
        <v>89195.938854290027</v>
      </c>
      <c r="G7345">
        <f t="shared" si="747"/>
        <v>27670.474527316073</v>
      </c>
      <c r="H7345">
        <f t="shared" si="747"/>
        <v>31257.878907072314</v>
      </c>
      <c r="I7345">
        <f t="shared" si="747"/>
        <v>8379.5986316260969</v>
      </c>
      <c r="J7345">
        <f t="shared" si="747"/>
        <v>42776.567502370708</v>
      </c>
      <c r="K7345">
        <f t="shared" si="747"/>
        <v>18410.769140020926</v>
      </c>
      <c r="L7345">
        <f t="shared" si="747"/>
        <v>17748.582252861448</v>
      </c>
      <c r="M7345">
        <f t="shared" si="747"/>
        <v>57368.323000803022</v>
      </c>
      <c r="N7345">
        <f t="shared" si="747"/>
        <v>11550.226269237148</v>
      </c>
    </row>
    <row r="7346" spans="3:14">
      <c r="C7346">
        <v>74</v>
      </c>
      <c r="D7346">
        <v>27</v>
      </c>
      <c r="E7346">
        <f t="shared" si="747"/>
        <v>56999.559397601035</v>
      </c>
      <c r="F7346">
        <f t="shared" si="747"/>
        <v>89143.920540266117</v>
      </c>
      <c r="G7346">
        <f t="shared" si="747"/>
        <v>27677.434868880238</v>
      </c>
      <c r="H7346">
        <f t="shared" si="747"/>
        <v>31196.921773070109</v>
      </c>
      <c r="I7346">
        <f t="shared" si="747"/>
        <v>8326.5857911281091</v>
      </c>
      <c r="J7346">
        <f t="shared" si="747"/>
        <v>42791.426573675446</v>
      </c>
      <c r="K7346">
        <f t="shared" si="747"/>
        <v>18366.80121860635</v>
      </c>
      <c r="L7346">
        <f t="shared" si="747"/>
        <v>17704.080428603218</v>
      </c>
      <c r="M7346">
        <f t="shared" si="747"/>
        <v>57360.968064810309</v>
      </c>
      <c r="N7346">
        <f t="shared" si="747"/>
        <v>11533.470628216013</v>
      </c>
    </row>
    <row r="7347" spans="3:14">
      <c r="C7347">
        <v>74</v>
      </c>
      <c r="D7347">
        <v>28</v>
      </c>
      <c r="E7347">
        <f t="shared" si="747"/>
        <v>57007.66026818211</v>
      </c>
      <c r="F7347">
        <f t="shared" si="747"/>
        <v>89095.67939552039</v>
      </c>
      <c r="G7347">
        <f t="shared" si="747"/>
        <v>27683.942251183202</v>
      </c>
      <c r="H7347">
        <f t="shared" si="747"/>
        <v>31140.343981778569</v>
      </c>
      <c r="I7347">
        <f t="shared" si="747"/>
        <v>8277.4306306550679</v>
      </c>
      <c r="J7347">
        <f t="shared" si="747"/>
        <v>42805.272701022594</v>
      </c>
      <c r="K7347">
        <f t="shared" si="747"/>
        <v>18326.037017283368</v>
      </c>
      <c r="L7347">
        <f t="shared" si="747"/>
        <v>17662.808355784375</v>
      </c>
      <c r="M7347">
        <f t="shared" si="747"/>
        <v>57354.214266520023</v>
      </c>
      <c r="N7347">
        <f t="shared" si="747"/>
        <v>11517.960763260493</v>
      </c>
    </row>
    <row r="7348" spans="3:14">
      <c r="C7348">
        <v>74</v>
      </c>
      <c r="D7348">
        <v>29</v>
      </c>
      <c r="E7348">
        <f t="shared" si="747"/>
        <v>57015.221259134109</v>
      </c>
      <c r="F7348">
        <f t="shared" si="747"/>
        <v>89050.824678403427</v>
      </c>
      <c r="G7348">
        <f t="shared" si="747"/>
        <v>27690.043532079591</v>
      </c>
      <c r="H7348">
        <f t="shared" si="747"/>
        <v>31087.692497744869</v>
      </c>
      <c r="I7348">
        <f t="shared" si="747"/>
        <v>8231.7340798595651</v>
      </c>
      <c r="J7348">
        <f t="shared" si="747"/>
        <v>42818.21067171813</v>
      </c>
      <c r="K7348">
        <f t="shared" si="747"/>
        <v>18288.145116732165</v>
      </c>
      <c r="L7348">
        <f t="shared" si="747"/>
        <v>17624.431922187046</v>
      </c>
      <c r="M7348">
        <f t="shared" si="747"/>
        <v>57347.999419273321</v>
      </c>
      <c r="N7348">
        <f t="shared" si="747"/>
        <v>11503.567800984496</v>
      </c>
    </row>
    <row r="7349" spans="3:14">
      <c r="C7349">
        <v>74</v>
      </c>
      <c r="D7349">
        <v>30</v>
      </c>
      <c r="E7349">
        <f t="shared" si="747"/>
        <v>57022.296358419917</v>
      </c>
      <c r="F7349">
        <f t="shared" si="747"/>
        <v>89009.017746152313</v>
      </c>
      <c r="G7349">
        <f t="shared" si="747"/>
        <v>27695.779321710041</v>
      </c>
      <c r="H7349">
        <f t="shared" si="747"/>
        <v>31038.574690243218</v>
      </c>
      <c r="I7349">
        <f t="shared" si="747"/>
        <v>8189.1502777738433</v>
      </c>
      <c r="J7349">
        <f t="shared" si="747"/>
        <v>42830.331301427199</v>
      </c>
      <c r="K7349">
        <f t="shared" si="747"/>
        <v>18252.838286875554</v>
      </c>
      <c r="L7349">
        <f t="shared" si="747"/>
        <v>17588.661563889076</v>
      </c>
      <c r="M7349">
        <f t="shared" si="747"/>
        <v>57342.26962796579</v>
      </c>
      <c r="N7349">
        <f t="shared" si="747"/>
        <v>11490.180051120069</v>
      </c>
    </row>
    <row r="7350" spans="3:14">
      <c r="C7350">
        <v>74</v>
      </c>
      <c r="D7350">
        <v>31</v>
      </c>
      <c r="E7350">
        <f t="shared" ref="E7350:N7359" si="748">E$3/$C7350/$E$12+($D7350-1)*$C7350*$E$12*E$2*E$4/(2*$D7350)+$D7350*E$5/($C7350*$E$12)+$C7350*$E$12*E$2*E$6/(2*$D7350)</f>
        <v>57028.932587813688</v>
      </c>
      <c r="F7350">
        <f t="shared" si="748"/>
        <v>88969.963651844577</v>
      </c>
      <c r="G7350">
        <f t="shared" si="748"/>
        <v>27701.184990197078</v>
      </c>
      <c r="H7350">
        <f t="shared" si="748"/>
        <v>30992.648590576977</v>
      </c>
      <c r="I7350">
        <f t="shared" si="748"/>
        <v>8149.3779906517993</v>
      </c>
      <c r="J7350">
        <f t="shared" si="748"/>
        <v>42841.713687664633</v>
      </c>
      <c r="K7350">
        <f t="shared" si="748"/>
        <v>18219.866359581822</v>
      </c>
      <c r="L7350">
        <f t="shared" si="748"/>
        <v>17555.245080055054</v>
      </c>
      <c r="M7350">
        <f t="shared" si="748"/>
        <v>57336.977951700137</v>
      </c>
      <c r="N7350">
        <f t="shared" si="748"/>
        <v>11477.700235046737</v>
      </c>
    </row>
    <row r="7351" spans="3:14">
      <c r="C7351">
        <v>74</v>
      </c>
      <c r="D7351">
        <v>32</v>
      </c>
      <c r="E7351">
        <f t="shared" si="748"/>
        <v>57035.171091367803</v>
      </c>
      <c r="F7351">
        <f t="shared" si="748"/>
        <v>88933.404316923043</v>
      </c>
      <c r="G7351">
        <f t="shared" si="748"/>
        <v>27706.291486397884</v>
      </c>
      <c r="H7351">
        <f t="shared" si="748"/>
        <v>30949.61497613657</v>
      </c>
      <c r="I7351">
        <f t="shared" si="748"/>
        <v>8112.1536389655876</v>
      </c>
      <c r="J7351">
        <f t="shared" si="748"/>
        <v>42852.427040755887</v>
      </c>
      <c r="K7351">
        <f t="shared" si="748"/>
        <v>18189.010437735677</v>
      </c>
      <c r="L7351">
        <f t="shared" si="748"/>
        <v>17523.961794953975</v>
      </c>
      <c r="M7351">
        <f t="shared" si="748"/>
        <v>57332.08331719118</v>
      </c>
      <c r="N7351">
        <f t="shared" si="748"/>
        <v>11466.043233971581</v>
      </c>
    </row>
    <row r="7352" spans="3:14">
      <c r="C7352">
        <v>74</v>
      </c>
      <c r="D7352">
        <v>33</v>
      </c>
      <c r="E7352">
        <f t="shared" si="748"/>
        <v>57041.048025976765</v>
      </c>
      <c r="F7352">
        <f t="shared" si="748"/>
        <v>88899.112945079847</v>
      </c>
      <c r="G7352">
        <f t="shared" si="748"/>
        <v>27711.126007793046</v>
      </c>
      <c r="H7352">
        <f t="shared" si="748"/>
        <v>30909.210893719654</v>
      </c>
      <c r="I7352">
        <f t="shared" si="748"/>
        <v>8077.2455922210384</v>
      </c>
      <c r="J7352">
        <f t="shared" si="748"/>
        <v>42862.53218189608</v>
      </c>
      <c r="K7352">
        <f t="shared" si="748"/>
        <v>18160.078157205528</v>
      </c>
      <c r="L7352">
        <f t="shared" si="748"/>
        <v>17494.617781428304</v>
      </c>
      <c r="M7352">
        <f t="shared" si="748"/>
        <v>57327.54962973376</v>
      </c>
      <c r="N7352">
        <f t="shared" si="748"/>
        <v>11455.134246531137</v>
      </c>
    </row>
    <row r="7353" spans="3:14">
      <c r="C7353">
        <v>74</v>
      </c>
      <c r="D7353">
        <v>34</v>
      </c>
      <c r="E7353">
        <f t="shared" si="748"/>
        <v>57046.595294782805</v>
      </c>
      <c r="F7353">
        <f t="shared" si="748"/>
        <v>88866.889421925705</v>
      </c>
      <c r="G7353">
        <f t="shared" si="748"/>
        <v>27715.712552159501</v>
      </c>
      <c r="H7353">
        <f t="shared" si="748"/>
        <v>30871.204325794726</v>
      </c>
      <c r="I7353">
        <f t="shared" si="748"/>
        <v>8044.4494705703619</v>
      </c>
      <c r="J7353">
        <f t="shared" si="748"/>
        <v>42872.082776845586</v>
      </c>
      <c r="K7353">
        <f t="shared" si="748"/>
        <v>18132.899784934074</v>
      </c>
      <c r="L7353">
        <f t="shared" si="748"/>
        <v>17467.041927280206</v>
      </c>
      <c r="M7353">
        <f t="shared" si="748"/>
        <v>57323.345041058594</v>
      </c>
      <c r="N7353">
        <f t="shared" si="748"/>
        <v>11444.907271522336</v>
      </c>
    </row>
    <row r="7354" spans="3:14">
      <c r="C7354">
        <v>74</v>
      </c>
      <c r="D7354">
        <v>35</v>
      </c>
      <c r="E7354">
        <f t="shared" si="748"/>
        <v>57051.841154854752</v>
      </c>
      <c r="F7354">
        <f t="shared" si="748"/>
        <v>88836.556503287284</v>
      </c>
      <c r="G7354">
        <f t="shared" si="748"/>
        <v>27720.072374671159</v>
      </c>
      <c r="H7354">
        <f t="shared" si="748"/>
        <v>30835.389771119644</v>
      </c>
      <c r="I7354">
        <f t="shared" si="748"/>
        <v>8013.5842518626523</v>
      </c>
      <c r="J7354">
        <f t="shared" si="748"/>
        <v>42881.12635813505</v>
      </c>
      <c r="K7354">
        <f t="shared" si="748"/>
        <v>18107.324985927728</v>
      </c>
      <c r="L7354">
        <f t="shared" si="748"/>
        <v>17441.082675991609</v>
      </c>
      <c r="M7354">
        <f t="shared" si="748"/>
        <v>57319.441342698672</v>
      </c>
      <c r="N7354">
        <f t="shared" si="748"/>
        <v>11435.303850736756</v>
      </c>
    </row>
    <row r="7355" spans="3:14">
      <c r="C7355">
        <v>74</v>
      </c>
      <c r="D7355">
        <v>36</v>
      </c>
      <c r="E7355">
        <f t="shared" si="748"/>
        <v>57056.810723587092</v>
      </c>
      <c r="F7355">
        <f t="shared" si="748"/>
        <v>88807.956638788281</v>
      </c>
      <c r="G7355">
        <f t="shared" si="748"/>
        <v>27724.224368815921</v>
      </c>
      <c r="H7355">
        <f t="shared" si="748"/>
        <v>30801.584561923566</v>
      </c>
      <c r="I7355">
        <f t="shared" si="748"/>
        <v>7984.4890275193293</v>
      </c>
      <c r="J7355">
        <f t="shared" si="748"/>
        <v>42889.705176902797</v>
      </c>
      <c r="K7355">
        <f t="shared" si="748"/>
        <v>18083.220129081052</v>
      </c>
      <c r="L7355">
        <f t="shared" si="748"/>
        <v>17416.605310657556</v>
      </c>
      <c r="M7355">
        <f t="shared" si="748"/>
        <v>57315.813460461039</v>
      </c>
      <c r="N7355">
        <f t="shared" si="748"/>
        <v>11426.272021322457</v>
      </c>
    </row>
    <row r="7356" spans="3:14">
      <c r="C7356">
        <v>74</v>
      </c>
      <c r="D7356">
        <v>37</v>
      </c>
      <c r="E7356">
        <f t="shared" si="748"/>
        <v>57061.526402980337</v>
      </c>
      <c r="F7356">
        <f t="shared" si="748"/>
        <v>88780.949310525524</v>
      </c>
      <c r="G7356">
        <f t="shared" si="748"/>
        <v>27728.185385542445</v>
      </c>
      <c r="H7356">
        <f t="shared" si="748"/>
        <v>30769.62577830279</v>
      </c>
      <c r="I7356">
        <f t="shared" si="748"/>
        <v>7957.0202844838204</v>
      </c>
      <c r="J7356">
        <f t="shared" si="748"/>
        <v>42897.856916596538</v>
      </c>
      <c r="K7356">
        <f t="shared" si="748"/>
        <v>18060.466029894615</v>
      </c>
      <c r="L7356">
        <f t="shared" si="748"/>
        <v>17393.489678362803</v>
      </c>
      <c r="M7356">
        <f t="shared" si="748"/>
        <v>57312.439030876325</v>
      </c>
      <c r="N7356">
        <f t="shared" si="748"/>
        <v>11417.765438033122</v>
      </c>
    </row>
    <row r="7357" spans="3:14">
      <c r="C7357">
        <v>74</v>
      </c>
      <c r="D7357">
        <v>38</v>
      </c>
      <c r="E7357">
        <f t="shared" si="748"/>
        <v>57066.008236929709</v>
      </c>
      <c r="F7357">
        <f t="shared" si="748"/>
        <v>88755.408791953989</v>
      </c>
      <c r="G7357">
        <f t="shared" si="748"/>
        <v>27731.970502015341</v>
      </c>
      <c r="H7357">
        <f t="shared" si="748"/>
        <v>30739.367649817174</v>
      </c>
      <c r="I7357">
        <f t="shared" si="748"/>
        <v>7931.0496163370899</v>
      </c>
      <c r="J7357">
        <f t="shared" si="748"/>
        <v>42905.615293985276</v>
      </c>
      <c r="K7357">
        <f t="shared" si="748"/>
        <v>18038.956049605775</v>
      </c>
      <c r="L7357">
        <f t="shared" si="748"/>
        <v>17371.628273867416</v>
      </c>
      <c r="M7357">
        <f t="shared" si="748"/>
        <v>57309.29804452457</v>
      </c>
      <c r="N7357">
        <f t="shared" si="748"/>
        <v>11409.742634069415</v>
      </c>
    </row>
    <row r="7358" spans="3:14">
      <c r="C7358">
        <v>74</v>
      </c>
      <c r="D7358">
        <v>39</v>
      </c>
      <c r="E7358">
        <f t="shared" si="748"/>
        <v>57070.274213546247</v>
      </c>
      <c r="F7358">
        <f t="shared" si="748"/>
        <v>88731.222251559055</v>
      </c>
      <c r="G7358">
        <f t="shared" si="748"/>
        <v>27735.593249023343</v>
      </c>
      <c r="H7358">
        <f t="shared" si="748"/>
        <v>30710.679356840927</v>
      </c>
      <c r="I7358">
        <f t="shared" si="748"/>
        <v>7906.461786549231</v>
      </c>
      <c r="J7358">
        <f t="shared" si="748"/>
        <v>42913.010567707846</v>
      </c>
      <c r="K7358">
        <f t="shared" si="748"/>
        <v>18018.59448676086</v>
      </c>
      <c r="L7358">
        <f t="shared" si="748"/>
        <v>17350.924618109901</v>
      </c>
      <c r="M7358">
        <f t="shared" si="748"/>
        <v>57306.372544233986</v>
      </c>
      <c r="N7358">
        <f t="shared" si="748"/>
        <v>11402.166395637052</v>
      </c>
    </row>
    <row r="7359" spans="3:14">
      <c r="C7359">
        <v>74</v>
      </c>
      <c r="D7359">
        <v>40</v>
      </c>
      <c r="E7359">
        <f t="shared" si="748"/>
        <v>57074.340522129911</v>
      </c>
      <c r="F7359">
        <f t="shared" si="748"/>
        <v>88708.288140977369</v>
      </c>
      <c r="G7359">
        <f t="shared" si="748"/>
        <v>27739.06580427631</v>
      </c>
      <c r="H7359">
        <f t="shared" si="748"/>
        <v>30683.443161710846</v>
      </c>
      <c r="I7359">
        <f t="shared" si="748"/>
        <v>7883.1530822433288</v>
      </c>
      <c r="J7359">
        <f t="shared" si="748"/>
        <v>42920.069970539233</v>
      </c>
      <c r="K7359">
        <f t="shared" si="748"/>
        <v>17999.295210051576</v>
      </c>
      <c r="L7359">
        <f t="shared" si="748"/>
        <v>17331.291879934914</v>
      </c>
      <c r="M7359">
        <f t="shared" si="748"/>
        <v>57303.646368550013</v>
      </c>
      <c r="N7359">
        <f t="shared" si="748"/>
        <v>11395.003230321183</v>
      </c>
    </row>
    <row r="7360" spans="3:14">
      <c r="C7360">
        <v>74</v>
      </c>
      <c r="D7360">
        <v>41</v>
      </c>
      <c r="E7360">
        <f t="shared" ref="E7360:N7369" si="749">E$3/$C7360/$E$12+($D7360-1)*$C7360*$E$12*E$2*E$4/(2*$D7360)+$D7360*E$5/($C7360*$E$12)+$C7360*$E$12*E$2*E$6/(2*$D7360)</f>
        <v>57078.221772536774</v>
      </c>
      <c r="F7360">
        <f t="shared" si="749"/>
        <v>88686.514819003132</v>
      </c>
      <c r="G7360">
        <f t="shared" si="749"/>
        <v>27742.399157414864</v>
      </c>
      <c r="H7360">
        <f t="shared" si="749"/>
        <v>30657.552813365019</v>
      </c>
      <c r="I7360">
        <f t="shared" si="749"/>
        <v>7861.0299088719185</v>
      </c>
      <c r="J7360">
        <f t="shared" si="749"/>
        <v>42926.818078398275</v>
      </c>
      <c r="K7360">
        <f t="shared" si="749"/>
        <v>17980.980491224109</v>
      </c>
      <c r="L7360">
        <f t="shared" si="749"/>
        <v>17312.651699519352</v>
      </c>
      <c r="M7360">
        <f t="shared" si="749"/>
        <v>57301.104932745307</v>
      </c>
      <c r="N7360">
        <f t="shared" si="749"/>
        <v>11388.222913259624</v>
      </c>
    </row>
    <row r="7361" spans="3:14">
      <c r="C7361">
        <v>74</v>
      </c>
      <c r="D7361">
        <v>42</v>
      </c>
      <c r="E7361">
        <f t="shared" si="749"/>
        <v>57081.931183208028</v>
      </c>
      <c r="F7361">
        <f t="shared" si="749"/>
        <v>88665.81937216442</v>
      </c>
      <c r="G7361">
        <f t="shared" si="749"/>
        <v>27745.603251447174</v>
      </c>
      <c r="H7361">
        <f t="shared" si="749"/>
        <v>30632.912179890285</v>
      </c>
      <c r="I7361">
        <f t="shared" si="749"/>
        <v>7840.0075856539706</v>
      </c>
      <c r="J7361">
        <f t="shared" si="749"/>
        <v>42933.277126640154</v>
      </c>
      <c r="K7361">
        <f t="shared" si="749"/>
        <v>17963.580004715459</v>
      </c>
      <c r="L7361">
        <f t="shared" si="749"/>
        <v>17294.933179880391</v>
      </c>
      <c r="M7361">
        <f t="shared" si="749"/>
        <v>57298.735041114225</v>
      </c>
      <c r="N7361">
        <f t="shared" si="749"/>
        <v>11381.7980981485</v>
      </c>
    </row>
    <row r="7362" spans="3:14">
      <c r="C7362">
        <v>74</v>
      </c>
      <c r="D7362">
        <v>43</v>
      </c>
      <c r="E7362">
        <f t="shared" si="749"/>
        <v>57085.480742962471</v>
      </c>
      <c r="F7362">
        <f t="shared" si="749"/>
        <v>88646.126599870331</v>
      </c>
      <c r="G7362">
        <f t="shared" si="749"/>
        <v>27748.687104450422</v>
      </c>
      <c r="H7362">
        <f t="shared" si="749"/>
        <v>30609.434071877036</v>
      </c>
      <c r="I7362">
        <f t="shared" si="749"/>
        <v>7820.0093090904056</v>
      </c>
      <c r="J7362">
        <f t="shared" si="749"/>
        <v>42939.467282214922</v>
      </c>
      <c r="K7362">
        <f t="shared" si="749"/>
        <v>17947.029966875485</v>
      </c>
      <c r="L7362">
        <f t="shared" si="749"/>
        <v>17278.072019103394</v>
      </c>
      <c r="M7362">
        <f t="shared" si="749"/>
        <v>57296.524725458614</v>
      </c>
      <c r="N7362">
        <f t="shared" si="749"/>
        <v>11375.703982526153</v>
      </c>
    </row>
    <row r="7363" spans="3:14">
      <c r="C7363">
        <v>74</v>
      </c>
      <c r="D7363">
        <v>44</v>
      </c>
      <c r="E7363">
        <f t="shared" si="749"/>
        <v>57088.881350726202</v>
      </c>
      <c r="F7363">
        <f t="shared" si="749"/>
        <v>88627.368137947415</v>
      </c>
      <c r="G7363">
        <f t="shared" si="749"/>
        <v>27751.658914676591</v>
      </c>
      <c r="H7363">
        <f t="shared" si="749"/>
        <v>30587.039226225614</v>
      </c>
      <c r="I7363">
        <f t="shared" si="749"/>
        <v>7800.9652578184214</v>
      </c>
      <c r="J7363">
        <f t="shared" si="749"/>
        <v>42945.406878713489</v>
      </c>
      <c r="K7363">
        <f t="shared" si="749"/>
        <v>17931.272392567676</v>
      </c>
      <c r="L7363">
        <f t="shared" si="749"/>
        <v>17262.009760902303</v>
      </c>
      <c r="M7363">
        <f t="shared" si="749"/>
        <v>57294.463105598319</v>
      </c>
      <c r="N7363">
        <f t="shared" si="749"/>
        <v>11369.91801870016</v>
      </c>
    </row>
    <row r="7364" spans="3:14">
      <c r="C7364">
        <v>74</v>
      </c>
      <c r="D7364">
        <v>45</v>
      </c>
      <c r="E7364">
        <f t="shared" si="749"/>
        <v>57092.142936631964</v>
      </c>
      <c r="F7364">
        <f t="shared" si="749"/>
        <v>88609.481699037526</v>
      </c>
      <c r="G7364">
        <f t="shared" si="749"/>
        <v>27754.526151644146</v>
      </c>
      <c r="H7364">
        <f t="shared" si="749"/>
        <v>30565.655425445242</v>
      </c>
      <c r="I7364">
        <f t="shared" si="749"/>
        <v>7782.8118168185811</v>
      </c>
      <c r="J7364">
        <f t="shared" si="749"/>
        <v>42951.112620074295</v>
      </c>
      <c r="K7364">
        <f t="shared" si="749"/>
        <v>17916.254450889894</v>
      </c>
      <c r="L7364">
        <f t="shared" si="749"/>
        <v>17246.693145105401</v>
      </c>
      <c r="M7364">
        <f t="shared" si="749"/>
        <v>57292.540268480298</v>
      </c>
      <c r="N7364">
        <f t="shared" si="749"/>
        <v>11364.419663217441</v>
      </c>
    </row>
    <row r="7365" spans="3:14">
      <c r="C7365">
        <v>74</v>
      </c>
      <c r="D7365">
        <v>46</v>
      </c>
      <c r="E7365">
        <f t="shared" si="749"/>
        <v>57095.274567322653</v>
      </c>
      <c r="F7365">
        <f t="shared" si="749"/>
        <v>88592.410412074649</v>
      </c>
      <c r="G7365">
        <f t="shared" si="749"/>
        <v>27757.295635348222</v>
      </c>
      <c r="H7365">
        <f t="shared" si="749"/>
        <v>30545.216731826935</v>
      </c>
      <c r="I7365">
        <f t="shared" si="749"/>
        <v>7765.4909028122684</v>
      </c>
      <c r="J7365">
        <f t="shared" si="749"/>
        <v>42956.599757719341</v>
      </c>
      <c r="K7365">
        <f t="shared" si="749"/>
        <v>17901.927904931483</v>
      </c>
      <c r="L7365">
        <f t="shared" si="749"/>
        <v>17232.073542860242</v>
      </c>
      <c r="M7365">
        <f t="shared" si="749"/>
        <v>57290.747163056185</v>
      </c>
      <c r="N7365">
        <f t="shared" si="749"/>
        <v>11359.190159012118</v>
      </c>
    </row>
    <row r="7366" spans="3:14">
      <c r="C7366">
        <v>74</v>
      </c>
      <c r="D7366">
        <v>47</v>
      </c>
      <c r="E7366">
        <f t="shared" si="749"/>
        <v>57098.284537812011</v>
      </c>
      <c r="F7366">
        <f t="shared" si="749"/>
        <v>88576.10224608345</v>
      </c>
      <c r="G7366">
        <f t="shared" si="749"/>
        <v>27759.973605358824</v>
      </c>
      <c r="H7366">
        <f t="shared" si="749"/>
        <v>30525.662819381625</v>
      </c>
      <c r="I7366">
        <f t="shared" si="749"/>
        <v>7748.9493757786167</v>
      </c>
      <c r="J7366">
        <f t="shared" si="749"/>
        <v>42961.882245077308</v>
      </c>
      <c r="K7366">
        <f t="shared" si="749"/>
        <v>17888.248623050786</v>
      </c>
      <c r="L7366">
        <f t="shared" si="749"/>
        <v>17218.106463940119</v>
      </c>
      <c r="M7366">
        <f t="shared" si="749"/>
        <v>57289.075508579539</v>
      </c>
      <c r="N7366">
        <f t="shared" si="749"/>
        <v>11354.212345364365</v>
      </c>
    </row>
    <row r="7367" spans="3:14">
      <c r="C7367">
        <v>74</v>
      </c>
      <c r="D7367">
        <v>48</v>
      </c>
      <c r="E7367">
        <f t="shared" si="749"/>
        <v>57101.180451862616</v>
      </c>
      <c r="F7367">
        <f t="shared" si="749"/>
        <v>88560.509506003145</v>
      </c>
      <c r="G7367">
        <f t="shared" si="749"/>
        <v>27762.565781281788</v>
      </c>
      <c r="H7367">
        <f t="shared" si="749"/>
        <v>30506.938389285995</v>
      </c>
      <c r="I7367">
        <f t="shared" si="749"/>
        <v>7733.1385240318377</v>
      </c>
      <c r="J7367">
        <f t="shared" si="749"/>
        <v>42966.972872791135</v>
      </c>
      <c r="K7367">
        <f t="shared" si="749"/>
        <v>17875.176151242937</v>
      </c>
      <c r="L7367">
        <f t="shared" si="749"/>
        <v>17204.751125637209</v>
      </c>
      <c r="M7367">
        <f t="shared" si="749"/>
        <v>57287.517714366128</v>
      </c>
      <c r="N7367">
        <f t="shared" si="749"/>
        <v>11349.470491614335</v>
      </c>
    </row>
    <row r="7368" spans="3:14">
      <c r="C7368">
        <v>74</v>
      </c>
      <c r="D7368">
        <v>49</v>
      </c>
      <c r="E7368">
        <f t="shared" si="749"/>
        <v>57103.969292521724</v>
      </c>
      <c r="F7368">
        <f t="shared" si="749"/>
        <v>88545.588390247431</v>
      </c>
      <c r="G7368">
        <f t="shared" si="749"/>
        <v>27765.077415816369</v>
      </c>
      <c r="H7368">
        <f t="shared" si="749"/>
        <v>30488.992656906397</v>
      </c>
      <c r="I7368">
        <f t="shared" si="749"/>
        <v>7718.0136123502816</v>
      </c>
      <c r="J7368">
        <f t="shared" si="749"/>
        <v>42971.883387369649</v>
      </c>
      <c r="K7368">
        <f t="shared" si="749"/>
        <v>17862.67333787083</v>
      </c>
      <c r="L7368">
        <f t="shared" si="749"/>
        <v>17191.970074444347</v>
      </c>
      <c r="M7368">
        <f t="shared" si="749"/>
        <v>57286.066809379437</v>
      </c>
      <c r="N7368">
        <f t="shared" si="749"/>
        <v>11344.95015123767</v>
      </c>
    </row>
    <row r="7369" spans="3:14">
      <c r="C7369">
        <v>74</v>
      </c>
      <c r="D7369">
        <v>50</v>
      </c>
      <c r="E7369">
        <f t="shared" si="749"/>
        <v>57106.65748419283</v>
      </c>
      <c r="F7369">
        <f t="shared" si="749"/>
        <v>88531.298601356742</v>
      </c>
      <c r="G7369">
        <f t="shared" si="749"/>
        <v>27767.513341445861</v>
      </c>
      <c r="H7369">
        <f t="shared" si="749"/>
        <v>30471.778900379868</v>
      </c>
      <c r="I7369">
        <f t="shared" si="749"/>
        <v>7703.5334843300416</v>
      </c>
      <c r="J7369">
        <f t="shared" si="749"/>
        <v>42976.624595600973</v>
      </c>
      <c r="K7369">
        <f t="shared" si="749"/>
        <v>17850.70600342832</v>
      </c>
      <c r="L7369">
        <f t="shared" si="749"/>
        <v>17179.728853134915</v>
      </c>
      <c r="M7369">
        <f t="shared" si="749"/>
        <v>57284.716380265883</v>
      </c>
      <c r="N7369">
        <f t="shared" si="749"/>
        <v>11340.638033431978</v>
      </c>
    </row>
    <row r="7370" spans="3:14">
      <c r="C7370">
        <v>74</v>
      </c>
      <c r="D7370">
        <v>51</v>
      </c>
      <c r="E7370">
        <f t="shared" ref="E7370:N7379" si="750">E$3/$C7370/$E$12+($D7370-1)*$C7370*$E$12*E$2*E$4/(2*$D7370)+$D7370*E$5/($C7370*$E$12)+$C7370*$E$12*E$2*E$6/(2*$D7370)</f>
        <v>57109.25094740466</v>
      </c>
      <c r="F7370">
        <f t="shared" si="750"/>
        <v>88517.60300245673</v>
      </c>
      <c r="G7370">
        <f t="shared" si="750"/>
        <v>27769.878011635275</v>
      </c>
      <c r="H7370">
        <f t="shared" si="750"/>
        <v>30455.254062303284</v>
      </c>
      <c r="I7370">
        <f t="shared" si="750"/>
        <v>7689.6602115204469</v>
      </c>
      <c r="J7370">
        <f t="shared" si="750"/>
        <v>42981.206456681997</v>
      </c>
      <c r="K7370">
        <f t="shared" si="750"/>
        <v>17839.242649154847</v>
      </c>
      <c r="L7370">
        <f t="shared" si="750"/>
        <v>17167.995707009904</v>
      </c>
      <c r="M7370">
        <f t="shared" si="750"/>
        <v>57283.460516679967</v>
      </c>
      <c r="N7370">
        <f t="shared" si="750"/>
        <v>11336.521889810725</v>
      </c>
    </row>
    <row r="7371" spans="3:14">
      <c r="C7371">
        <v>74</v>
      </c>
      <c r="D7371">
        <v>52</v>
      </c>
      <c r="E7371">
        <f t="shared" si="750"/>
        <v>57111.755147260628</v>
      </c>
      <c r="F7371">
        <f t="shared" si="750"/>
        <v>88504.467313355606</v>
      </c>
      <c r="G7371">
        <f t="shared" si="750"/>
        <v>27772.175537275383</v>
      </c>
      <c r="H7371">
        <f t="shared" si="750"/>
        <v>30439.378397381468</v>
      </c>
      <c r="I7371">
        <f t="shared" si="750"/>
        <v>7676.3587830439637</v>
      </c>
      <c r="J7371">
        <f t="shared" si="750"/>
        <v>42985.638163717529</v>
      </c>
      <c r="K7371">
        <f t="shared" si="750"/>
        <v>17828.254199271421</v>
      </c>
      <c r="L7371">
        <f t="shared" si="750"/>
        <v>17156.741324039438</v>
      </c>
      <c r="M7371">
        <f t="shared" si="750"/>
        <v>57282.293762918176</v>
      </c>
      <c r="N7371">
        <f t="shared" si="750"/>
        <v>11332.59041417096</v>
      </c>
    </row>
    <row r="7372" spans="3:14">
      <c r="C7372">
        <v>74</v>
      </c>
      <c r="D7372">
        <v>53</v>
      </c>
      <c r="E7372">
        <f t="shared" si="750"/>
        <v>57114.175136403508</v>
      </c>
      <c r="F7372">
        <f t="shared" si="750"/>
        <v>88491.859841045909</v>
      </c>
      <c r="G7372">
        <f t="shared" si="750"/>
        <v>27774.409719001054</v>
      </c>
      <c r="H7372">
        <f t="shared" si="750"/>
        <v>30424.115159964131</v>
      </c>
      <c r="I7372">
        <f t="shared" si="750"/>
        <v>7663.5968303534291</v>
      </c>
      <c r="J7372">
        <f t="shared" si="750"/>
        <v>42989.928215993197</v>
      </c>
      <c r="K7372">
        <f t="shared" si="750"/>
        <v>17817.713772397467</v>
      </c>
      <c r="L7372">
        <f t="shared" si="750"/>
        <v>17145.93860442231</v>
      </c>
      <c r="M7372">
        <f t="shared" si="750"/>
        <v>57281.211075028208</v>
      </c>
      <c r="N7372">
        <f t="shared" si="750"/>
        <v>11328.833153608077</v>
      </c>
    </row>
    <row r="7373" spans="3:14">
      <c r="C7373">
        <v>74</v>
      </c>
      <c r="D7373">
        <v>54</v>
      </c>
      <c r="E7373">
        <f t="shared" si="750"/>
        <v>57116.515593206241</v>
      </c>
      <c r="F7373">
        <f t="shared" si="750"/>
        <v>88479.751240150275</v>
      </c>
      <c r="G7373">
        <f t="shared" si="750"/>
        <v>27776.584075918639</v>
      </c>
      <c r="H7373">
        <f t="shared" si="750"/>
        <v>30409.430326301037</v>
      </c>
      <c r="I7373">
        <f t="shared" si="750"/>
        <v>7651.3443825718523</v>
      </c>
      <c r="J7373">
        <f t="shared" si="750"/>
        <v>42994.084483217848</v>
      </c>
      <c r="K7373">
        <f t="shared" si="750"/>
        <v>17807.596478365802</v>
      </c>
      <c r="L7373">
        <f t="shared" si="750"/>
        <v>17135.562455750012</v>
      </c>
      <c r="M7373">
        <f t="shared" si="750"/>
        <v>57280.207782683843</v>
      </c>
      <c r="N7373">
        <f t="shared" si="750"/>
        <v>11325.24042950669</v>
      </c>
    </row>
    <row r="7374" spans="3:14">
      <c r="C7374">
        <v>74</v>
      </c>
      <c r="D7374">
        <v>55</v>
      </c>
      <c r="E7374">
        <f t="shared" si="750"/>
        <v>57118.780855796489</v>
      </c>
      <c r="F7374">
        <f t="shared" si="750"/>
        <v>88468.114299500725</v>
      </c>
      <c r="G7374">
        <f t="shared" si="750"/>
        <v>27778.701871199493</v>
      </c>
      <c r="H7374">
        <f t="shared" si="750"/>
        <v>30395.292347096489</v>
      </c>
      <c r="I7374">
        <f t="shared" si="750"/>
        <v>7639.573648522377</v>
      </c>
      <c r="J7374">
        <f t="shared" si="750"/>
        <v>42998.114262757925</v>
      </c>
      <c r="K7374">
        <f t="shared" si="750"/>
        <v>17797.879237203208</v>
      </c>
      <c r="L7374">
        <f t="shared" si="750"/>
        <v>17125.589610516454</v>
      </c>
      <c r="M7374">
        <f t="shared" si="750"/>
        <v>57279.279555218942</v>
      </c>
      <c r="N7374">
        <f t="shared" si="750"/>
        <v>11321.803267150717</v>
      </c>
    </row>
    <row r="7375" spans="3:14">
      <c r="C7375">
        <v>74</v>
      </c>
      <c r="D7375">
        <v>56</v>
      </c>
      <c r="E7375">
        <f t="shared" si="750"/>
        <v>57120.974952435645</v>
      </c>
      <c r="F7375">
        <f t="shared" si="750"/>
        <v>88456.92375158408</v>
      </c>
      <c r="G7375">
        <f t="shared" si="750"/>
        <v>27780.766134931295</v>
      </c>
      <c r="H7375">
        <f t="shared" si="750"/>
        <v>30381.671926575935</v>
      </c>
      <c r="I7375">
        <f t="shared" si="750"/>
        <v>7628.258822112216</v>
      </c>
      <c r="J7375">
        <f t="shared" si="750"/>
        <v>43002.024330739383</v>
      </c>
      <c r="K7375">
        <f t="shared" si="750"/>
        <v>17788.540617505987</v>
      </c>
      <c r="L7375">
        <f t="shared" si="750"/>
        <v>17115.998463180276</v>
      </c>
      <c r="M7375">
        <f t="shared" si="750"/>
        <v>57278.422371300716</v>
      </c>
      <c r="N7375">
        <f t="shared" si="750"/>
        <v>11318.513332875231</v>
      </c>
    </row>
    <row r="7376" spans="3:14">
      <c r="C7376">
        <v>74</v>
      </c>
      <c r="D7376">
        <v>57</v>
      </c>
      <c r="E7376">
        <f t="shared" si="750"/>
        <v>57123.101628700046</v>
      </c>
      <c r="F7376">
        <f t="shared" si="750"/>
        <v>88446.15610204589</v>
      </c>
      <c r="G7376">
        <f t="shared" si="750"/>
        <v>27782.779684564</v>
      </c>
      <c r="H7376">
        <f t="shared" si="750"/>
        <v>30368.541824808628</v>
      </c>
      <c r="I7376">
        <f t="shared" si="750"/>
        <v>7617.3759082024526</v>
      </c>
      <c r="J7376">
        <f t="shared" si="750"/>
        <v>43005.820987770559</v>
      </c>
      <c r="K7376">
        <f t="shared" si="750"/>
        <v>17779.560691828588</v>
      </c>
      <c r="L7376">
        <f t="shared" si="750"/>
        <v>17106.768924378459</v>
      </c>
      <c r="M7376">
        <f t="shared" si="750"/>
        <v>57277.632491795091</v>
      </c>
      <c r="N7376">
        <f t="shared" si="750"/>
        <v>11315.362877833881</v>
      </c>
    </row>
    <row r="7377" spans="3:14">
      <c r="C7377">
        <v>74</v>
      </c>
      <c r="D7377">
        <v>58</v>
      </c>
      <c r="E7377">
        <f t="shared" si="750"/>
        <v>57125.164371850486</v>
      </c>
      <c r="F7377">
        <f t="shared" si="750"/>
        <v>88435.7894768322</v>
      </c>
      <c r="G7377">
        <f t="shared" si="750"/>
        <v>27784.745143240656</v>
      </c>
      <c r="H7377">
        <f t="shared" si="750"/>
        <v>30355.876680479752</v>
      </c>
      <c r="I7377">
        <f t="shared" si="750"/>
        <v>7606.902566491347</v>
      </c>
      <c r="J7377">
        <f t="shared" si="750"/>
        <v>43009.510099935098</v>
      </c>
      <c r="K7377">
        <f t="shared" si="750"/>
        <v>17770.920907032058</v>
      </c>
      <c r="L7377">
        <f t="shared" si="750"/>
        <v>17097.882290221296</v>
      </c>
      <c r="M7377">
        <f t="shared" si="750"/>
        <v>57276.906435439356</v>
      </c>
      <c r="N7377">
        <f t="shared" si="750"/>
        <v>11312.344687583529</v>
      </c>
    </row>
    <row r="7378" spans="3:14">
      <c r="C7378">
        <v>74</v>
      </c>
      <c r="D7378">
        <v>59</v>
      </c>
      <c r="E7378">
        <f t="shared" si="750"/>
        <v>57127.166432723243</v>
      </c>
      <c r="F7378">
        <f t="shared" si="750"/>
        <v>88425.803484875622</v>
      </c>
      <c r="G7378">
        <f t="shared" si="750"/>
        <v>27786.664956264125</v>
      </c>
      <c r="H7378">
        <f t="shared" si="750"/>
        <v>30343.65285168566</v>
      </c>
      <c r="I7378">
        <f t="shared" si="750"/>
        <v>7596.8179712738793</v>
      </c>
      <c r="J7378">
        <f t="shared" si="750"/>
        <v>43013.097135616037</v>
      </c>
      <c r="K7378">
        <f t="shared" si="750"/>
        <v>17762.603967817366</v>
      </c>
      <c r="L7378">
        <f t="shared" si="750"/>
        <v>17089.321124879396</v>
      </c>
      <c r="M7378">
        <f t="shared" si="750"/>
        <v>57276.240956988615</v>
      </c>
      <c r="N7378">
        <f t="shared" si="750"/>
        <v>11309.452036795818</v>
      </c>
    </row>
    <row r="7379" spans="3:14">
      <c r="C7379">
        <v>74</v>
      </c>
      <c r="D7379">
        <v>60</v>
      </c>
      <c r="E7379">
        <f t="shared" si="750"/>
        <v>57129.110845432238</v>
      </c>
      <c r="F7379">
        <f t="shared" si="750"/>
        <v>88416.179094513311</v>
      </c>
      <c r="G7379">
        <f t="shared" si="750"/>
        <v>27788.541405917062</v>
      </c>
      <c r="H7379">
        <f t="shared" si="750"/>
        <v>30331.848272649608</v>
      </c>
      <c r="I7379">
        <f t="shared" si="750"/>
        <v>7587.1026852253717</v>
      </c>
      <c r="J7379">
        <f t="shared" si="750"/>
        <v>43016.587198637593</v>
      </c>
      <c r="K7379">
        <f t="shared" si="750"/>
        <v>17754.593731905439</v>
      </c>
      <c r="L7379">
        <f t="shared" si="750"/>
        <v>17081.069154912002</v>
      </c>
      <c r="M7379">
        <f t="shared" si="750"/>
        <v>57275.633027547614</v>
      </c>
      <c r="N7379">
        <f t="shared" si="750"/>
        <v>11306.678648497613</v>
      </c>
    </row>
    <row r="7380" spans="3:14">
      <c r="C7380">
        <v>74</v>
      </c>
      <c r="D7380">
        <v>61</v>
      </c>
      <c r="E7380">
        <f t="shared" ref="E7380:N7389" si="751">E$3/$C7380/$E$12+($D7380-1)*$C7380*$E$12*E$2*E$4/(2*$D7380)+$D7380*E$5/($C7380*$E$12)+$C7380*$E$12*E$2*E$6/(2*$D7380)</f>
        <v>57131.000445133031</v>
      </c>
      <c r="F7380">
        <f t="shared" si="751"/>
        <v>88406.898522060263</v>
      </c>
      <c r="G7380">
        <f t="shared" si="751"/>
        <v>27790.376624824246</v>
      </c>
      <c r="H7380">
        <f t="shared" si="751"/>
        <v>30320.442324531024</v>
      </c>
      <c r="I7380">
        <f t="shared" si="751"/>
        <v>7577.7385455998046</v>
      </c>
      <c r="J7380">
        <f t="shared" si="751"/>
        <v>43019.9850581469</v>
      </c>
      <c r="K7380">
        <f t="shared" si="751"/>
        <v>17746.875115527258</v>
      </c>
      <c r="L7380">
        <f t="shared" si="751"/>
        <v>17073.111173989211</v>
      </c>
      <c r="M7380">
        <f t="shared" si="751"/>
        <v>57275.079816837169</v>
      </c>
      <c r="N7380">
        <f t="shared" si="751"/>
        <v>11304.018657320581</v>
      </c>
    </row>
    <row r="7381" spans="3:14">
      <c r="C7381">
        <v>74</v>
      </c>
      <c r="D7381">
        <v>62</v>
      </c>
      <c r="E7381">
        <f t="shared" si="751"/>
        <v>57132.837884067972</v>
      </c>
      <c r="F7381">
        <f t="shared" si="751"/>
        <v>88397.945131166067</v>
      </c>
      <c r="G7381">
        <f t="shared" si="751"/>
        <v>27792.172608021749</v>
      </c>
      <c r="H7381">
        <f t="shared" si="751"/>
        <v>30309.415718737149</v>
      </c>
      <c r="I7381">
        <f t="shared" si="751"/>
        <v>7568.7085614412326</v>
      </c>
      <c r="J7381">
        <f t="shared" si="751"/>
        <v>43023.29517560426</v>
      </c>
      <c r="K7381">
        <f t="shared" si="751"/>
        <v>17739.434008060238</v>
      </c>
      <c r="L7381">
        <f t="shared" si="751"/>
        <v>17065.432956834677</v>
      </c>
      <c r="M7381">
        <f t="shared" si="751"/>
        <v>57274.578677176789</v>
      </c>
      <c r="N7381">
        <f t="shared" si="751"/>
        <v>11301.466576307244</v>
      </c>
    </row>
    <row r="7382" spans="3:14">
      <c r="C7382">
        <v>74</v>
      </c>
      <c r="D7382">
        <v>63</v>
      </c>
      <c r="E7382">
        <f t="shared" si="751"/>
        <v>57134.625646083041</v>
      </c>
      <c r="F7382">
        <f t="shared" si="751"/>
        <v>88389.303341756458</v>
      </c>
      <c r="G7382">
        <f t="shared" si="751"/>
        <v>27793.93122387672</v>
      </c>
      <c r="H7382">
        <f t="shared" si="751"/>
        <v>30298.750391347749</v>
      </c>
      <c r="I7382">
        <f t="shared" si="751"/>
        <v>7559.9968205845607</v>
      </c>
      <c r="J7382">
        <f t="shared" si="751"/>
        <v>43026.521729202606</v>
      </c>
      <c r="K7382">
        <f t="shared" si="751"/>
        <v>17732.257194794325</v>
      </c>
      <c r="L7382">
        <f t="shared" si="751"/>
        <v>17058.021181364191</v>
      </c>
      <c r="M7382">
        <f t="shared" si="751"/>
        <v>57274.127128992659</v>
      </c>
      <c r="N7382">
        <f t="shared" si="751"/>
        <v>11299.017266878378</v>
      </c>
    </row>
    <row r="7383" spans="3:14">
      <c r="C7383">
        <v>74</v>
      </c>
      <c r="D7383">
        <v>64</v>
      </c>
      <c r="E7383">
        <f t="shared" si="751"/>
        <v>57136.366059783868</v>
      </c>
      <c r="F7383">
        <f t="shared" si="751"/>
        <v>88380.958547511924</v>
      </c>
      <c r="G7383">
        <f t="shared" si="751"/>
        <v>27795.654223983322</v>
      </c>
      <c r="H7383">
        <f t="shared" si="751"/>
        <v>30288.429407437616</v>
      </c>
      <c r="I7383">
        <f t="shared" si="751"/>
        <v>7551.5884053750106</v>
      </c>
      <c r="J7383">
        <f t="shared" si="751"/>
        <v>43029.668635997834</v>
      </c>
      <c r="K7383">
        <f t="shared" si="751"/>
        <v>17725.332286938836</v>
      </c>
      <c r="L7383">
        <f t="shared" si="751"/>
        <v>17050.863358123821</v>
      </c>
      <c r="M7383">
        <f t="shared" si="751"/>
        <v>57273.722847684316</v>
      </c>
      <c r="N7383">
        <f t="shared" si="751"/>
        <v>11296.665911615964</v>
      </c>
    </row>
    <row r="7384" spans="3:14">
      <c r="C7384">
        <v>74</v>
      </c>
      <c r="D7384">
        <v>65</v>
      </c>
      <c r="E7384">
        <f t="shared" si="751"/>
        <v>57138.061310477278</v>
      </c>
      <c r="F7384">
        <f t="shared" si="751"/>
        <v>88372.897040963231</v>
      </c>
      <c r="G7384">
        <f t="shared" si="751"/>
        <v>27797.343252145347</v>
      </c>
      <c r="H7384">
        <f t="shared" si="751"/>
        <v>30278.436874230785</v>
      </c>
      <c r="I7384">
        <f t="shared" si="751"/>
        <v>7543.4693161673322</v>
      </c>
      <c r="J7384">
        <f t="shared" si="751"/>
        <v>43032.739571996251</v>
      </c>
      <c r="K7384">
        <f t="shared" si="751"/>
        <v>17718.647658090224</v>
      </c>
      <c r="L7384">
        <f t="shared" si="751"/>
        <v>17043.94776624141</v>
      </c>
      <c r="M7384">
        <f t="shared" si="751"/>
        <v>57273.363651703672</v>
      </c>
      <c r="N7384">
        <f t="shared" si="751"/>
        <v>11294.407989558473</v>
      </c>
    </row>
    <row r="7385" spans="3:14">
      <c r="C7385">
        <v>74</v>
      </c>
      <c r="D7385">
        <v>66</v>
      </c>
      <c r="E7385">
        <f t="shared" si="751"/>
        <v>57139.713451027208</v>
      </c>
      <c r="F7385">
        <f t="shared" si="751"/>
        <v>88365.105945396936</v>
      </c>
      <c r="G7385">
        <f t="shared" si="751"/>
        <v>27798.999852542074</v>
      </c>
      <c r="H7385">
        <f t="shared" si="751"/>
        <v>30268.757862149825</v>
      </c>
      <c r="I7385">
        <f t="shared" si="751"/>
        <v>7535.6264017796211</v>
      </c>
      <c r="J7385">
        <f t="shared" si="751"/>
        <v>43035.737990415881</v>
      </c>
      <c r="K7385">
        <f t="shared" si="751"/>
        <v>17712.192386475435</v>
      </c>
      <c r="L7385">
        <f t="shared" si="751"/>
        <v>17037.263395200676</v>
      </c>
      <c r="M7385">
        <f t="shared" si="751"/>
        <v>57273.047491717611</v>
      </c>
      <c r="N7385">
        <f t="shared" si="751"/>
        <v>11292.239253742038</v>
      </c>
    </row>
    <row r="7386" spans="3:14">
      <c r="C7386">
        <v>74</v>
      </c>
      <c r="D7386">
        <v>67</v>
      </c>
      <c r="E7386">
        <f t="shared" si="751"/>
        <v>57141.324411738613</v>
      </c>
      <c r="F7386">
        <f t="shared" si="751"/>
        <v>88357.573152858662</v>
      </c>
      <c r="G7386">
        <f t="shared" si="751"/>
        <v>27800.625477163005</v>
      </c>
      <c r="H7386">
        <f t="shared" si="751"/>
        <v>30259.378332935376</v>
      </c>
      <c r="I7386">
        <f t="shared" si="751"/>
        <v>7528.047296175162</v>
      </c>
      <c r="J7386">
        <f t="shared" si="751"/>
        <v>43038.667138312492</v>
      </c>
      <c r="K7386">
        <f t="shared" si="751"/>
        <v>17705.956202367594</v>
      </c>
      <c r="L7386">
        <f t="shared" si="751"/>
        <v>17030.799891829607</v>
      </c>
      <c r="M7386">
        <f t="shared" si="751"/>
        <v>57272.772440741333</v>
      </c>
      <c r="N7386">
        <f t="shared" si="751"/>
        <v>11290.15571075289</v>
      </c>
    </row>
    <row r="7387" spans="3:14">
      <c r="C7387">
        <v>74</v>
      </c>
      <c r="D7387">
        <v>68</v>
      </c>
      <c r="E7387">
        <f t="shared" si="751"/>
        <v>57142.896009369069</v>
      </c>
      <c r="F7387">
        <f t="shared" si="751"/>
        <v>88350.287267626481</v>
      </c>
      <c r="G7387">
        <f t="shared" si="751"/>
        <v>27802.221492586476</v>
      </c>
      <c r="H7387">
        <f t="shared" si="751"/>
        <v>30250.285074108029</v>
      </c>
      <c r="I7387">
        <f t="shared" si="751"/>
        <v>7520.7203607311658</v>
      </c>
      <c r="J7387">
        <f t="shared" si="751"/>
        <v>43041.530071738584</v>
      </c>
      <c r="K7387">
        <f t="shared" si="751"/>
        <v>17699.929440141386</v>
      </c>
      <c r="L7387">
        <f t="shared" si="751"/>
        <v>17024.547511966313</v>
      </c>
      <c r="M7387">
        <f t="shared" si="751"/>
        <v>57272.53668514204</v>
      </c>
      <c r="N7387">
        <f t="shared" si="751"/>
        <v>11288.153602083938</v>
      </c>
    </row>
    <row r="7388" spans="3:14">
      <c r="C7388">
        <v>74</v>
      </c>
      <c r="D7388">
        <v>69</v>
      </c>
      <c r="E7388">
        <f t="shared" si="751"/>
        <v>57144.4299553569</v>
      </c>
      <c r="F7388">
        <f t="shared" si="751"/>
        <v>88343.237554600259</v>
      </c>
      <c r="G7388">
        <f t="shared" si="751"/>
        <v>27803.789186168906</v>
      </c>
      <c r="H7388">
        <f t="shared" si="751"/>
        <v>30241.465639129226</v>
      </c>
      <c r="I7388">
        <f t="shared" si="751"/>
        <v>7513.6346315276123</v>
      </c>
      <c r="J7388">
        <f t="shared" si="751"/>
        <v>43044.329669584164</v>
      </c>
      <c r="K7388">
        <f t="shared" si="751"/>
        <v>17694.102994497618</v>
      </c>
      <c r="L7388">
        <f t="shared" si="751"/>
        <v>17018.497076327843</v>
      </c>
      <c r="M7388">
        <f t="shared" si="751"/>
        <v>57272.338516425101</v>
      </c>
      <c r="N7388">
        <f t="shared" si="751"/>
        <v>11286.229387112566</v>
      </c>
    </row>
    <row r="7389" spans="3:14">
      <c r="C7389">
        <v>74</v>
      </c>
      <c r="D7389">
        <v>70</v>
      </c>
      <c r="E7389">
        <f t="shared" si="751"/>
        <v>57145.927863343895</v>
      </c>
      <c r="F7389">
        <f t="shared" si="751"/>
        <v>88336.413892113938</v>
      </c>
      <c r="G7389">
        <f t="shared" si="751"/>
        <v>27805.329771703484</v>
      </c>
      <c r="H7389">
        <f t="shared" si="751"/>
        <v>30232.908292691158</v>
      </c>
      <c r="I7389">
        <f t="shared" si="751"/>
        <v>7506.7797711541953</v>
      </c>
      <c r="J7389">
        <f t="shared" si="751"/>
        <v>43047.068646231259</v>
      </c>
      <c r="K7389">
        <f t="shared" si="751"/>
        <v>17688.468280439887</v>
      </c>
      <c r="L7389">
        <f t="shared" si="751"/>
        <v>17012.639930161702</v>
      </c>
      <c r="M7389">
        <f t="shared" si="751"/>
        <v>57272.176323724103</v>
      </c>
      <c r="N7389">
        <f t="shared" si="751"/>
        <v>11284.379727537444</v>
      </c>
    </row>
    <row r="7390" spans="3:14">
      <c r="C7390">
        <v>74</v>
      </c>
      <c r="D7390">
        <v>71</v>
      </c>
      <c r="E7390">
        <f t="shared" ref="E7390:N7399" si="752">E$3/$C7390/$E$12+($D7390-1)*$C7390*$E$12*E$2*E$4/(2*$D7390)+$D7390*E$5/($C7390*$E$12)+$C7390*$E$12*E$2*E$6/(2*$D7390)</f>
        <v>57147.39125606251</v>
      </c>
      <c r="F7390">
        <f t="shared" si="752"/>
        <v>88329.806728736265</v>
      </c>
      <c r="G7390">
        <f t="shared" si="752"/>
        <v>27806.844394600666</v>
      </c>
      <c r="H7390">
        <f t="shared" si="752"/>
        <v>30224.601960630142</v>
      </c>
      <c r="I7390">
        <f t="shared" si="752"/>
        <v>7500.1460245899234</v>
      </c>
      <c r="J7390">
        <f t="shared" si="752"/>
        <v>43049.749563138961</v>
      </c>
      <c r="K7390">
        <f t="shared" si="752"/>
        <v>17683.017196633584</v>
      </c>
      <c r="L7390">
        <f t="shared" si="752"/>
        <v>17006.967906307094</v>
      </c>
      <c r="M7390">
        <f t="shared" si="752"/>
        <v>57272.048586925695</v>
      </c>
      <c r="N7390">
        <f t="shared" si="752"/>
        <v>11282.60147313057</v>
      </c>
    </row>
    <row r="7391" spans="3:14">
      <c r="C7391">
        <v>74</v>
      </c>
      <c r="D7391">
        <v>72</v>
      </c>
      <c r="E7391">
        <f t="shared" si="752"/>
        <v>57148.821571648914</v>
      </c>
      <c r="F7391">
        <f t="shared" si="752"/>
        <v>88323.407043671061</v>
      </c>
      <c r="G7391">
        <f t="shared" si="752"/>
        <v>27808.334136637033</v>
      </c>
      <c r="H7391">
        <f t="shared" si="752"/>
        <v>30216.536184013792</v>
      </c>
      <c r="I7391">
        <f t="shared" si="752"/>
        <v>7493.7241787594166</v>
      </c>
      <c r="J7391">
        <f t="shared" si="752"/>
        <v>43052.374839463089</v>
      </c>
      <c r="K7391">
        <f t="shared" si="752"/>
        <v>17677.742091818225</v>
      </c>
      <c r="L7391">
        <f t="shared" si="752"/>
        <v>17001.473291334365</v>
      </c>
      <c r="M7391">
        <f t="shared" si="752"/>
        <v>57271.953870367295</v>
      </c>
      <c r="N7391">
        <f t="shared" si="752"/>
        <v>11280.891648676592</v>
      </c>
    </row>
    <row r="7392" spans="3:14">
      <c r="C7392">
        <v>74</v>
      </c>
      <c r="D7392">
        <v>73</v>
      </c>
      <c r="E7392">
        <f t="shared" si="752"/>
        <v>57150.220169437314</v>
      </c>
      <c r="F7392">
        <f t="shared" si="752"/>
        <v>88317.206310412352</v>
      </c>
      <c r="G7392">
        <f t="shared" si="752"/>
        <v>27809.800020313694</v>
      </c>
      <c r="H7392">
        <f t="shared" si="752"/>
        <v>30208.701077001915</v>
      </c>
      <c r="I7392">
        <f t="shared" si="752"/>
        <v>7487.5055254133422</v>
      </c>
      <c r="J7392">
        <f t="shared" si="752"/>
        <v>43054.946761802938</v>
      </c>
      <c r="K7392">
        <f t="shared" si="752"/>
        <v>17672.635733980485</v>
      </c>
      <c r="L7392">
        <f t="shared" si="752"/>
        <v>16996.148794467543</v>
      </c>
      <c r="M7392">
        <f t="shared" si="752"/>
        <v>57271.890817052707</v>
      </c>
      <c r="N7392">
        <f t="shared" si="752"/>
        <v>11279.247441985674</v>
      </c>
    </row>
    <row r="7393" spans="3:14">
      <c r="C7393">
        <v>74</v>
      </c>
      <c r="D7393">
        <v>74</v>
      </c>
      <c r="E7393">
        <f t="shared" si="752"/>
        <v>57151.588335284403</v>
      </c>
      <c r="F7393">
        <f t="shared" si="752"/>
        <v>88311.196463346336</v>
      </c>
      <c r="G7393">
        <f t="shared" si="752"/>
        <v>27811.243012861476</v>
      </c>
      <c r="H7393">
        <f t="shared" si="752"/>
        <v>30201.087288124076</v>
      </c>
      <c r="I7393">
        <f t="shared" si="752"/>
        <v>7481.4818270185478</v>
      </c>
      <c r="J7393">
        <f t="shared" si="752"/>
        <v>43057.467493157899</v>
      </c>
      <c r="K7393">
        <f t="shared" si="752"/>
        <v>17667.691282026688</v>
      </c>
      <c r="L7393">
        <f t="shared" si="752"/>
        <v>16990.987519026672</v>
      </c>
      <c r="M7393">
        <f t="shared" si="752"/>
        <v>57271.85814333694</v>
      </c>
      <c r="N7393">
        <f t="shared" si="752"/>
        <v>11277.666192878225</v>
      </c>
    </row>
    <row r="7394" spans="3:14">
      <c r="C7394">
        <v>74</v>
      </c>
      <c r="D7394">
        <v>75</v>
      </c>
      <c r="E7394">
        <f t="shared" si="752"/>
        <v>57152.927286467799</v>
      </c>
      <c r="F7394">
        <f t="shared" si="752"/>
        <v>88305.369867025263</v>
      </c>
      <c r="G7394">
        <f t="shared" si="752"/>
        <v>27812.664029925498</v>
      </c>
      <c r="H7394">
        <f t="shared" si="752"/>
        <v>30193.685964654891</v>
      </c>
      <c r="I7394">
        <f t="shared" si="752"/>
        <v>7475.6452853769797</v>
      </c>
      <c r="J7394">
        <f t="shared" si="752"/>
        <v>43059.939081167366</v>
      </c>
      <c r="K7394">
        <f t="shared" si="752"/>
        <v>17662.902259721453</v>
      </c>
      <c r="L7394">
        <f t="shared" si="752"/>
        <v>16985.982936154709</v>
      </c>
      <c r="M7394">
        <f t="shared" si="752"/>
        <v>57271.854634036026</v>
      </c>
      <c r="N7394">
        <f t="shared" si="752"/>
        <v>11276.145383050909</v>
      </c>
    </row>
    <row r="7395" spans="3:14">
      <c r="C7395">
        <v>74</v>
      </c>
      <c r="D7395">
        <v>76</v>
      </c>
      <c r="E7395">
        <f t="shared" si="752"/>
        <v>57154.23817619792</v>
      </c>
      <c r="F7395">
        <f t="shared" si="752"/>
        <v>88299.719287867207</v>
      </c>
      <c r="G7395">
        <f t="shared" si="752"/>
        <v>27814.063938959091</v>
      </c>
      <c r="H7395">
        <f t="shared" si="752"/>
        <v>30186.488719801935</v>
      </c>
      <c r="I7395">
        <f t="shared" si="752"/>
        <v>7469.9885127220659</v>
      </c>
      <c r="J7395">
        <f t="shared" si="752"/>
        <v>43062.363465700219</v>
      </c>
      <c r="K7395">
        <f t="shared" si="752"/>
        <v>17658.262531683937</v>
      </c>
      <c r="L7395">
        <f t="shared" si="752"/>
        <v>16981.128860618668</v>
      </c>
      <c r="M7395">
        <f t="shared" si="752"/>
        <v>57271.879137923068</v>
      </c>
      <c r="N7395">
        <f t="shared" si="752"/>
        <v>11274.68262674267</v>
      </c>
    </row>
    <row r="7396" spans="3:14">
      <c r="C7396">
        <v>74</v>
      </c>
      <c r="D7396">
        <v>77</v>
      </c>
      <c r="E7396">
        <f t="shared" si="752"/>
        <v>57155.522097778172</v>
      </c>
      <c r="F7396">
        <f t="shared" si="752"/>
        <v>88294.237868060518</v>
      </c>
      <c r="G7396">
        <f t="shared" si="752"/>
        <v>27815.443562353044</v>
      </c>
      <c r="H7396">
        <f t="shared" si="752"/>
        <v>30179.48760245027</v>
      </c>
      <c r="I7396">
        <f t="shared" si="752"/>
        <v>7464.5045050673134</v>
      </c>
      <c r="J7396">
        <f t="shared" si="752"/>
        <v>43064.74248585297</v>
      </c>
      <c r="K7396">
        <f t="shared" si="752"/>
        <v>17653.766281254346</v>
      </c>
      <c r="L7396">
        <f t="shared" si="752"/>
        <v>16976.419428496371</v>
      </c>
      <c r="M7396">
        <f t="shared" si="752"/>
        <v>57271.930563575159</v>
      </c>
      <c r="N7396">
        <f t="shared" si="752"/>
        <v>11273.275662128084</v>
      </c>
    </row>
    <row r="7397" spans="3:14">
      <c r="C7397">
        <v>74</v>
      </c>
      <c r="D7397">
        <v>78</v>
      </c>
      <c r="E7397">
        <f t="shared" si="752"/>
        <v>57156.780088445048</v>
      </c>
      <c r="F7397">
        <f t="shared" si="752"/>
        <v>88288.91910147632</v>
      </c>
      <c r="G7397">
        <f t="shared" si="752"/>
        <v>27816.803680324265</v>
      </c>
      <c r="H7397">
        <f t="shared" si="752"/>
        <v>30172.675069234483</v>
      </c>
      <c r="I7397">
        <f t="shared" si="752"/>
        <v>7459.1866176050216</v>
      </c>
      <c r="J7397">
        <f t="shared" si="752"/>
        <v>43067.077886409461</v>
      </c>
      <c r="K7397">
        <f t="shared" si="752"/>
        <v>17649.407990063155</v>
      </c>
      <c r="L7397">
        <f t="shared" si="752"/>
        <v>16971.849076579594</v>
      </c>
      <c r="M7397">
        <f t="shared" si="752"/>
        <v>57272.007875539792</v>
      </c>
      <c r="N7397">
        <f t="shared" si="752"/>
        <v>11271.922343372784</v>
      </c>
    </row>
    <row r="7398" spans="3:14">
      <c r="C7398">
        <v>74</v>
      </c>
      <c r="D7398">
        <v>79</v>
      </c>
      <c r="E7398">
        <f t="shared" si="752"/>
        <v>57158.013132916793</v>
      </c>
      <c r="F7398">
        <f t="shared" si="752"/>
        <v>88283.756811410029</v>
      </c>
      <c r="G7398">
        <f t="shared" si="752"/>
        <v>27818.145033585006</v>
      </c>
      <c r="H7398">
        <f t="shared" si="752"/>
        <v>30166.043958731669</v>
      </c>
      <c r="I7398">
        <f t="shared" si="752"/>
        <v>7454.0285419734528</v>
      </c>
      <c r="J7398">
        <f t="shared" si="752"/>
        <v>43069.371323810061</v>
      </c>
      <c r="K7398">
        <f t="shared" si="752"/>
        <v>17645.182419151934</v>
      </c>
      <c r="L7398">
        <f t="shared" si="752"/>
        <v>16967.412523341551</v>
      </c>
      <c r="M7398">
        <f t="shared" si="752"/>
        <v>57272.110090792441</v>
      </c>
      <c r="N7398">
        <f t="shared" si="752"/>
        <v>11270.620633292241</v>
      </c>
    </row>
    <row r="7399" spans="3:14">
      <c r="C7399">
        <v>74</v>
      </c>
      <c r="D7399">
        <v>80</v>
      </c>
      <c r="E7399">
        <f t="shared" si="752"/>
        <v>57159.222166675732</v>
      </c>
      <c r="F7399">
        <f t="shared" si="752"/>
        <v>88278.745129992152</v>
      </c>
      <c r="G7399">
        <f t="shared" si="752"/>
        <v>27819.468325811915</v>
      </c>
      <c r="H7399">
        <f t="shared" si="752"/>
        <v>30159.587467590114</v>
      </c>
      <c r="I7399">
        <f t="shared" si="752"/>
        <v>7449.0242852289521</v>
      </c>
      <c r="J7399">
        <f t="shared" si="752"/>
        <v>43071.624371673097</v>
      </c>
      <c r="K7399">
        <f t="shared" si="752"/>
        <v>17641.084591510189</v>
      </c>
      <c r="L7399">
        <f t="shared" si="752"/>
        <v>16963.10475133179</v>
      </c>
      <c r="M7399">
        <f t="shared" si="752"/>
        <v>57272.236275459807</v>
      </c>
      <c r="N7399">
        <f t="shared" si="752"/>
        <v>11269.368596561148</v>
      </c>
    </row>
    <row r="7400" spans="3:14">
      <c r="C7400">
        <v>74</v>
      </c>
      <c r="D7400">
        <v>81</v>
      </c>
      <c r="E7400">
        <f t="shared" ref="E7400:N7409" si="753">E$3/$C7400/$E$12+($D7400-1)*$C7400*$E$12*E$2*E$4/(2*$D7400)+$D7400*E$5/($C7400*$E$12)+$C7400*$E$12*E$2*E$6/(2*$D7400)</f>
        <v>57160.40807900751</v>
      </c>
      <c r="F7400">
        <f t="shared" si="753"/>
        <v>88273.878479124585</v>
      </c>
      <c r="G7400">
        <f t="shared" si="753"/>
        <v>27820.774225932171</v>
      </c>
      <c r="H7400">
        <f t="shared" si="753"/>
        <v>30153.299128426046</v>
      </c>
      <c r="I7400">
        <f t="shared" si="753"/>
        <v>7444.1681503757072</v>
      </c>
      <c r="J7400">
        <f t="shared" si="753"/>
        <v>43073.838525907391</v>
      </c>
      <c r="K7400">
        <f t="shared" si="753"/>
        <v>17637.109775905716</v>
      </c>
      <c r="L7400">
        <f t="shared" si="753"/>
        <v>16958.920990875187</v>
      </c>
      <c r="M7400">
        <f t="shared" si="753"/>
        <v>57272.385541785792</v>
      </c>
      <c r="N7400">
        <f t="shared" si="753"/>
        <v>11268.164393425823</v>
      </c>
    </row>
    <row r="7401" spans="3:14">
      <c r="C7401">
        <v>74</v>
      </c>
      <c r="D7401">
        <v>82</v>
      </c>
      <c r="E7401">
        <f t="shared" si="753"/>
        <v>57161.571715818005</v>
      </c>
      <c r="F7401">
        <f t="shared" si="753"/>
        <v>88269.151552811658</v>
      </c>
      <c r="G7401">
        <f t="shared" si="753"/>
        <v>27822.063370242366</v>
      </c>
      <c r="H7401">
        <f t="shared" si="753"/>
        <v>30147.172789337867</v>
      </c>
      <c r="I7401">
        <f t="shared" si="753"/>
        <v>7439.4547183201321</v>
      </c>
      <c r="J7401">
        <f t="shared" si="753"/>
        <v>43076.015209450576</v>
      </c>
      <c r="K7401">
        <f t="shared" si="753"/>
        <v>17633.25347189813</v>
      </c>
      <c r="L7401">
        <f t="shared" si="753"/>
        <v>16954.856704963699</v>
      </c>
      <c r="M7401">
        <f t="shared" si="753"/>
        <v>57272.557045319467</v>
      </c>
      <c r="N7401">
        <f t="shared" si="753"/>
        <v>11267.006273876666</v>
      </c>
    </row>
    <row r="7402" spans="3:14">
      <c r="C7402">
        <v>74</v>
      </c>
      <c r="D7402">
        <v>83</v>
      </c>
      <c r="E7402">
        <f t="shared" si="753"/>
        <v>57162.713882246542</v>
      </c>
      <c r="F7402">
        <f t="shared" si="753"/>
        <v>88264.559300768204</v>
      </c>
      <c r="G7402">
        <f t="shared" si="753"/>
        <v>27823.336364374169</v>
      </c>
      <c r="H7402">
        <f t="shared" si="753"/>
        <v>30141.20259490114</v>
      </c>
      <c r="I7402">
        <f t="shared" si="753"/>
        <v>7434.8788311297831</v>
      </c>
      <c r="J7402">
        <f t="shared" si="753"/>
        <v>43078.155776664964</v>
      </c>
      <c r="K7402">
        <f t="shared" si="753"/>
        <v>17629.511395935726</v>
      </c>
      <c r="L7402">
        <f t="shared" si="753"/>
        <v>16950.907575240268</v>
      </c>
      <c r="M7402">
        <f t="shared" si="753"/>
        <v>57272.749982306326</v>
      </c>
      <c r="N7402">
        <f t="shared" si="753"/>
        <v>11265.892572241886</v>
      </c>
    </row>
    <row r="7403" spans="3:14">
      <c r="C7403">
        <v>74</v>
      </c>
      <c r="D7403">
        <v>84</v>
      </c>
      <c r="E7403">
        <f t="shared" si="753"/>
        <v>57163.835345092491</v>
      </c>
      <c r="F7403">
        <f t="shared" si="753"/>
        <v>88260.09691319894</v>
      </c>
      <c r="G7403">
        <f t="shared" si="753"/>
        <v>27824.593785119694</v>
      </c>
      <c r="H7403">
        <f t="shared" si="753"/>
        <v>30135.382968521175</v>
      </c>
      <c r="I7403">
        <f t="shared" si="753"/>
        <v>7430.4355764880447</v>
      </c>
      <c r="J7403">
        <f t="shared" si="753"/>
        <v>43080.26151741948</v>
      </c>
      <c r="K7403">
        <f t="shared" si="753"/>
        <v>17625.879468445477</v>
      </c>
      <c r="L7403">
        <f t="shared" si="753"/>
        <v>16947.069488983907</v>
      </c>
      <c r="M7403">
        <f t="shared" si="753"/>
        <v>57272.963587265949</v>
      </c>
      <c r="N7403">
        <f t="shared" si="753"/>
        <v>11264.821702167405</v>
      </c>
    </row>
    <row r="7404" spans="3:14">
      <c r="C7404">
        <v>74</v>
      </c>
      <c r="D7404">
        <v>85</v>
      </c>
      <c r="E7404">
        <f t="shared" si="753"/>
        <v>57164.936835070512</v>
      </c>
      <c r="F7404">
        <f t="shared" si="753"/>
        <v>88255.759806651768</v>
      </c>
      <c r="G7404">
        <f t="shared" si="753"/>
        <v>27825.836182127845</v>
      </c>
      <c r="H7404">
        <f t="shared" si="753"/>
        <v>30129.708596031254</v>
      </c>
      <c r="I7404">
        <f t="shared" si="753"/>
        <v>7426.1202732461388</v>
      </c>
      <c r="J7404">
        <f t="shared" si="753"/>
        <v>43082.333660883247</v>
      </c>
      <c r="K7404">
        <f t="shared" si="753"/>
        <v>17622.353801834241</v>
      </c>
      <c r="L7404">
        <f t="shared" si="753"/>
        <v>16943.338527013409</v>
      </c>
      <c r="M7404">
        <f t="shared" si="753"/>
        <v>57273.197130740416</v>
      </c>
      <c r="N7404">
        <f t="shared" si="753"/>
        <v>11263.792151951084</v>
      </c>
    </row>
    <row r="7405" spans="3:14">
      <c r="C7405">
        <v>74</v>
      </c>
      <c r="D7405">
        <v>86</v>
      </c>
      <c r="E7405">
        <f t="shared" si="753"/>
        <v>57166.019048908558</v>
      </c>
      <c r="F7405">
        <f t="shared" si="753"/>
        <v>88251.543610858542</v>
      </c>
      <c r="G7405">
        <f t="shared" si="753"/>
        <v>27827.064079482494</v>
      </c>
      <c r="H7405">
        <f t="shared" si="753"/>
        <v>30124.174410435218</v>
      </c>
      <c r="I7405">
        <f t="shared" si="753"/>
        <v>7421.9284579831437</v>
      </c>
      <c r="J7405">
        <f t="shared" si="753"/>
        <v>43084.373379054807</v>
      </c>
      <c r="K7405">
        <f t="shared" si="753"/>
        <v>17618.930689327164</v>
      </c>
      <c r="L7405">
        <f t="shared" si="753"/>
        <v>16939.710952435093</v>
      </c>
      <c r="M7405">
        <f t="shared" si="753"/>
        <v>57273.449917200152</v>
      </c>
      <c r="N7405">
        <f t="shared" si="753"/>
        <v>11262.802480202527</v>
      </c>
    </row>
    <row r="7406" spans="3:14">
      <c r="C7406">
        <v>74</v>
      </c>
      <c r="D7406">
        <v>87</v>
      </c>
      <c r="E7406">
        <f t="shared" si="753"/>
        <v>57167.082651301112</v>
      </c>
      <c r="F7406">
        <f t="shared" si="753"/>
        <v>88247.444156482859</v>
      </c>
      <c r="G7406">
        <f t="shared" si="753"/>
        <v>27828.277977171689</v>
      </c>
      <c r="H7406">
        <f t="shared" si="753"/>
        <v>30118.775577702239</v>
      </c>
      <c r="I7406">
        <f t="shared" si="753"/>
        <v>7417.8558724928907</v>
      </c>
      <c r="J7406">
        <f t="shared" si="753"/>
        <v>43086.381790047672</v>
      </c>
      <c r="K7406">
        <f t="shared" si="753"/>
        <v>17615.606594575835</v>
      </c>
      <c r="L7406">
        <f t="shared" si="753"/>
        <v>16936.183200166459</v>
      </c>
      <c r="M7406">
        <f t="shared" si="753"/>
        <v>57273.721283093953</v>
      </c>
      <c r="N7406">
        <f t="shared" si="753"/>
        <v>11261.851311802156</v>
      </c>
    </row>
    <row r="7407" spans="3:14">
      <c r="C7407">
        <v>74</v>
      </c>
      <c r="D7407">
        <v>88</v>
      </c>
      <c r="E7407">
        <f t="shared" si="753"/>
        <v>57168.128276729265</v>
      </c>
      <c r="F7407">
        <f t="shared" si="753"/>
        <v>88243.457463703686</v>
      </c>
      <c r="G7407">
        <f t="shared" si="753"/>
        <v>27829.47835245675</v>
      </c>
      <c r="H7407">
        <f t="shared" si="753"/>
        <v>30113.507483530178</v>
      </c>
      <c r="I7407">
        <f t="shared" si="753"/>
        <v>7413.8984521240363</v>
      </c>
      <c r="J7407">
        <f t="shared" si="753"/>
        <v>43088.35996115204</v>
      </c>
      <c r="K7407">
        <f t="shared" si="753"/>
        <v>17612.378141974936</v>
      </c>
      <c r="L7407">
        <f t="shared" si="753"/>
        <v>16932.751867174229</v>
      </c>
      <c r="M7407">
        <f t="shared" si="753"/>
        <v>57274.010595032007</v>
      </c>
      <c r="N7407">
        <f t="shared" si="753"/>
        <v>11260.93733413583</v>
      </c>
    </row>
    <row r="7408" spans="3:14">
      <c r="C7408">
        <v>74</v>
      </c>
      <c r="D7408">
        <v>89</v>
      </c>
      <c r="E7408">
        <f t="shared" si="753"/>
        <v>57169.156531158136</v>
      </c>
      <c r="F7408">
        <f t="shared" si="753"/>
        <v>88239.579731568359</v>
      </c>
      <c r="G7408">
        <f t="shared" si="753"/>
        <v>27830.665661149054</v>
      </c>
      <c r="H7408">
        <f t="shared" si="753"/>
        <v>30108.365721001239</v>
      </c>
      <c r="I7408">
        <f t="shared" si="753"/>
        <v>7410.0523149061946</v>
      </c>
      <c r="J7408">
        <f t="shared" si="753"/>
        <v>43090.308911689986</v>
      </c>
      <c r="K7408">
        <f t="shared" si="753"/>
        <v>17609.242107631759</v>
      </c>
      <c r="L7408">
        <f t="shared" si="753"/>
        <v>16929.413703370439</v>
      </c>
      <c r="M7408">
        <f t="shared" si="753"/>
        <v>57274.31724809148</v>
      </c>
      <c r="N7408">
        <f t="shared" si="753"/>
        <v>11260.059293583297</v>
      </c>
    </row>
    <row r="7409" spans="3:14">
      <c r="C7409">
        <v>74</v>
      </c>
      <c r="D7409">
        <v>90</v>
      </c>
      <c r="E7409">
        <f t="shared" si="753"/>
        <v>57170.167993621006</v>
      </c>
      <c r="F7409">
        <f t="shared" si="753"/>
        <v>88235.807328055365</v>
      </c>
      <c r="G7409">
        <f t="shared" si="753"/>
        <v>27831.8403388017</v>
      </c>
      <c r="H7409">
        <f t="shared" si="753"/>
        <v>30103.346079060659</v>
      </c>
      <c r="I7409">
        <f t="shared" si="753"/>
        <v>7406.3137514010014</v>
      </c>
      <c r="J7409">
        <f t="shared" si="753"/>
        <v>43092.229615680379</v>
      </c>
      <c r="K7409">
        <f t="shared" si="753"/>
        <v>17606.195410937715</v>
      </c>
      <c r="L7409">
        <f t="shared" si="753"/>
        <v>16926.165603115467</v>
      </c>
      <c r="M7409">
        <f t="shared" si="753"/>
        <v>57274.640664235019</v>
      </c>
      <c r="N7409">
        <f t="shared" si="753"/>
        <v>11259.215992240765</v>
      </c>
    </row>
    <row r="7410" spans="3:14">
      <c r="C7410">
        <v>74</v>
      </c>
      <c r="D7410">
        <v>91</v>
      </c>
      <c r="E7410">
        <f t="shared" ref="E7410:N7419" si="754">E$3/$C7410/$E$12+($D7410-1)*$C7410*$E$12*E$2*E$4/(2*$D7410)+$D7410*E$5/($C7410*$E$12)+$C7410*$E$12*E$2*E$6/(2*$D7410)</f>
        <v>57171.163217699177</v>
      </c>
      <c r="F7410">
        <f t="shared" si="754"/>
        <v>88232.136780792629</v>
      </c>
      <c r="G7410">
        <f t="shared" si="754"/>
        <v>27833.002801822575</v>
      </c>
      <c r="H7410">
        <f t="shared" si="754"/>
        <v>30098.444531754976</v>
      </c>
      <c r="I7410">
        <f t="shared" si="754"/>
        <v>7402.6792152223215</v>
      </c>
      <c r="J7410">
        <f t="shared" si="754"/>
        <v>43094.123004328118</v>
      </c>
      <c r="K7410">
        <f t="shared" si="754"/>
        <v>17603.235106695585</v>
      </c>
      <c r="L7410">
        <f t="shared" si="754"/>
        <v>16923.004597281335</v>
      </c>
      <c r="M7410">
        <f t="shared" si="754"/>
        <v>57274.980290833424</v>
      </c>
      <c r="N7410">
        <f t="shared" si="754"/>
        <v>11258.406284859555</v>
      </c>
    </row>
    <row r="7411" spans="3:14">
      <c r="C7411">
        <v>74</v>
      </c>
      <c r="D7411">
        <v>92</v>
      </c>
      <c r="E7411">
        <f t="shared" si="754"/>
        <v>57172.142732905195</v>
      </c>
      <c r="F7411">
        <f t="shared" si="754"/>
        <v>88228.564768380558</v>
      </c>
      <c r="G7411">
        <f t="shared" si="754"/>
        <v>27834.153448514902</v>
      </c>
      <c r="H7411">
        <f t="shared" si="754"/>
        <v>30093.657228172175</v>
      </c>
      <c r="I7411">
        <f t="shared" si="754"/>
        <v>7399.1453141747279</v>
      </c>
      <c r="J7411">
        <f t="shared" si="754"/>
        <v>43095.989968350856</v>
      </c>
      <c r="K7411">
        <f t="shared" si="754"/>
        <v>17600.358377760185</v>
      </c>
      <c r="L7411">
        <f t="shared" si="754"/>
        <v>16919.927845832575</v>
      </c>
      <c r="M7411">
        <f t="shared" si="754"/>
        <v>57275.335599284954</v>
      </c>
      <c r="N7411">
        <f t="shared" si="754"/>
        <v>11257.629075984401</v>
      </c>
    </row>
    <row r="7412" spans="3:14">
      <c r="C7412">
        <v>74</v>
      </c>
      <c r="D7412">
        <v>93</v>
      </c>
      <c r="E7412">
        <f t="shared" si="754"/>
        <v>57173.107045976882</v>
      </c>
      <c r="F7412">
        <f t="shared" si="754"/>
        <v>88225.088112275713</v>
      </c>
      <c r="G7412">
        <f t="shared" si="754"/>
        <v>27835.292660050571</v>
      </c>
      <c r="H7412">
        <f t="shared" si="754"/>
        <v>30088.980483030879</v>
      </c>
      <c r="I7412">
        <f t="shared" si="754"/>
        <v>7395.7088019636685</v>
      </c>
      <c r="J7412">
        <f t="shared" si="754"/>
        <v>43097.831360155891</v>
      </c>
      <c r="K7412">
        <f t="shared" si="754"/>
        <v>17597.562528153892</v>
      </c>
      <c r="L7412">
        <f t="shared" si="754"/>
        <v>16916.932630885796</v>
      </c>
      <c r="M7412">
        <f t="shared" si="754"/>
        <v>57275.706083723373</v>
      </c>
      <c r="N7412">
        <f t="shared" si="754"/>
        <v>11256.883317276408</v>
      </c>
    </row>
    <row r="7413" spans="3:14">
      <c r="C7413">
        <v>74</v>
      </c>
      <c r="D7413">
        <v>94</v>
      </c>
      <c r="E7413">
        <f t="shared" si="754"/>
        <v>57174.056642088726</v>
      </c>
      <c r="F7413">
        <f t="shared" si="754"/>
        <v>88221.703769191619</v>
      </c>
      <c r="G7413">
        <f t="shared" si="754"/>
        <v>27836.420801381377</v>
      </c>
      <c r="H7413">
        <f t="shared" si="754"/>
        <v>30084.410767870188</v>
      </c>
      <c r="I7413">
        <f t="shared" si="754"/>
        <v>7392.3665704347877</v>
      </c>
      <c r="J7413">
        <f t="shared" si="754"/>
        <v>43099.647995877807</v>
      </c>
      <c r="K7413">
        <f t="shared" si="754"/>
        <v>17594.844976621513</v>
      </c>
      <c r="L7413">
        <f t="shared" si="754"/>
        <v>16914.016350212201</v>
      </c>
      <c r="M7413">
        <f t="shared" si="754"/>
        <v>57276.091259808651</v>
      </c>
      <c r="N7413">
        <f t="shared" si="754"/>
        <v>11256.168005006824</v>
      </c>
    </row>
    <row r="7414" spans="3:14">
      <c r="C7414">
        <v>74</v>
      </c>
      <c r="D7414">
        <v>95</v>
      </c>
      <c r="E7414">
        <f t="shared" si="754"/>
        <v>57174.991985986839</v>
      </c>
      <c r="F7414">
        <f t="shared" si="754"/>
        <v>88218.408823980237</v>
      </c>
      <c r="G7414">
        <f t="shared" si="754"/>
        <v>27837.538222092746</v>
      </c>
      <c r="H7414">
        <f t="shared" si="754"/>
        <v>30079.94470279598</v>
      </c>
      <c r="I7414">
        <f t="shared" si="754"/>
        <v>7389.1156423033799</v>
      </c>
      <c r="J7414">
        <f t="shared" si="754"/>
        <v>43101.44065728764</v>
      </c>
      <c r="K7414">
        <f t="shared" si="754"/>
        <v>17592.203250592294</v>
      </c>
      <c r="L7414">
        <f t="shared" si="754"/>
        <v>16911.176511150537</v>
      </c>
      <c r="M7414">
        <f t="shared" si="754"/>
        <v>57276.490663594042</v>
      </c>
      <c r="N7414">
        <f t="shared" si="754"/>
        <v>11255.482177709184</v>
      </c>
    </row>
    <row r="7415" spans="3:14">
      <c r="C7415">
        <v>74</v>
      </c>
      <c r="D7415">
        <v>96</v>
      </c>
      <c r="E7415">
        <f t="shared" si="754"/>
        <v>57175.913523052885</v>
      </c>
      <c r="F7415">
        <f t="shared" si="754"/>
        <v>88215.200482958113</v>
      </c>
      <c r="G7415">
        <f t="shared" si="754"/>
        <v>27838.645257204036</v>
      </c>
      <c r="H7415">
        <f t="shared" si="754"/>
        <v>30075.579048743046</v>
      </c>
      <c r="I7415">
        <f t="shared" si="754"/>
        <v>7385.9531643382807</v>
      </c>
      <c r="J7415">
        <f t="shared" si="754"/>
        <v>43103.21009358266</v>
      </c>
      <c r="K7415">
        <f t="shared" si="754"/>
        <v>17589.634980519269</v>
      </c>
      <c r="L7415">
        <f t="shared" si="754"/>
        <v>16908.410724900437</v>
      </c>
      <c r="M7415">
        <f t="shared" si="754"/>
        <v>57276.903850463954</v>
      </c>
      <c r="N7415">
        <f t="shared" si="754"/>
        <v>11254.824913978107</v>
      </c>
    </row>
    <row r="7416" spans="3:14">
      <c r="C7416">
        <v>74</v>
      </c>
      <c r="D7416">
        <v>97</v>
      </c>
      <c r="E7416">
        <f t="shared" si="754"/>
        <v>57176.821680302281</v>
      </c>
      <c r="F7416">
        <f t="shared" si="754"/>
        <v>88212.076067645088</v>
      </c>
      <c r="G7416">
        <f t="shared" si="754"/>
        <v>27839.742227919363</v>
      </c>
      <c r="H7416">
        <f t="shared" si="754"/>
        <v>30071.310700215883</v>
      </c>
      <c r="I7416">
        <f t="shared" si="754"/>
        <v>7382.8764009673305</v>
      </c>
      <c r="J7416">
        <f t="shared" si="754"/>
        <v>43104.957023065392</v>
      </c>
      <c r="K7416">
        <f t="shared" si="754"/>
        <v>17587.137894568728</v>
      </c>
      <c r="L7416">
        <f t="shared" si="754"/>
        <v>16905.716701168749</v>
      </c>
      <c r="M7416">
        <f t="shared" si="754"/>
        <v>57277.330394137382</v>
      </c>
      <c r="N7416">
        <f t="shared" si="754"/>
        <v>11254.195330404324</v>
      </c>
    </row>
    <row r="7417" spans="3:14">
      <c r="C7417">
        <v>74</v>
      </c>
      <c r="D7417">
        <v>98</v>
      </c>
      <c r="E7417">
        <f t="shared" si="754"/>
        <v>57177.71686732128</v>
      </c>
      <c r="F7417">
        <f t="shared" si="754"/>
        <v>88209.03300888685</v>
      </c>
      <c r="G7417">
        <f t="shared" si="754"/>
        <v>27840.829442332495</v>
      </c>
      <c r="H7417">
        <f t="shared" si="754"/>
        <v>30067.136678473915</v>
      </c>
      <c r="I7417">
        <f t="shared" si="754"/>
        <v>7379.8827282743869</v>
      </c>
      <c r="J7417">
        <f t="shared" si="754"/>
        <v>43106.682134719871</v>
      </c>
      <c r="K7417">
        <f t="shared" si="754"/>
        <v>17584.70981363489</v>
      </c>
      <c r="L7417">
        <f t="shared" si="754"/>
        <v>16903.092243143692</v>
      </c>
      <c r="M7417">
        <f t="shared" si="754"/>
        <v>57277.76988573261</v>
      </c>
      <c r="N7417">
        <f t="shared" si="754"/>
        <v>11253.592579636075</v>
      </c>
    </row>
    <row r="7418" spans="3:14">
      <c r="C7418">
        <v>74</v>
      </c>
      <c r="D7418">
        <v>99</v>
      </c>
      <c r="E7418">
        <f t="shared" si="754"/>
        <v>57178.599477147145</v>
      </c>
      <c r="F7418">
        <f t="shared" si="754"/>
        <v>88206.068841333254</v>
      </c>
      <c r="G7418">
        <f t="shared" si="754"/>
        <v>27841.907196088945</v>
      </c>
      <c r="H7418">
        <f t="shared" si="754"/>
        <v>30063.054125129704</v>
      </c>
      <c r="I7418">
        <f t="shared" si="754"/>
        <v>7376.9696283601133</v>
      </c>
      <c r="J7418">
        <f t="shared" si="754"/>
        <v>43108.386089692409</v>
      </c>
      <c r="K7418">
        <f t="shared" si="754"/>
        <v>17582.348646656636</v>
      </c>
      <c r="L7418">
        <f t="shared" si="754"/>
        <v>16900.535242773538</v>
      </c>
      <c r="M7418">
        <f t="shared" si="754"/>
        <v>57278.22193288838</v>
      </c>
      <c r="N7418">
        <f t="shared" si="754"/>
        <v>11253.015848558045</v>
      </c>
    </row>
    <row r="7419" spans="3:14">
      <c r="C7419">
        <v>74</v>
      </c>
      <c r="D7419">
        <v>100</v>
      </c>
      <c r="E7419">
        <f t="shared" si="754"/>
        <v>57179.469887095693</v>
      </c>
      <c r="F7419">
        <f t="shared" si="754"/>
        <v>88203.181198248145</v>
      </c>
      <c r="G7419">
        <f t="shared" si="754"/>
        <v>27842.97577300842</v>
      </c>
      <c r="H7419">
        <f t="shared" si="754"/>
        <v>30059.060296131323</v>
      </c>
      <c r="I7419">
        <f t="shared" si="754"/>
        <v>7374.1346840411497</v>
      </c>
      <c r="J7419">
        <f t="shared" si="754"/>
        <v>43110.069522683472</v>
      </c>
      <c r="K7419">
        <f t="shared" si="754"/>
        <v>17580.052386215306</v>
      </c>
      <c r="L7419">
        <f t="shared" si="754"/>
        <v>16898.04367632866</v>
      </c>
      <c r="M7419">
        <f t="shared" si="754"/>
        <v>57278.686158937853</v>
      </c>
      <c r="N7419">
        <f t="shared" si="754"/>
        <v>11252.464356579525</v>
      </c>
    </row>
    <row r="7420" spans="3:14">
      <c r="C7420">
        <v>75</v>
      </c>
      <c r="D7420">
        <v>1</v>
      </c>
      <c r="E7420">
        <f t="shared" ref="E7420:N7429" si="755">E$3/$C7420/$E$12+($D7420-1)*$C7420*$E$12*E$2*E$4/(2*$D7420)+$D7420*E$5/($C7420*$E$12)+$C7420*$E$12*E$2*E$6/(2*$D7420)</f>
        <v>51986.582877186564</v>
      </c>
      <c r="F7420">
        <f t="shared" si="755"/>
        <v>126555.95284166282</v>
      </c>
      <c r="G7420">
        <f t="shared" si="755"/>
        <v>23690.322980596306</v>
      </c>
      <c r="H7420">
        <f t="shared" si="755"/>
        <v>73615.269560345565</v>
      </c>
      <c r="I7420">
        <f t="shared" si="755"/>
        <v>45415.259769009121</v>
      </c>
      <c r="J7420">
        <f t="shared" si="755"/>
        <v>33635.690311420178</v>
      </c>
      <c r="K7420">
        <f t="shared" si="755"/>
        <v>49321.348206762152</v>
      </c>
      <c r="L7420">
        <f t="shared" si="755"/>
        <v>48903.809999644174</v>
      </c>
      <c r="M7420">
        <f t="shared" si="755"/>
        <v>63874.095981603343</v>
      </c>
      <c r="N7420">
        <f t="shared" si="755"/>
        <v>23620.52556561424</v>
      </c>
    </row>
    <row r="7421" spans="3:14">
      <c r="C7421">
        <v>75</v>
      </c>
      <c r="D7421">
        <v>2</v>
      </c>
      <c r="E7421">
        <f t="shared" si="755"/>
        <v>54985.919676232283</v>
      </c>
      <c r="F7421">
        <f t="shared" si="755"/>
        <v>107744.96911310003</v>
      </c>
      <c r="G7421">
        <f t="shared" si="755"/>
        <v>25946.854393223857</v>
      </c>
      <c r="H7421">
        <f t="shared" si="755"/>
        <v>51804.716400451842</v>
      </c>
      <c r="I7421">
        <f t="shared" si="755"/>
        <v>26203.430737896895</v>
      </c>
      <c r="J7421">
        <f t="shared" si="755"/>
        <v>38681.230690937271</v>
      </c>
      <c r="K7421">
        <f t="shared" si="755"/>
        <v>33366.3957162351</v>
      </c>
      <c r="L7421">
        <f t="shared" si="755"/>
        <v>32819.04363944332</v>
      </c>
      <c r="M7421">
        <f t="shared" si="755"/>
        <v>60881.233364300911</v>
      </c>
      <c r="N7421">
        <f t="shared" si="755"/>
        <v>17416.731802058912</v>
      </c>
    </row>
    <row r="7422" spans="3:14">
      <c r="C7422">
        <v>75</v>
      </c>
      <c r="D7422">
        <v>3</v>
      </c>
      <c r="E7422">
        <f t="shared" si="755"/>
        <v>55985.87792996737</v>
      </c>
      <c r="F7422">
        <f t="shared" si="755"/>
        <v>101475.2082447743</v>
      </c>
      <c r="G7422">
        <f t="shared" si="755"/>
        <v>26699.438637265495</v>
      </c>
      <c r="H7422">
        <f t="shared" si="755"/>
        <v>44534.764646105818</v>
      </c>
      <c r="I7422">
        <f t="shared" si="755"/>
        <v>19800.142005828311</v>
      </c>
      <c r="J7422">
        <f t="shared" si="755"/>
        <v>40363.523362656284</v>
      </c>
      <c r="K7422">
        <f t="shared" si="755"/>
        <v>28048.659800105779</v>
      </c>
      <c r="L7422">
        <f t="shared" si="755"/>
        <v>27457.92496378607</v>
      </c>
      <c r="M7422">
        <f t="shared" si="755"/>
        <v>59884.310388722406</v>
      </c>
      <c r="N7422">
        <f t="shared" si="755"/>
        <v>15349.251272593068</v>
      </c>
    </row>
    <row r="7423" spans="3:14">
      <c r="C7423">
        <v>75</v>
      </c>
      <c r="D7423">
        <v>4</v>
      </c>
      <c r="E7423">
        <f t="shared" si="755"/>
        <v>56485.991547374811</v>
      </c>
      <c r="F7423">
        <f t="shared" si="755"/>
        <v>98340.753091507824</v>
      </c>
      <c r="G7423">
        <f t="shared" si="755"/>
        <v>27076.036089160654</v>
      </c>
      <c r="H7423">
        <f t="shared" si="755"/>
        <v>40899.963243146703</v>
      </c>
      <c r="I7423">
        <f t="shared" si="755"/>
        <v>16598.988348520637</v>
      </c>
      <c r="J7423">
        <f t="shared" si="755"/>
        <v>41205.00410742579</v>
      </c>
      <c r="K7423">
        <f t="shared" si="755"/>
        <v>25390.228027575889</v>
      </c>
      <c r="L7423">
        <f t="shared" si="755"/>
        <v>24777.71820926472</v>
      </c>
      <c r="M7423">
        <f t="shared" si="755"/>
        <v>59386.372323574884</v>
      </c>
      <c r="N7423">
        <f t="shared" si="755"/>
        <v>14315.849051649599</v>
      </c>
    </row>
    <row r="7424" spans="3:14">
      <c r="C7424">
        <v>75</v>
      </c>
      <c r="D7424">
        <v>5</v>
      </c>
      <c r="E7424">
        <f t="shared" si="755"/>
        <v>56786.167310251178</v>
      </c>
      <c r="F7424">
        <f t="shared" si="755"/>
        <v>96460.420224265079</v>
      </c>
      <c r="G7424">
        <f t="shared" si="755"/>
        <v>27302.238824197222</v>
      </c>
      <c r="H7424">
        <f t="shared" si="755"/>
        <v>38719.221980742375</v>
      </c>
      <c r="I7424">
        <f t="shared" si="755"/>
        <v>14678.688721117331</v>
      </c>
      <c r="J7424">
        <f t="shared" si="755"/>
        <v>41710.160081415488</v>
      </c>
      <c r="K7424">
        <f t="shared" si="755"/>
        <v>23795.517912485775</v>
      </c>
      <c r="L7424">
        <f t="shared" si="755"/>
        <v>23169.876223197727</v>
      </c>
      <c r="M7424">
        <f t="shared" si="755"/>
        <v>59088.028222599751</v>
      </c>
      <c r="N7424">
        <f t="shared" si="755"/>
        <v>13696.078154115072</v>
      </c>
    </row>
    <row r="7425" spans="3:14">
      <c r="C7425">
        <v>75</v>
      </c>
      <c r="D7425">
        <v>6</v>
      </c>
      <c r="E7425">
        <f t="shared" si="755"/>
        <v>56986.374145862021</v>
      </c>
      <c r="F7425">
        <f t="shared" si="755"/>
        <v>95207.148500034178</v>
      </c>
      <c r="G7425">
        <f t="shared" si="755"/>
        <v>27453.244200804496</v>
      </c>
      <c r="H7425">
        <f t="shared" si="755"/>
        <v>37265.510788615422</v>
      </c>
      <c r="I7425">
        <f t="shared" si="755"/>
        <v>13398.816108666204</v>
      </c>
      <c r="J7425">
        <f t="shared" si="755"/>
        <v>42047.153670015286</v>
      </c>
      <c r="K7425">
        <f t="shared" si="755"/>
        <v>22732.668626115548</v>
      </c>
      <c r="L7425">
        <f t="shared" si="755"/>
        <v>22098.216621357918</v>
      </c>
      <c r="M7425">
        <f t="shared" si="755"/>
        <v>58889.481103710801</v>
      </c>
      <c r="N7425">
        <f t="shared" si="755"/>
        <v>13283.122918285022</v>
      </c>
    </row>
    <row r="7426" spans="3:14">
      <c r="C7426">
        <v>75</v>
      </c>
      <c r="D7426">
        <v>7</v>
      </c>
      <c r="E7426">
        <f t="shared" si="755"/>
        <v>57129.45588017827</v>
      </c>
      <c r="F7426">
        <f t="shared" si="755"/>
        <v>94312.197428952917</v>
      </c>
      <c r="G7426">
        <f t="shared" si="755"/>
        <v>27561.279658309315</v>
      </c>
      <c r="H7426">
        <f t="shared" si="755"/>
        <v>36227.245350932688</v>
      </c>
      <c r="I7426">
        <f t="shared" si="755"/>
        <v>12484.901790473468</v>
      </c>
      <c r="J7426">
        <f t="shared" si="755"/>
        <v>42288.054466963695</v>
      </c>
      <c r="K7426">
        <f t="shared" si="755"/>
        <v>21973.73981329954</v>
      </c>
      <c r="L7426">
        <f t="shared" si="755"/>
        <v>21332.946953362214</v>
      </c>
      <c r="M7426">
        <f t="shared" si="755"/>
        <v>58747.960831728269</v>
      </c>
      <c r="N7426">
        <f t="shared" si="755"/>
        <v>12988.348060571814</v>
      </c>
    </row>
    <row r="7427" spans="3:14">
      <c r="C7427">
        <v>75</v>
      </c>
      <c r="D7427">
        <v>8</v>
      </c>
      <c r="E7427">
        <f t="shared" si="755"/>
        <v>57236.8344261854</v>
      </c>
      <c r="F7427">
        <f t="shared" si="755"/>
        <v>93641.196766090172</v>
      </c>
      <c r="G7427">
        <f t="shared" si="755"/>
        <v>27642.458916375104</v>
      </c>
      <c r="H7427">
        <f t="shared" si="755"/>
        <v>35448.633509777603</v>
      </c>
      <c r="I7427">
        <f t="shared" si="755"/>
        <v>11799.711406192226</v>
      </c>
      <c r="J7427">
        <f t="shared" si="755"/>
        <v>42468.897269130015</v>
      </c>
      <c r="K7427">
        <f t="shared" si="755"/>
        <v>21404.761296454923</v>
      </c>
      <c r="L7427">
        <f t="shared" si="755"/>
        <v>20759.170994019067</v>
      </c>
      <c r="M7427">
        <f t="shared" si="755"/>
        <v>58642.082339062239</v>
      </c>
      <c r="N7427">
        <f t="shared" si="755"/>
        <v>12767.435939181634</v>
      </c>
    </row>
    <row r="7428" spans="3:14">
      <c r="C7428">
        <v>75</v>
      </c>
      <c r="D7428">
        <v>9</v>
      </c>
      <c r="E7428">
        <f t="shared" si="755"/>
        <v>57320.410846653118</v>
      </c>
      <c r="F7428">
        <f t="shared" si="755"/>
        <v>93119.496375373084</v>
      </c>
      <c r="G7428">
        <f t="shared" si="755"/>
        <v>27705.734041481526</v>
      </c>
      <c r="H7428">
        <f t="shared" si="755"/>
        <v>34843.124066307595</v>
      </c>
      <c r="I7428">
        <f t="shared" si="755"/>
        <v>11267.003644518649</v>
      </c>
      <c r="J7428">
        <f t="shared" si="755"/>
        <v>42609.701408108238</v>
      </c>
      <c r="K7428">
        <f t="shared" si="755"/>
        <v>20962.416310257897</v>
      </c>
      <c r="L7428">
        <f t="shared" si="755"/>
        <v>20313.057507110963</v>
      </c>
      <c r="M7428">
        <f t="shared" si="755"/>
        <v>58559.965032607186</v>
      </c>
      <c r="N7428">
        <f t="shared" si="755"/>
        <v>12595.765642006801</v>
      </c>
    </row>
    <row r="7429" spans="3:14">
      <c r="C7429">
        <v>75</v>
      </c>
      <c r="D7429">
        <v>10</v>
      </c>
      <c r="E7429">
        <f t="shared" si="755"/>
        <v>57387.325779243249</v>
      </c>
      <c r="F7429">
        <f t="shared" si="755"/>
        <v>92702.306175157995</v>
      </c>
      <c r="G7429">
        <f t="shared" si="755"/>
        <v>27756.476273516408</v>
      </c>
      <c r="H7429">
        <f t="shared" si="755"/>
        <v>34358.786301217158</v>
      </c>
      <c r="I7429">
        <f t="shared" si="755"/>
        <v>10841.033718670431</v>
      </c>
      <c r="J7429">
        <f t="shared" si="755"/>
        <v>42722.478482854836</v>
      </c>
      <c r="K7429">
        <f t="shared" si="755"/>
        <v>20608.714795514185</v>
      </c>
      <c r="L7429">
        <f t="shared" si="755"/>
        <v>19956.307750907396</v>
      </c>
      <c r="M7429">
        <f t="shared" si="755"/>
        <v>58494.480556499853</v>
      </c>
      <c r="N7429">
        <f t="shared" si="755"/>
        <v>12458.564621782716</v>
      </c>
    </row>
    <row r="7430" spans="3:14">
      <c r="C7430">
        <v>75</v>
      </c>
      <c r="D7430">
        <v>11</v>
      </c>
      <c r="E7430">
        <f t="shared" ref="E7430:N7439" si="756">E$3/$C7430/$E$12+($D7430-1)*$C7430*$E$12*E$2*E$4/(2*$D7430)+$D7430*E$5/($C7430*$E$12)+$C7430*$E$12*E$2*E$6/(2*$D7430)</f>
        <v>57442.12326610423</v>
      </c>
      <c r="F7430">
        <f t="shared" si="756"/>
        <v>92361.123386217077</v>
      </c>
      <c r="G7430">
        <f t="shared" si="756"/>
        <v>27798.103674226524</v>
      </c>
      <c r="H7430">
        <f t="shared" si="756"/>
        <v>33962.573393130035</v>
      </c>
      <c r="I7430">
        <f t="shared" si="756"/>
        <v>10492.691309786118</v>
      </c>
      <c r="J7430">
        <f t="shared" si="756"/>
        <v>42814.872238160227</v>
      </c>
      <c r="K7430">
        <f t="shared" si="756"/>
        <v>20319.481260009248</v>
      </c>
      <c r="L7430">
        <f t="shared" si="756"/>
        <v>19664.549798852575</v>
      </c>
      <c r="M7430">
        <f t="shared" si="756"/>
        <v>58441.092684281735</v>
      </c>
      <c r="N7430">
        <f t="shared" si="756"/>
        <v>12346.43216661372</v>
      </c>
    </row>
    <row r="7431" spans="3:14">
      <c r="C7431">
        <v>75</v>
      </c>
      <c r="D7431">
        <v>12</v>
      </c>
      <c r="E7431">
        <f t="shared" si="756"/>
        <v>57487.832668668343</v>
      </c>
      <c r="F7431">
        <f t="shared" si="756"/>
        <v>92076.94615573177</v>
      </c>
      <c r="G7431">
        <f t="shared" si="756"/>
        <v>27832.894951443068</v>
      </c>
      <c r="H7431">
        <f t="shared" si="756"/>
        <v>33632.454127795412</v>
      </c>
      <c r="I7431">
        <f t="shared" si="756"/>
        <v>10202.569538624728</v>
      </c>
      <c r="J7431">
        <f t="shared" si="756"/>
        <v>42891.978503884704</v>
      </c>
      <c r="K7431">
        <f t="shared" si="756"/>
        <v>20078.59870893339</v>
      </c>
      <c r="L7431">
        <f t="shared" si="756"/>
        <v>19421.535699909316</v>
      </c>
      <c r="M7431">
        <f t="shared" si="756"/>
        <v>58396.777264980563</v>
      </c>
      <c r="N7431">
        <f t="shared" si="756"/>
        <v>12253.101135236042</v>
      </c>
    </row>
    <row r="7432" spans="3:14">
      <c r="C7432">
        <v>75</v>
      </c>
      <c r="D7432">
        <v>13</v>
      </c>
      <c r="E7432">
        <f t="shared" si="756"/>
        <v>57526.551237157939</v>
      </c>
      <c r="F7432">
        <f t="shared" si="756"/>
        <v>91836.619354827708</v>
      </c>
      <c r="G7432">
        <f t="shared" si="756"/>
        <v>27862.427672126094</v>
      </c>
      <c r="H7432">
        <f t="shared" si="756"/>
        <v>33353.176126116537</v>
      </c>
      <c r="I7432">
        <f t="shared" si="756"/>
        <v>9957.2328734040511</v>
      </c>
      <c r="J7432">
        <f t="shared" si="756"/>
        <v>42957.325162239271</v>
      </c>
      <c r="K7432">
        <f t="shared" si="756"/>
        <v>19874.90922280298</v>
      </c>
      <c r="L7432">
        <f t="shared" si="756"/>
        <v>19216.016872590335</v>
      </c>
      <c r="M7432">
        <f t="shared" si="756"/>
        <v>58359.440655615486</v>
      </c>
      <c r="N7432">
        <f t="shared" si="756"/>
        <v>12174.232737543987</v>
      </c>
    </row>
    <row r="7433" spans="3:14">
      <c r="C7433">
        <v>75</v>
      </c>
      <c r="D7433">
        <v>14</v>
      </c>
      <c r="E7433">
        <f t="shared" si="756"/>
        <v>57559.77700744613</v>
      </c>
      <c r="F7433">
        <f t="shared" si="756"/>
        <v>91630.746462880357</v>
      </c>
      <c r="G7433">
        <f t="shared" si="756"/>
        <v>27887.828669818504</v>
      </c>
      <c r="H7433">
        <f t="shared" si="756"/>
        <v>33113.844831595779</v>
      </c>
      <c r="I7433">
        <f t="shared" si="756"/>
        <v>9747.0845057082188</v>
      </c>
      <c r="J7433">
        <f t="shared" si="756"/>
        <v>43013.432129088891</v>
      </c>
      <c r="K7433">
        <f t="shared" si="756"/>
        <v>19700.442859129707</v>
      </c>
      <c r="L7433">
        <f t="shared" si="756"/>
        <v>19039.95861583329</v>
      </c>
      <c r="M7433">
        <f t="shared" si="756"/>
        <v>58327.587396914489</v>
      </c>
      <c r="N7433">
        <f t="shared" si="756"/>
        <v>12106.727837747783</v>
      </c>
    </row>
    <row r="7434" spans="3:14">
      <c r="C7434">
        <v>75</v>
      </c>
      <c r="D7434">
        <v>15</v>
      </c>
      <c r="E7434">
        <f t="shared" si="756"/>
        <v>57588.608539173205</v>
      </c>
      <c r="F7434">
        <f t="shared" si="756"/>
        <v>91452.436698098332</v>
      </c>
      <c r="G7434">
        <f t="shared" si="756"/>
        <v>27909.924289118411</v>
      </c>
      <c r="H7434">
        <f t="shared" si="756"/>
        <v>32906.470902801484</v>
      </c>
      <c r="I7434">
        <f t="shared" si="756"/>
        <v>9565.0867760322635</v>
      </c>
      <c r="J7434">
        <f t="shared" si="756"/>
        <v>43062.14734273457</v>
      </c>
      <c r="K7434">
        <f t="shared" si="756"/>
        <v>19549.354993422141</v>
      </c>
      <c r="L7434">
        <f t="shared" si="756"/>
        <v>18887.468815525786</v>
      </c>
      <c r="M7434">
        <f t="shared" si="756"/>
        <v>58300.120818744741</v>
      </c>
      <c r="N7434">
        <f t="shared" si="756"/>
        <v>12048.313736268261</v>
      </c>
    </row>
    <row r="7435" spans="3:14">
      <c r="C7435">
        <v>75</v>
      </c>
      <c r="D7435">
        <v>16</v>
      </c>
      <c r="E7435">
        <f t="shared" si="756"/>
        <v>57613.86975206936</v>
      </c>
      <c r="F7435">
        <f t="shared" si="756"/>
        <v>91296.521974138188</v>
      </c>
      <c r="G7435">
        <f t="shared" si="756"/>
        <v>27929.334288474416</v>
      </c>
      <c r="H7435">
        <f t="shared" si="756"/>
        <v>32725.062333659953</v>
      </c>
      <c r="I7435">
        <f t="shared" si="756"/>
        <v>9405.9614397474579</v>
      </c>
      <c r="J7435">
        <f t="shared" si="756"/>
        <v>43104.856756902023</v>
      </c>
      <c r="K7435">
        <f t="shared" si="756"/>
        <v>19417.262157311718</v>
      </c>
      <c r="L7435">
        <f t="shared" si="756"/>
        <v>18754.128386083539</v>
      </c>
      <c r="M7435">
        <f t="shared" si="756"/>
        <v>58276.218418506636</v>
      </c>
      <c r="N7435">
        <f t="shared" si="756"/>
        <v>11997.285908421041</v>
      </c>
    </row>
    <row r="7436" spans="3:14">
      <c r="C7436">
        <v>75</v>
      </c>
      <c r="D7436">
        <v>17</v>
      </c>
      <c r="E7436">
        <f t="shared" si="756"/>
        <v>57636.190702398882</v>
      </c>
      <c r="F7436">
        <f t="shared" si="756"/>
        <v>91159.050224972496</v>
      </c>
      <c r="G7436">
        <f t="shared" si="756"/>
        <v>27946.532600817794</v>
      </c>
      <c r="H7436">
        <f t="shared" si="756"/>
        <v>32565.037001879522</v>
      </c>
      <c r="I7436">
        <f t="shared" si="756"/>
        <v>9265.6721921377139</v>
      </c>
      <c r="J7436">
        <f t="shared" si="756"/>
        <v>43142.620218558019</v>
      </c>
      <c r="K7436">
        <f t="shared" si="756"/>
        <v>19300.812286751876</v>
      </c>
      <c r="L7436">
        <f t="shared" si="756"/>
        <v>18636.558026765619</v>
      </c>
      <c r="M7436">
        <f t="shared" si="756"/>
        <v>58255.251223624007</v>
      </c>
      <c r="N7436">
        <f t="shared" si="756"/>
        <v>11952.34089415336</v>
      </c>
    </row>
    <row r="7437" spans="3:14">
      <c r="C7437">
        <v>75</v>
      </c>
      <c r="D7437">
        <v>18</v>
      </c>
      <c r="E7437">
        <f t="shared" si="756"/>
        <v>57656.061433922878</v>
      </c>
      <c r="F7437">
        <f t="shared" si="756"/>
        <v>91036.947621468848</v>
      </c>
      <c r="G7437">
        <f t="shared" si="756"/>
        <v>27961.887840650652</v>
      </c>
      <c r="H7437">
        <f t="shared" si="756"/>
        <v>32422.83103456668</v>
      </c>
      <c r="I7437">
        <f t="shared" si="756"/>
        <v>9141.0796850905263</v>
      </c>
      <c r="J7437">
        <f t="shared" si="756"/>
        <v>43176.262053121121</v>
      </c>
      <c r="K7437">
        <f t="shared" si="756"/>
        <v>19197.398220817522</v>
      </c>
      <c r="L7437">
        <f t="shared" si="756"/>
        <v>18532.129392551313</v>
      </c>
      <c r="M7437">
        <f t="shared" si="756"/>
        <v>58236.730033204294</v>
      </c>
      <c r="N7437">
        <f t="shared" si="756"/>
        <v>11912.464891201969</v>
      </c>
    </row>
    <row r="7438" spans="3:14">
      <c r="C7438">
        <v>75</v>
      </c>
      <c r="D7438">
        <v>19</v>
      </c>
      <c r="E7438">
        <f t="shared" si="756"/>
        <v>57673.868823294855</v>
      </c>
      <c r="F7438">
        <f t="shared" si="756"/>
        <v>90927.787456417456</v>
      </c>
      <c r="G7438">
        <f t="shared" si="756"/>
        <v>27975.691019422018</v>
      </c>
      <c r="H7438">
        <f t="shared" si="756"/>
        <v>32295.630847858112</v>
      </c>
      <c r="I7438">
        <f t="shared" si="756"/>
        <v>9029.7054858854881</v>
      </c>
      <c r="J7438">
        <f t="shared" si="756"/>
        <v>43206.433043816542</v>
      </c>
      <c r="K7438">
        <f t="shared" si="756"/>
        <v>19104.961674567792</v>
      </c>
      <c r="L7438">
        <f t="shared" si="756"/>
        <v>18438.767474213728</v>
      </c>
      <c r="M7438">
        <f t="shared" si="756"/>
        <v>58220.268636016495</v>
      </c>
      <c r="N7438">
        <f t="shared" si="756"/>
        <v>11876.857529359033</v>
      </c>
    </row>
    <row r="7439" spans="3:14">
      <c r="C7439">
        <v>75</v>
      </c>
      <c r="D7439">
        <v>20</v>
      </c>
      <c r="E7439">
        <f t="shared" si="756"/>
        <v>57689.922371837623</v>
      </c>
      <c r="F7439">
        <f t="shared" si="756"/>
        <v>90829.628364050513</v>
      </c>
      <c r="G7439">
        <f t="shared" si="756"/>
        <v>27988.174946291121</v>
      </c>
      <c r="H7439">
        <f t="shared" si="756"/>
        <v>32181.185574663188</v>
      </c>
      <c r="I7439">
        <f t="shared" si="756"/>
        <v>8929.5668483462759</v>
      </c>
      <c r="J7439">
        <f t="shared" si="756"/>
        <v>43233.653817224396</v>
      </c>
      <c r="K7439">
        <f t="shared" si="756"/>
        <v>19021.856020049985</v>
      </c>
      <c r="L7439">
        <f t="shared" si="756"/>
        <v>18354.812264371354</v>
      </c>
      <c r="M7439">
        <f t="shared" si="756"/>
        <v>58205.558063075812</v>
      </c>
      <c r="N7439">
        <f t="shared" si="756"/>
        <v>11844.878512458277</v>
      </c>
    </row>
    <row r="7440" spans="3:14">
      <c r="C7440">
        <v>75</v>
      </c>
      <c r="D7440">
        <v>21</v>
      </c>
      <c r="E7440">
        <f t="shared" ref="E7440:N7449" si="757">E$3/$C7440/$E$12+($D7440-1)*$C7440*$E$12*E$2*E$4/(2*$D7440)+$D7440*E$5/($C7440*$E$12)+$C7440*$E$12*E$2*E$6/(2*$D7440)</f>
        <v>57704.472628241041</v>
      </c>
      <c r="F7440">
        <f t="shared" si="757"/>
        <v>90740.898762555924</v>
      </c>
      <c r="G7440">
        <f t="shared" si="757"/>
        <v>27999.528085815411</v>
      </c>
      <c r="H7440">
        <f t="shared" si="757"/>
        <v>32077.673084479953</v>
      </c>
      <c r="I7440">
        <f t="shared" si="757"/>
        <v>8839.0586922349194</v>
      </c>
      <c r="J7440">
        <f t="shared" si="757"/>
        <v>43258.345832957231</v>
      </c>
      <c r="K7440">
        <f t="shared" si="757"/>
        <v>18946.748272730976</v>
      </c>
      <c r="L7440">
        <f t="shared" si="757"/>
        <v>18278.919947524879</v>
      </c>
      <c r="M7440">
        <f t="shared" si="757"/>
        <v>58192.348196632658</v>
      </c>
      <c r="N7440">
        <f t="shared" si="757"/>
        <v>11816.009505507966</v>
      </c>
    </row>
    <row r="7441" spans="3:14">
      <c r="C7441">
        <v>75</v>
      </c>
      <c r="D7441">
        <v>22</v>
      </c>
      <c r="E7441">
        <f t="shared" si="757"/>
        <v>57717.724586887765</v>
      </c>
      <c r="F7441">
        <f t="shared" si="757"/>
        <v>90660.312812269272</v>
      </c>
      <c r="G7441">
        <f t="shared" si="757"/>
        <v>28009.904636269199</v>
      </c>
      <c r="H7441">
        <f t="shared" si="757"/>
        <v>31983.602543261353</v>
      </c>
      <c r="I7441">
        <f t="shared" si="757"/>
        <v>8756.867770083978</v>
      </c>
      <c r="J7441">
        <f t="shared" si="757"/>
        <v>43280.853921607064</v>
      </c>
      <c r="K7441">
        <f t="shared" si="757"/>
        <v>18878.54780890184</v>
      </c>
      <c r="L7441">
        <f t="shared" si="757"/>
        <v>18209.991038265769</v>
      </c>
      <c r="M7441">
        <f t="shared" si="757"/>
        <v>58180.434394891941</v>
      </c>
      <c r="N7441">
        <f t="shared" si="757"/>
        <v>11789.826416242126</v>
      </c>
    </row>
    <row r="7442" spans="3:14">
      <c r="C7442">
        <v>75</v>
      </c>
      <c r="D7442">
        <v>23</v>
      </c>
      <c r="E7442">
        <f t="shared" si="757"/>
        <v>57729.847590963458</v>
      </c>
      <c r="F7442">
        <f t="shared" si="757"/>
        <v>90586.808297815602</v>
      </c>
      <c r="G7442">
        <f t="shared" si="757"/>
        <v>28019.431978835582</v>
      </c>
      <c r="H7442">
        <f t="shared" si="757"/>
        <v>31897.742392446798</v>
      </c>
      <c r="I7442">
        <f t="shared" si="757"/>
        <v>8681.9092252899227</v>
      </c>
      <c r="J7442">
        <f t="shared" si="757"/>
        <v>43301.462943228224</v>
      </c>
      <c r="K7442">
        <f t="shared" si="757"/>
        <v>18816.353678542146</v>
      </c>
      <c r="L7442">
        <f t="shared" si="757"/>
        <v>18147.117266039149</v>
      </c>
      <c r="M7442">
        <f t="shared" si="757"/>
        <v>58169.647605935919</v>
      </c>
      <c r="N7442">
        <f t="shared" si="757"/>
        <v>11765.978907571482</v>
      </c>
    </row>
    <row r="7443" spans="3:14">
      <c r="C7443">
        <v>75</v>
      </c>
      <c r="D7443">
        <v>24</v>
      </c>
      <c r="E7443">
        <f t="shared" si="757"/>
        <v>57740.982759789491</v>
      </c>
      <c r="F7443">
        <f t="shared" si="757"/>
        <v>90519.500039715829</v>
      </c>
      <c r="G7443">
        <f t="shared" si="757"/>
        <v>28028.216264500494</v>
      </c>
      <c r="H7443">
        <f t="shared" si="757"/>
        <v>31819.066333235769</v>
      </c>
      <c r="I7443">
        <f t="shared" si="757"/>
        <v>8613.2790106831435</v>
      </c>
      <c r="J7443">
        <f t="shared" si="757"/>
        <v>43320.410281199293</v>
      </c>
      <c r="K7443">
        <f t="shared" si="757"/>
        <v>18759.415089968228</v>
      </c>
      <c r="L7443">
        <f t="shared" si="757"/>
        <v>18089.541738715965</v>
      </c>
      <c r="M7443">
        <f t="shared" si="757"/>
        <v>58159.84695316654</v>
      </c>
      <c r="N7443">
        <f t="shared" si="757"/>
        <v>11744.175031921632</v>
      </c>
    </row>
    <row r="7444" spans="3:14">
      <c r="C7444">
        <v>75</v>
      </c>
      <c r="D7444">
        <v>25</v>
      </c>
      <c r="E7444">
        <f t="shared" si="757"/>
        <v>57751.248633595817</v>
      </c>
      <c r="F7444">
        <f t="shared" si="757"/>
        <v>90457.644487207435</v>
      </c>
      <c r="G7444">
        <f t="shared" si="757"/>
        <v>28036.346660092106</v>
      </c>
      <c r="H7444">
        <f t="shared" si="757"/>
        <v>31746.712274635847</v>
      </c>
      <c r="I7444">
        <f t="shared" si="757"/>
        <v>8550.2177266411636</v>
      </c>
      <c r="J7444">
        <f t="shared" si="757"/>
        <v>43337.895337558271</v>
      </c>
      <c r="K7444">
        <f t="shared" si="757"/>
        <v>18707.101378165786</v>
      </c>
      <c r="L7444">
        <f t="shared" si="757"/>
        <v>18036.628666907796</v>
      </c>
      <c r="M7444">
        <f t="shared" si="757"/>
        <v>58150.914100241374</v>
      </c>
      <c r="N7444">
        <f t="shared" si="757"/>
        <v>11724.169553330083</v>
      </c>
    </row>
    <row r="7445" spans="3:14">
      <c r="C7445">
        <v>75</v>
      </c>
      <c r="D7445">
        <v>26</v>
      </c>
      <c r="E7445">
        <f t="shared" si="757"/>
        <v>57760.745515653958</v>
      </c>
      <c r="F7445">
        <f t="shared" si="757"/>
        <v>90400.612481952994</v>
      </c>
      <c r="G7445">
        <f t="shared" si="757"/>
        <v>28043.898614465026</v>
      </c>
      <c r="H7445">
        <f t="shared" si="757"/>
        <v>31679.950755038059</v>
      </c>
      <c r="I7445">
        <f t="shared" si="757"/>
        <v>8492.0828042526628</v>
      </c>
      <c r="J7445">
        <f t="shared" si="757"/>
        <v>43354.086837106552</v>
      </c>
      <c r="K7445">
        <f t="shared" si="757"/>
        <v>18658.878903507342</v>
      </c>
      <c r="L7445">
        <f t="shared" si="757"/>
        <v>17987.8400749783</v>
      </c>
      <c r="M7445">
        <f t="shared" si="757"/>
        <v>58142.748916409182</v>
      </c>
      <c r="N7445">
        <f t="shared" si="757"/>
        <v>11705.754964443953</v>
      </c>
    </row>
    <row r="7446" spans="3:14">
      <c r="C7446">
        <v>75</v>
      </c>
      <c r="D7446">
        <v>27</v>
      </c>
      <c r="E7446">
        <f t="shared" si="757"/>
        <v>57769.558849491455</v>
      </c>
      <c r="F7446">
        <f t="shared" si="757"/>
        <v>90347.86807425764</v>
      </c>
      <c r="G7446">
        <f t="shared" si="757"/>
        <v>28050.93639886579</v>
      </c>
      <c r="H7446">
        <f t="shared" si="757"/>
        <v>31618.160381219954</v>
      </c>
      <c r="I7446">
        <f t="shared" si="757"/>
        <v>8438.3268700005883</v>
      </c>
      <c r="J7446">
        <f t="shared" si="757"/>
        <v>43369.128508378657</v>
      </c>
      <c r="K7446">
        <f t="shared" si="757"/>
        <v>18614.293084088011</v>
      </c>
      <c r="L7446">
        <f t="shared" si="757"/>
        <v>17942.717687385397</v>
      </c>
      <c r="M7446">
        <f t="shared" si="757"/>
        <v>58135.26610510407</v>
      </c>
      <c r="N7446">
        <f t="shared" si="757"/>
        <v>11688.754499740418</v>
      </c>
    </row>
    <row r="7447" spans="3:14">
      <c r="C7447">
        <v>75</v>
      </c>
      <c r="D7447">
        <v>28</v>
      </c>
      <c r="E7447">
        <f t="shared" si="757"/>
        <v>57777.761872417715</v>
      </c>
      <c r="F7447">
        <f t="shared" si="757"/>
        <v>90298.951878668537</v>
      </c>
      <c r="G7447">
        <f t="shared" si="757"/>
        <v>28057.515102934256</v>
      </c>
      <c r="H7447">
        <f t="shared" si="757"/>
        <v>31560.808530419403</v>
      </c>
      <c r="I7447">
        <f t="shared" si="757"/>
        <v>8388.4807465846079</v>
      </c>
      <c r="J7447">
        <f t="shared" si="757"/>
        <v>43383.143547261338</v>
      </c>
      <c r="K7447">
        <f t="shared" si="757"/>
        <v>18572.954278275025</v>
      </c>
      <c r="L7447">
        <f t="shared" si="757"/>
        <v>17900.8686965216</v>
      </c>
      <c r="M7447">
        <f t="shared" si="757"/>
        <v>58128.392554983846</v>
      </c>
      <c r="N7447">
        <f t="shared" si="757"/>
        <v>11673.016645914196</v>
      </c>
    </row>
    <row r="7448" spans="3:14">
      <c r="C7448">
        <v>75</v>
      </c>
      <c r="D7448">
        <v>29</v>
      </c>
      <c r="E7448">
        <f t="shared" si="757"/>
        <v>57785.417720044206</v>
      </c>
      <c r="F7448">
        <f t="shared" si="757"/>
        <v>90253.467873243702</v>
      </c>
      <c r="G7448">
        <f t="shared" si="757"/>
        <v>28063.682217739293</v>
      </c>
      <c r="H7448">
        <f t="shared" si="757"/>
        <v>31507.436045082886</v>
      </c>
      <c r="I7448">
        <f t="shared" si="757"/>
        <v>8342.1399708147783</v>
      </c>
      <c r="J7448">
        <f t="shared" si="757"/>
        <v>43396.238157105217</v>
      </c>
      <c r="K7448">
        <f t="shared" si="757"/>
        <v>18534.526588109111</v>
      </c>
      <c r="L7448">
        <f t="shared" si="757"/>
        <v>17861.954475139064</v>
      </c>
      <c r="M7448">
        <f t="shared" si="757"/>
        <v>58122.06523902942</v>
      </c>
      <c r="N7448">
        <f t="shared" si="757"/>
        <v>11658.410788046955</v>
      </c>
    </row>
    <row r="7449" spans="3:14">
      <c r="C7449">
        <v>75</v>
      </c>
      <c r="D7449">
        <v>30</v>
      </c>
      <c r="E7449">
        <f t="shared" si="757"/>
        <v>57792.581109900922</v>
      </c>
      <c r="F7449">
        <f t="shared" si="757"/>
        <v>90211.072838966764</v>
      </c>
      <c r="G7449">
        <f t="shared" si="757"/>
        <v>28069.47890220724</v>
      </c>
      <c r="H7449">
        <f t="shared" si="757"/>
        <v>31457.644988663989</v>
      </c>
      <c r="I7449">
        <f t="shared" si="757"/>
        <v>8298.954007926488</v>
      </c>
      <c r="J7449">
        <f t="shared" si="757"/>
        <v>43408.504380814156</v>
      </c>
      <c r="K7449">
        <f t="shared" si="757"/>
        <v>18498.718902025561</v>
      </c>
      <c r="L7449">
        <f t="shared" si="757"/>
        <v>17825.68154628967</v>
      </c>
      <c r="M7449">
        <f t="shared" si="757"/>
        <v>58116.229533824167</v>
      </c>
      <c r="N7449">
        <f t="shared" si="757"/>
        <v>11644.823726542785</v>
      </c>
    </row>
    <row r="7450" spans="3:14">
      <c r="C7450">
        <v>75</v>
      </c>
      <c r="D7450">
        <v>31</v>
      </c>
      <c r="E7450">
        <f t="shared" ref="E7450:N7459" si="758">E$3/$C7450/$E$12+($D7450-1)*$C7450*$E$12*E$2*E$4/(2*$D7450)+$D7450*E$5/($C7450*$E$12)+$C7450*$E$12*E$2*E$6/(2*$D7450)</f>
        <v>57799.299699191382</v>
      </c>
      <c r="F7450">
        <f t="shared" si="758"/>
        <v>90171.467843145889</v>
      </c>
      <c r="G7450">
        <f t="shared" si="758"/>
        <v>28074.94100443523</v>
      </c>
      <c r="H7450">
        <f t="shared" si="758"/>
        <v>31411.088771267459</v>
      </c>
      <c r="I7450">
        <f t="shared" si="758"/>
        <v>8258.6175534473296</v>
      </c>
      <c r="J7450">
        <f t="shared" si="758"/>
        <v>43420.022384788324</v>
      </c>
      <c r="K7450">
        <f t="shared" si="758"/>
        <v>18465.277671242213</v>
      </c>
      <c r="L7450">
        <f t="shared" si="758"/>
        <v>17791.794301018595</v>
      </c>
      <c r="M7450">
        <f t="shared" si="758"/>
        <v>58110.837864134322</v>
      </c>
      <c r="N7450">
        <f t="shared" si="758"/>
        <v>11632.156868205266</v>
      </c>
    </row>
    <row r="7451" spans="3:14">
      <c r="C7451">
        <v>75</v>
      </c>
      <c r="D7451">
        <v>32</v>
      </c>
      <c r="E7451">
        <f t="shared" si="758"/>
        <v>57805.615187968666</v>
      </c>
      <c r="F7451">
        <f t="shared" si="758"/>
        <v>90134.391319675866</v>
      </c>
      <c r="G7451">
        <f t="shared" si="758"/>
        <v>28080.09989150826</v>
      </c>
      <c r="H7451">
        <f t="shared" si="758"/>
        <v>31367.464126734951</v>
      </c>
      <c r="I7451">
        <f t="shared" si="758"/>
        <v>8220.8634659639429</v>
      </c>
      <c r="J7451">
        <f t="shared" si="758"/>
        <v>43430.862314627855</v>
      </c>
      <c r="K7451">
        <f t="shared" si="758"/>
        <v>18433.981040574665</v>
      </c>
      <c r="L7451">
        <f t="shared" si="758"/>
        <v>17760.069081490372</v>
      </c>
      <c r="M7451">
        <f t="shared" si="758"/>
        <v>58105.8486016303</v>
      </c>
      <c r="N7451">
        <f t="shared" si="758"/>
        <v>11620.32394398752</v>
      </c>
    </row>
    <row r="7452" spans="3:14">
      <c r="C7452">
        <v>75</v>
      </c>
      <c r="D7452">
        <v>33</v>
      </c>
      <c r="E7452">
        <f t="shared" si="758"/>
        <v>57811.56422173397</v>
      </c>
      <c r="F7452">
        <f t="shared" si="758"/>
        <v>90099.613407433921</v>
      </c>
      <c r="G7452">
        <f t="shared" si="758"/>
        <v>28084.983128440428</v>
      </c>
      <c r="H7452">
        <f t="shared" si="758"/>
        <v>31326.504548442459</v>
      </c>
      <c r="I7452">
        <f t="shared" si="758"/>
        <v>8185.4569848403544</v>
      </c>
      <c r="J7452">
        <f t="shared" si="758"/>
        <v>43441.085813435908</v>
      </c>
      <c r="K7452">
        <f t="shared" si="758"/>
        <v>18404.634046376035</v>
      </c>
      <c r="L7452">
        <f t="shared" si="758"/>
        <v>17730.309339910196</v>
      </c>
      <c r="M7452">
        <f t="shared" si="758"/>
        <v>58101.225163840667</v>
      </c>
      <c r="N7452">
        <f t="shared" si="758"/>
        <v>11609.249141696846</v>
      </c>
    </row>
    <row r="7453" spans="3:14">
      <c r="C7453">
        <v>75</v>
      </c>
      <c r="D7453">
        <v>34</v>
      </c>
      <c r="E7453">
        <f t="shared" si="758"/>
        <v>57817.179134753074</v>
      </c>
      <c r="F7453">
        <f t="shared" si="758"/>
        <v>90066.931287782238</v>
      </c>
      <c r="G7453">
        <f t="shared" si="758"/>
        <v>28089.61503730297</v>
      </c>
      <c r="H7453">
        <f t="shared" si="758"/>
        <v>31287.974883486462</v>
      </c>
      <c r="I7453">
        <f t="shared" si="758"/>
        <v>8152.1909683389304</v>
      </c>
      <c r="J7453">
        <f t="shared" si="758"/>
        <v>43450.747272185843</v>
      </c>
      <c r="K7453">
        <f t="shared" si="758"/>
        <v>18377.064661899061</v>
      </c>
      <c r="L7453">
        <f t="shared" si="758"/>
        <v>17702.341651753239</v>
      </c>
      <c r="M7453">
        <f t="shared" si="758"/>
        <v>58096.935272114177</v>
      </c>
      <c r="N7453">
        <f t="shared" si="758"/>
        <v>11598.865568222029</v>
      </c>
    </row>
    <row r="7454" spans="3:14">
      <c r="C7454">
        <v>75</v>
      </c>
      <c r="D7454">
        <v>35</v>
      </c>
      <c r="E7454">
        <f t="shared" si="758"/>
        <v>57822.488565947089</v>
      </c>
      <c r="F7454">
        <f t="shared" si="758"/>
        <v>90036.165321355962</v>
      </c>
      <c r="G7454">
        <f t="shared" si="758"/>
        <v>28094.017160501873</v>
      </c>
      <c r="H7454">
        <f t="shared" si="758"/>
        <v>31251.666853580969</v>
      </c>
      <c r="I7454">
        <f t="shared" si="758"/>
        <v>8120.8819480634884</v>
      </c>
      <c r="J7454">
        <f t="shared" si="758"/>
        <v>43459.894865739763</v>
      </c>
      <c r="K7454">
        <f t="shared" si="758"/>
        <v>18351.120520596181</v>
      </c>
      <c r="L7454">
        <f t="shared" si="758"/>
        <v>17676.01241244037</v>
      </c>
      <c r="M7454">
        <f t="shared" si="758"/>
        <v>58092.950336788235</v>
      </c>
      <c r="N7454">
        <f t="shared" si="758"/>
        <v>11589.113975378852</v>
      </c>
    </row>
    <row r="7455" spans="3:14">
      <c r="C7455">
        <v>75</v>
      </c>
      <c r="D7455">
        <v>36</v>
      </c>
      <c r="E7455">
        <f t="shared" si="758"/>
        <v>57827.517972134745</v>
      </c>
      <c r="F7455">
        <f t="shared" si="758"/>
        <v>90007.155828719639</v>
      </c>
      <c r="G7455">
        <f t="shared" si="758"/>
        <v>28098.208646842424</v>
      </c>
      <c r="H7455">
        <f t="shared" si="758"/>
        <v>31217.39532247177</v>
      </c>
      <c r="I7455">
        <f t="shared" si="758"/>
        <v>8091.3668409951952</v>
      </c>
      <c r="J7455">
        <f t="shared" si="758"/>
        <v>43468.571416197366</v>
      </c>
      <c r="K7455">
        <f t="shared" si="758"/>
        <v>18326.666185536207</v>
      </c>
      <c r="L7455">
        <f t="shared" si="758"/>
        <v>17651.185084567907</v>
      </c>
      <c r="M7455">
        <f t="shared" si="758"/>
        <v>58089.244944829494</v>
      </c>
      <c r="N7455">
        <f t="shared" si="758"/>
        <v>11579.941698114681</v>
      </c>
    </row>
    <row r="7456" spans="3:14">
      <c r="C7456">
        <v>75</v>
      </c>
      <c r="D7456">
        <v>37</v>
      </c>
      <c r="E7456">
        <f t="shared" si="758"/>
        <v>57832.290058046303</v>
      </c>
      <c r="F7456">
        <f t="shared" si="758"/>
        <v>89979.760393079458</v>
      </c>
      <c r="G7456">
        <f t="shared" si="758"/>
        <v>28102.206574988821</v>
      </c>
      <c r="H7456">
        <f t="shared" si="758"/>
        <v>31184.995168634843</v>
      </c>
      <c r="I7456">
        <f t="shared" si="758"/>
        <v>8063.5001947118499</v>
      </c>
      <c r="J7456">
        <f t="shared" si="758"/>
        <v>43476.81511624212</v>
      </c>
      <c r="K7456">
        <f t="shared" si="758"/>
        <v>18303.580861618368</v>
      </c>
      <c r="L7456">
        <f t="shared" si="758"/>
        <v>17627.737891532583</v>
      </c>
      <c r="M7456">
        <f t="shared" si="758"/>
        <v>58085.796430559523</v>
      </c>
      <c r="N7456">
        <f t="shared" si="758"/>
        <v>11571.301764896081</v>
      </c>
    </row>
    <row r="7457" spans="3:14">
      <c r="C7457">
        <v>75</v>
      </c>
      <c r="D7457">
        <v>38</v>
      </c>
      <c r="E7457">
        <f t="shared" si="758"/>
        <v>57836.825138440399</v>
      </c>
      <c r="F7457">
        <f t="shared" si="758"/>
        <v>89953.851588883175</v>
      </c>
      <c r="G7457">
        <f t="shared" si="758"/>
        <v>28106.026225851136</v>
      </c>
      <c r="H7457">
        <f t="shared" si="758"/>
        <v>31154.318651759218</v>
      </c>
      <c r="I7457">
        <f t="shared" si="758"/>
        <v>8037.1518675725356</v>
      </c>
      <c r="J7457">
        <f t="shared" si="758"/>
        <v>43484.660138275045</v>
      </c>
      <c r="K7457">
        <f t="shared" si="758"/>
        <v>18281.756469015665</v>
      </c>
      <c r="L7457">
        <f t="shared" si="758"/>
        <v>17605.561875320942</v>
      </c>
      <c r="M7457">
        <f t="shared" si="758"/>
        <v>58082.584514160779</v>
      </c>
      <c r="N7457">
        <f t="shared" si="758"/>
        <v>11563.152148561561</v>
      </c>
    </row>
    <row r="7458" spans="3:14">
      <c r="C7458">
        <v>75</v>
      </c>
      <c r="D7458">
        <v>39</v>
      </c>
      <c r="E7458">
        <f t="shared" si="758"/>
        <v>57841.141444510686</v>
      </c>
      <c r="F7458">
        <f t="shared" si="758"/>
        <v>89929.315059865781</v>
      </c>
      <c r="G7458">
        <f t="shared" si="758"/>
        <v>28109.681313066591</v>
      </c>
      <c r="H7458">
        <f t="shared" si="758"/>
        <v>31125.233184386329</v>
      </c>
      <c r="I7458">
        <f t="shared" si="758"/>
        <v>8012.2050657969412</v>
      </c>
      <c r="J7458">
        <f t="shared" si="758"/>
        <v>43492.137149835515</v>
      </c>
      <c r="K7458">
        <f t="shared" si="758"/>
        <v>18261.096013011524</v>
      </c>
      <c r="L7458">
        <f t="shared" si="758"/>
        <v>17584.559253100379</v>
      </c>
      <c r="M7458">
        <f t="shared" si="758"/>
        <v>58079.590995797014</v>
      </c>
      <c r="N7458">
        <f t="shared" si="758"/>
        <v>11555.455132427725</v>
      </c>
    </row>
    <row r="7459" spans="3:14">
      <c r="C7459">
        <v>75</v>
      </c>
      <c r="D7459">
        <v>40</v>
      </c>
      <c r="E7459">
        <f t="shared" si="758"/>
        <v>57845.255384331453</v>
      </c>
      <c r="F7459">
        <f t="shared" si="758"/>
        <v>89906.047885388893</v>
      </c>
      <c r="G7459">
        <f t="shared" si="758"/>
        <v>28113.184178908708</v>
      </c>
      <c r="H7459">
        <f t="shared" si="758"/>
        <v>31097.619437803489</v>
      </c>
      <c r="I7459">
        <f t="shared" si="758"/>
        <v>7988.5546749827899</v>
      </c>
      <c r="J7459">
        <f t="shared" si="758"/>
        <v>43499.273751708955</v>
      </c>
      <c r="K7459">
        <f t="shared" si="758"/>
        <v>18241.512198361077</v>
      </c>
      <c r="L7459">
        <f t="shared" si="758"/>
        <v>17564.642020321582</v>
      </c>
      <c r="M7459">
        <f t="shared" si="758"/>
        <v>58076.799495615625</v>
      </c>
      <c r="N7459">
        <f t="shared" si="758"/>
        <v>11548.17677147953</v>
      </c>
    </row>
    <row r="7460" spans="3:14">
      <c r="C7460">
        <v>75</v>
      </c>
      <c r="D7460">
        <v>41</v>
      </c>
      <c r="E7460">
        <f t="shared" ref="E7460:N7469" si="759">E$3/$C7460/$E$12+($D7460-1)*$C7460*$E$12*E$2*E$4/(2*$D7460)+$D7460*E$5/($C7460*$E$12)+$C7460*$E$12*E$2*E$6/(2*$D7460)</f>
        <v>57849.18176518922</v>
      </c>
      <c r="F7460">
        <f t="shared" si="759"/>
        <v>89883.957185852007</v>
      </c>
      <c r="G7460">
        <f t="shared" si="759"/>
        <v>28116.545961526746</v>
      </c>
      <c r="H7460">
        <f t="shared" si="759"/>
        <v>31071.369725123586</v>
      </c>
      <c r="I7460">
        <f t="shared" si="759"/>
        <v>7966.1058357914353</v>
      </c>
      <c r="J7460">
        <f t="shared" si="759"/>
        <v>43506.094851921262</v>
      </c>
      <c r="K7460">
        <f t="shared" si="759"/>
        <v>18222.926246428677</v>
      </c>
      <c r="L7460">
        <f t="shared" si="759"/>
        <v>17545.730758244888</v>
      </c>
      <c r="M7460">
        <f t="shared" si="759"/>
        <v>58074.195231798352</v>
      </c>
      <c r="N7460">
        <f t="shared" si="759"/>
        <v>11541.286432410703</v>
      </c>
    </row>
    <row r="7461" spans="3:14">
      <c r="C7461">
        <v>75</v>
      </c>
      <c r="D7461">
        <v>42</v>
      </c>
      <c r="E7461">
        <f t="shared" si="759"/>
        <v>57852.933984152813</v>
      </c>
      <c r="F7461">
        <f t="shared" si="759"/>
        <v>89862.958927330794</v>
      </c>
      <c r="G7461">
        <f t="shared" si="759"/>
        <v>28119.776738293873</v>
      </c>
      <c r="H7461">
        <f t="shared" si="759"/>
        <v>31046.386615353586</v>
      </c>
      <c r="I7461">
        <f t="shared" si="759"/>
        <v>7944.7727231069684</v>
      </c>
      <c r="J7461">
        <f t="shared" si="759"/>
        <v>43512.622986305345</v>
      </c>
      <c r="K7461">
        <f t="shared" si="759"/>
        <v>18205.266881305892</v>
      </c>
      <c r="L7461">
        <f t="shared" si="759"/>
        <v>17527.753611820161</v>
      </c>
      <c r="M7461">
        <f t="shared" si="759"/>
        <v>58071.764830319225</v>
      </c>
      <c r="N7461">
        <f t="shared" si="759"/>
        <v>11534.756399372718</v>
      </c>
    </row>
    <row r="7462" spans="3:14">
      <c r="C7462">
        <v>75</v>
      </c>
      <c r="D7462">
        <v>43</v>
      </c>
      <c r="E7462">
        <f t="shared" si="759"/>
        <v>57856.524192052049</v>
      </c>
      <c r="F7462">
        <f t="shared" si="759"/>
        <v>89842.976893010244</v>
      </c>
      <c r="G7462">
        <f t="shared" si="759"/>
        <v>28122.885649153166</v>
      </c>
      <c r="H7462">
        <f t="shared" si="759"/>
        <v>31022.581740848596</v>
      </c>
      <c r="I7462">
        <f t="shared" si="759"/>
        <v>7924.477495545184</v>
      </c>
      <c r="J7462">
        <f t="shared" si="759"/>
        <v>43518.878594337635</v>
      </c>
      <c r="K7462">
        <f t="shared" si="759"/>
        <v>18188.469457401356</v>
      </c>
      <c r="L7462">
        <f t="shared" si="759"/>
        <v>17510.645410187964</v>
      </c>
      <c r="M7462">
        <f t="shared" si="759"/>
        <v>58069.496161247669</v>
      </c>
      <c r="N7462">
        <f t="shared" si="759"/>
        <v>11528.561534735521</v>
      </c>
    </row>
    <row r="7463" spans="3:14">
      <c r="C7463">
        <v>75</v>
      </c>
      <c r="D7463">
        <v>44</v>
      </c>
      <c r="E7463">
        <f t="shared" si="759"/>
        <v>57859.963435095851</v>
      </c>
      <c r="F7463">
        <f t="shared" si="759"/>
        <v>89823.941794876679</v>
      </c>
      <c r="G7463">
        <f t="shared" si="759"/>
        <v>28125.88100314379</v>
      </c>
      <c r="H7463">
        <f t="shared" si="759"/>
        <v>30999.874767386016</v>
      </c>
      <c r="I7463">
        <f t="shared" si="759"/>
        <v>7905.1493882113564</v>
      </c>
      <c r="J7463">
        <f t="shared" si="759"/>
        <v>43524.880257360244</v>
      </c>
      <c r="K7463">
        <f t="shared" si="759"/>
        <v>18172.475205995641</v>
      </c>
      <c r="L7463">
        <f t="shared" si="759"/>
        <v>17494.346907112435</v>
      </c>
      <c r="M7463">
        <f t="shared" si="759"/>
        <v>58067.378197374048</v>
      </c>
      <c r="N7463">
        <f t="shared" si="759"/>
        <v>11522.678986108145</v>
      </c>
    </row>
    <row r="7464" spans="3:14">
      <c r="C7464">
        <v>75</v>
      </c>
      <c r="D7464">
        <v>45</v>
      </c>
      <c r="E7464">
        <f t="shared" si="759"/>
        <v>57863.261777607921</v>
      </c>
      <c r="F7464">
        <f t="shared" si="759"/>
        <v>89805.790503850934</v>
      </c>
      <c r="G7464">
        <f t="shared" si="759"/>
        <v>28128.770370723665</v>
      </c>
      <c r="H7464">
        <f t="shared" si="759"/>
        <v>30978.192501563011</v>
      </c>
      <c r="I7464">
        <f t="shared" si="759"/>
        <v>7886.7239264236214</v>
      </c>
      <c r="J7464">
        <f t="shared" si="759"/>
        <v>43530.644905040528</v>
      </c>
      <c r="K7464">
        <f t="shared" si="759"/>
        <v>18157.230582255492</v>
      </c>
      <c r="L7464">
        <f t="shared" si="759"/>
        <v>17478.804122689799</v>
      </c>
      <c r="M7464">
        <f t="shared" si="759"/>
        <v>58065.400891685196</v>
      </c>
      <c r="N7464">
        <f t="shared" si="759"/>
        <v>11517.087932423276</v>
      </c>
    </row>
    <row r="7465" spans="3:14">
      <c r="C7465">
        <v>75</v>
      </c>
      <c r="D7465">
        <v>46</v>
      </c>
      <c r="E7465">
        <f t="shared" si="759"/>
        <v>57866.428408753367</v>
      </c>
      <c r="F7465">
        <f t="shared" si="759"/>
        <v>89788.465380339054</v>
      </c>
      <c r="G7465">
        <f t="shared" si="759"/>
        <v>28131.560664050005</v>
      </c>
      <c r="H7465">
        <f t="shared" si="759"/>
        <v>30957.468114620464</v>
      </c>
      <c r="I7465">
        <f t="shared" si="759"/>
        <v>7869.1422419941891</v>
      </c>
      <c r="J7465">
        <f t="shared" si="759"/>
        <v>43536.187994900807</v>
      </c>
      <c r="K7465">
        <f t="shared" si="759"/>
        <v>18142.686697420115</v>
      </c>
      <c r="L7465">
        <f t="shared" si="759"/>
        <v>17463.96777092095</v>
      </c>
      <c r="M7465">
        <f t="shared" si="759"/>
        <v>58063.555070821218</v>
      </c>
      <c r="N7465">
        <f t="shared" si="759"/>
        <v>11511.769363141171</v>
      </c>
    </row>
    <row r="7466" spans="3:14">
      <c r="C7466">
        <v>75</v>
      </c>
      <c r="D7466">
        <v>47</v>
      </c>
      <c r="E7466">
        <f t="shared" si="759"/>
        <v>57869.471735640698</v>
      </c>
      <c r="F7466">
        <f t="shared" si="759"/>
        <v>89771.913690244401</v>
      </c>
      <c r="G7466">
        <f t="shared" si="759"/>
        <v>28134.258207011346</v>
      </c>
      <c r="H7466">
        <f t="shared" si="759"/>
        <v>30937.640465353266</v>
      </c>
      <c r="I7466">
        <f t="shared" si="759"/>
        <v>7852.3504767938075</v>
      </c>
      <c r="J7466">
        <f t="shared" si="759"/>
        <v>43541.523668929578</v>
      </c>
      <c r="K7466">
        <f t="shared" si="759"/>
        <v>18128.79882347431</v>
      </c>
      <c r="L7466">
        <f t="shared" si="759"/>
        <v>17449.792760359909</v>
      </c>
      <c r="M7466">
        <f t="shared" si="759"/>
        <v>58061.832342133755</v>
      </c>
      <c r="N7466">
        <f t="shared" si="759"/>
        <v>11506.705885640391</v>
      </c>
    </row>
    <row r="7467" spans="3:14">
      <c r="C7467">
        <v>75</v>
      </c>
      <c r="D7467">
        <v>48</v>
      </c>
      <c r="E7467">
        <f t="shared" si="759"/>
        <v>57872.399464786031</v>
      </c>
      <c r="F7467">
        <f t="shared" si="759"/>
        <v>89756.087093978378</v>
      </c>
      <c r="G7467">
        <f t="shared" si="759"/>
        <v>28136.868796505481</v>
      </c>
      <c r="H7467">
        <f t="shared" si="759"/>
        <v>30918.65350765668</v>
      </c>
      <c r="I7467">
        <f t="shared" si="759"/>
        <v>7836.2992608706572</v>
      </c>
      <c r="J7467">
        <f t="shared" si="759"/>
        <v>43546.664890616317</v>
      </c>
      <c r="K7467">
        <f t="shared" si="759"/>
        <v>18115.525959737475</v>
      </c>
      <c r="L7467">
        <f t="shared" si="759"/>
        <v>17436.237757181178</v>
      </c>
      <c r="M7467">
        <f t="shared" si="759"/>
        <v>58060.225012361712</v>
      </c>
      <c r="N7467">
        <f t="shared" si="759"/>
        <v>11501.881556684595</v>
      </c>
    </row>
    <row r="7468" spans="3:14">
      <c r="C7468">
        <v>75</v>
      </c>
      <c r="D7468">
        <v>49</v>
      </c>
      <c r="E7468">
        <f t="shared" si="759"/>
        <v>57875.21867360219</v>
      </c>
      <c r="F7468">
        <f t="shared" si="759"/>
        <v>89740.941198041284</v>
      </c>
      <c r="G7468">
        <f t="shared" si="759"/>
        <v>28139.397756214101</v>
      </c>
      <c r="H7468">
        <f t="shared" si="759"/>
        <v>30900.455770618235</v>
      </c>
      <c r="I7468">
        <f t="shared" si="759"/>
        <v>7820.9432544730771</v>
      </c>
      <c r="J7468">
        <f t="shared" si="759"/>
        <v>43551.623565206457</v>
      </c>
      <c r="K7468">
        <f t="shared" si="759"/>
        <v>18102.830452523347</v>
      </c>
      <c r="L7468">
        <f t="shared" si="759"/>
        <v>17423.264801749116</v>
      </c>
      <c r="M7468">
        <f t="shared" si="759"/>
        <v>58058.72601626542</v>
      </c>
      <c r="N7468">
        <f t="shared" si="759"/>
        <v>11497.281734526136</v>
      </c>
    </row>
    <row r="7469" spans="3:14">
      <c r="C7469">
        <v>75</v>
      </c>
      <c r="D7469">
        <v>50</v>
      </c>
      <c r="E7469">
        <f t="shared" si="759"/>
        <v>57877.935873308881</v>
      </c>
      <c r="F7469">
        <f t="shared" si="759"/>
        <v>89726.435160413414</v>
      </c>
      <c r="G7469">
        <f t="shared" si="759"/>
        <v>28141.849983924316</v>
      </c>
      <c r="H7469">
        <f t="shared" si="759"/>
        <v>30882.999900998446</v>
      </c>
      <c r="I7469">
        <f t="shared" si="759"/>
        <v>7806.2407450295259</v>
      </c>
      <c r="J7469">
        <f t="shared" si="759"/>
        <v>43556.410645525779</v>
      </c>
      <c r="K7469">
        <f t="shared" si="759"/>
        <v>18090.677660440568</v>
      </c>
      <c r="L7469">
        <f t="shared" si="759"/>
        <v>17410.838971198915</v>
      </c>
      <c r="M7469">
        <f t="shared" si="759"/>
        <v>58057.328853824314</v>
      </c>
      <c r="N7469">
        <f t="shared" si="759"/>
        <v>11492.892948757166</v>
      </c>
    </row>
    <row r="7470" spans="3:14">
      <c r="C7470">
        <v>75</v>
      </c>
      <c r="D7470">
        <v>51</v>
      </c>
      <c r="E7470">
        <f t="shared" ref="E7470:N7479" si="760">E$3/$C7470/$E$12+($D7470-1)*$C7470*$E$12*E$2*E$4/(2*$D7470)+$D7470*E$5/($C7470*$E$12)+$C7470*$E$12*E$2*E$6/(2*$D7470)</f>
        <v>57880.557064441964</v>
      </c>
      <c r="F7470">
        <f t="shared" si="760"/>
        <v>89712.531342370654</v>
      </c>
      <c r="G7470">
        <f t="shared" si="760"/>
        <v>28144.229993283097</v>
      </c>
      <c r="H7470">
        <f t="shared" si="760"/>
        <v>30866.242259537386</v>
      </c>
      <c r="I7470">
        <f t="shared" si="760"/>
        <v>7792.1532915427151</v>
      </c>
      <c r="J7470">
        <f t="shared" si="760"/>
        <v>43561.036225354939</v>
      </c>
      <c r="K7470">
        <f t="shared" si="760"/>
        <v>18079.03565906965</v>
      </c>
      <c r="L7470">
        <f t="shared" si="760"/>
        <v>17398.928081714006</v>
      </c>
      <c r="M7470">
        <f t="shared" si="760"/>
        <v>58056.027534823384</v>
      </c>
      <c r="N7470">
        <f t="shared" si="760"/>
        <v>11488.702785472431</v>
      </c>
    </row>
    <row r="7471" spans="3:14">
      <c r="C7471">
        <v>75</v>
      </c>
      <c r="D7471">
        <v>52</v>
      </c>
      <c r="E7471">
        <f t="shared" si="760"/>
        <v>57883.087785957592</v>
      </c>
      <c r="F7471">
        <f t="shared" si="760"/>
        <v>89699.195000475404</v>
      </c>
      <c r="G7471">
        <f t="shared" si="760"/>
        <v>28146.541950733794</v>
      </c>
      <c r="H7471">
        <f t="shared" si="760"/>
        <v>30850.142563841277</v>
      </c>
      <c r="I7471">
        <f t="shared" si="760"/>
        <v>7778.6454100151359</v>
      </c>
      <c r="J7471">
        <f t="shared" si="760"/>
        <v>43565.509622029895</v>
      </c>
      <c r="K7471">
        <f t="shared" si="760"/>
        <v>18067.874979715667</v>
      </c>
      <c r="L7471">
        <f t="shared" si="760"/>
        <v>17387.502425155995</v>
      </c>
      <c r="M7471">
        <f t="shared" si="760"/>
        <v>58054.816529833406</v>
      </c>
      <c r="N7471">
        <f t="shared" si="760"/>
        <v>11484.699785682451</v>
      </c>
    </row>
    <row r="7472" spans="3:14">
      <c r="C7472">
        <v>75</v>
      </c>
      <c r="D7472">
        <v>53</v>
      </c>
      <c r="E7472">
        <f t="shared" si="760"/>
        <v>57885.533158777558</v>
      </c>
      <c r="F7472">
        <f t="shared" si="760"/>
        <v>89686.394013436322</v>
      </c>
      <c r="G7472">
        <f t="shared" si="760"/>
        <v>28148.789708271222</v>
      </c>
      <c r="H7472">
        <f t="shared" si="760"/>
        <v>30834.663571697027</v>
      </c>
      <c r="I7472">
        <f t="shared" si="760"/>
        <v>7765.6842944868331</v>
      </c>
      <c r="J7472">
        <f t="shared" si="760"/>
        <v>43569.83944969147</v>
      </c>
      <c r="K7472">
        <f t="shared" si="760"/>
        <v>18057.168377736161</v>
      </c>
      <c r="L7472">
        <f t="shared" si="760"/>
        <v>17376.534535510156</v>
      </c>
      <c r="M7472">
        <f t="shared" si="760"/>
        <v>58053.690726740533</v>
      </c>
      <c r="N7472">
        <f t="shared" si="760"/>
        <v>11480.873355227144</v>
      </c>
    </row>
    <row r="7473" spans="3:14">
      <c r="C7473">
        <v>75</v>
      </c>
      <c r="D7473">
        <v>54</v>
      </c>
      <c r="E7473">
        <f t="shared" si="760"/>
        <v>57887.897924496014</v>
      </c>
      <c r="F7473">
        <f t="shared" si="760"/>
        <v>89674.098639316901</v>
      </c>
      <c r="G7473">
        <f t="shared" si="760"/>
        <v>28150.976832557204</v>
      </c>
      <c r="H7473">
        <f t="shared" si="760"/>
        <v>30819.770799573951</v>
      </c>
      <c r="I7473">
        <f t="shared" si="760"/>
        <v>7753.2395690689555</v>
      </c>
      <c r="J7473">
        <f t="shared" si="760"/>
        <v>43574.03368439593</v>
      </c>
      <c r="K7473">
        <f t="shared" si="760"/>
        <v>18046.890626610319</v>
      </c>
      <c r="L7473">
        <f t="shared" si="760"/>
        <v>17365.998981281369</v>
      </c>
      <c r="M7473">
        <f t="shared" si="760"/>
        <v>58052.645392106031</v>
      </c>
      <c r="N7473">
        <f t="shared" si="760"/>
        <v>11477.213684699027</v>
      </c>
    </row>
    <row r="7474" spans="3:14">
      <c r="C7474">
        <v>75</v>
      </c>
      <c r="D7474">
        <v>55</v>
      </c>
      <c r="E7474">
        <f t="shared" si="760"/>
        <v>57890.186479864002</v>
      </c>
      <c r="F7474">
        <f t="shared" si="760"/>
        <v>89662.281299230715</v>
      </c>
      <c r="G7474">
        <f t="shared" si="760"/>
        <v>28153.106630860017</v>
      </c>
      <c r="H7474">
        <f t="shared" si="760"/>
        <v>30805.432271834554</v>
      </c>
      <c r="I7474">
        <f t="shared" si="760"/>
        <v>7741.2830670282137</v>
      </c>
      <c r="J7474">
        <f t="shared" si="760"/>
        <v>43578.099722122788</v>
      </c>
      <c r="K7474">
        <f t="shared" si="760"/>
        <v>18037.018334473407</v>
      </c>
      <c r="L7474">
        <f t="shared" si="760"/>
        <v>17355.872180537794</v>
      </c>
      <c r="M7474">
        <f t="shared" si="760"/>
        <v>58051.676136741269</v>
      </c>
      <c r="N7474">
        <f t="shared" si="760"/>
        <v>11473.71167810208</v>
      </c>
    </row>
    <row r="7475" spans="3:14">
      <c r="C7475">
        <v>75</v>
      </c>
      <c r="D7475">
        <v>56</v>
      </c>
      <c r="E7475">
        <f t="shared" si="760"/>
        <v>57892.402907578806</v>
      </c>
      <c r="F7475">
        <f t="shared" si="760"/>
        <v>89650.916384211581</v>
      </c>
      <c r="G7475">
        <f t="shared" si="760"/>
        <v>28155.18217421446</v>
      </c>
      <c r="H7475">
        <f t="shared" si="760"/>
        <v>30791.61829681541</v>
      </c>
      <c r="I7475">
        <f t="shared" si="760"/>
        <v>7729.7886335408248</v>
      </c>
      <c r="J7475">
        <f t="shared" si="760"/>
        <v>43582.04443056725</v>
      </c>
      <c r="K7475">
        <f t="shared" si="760"/>
        <v>18027.529780308148</v>
      </c>
      <c r="L7475">
        <f t="shared" si="760"/>
        <v>17346.132235771296</v>
      </c>
      <c r="M7475">
        <f t="shared" si="760"/>
        <v>58050.7788849711</v>
      </c>
      <c r="N7475">
        <f t="shared" si="760"/>
        <v>11470.358889154268</v>
      </c>
    </row>
    <row r="7476" spans="3:14">
      <c r="C7476">
        <v>75</v>
      </c>
      <c r="D7476">
        <v>57</v>
      </c>
      <c r="E7476">
        <f t="shared" si="760"/>
        <v>57894.551003832756</v>
      </c>
      <c r="F7476">
        <f t="shared" si="760"/>
        <v>89639.980082413938</v>
      </c>
      <c r="G7476">
        <f t="shared" si="760"/>
        <v>28157.206318144148</v>
      </c>
      <c r="H7476">
        <f t="shared" si="760"/>
        <v>30778.301266478615</v>
      </c>
      <c r="I7476">
        <f t="shared" si="760"/>
        <v>7718.7319492092502</v>
      </c>
      <c r="J7476">
        <f t="shared" si="760"/>
        <v>43585.874195481032</v>
      </c>
      <c r="K7476">
        <f t="shared" si="760"/>
        <v>18018.404767379201</v>
      </c>
      <c r="L7476">
        <f t="shared" si="760"/>
        <v>17336.75878614097</v>
      </c>
      <c r="M7476">
        <f t="shared" si="760"/>
        <v>58049.949847132651</v>
      </c>
      <c r="N7476">
        <f t="shared" si="760"/>
        <v>11467.147464295114</v>
      </c>
    </row>
    <row r="7477" spans="3:14">
      <c r="C7477">
        <v>75</v>
      </c>
      <c r="D7477">
        <v>58</v>
      </c>
      <c r="E7477">
        <f t="shared" si="760"/>
        <v>57896.63430301172</v>
      </c>
      <c r="F7477">
        <f t="shared" si="760"/>
        <v>89629.450224188389</v>
      </c>
      <c r="G7477">
        <f t="shared" si="760"/>
        <v>28159.181721240002</v>
      </c>
      <c r="H7477">
        <f t="shared" si="760"/>
        <v>30765.455476788877</v>
      </c>
      <c r="I7477">
        <f t="shared" si="760"/>
        <v>7708.0903718357704</v>
      </c>
      <c r="J7477">
        <f t="shared" si="760"/>
        <v>43589.594962219162</v>
      </c>
      <c r="K7477">
        <f t="shared" si="760"/>
        <v>18009.624491829509</v>
      </c>
      <c r="L7477">
        <f t="shared" si="760"/>
        <v>17327.732875001853</v>
      </c>
      <c r="M7477">
        <f t="shared" si="760"/>
        <v>58049.18549491906</v>
      </c>
      <c r="N7477">
        <f t="shared" si="760"/>
        <v>11464.070091588992</v>
      </c>
    </row>
    <row r="7478" spans="3:14">
      <c r="C7478">
        <v>75</v>
      </c>
      <c r="D7478">
        <v>59</v>
      </c>
      <c r="E7478">
        <f t="shared" si="760"/>
        <v>57898.656099882253</v>
      </c>
      <c r="F7478">
        <f t="shared" si="760"/>
        <v>89619.30614291261</v>
      </c>
      <c r="G7478">
        <f t="shared" si="760"/>
        <v>28161.110861849516</v>
      </c>
      <c r="H7478">
        <f t="shared" si="760"/>
        <v>30753.056966357359</v>
      </c>
      <c r="I7478">
        <f t="shared" si="760"/>
        <v>7697.8427942869239</v>
      </c>
      <c r="J7478">
        <f t="shared" si="760"/>
        <v>43593.21227306177</v>
      </c>
      <c r="K7478">
        <f t="shared" si="760"/>
        <v>18001.171424639797</v>
      </c>
      <c r="L7478">
        <f t="shared" si="760"/>
        <v>17319.036830905228</v>
      </c>
      <c r="M7478">
        <f t="shared" si="760"/>
        <v>58048.482539230819</v>
      </c>
      <c r="N7478">
        <f t="shared" si="760"/>
        <v>11461.119954824737</v>
      </c>
    </row>
    <row r="7479" spans="3:14">
      <c r="C7479">
        <v>75</v>
      </c>
      <c r="D7479">
        <v>60</v>
      </c>
      <c r="E7479">
        <f t="shared" si="760"/>
        <v>57900.619469559744</v>
      </c>
      <c r="F7479">
        <f t="shared" si="760"/>
        <v>89609.528549739101</v>
      </c>
      <c r="G7479">
        <f t="shared" si="760"/>
        <v>28162.996053097002</v>
      </c>
      <c r="H7479">
        <f t="shared" si="760"/>
        <v>30741.083371221153</v>
      </c>
      <c r="I7479">
        <f t="shared" si="760"/>
        <v>7687.9695165714838</v>
      </c>
      <c r="J7479">
        <f t="shared" si="760"/>
        <v>43596.731300803614</v>
      </c>
      <c r="K7479">
        <f t="shared" si="760"/>
        <v>17993.029205392057</v>
      </c>
      <c r="L7479">
        <f t="shared" si="760"/>
        <v>17310.65416049898</v>
      </c>
      <c r="M7479">
        <f t="shared" si="760"/>
        <v>58047.837910241622</v>
      </c>
      <c r="N7479">
        <f t="shared" si="760"/>
        <v>11458.290692205253</v>
      </c>
    </row>
    <row r="7480" spans="3:14">
      <c r="C7480">
        <v>75</v>
      </c>
      <c r="D7480">
        <v>61</v>
      </c>
      <c r="E7480">
        <f t="shared" ref="E7480:N7489" si="761">E$3/$C7480/$E$12+($D7480-1)*$C7480*$E$12*E$2*E$4/(2*$D7480)+$D7480*E$5/($C7480*$E$12)+$C7480*$E$12*E$2*E$6/(2*$D7480)</f>
        <v>57902.527285512733</v>
      </c>
      <c r="F7480">
        <f t="shared" si="761"/>
        <v>89600.099420662867</v>
      </c>
      <c r="G7480">
        <f t="shared" si="761"/>
        <v>28164.839456426493</v>
      </c>
      <c r="H7480">
        <f t="shared" si="761"/>
        <v>30729.513793906724</v>
      </c>
      <c r="I7480">
        <f t="shared" si="761"/>
        <v>7678.4521305009166</v>
      </c>
      <c r="J7480">
        <f t="shared" si="761"/>
        <v>43600.156879039823</v>
      </c>
      <c r="K7480">
        <f t="shared" si="761"/>
        <v>17985.182546482589</v>
      </c>
      <c r="L7480">
        <f t="shared" si="761"/>
        <v>17302.569451962267</v>
      </c>
      <c r="M7480">
        <f t="shared" si="761"/>
        <v>58047.248739425304</v>
      </c>
      <c r="N7480">
        <f t="shared" si="761"/>
        <v>11455.576359100472</v>
      </c>
    </row>
    <row r="7481" spans="3:14">
      <c r="C7481">
        <v>75</v>
      </c>
      <c r="D7481">
        <v>62</v>
      </c>
      <c r="E7481">
        <f t="shared" si="761"/>
        <v>57904.382235824633</v>
      </c>
      <c r="F7481">
        <f t="shared" si="761"/>
        <v>89591.001894517874</v>
      </c>
      <c r="G7481">
        <f t="shared" si="761"/>
        <v>28166.643093834013</v>
      </c>
      <c r="H7481">
        <f t="shared" si="761"/>
        <v>30718.328685164619</v>
      </c>
      <c r="I7481">
        <f t="shared" si="761"/>
        <v>7669.2734155117623</v>
      </c>
      <c r="J7481">
        <f t="shared" si="761"/>
        <v>43603.493529520674</v>
      </c>
      <c r="K7481">
        <f t="shared" si="761"/>
        <v>17977.617146604698</v>
      </c>
      <c r="L7481">
        <f t="shared" si="761"/>
        <v>17294.768287785268</v>
      </c>
      <c r="M7481">
        <f t="shared" si="761"/>
        <v>58046.71234332188</v>
      </c>
      <c r="N7481">
        <f t="shared" si="761"/>
        <v>11452.971394404842</v>
      </c>
    </row>
    <row r="7482" spans="3:14">
      <c r="C7482">
        <v>75</v>
      </c>
      <c r="D7482">
        <v>63</v>
      </c>
      <c r="E7482">
        <f t="shared" si="761"/>
        <v>57906.186837906964</v>
      </c>
      <c r="F7482">
        <f t="shared" si="761"/>
        <v>89582.220180688382</v>
      </c>
      <c r="G7482">
        <f t="shared" si="761"/>
        <v>28168.408858934916</v>
      </c>
      <c r="H7482">
        <f t="shared" si="761"/>
        <v>30707.509736967593</v>
      </c>
      <c r="I7482">
        <f t="shared" si="761"/>
        <v>7660.4172444096685</v>
      </c>
      <c r="J7482">
        <f t="shared" si="761"/>
        <v>43606.745486901178</v>
      </c>
      <c r="K7482">
        <f t="shared" si="761"/>
        <v>17970.319612471172</v>
      </c>
      <c r="L7482">
        <f t="shared" si="761"/>
        <v>17287.237165855619</v>
      </c>
      <c r="M7482">
        <f t="shared" si="761"/>
        <v>58046.226208849788</v>
      </c>
      <c r="N7482">
        <f t="shared" si="761"/>
        <v>11450.470590098877</v>
      </c>
    </row>
    <row r="7483" spans="3:14">
      <c r="C7483">
        <v>75</v>
      </c>
      <c r="D7483">
        <v>64</v>
      </c>
      <c r="E7483">
        <f t="shared" si="761"/>
        <v>57907.943451832951</v>
      </c>
      <c r="F7483">
        <f t="shared" si="761"/>
        <v>89573.739475472088</v>
      </c>
      <c r="G7483">
        <f t="shared" si="761"/>
        <v>28170.13852699356</v>
      </c>
      <c r="H7483">
        <f t="shared" si="761"/>
        <v>30697.039785540092</v>
      </c>
      <c r="I7483">
        <f t="shared" si="761"/>
        <v>7651.8684979499285</v>
      </c>
      <c r="J7483">
        <f t="shared" si="761"/>
        <v>43609.916721170426</v>
      </c>
      <c r="K7483">
        <f t="shared" si="761"/>
        <v>17963.277387875249</v>
      </c>
      <c r="L7483">
        <f t="shared" si="761"/>
        <v>17279.963427942981</v>
      </c>
      <c r="M7483">
        <f t="shared" si="761"/>
        <v>58045.787979995061</v>
      </c>
      <c r="N7483">
        <f t="shared" si="761"/>
        <v>11448.069063664319</v>
      </c>
    </row>
    <row r="7484" spans="3:14">
      <c r="C7484">
        <v>75</v>
      </c>
      <c r="D7484">
        <v>65</v>
      </c>
      <c r="E7484">
        <f t="shared" si="761"/>
        <v>57909.654292440588</v>
      </c>
      <c r="F7484">
        <f t="shared" si="761"/>
        <v>89565.54588616376</v>
      </c>
      <c r="G7484">
        <f t="shared" si="761"/>
        <v>28171.833764027277</v>
      </c>
      <c r="H7484">
        <f t="shared" si="761"/>
        <v>30686.902723338906</v>
      </c>
      <c r="I7484">
        <f t="shared" si="761"/>
        <v>7643.6129873028967</v>
      </c>
      <c r="J7484">
        <f t="shared" si="761"/>
        <v>43613.010958010454</v>
      </c>
      <c r="K7484">
        <f t="shared" si="761"/>
        <v>17956.478689299791</v>
      </c>
      <c r="L7484">
        <f t="shared" si="761"/>
        <v>17272.935194785023</v>
      </c>
      <c r="M7484">
        <f t="shared" si="761"/>
        <v>58045.395445729184</v>
      </c>
      <c r="N7484">
        <f t="shared" si="761"/>
        <v>11445.762233045554</v>
      </c>
    </row>
    <row r="7485" spans="3:14">
      <c r="C7485">
        <v>75</v>
      </c>
      <c r="D7485">
        <v>66</v>
      </c>
      <c r="E7485">
        <f t="shared" si="761"/>
        <v>57911.321440335269</v>
      </c>
      <c r="F7485">
        <f t="shared" si="761"/>
        <v>89557.626362040348</v>
      </c>
      <c r="G7485">
        <f t="shared" si="761"/>
        <v>28173.496135082663</v>
      </c>
      <c r="H7485">
        <f t="shared" si="761"/>
        <v>30677.083419035578</v>
      </c>
      <c r="I7485">
        <f t="shared" si="761"/>
        <v>7635.6373835679933</v>
      </c>
      <c r="J7485">
        <f t="shared" si="761"/>
        <v>43616.031697304425</v>
      </c>
      <c r="K7485">
        <f t="shared" si="761"/>
        <v>17949.912447380251</v>
      </c>
      <c r="L7485">
        <f t="shared" si="761"/>
        <v>17266.141307074718</v>
      </c>
      <c r="M7485">
        <f t="shared" si="761"/>
        <v>58045.046529025429</v>
      </c>
      <c r="N7485">
        <f t="shared" si="761"/>
        <v>11443.54579388733</v>
      </c>
    </row>
    <row r="7486" spans="3:14">
      <c r="C7486">
        <v>75</v>
      </c>
      <c r="D7486">
        <v>67</v>
      </c>
      <c r="E7486">
        <f t="shared" si="761"/>
        <v>57912.946851907116</v>
      </c>
      <c r="F7486">
        <f t="shared" si="761"/>
        <v>89549.968631526339</v>
      </c>
      <c r="G7486">
        <f t="shared" si="761"/>
        <v>28175.127111770682</v>
      </c>
      <c r="H7486">
        <f t="shared" si="761"/>
        <v>30667.567644664516</v>
      </c>
      <c r="I7486">
        <f t="shared" si="761"/>
        <v>7627.9291535999</v>
      </c>
      <c r="J7486">
        <f t="shared" si="761"/>
        <v>43618.982229987239</v>
      </c>
      <c r="K7486">
        <f t="shared" si="761"/>
        <v>17943.568253609636</v>
      </c>
      <c r="L7486">
        <f t="shared" si="761"/>
        <v>17259.571271732319</v>
      </c>
      <c r="M7486">
        <f t="shared" si="761"/>
        <v>58044.7392768586</v>
      </c>
      <c r="N7486">
        <f t="shared" si="761"/>
        <v>11441.415698810806</v>
      </c>
    </row>
    <row r="7487" spans="3:14">
      <c r="C7487">
        <v>75</v>
      </c>
      <c r="D7487">
        <v>68</v>
      </c>
      <c r="E7487">
        <f t="shared" si="761"/>
        <v>57914.53236846449</v>
      </c>
      <c r="F7487">
        <f t="shared" si="761"/>
        <v>89542.56114490371</v>
      </c>
      <c r="G7487">
        <f t="shared" si="761"/>
        <v>28176.728079136963</v>
      </c>
      <c r="H7487">
        <f t="shared" si="761"/>
        <v>30658.342009199303</v>
      </c>
      <c r="I7487">
        <f t="shared" si="761"/>
        <v>7620.4765014971408</v>
      </c>
      <c r="J7487">
        <f t="shared" si="761"/>
        <v>43621.865653409375</v>
      </c>
      <c r="K7487">
        <f t="shared" si="761"/>
        <v>17937.436311746082</v>
      </c>
      <c r="L7487">
        <f t="shared" si="761"/>
        <v>17253.215212918061</v>
      </c>
      <c r="M7487">
        <f t="shared" si="761"/>
        <v>58044.471851087364</v>
      </c>
      <c r="N7487">
        <f t="shared" si="761"/>
        <v>11439.36813851827</v>
      </c>
    </row>
    <row r="7488" spans="3:14">
      <c r="C7488">
        <v>75</v>
      </c>
      <c r="D7488">
        <v>69</v>
      </c>
      <c r="E7488">
        <f t="shared" si="761"/>
        <v>57916.079724573232</v>
      </c>
      <c r="F7488">
        <f t="shared" si="761"/>
        <v>89535.393022003263</v>
      </c>
      <c r="G7488">
        <f t="shared" si="761"/>
        <v>28178.30034193461</v>
      </c>
      <c r="H7488">
        <f t="shared" si="761"/>
        <v>30649.393897904905</v>
      </c>
      <c r="I7488">
        <f t="shared" si="761"/>
        <v>7613.2683151786132</v>
      </c>
      <c r="J7488">
        <f t="shared" si="761"/>
        <v>43624.684885364768</v>
      </c>
      <c r="K7488">
        <f t="shared" si="761"/>
        <v>17931.507393445805</v>
      </c>
      <c r="L7488">
        <f t="shared" si="761"/>
        <v>17247.063827304642</v>
      </c>
      <c r="M7488">
        <f t="shared" si="761"/>
        <v>58044.242520129308</v>
      </c>
      <c r="N7488">
        <f t="shared" si="761"/>
        <v>11437.399524540839</v>
      </c>
    </row>
    <row r="7489" spans="3:14">
      <c r="C7489">
        <v>75</v>
      </c>
      <c r="D7489">
        <v>70</v>
      </c>
      <c r="E7489">
        <f t="shared" si="761"/>
        <v>57917.590555681163</v>
      </c>
      <c r="F7489">
        <f t="shared" si="761"/>
        <v>89528.454004379775</v>
      </c>
      <c r="G7489">
        <f t="shared" si="761"/>
        <v>28179.84513035943</v>
      </c>
      <c r="H7489">
        <f t="shared" si="761"/>
        <v>30640.711416888284</v>
      </c>
      <c r="I7489">
        <f t="shared" si="761"/>
        <v>7606.294117539278</v>
      </c>
      <c r="J7489">
        <f t="shared" si="761"/>
        <v>43627.442676916311</v>
      </c>
      <c r="K7489">
        <f t="shared" si="761"/>
        <v>17925.772797698959</v>
      </c>
      <c r="L7489">
        <f t="shared" si="761"/>
        <v>17241.108343183452</v>
      </c>
      <c r="M7489">
        <f t="shared" si="761"/>
        <v>58044.049651349589</v>
      </c>
      <c r="N7489">
        <f t="shared" si="761"/>
        <v>11435.506473465026</v>
      </c>
    </row>
    <row r="7490" spans="3:14">
      <c r="C7490">
        <v>75</v>
      </c>
      <c r="D7490">
        <v>71</v>
      </c>
      <c r="E7490">
        <f t="shared" ref="E7490:N7499" si="762">E$3/$C7490/$E$12+($D7490-1)*$C7490*$E$12*E$2*E$4/(2*$D7490)+$D7490*E$5/($C7490*$E$12)+$C7490*$E$12*E$2*E$6/(2*$D7490)</f>
        <v>57919.066405098143</v>
      </c>
      <c r="F7490">
        <f t="shared" si="762"/>
        <v>89521.734411528552</v>
      </c>
      <c r="G7490">
        <f t="shared" si="762"/>
        <v>28181.363605300419</v>
      </c>
      <c r="H7490">
        <f t="shared" si="762"/>
        <v>30632.283342334889</v>
      </c>
      <c r="I7490">
        <f t="shared" si="762"/>
        <v>7599.5440217335381</v>
      </c>
      <c r="J7490">
        <f t="shared" si="762"/>
        <v>43630.141624137381</v>
      </c>
      <c r="K7490">
        <f t="shared" si="762"/>
        <v>17920.224313693416</v>
      </c>
      <c r="L7490">
        <f t="shared" si="762"/>
        <v>17235.340483026645</v>
      </c>
      <c r="M7490">
        <f t="shared" si="762"/>
        <v>58043.891704092755</v>
      </c>
      <c r="N7490">
        <f t="shared" si="762"/>
        <v>11433.685792492161</v>
      </c>
    </row>
    <row r="7491" spans="3:14">
      <c r="C7491">
        <v>75</v>
      </c>
      <c r="D7491">
        <v>72</v>
      </c>
      <c r="E7491">
        <f t="shared" si="762"/>
        <v>57920.508730394657</v>
      </c>
      <c r="F7491">
        <f t="shared" si="762"/>
        <v>89515.225100750831</v>
      </c>
      <c r="G7491">
        <f t="shared" si="762"/>
        <v>28182.856863152734</v>
      </c>
      <c r="H7491">
        <f t="shared" si="762"/>
        <v>30624.099073975409</v>
      </c>
      <c r="I7491">
        <f t="shared" si="762"/>
        <v>7593.0086901849909</v>
      </c>
      <c r="J7491">
        <f t="shared" si="762"/>
        <v>43632.784178875096</v>
      </c>
      <c r="K7491">
        <f t="shared" si="762"/>
        <v>17914.854186773293</v>
      </c>
      <c r="L7491">
        <f t="shared" si="762"/>
        <v>17229.752429169046</v>
      </c>
      <c r="M7491">
        <f t="shared" si="762"/>
        <v>58043.767223295392</v>
      </c>
      <c r="N7491">
        <f t="shared" si="762"/>
        <v>11431.934466201286</v>
      </c>
    </row>
    <row r="7492" spans="3:14">
      <c r="C7492">
        <v>75</v>
      </c>
      <c r="D7492">
        <v>73</v>
      </c>
      <c r="E7492">
        <f t="shared" si="762"/>
        <v>57921.918909274267</v>
      </c>
      <c r="F7492">
        <f t="shared" si="762"/>
        <v>89508.917430317451</v>
      </c>
      <c r="G7492">
        <f t="shared" si="762"/>
        <v>28184.325940235078</v>
      </c>
      <c r="H7492">
        <f t="shared" si="762"/>
        <v>30616.148592377231</v>
      </c>
      <c r="I7492">
        <f t="shared" si="762"/>
        <v>7586.6792969652597</v>
      </c>
      <c r="J7492">
        <f t="shared" si="762"/>
        <v>43635.372658628759</v>
      </c>
      <c r="K7492">
        <f t="shared" si="762"/>
        <v>17909.655087195355</v>
      </c>
      <c r="L7492">
        <f t="shared" si="762"/>
        <v>17224.336792310682</v>
      </c>
      <c r="M7492">
        <f t="shared" si="762"/>
        <v>58043.674833623525</v>
      </c>
      <c r="N7492">
        <f t="shared" si="762"/>
        <v>11430.249644399997</v>
      </c>
    </row>
    <row r="7493" spans="3:14">
      <c r="C7493">
        <v>75</v>
      </c>
      <c r="D7493">
        <v>74</v>
      </c>
      <c r="E7493">
        <f t="shared" si="762"/>
        <v>57923.298244970101</v>
      </c>
      <c r="F7493">
        <f t="shared" si="762"/>
        <v>89502.803225619951</v>
      </c>
      <c r="G7493">
        <f t="shared" si="762"/>
        <v>28185.771816848959</v>
      </c>
      <c r="H7493">
        <f t="shared" si="762"/>
        <v>30608.422419698676</v>
      </c>
      <c r="I7493">
        <f t="shared" si="762"/>
        <v>7580.5474932231782</v>
      </c>
      <c r="J7493">
        <f t="shared" si="762"/>
        <v>43637.909255627441</v>
      </c>
      <c r="K7493">
        <f t="shared" si="762"/>
        <v>17904.620081418692</v>
      </c>
      <c r="L7493">
        <f t="shared" si="762"/>
        <v>17219.086582573207</v>
      </c>
      <c r="M7493">
        <f t="shared" si="762"/>
        <v>58043.613234085591</v>
      </c>
      <c r="N7493">
        <f t="shared" si="762"/>
        <v>11428.628630960335</v>
      </c>
    </row>
    <row r="7494" spans="3:14">
      <c r="C7494">
        <v>75</v>
      </c>
      <c r="D7494">
        <v>75</v>
      </c>
      <c r="E7494">
        <f t="shared" si="762"/>
        <v>57924.647971209495</v>
      </c>
      <c r="F7494">
        <f t="shared" si="762"/>
        <v>89496.874748028858</v>
      </c>
      <c r="G7494">
        <f t="shared" si="762"/>
        <v>28187.195421013093</v>
      </c>
      <c r="H7494">
        <f t="shared" si="762"/>
        <v>30600.911583582954</v>
      </c>
      <c r="I7494">
        <f t="shared" si="762"/>
        <v>7574.6053753796359</v>
      </c>
      <c r="J7494">
        <f t="shared" si="762"/>
        <v>43640.396045181369</v>
      </c>
      <c r="K7494">
        <f t="shared" si="762"/>
        <v>17899.74260569127</v>
      </c>
      <c r="L7494">
        <f t="shared" si="762"/>
        <v>17213.995182871793</v>
      </c>
      <c r="M7494">
        <f t="shared" si="762"/>
        <v>58043.581193076214</v>
      </c>
      <c r="N7494">
        <f t="shared" si="762"/>
        <v>11427.068873547834</v>
      </c>
    </row>
    <row r="7495" spans="3:14">
      <c r="C7495">
        <v>75</v>
      </c>
      <c r="D7495">
        <v>76</v>
      </c>
      <c r="E7495">
        <f t="shared" si="762"/>
        <v>57925.969256786811</v>
      </c>
      <c r="F7495">
        <f t="shared" si="762"/>
        <v>89491.124666210992</v>
      </c>
      <c r="G7495">
        <f t="shared" si="762"/>
        <v>28188.597631903136</v>
      </c>
      <c r="H7495">
        <f t="shared" si="762"/>
        <v>30593.607583902587</v>
      </c>
      <c r="I7495">
        <f t="shared" si="762"/>
        <v>7568.8454558333797</v>
      </c>
      <c r="J7495">
        <f t="shared" si="762"/>
        <v>43642.834993373886</v>
      </c>
      <c r="K7495">
        <f t="shared" si="762"/>
        <v>17895.016441721655</v>
      </c>
      <c r="L7495">
        <f t="shared" si="762"/>
        <v>17209.056324389214</v>
      </c>
      <c r="M7495">
        <f t="shared" si="762"/>
        <v>58043.5775438114</v>
      </c>
      <c r="N7495">
        <f t="shared" si="762"/>
        <v>11425.567954161421</v>
      </c>
    </row>
    <row r="7496" spans="3:14">
      <c r="C7496">
        <v>75</v>
      </c>
      <c r="D7496">
        <v>77</v>
      </c>
      <c r="E7496">
        <f t="shared" si="762"/>
        <v>57927.263209779769</v>
      </c>
      <c r="F7496">
        <f t="shared" si="762"/>
        <v>89485.546029681747</v>
      </c>
      <c r="G7496">
        <f t="shared" si="762"/>
        <v>28189.979283023273</v>
      </c>
      <c r="H7496">
        <f t="shared" si="762"/>
        <v>30586.502362095165</v>
      </c>
      <c r="I7496">
        <f t="shared" si="762"/>
        <v>7563.2606359494448</v>
      </c>
      <c r="J7496">
        <f t="shared" si="762"/>
        <v>43645.227964154124</v>
      </c>
      <c r="K7496">
        <f t="shared" si="762"/>
        <v>17890.435694246571</v>
      </c>
      <c r="L7496">
        <f t="shared" si="762"/>
        <v>17204.264063961102</v>
      </c>
      <c r="M7496">
        <f t="shared" si="762"/>
        <v>58043.601180119251</v>
      </c>
      <c r="N7496">
        <f t="shared" si="762"/>
        <v>11424.123580410471</v>
      </c>
    </row>
    <row r="7497" spans="3:14">
      <c r="C7497">
        <v>75</v>
      </c>
      <c r="D7497">
        <v>78</v>
      </c>
      <c r="E7497">
        <f t="shared" si="762"/>
        <v>57928.530881441628</v>
      </c>
      <c r="F7497">
        <f t="shared" si="762"/>
        <v>89480.132244391527</v>
      </c>
      <c r="G7497">
        <f t="shared" si="762"/>
        <v>28191.341165133887</v>
      </c>
      <c r="H7497">
        <f t="shared" si="762"/>
        <v>30579.588272857873</v>
      </c>
      <c r="I7497">
        <f t="shared" si="762"/>
        <v>7557.8441811254406</v>
      </c>
      <c r="J7497">
        <f t="shared" si="762"/>
        <v>43647.576725884093</v>
      </c>
      <c r="K7497">
        <f t="shared" si="762"/>
        <v>17885.994770323912</v>
      </c>
      <c r="L7497">
        <f t="shared" si="762"/>
        <v>17199.612763200756</v>
      </c>
      <c r="M7497">
        <f t="shared" si="762"/>
        <v>58043.651052554698</v>
      </c>
      <c r="N7497">
        <f t="shared" si="762"/>
        <v>11422.73357746285</v>
      </c>
    </row>
    <row r="7498" spans="3:14">
      <c r="C7498">
        <v>75</v>
      </c>
      <c r="D7498">
        <v>79</v>
      </c>
      <c r="E7498">
        <f t="shared" si="762"/>
        <v>57929.773269797595</v>
      </c>
      <c r="F7498">
        <f t="shared" si="762"/>
        <v>89474.877050166688</v>
      </c>
      <c r="G7498">
        <f t="shared" si="762"/>
        <v>28192.684028956854</v>
      </c>
      <c r="H7498">
        <f t="shared" si="762"/>
        <v>30572.85805799186</v>
      </c>
      <c r="I7498">
        <f t="shared" si="762"/>
        <v>7552.5896977514913</v>
      </c>
      <c r="J7498">
        <f t="shared" si="762"/>
        <v>43649.882957388509</v>
      </c>
      <c r="K7498">
        <f t="shared" si="762"/>
        <v>17881.688360198517</v>
      </c>
      <c r="L7498">
        <f t="shared" si="762"/>
        <v>17195.097069209394</v>
      </c>
      <c r="M7498">
        <f t="shared" si="762"/>
        <v>58043.726164809086</v>
      </c>
      <c r="N7498">
        <f t="shared" si="762"/>
        <v>11421.395880604514</v>
      </c>
    </row>
    <row r="7499" spans="3:14">
      <c r="C7499">
        <v>75</v>
      </c>
      <c r="D7499">
        <v>80</v>
      </c>
      <c r="E7499">
        <f t="shared" si="762"/>
        <v>57930.991322971662</v>
      </c>
      <c r="F7499">
        <f t="shared" si="762"/>
        <v>89469.7744998423</v>
      </c>
      <c r="G7499">
        <f t="shared" si="762"/>
        <v>28194.008587677963</v>
      </c>
      <c r="H7499">
        <f t="shared" si="762"/>
        <v>30566.304822208178</v>
      </c>
      <c r="I7499">
        <f t="shared" si="762"/>
        <v>7547.4911118982227</v>
      </c>
      <c r="J7499">
        <f t="shared" si="762"/>
        <v>43652.148253550804</v>
      </c>
      <c r="K7499">
        <f t="shared" si="762"/>
        <v>17877.511419603004</v>
      </c>
      <c r="L7499">
        <f t="shared" si="762"/>
        <v>17190.711896733181</v>
      </c>
      <c r="M7499">
        <f t="shared" si="762"/>
        <v>58043.825570389177</v>
      </c>
      <c r="N7499">
        <f t="shared" si="762"/>
        <v>11420.108528357101</v>
      </c>
    </row>
    <row r="7500" spans="3:14">
      <c r="C7500">
        <v>75</v>
      </c>
      <c r="D7500">
        <v>81</v>
      </c>
      <c r="E7500">
        <f t="shared" ref="E7500:N7509" si="763">E$3/$C7500/$E$12+($D7500-1)*$C7500*$E$12*E$2*E$4/(2*$D7500)+$D7500*E$5/($C7500*$E$12)+$C7500*$E$12*E$2*E$6/(2*$D7500)</f>
        <v>57932.185942266849</v>
      </c>
      <c r="F7500">
        <f t="shared" si="763"/>
        <v>89464.818939940553</v>
      </c>
      <c r="G7500">
        <f t="shared" si="763"/>
        <v>28195.315519263953</v>
      </c>
      <c r="H7500">
        <f t="shared" si="763"/>
        <v>30559.922010726019</v>
      </c>
      <c r="I7500">
        <f t="shared" si="763"/>
        <v>7542.5426495833872</v>
      </c>
      <c r="J7500">
        <f t="shared" si="763"/>
        <v>43654.374130494769</v>
      </c>
      <c r="K7500">
        <f t="shared" si="763"/>
        <v>17873.459153369589</v>
      </c>
      <c r="L7500">
        <f t="shared" si="763"/>
        <v>17186.452411641923</v>
      </c>
      <c r="M7500">
        <f t="shared" si="763"/>
        <v>58043.94836954221</v>
      </c>
      <c r="N7500">
        <f t="shared" si="763"/>
        <v>11418.8696561054</v>
      </c>
    </row>
    <row r="7501" spans="3:14">
      <c r="C7501">
        <v>75</v>
      </c>
      <c r="D7501">
        <v>82</v>
      </c>
      <c r="E7501">
        <f t="shared" si="763"/>
        <v>57933.357985020222</v>
      </c>
      <c r="F7501">
        <f t="shared" si="763"/>
        <v>89460.004992763061</v>
      </c>
      <c r="G7501">
        <f t="shared" si="763"/>
        <v>28196.605468610011</v>
      </c>
      <c r="H7501">
        <f t="shared" si="763"/>
        <v>30553.703388509952</v>
      </c>
      <c r="I7501">
        <f t="shared" si="763"/>
        <v>7537.7388184824058</v>
      </c>
      <c r="J7501">
        <f t="shared" si="763"/>
        <v>43656.562030386922</v>
      </c>
      <c r="K7501">
        <f t="shared" si="763"/>
        <v>17869.52700024112</v>
      </c>
      <c r="L7501">
        <f t="shared" si="763"/>
        <v>17182.314015616659</v>
      </c>
      <c r="M7501">
        <f t="shared" si="763"/>
        <v>58044.093706405729</v>
      </c>
      <c r="N7501">
        <f t="shared" si="763"/>
        <v>11417.677490191034</v>
      </c>
    </row>
    <row r="7502" spans="3:14">
      <c r="C7502">
        <v>75</v>
      </c>
      <c r="D7502">
        <v>83</v>
      </c>
      <c r="E7502">
        <f t="shared" si="763"/>
        <v>57934.508267251316</v>
      </c>
      <c r="F7502">
        <f t="shared" si="763"/>
        <v>89455.327539777616</v>
      </c>
      <c r="G7502">
        <f t="shared" si="763"/>
        <v>28197.879049532028</v>
      </c>
      <c r="H7502">
        <f t="shared" si="763"/>
        <v>30547.643021008204</v>
      </c>
      <c r="I7502">
        <f t="shared" si="763"/>
        <v>7533.0743909610437</v>
      </c>
      <c r="J7502">
        <f t="shared" si="763"/>
        <v>43658.713325891804</v>
      </c>
      <c r="K7502">
        <f t="shared" si="763"/>
        <v>17865.710618780078</v>
      </c>
      <c r="L7502">
        <f t="shared" si="763"/>
        <v>17178.292331944158</v>
      </c>
      <c r="M7502">
        <f t="shared" si="763"/>
        <v>58044.26076636371</v>
      </c>
      <c r="N7502">
        <f t="shared" si="763"/>
        <v>11416.530342433129</v>
      </c>
    </row>
    <row r="7503" spans="3:14">
      <c r="C7503">
        <v>75</v>
      </c>
      <c r="D7503">
        <v>84</v>
      </c>
      <c r="E7503">
        <f t="shared" si="763"/>
        <v>57935.637566121688</v>
      </c>
      <c r="F7503">
        <f t="shared" si="763"/>
        <v>89450.781706191687</v>
      </c>
      <c r="G7503">
        <f t="shared" si="763"/>
        <v>28199.136846616595</v>
      </c>
      <c r="H7503">
        <f t="shared" si="763"/>
        <v>30541.735256266686</v>
      </c>
      <c r="I7503">
        <f t="shared" si="763"/>
        <v>7528.5443883200323</v>
      </c>
      <c r="J7503">
        <f t="shared" si="763"/>
        <v>43660.82932430895</v>
      </c>
      <c r="K7503">
        <f t="shared" si="763"/>
        <v>17862.005874284048</v>
      </c>
      <c r="L7503">
        <f t="shared" si="763"/>
        <v>17174.38319232612</v>
      </c>
      <c r="M7503">
        <f t="shared" si="763"/>
        <v>58044.448773591357</v>
      </c>
      <c r="N7503">
        <f t="shared" si="763"/>
        <v>11415.426605040389</v>
      </c>
    </row>
    <row r="7504" spans="3:14">
      <c r="C7504">
        <v>75</v>
      </c>
      <c r="D7504">
        <v>85</v>
      </c>
      <c r="E7504">
        <f t="shared" si="763"/>
        <v>57936.746622220497</v>
      </c>
      <c r="F7504">
        <f t="shared" si="763"/>
        <v>89446.362846614618</v>
      </c>
      <c r="G7504">
        <f t="shared" si="763"/>
        <v>28200.379416940315</v>
      </c>
      <c r="H7504">
        <f t="shared" si="763"/>
        <v>30535.97470830561</v>
      </c>
      <c r="I7504">
        <f t="shared" si="763"/>
        <v>7524.1440661518236</v>
      </c>
      <c r="J7504">
        <f t="shared" si="763"/>
        <v>43662.911271417928</v>
      </c>
      <c r="K7504">
        <f t="shared" si="763"/>
        <v>17858.408826624855</v>
      </c>
      <c r="L7504">
        <f t="shared" si="763"/>
        <v>17170.582624619434</v>
      </c>
      <c r="M7504">
        <f t="shared" si="763"/>
        <v>58044.656988773248</v>
      </c>
      <c r="N7504">
        <f t="shared" si="763"/>
        <v>11414.364745882276</v>
      </c>
    </row>
    <row r="7505" spans="3:14">
      <c r="C7505">
        <v>75</v>
      </c>
      <c r="D7505">
        <v>86</v>
      </c>
      <c r="E7505">
        <f t="shared" si="763"/>
        <v>57937.836141690961</v>
      </c>
      <c r="F7505">
        <f t="shared" si="763"/>
        <v>89442.066531720615</v>
      </c>
      <c r="G7505">
        <f t="shared" si="763"/>
        <v>28201.607291669265</v>
      </c>
      <c r="H7505">
        <f t="shared" si="763"/>
        <v>30530.356241655925</v>
      </c>
      <c r="I7505">
        <f t="shared" si="763"/>
        <v>7519.8689007189978</v>
      </c>
      <c r="J7505">
        <f t="shared" si="763"/>
        <v>43664.96035505506</v>
      </c>
      <c r="K7505">
        <f t="shared" si="763"/>
        <v>17854.915718936099</v>
      </c>
      <c r="L7505">
        <f t="shared" si="763"/>
        <v>17166.886841431849</v>
      </c>
      <c r="M7505">
        <f t="shared" si="763"/>
        <v>58044.884706980753</v>
      </c>
      <c r="N7505">
        <f t="shared" si="763"/>
        <v>11413.34330409014</v>
      </c>
    </row>
    <row r="7506" spans="3:14">
      <c r="C7506">
        <v>75</v>
      </c>
      <c r="D7506">
        <v>87</v>
      </c>
      <c r="E7506">
        <f t="shared" si="763"/>
        <v>57938.906798209915</v>
      </c>
      <c r="F7506">
        <f t="shared" si="763"/>
        <v>89437.888535830876</v>
      </c>
      <c r="G7506">
        <f t="shared" si="763"/>
        <v>28202.82097754809</v>
      </c>
      <c r="H7506">
        <f t="shared" si="763"/>
        <v>30524.87495696203</v>
      </c>
      <c r="I7506">
        <f t="shared" si="763"/>
        <v>7515.7145762720584</v>
      </c>
      <c r="J7506">
        <f t="shared" si="763"/>
        <v>43666.977708443534</v>
      </c>
      <c r="K7506">
        <f t="shared" si="763"/>
        <v>17851.522967080866</v>
      </c>
      <c r="L7506">
        <f t="shared" si="763"/>
        <v>17163.292229504077</v>
      </c>
      <c r="M7506">
        <f t="shared" si="763"/>
        <v>58045.131255695756</v>
      </c>
      <c r="N7506">
        <f t="shared" si="763"/>
        <v>11412.360885961702</v>
      </c>
    </row>
    <row r="7507" spans="3:14">
      <c r="C7507">
        <v>75</v>
      </c>
      <c r="D7507">
        <v>88</v>
      </c>
      <c r="E7507">
        <f t="shared" si="763"/>
        <v>57939.959234832524</v>
      </c>
      <c r="F7507">
        <f t="shared" si="763"/>
        <v>89433.824825343021</v>
      </c>
      <c r="G7507">
        <f t="shared" si="763"/>
        <v>28204.020958287601</v>
      </c>
      <c r="H7507">
        <f t="shared" si="763"/>
        <v>30519.526177566353</v>
      </c>
      <c r="I7507">
        <f t="shared" si="763"/>
        <v>7511.6769732319435</v>
      </c>
      <c r="J7507">
        <f t="shared" si="763"/>
        <v>43668.964413296359</v>
      </c>
      <c r="K7507">
        <f t="shared" si="763"/>
        <v>17848.227149837563</v>
      </c>
      <c r="L7507">
        <f t="shared" si="763"/>
        <v>17159.795339815904</v>
      </c>
      <c r="M7507">
        <f t="shared" si="763"/>
        <v>58045.395992969134</v>
      </c>
      <c r="N7507">
        <f t="shared" si="763"/>
        <v>11411.416161144798</v>
      </c>
    </row>
    <row r="7508" spans="3:14">
      <c r="C7508">
        <v>75</v>
      </c>
      <c r="D7508">
        <v>89</v>
      </c>
      <c r="E7508">
        <f t="shared" si="763"/>
        <v>57940.994065712606</v>
      </c>
      <c r="F7508">
        <f t="shared" si="763"/>
        <v>89429.871547940144</v>
      </c>
      <c r="G7508">
        <f t="shared" si="763"/>
        <v>28205.207695858779</v>
      </c>
      <c r="H7508">
        <f t="shared" si="763"/>
        <v>30514.30543699818</v>
      </c>
      <c r="I7508">
        <f t="shared" si="763"/>
        <v>7507.7521571692059</v>
      </c>
      <c r="J7508">
        <f t="shared" si="763"/>
        <v>43670.921502710233</v>
      </c>
      <c r="K7508">
        <f t="shared" si="763"/>
        <v>17845.024999747351</v>
      </c>
      <c r="L7508">
        <f t="shared" si="763"/>
        <v>17156.392878359253</v>
      </c>
      <c r="M7508">
        <f t="shared" si="763"/>
        <v>58045.678305703397</v>
      </c>
      <c r="N7508">
        <f t="shared" si="763"/>
        <v>11410.507859078363</v>
      </c>
    </row>
    <row r="7509" spans="3:14">
      <c r="C7509">
        <v>75</v>
      </c>
      <c r="D7509">
        <v>90</v>
      </c>
      <c r="E7509">
        <f t="shared" si="763"/>
        <v>57942.011877708232</v>
      </c>
      <c r="F7509">
        <f t="shared" si="763"/>
        <v>89426.025022519374</v>
      </c>
      <c r="G7509">
        <f t="shared" si="763"/>
        <v>28206.381631700559</v>
      </c>
      <c r="H7509">
        <f t="shared" si="763"/>
        <v>30509.208467296576</v>
      </c>
      <c r="I7509">
        <f t="shared" si="763"/>
        <v>7503.9363685179342</v>
      </c>
      <c r="J7509">
        <f t="shared" si="763"/>
        <v>43672.849963866473</v>
      </c>
      <c r="K7509">
        <f t="shared" si="763"/>
        <v>17841.913394571809</v>
      </c>
      <c r="L7509">
        <f t="shared" si="763"/>
        <v>17153.08169752641</v>
      </c>
      <c r="M7509">
        <f t="shared" si="763"/>
        <v>58045.977608049885</v>
      </c>
      <c r="N7509">
        <f t="shared" si="763"/>
        <v>11409.634765670709</v>
      </c>
    </row>
    <row r="7510" spans="3:14">
      <c r="C7510">
        <v>75</v>
      </c>
      <c r="D7510">
        <v>91</v>
      </c>
      <c r="E7510">
        <f t="shared" ref="E7510:N7519" si="764">E$3/$C7510/$E$12+($D7510-1)*$C7510*$E$12*E$2*E$4/(2*$D7510)+$D7510*E$5/($C7510*$E$12)+$C7510*$E$12*E$2*E$6/(2*$D7510)</f>
        <v>57943.013231881516</v>
      </c>
      <c r="F7510">
        <f t="shared" si="764"/>
        <v>89422.28172978462</v>
      </c>
      <c r="G7510">
        <f t="shared" si="764"/>
        <v>28207.54318784799</v>
      </c>
      <c r="H7510">
        <f t="shared" si="764"/>
        <v>30504.231188103313</v>
      </c>
      <c r="I7510">
        <f t="shared" si="764"/>
        <v>7500.2260129678607</v>
      </c>
      <c r="J7510">
        <f t="shared" si="764"/>
        <v>43674.750740553784</v>
      </c>
      <c r="K7510">
        <f t="shared" si="764"/>
        <v>17838.889349313733</v>
      </c>
      <c r="L7510">
        <f t="shared" si="764"/>
        <v>17149.858788066034</v>
      </c>
      <c r="M7510">
        <f t="shared" si="764"/>
        <v>58046.293339911455</v>
      </c>
      <c r="N7510">
        <f t="shared" si="764"/>
        <v>11408.795720196826</v>
      </c>
    </row>
    <row r="7511" spans="3:14">
      <c r="C7511">
        <v>75</v>
      </c>
      <c r="D7511">
        <v>92</v>
      </c>
      <c r="E7511">
        <f t="shared" si="764"/>
        <v>57943.998664900617</v>
      </c>
      <c r="F7511">
        <f t="shared" si="764"/>
        <v>89418.638303452652</v>
      </c>
      <c r="G7511">
        <f t="shared" si="764"/>
        <v>28208.692767986759</v>
      </c>
      <c r="H7511">
        <f t="shared" si="764"/>
        <v>30499.369696467038</v>
      </c>
      <c r="I7511">
        <f t="shared" si="764"/>
        <v>7496.617652483078</v>
      </c>
      <c r="J7511">
        <f t="shared" si="764"/>
        <v>43676.624735526595</v>
      </c>
      <c r="K7511">
        <f t="shared" si="764"/>
        <v>17835.950008758438</v>
      </c>
      <c r="L7511">
        <f t="shared" si="764"/>
        <v>17146.721271563812</v>
      </c>
      <c r="M7511">
        <f t="shared" si="764"/>
        <v>58046.624965543087</v>
      </c>
      <c r="N7511">
        <f t="shared" si="764"/>
        <v>11407.989612398007</v>
      </c>
    </row>
    <row r="7512" spans="3:14">
      <c r="C7512">
        <v>75</v>
      </c>
      <c r="D7512">
        <v>93</v>
      </c>
      <c r="E7512">
        <f t="shared" si="764"/>
        <v>57944.968690351117</v>
      </c>
      <c r="F7512">
        <f t="shared" si="764"/>
        <v>89415.091522026574</v>
      </c>
      <c r="G7512">
        <f t="shared" si="764"/>
        <v>28209.830758439712</v>
      </c>
      <c r="H7512">
        <f t="shared" si="764"/>
        <v>30494.620257305251</v>
      </c>
      <c r="I7512">
        <f t="shared" si="764"/>
        <v>7493.1079969001867</v>
      </c>
      <c r="J7512">
        <f t="shared" si="764"/>
        <v>43678.472812711167</v>
      </c>
      <c r="K7512">
        <f t="shared" si="764"/>
        <v>17833.092640496146</v>
      </c>
      <c r="L7512">
        <f t="shared" si="764"/>
        <v>17143.666393408184</v>
      </c>
      <c r="M7512">
        <f t="shared" si="764"/>
        <v>58046.971972242492</v>
      </c>
      <c r="N7512">
        <f t="shared" si="764"/>
        <v>11407.215379768599</v>
      </c>
    </row>
    <row r="7513" spans="3:14">
      <c r="C7513">
        <v>75</v>
      </c>
      <c r="D7513">
        <v>94</v>
      </c>
      <c r="E7513">
        <f t="shared" si="764"/>
        <v>57945.923799963937</v>
      </c>
      <c r="F7513">
        <f t="shared" si="764"/>
        <v>89411.638301094528</v>
      </c>
      <c r="G7513">
        <f t="shared" si="764"/>
        <v>28210.957529090447</v>
      </c>
      <c r="H7513">
        <f t="shared" si="764"/>
        <v>30489.979294475161</v>
      </c>
      <c r="I7513">
        <f t="shared" si="764"/>
        <v>7489.6938960627431</v>
      </c>
      <c r="J7513">
        <f t="shared" si="764"/>
        <v>43680.295799270949</v>
      </c>
      <c r="K7513">
        <f t="shared" si="764"/>
        <v>17830.314628389853</v>
      </c>
      <c r="L7513">
        <f t="shared" si="764"/>
        <v>17140.691516205115</v>
      </c>
      <c r="M7513">
        <f t="shared" si="764"/>
        <v>58047.333869124515</v>
      </c>
      <c r="N7513">
        <f t="shared" si="764"/>
        <v>11406.472005015961</v>
      </c>
    </row>
    <row r="7514" spans="3:14">
      <c r="C7514">
        <v>75</v>
      </c>
      <c r="D7514">
        <v>95</v>
      </c>
      <c r="E7514">
        <f t="shared" si="764"/>
        <v>57946.864464765546</v>
      </c>
      <c r="F7514">
        <f t="shared" si="764"/>
        <v>89408.275686114575</v>
      </c>
      <c r="G7514">
        <f t="shared" si="764"/>
        <v>28212.073434248508</v>
      </c>
      <c r="H7514">
        <f t="shared" si="764"/>
        <v>30485.443382408394</v>
      </c>
      <c r="I7514">
        <f t="shared" si="764"/>
        <v>7486.3723324524735</v>
      </c>
      <c r="J7514">
        <f t="shared" si="764"/>
        <v>43682.094487541486</v>
      </c>
      <c r="K7514">
        <f t="shared" si="764"/>
        <v>17827.613466455681</v>
      </c>
      <c r="L7514">
        <f t="shared" si="764"/>
        <v>17137.794113608728</v>
      </c>
      <c r="M7514">
        <f t="shared" si="764"/>
        <v>58047.710185972908</v>
      </c>
      <c r="N7514">
        <f t="shared" si="764"/>
        <v>11405.75851368083</v>
      </c>
    </row>
    <row r="7515" spans="3:14">
      <c r="C7515">
        <v>75</v>
      </c>
      <c r="D7515">
        <v>96</v>
      </c>
      <c r="E7515">
        <f t="shared" si="764"/>
        <v>57947.79113615628</v>
      </c>
      <c r="F7515">
        <f t="shared" si="764"/>
        <v>89405.000845650735</v>
      </c>
      <c r="G7515">
        <f t="shared" si="764"/>
        <v>28213.178813460545</v>
      </c>
      <c r="H7515">
        <f t="shared" si="764"/>
        <v>30481.009238268605</v>
      </c>
      <c r="I7515">
        <f t="shared" si="764"/>
        <v>7483.1404142810306</v>
      </c>
      <c r="J7515">
        <f t="shared" si="764"/>
        <v>43683.869636844298</v>
      </c>
      <c r="K7515">
        <f t="shared" si="764"/>
        <v>17824.986753125755</v>
      </c>
      <c r="L7515">
        <f t="shared" si="764"/>
        <v>17134.971764537575</v>
      </c>
      <c r="M7515">
        <f t="shared" si="764"/>
        <v>58048.1004721637</v>
      </c>
      <c r="N7515">
        <f t="shared" si="764"/>
        <v>11405.073971906411</v>
      </c>
    </row>
    <row r="7516" spans="3:14">
      <c r="C7516">
        <v>75</v>
      </c>
      <c r="D7516">
        <v>97</v>
      </c>
      <c r="E7516">
        <f t="shared" si="764"/>
        <v>57948.704246922047</v>
      </c>
      <c r="F7516">
        <f t="shared" si="764"/>
        <v>89401.811065027228</v>
      </c>
      <c r="G7516">
        <f t="shared" si="764"/>
        <v>28214.273992271268</v>
      </c>
      <c r="H7516">
        <f t="shared" si="764"/>
        <v>30476.673714594112</v>
      </c>
      <c r="I7516">
        <f t="shared" si="764"/>
        <v>7479.9953690090606</v>
      </c>
      <c r="J7516">
        <f t="shared" si="764"/>
        <v>43685.621975188711</v>
      </c>
      <c r="K7516">
        <f t="shared" si="764"/>
        <v>17822.43218586592</v>
      </c>
      <c r="L7516">
        <f t="shared" si="764"/>
        <v>17132.222147748602</v>
      </c>
      <c r="M7516">
        <f t="shared" si="764"/>
        <v>58048.504295655359</v>
      </c>
      <c r="N7516">
        <f t="shared" si="764"/>
        <v>11404.417484345462</v>
      </c>
    </row>
    <row r="7517" spans="3:14">
      <c r="C7517">
        <v>75</v>
      </c>
      <c r="D7517">
        <v>98</v>
      </c>
      <c r="E7517">
        <f t="shared" si="764"/>
        <v>57949.604212184015</v>
      </c>
      <c r="F7517">
        <f t="shared" si="764"/>
        <v>89398.703740371391</v>
      </c>
      <c r="G7517">
        <f t="shared" si="764"/>
        <v>28215.359282937872</v>
      </c>
      <c r="H7517">
        <f t="shared" si="764"/>
        <v>30472.433792391104</v>
      </c>
      <c r="I7517">
        <f t="shared" si="764"/>
        <v>7476.9345372620974</v>
      </c>
      <c r="J7517">
        <f t="shared" si="764"/>
        <v>43687.352200869347</v>
      </c>
      <c r="K7517">
        <f t="shared" si="764"/>
        <v>17819.94755612301</v>
      </c>
      <c r="L7517">
        <f t="shared" si="764"/>
        <v>17129.543036743369</v>
      </c>
      <c r="M7517">
        <f t="shared" si="764"/>
        <v>58048.921242040728</v>
      </c>
      <c r="N7517">
        <f t="shared" si="764"/>
        <v>11403.788192195529</v>
      </c>
    </row>
    <row r="7518" spans="3:14">
      <c r="C7518">
        <v>75</v>
      </c>
      <c r="D7518">
        <v>99</v>
      </c>
      <c r="E7518">
        <f t="shared" si="764"/>
        <v>57950.491430290793</v>
      </c>
      <c r="F7518">
        <f t="shared" si="764"/>
        <v>89395.676373017559</v>
      </c>
      <c r="G7518">
        <f t="shared" si="764"/>
        <v>28216.434985101081</v>
      </c>
      <c r="H7518">
        <f t="shared" si="764"/>
        <v>30468.286574645284</v>
      </c>
      <c r="I7518">
        <f t="shared" si="764"/>
        <v>7473.9553671151371</v>
      </c>
      <c r="J7518">
        <f t="shared" si="764"/>
        <v>43689.060983966934</v>
      </c>
      <c r="K7518">
        <f t="shared" si="764"/>
        <v>17817.530744578333</v>
      </c>
      <c r="L7518">
        <f t="shared" si="764"/>
        <v>17126.932294982984</v>
      </c>
      <c r="M7518">
        <f t="shared" si="764"/>
        <v>58049.350913656359</v>
      </c>
      <c r="N7518">
        <f t="shared" si="764"/>
        <v>11403.185271353246</v>
      </c>
    </row>
    <row r="7519" spans="3:14">
      <c r="C7519">
        <v>75</v>
      </c>
      <c r="D7519">
        <v>100</v>
      </c>
      <c r="E7519">
        <f t="shared" si="764"/>
        <v>57951.366283657029</v>
      </c>
      <c r="F7519">
        <f t="shared" si="764"/>
        <v>89392.726564246666</v>
      </c>
      <c r="G7519">
        <f t="shared" si="764"/>
        <v>28217.501386416003</v>
      </c>
      <c r="H7519">
        <f t="shared" si="764"/>
        <v>30464.229280222935</v>
      </c>
      <c r="I7519">
        <f t="shared" si="764"/>
        <v>7471.0554087201808</v>
      </c>
      <c r="J7519">
        <f t="shared" si="764"/>
        <v>43690.748967758991</v>
      </c>
      <c r="K7519">
        <f t="shared" si="764"/>
        <v>17815.179716685943</v>
      </c>
      <c r="L7519">
        <f t="shared" si="764"/>
        <v>17124.387871390096</v>
      </c>
      <c r="M7519">
        <f t="shared" si="764"/>
        <v>58049.792928745366</v>
      </c>
      <c r="N7519">
        <f t="shared" si="764"/>
        <v>11402.607930679393</v>
      </c>
    </row>
    <row r="7520" spans="3:14">
      <c r="C7520">
        <v>76</v>
      </c>
      <c r="D7520">
        <v>1</v>
      </c>
      <c r="E7520">
        <f t="shared" ref="E7520:N7529" si="765">E$3/$C7520/$E$12+($D7520-1)*$C7520*$E$12*E$2*E$4/(2*$D7520)+$D7520*E$5/($C7520*$E$12)+$C7520*$E$12*E$2*E$6/(2*$D7520)</f>
        <v>52679.664711063851</v>
      </c>
      <c r="F7520">
        <f t="shared" si="765"/>
        <v>128243.26983155216</v>
      </c>
      <c r="G7520">
        <f t="shared" si="765"/>
        <v>24006.110371849769</v>
      </c>
      <c r="H7520">
        <f t="shared" si="765"/>
        <v>74596.71443226267</v>
      </c>
      <c r="I7520">
        <f t="shared" si="765"/>
        <v>46020.712791523249</v>
      </c>
      <c r="J7520">
        <f t="shared" si="765"/>
        <v>34084.081059739226</v>
      </c>
      <c r="K7520">
        <f t="shared" si="765"/>
        <v>49978.87759382528</v>
      </c>
      <c r="L7520">
        <f t="shared" si="765"/>
        <v>49555.755455731203</v>
      </c>
      <c r="M7520">
        <f t="shared" si="765"/>
        <v>64725.643902689277</v>
      </c>
      <c r="N7520">
        <f t="shared" si="765"/>
        <v>23935.372888010712</v>
      </c>
    </row>
    <row r="7521" spans="3:14">
      <c r="C7521">
        <v>76</v>
      </c>
      <c r="D7521">
        <v>2</v>
      </c>
      <c r="E7521">
        <f t="shared" si="765"/>
        <v>55718.985541791051</v>
      </c>
      <c r="F7521">
        <f t="shared" si="765"/>
        <v>109181.45045418209</v>
      </c>
      <c r="G7521">
        <f t="shared" si="765"/>
        <v>26292.712692852343</v>
      </c>
      <c r="H7521">
        <f t="shared" si="765"/>
        <v>52495.344652831307</v>
      </c>
      <c r="I7521">
        <f t="shared" si="765"/>
        <v>26552.700041042601</v>
      </c>
      <c r="J7521">
        <f t="shared" si="765"/>
        <v>39196.8775931778</v>
      </c>
      <c r="K7521">
        <f t="shared" si="765"/>
        <v>33811.169293243569</v>
      </c>
      <c r="L7521">
        <f t="shared" si="765"/>
        <v>33256.506863331393</v>
      </c>
      <c r="M7521">
        <f t="shared" si="765"/>
        <v>61692.848718272318</v>
      </c>
      <c r="N7521">
        <f t="shared" si="765"/>
        <v>17648.843963884399</v>
      </c>
    </row>
    <row r="7522" spans="3:14">
      <c r="C7522">
        <v>76</v>
      </c>
      <c r="D7522">
        <v>3</v>
      </c>
      <c r="E7522">
        <f t="shared" si="765"/>
        <v>56732.269446603474</v>
      </c>
      <c r="F7522">
        <f t="shared" si="765"/>
        <v>102828.07024185226</v>
      </c>
      <c r="G7522">
        <f t="shared" si="765"/>
        <v>27055.315216354524</v>
      </c>
      <c r="H7522">
        <f t="shared" si="765"/>
        <v>45128.450964354939</v>
      </c>
      <c r="I7522">
        <f t="shared" si="765"/>
        <v>20064.008126926183</v>
      </c>
      <c r="J7522">
        <f t="shared" si="765"/>
        <v>40901.583116047666</v>
      </c>
      <c r="K7522">
        <f t="shared" si="765"/>
        <v>28422.507121384893</v>
      </c>
      <c r="L7522">
        <f t="shared" si="765"/>
        <v>27823.887924602426</v>
      </c>
      <c r="M7522">
        <f t="shared" si="765"/>
        <v>60682.605704135611</v>
      </c>
      <c r="N7522">
        <f t="shared" si="765"/>
        <v>15553.779116968763</v>
      </c>
    </row>
    <row r="7523" spans="3:14">
      <c r="C7523">
        <v>76</v>
      </c>
      <c r="D7523">
        <v>4</v>
      </c>
      <c r="E7523">
        <f t="shared" si="765"/>
        <v>57239.044119937214</v>
      </c>
      <c r="F7523">
        <f t="shared" si="765"/>
        <v>99651.799820782471</v>
      </c>
      <c r="G7523">
        <f t="shared" si="765"/>
        <v>27436.917790481613</v>
      </c>
      <c r="H7523">
        <f t="shared" si="765"/>
        <v>41445.176298617327</v>
      </c>
      <c r="I7523">
        <f t="shared" si="765"/>
        <v>16820.146421900823</v>
      </c>
      <c r="J7523">
        <f t="shared" si="765"/>
        <v>41754.26588627536</v>
      </c>
      <c r="K7523">
        <f t="shared" si="765"/>
        <v>25728.606481706975</v>
      </c>
      <c r="L7523">
        <f t="shared" si="765"/>
        <v>25107.926399291176</v>
      </c>
      <c r="M7523">
        <f t="shared" si="765"/>
        <v>60178.000732568958</v>
      </c>
      <c r="N7523">
        <f t="shared" si="765"/>
        <v>14506.580289355794</v>
      </c>
    </row>
    <row r="7524" spans="3:14">
      <c r="C7524">
        <v>76</v>
      </c>
      <c r="D7524">
        <v>5</v>
      </c>
      <c r="E7524">
        <f t="shared" si="765"/>
        <v>57543.215100679474</v>
      </c>
      <c r="F7524">
        <f t="shared" si="765"/>
        <v>97746.37331621669</v>
      </c>
      <c r="G7524">
        <f t="shared" si="765"/>
        <v>27666.120384858659</v>
      </c>
      <c r="H7524">
        <f t="shared" si="765"/>
        <v>39235.349241975215</v>
      </c>
      <c r="I7524">
        <f t="shared" si="765"/>
        <v>14874.216800511884</v>
      </c>
      <c r="J7524">
        <f t="shared" si="765"/>
        <v>42266.139555446178</v>
      </c>
      <c r="K7524">
        <f t="shared" si="765"/>
        <v>24112.610454901362</v>
      </c>
      <c r="L7524">
        <f t="shared" si="765"/>
        <v>23478.627839347013</v>
      </c>
      <c r="M7524">
        <f t="shared" si="765"/>
        <v>59875.650978030331</v>
      </c>
      <c r="N7524">
        <f t="shared" si="765"/>
        <v>13878.527869463895</v>
      </c>
    </row>
    <row r="7525" spans="3:14">
      <c r="C7525">
        <v>76</v>
      </c>
      <c r="D7525">
        <v>6</v>
      </c>
      <c r="E7525">
        <f t="shared" si="765"/>
        <v>57746.084235126</v>
      </c>
      <c r="F7525">
        <f t="shared" si="765"/>
        <v>96476.36876990294</v>
      </c>
      <c r="G7525">
        <f t="shared" si="765"/>
        <v>27819.122989360687</v>
      </c>
      <c r="H7525">
        <f t="shared" si="765"/>
        <v>37762.245989880852</v>
      </c>
      <c r="I7525">
        <f t="shared" si="765"/>
        <v>13577.253220941158</v>
      </c>
      <c r="J7525">
        <f t="shared" si="765"/>
        <v>42607.608674088558</v>
      </c>
      <c r="K7525">
        <f t="shared" si="765"/>
        <v>23035.566734531898</v>
      </c>
      <c r="L7525">
        <f t="shared" si="765"/>
        <v>22392.660762086391</v>
      </c>
      <c r="M7525">
        <f t="shared" si="765"/>
        <v>59674.428832005717</v>
      </c>
      <c r="N7525">
        <f t="shared" si="765"/>
        <v>13460.04865343253</v>
      </c>
    </row>
    <row r="7526" spans="3:14">
      <c r="C7526">
        <v>76</v>
      </c>
      <c r="D7526">
        <v>7</v>
      </c>
      <c r="E7526">
        <f t="shared" si="765"/>
        <v>57891.066600260659</v>
      </c>
      <c r="F7526">
        <f t="shared" si="765"/>
        <v>95569.462485447482</v>
      </c>
      <c r="G7526">
        <f t="shared" si="765"/>
        <v>27928.582742505561</v>
      </c>
      <c r="H7526">
        <f t="shared" si="765"/>
        <v>36710.127768956634</v>
      </c>
      <c r="I7526">
        <f t="shared" si="765"/>
        <v>12651.127379552268</v>
      </c>
      <c r="J7526">
        <f t="shared" si="765"/>
        <v>42851.703763857549</v>
      </c>
      <c r="K7526">
        <f t="shared" si="765"/>
        <v>22266.49576069738</v>
      </c>
      <c r="L7526">
        <f t="shared" si="765"/>
        <v>21617.168817787795</v>
      </c>
      <c r="M7526">
        <f t="shared" si="765"/>
        <v>59530.99389084625</v>
      </c>
      <c r="N7526">
        <f t="shared" si="765"/>
        <v>13161.325553892897</v>
      </c>
    </row>
    <row r="7527" spans="3:14">
      <c r="C7527">
        <v>76</v>
      </c>
      <c r="D7527">
        <v>8</v>
      </c>
      <c r="E7527">
        <f t="shared" si="765"/>
        <v>57999.869734575426</v>
      </c>
      <c r="F7527">
        <f t="shared" si="765"/>
        <v>94889.492614653456</v>
      </c>
      <c r="G7527">
        <f t="shared" si="765"/>
        <v>28010.828213552213</v>
      </c>
      <c r="H7527">
        <f t="shared" si="765"/>
        <v>35921.125192513755</v>
      </c>
      <c r="I7527">
        <f t="shared" si="765"/>
        <v>11956.775124527023</v>
      </c>
      <c r="J7527">
        <f t="shared" si="765"/>
        <v>43034.940085580674</v>
      </c>
      <c r="K7527">
        <f t="shared" si="765"/>
        <v>21689.907753447198</v>
      </c>
      <c r="L7527">
        <f t="shared" si="765"/>
        <v>21035.723831590461</v>
      </c>
      <c r="M7527">
        <f t="shared" si="765"/>
        <v>59423.675952727499</v>
      </c>
      <c r="N7527">
        <f t="shared" si="765"/>
        <v>12937.450027160598</v>
      </c>
    </row>
    <row r="7528" spans="3:14">
      <c r="C7528">
        <v>76</v>
      </c>
      <c r="D7528">
        <v>9</v>
      </c>
      <c r="E7528">
        <f t="shared" si="765"/>
        <v>58084.553381676917</v>
      </c>
      <c r="F7528">
        <f t="shared" si="765"/>
        <v>94360.813686300404</v>
      </c>
      <c r="G7528">
        <f t="shared" si="765"/>
        <v>28074.93082986672</v>
      </c>
      <c r="H7528">
        <f t="shared" si="765"/>
        <v>35307.533045725097</v>
      </c>
      <c r="I7528">
        <f t="shared" si="765"/>
        <v>11416.938593744209</v>
      </c>
      <c r="J7528">
        <f t="shared" si="765"/>
        <v>43177.603895273212</v>
      </c>
      <c r="K7528">
        <f t="shared" si="765"/>
        <v>21241.641723919915</v>
      </c>
      <c r="L7528">
        <f t="shared" si="765"/>
        <v>20583.643484127304</v>
      </c>
      <c r="M7528">
        <f t="shared" si="765"/>
        <v>59340.436016635897</v>
      </c>
      <c r="N7528">
        <f t="shared" si="765"/>
        <v>12763.472882299857</v>
      </c>
    </row>
    <row r="7529" spans="3:14">
      <c r="C7529">
        <v>76</v>
      </c>
      <c r="D7529">
        <v>10</v>
      </c>
      <c r="E7529">
        <f t="shared" si="765"/>
        <v>58152.353387729119</v>
      </c>
      <c r="F7529">
        <f t="shared" si="765"/>
        <v>93938.038417655975</v>
      </c>
      <c r="G7529">
        <f t="shared" si="765"/>
        <v>28126.333447868725</v>
      </c>
      <c r="H7529">
        <f t="shared" si="765"/>
        <v>34816.728199694393</v>
      </c>
      <c r="I7529">
        <f t="shared" si="765"/>
        <v>10985.263069931099</v>
      </c>
      <c r="J7529">
        <f t="shared" si="765"/>
        <v>43291.866946544353</v>
      </c>
      <c r="K7529">
        <f t="shared" si="765"/>
        <v>20883.201078798655</v>
      </c>
      <c r="L7529">
        <f t="shared" si="765"/>
        <v>20222.118383778074</v>
      </c>
      <c r="M7529">
        <f t="shared" si="765"/>
        <v>59274.050681963301</v>
      </c>
      <c r="N7529">
        <f t="shared" si="765"/>
        <v>12624.424604749202</v>
      </c>
    </row>
    <row r="7530" spans="3:14">
      <c r="C7530">
        <v>76</v>
      </c>
      <c r="D7530">
        <v>11</v>
      </c>
      <c r="E7530">
        <f t="shared" ref="E7530:N7539" si="766">E$3/$C7530/$E$12+($D7530-1)*$C7530*$E$12*E$2*E$4/(2*$D7530)+$D7530*E$5/($C7530*$E$12)+$C7530*$E$12*E$2*E$6/(2*$D7530)</f>
        <v>58207.874382109119</v>
      </c>
      <c r="F7530">
        <f t="shared" si="766"/>
        <v>93592.28399243606</v>
      </c>
      <c r="G7530">
        <f t="shared" si="766"/>
        <v>28168.499703461628</v>
      </c>
      <c r="H7530">
        <f t="shared" si="766"/>
        <v>34415.223208760399</v>
      </c>
      <c r="I7530">
        <f t="shared" si="766"/>
        <v>10632.250096641408</v>
      </c>
      <c r="J7530">
        <f t="shared" si="766"/>
        <v>43385.474900781737</v>
      </c>
      <c r="K7530">
        <f t="shared" si="766"/>
        <v>20590.087985972688</v>
      </c>
      <c r="L7530">
        <f t="shared" si="766"/>
        <v>19926.451644966241</v>
      </c>
      <c r="M7530">
        <f t="shared" si="766"/>
        <v>59219.923239231808</v>
      </c>
      <c r="N7530">
        <f t="shared" si="766"/>
        <v>12510.779139787704</v>
      </c>
    </row>
    <row r="7531" spans="3:14">
      <c r="C7531">
        <v>76</v>
      </c>
      <c r="D7531">
        <v>12</v>
      </c>
      <c r="E7531">
        <f t="shared" si="766"/>
        <v>58254.186117734942</v>
      </c>
      <c r="F7531">
        <f t="shared" si="766"/>
        <v>93304.295199784523</v>
      </c>
      <c r="G7531">
        <f t="shared" si="766"/>
        <v>28203.738687247718</v>
      </c>
      <c r="H7531">
        <f t="shared" si="766"/>
        <v>34080.693109148924</v>
      </c>
      <c r="I7531">
        <f t="shared" si="766"/>
        <v>10338.234036244281</v>
      </c>
      <c r="J7531">
        <f t="shared" si="766"/>
        <v>43463.591532243809</v>
      </c>
      <c r="K7531">
        <f t="shared" si="766"/>
        <v>20345.970557368186</v>
      </c>
      <c r="L7531">
        <f t="shared" si="766"/>
        <v>19680.17867730746</v>
      </c>
      <c r="M7531">
        <f t="shared" si="766"/>
        <v>59174.989215456109</v>
      </c>
      <c r="N7531">
        <f t="shared" si="766"/>
        <v>12416.185784268073</v>
      </c>
    </row>
    <row r="7532" spans="3:14">
      <c r="C7532">
        <v>76</v>
      </c>
      <c r="D7532">
        <v>13</v>
      </c>
      <c r="E7532">
        <f t="shared" si="766"/>
        <v>58293.413808165278</v>
      </c>
      <c r="F7532">
        <f t="shared" si="766"/>
        <v>93060.74150910863</v>
      </c>
      <c r="G7532">
        <f t="shared" si="766"/>
        <v>28233.649000413177</v>
      </c>
      <c r="H7532">
        <f t="shared" si="766"/>
        <v>33797.682156708615</v>
      </c>
      <c r="I7532">
        <f t="shared" si="766"/>
        <v>10089.600216533741</v>
      </c>
      <c r="J7532">
        <f t="shared" si="766"/>
        <v>43529.791761571025</v>
      </c>
      <c r="K7532">
        <f t="shared" si="766"/>
        <v>20139.542101241739</v>
      </c>
      <c r="L7532">
        <f t="shared" si="766"/>
        <v>19471.900918227948</v>
      </c>
      <c r="M7532">
        <f t="shared" si="766"/>
        <v>59137.127052415672</v>
      </c>
      <c r="N7532">
        <f t="shared" si="766"/>
        <v>12336.247897549876</v>
      </c>
    </row>
    <row r="7533" spans="3:14">
      <c r="C7533">
        <v>76</v>
      </c>
      <c r="D7533">
        <v>14</v>
      </c>
      <c r="E7533">
        <f t="shared" si="766"/>
        <v>58327.075463084853</v>
      </c>
      <c r="F7533">
        <f t="shared" si="766"/>
        <v>92852.101112842211</v>
      </c>
      <c r="G7533">
        <f t="shared" si="766"/>
        <v>28259.372500948142</v>
      </c>
      <c r="H7533">
        <f t="shared" si="766"/>
        <v>33555.150534188528</v>
      </c>
      <c r="I7533">
        <f t="shared" si="766"/>
        <v>9876.6238716483804</v>
      </c>
      <c r="J7533">
        <f t="shared" si="766"/>
        <v>43586.629103506581</v>
      </c>
      <c r="K7533">
        <f t="shared" si="766"/>
        <v>19962.726409205192</v>
      </c>
      <c r="L7533">
        <f t="shared" si="766"/>
        <v>19293.476537317856</v>
      </c>
      <c r="M7533">
        <f t="shared" si="766"/>
        <v>59104.821351381484</v>
      </c>
      <c r="N7533">
        <f t="shared" si="766"/>
        <v>12267.82502203281</v>
      </c>
    </row>
    <row r="7534" spans="3:14">
      <c r="C7534">
        <v>76</v>
      </c>
      <c r="D7534">
        <v>15</v>
      </c>
      <c r="E7534">
        <f t="shared" si="766"/>
        <v>58356.284289595809</v>
      </c>
      <c r="F7534">
        <f t="shared" si="766"/>
        <v>92671.39135210331</v>
      </c>
      <c r="G7534">
        <f t="shared" si="766"/>
        <v>28281.746551378706</v>
      </c>
      <c r="H7534">
        <f t="shared" si="766"/>
        <v>33345.002375604578</v>
      </c>
      <c r="I7534">
        <f t="shared" si="766"/>
        <v>9692.1735066231595</v>
      </c>
      <c r="J7534">
        <f t="shared" si="766"/>
        <v>43635.976135528785</v>
      </c>
      <c r="K7534">
        <f t="shared" si="766"/>
        <v>19809.600928440559</v>
      </c>
      <c r="L7534">
        <f t="shared" si="766"/>
        <v>19138.934858943307</v>
      </c>
      <c r="M7534">
        <f t="shared" si="766"/>
        <v>59076.960819952321</v>
      </c>
      <c r="N7534">
        <f t="shared" si="766"/>
        <v>12208.614155476645</v>
      </c>
    </row>
    <row r="7535" spans="3:14">
      <c r="C7535">
        <v>76</v>
      </c>
      <c r="D7535">
        <v>16</v>
      </c>
      <c r="E7535">
        <f t="shared" si="766"/>
        <v>58381.875193024789</v>
      </c>
      <c r="F7535">
        <f t="shared" si="766"/>
        <v>92513.375232730585</v>
      </c>
      <c r="G7535">
        <f t="shared" si="766"/>
        <v>28301.39917359945</v>
      </c>
      <c r="H7535">
        <f t="shared" si="766"/>
        <v>33161.165781468779</v>
      </c>
      <c r="I7535">
        <f t="shared" si="766"/>
        <v>9530.9005002343038</v>
      </c>
      <c r="J7535">
        <f t="shared" si="766"/>
        <v>43679.237290746401</v>
      </c>
      <c r="K7535">
        <f t="shared" si="766"/>
        <v>19675.723744334366</v>
      </c>
      <c r="L7535">
        <f t="shared" si="766"/>
        <v>19003.797876378885</v>
      </c>
      <c r="M7535">
        <f t="shared" si="766"/>
        <v>59052.711988827235</v>
      </c>
      <c r="N7535">
        <f t="shared" si="766"/>
        <v>12156.888046201213</v>
      </c>
    </row>
    <row r="7536" spans="3:14">
      <c r="C7536">
        <v>76</v>
      </c>
      <c r="D7536">
        <v>17</v>
      </c>
      <c r="E7536">
        <f t="shared" si="766"/>
        <v>58404.486630386251</v>
      </c>
      <c r="F7536">
        <f t="shared" si="766"/>
        <v>92374.047994482913</v>
      </c>
      <c r="G7536">
        <f t="shared" si="766"/>
        <v>28318.8106196474</v>
      </c>
      <c r="H7536">
        <f t="shared" si="766"/>
        <v>32998.997534525559</v>
      </c>
      <c r="I7536">
        <f t="shared" si="766"/>
        <v>9388.7147303695128</v>
      </c>
      <c r="J7536">
        <f t="shared" si="766"/>
        <v>43717.486547419066</v>
      </c>
      <c r="K7536">
        <f t="shared" si="766"/>
        <v>19557.69809865276</v>
      </c>
      <c r="L7536">
        <f t="shared" si="766"/>
        <v>18884.641231540449</v>
      </c>
      <c r="M7536">
        <f t="shared" si="766"/>
        <v>59031.437499129017</v>
      </c>
      <c r="N7536">
        <f t="shared" si="766"/>
        <v>12111.325854686387</v>
      </c>
    </row>
    <row r="7537" spans="3:14">
      <c r="C7537">
        <v>76</v>
      </c>
      <c r="D7537">
        <v>18</v>
      </c>
      <c r="E7537">
        <f t="shared" si="766"/>
        <v>58424.615179358101</v>
      </c>
      <c r="F7537">
        <f t="shared" si="766"/>
        <v>92250.294823839446</v>
      </c>
      <c r="G7537">
        <f t="shared" si="766"/>
        <v>28334.354418884686</v>
      </c>
      <c r="H7537">
        <f t="shared" si="766"/>
        <v>32854.886243576162</v>
      </c>
      <c r="I7537">
        <f t="shared" si="766"/>
        <v>9262.4349909414414</v>
      </c>
      <c r="J7537">
        <f t="shared" si="766"/>
        <v>43751.559221970936</v>
      </c>
      <c r="K7537">
        <f t="shared" si="766"/>
        <v>19452.88206832498</v>
      </c>
      <c r="L7537">
        <f t="shared" si="766"/>
        <v>18778.801534807004</v>
      </c>
      <c r="M7537">
        <f t="shared" si="766"/>
        <v>59012.641627286546</v>
      </c>
      <c r="N7537">
        <f t="shared" si="766"/>
        <v>12070.900261305393</v>
      </c>
    </row>
    <row r="7538" spans="3:14">
      <c r="C7538">
        <v>76</v>
      </c>
      <c r="D7538">
        <v>19</v>
      </c>
      <c r="E7538">
        <f t="shared" si="766"/>
        <v>58442.652874949243</v>
      </c>
      <c r="F7538">
        <f t="shared" si="766"/>
        <v>92139.65665749427</v>
      </c>
      <c r="G7538">
        <f t="shared" si="766"/>
        <v>28348.325462912995</v>
      </c>
      <c r="H7538">
        <f t="shared" si="766"/>
        <v>32725.980810305758</v>
      </c>
      <c r="I7538">
        <f t="shared" si="766"/>
        <v>9149.5498034600841</v>
      </c>
      <c r="J7538">
        <f t="shared" si="766"/>
        <v>43782.114774736881</v>
      </c>
      <c r="K7538">
        <f t="shared" si="766"/>
        <v>19359.189924610953</v>
      </c>
      <c r="L7538">
        <f t="shared" si="766"/>
        <v>18684.176110161967</v>
      </c>
      <c r="M7538">
        <f t="shared" si="766"/>
        <v>58995.933012585738</v>
      </c>
      <c r="N7538">
        <f t="shared" si="766"/>
        <v>12034.800224247636</v>
      </c>
    </row>
    <row r="7539" spans="3:14">
      <c r="C7539">
        <v>76</v>
      </c>
      <c r="D7539">
        <v>20</v>
      </c>
      <c r="E7539">
        <f t="shared" si="766"/>
        <v>58458.913345166766</v>
      </c>
      <c r="F7539">
        <f t="shared" si="766"/>
        <v>92040.166244802647</v>
      </c>
      <c r="G7539">
        <f t="shared" si="766"/>
        <v>28360.959665013674</v>
      </c>
      <c r="H7539">
        <f t="shared" si="766"/>
        <v>32610.000356062515</v>
      </c>
      <c r="I7539">
        <f t="shared" si="766"/>
        <v>9048.0499851334298</v>
      </c>
      <c r="J7539">
        <f t="shared" si="766"/>
        <v>43809.680773984772</v>
      </c>
      <c r="K7539">
        <f t="shared" si="766"/>
        <v>19274.953084518616</v>
      </c>
      <c r="L7539">
        <f t="shared" si="766"/>
        <v>18599.082816792081</v>
      </c>
      <c r="M7539">
        <f t="shared" si="766"/>
        <v>58980.998566455353</v>
      </c>
      <c r="N7539">
        <f t="shared" si="766"/>
        <v>12002.37691006462</v>
      </c>
    </row>
    <row r="7540" spans="3:14">
      <c r="C7540">
        <v>76</v>
      </c>
      <c r="D7540">
        <v>21</v>
      </c>
      <c r="E7540">
        <f t="shared" ref="E7540:N7549" si="767">E$3/$C7540/$E$12+($D7540-1)*$C7540*$E$12*E$2*E$4/(2*$D7540)+$D7540*E$5/($C7540*$E$12)+$C7540*$E$12*E$2*E$6/(2*$D7540)</f>
        <v>58473.650479349781</v>
      </c>
      <c r="F7540">
        <f t="shared" si="767"/>
        <v>91950.23104952836</v>
      </c>
      <c r="G7540">
        <f t="shared" si="767"/>
        <v>28372.44800260495</v>
      </c>
      <c r="H7540">
        <f t="shared" si="767"/>
        <v>32505.09845527112</v>
      </c>
      <c r="I7540">
        <f t="shared" si="767"/>
        <v>8956.3090546536696</v>
      </c>
      <c r="J7540">
        <f t="shared" si="767"/>
        <v>43834.684298788634</v>
      </c>
      <c r="K7540">
        <f t="shared" si="767"/>
        <v>19198.820790387723</v>
      </c>
      <c r="L7540">
        <f t="shared" si="767"/>
        <v>18522.159921658036</v>
      </c>
      <c r="M7540">
        <f t="shared" si="767"/>
        <v>58967.584836242488</v>
      </c>
      <c r="N7540">
        <f t="shared" si="767"/>
        <v>11973.105072631392</v>
      </c>
    </row>
    <row r="7541" spans="3:14">
      <c r="C7541">
        <v>76</v>
      </c>
      <c r="D7541">
        <v>22</v>
      </c>
      <c r="E7541">
        <f t="shared" si="767"/>
        <v>58487.072005139322</v>
      </c>
      <c r="F7541">
        <f t="shared" si="767"/>
        <v>91868.548087478091</v>
      </c>
      <c r="G7541">
        <f t="shared" si="767"/>
        <v>28382.94672993811</v>
      </c>
      <c r="H7541">
        <f t="shared" si="767"/>
        <v>32409.76439609722</v>
      </c>
      <c r="I7541">
        <f t="shared" si="767"/>
        <v>8872.9962545871313</v>
      </c>
      <c r="J7541">
        <f t="shared" si="767"/>
        <v>43857.47477748173</v>
      </c>
      <c r="K7541">
        <f t="shared" si="767"/>
        <v>19129.687876859894</v>
      </c>
      <c r="L7541">
        <f t="shared" si="767"/>
        <v>18452.293279545858</v>
      </c>
      <c r="M7541">
        <f t="shared" si="767"/>
        <v>58955.484451594719</v>
      </c>
      <c r="N7541">
        <f t="shared" si="767"/>
        <v>11946.554965118425</v>
      </c>
    </row>
    <row r="7542" spans="3:14">
      <c r="C7542">
        <v>76</v>
      </c>
      <c r="D7542">
        <v>23</v>
      </c>
      <c r="E7542">
        <f t="shared" si="767"/>
        <v>58499.349523630226</v>
      </c>
      <c r="F7542">
        <f t="shared" si="767"/>
        <v>91794.040980405305</v>
      </c>
      <c r="G7542">
        <f t="shared" si="767"/>
        <v>28392.584926612039</v>
      </c>
      <c r="H7542">
        <f t="shared" si="767"/>
        <v>32322.750199199421</v>
      </c>
      <c r="I7542">
        <f t="shared" si="767"/>
        <v>8797.0122635755688</v>
      </c>
      <c r="J7542">
        <f t="shared" si="767"/>
        <v>43878.340868252431</v>
      </c>
      <c r="K7542">
        <f t="shared" si="767"/>
        <v>19066.641381247773</v>
      </c>
      <c r="L7542">
        <f t="shared" si="767"/>
        <v>18388.562509626609</v>
      </c>
      <c r="M7542">
        <f t="shared" si="767"/>
        <v>58944.52610656881</v>
      </c>
      <c r="N7542">
        <f t="shared" si="767"/>
        <v>11922.371579275259</v>
      </c>
    </row>
    <row r="7543" spans="3:14">
      <c r="C7543">
        <v>76</v>
      </c>
      <c r="D7543">
        <v>24</v>
      </c>
      <c r="E7543">
        <f t="shared" si="767"/>
        <v>58510.626035734807</v>
      </c>
      <c r="F7543">
        <f t="shared" si="767"/>
        <v>91725.812746437732</v>
      </c>
      <c r="G7543">
        <f t="shared" si="767"/>
        <v>28401.470158959135</v>
      </c>
      <c r="H7543">
        <f t="shared" si="767"/>
        <v>32243.015881793188</v>
      </c>
      <c r="I7543">
        <f t="shared" si="767"/>
        <v>8727.440980487112</v>
      </c>
      <c r="J7543">
        <f t="shared" si="767"/>
        <v>43897.523119591046</v>
      </c>
      <c r="K7543">
        <f t="shared" si="767"/>
        <v>19008.920501311906</v>
      </c>
      <c r="L7543">
        <f t="shared" si="767"/>
        <v>18330.200627876162</v>
      </c>
      <c r="M7543">
        <f t="shared" si="767"/>
        <v>58934.567046211989</v>
      </c>
      <c r="N7543">
        <f t="shared" si="767"/>
        <v>11900.259074893162</v>
      </c>
    </row>
    <row r="7544" spans="3:14">
      <c r="C7544">
        <v>76</v>
      </c>
      <c r="D7544">
        <v>25</v>
      </c>
      <c r="E7544">
        <f t="shared" si="767"/>
        <v>58521.021662219428</v>
      </c>
      <c r="F7544">
        <f t="shared" si="767"/>
        <v>91663.109920802817</v>
      </c>
      <c r="G7544">
        <f t="shared" si="767"/>
        <v>28409.692782698628</v>
      </c>
      <c r="H7544">
        <f t="shared" si="767"/>
        <v>32169.687858339545</v>
      </c>
      <c r="I7544">
        <f t="shared" si="767"/>
        <v>8663.5128803709886</v>
      </c>
      <c r="J7544">
        <f t="shared" si="767"/>
        <v>43915.223592229398</v>
      </c>
      <c r="K7544">
        <f t="shared" si="767"/>
        <v>18955.886163171133</v>
      </c>
      <c r="L7544">
        <f t="shared" si="767"/>
        <v>18276.563367714276</v>
      </c>
      <c r="M7544">
        <f t="shared" si="767"/>
        <v>58925.487356364014</v>
      </c>
      <c r="N7544">
        <f t="shared" si="767"/>
        <v>11879.968946196812</v>
      </c>
    </row>
    <row r="7545" spans="3:14">
      <c r="C7545">
        <v>76</v>
      </c>
      <c r="D7545">
        <v>26</v>
      </c>
      <c r="E7545">
        <f t="shared" si="767"/>
        <v>58530.638043732535</v>
      </c>
      <c r="F7545">
        <f t="shared" si="767"/>
        <v>91605.294956385187</v>
      </c>
      <c r="G7545">
        <f t="shared" si="767"/>
        <v>28417.32925266985</v>
      </c>
      <c r="H7545">
        <f t="shared" si="767"/>
        <v>32102.026941074742</v>
      </c>
      <c r="I7545">
        <f t="shared" si="767"/>
        <v>8604.5768267303883</v>
      </c>
      <c r="J7545">
        <f t="shared" si="767"/>
        <v>43931.613260632919</v>
      </c>
      <c r="K7545">
        <f t="shared" si="767"/>
        <v>18906.997612002946</v>
      </c>
      <c r="L7545">
        <f t="shared" si="767"/>
        <v>18227.105580496103</v>
      </c>
      <c r="M7545">
        <f t="shared" si="767"/>
        <v>58917.185571196896</v>
      </c>
      <c r="N7545">
        <f t="shared" si="767"/>
        <v>11861.290919068617</v>
      </c>
    </row>
    <row r="7546" spans="3:14">
      <c r="C7546">
        <v>76</v>
      </c>
      <c r="D7546">
        <v>27</v>
      </c>
      <c r="E7546">
        <f t="shared" si="767"/>
        <v>58539.561763048761</v>
      </c>
      <c r="F7546">
        <f t="shared" si="767"/>
        <v>91551.824757494105</v>
      </c>
      <c r="G7546">
        <f t="shared" si="767"/>
        <v>28424.444697069281</v>
      </c>
      <c r="H7546">
        <f t="shared" si="767"/>
        <v>32039.403451533341</v>
      </c>
      <c r="I7546">
        <f t="shared" si="767"/>
        <v>8550.0781477347009</v>
      </c>
      <c r="J7546">
        <f t="shared" si="767"/>
        <v>43946.837769716592</v>
      </c>
      <c r="K7546">
        <f t="shared" si="767"/>
        <v>18861.794204810391</v>
      </c>
      <c r="L7546">
        <f t="shared" si="767"/>
        <v>18181.362880339017</v>
      </c>
      <c r="M7546">
        <f t="shared" si="767"/>
        <v>58909.575256857206</v>
      </c>
      <c r="N7546">
        <f t="shared" si="767"/>
        <v>11844.045871112123</v>
      </c>
    </row>
    <row r="7547" spans="3:14">
      <c r="C7547">
        <v>76</v>
      </c>
      <c r="D7547">
        <v>28</v>
      </c>
      <c r="E7547">
        <f t="shared" si="767"/>
        <v>58547.867033974893</v>
      </c>
      <c r="F7547">
        <f t="shared" si="767"/>
        <v>91502.233813537372</v>
      </c>
      <c r="G7547">
        <f t="shared" si="767"/>
        <v>28431.094940065315</v>
      </c>
      <c r="H7547">
        <f t="shared" si="767"/>
        <v>31981.277665316393</v>
      </c>
      <c r="I7547">
        <f t="shared" si="767"/>
        <v>8499.5414103862513</v>
      </c>
      <c r="J7547">
        <f t="shared" si="767"/>
        <v>43961.021957978963</v>
      </c>
      <c r="K7547">
        <f t="shared" si="767"/>
        <v>18819.881104738932</v>
      </c>
      <c r="L7547">
        <f t="shared" si="767"/>
        <v>18138.937222200755</v>
      </c>
      <c r="M7547">
        <f t="shared" si="767"/>
        <v>58902.582327184908</v>
      </c>
      <c r="N7547">
        <f t="shared" si="767"/>
        <v>11828.08026884464</v>
      </c>
    </row>
    <row r="7548" spans="3:14">
      <c r="C7548">
        <v>76</v>
      </c>
      <c r="D7548">
        <v>29</v>
      </c>
      <c r="E7548">
        <f t="shared" si="767"/>
        <v>58555.617833930592</v>
      </c>
      <c r="F7548">
        <f t="shared" si="767"/>
        <v>91456.120822280456</v>
      </c>
      <c r="G7548">
        <f t="shared" si="767"/>
        <v>28437.328105941069</v>
      </c>
      <c r="H7548">
        <f t="shared" si="767"/>
        <v>31927.184302769667</v>
      </c>
      <c r="I7548">
        <f t="shared" si="767"/>
        <v>8452.5567586525722</v>
      </c>
      <c r="J7548">
        <f t="shared" si="767"/>
        <v>43974.273444815342</v>
      </c>
      <c r="K7548">
        <f t="shared" si="767"/>
        <v>18780.917935189838</v>
      </c>
      <c r="L7548">
        <f t="shared" si="767"/>
        <v>18099.485463803507</v>
      </c>
      <c r="M7548">
        <f t="shared" si="767"/>
        <v>58896.142914800585</v>
      </c>
      <c r="N7548">
        <f t="shared" si="767"/>
        <v>11813.261755815582</v>
      </c>
    </row>
    <row r="7549" spans="3:14">
      <c r="C7549">
        <v>76</v>
      </c>
      <c r="D7549">
        <v>30</v>
      </c>
      <c r="E7549">
        <f t="shared" si="767"/>
        <v>58562.869610012931</v>
      </c>
      <c r="F7549">
        <f t="shared" si="767"/>
        <v>91413.137988453338</v>
      </c>
      <c r="G7549">
        <f t="shared" si="767"/>
        <v>28443.185902408579</v>
      </c>
      <c r="H7549">
        <f t="shared" si="767"/>
        <v>31876.720121526138</v>
      </c>
      <c r="I7549">
        <f t="shared" si="767"/>
        <v>8408.7689839721861</v>
      </c>
      <c r="J7549">
        <f t="shared" si="767"/>
        <v>43986.685500368338</v>
      </c>
      <c r="K7549">
        <f t="shared" si="767"/>
        <v>18744.609703110877</v>
      </c>
      <c r="L7549">
        <f t="shared" si="767"/>
        <v>18062.710215173174</v>
      </c>
      <c r="M7549">
        <f t="shared" si="767"/>
        <v>58890.201667975438</v>
      </c>
      <c r="N7549">
        <f t="shared" si="767"/>
        <v>11799.475623101109</v>
      </c>
    </row>
    <row r="7550" spans="3:14">
      <c r="C7550">
        <v>76</v>
      </c>
      <c r="D7550">
        <v>31</v>
      </c>
      <c r="E7550">
        <f t="shared" ref="E7550:N7559" si="768">E$3/$C7550/$E$12+($D7550-1)*$C7550*$E$12*E$2*E$4/(2*$D7550)+$D7550*E$5/($C7550*$E$12)+$C7550*$E$12*E$2*E$6/(2*$D7550)</f>
        <v>58569.670654854795</v>
      </c>
      <c r="F7550">
        <f t="shared" si="768"/>
        <v>91372.982393595099</v>
      </c>
      <c r="G7550">
        <f t="shared" si="768"/>
        <v>28448.704655539601</v>
      </c>
      <c r="H7550">
        <f t="shared" si="768"/>
        <v>31829.533910491926</v>
      </c>
      <c r="I7550">
        <f t="shared" si="768"/>
        <v>8367.868711146386</v>
      </c>
      <c r="J7550">
        <f t="shared" si="768"/>
        <v>43998.339359923419</v>
      </c>
      <c r="K7550">
        <f t="shared" si="768"/>
        <v>18710.699479069452</v>
      </c>
      <c r="L7550">
        <f t="shared" si="768"/>
        <v>18028.352459235535</v>
      </c>
      <c r="M7550">
        <f t="shared" si="768"/>
        <v>58884.710377139243</v>
      </c>
      <c r="N7550">
        <f t="shared" si="768"/>
        <v>11786.621962928841</v>
      </c>
    </row>
    <row r="7551" spans="3:14">
      <c r="C7551">
        <v>76</v>
      </c>
      <c r="D7551">
        <v>32</v>
      </c>
      <c r="E7551">
        <f t="shared" si="768"/>
        <v>58576.063224509984</v>
      </c>
      <c r="F7551">
        <f t="shared" si="768"/>
        <v>91335.388984052377</v>
      </c>
      <c r="G7551">
        <f t="shared" si="768"/>
        <v>28453.916150646943</v>
      </c>
      <c r="H7551">
        <f t="shared" si="768"/>
        <v>31785.31835995994</v>
      </c>
      <c r="I7551">
        <f t="shared" si="768"/>
        <v>8329.5852368763044</v>
      </c>
      <c r="J7551">
        <f t="shared" si="768"/>
        <v>44009.306104355412</v>
      </c>
      <c r="K7551">
        <f t="shared" si="768"/>
        <v>18678.962449812043</v>
      </c>
      <c r="L7551">
        <f t="shared" si="768"/>
        <v>17996.185556050656</v>
      </c>
      <c r="M7551">
        <f t="shared" si="768"/>
        <v>58879.626858918011</v>
      </c>
      <c r="N7551">
        <f t="shared" si="768"/>
        <v>11774.613355997948</v>
      </c>
    </row>
    <row r="7552" spans="3:14">
      <c r="C7552">
        <v>76</v>
      </c>
      <c r="D7552">
        <v>33</v>
      </c>
      <c r="E7552">
        <f t="shared" si="768"/>
        <v>58582.084453086376</v>
      </c>
      <c r="F7552">
        <f t="shared" si="768"/>
        <v>91300.124833887428</v>
      </c>
      <c r="G7552">
        <f t="shared" si="768"/>
        <v>28458.848320278186</v>
      </c>
      <c r="H7552">
        <f t="shared" si="768"/>
        <v>31743.803409884495</v>
      </c>
      <c r="I7552">
        <f t="shared" si="768"/>
        <v>8293.6806703841467</v>
      </c>
      <c r="J7552">
        <f t="shared" si="768"/>
        <v>44019.648198675481</v>
      </c>
      <c r="K7552">
        <f t="shared" si="768"/>
        <v>18649.201052176468</v>
      </c>
      <c r="L7552">
        <f t="shared" si="768"/>
        <v>17966.010337186464</v>
      </c>
      <c r="M7552">
        <f t="shared" si="768"/>
        <v>58874.914043074037</v>
      </c>
      <c r="N7552">
        <f t="shared" si="768"/>
        <v>11763.372979286483</v>
      </c>
    </row>
    <row r="7553" spans="3:14">
      <c r="C7553">
        <v>76</v>
      </c>
      <c r="D7553">
        <v>34</v>
      </c>
      <c r="E7553">
        <f t="shared" si="768"/>
        <v>58587.767105973275</v>
      </c>
      <c r="F7553">
        <f t="shared" si="768"/>
        <v>91266.984420213965</v>
      </c>
      <c r="G7553">
        <f t="shared" si="768"/>
        <v>28463.525810798896</v>
      </c>
      <c r="H7553">
        <f t="shared" si="768"/>
        <v>31704.750771990035</v>
      </c>
      <c r="I7553">
        <f t="shared" si="768"/>
        <v>8259.9451080424533</v>
      </c>
      <c r="J7553">
        <f t="shared" si="768"/>
        <v>44029.42075907001</v>
      </c>
      <c r="K7553">
        <f t="shared" si="768"/>
        <v>18621.240965725505</v>
      </c>
      <c r="L7553">
        <f t="shared" si="768"/>
        <v>17937.651065791135</v>
      </c>
      <c r="M7553">
        <f t="shared" si="768"/>
        <v>58870.539220574021</v>
      </c>
      <c r="N7553">
        <f t="shared" si="768"/>
        <v>11752.833047775086</v>
      </c>
    </row>
    <row r="7554" spans="3:14">
      <c r="C7554">
        <v>76</v>
      </c>
      <c r="D7554">
        <v>35</v>
      </c>
      <c r="E7554">
        <f t="shared" si="768"/>
        <v>58593.140203944073</v>
      </c>
      <c r="F7554">
        <f t="shared" si="768"/>
        <v>91235.785708475552</v>
      </c>
      <c r="G7554">
        <f t="shared" si="768"/>
        <v>28467.970451847104</v>
      </c>
      <c r="H7554">
        <f t="shared" si="768"/>
        <v>31667.949390946742</v>
      </c>
      <c r="I7554">
        <f t="shared" si="768"/>
        <v>8228.1926352097526</v>
      </c>
      <c r="J7554">
        <f t="shared" si="768"/>
        <v>44038.672602732579</v>
      </c>
      <c r="K7554">
        <f t="shared" si="768"/>
        <v>18594.927792357616</v>
      </c>
      <c r="L7554">
        <f t="shared" si="768"/>
        <v>17910.95208922448</v>
      </c>
      <c r="M7554">
        <f t="shared" si="768"/>
        <v>58866.473420559923</v>
      </c>
      <c r="N7554">
        <f t="shared" si="768"/>
        <v>11742.933523303751</v>
      </c>
    </row>
    <row r="7555" spans="3:14">
      <c r="C7555">
        <v>76</v>
      </c>
      <c r="D7555">
        <v>36</v>
      </c>
      <c r="E7555">
        <f t="shared" si="768"/>
        <v>58598.229543241774</v>
      </c>
      <c r="F7555">
        <f t="shared" si="768"/>
        <v>91206.36689017764</v>
      </c>
      <c r="G7555">
        <f t="shared" si="768"/>
        <v>28472.201647545524</v>
      </c>
      <c r="H7555">
        <f t="shared" si="768"/>
        <v>31633.211662017042</v>
      </c>
      <c r="I7555">
        <f t="shared" si="768"/>
        <v>8198.2579944269637</v>
      </c>
      <c r="J7555">
        <f t="shared" si="768"/>
        <v>44047.447122724217</v>
      </c>
      <c r="K7555">
        <f t="shared" si="768"/>
        <v>18570.124289315878</v>
      </c>
      <c r="L7555">
        <f t="shared" si="768"/>
        <v>17885.77504958411</v>
      </c>
      <c r="M7555">
        <f t="shared" si="768"/>
        <v>58862.690891157901</v>
      </c>
      <c r="N7555">
        <f t="shared" si="768"/>
        <v>11733.621038619145</v>
      </c>
    </row>
    <row r="7556" spans="3:14">
      <c r="C7556">
        <v>76</v>
      </c>
      <c r="D7556">
        <v>37</v>
      </c>
      <c r="E7556">
        <f t="shared" si="768"/>
        <v>58603.058131326354</v>
      </c>
      <c r="F7556">
        <f t="shared" si="768"/>
        <v>91178.583649635839</v>
      </c>
      <c r="G7556">
        <f t="shared" si="768"/>
        <v>28476.236704273862</v>
      </c>
      <c r="H7556">
        <f t="shared" si="768"/>
        <v>31600.370262056564</v>
      </c>
      <c r="I7556">
        <f t="shared" si="768"/>
        <v>8169.9937939062538</v>
      </c>
      <c r="J7556">
        <f t="shared" si="768"/>
        <v>44055.783020964162</v>
      </c>
      <c r="K7556">
        <f t="shared" si="768"/>
        <v>18546.708050898171</v>
      </c>
      <c r="L7556">
        <f t="shared" si="768"/>
        <v>17861.996546578699</v>
      </c>
      <c r="M7556">
        <f t="shared" si="768"/>
        <v>58859.168664480509</v>
      </c>
      <c r="N7556">
        <f t="shared" si="768"/>
        <v>11724.847995900715</v>
      </c>
    </row>
    <row r="7557" spans="3:14">
      <c r="C7557">
        <v>76</v>
      </c>
      <c r="D7557">
        <v>38</v>
      </c>
      <c r="E7557">
        <f t="shared" si="768"/>
        <v>58607.646553819905</v>
      </c>
      <c r="F7557">
        <f t="shared" si="768"/>
        <v>91152.306862290468</v>
      </c>
      <c r="G7557">
        <f t="shared" si="768"/>
        <v>28480.091106687662</v>
      </c>
      <c r="H7557">
        <f t="shared" si="768"/>
        <v>31569.275480883542</v>
      </c>
      <c r="I7557">
        <f t="shared" si="768"/>
        <v>8143.2681567848285</v>
      </c>
      <c r="J7557">
        <f t="shared" si="768"/>
        <v>44063.714925485459</v>
      </c>
      <c r="K7557">
        <f t="shared" si="768"/>
        <v>18524.569556213126</v>
      </c>
      <c r="L7557">
        <f t="shared" si="768"/>
        <v>17839.506169421289</v>
      </c>
      <c r="M7557">
        <f t="shared" si="768"/>
        <v>58855.886190312609</v>
      </c>
      <c r="N7557">
        <f t="shared" si="768"/>
        <v>11716.571807624818</v>
      </c>
    </row>
    <row r="7558" spans="3:14">
      <c r="C7558">
        <v>76</v>
      </c>
      <c r="D7558">
        <v>39</v>
      </c>
      <c r="E7558">
        <f t="shared" si="768"/>
        <v>58612.013284998655</v>
      </c>
      <c r="F7558">
        <f t="shared" si="768"/>
        <v>91127.420647126375</v>
      </c>
      <c r="G7558">
        <f t="shared" si="768"/>
        <v>28483.778751272643</v>
      </c>
      <c r="H7558">
        <f t="shared" si="768"/>
        <v>31539.79296320663</v>
      </c>
      <c r="I7558">
        <f t="shared" si="768"/>
        <v>8117.9627320319723</v>
      </c>
      <c r="J7558">
        <f t="shared" si="768"/>
        <v>44071.273912727978</v>
      </c>
      <c r="K7558">
        <f t="shared" si="768"/>
        <v>18503.610517281308</v>
      </c>
      <c r="L7558">
        <f t="shared" si="768"/>
        <v>17818.204831508174</v>
      </c>
      <c r="M7558">
        <f t="shared" si="768"/>
        <v>58852.825026153499</v>
      </c>
      <c r="N7558">
        <f t="shared" si="768"/>
        <v>11708.754254218949</v>
      </c>
    </row>
    <row r="7559" spans="3:14">
      <c r="C7559">
        <v>76</v>
      </c>
      <c r="D7559">
        <v>40</v>
      </c>
      <c r="E7559">
        <f t="shared" si="768"/>
        <v>58616.174951711226</v>
      </c>
      <c r="F7559">
        <f t="shared" si="768"/>
        <v>91103.820711230044</v>
      </c>
      <c r="G7559">
        <f t="shared" si="768"/>
        <v>28487.312144865984</v>
      </c>
      <c r="H7559">
        <f t="shared" si="768"/>
        <v>31511.801789263627</v>
      </c>
      <c r="I7559">
        <f t="shared" si="768"/>
        <v>8093.9710037200466</v>
      </c>
      <c r="J7559">
        <f t="shared" si="768"/>
        <v>44078.487951487659</v>
      </c>
      <c r="K7559">
        <f t="shared" si="768"/>
        <v>18483.742474921215</v>
      </c>
      <c r="L7559">
        <f t="shared" si="768"/>
        <v>17798.003354896042</v>
      </c>
      <c r="M7559">
        <f t="shared" si="768"/>
        <v>58849.968573752536</v>
      </c>
      <c r="N7559">
        <f t="shared" si="768"/>
        <v>11701.360938067863</v>
      </c>
    </row>
    <row r="7560" spans="3:14">
      <c r="C7560">
        <v>76</v>
      </c>
      <c r="D7560">
        <v>41</v>
      </c>
      <c r="E7560">
        <f t="shared" ref="E7560:N7569" si="769">E$3/$C7560/$E$12+($D7560-1)*$C7560*$E$12*E$2*E$4/(2*$D7560)+$D7560*E$5/($C7560*$E$12)+$C7560*$E$12*E$2*E$6/(2*$D7560)</f>
        <v>58620.146558674664</v>
      </c>
      <c r="F7560">
        <f t="shared" si="769"/>
        <v>91081.412936606212</v>
      </c>
      <c r="G7560">
        <f t="shared" si="769"/>
        <v>28490.702574125593</v>
      </c>
      <c r="H7560">
        <f t="shared" si="769"/>
        <v>31485.192836342281</v>
      </c>
      <c r="I7560">
        <f t="shared" si="769"/>
        <v>8071.196847719224</v>
      </c>
      <c r="J7560">
        <f t="shared" si="769"/>
        <v>44085.382281897386</v>
      </c>
      <c r="K7560">
        <f t="shared" si="769"/>
        <v>18464.885600115424</v>
      </c>
      <c r="L7560">
        <f t="shared" si="769"/>
        <v>17778.821261928715</v>
      </c>
      <c r="M7560">
        <f t="shared" si="769"/>
        <v>58847.301854200567</v>
      </c>
      <c r="N7560">
        <f t="shared" si="769"/>
        <v>11694.360817421206</v>
      </c>
    </row>
    <row r="7561" spans="3:14">
      <c r="C7561">
        <v>76</v>
      </c>
      <c r="D7561">
        <v>42</v>
      </c>
      <c r="E7561">
        <f t="shared" si="769"/>
        <v>58623.941681585304</v>
      </c>
      <c r="F7561">
        <f t="shared" si="769"/>
        <v>91060.112168878317</v>
      </c>
      <c r="G7561">
        <f t="shared" si="769"/>
        <v>28493.960250789605</v>
      </c>
      <c r="H7561">
        <f t="shared" si="769"/>
        <v>31459.867374369634</v>
      </c>
      <c r="I7561">
        <f t="shared" si="769"/>
        <v>8049.5532945787127</v>
      </c>
      <c r="J7561">
        <f t="shared" si="769"/>
        <v>44091.979740267874</v>
      </c>
      <c r="K7561">
        <f t="shared" si="769"/>
        <v>18446.967666610031</v>
      </c>
      <c r="L7561">
        <f t="shared" si="769"/>
        <v>17760.585739488713</v>
      </c>
      <c r="M7561">
        <f t="shared" si="769"/>
        <v>58844.811315151215</v>
      </c>
      <c r="N7561">
        <f t="shared" si="769"/>
        <v>11687.725806885801</v>
      </c>
    </row>
    <row r="7562" spans="3:14">
      <c r="C7562">
        <v>76</v>
      </c>
      <c r="D7562">
        <v>43</v>
      </c>
      <c r="E7562">
        <f t="shared" si="769"/>
        <v>58627.57263328405</v>
      </c>
      <c r="F7562">
        <f t="shared" si="769"/>
        <v>91039.841175007037</v>
      </c>
      <c r="G7562">
        <f t="shared" si="769"/>
        <v>28497.094436667008</v>
      </c>
      <c r="H7562">
        <f t="shared" si="769"/>
        <v>31435.735857465519</v>
      </c>
      <c r="I7562">
        <f t="shared" si="769"/>
        <v>8028.9614650291851</v>
      </c>
      <c r="J7562">
        <f t="shared" si="769"/>
        <v>44098.301038601829</v>
      </c>
      <c r="K7562">
        <f t="shared" si="769"/>
        <v>18429.923166872468</v>
      </c>
      <c r="L7562">
        <f t="shared" si="769"/>
        <v>17743.230747771799</v>
      </c>
      <c r="M7562">
        <f t="shared" si="769"/>
        <v>58842.484664941534</v>
      </c>
      <c r="N7562">
        <f t="shared" si="769"/>
        <v>11681.430433663192</v>
      </c>
    </row>
    <row r="7563" spans="3:14">
      <c r="C7563">
        <v>76</v>
      </c>
      <c r="D7563">
        <v>44</v>
      </c>
      <c r="E7563">
        <f t="shared" si="769"/>
        <v>58631.05060726263</v>
      </c>
      <c r="F7563">
        <f t="shared" si="769"/>
        <v>91020.529743138584</v>
      </c>
      <c r="G7563">
        <f t="shared" si="769"/>
        <v>28500.113551584171</v>
      </c>
      <c r="H7563">
        <f t="shared" si="769"/>
        <v>31412.716880284384</v>
      </c>
      <c r="I7563">
        <f t="shared" si="769"/>
        <v>8009.349650643986</v>
      </c>
      <c r="J7563">
        <f t="shared" si="769"/>
        <v>44104.36500599268</v>
      </c>
      <c r="K7563">
        <f t="shared" si="769"/>
        <v>18413.692548600382</v>
      </c>
      <c r="L7563">
        <f t="shared" si="769"/>
        <v>17726.696250592318</v>
      </c>
      <c r="M7563">
        <f t="shared" si="769"/>
        <v>58840.310729332443</v>
      </c>
      <c r="N7563">
        <f t="shared" si="769"/>
        <v>11675.451540663871</v>
      </c>
    </row>
    <row r="7564" spans="3:14">
      <c r="C7564">
        <v>76</v>
      </c>
      <c r="D7564">
        <v>45</v>
      </c>
      <c r="E7564">
        <f t="shared" si="769"/>
        <v>58634.385802035737</v>
      </c>
      <c r="F7564">
        <f t="shared" si="769"/>
        <v>91002.113902472745</v>
      </c>
      <c r="G7564">
        <f t="shared" si="769"/>
        <v>28503.025266938432</v>
      </c>
      <c r="H7564">
        <f t="shared" si="769"/>
        <v>31390.736273511353</v>
      </c>
      <c r="I7564">
        <f t="shared" si="769"/>
        <v>7990.6525170788282</v>
      </c>
      <c r="J7564">
        <f t="shared" si="769"/>
        <v>44110.188797836629</v>
      </c>
      <c r="K7564">
        <f t="shared" si="769"/>
        <v>18398.221553029402</v>
      </c>
      <c r="L7564">
        <f t="shared" si="769"/>
        <v>17710.92754831443</v>
      </c>
      <c r="M7564">
        <f t="shared" si="769"/>
        <v>58838.279327350589</v>
      </c>
      <c r="N7564">
        <f t="shared" si="769"/>
        <v>11669.768029206287</v>
      </c>
    </row>
    <row r="7565" spans="3:14">
      <c r="C7565">
        <v>76</v>
      </c>
      <c r="D7565">
        <v>46</v>
      </c>
      <c r="E7565">
        <f t="shared" si="769"/>
        <v>58637.587529290649</v>
      </c>
      <c r="F7565">
        <f t="shared" si="769"/>
        <v>90984.535244887578</v>
      </c>
      <c r="G7565">
        <f t="shared" si="769"/>
        <v>28505.836587049111</v>
      </c>
      <c r="H7565">
        <f t="shared" si="769"/>
        <v>31369.726317337187</v>
      </c>
      <c r="I7565">
        <f t="shared" si="769"/>
        <v>7972.8104112367491</v>
      </c>
      <c r="J7565">
        <f t="shared" si="769"/>
        <v>44115.788077756297</v>
      </c>
      <c r="K7565">
        <f t="shared" si="769"/>
        <v>18383.460639548583</v>
      </c>
      <c r="L7565">
        <f t="shared" si="769"/>
        <v>17695.874697792387</v>
      </c>
      <c r="M7565">
        <f t="shared" si="769"/>
        <v>58836.381163324593</v>
      </c>
      <c r="N7565">
        <f t="shared" si="769"/>
        <v>11664.36063527684</v>
      </c>
    </row>
    <row r="7566" spans="3:14">
      <c r="C7566">
        <v>76</v>
      </c>
      <c r="D7566">
        <v>47</v>
      </c>
      <c r="E7566">
        <f t="shared" si="769"/>
        <v>58640.664308230684</v>
      </c>
      <c r="F7566">
        <f t="shared" si="769"/>
        <v>90967.740333165202</v>
      </c>
      <c r="G7566">
        <f t="shared" si="769"/>
        <v>28508.553920123257</v>
      </c>
      <c r="H7566">
        <f t="shared" si="769"/>
        <v>31349.625055340697</v>
      </c>
      <c r="I7566">
        <f t="shared" si="769"/>
        <v>7955.7687568801102</v>
      </c>
      <c r="J7566">
        <f t="shared" si="769"/>
        <v>44121.177176300051</v>
      </c>
      <c r="K7566">
        <f t="shared" si="769"/>
        <v>18369.364483769205</v>
      </c>
      <c r="L7566">
        <f t="shared" si="769"/>
        <v>17681.492006360917</v>
      </c>
      <c r="M7566">
        <f t="shared" si="769"/>
        <v>58834.607732704128</v>
      </c>
      <c r="N7566">
        <f t="shared" si="769"/>
        <v>11659.211734352468</v>
      </c>
    </row>
    <row r="7567" spans="3:14">
      <c r="C7567">
        <v>76</v>
      </c>
      <c r="D7567">
        <v>48</v>
      </c>
      <c r="E7567">
        <f t="shared" si="769"/>
        <v>58643.623948125518</v>
      </c>
      <c r="F7567">
        <f t="shared" si="769"/>
        <v>90951.680183189208</v>
      </c>
      <c r="G7567">
        <f t="shared" si="769"/>
        <v>28511.183140350651</v>
      </c>
      <c r="H7567">
        <f t="shared" si="769"/>
        <v>31330.375694135779</v>
      </c>
      <c r="I7567">
        <f t="shared" si="769"/>
        <v>7939.4775257910678</v>
      </c>
      <c r="J7567">
        <f t="shared" si="769"/>
        <v>44126.369229803866</v>
      </c>
      <c r="K7567">
        <f t="shared" si="769"/>
        <v>18355.891538334912</v>
      </c>
      <c r="L7567">
        <f t="shared" si="769"/>
        <v>17667.73758907686</v>
      </c>
      <c r="M7567">
        <f t="shared" si="769"/>
        <v>58832.951239651316</v>
      </c>
      <c r="N7567">
        <f t="shared" si="769"/>
        <v>11654.305170620348</v>
      </c>
    </row>
    <row r="7568" spans="3:14">
      <c r="C7568">
        <v>76</v>
      </c>
      <c r="D7568">
        <v>49</v>
      </c>
      <c r="E7568">
        <f t="shared" si="769"/>
        <v>58646.473620753401</v>
      </c>
      <c r="F7568">
        <f t="shared" si="769"/>
        <v>90936.309809546525</v>
      </c>
      <c r="G7568">
        <f t="shared" si="769"/>
        <v>28513.729642395363</v>
      </c>
      <c r="H7568">
        <f t="shared" si="769"/>
        <v>31311.926076531105</v>
      </c>
      <c r="I7568">
        <f t="shared" si="769"/>
        <v>7923.8907736879328</v>
      </c>
      <c r="J7568">
        <f t="shared" si="769"/>
        <v>44131.376302249795</v>
      </c>
      <c r="K7568">
        <f t="shared" si="769"/>
        <v>18343.003647510301</v>
      </c>
      <c r="L7568">
        <f t="shared" si="769"/>
        <v>17654.572980176094</v>
      </c>
      <c r="M7568">
        <f t="shared" si="769"/>
        <v>58831.40452472325</v>
      </c>
      <c r="N7568">
        <f t="shared" si="769"/>
        <v>11649.626107109525</v>
      </c>
    </row>
    <row r="7569" spans="3:14">
      <c r="C7569">
        <v>76</v>
      </c>
      <c r="D7569">
        <v>50</v>
      </c>
      <c r="E7569">
        <f t="shared" si="769"/>
        <v>58649.219924150377</v>
      </c>
      <c r="F7569">
        <f t="shared" si="769"/>
        <v>90921.58782565713</v>
      </c>
      <c r="G7569">
        <f t="shared" si="769"/>
        <v>28516.198389348381</v>
      </c>
      <c r="H7569">
        <f t="shared" si="769"/>
        <v>31294.228217910666</v>
      </c>
      <c r="I7569">
        <f t="shared" si="769"/>
        <v>7908.9662318315504</v>
      </c>
      <c r="J7569">
        <f t="shared" si="769"/>
        <v>44136.209492501315</v>
      </c>
      <c r="K7569">
        <f t="shared" si="769"/>
        <v>18330.665708018783</v>
      </c>
      <c r="L7569">
        <f t="shared" si="769"/>
        <v>17641.962791155609</v>
      </c>
      <c r="M7569">
        <f t="shared" si="769"/>
        <v>58829.961001232426</v>
      </c>
      <c r="N7569">
        <f t="shared" si="769"/>
        <v>11645.160893806724</v>
      </c>
    </row>
    <row r="7570" spans="3:14">
      <c r="C7570">
        <v>76</v>
      </c>
      <c r="D7570">
        <v>51</v>
      </c>
      <c r="E7570">
        <f t="shared" ref="E7570:N7579" si="770">E$3/$C7570/$E$12+($D7570-1)*$C7570*$E$12*E$2*E$4/(2*$D7570)+$D7570*E$5/($C7570*$E$12)+$C7570*$E$12*E$2*E$6/(2*$D7570)</f>
        <v>58651.868938859443</v>
      </c>
      <c r="F7570">
        <f t="shared" si="770"/>
        <v>90907.47609094737</v>
      </c>
      <c r="G7570">
        <f t="shared" si="770"/>
        <v>28518.593955038603</v>
      </c>
      <c r="H7570">
        <f t="shared" si="770"/>
        <v>31277.237897157738</v>
      </c>
      <c r="I7570">
        <f t="shared" si="770"/>
        <v>7894.6649466779954</v>
      </c>
      <c r="J7570">
        <f t="shared" si="770"/>
        <v>44140.879028922798</v>
      </c>
      <c r="K7570">
        <f t="shared" si="770"/>
        <v>18318.845369781953</v>
      </c>
      <c r="L7570">
        <f t="shared" si="770"/>
        <v>17629.874409081287</v>
      </c>
      <c r="M7570">
        <f t="shared" si="770"/>
        <v>58828.614599094333</v>
      </c>
      <c r="N7570">
        <f t="shared" si="770"/>
        <v>11640.896951287943</v>
      </c>
    </row>
    <row r="7571" spans="3:14">
      <c r="C7571">
        <v>76</v>
      </c>
      <c r="D7571">
        <v>52</v>
      </c>
      <c r="E7571">
        <f t="shared" si="770"/>
        <v>58654.426277689505</v>
      </c>
      <c r="F7571">
        <f t="shared" si="770"/>
        <v>90893.939398733739</v>
      </c>
      <c r="G7571">
        <f t="shared" si="770"/>
        <v>28520.920561461971</v>
      </c>
      <c r="H7571">
        <f t="shared" si="770"/>
        <v>31260.914294779966</v>
      </c>
      <c r="I7571">
        <f t="shared" si="770"/>
        <v>7880.9509611097947</v>
      </c>
      <c r="J7571">
        <f t="shared" si="770"/>
        <v>44145.394353081349</v>
      </c>
      <c r="K7571">
        <f t="shared" si="770"/>
        <v>18307.512771188955</v>
      </c>
      <c r="L7571">
        <f t="shared" si="770"/>
        <v>17618.277729706224</v>
      </c>
      <c r="M7571">
        <f t="shared" si="770"/>
        <v>58827.359715153987</v>
      </c>
      <c r="N7571">
        <f t="shared" si="770"/>
        <v>11636.822667777182</v>
      </c>
    </row>
    <row r="7572" spans="3:14">
      <c r="C7572">
        <v>76</v>
      </c>
      <c r="D7572">
        <v>53</v>
      </c>
      <c r="E7572">
        <f t="shared" si="770"/>
        <v>58656.897129841265</v>
      </c>
      <c r="F7572">
        <f t="shared" si="770"/>
        <v>90880.945199441034</v>
      </c>
      <c r="G7572">
        <f t="shared" si="770"/>
        <v>28523.182111973219</v>
      </c>
      <c r="H7572">
        <f t="shared" si="770"/>
        <v>31245.219672001404</v>
      </c>
      <c r="I7572">
        <f t="shared" si="770"/>
        <v>7867.7910317541955</v>
      </c>
      <c r="J7572">
        <f t="shared" si="770"/>
        <v>44149.764193972995</v>
      </c>
      <c r="K7572">
        <f t="shared" si="770"/>
        <v>18296.640304335422</v>
      </c>
      <c r="L7572">
        <f t="shared" si="770"/>
        <v>17607.144920802162</v>
      </c>
      <c r="M7572">
        <f t="shared" si="770"/>
        <v>58826.191169136044</v>
      </c>
      <c r="N7572">
        <f t="shared" si="770"/>
        <v>11632.92730785889</v>
      </c>
    </row>
    <row r="7573" spans="3:14">
      <c r="C7573">
        <v>76</v>
      </c>
      <c r="D7573">
        <v>54</v>
      </c>
      <c r="E7573">
        <f t="shared" si="770"/>
        <v>58659.286300130167</v>
      </c>
      <c r="F7573">
        <f t="shared" si="770"/>
        <v>90868.4633545736</v>
      </c>
      <c r="G7573">
        <f t="shared" si="770"/>
        <v>28525.38222078967</v>
      </c>
      <c r="H7573">
        <f t="shared" si="770"/>
        <v>31230.119085510967</v>
      </c>
      <c r="I7573">
        <f t="shared" si="770"/>
        <v>7855.1543777104953</v>
      </c>
      <c r="J7573">
        <f t="shared" si="770"/>
        <v>44153.996634001436</v>
      </c>
      <c r="K7573">
        <f t="shared" si="770"/>
        <v>18286.20240634694</v>
      </c>
      <c r="L7573">
        <f t="shared" si="770"/>
        <v>17596.450211787371</v>
      </c>
      <c r="M7573">
        <f t="shared" si="770"/>
        <v>58825.104164489261</v>
      </c>
      <c r="N7573">
        <f t="shared" si="770"/>
        <v>11629.200931333484</v>
      </c>
    </row>
    <row r="7574" spans="3:14">
      <c r="C7574">
        <v>76</v>
      </c>
      <c r="D7574">
        <v>55</v>
      </c>
      <c r="E7574">
        <f t="shared" si="770"/>
        <v>58661.598243930588</v>
      </c>
      <c r="F7574">
        <f t="shared" si="770"/>
        <v>90856.465917526468</v>
      </c>
      <c r="G7574">
        <f t="shared" si="770"/>
        <v>28527.524239276503</v>
      </c>
      <c r="H7574">
        <f t="shared" si="770"/>
        <v>31215.58013332932</v>
      </c>
      <c r="I7574">
        <f t="shared" si="770"/>
        <v>7843.0124566889554</v>
      </c>
      <c r="J7574">
        <f t="shared" si="770"/>
        <v>44158.099167759246</v>
      </c>
      <c r="K7574">
        <f t="shared" si="770"/>
        <v>18276.175373467231</v>
      </c>
      <c r="L7574">
        <f t="shared" si="770"/>
        <v>17586.16970630427</v>
      </c>
      <c r="M7574">
        <f t="shared" si="770"/>
        <v>58824.094253502495</v>
      </c>
      <c r="N7574">
        <f t="shared" si="770"/>
        <v>11625.634320924995</v>
      </c>
    </row>
    <row r="7575" spans="3:14">
      <c r="C7575">
        <v>76</v>
      </c>
      <c r="D7575">
        <v>56</v>
      </c>
      <c r="E7575">
        <f t="shared" si="770"/>
        <v>58663.8370983758</v>
      </c>
      <c r="F7575">
        <f t="shared" si="770"/>
        <v>90844.926937880664</v>
      </c>
      <c r="G7575">
        <f t="shared" si="770"/>
        <v>28529.611279415676</v>
      </c>
      <c r="H7575">
        <f t="shared" si="770"/>
        <v>31201.572727904208</v>
      </c>
      <c r="I7575">
        <f t="shared" si="770"/>
        <v>7831.3387651348166</v>
      </c>
      <c r="J7575">
        <f t="shared" si="770"/>
        <v>44162.078754510898</v>
      </c>
      <c r="K7575">
        <f t="shared" si="770"/>
        <v>18266.537195065473</v>
      </c>
      <c r="L7575">
        <f t="shared" si="770"/>
        <v>17576.281214877938</v>
      </c>
      <c r="M7575">
        <f t="shared" si="770"/>
        <v>58823.157306158224</v>
      </c>
      <c r="N7575">
        <f t="shared" si="770"/>
        <v>11622.218917734297</v>
      </c>
    </row>
    <row r="7576" spans="3:14">
      <c r="C7576">
        <v>76</v>
      </c>
      <c r="D7576">
        <v>57</v>
      </c>
      <c r="E7576">
        <f t="shared" si="770"/>
        <v>58666.006710273999</v>
      </c>
      <c r="F7576">
        <f t="shared" si="770"/>
        <v>90833.82228629927</v>
      </c>
      <c r="G7576">
        <f t="shared" si="770"/>
        <v>28531.646234804404</v>
      </c>
      <c r="H7576">
        <f t="shared" si="770"/>
        <v>31188.068893090527</v>
      </c>
      <c r="I7576">
        <f t="shared" si="770"/>
        <v>7820.1086593918999</v>
      </c>
      <c r="J7576">
        <f t="shared" si="770"/>
        <v>44165.941865151457</v>
      </c>
      <c r="K7576">
        <f t="shared" si="770"/>
        <v>18257.267405116505</v>
      </c>
      <c r="L7576">
        <f t="shared" si="770"/>
        <v>17566.764105189595</v>
      </c>
      <c r="M7576">
        <f t="shared" si="770"/>
        <v>58822.289482264765</v>
      </c>
      <c r="N7576">
        <f t="shared" si="770"/>
        <v>11618.946763486771</v>
      </c>
    </row>
    <row r="7577" spans="3:14">
      <c r="C7577">
        <v>76</v>
      </c>
      <c r="D7577">
        <v>58</v>
      </c>
      <c r="E7577">
        <f t="shared" si="770"/>
        <v>58668.110661136219</v>
      </c>
      <c r="F7577">
        <f t="shared" si="770"/>
        <v>90823.129497537593</v>
      </c>
      <c r="G7577">
        <f t="shared" si="770"/>
        <v>28533.631799481533</v>
      </c>
      <c r="H7577">
        <f t="shared" si="770"/>
        <v>31175.042582132541</v>
      </c>
      <c r="I7577">
        <f t="shared" si="770"/>
        <v>7809.2991953665241</v>
      </c>
      <c r="J7577">
        <f t="shared" si="770"/>
        <v>44169.694524307357</v>
      </c>
      <c r="K7577">
        <f t="shared" si="770"/>
        <v>18248.34694904519</v>
      </c>
      <c r="L7577">
        <f t="shared" si="770"/>
        <v>17557.599167839009</v>
      </c>
      <c r="M7577">
        <f t="shared" si="770"/>
        <v>58821.487206471174</v>
      </c>
      <c r="N7577">
        <f t="shared" si="770"/>
        <v>11615.810448754322</v>
      </c>
    </row>
    <row r="7578" spans="3:14">
      <c r="C7578">
        <v>76</v>
      </c>
      <c r="D7578">
        <v>59</v>
      </c>
      <c r="E7578">
        <f t="shared" si="770"/>
        <v>58670.152289659221</v>
      </c>
      <c r="F7578">
        <f t="shared" si="770"/>
        <v>90812.827629418374</v>
      </c>
      <c r="G7578">
        <f t="shared" si="770"/>
        <v>28535.570484839162</v>
      </c>
      <c r="H7578">
        <f t="shared" si="770"/>
        <v>31162.469514156222</v>
      </c>
      <c r="I7578">
        <f t="shared" si="770"/>
        <v>7798.8889844967744</v>
      </c>
      <c r="J7578">
        <f t="shared" si="770"/>
        <v>44173.342348155791</v>
      </c>
      <c r="K7578">
        <f t="shared" si="770"/>
        <v>18239.758064111982</v>
      </c>
      <c r="L7578">
        <f t="shared" si="770"/>
        <v>17548.768495758151</v>
      </c>
      <c r="M7578">
        <f t="shared" si="770"/>
        <v>58820.747145823254</v>
      </c>
      <c r="N7578">
        <f t="shared" si="770"/>
        <v>11612.803066442964</v>
      </c>
    </row>
    <row r="7579" spans="3:14">
      <c r="C7579">
        <v>76</v>
      </c>
      <c r="D7579">
        <v>60</v>
      </c>
      <c r="E7579">
        <f t="shared" si="770"/>
        <v>58672.13471195996</v>
      </c>
      <c r="F7579">
        <f t="shared" si="770"/>
        <v>90802.897135909458</v>
      </c>
      <c r="G7579">
        <f t="shared" si="770"/>
        <v>28537.464634843276</v>
      </c>
      <c r="H7579">
        <f t="shared" si="770"/>
        <v>31150.327027012478</v>
      </c>
      <c r="I7579">
        <f t="shared" si="770"/>
        <v>7788.8580641248755</v>
      </c>
      <c r="J7579">
        <f t="shared" si="770"/>
        <v>44176.890578462109</v>
      </c>
      <c r="K7579">
        <f t="shared" si="770"/>
        <v>18231.484171759974</v>
      </c>
      <c r="L7579">
        <f t="shared" si="770"/>
        <v>17540.255375683537</v>
      </c>
      <c r="M7579">
        <f t="shared" si="770"/>
        <v>58820.066189563724</v>
      </c>
      <c r="N7579">
        <f t="shared" si="770"/>
        <v>11609.91816993164</v>
      </c>
    </row>
    <row r="7580" spans="3:14">
      <c r="C7580">
        <v>76</v>
      </c>
      <c r="D7580">
        <v>61</v>
      </c>
      <c r="E7580">
        <f t="shared" ref="E7580:N7589" si="771">E$3/$C7580/$E$12+($D7580-1)*$C7580*$E$12*E$2*E$4/(2*$D7580)+$D7580*E$5/($C7580*$E$12)+$C7580*$E$12*E$2*E$6/(2*$D7580)</f>
        <v>58674.060839819838</v>
      </c>
      <c r="F7580">
        <f t="shared" si="771"/>
        <v>90793.319752685755</v>
      </c>
      <c r="G7580">
        <f t="shared" si="771"/>
        <v>28539.316439757145</v>
      </c>
      <c r="H7580">
        <f t="shared" si="771"/>
        <v>31138.593944594795</v>
      </c>
      <c r="I7580">
        <f t="shared" si="771"/>
        <v>7779.1877806197808</v>
      </c>
      <c r="J7580">
        <f t="shared" si="771"/>
        <v>44180.344113269399</v>
      </c>
      <c r="K7580">
        <f t="shared" si="771"/>
        <v>18223.509780550743</v>
      </c>
      <c r="L7580">
        <f t="shared" si="771"/>
        <v>17532.044190303382</v>
      </c>
      <c r="M7580">
        <f t="shared" si="771"/>
        <v>58819.441430919367</v>
      </c>
      <c r="N7580">
        <f t="shared" si="771"/>
        <v>11607.149735328547</v>
      </c>
    </row>
    <row r="7581" spans="3:14">
      <c r="C7581">
        <v>76</v>
      </c>
      <c r="D7581">
        <v>62</v>
      </c>
      <c r="E7581">
        <f t="shared" si="771"/>
        <v>58675.933397163455</v>
      </c>
      <c r="F7581">
        <f t="shared" si="771"/>
        <v>90784.07839376574</v>
      </c>
      <c r="G7581">
        <f t="shared" si="771"/>
        <v>28541.127948536767</v>
      </c>
      <c r="H7581">
        <f t="shared" si="771"/>
        <v>31127.250456997084</v>
      </c>
      <c r="I7581">
        <f t="shared" si="771"/>
        <v>7769.8606838105179</v>
      </c>
      <c r="J7581">
        <f t="shared" si="771"/>
        <v>44183.707534617934</v>
      </c>
      <c r="K7581">
        <f t="shared" si="771"/>
        <v>18215.820398493517</v>
      </c>
      <c r="L7581">
        <f t="shared" si="771"/>
        <v>17524.120329874419</v>
      </c>
      <c r="M7581">
        <f t="shared" si="771"/>
        <v>58818.870150650728</v>
      </c>
      <c r="N7581">
        <f t="shared" si="771"/>
        <v>11604.492127380059</v>
      </c>
    </row>
    <row r="7582" spans="3:14">
      <c r="C7582">
        <v>76</v>
      </c>
      <c r="D7582">
        <v>63</v>
      </c>
      <c r="E7582">
        <f t="shared" si="771"/>
        <v>58677.754934967736</v>
      </c>
      <c r="F7582">
        <f t="shared" si="771"/>
        <v>90775.157057992052</v>
      </c>
      <c r="G7582">
        <f t="shared" si="771"/>
        <v>28542.901080045674</v>
      </c>
      <c r="H7582">
        <f t="shared" si="771"/>
        <v>31116.278012085048</v>
      </c>
      <c r="I7582">
        <f t="shared" si="771"/>
        <v>7760.8604314734785</v>
      </c>
      <c r="J7582">
        <f t="shared" si="771"/>
        <v>44186.985133624781</v>
      </c>
      <c r="K7582">
        <f t="shared" si="771"/>
        <v>18208.402453723917</v>
      </c>
      <c r="L7582">
        <f t="shared" si="771"/>
        <v>17516.470112256095</v>
      </c>
      <c r="M7582">
        <f t="shared" si="771"/>
        <v>58818.349802168523</v>
      </c>
      <c r="N7582">
        <f t="shared" si="771"/>
        <v>11601.940068626436</v>
      </c>
    </row>
    <row r="7583" spans="3:14">
      <c r="C7583">
        <v>76</v>
      </c>
      <c r="D7583">
        <v>64</v>
      </c>
      <c r="E7583">
        <f t="shared" si="771"/>
        <v>58679.527844773613</v>
      </c>
      <c r="F7583">
        <f t="shared" si="771"/>
        <v>90766.540744279802</v>
      </c>
      <c r="G7583">
        <f t="shared" si="771"/>
        <v>28544.637633218415</v>
      </c>
      <c r="H7583">
        <f t="shared" si="771"/>
        <v>31105.659217232795</v>
      </c>
      <c r="I7583">
        <f t="shared" si="771"/>
        <v>7752.1717027740224</v>
      </c>
      <c r="J7583">
        <f t="shared" si="771"/>
        <v>44190.180933212192</v>
      </c>
      <c r="K7583">
        <f t="shared" si="771"/>
        <v>18201.243222619076</v>
      </c>
      <c r="L7583">
        <f t="shared" si="771"/>
        <v>17509.080710441671</v>
      </c>
      <c r="M7583">
        <f t="shared" si="771"/>
        <v>58817.877998045238</v>
      </c>
      <c r="N7583">
        <f t="shared" si="771"/>
        <v>11599.488611449166</v>
      </c>
    </row>
    <row r="7584" spans="3:14">
      <c r="C7584">
        <v>76</v>
      </c>
      <c r="D7584">
        <v>65</v>
      </c>
      <c r="E7584">
        <f t="shared" si="771"/>
        <v>58681.254370950228</v>
      </c>
      <c r="F7584">
        <f t="shared" si="771"/>
        <v>90758.215374687585</v>
      </c>
      <c r="G7584">
        <f t="shared" si="771"/>
        <v>28546.339296285907</v>
      </c>
      <c r="H7584">
        <f t="shared" si="771"/>
        <v>31095.377750129872</v>
      </c>
      <c r="I7584">
        <f t="shared" si="771"/>
        <v>7743.7801196981109</v>
      </c>
      <c r="J7584">
        <f t="shared" si="771"/>
        <v>44193.298708738017</v>
      </c>
      <c r="K7584">
        <f t="shared" si="771"/>
        <v>18194.330764548322</v>
      </c>
      <c r="L7584">
        <f t="shared" si="771"/>
        <v>17501.940086778661</v>
      </c>
      <c r="M7584">
        <f t="shared" si="771"/>
        <v>58817.452497771999</v>
      </c>
      <c r="N7584">
        <f t="shared" si="771"/>
        <v>11597.133112698571</v>
      </c>
    </row>
    <row r="7585" spans="3:14">
      <c r="C7585">
        <v>76</v>
      </c>
      <c r="D7585">
        <v>66</v>
      </c>
      <c r="E7585">
        <f t="shared" si="771"/>
        <v>58682.936621844376</v>
      </c>
      <c r="F7585">
        <f t="shared" si="771"/>
        <v>90750.167724482715</v>
      </c>
      <c r="G7585">
        <f t="shared" si="771"/>
        <v>28548.00765516203</v>
      </c>
      <c r="H7585">
        <f t="shared" si="771"/>
        <v>31085.418277696775</v>
      </c>
      <c r="I7585">
        <f t="shared" si="771"/>
        <v>7735.6721756264897</v>
      </c>
      <c r="J7585">
        <f t="shared" si="771"/>
        <v>44196.342006750492</v>
      </c>
      <c r="K7585">
        <f t="shared" si="771"/>
        <v>18187.653862555555</v>
      </c>
      <c r="L7585">
        <f t="shared" si="771"/>
        <v>17495.036933169267</v>
      </c>
      <c r="M7585">
        <f t="shared" si="771"/>
        <v>58817.071196628356</v>
      </c>
      <c r="N7585">
        <f t="shared" si="771"/>
        <v>11594.869210627987</v>
      </c>
    </row>
    <row r="7586" spans="3:14">
      <c r="C7586">
        <v>76</v>
      </c>
      <c r="D7586">
        <v>67</v>
      </c>
      <c r="E7586">
        <f t="shared" si="771"/>
        <v>58684.576579931374</v>
      </c>
      <c r="F7586">
        <f t="shared" si="771"/>
        <v>90742.38535846876</v>
      </c>
      <c r="G7586">
        <f t="shared" si="771"/>
        <v>28549.644201079216</v>
      </c>
      <c r="H7586">
        <f t="shared" si="771"/>
        <v>31075.766382261718</v>
      </c>
      <c r="I7586">
        <f t="shared" si="771"/>
        <v>7727.8351703052367</v>
      </c>
      <c r="J7586">
        <f t="shared" si="771"/>
        <v>44199.314162063674</v>
      </c>
      <c r="K7586">
        <f t="shared" si="771"/>
        <v>18181.201969353697</v>
      </c>
      <c r="L7586">
        <f t="shared" si="771"/>
        <v>17488.360616626022</v>
      </c>
      <c r="M7586">
        <f t="shared" si="771"/>
        <v>58816.73211554881</v>
      </c>
      <c r="N7586">
        <f t="shared" si="771"/>
        <v>11592.692803893529</v>
      </c>
    </row>
    <row r="7587" spans="3:14">
      <c r="C7587">
        <v>76</v>
      </c>
      <c r="D7587">
        <v>68</v>
      </c>
      <c r="E7587">
        <f t="shared" si="771"/>
        <v>58686.176111070381</v>
      </c>
      <c r="F7587">
        <f t="shared" si="771"/>
        <v>90734.85657293137</v>
      </c>
      <c r="G7587">
        <f t="shared" si="771"/>
        <v>28551.250337550366</v>
      </c>
      <c r="H7587">
        <f t="shared" si="771"/>
        <v>31066.408494251249</v>
      </c>
      <c r="I7587">
        <f t="shared" si="771"/>
        <v>7720.2571505541873</v>
      </c>
      <c r="J7587">
        <f t="shared" si="771"/>
        <v>44202.218313326026</v>
      </c>
      <c r="K7587">
        <f t="shared" si="771"/>
        <v>18174.965158084331</v>
      </c>
      <c r="L7587">
        <f t="shared" si="771"/>
        <v>17481.901129631296</v>
      </c>
      <c r="M7587">
        <f t="shared" si="771"/>
        <v>58816.433391883475</v>
      </c>
      <c r="N7587">
        <f t="shared" si="771"/>
        <v>11590.600032406841</v>
      </c>
    </row>
    <row r="7588" spans="3:14">
      <c r="C7588">
        <v>76</v>
      </c>
      <c r="D7588">
        <v>69</v>
      </c>
      <c r="E7588">
        <f t="shared" si="771"/>
        <v>58687.736972954794</v>
      </c>
      <c r="F7588">
        <f t="shared" si="771"/>
        <v>90727.570342632491</v>
      </c>
      <c r="G7588">
        <f t="shared" si="771"/>
        <v>28552.827386725308</v>
      </c>
      <c r="H7588">
        <f t="shared" si="771"/>
        <v>31057.331830733874</v>
      </c>
      <c r="I7588">
        <f t="shared" si="771"/>
        <v>7712.9268561311601</v>
      </c>
      <c r="J7588">
        <f t="shared" si="771"/>
        <v>44205.057417235425</v>
      </c>
      <c r="K7588">
        <f t="shared" si="771"/>
        <v>18168.934077359085</v>
      </c>
      <c r="L7588">
        <f t="shared" si="771"/>
        <v>17475.649044813417</v>
      </c>
      <c r="M7588">
        <f t="shared" si="771"/>
        <v>58816.173270962157</v>
      </c>
      <c r="N7588">
        <f t="shared" si="771"/>
        <v>11588.5872598528</v>
      </c>
    </row>
    <row r="7589" spans="3:14">
      <c r="C7589">
        <v>76</v>
      </c>
      <c r="D7589">
        <v>70</v>
      </c>
      <c r="E7589">
        <f t="shared" si="771"/>
        <v>58689.260822838354</v>
      </c>
      <c r="F7589">
        <f t="shared" si="771"/>
        <v>90720.516272347595</v>
      </c>
      <c r="G7589">
        <f t="shared" si="771"/>
        <v>28554.376595202451</v>
      </c>
      <c r="H7589">
        <f t="shared" si="771"/>
        <v>31048.524339231313</v>
      </c>
      <c r="I7589">
        <f t="shared" si="771"/>
        <v>7705.8336702363822</v>
      </c>
      <c r="J7589">
        <f t="shared" si="771"/>
        <v>44207.83426153558</v>
      </c>
      <c r="K7589">
        <f t="shared" si="771"/>
        <v>18163.099910154648</v>
      </c>
      <c r="L7589">
        <f t="shared" si="771"/>
        <v>17469.595473507667</v>
      </c>
      <c r="M7589">
        <f t="shared" si="771"/>
        <v>58815.950098381523</v>
      </c>
      <c r="N7589">
        <f t="shared" si="771"/>
        <v>11586.651057705729</v>
      </c>
    </row>
    <row r="7590" spans="3:14">
      <c r="C7590">
        <v>76</v>
      </c>
      <c r="D7590">
        <v>71</v>
      </c>
      <c r="E7590">
        <f t="shared" ref="E7590:N7599" si="772">E$3/$C7590/$E$12+($D7590-1)*$C7590*$E$12*E$2*E$4/(2*$D7590)+$D7590*E$5/($C7590*$E$12)+$C7590*$E$12*E$2*E$6/(2*$D7590)</f>
        <v>58690.749224608437</v>
      </c>
      <c r="F7590">
        <f t="shared" si="772"/>
        <v>90713.684552498598</v>
      </c>
      <c r="G7590">
        <f t="shared" si="772"/>
        <v>28555.899139349312</v>
      </c>
      <c r="H7590">
        <f t="shared" si="772"/>
        <v>31039.974646278151</v>
      </c>
      <c r="I7590">
        <f t="shared" si="772"/>
        <v>7698.9675741996471</v>
      </c>
      <c r="J7590">
        <f t="shared" si="772"/>
        <v>44210.551476914203</v>
      </c>
      <c r="K7590">
        <f t="shared" si="772"/>
        <v>18157.454336181403</v>
      </c>
      <c r="L7590">
        <f t="shared" si="772"/>
        <v>17463.732027819158</v>
      </c>
      <c r="M7590">
        <f t="shared" si="772"/>
        <v>58815.762312944134</v>
      </c>
      <c r="N7590">
        <f t="shared" si="772"/>
        <v>11584.78819059631</v>
      </c>
    </row>
    <row r="7591" spans="3:14">
      <c r="C7591">
        <v>76</v>
      </c>
      <c r="D7591">
        <v>72</v>
      </c>
      <c r="E7591">
        <f t="shared" si="772"/>
        <v>58692.203655269754</v>
      </c>
      <c r="F7591">
        <f t="shared" si="772"/>
        <v>90707.065918484033</v>
      </c>
      <c r="G7591">
        <f t="shared" si="772"/>
        <v>28557.396130179641</v>
      </c>
      <c r="H7591">
        <f t="shared" si="772"/>
        <v>31031.672010268157</v>
      </c>
      <c r="I7591">
        <f t="shared" si="772"/>
        <v>7692.3191059435312</v>
      </c>
      <c r="J7591">
        <f t="shared" si="772"/>
        <v>44213.211547909661</v>
      </c>
      <c r="K7591">
        <f t="shared" si="772"/>
        <v>18151.989497388044</v>
      </c>
      <c r="L7591">
        <f t="shared" si="772"/>
        <v>17458.050785847176</v>
      </c>
      <c r="M7591">
        <f t="shared" si="772"/>
        <v>58815.608440185635</v>
      </c>
      <c r="N7591">
        <f t="shared" si="772"/>
        <v>11582.995602897976</v>
      </c>
    </row>
    <row r="7592" spans="3:14">
      <c r="C7592">
        <v>76</v>
      </c>
      <c r="D7592">
        <v>73</v>
      </c>
      <c r="E7592">
        <f t="shared" si="772"/>
        <v>58693.625510895305</v>
      </c>
      <c r="F7592">
        <f t="shared" si="772"/>
        <v>90700.651613351787</v>
      </c>
      <c r="G7592">
        <f t="shared" si="772"/>
        <v>28558.86861782975</v>
      </c>
      <c r="H7592">
        <f t="shared" si="772"/>
        <v>31023.606278176281</v>
      </c>
      <c r="I7592">
        <f t="shared" si="772"/>
        <v>7685.8793218606188</v>
      </c>
      <c r="J7592">
        <f t="shared" si="772"/>
        <v>44215.816822921304</v>
      </c>
      <c r="K7592">
        <f t="shared" si="772"/>
        <v>18146.697966301432</v>
      </c>
      <c r="L7592">
        <f t="shared" si="772"/>
        <v>17452.544259767754</v>
      </c>
      <c r="M7592">
        <f t="shared" si="772"/>
        <v>58815.487086434325</v>
      </c>
      <c r="N7592">
        <f t="shared" si="772"/>
        <v>11581.270406415753</v>
      </c>
    </row>
    <row r="7593" spans="3:14">
      <c r="C7593">
        <v>76</v>
      </c>
      <c r="D7593">
        <v>74</v>
      </c>
      <c r="E7593">
        <f t="shared" si="772"/>
        <v>58695.016112094614</v>
      </c>
      <c r="F7593">
        <f t="shared" si="772"/>
        <v>90694.43335349852</v>
      </c>
      <c r="G7593">
        <f t="shared" si="772"/>
        <v>28560.317595671797</v>
      </c>
      <c r="H7593">
        <f t="shared" si="772"/>
        <v>31015.767845789625</v>
      </c>
      <c r="I7593">
        <f t="shared" si="772"/>
        <v>7679.6397617817238</v>
      </c>
      <c r="J7593">
        <f t="shared" si="772"/>
        <v>44218.369523407899</v>
      </c>
      <c r="K7593">
        <f t="shared" si="772"/>
        <v>18141.572716933453</v>
      </c>
      <c r="L7593">
        <f t="shared" si="772"/>
        <v>17447.205366504168</v>
      </c>
      <c r="M7593">
        <f t="shared" si="772"/>
        <v>58815.396933352051</v>
      </c>
      <c r="N7593">
        <f t="shared" si="772"/>
        <v>11579.609869073314</v>
      </c>
    </row>
    <row r="7594" spans="3:14">
      <c r="C7594">
        <v>76</v>
      </c>
      <c r="D7594">
        <v>75</v>
      </c>
      <c r="E7594">
        <f t="shared" si="772"/>
        <v>58696.376709044751</v>
      </c>
      <c r="F7594">
        <f t="shared" si="772"/>
        <v>90688.403297113124</v>
      </c>
      <c r="G7594">
        <f t="shared" si="772"/>
        <v>28561.744004098113</v>
      </c>
      <c r="H7594">
        <f t="shared" si="772"/>
        <v>31008.147621119977</v>
      </c>
      <c r="I7594">
        <f t="shared" si="772"/>
        <v>7673.5924167466828</v>
      </c>
      <c r="J7594">
        <f t="shared" si="772"/>
        <v>44220.871752350482</v>
      </c>
      <c r="K7594">
        <f t="shared" si="772"/>
        <v>18136.60709801536</v>
      </c>
      <c r="L7594">
        <f t="shared" si="772"/>
        <v>17442.027400743784</v>
      </c>
      <c r="M7594">
        <f t="shared" si="772"/>
        <v>58815.336732912067</v>
      </c>
      <c r="N7594">
        <f t="shared" si="772"/>
        <v>11578.011404505065</v>
      </c>
    </row>
    <row r="7595" spans="3:14">
      <c r="C7595">
        <v>76</v>
      </c>
      <c r="D7595">
        <v>76</v>
      </c>
      <c r="E7595">
        <f t="shared" si="772"/>
        <v>58697.708486123956</v>
      </c>
      <c r="F7595">
        <f t="shared" si="772"/>
        <v>90682.554015111265</v>
      </c>
      <c r="G7595">
        <f t="shared" si="772"/>
        <v>28563.148734006685</v>
      </c>
      <c r="H7595">
        <f t="shared" si="772"/>
        <v>31000.736990704823</v>
      </c>
      <c r="I7595">
        <f t="shared" si="772"/>
        <v>7667.7296993195541</v>
      </c>
      <c r="J7595">
        <f t="shared" si="772"/>
        <v>44223.325502046813</v>
      </c>
      <c r="K7595">
        <f t="shared" si="772"/>
        <v>18131.794808345192</v>
      </c>
      <c r="L7595">
        <f t="shared" si="772"/>
        <v>17437.004010085155</v>
      </c>
      <c r="M7595">
        <f t="shared" si="772"/>
        <v>58815.305302773217</v>
      </c>
      <c r="N7595">
        <f t="shared" si="772"/>
        <v>11576.47256246992</v>
      </c>
    </row>
    <row r="7596" spans="3:14">
      <c r="C7596">
        <v>76</v>
      </c>
      <c r="D7596">
        <v>77</v>
      </c>
      <c r="E7596">
        <f t="shared" si="772"/>
        <v>58699.012566184356</v>
      </c>
      <c r="F7596">
        <f t="shared" si="772"/>
        <v>90676.878464335139</v>
      </c>
      <c r="G7596">
        <f t="shared" si="772"/>
        <v>28564.532630015074</v>
      </c>
      <c r="H7596">
        <f t="shared" si="772"/>
        <v>30993.527788534244</v>
      </c>
      <c r="I7596">
        <f t="shared" si="772"/>
        <v>7662.044416216916</v>
      </c>
      <c r="J7596">
        <f t="shared" si="772"/>
        <v>44225.732661298724</v>
      </c>
      <c r="K7596">
        <f t="shared" si="772"/>
        <v>18127.12987405614</v>
      </c>
      <c r="L7596">
        <f t="shared" si="772"/>
        <v>17432.129172121724</v>
      </c>
      <c r="M7596">
        <f t="shared" si="772"/>
        <v>58815.301522014692</v>
      </c>
      <c r="N7596">
        <f t="shared" si="772"/>
        <v>11574.991020012041</v>
      </c>
    </row>
    <row r="7597" spans="3:14">
      <c r="C7597">
        <v>76</v>
      </c>
      <c r="D7597">
        <v>78</v>
      </c>
      <c r="E7597">
        <f t="shared" si="772"/>
        <v>58700.290014495891</v>
      </c>
      <c r="F7597">
        <f t="shared" si="772"/>
        <v>90671.369962814642</v>
      </c>
      <c r="G7597">
        <f t="shared" si="772"/>
        <v>28565.896493427157</v>
      </c>
      <c r="H7597">
        <f t="shared" si="772"/>
        <v>30986.512267368071</v>
      </c>
      <c r="I7597">
        <f t="shared" si="772"/>
        <v>7656.5297430416749</v>
      </c>
      <c r="J7597">
        <f t="shared" si="772"/>
        <v>44228.095022046356</v>
      </c>
      <c r="K7597">
        <f t="shared" si="772"/>
        <v>18122.606627633548</v>
      </c>
      <c r="L7597">
        <f t="shared" si="772"/>
        <v>17427.397173288293</v>
      </c>
      <c r="M7597">
        <f t="shared" si="772"/>
        <v>58815.324327198796</v>
      </c>
      <c r="N7597">
        <f t="shared" si="772"/>
        <v>11573.564573301543</v>
      </c>
    </row>
    <row r="7598" spans="3:14">
      <c r="C7598">
        <v>76</v>
      </c>
      <c r="D7598">
        <v>79</v>
      </c>
      <c r="E7598">
        <f t="shared" si="772"/>
        <v>58701.54184239082</v>
      </c>
      <c r="F7598">
        <f t="shared" si="772"/>
        <v>90666.022166907016</v>
      </c>
      <c r="G7598">
        <f t="shared" si="772"/>
        <v>28567.241084974426</v>
      </c>
      <c r="H7598">
        <f t="shared" si="772"/>
        <v>30979.683072231452</v>
      </c>
      <c r="I7598">
        <f t="shared" si="772"/>
        <v>7651.1792009358187</v>
      </c>
      <c r="J7598">
        <f t="shared" si="772"/>
        <v>44230.414285498744</v>
      </c>
      <c r="K7598">
        <f t="shared" si="772"/>
        <v>18118.219688525514</v>
      </c>
      <c r="L7598">
        <f t="shared" si="772"/>
        <v>17422.802589314098</v>
      </c>
      <c r="M7598">
        <f t="shared" si="772"/>
        <v>58815.372708732742</v>
      </c>
      <c r="N7598">
        <f t="shared" si="772"/>
        <v>11572.191130094838</v>
      </c>
    </row>
    <row r="7599" spans="3:14">
      <c r="C7599">
        <v>76</v>
      </c>
      <c r="D7599">
        <v>80</v>
      </c>
      <c r="E7599">
        <f t="shared" si="772"/>
        <v>58702.769010634751</v>
      </c>
      <c r="F7599">
        <f t="shared" si="772"/>
        <v>90660.82905015185</v>
      </c>
      <c r="G7599">
        <f t="shared" si="772"/>
        <v>28568.567127351809</v>
      </c>
      <c r="H7599">
        <f t="shared" si="772"/>
        <v>30973.033215898282</v>
      </c>
      <c r="I7599">
        <f t="shared" si="772"/>
        <v>7645.986634984255</v>
      </c>
      <c r="J7599">
        <f t="shared" si="772"/>
        <v>44232.692067804477</v>
      </c>
      <c r="K7599">
        <f t="shared" si="772"/>
        <v>18113.963945207764</v>
      </c>
      <c r="L7599">
        <f t="shared" si="772"/>
        <v>17418.340267141924</v>
      </c>
      <c r="M7599">
        <f t="shared" si="772"/>
        <v>58815.445707503422</v>
      </c>
      <c r="N7599">
        <f t="shared" si="772"/>
        <v>11570.86870276055</v>
      </c>
    </row>
    <row r="7600" spans="3:14">
      <c r="C7600">
        <v>76</v>
      </c>
      <c r="D7600">
        <v>81</v>
      </c>
      <c r="E7600">
        <f t="shared" ref="E7600:N7609" si="773">E$3/$C7600/$E$12+($D7600-1)*$C7600*$E$12*E$2*E$4/(2*$D7600)+$D7600*E$5/($C7600*$E$12)+$C7600*$E$12*E$2*E$6/(2*$D7600)</f>
        <v>58703.972432548086</v>
      </c>
      <c r="F7600">
        <f t="shared" si="773"/>
        <v>90655.784883691638</v>
      </c>
      <c r="G7600">
        <f t="shared" si="773"/>
        <v>28569.875307565606</v>
      </c>
      <c r="H7600">
        <f t="shared" si="773"/>
        <v>30966.556056190639</v>
      </c>
      <c r="I7600">
        <f t="shared" si="773"/>
        <v>7640.9461942183016</v>
      </c>
      <c r="J7600">
        <f t="shared" si="773"/>
        <v>44234.92990530227</v>
      </c>
      <c r="K7600">
        <f t="shared" si="773"/>
        <v>18109.834538576935</v>
      </c>
      <c r="L7600">
        <f t="shared" si="773"/>
        <v>17414.005308186501</v>
      </c>
      <c r="M7600">
        <f t="shared" si="773"/>
        <v>58815.542411761329</v>
      </c>
      <c r="N7600">
        <f t="shared" si="773"/>
        <v>11569.595401821913</v>
      </c>
    </row>
    <row r="7601" spans="3:14">
      <c r="C7601">
        <v>76</v>
      </c>
      <c r="D7601">
        <v>82</v>
      </c>
      <c r="E7601">
        <f t="shared" si="773"/>
        <v>58705.152976899022</v>
      </c>
      <c r="F7601">
        <f t="shared" si="773"/>
        <v>90650.884218125357</v>
      </c>
      <c r="G7601">
        <f t="shared" si="773"/>
        <v>28571.166279109599</v>
      </c>
      <c r="H7601">
        <f t="shared" si="773"/>
        <v>30960.245274939309</v>
      </c>
      <c r="I7601">
        <f t="shared" si="773"/>
        <v>7636.0523130823876</v>
      </c>
      <c r="J7601">
        <f t="shared" si="773"/>
        <v>44237.129259387584</v>
      </c>
      <c r="K7601">
        <f t="shared" si="773"/>
        <v>18105.826846559125</v>
      </c>
      <c r="L7601">
        <f t="shared" si="773"/>
        <v>17409.793052817953</v>
      </c>
      <c r="M7601">
        <f t="shared" si="773"/>
        <v>58815.661954232528</v>
      </c>
      <c r="N7601">
        <f t="shared" si="773"/>
        <v>11568.369429971774</v>
      </c>
    </row>
    <row r="7602" spans="3:14">
      <c r="C7602">
        <v>76</v>
      </c>
      <c r="D7602">
        <v>83</v>
      </c>
      <c r="E7602">
        <f t="shared" si="773"/>
        <v>58706.311470587418</v>
      </c>
      <c r="F7602">
        <f t="shared" si="773"/>
        <v>90646.121866673668</v>
      </c>
      <c r="G7602">
        <f t="shared" si="773"/>
        <v>28572.440663983907</v>
      </c>
      <c r="H7602">
        <f t="shared" si="773"/>
        <v>30954.094858465156</v>
      </c>
      <c r="I7602">
        <f t="shared" si="773"/>
        <v>7631.2996942404907</v>
      </c>
      <c r="J7602">
        <f t="shared" si="773"/>
        <v>44239.291521027139</v>
      </c>
      <c r="K7602">
        <f t="shared" si="773"/>
        <v>18101.936469830973</v>
      </c>
      <c r="L7602">
        <f t="shared" si="773"/>
        <v>17405.699065966881</v>
      </c>
      <c r="M7602">
        <f t="shared" si="773"/>
        <v>58815.80350943948</v>
      </c>
      <c r="N7602">
        <f t="shared" si="773"/>
        <v>11567.189076520184</v>
      </c>
    </row>
    <row r="7603" spans="3:14">
      <c r="C7603">
        <v>76</v>
      </c>
      <c r="D7603">
        <v>84</v>
      </c>
      <c r="E7603">
        <f t="shared" si="773"/>
        <v>58707.448701136913</v>
      </c>
      <c r="F7603">
        <f t="shared" si="773"/>
        <v>90641.492889546775</v>
      </c>
      <c r="G7603">
        <f t="shared" si="773"/>
        <v>28573.699054569592</v>
      </c>
      <c r="H7603">
        <f t="shared" si="773"/>
        <v>30948.099079454685</v>
      </c>
      <c r="I7603">
        <f t="shared" si="773"/>
        <v>7626.6832926106772</v>
      </c>
      <c r="J7603">
        <f t="shared" si="773"/>
        <v>44241.418014951094</v>
      </c>
      <c r="K7603">
        <f t="shared" si="773"/>
        <v>18098.15921856069</v>
      </c>
      <c r="L7603">
        <f t="shared" si="773"/>
        <v>17401.719123757648</v>
      </c>
      <c r="M7603">
        <f t="shared" si="773"/>
        <v>58815.966291212979</v>
      </c>
      <c r="N7603">
        <f t="shared" si="773"/>
        <v>11566.052712238627</v>
      </c>
    </row>
    <row r="7604" spans="3:14">
      <c r="C7604">
        <v>76</v>
      </c>
      <c r="D7604">
        <v>85</v>
      </c>
      <c r="E7604">
        <f t="shared" si="773"/>
        <v>58708.565419011233</v>
      </c>
      <c r="F7604">
        <f t="shared" si="773"/>
        <v>90636.992579415601</v>
      </c>
      <c r="G7604">
        <f t="shared" si="773"/>
        <v>28574.942015370943</v>
      </c>
      <c r="H7604">
        <f t="shared" si="773"/>
        <v>30942.252480115087</v>
      </c>
      <c r="I7604">
        <f t="shared" si="773"/>
        <v>7622.1983005266411</v>
      </c>
      <c r="J7604">
        <f t="shared" si="773"/>
        <v>44243.510003549454</v>
      </c>
      <c r="K7604">
        <f t="shared" si="773"/>
        <v>18094.491100085081</v>
      </c>
      <c r="L7604">
        <f t="shared" si="773"/>
        <v>17397.849201085257</v>
      </c>
      <c r="M7604">
        <f t="shared" si="773"/>
        <v>58816.149550380142</v>
      </c>
      <c r="N7604">
        <f t="shared" si="773"/>
        <v>11564.958784568153</v>
      </c>
    </row>
    <row r="7605" spans="3:14">
      <c r="C7605">
        <v>76</v>
      </c>
      <c r="D7605">
        <v>86</v>
      </c>
      <c r="E7605">
        <f t="shared" si="773"/>
        <v>58709.662339768853</v>
      </c>
      <c r="F7605">
        <f t="shared" si="773"/>
        <v>90632.616447896595</v>
      </c>
      <c r="G7605">
        <f t="shared" si="773"/>
        <v>28576.170084636273</v>
      </c>
      <c r="H7605">
        <f t="shared" si="773"/>
        <v>30936.549856504342</v>
      </c>
      <c r="I7605">
        <f t="shared" si="773"/>
        <v>7617.8401339344582</v>
      </c>
      <c r="J7605">
        <f t="shared" si="773"/>
        <v>44245.568690496351</v>
      </c>
      <c r="K7605">
        <f t="shared" si="773"/>
        <v>18090.928307446175</v>
      </c>
      <c r="L7605">
        <f t="shared" si="773"/>
        <v>17394.085460058894</v>
      </c>
      <c r="M7605">
        <f t="shared" si="773"/>
        <v>58816.352572613258</v>
      </c>
      <c r="N7605">
        <f t="shared" si="773"/>
        <v>11563.905813161877</v>
      </c>
    </row>
    <row r="7606" spans="3:14">
      <c r="C7606">
        <v>76</v>
      </c>
      <c r="D7606">
        <v>87</v>
      </c>
      <c r="E7606">
        <f t="shared" si="773"/>
        <v>58710.740146068922</v>
      </c>
      <c r="F7606">
        <f t="shared" si="773"/>
        <v>90628.360212968561</v>
      </c>
      <c r="G7606">
        <f t="shared" si="773"/>
        <v>28577.383775866812</v>
      </c>
      <c r="H7606">
        <f t="shared" si="773"/>
        <v>30930.986243942141</v>
      </c>
      <c r="I7606">
        <f t="shared" si="773"/>
        <v>7613.6044195413069</v>
      </c>
      <c r="J7606">
        <f t="shared" si="773"/>
        <v>44247.59522412459</v>
      </c>
      <c r="K7606">
        <f t="shared" si="773"/>
        <v>18087.467208718575</v>
      </c>
      <c r="L7606">
        <f t="shared" si="773"/>
        <v>17390.424239242471</v>
      </c>
      <c r="M7606">
        <f t="shared" si="773"/>
        <v>58816.574676427299</v>
      </c>
      <c r="N7606">
        <f t="shared" si="773"/>
        <v>11562.892385734809</v>
      </c>
    </row>
    <row r="7607" spans="3:14">
      <c r="C7607">
        <v>76</v>
      </c>
      <c r="D7607">
        <v>88</v>
      </c>
      <c r="E7607">
        <f t="shared" si="773"/>
        <v>58711.79948954071</v>
      </c>
      <c r="F7607">
        <f t="shared" si="773"/>
        <v>90624.219787247726</v>
      </c>
      <c r="G7607">
        <f t="shared" si="773"/>
        <v>28578.583579222828</v>
      </c>
      <c r="H7607">
        <f t="shared" si="773"/>
        <v>30925.556903415472</v>
      </c>
      <c r="I7607">
        <f t="shared" si="773"/>
        <v>7609.4869828404035</v>
      </c>
      <c r="J7607">
        <f t="shared" si="773"/>
        <v>44249.590700570036</v>
      </c>
      <c r="K7607">
        <f t="shared" si="773"/>
        <v>18084.104337064389</v>
      </c>
      <c r="L7607">
        <f t="shared" si="773"/>
        <v>17386.862043628844</v>
      </c>
      <c r="M7607">
        <f t="shared" si="773"/>
        <v>58816.815211313828</v>
      </c>
      <c r="N7607">
        <f t="shared" si="773"/>
        <v>11561.917154196766</v>
      </c>
    </row>
    <row r="7608" spans="3:14">
      <c r="C7608">
        <v>76</v>
      </c>
      <c r="D7608">
        <v>89</v>
      </c>
      <c r="E7608">
        <f t="shared" si="773"/>
        <v>58712.840992526711</v>
      </c>
      <c r="F7608">
        <f t="shared" si="773"/>
        <v>90620.191267053044</v>
      </c>
      <c r="G7608">
        <f t="shared" si="773"/>
        <v>28579.769962834947</v>
      </c>
      <c r="H7608">
        <f t="shared" si="773"/>
        <v>30920.257308900669</v>
      </c>
      <c r="I7608">
        <f t="shared" si="773"/>
        <v>7605.4838369432446</v>
      </c>
      <c r="J7608">
        <f t="shared" si="773"/>
        <v>44251.556166704031</v>
      </c>
      <c r="K7608">
        <f t="shared" si="773"/>
        <v>18080.836381458685</v>
      </c>
      <c r="L7608">
        <f t="shared" si="773"/>
        <v>17383.395535289823</v>
      </c>
      <c r="M7608">
        <f t="shared" si="773"/>
        <v>58817.073556000745</v>
      </c>
      <c r="N7608">
        <f t="shared" si="773"/>
        <v>11560.978831045863</v>
      </c>
    </row>
    <row r="7609" spans="3:14">
      <c r="C7609">
        <v>76</v>
      </c>
      <c r="D7609">
        <v>90</v>
      </c>
      <c r="E7609">
        <f t="shared" si="773"/>
        <v>58713.865249709823</v>
      </c>
      <c r="F7609">
        <f t="shared" si="773"/>
        <v>90616.270922200216</v>
      </c>
      <c r="G7609">
        <f t="shared" si="773"/>
        <v>28580.943374027949</v>
      </c>
      <c r="H7609">
        <f t="shared" si="773"/>
        <v>30915.083135530658</v>
      </c>
      <c r="I7609">
        <f t="shared" si="773"/>
        <v>7601.5911721563716</v>
      </c>
      <c r="J7609">
        <f t="shared" si="773"/>
        <v>44253.49262287029</v>
      </c>
      <c r="K7609">
        <f t="shared" si="773"/>
        <v>18077.660178033166</v>
      </c>
      <c r="L7609">
        <f t="shared" si="773"/>
        <v>17380.021524649594</v>
      </c>
      <c r="M7609">
        <f t="shared" si="773"/>
        <v>58817.349116828016</v>
      </c>
      <c r="N7609">
        <f t="shared" si="773"/>
        <v>11560.076186002527</v>
      </c>
    </row>
    <row r="7610" spans="3:14">
      <c r="C7610">
        <v>76</v>
      </c>
      <c r="D7610">
        <v>91</v>
      </c>
      <c r="E7610">
        <f t="shared" ref="E7610:N7619" si="774">E$3/$C7610/$E$12+($D7610-1)*$C7610*$E$12*E$2*E$4/(2*$D7610)+$D7610*E$5/($C7610*$E$12)+$C7610*$E$12*E$2*E$6/(2*$D7610)</f>
        <v>58714.872829632957</v>
      </c>
      <c r="F7610">
        <f t="shared" si="774"/>
        <v>90612.455186469218</v>
      </c>
      <c r="G7610">
        <f t="shared" si="774"/>
        <v>28582.104240464003</v>
      </c>
      <c r="H7610">
        <f t="shared" si="774"/>
        <v>30910.030248542433</v>
      </c>
      <c r="I7610">
        <f t="shared" si="774"/>
        <v>7597.8053462453754</v>
      </c>
      <c r="J7610">
        <f t="shared" si="774"/>
        <v>44255.401025441352</v>
      </c>
      <c r="K7610">
        <f t="shared" si="774"/>
        <v>18074.572701990684</v>
      </c>
      <c r="L7610">
        <f t="shared" si="774"/>
        <v>17376.736962333467</v>
      </c>
      <c r="M7610">
        <f t="shared" si="774"/>
        <v>58817.641326230572</v>
      </c>
      <c r="N7610">
        <f t="shared" si="774"/>
        <v>11559.208042865408</v>
      </c>
    </row>
    <row r="7611" spans="3:14">
      <c r="C7611">
        <v>76</v>
      </c>
      <c r="D7611">
        <v>92</v>
      </c>
      <c r="E7611">
        <f t="shared" si="774"/>
        <v>58715.86427611985</v>
      </c>
      <c r="F7611">
        <f t="shared" si="774"/>
        <v>90608.740648693056</v>
      </c>
      <c r="G7611">
        <f t="shared" si="774"/>
        <v>28583.252971211277</v>
      </c>
      <c r="H7611">
        <f t="shared" si="774"/>
        <v>30905.094692945288</v>
      </c>
      <c r="I7611">
        <f t="shared" si="774"/>
        <v>7594.1228753338764</v>
      </c>
      <c r="J7611">
        <f t="shared" si="774"/>
        <v>44257.282289208386</v>
      </c>
      <c r="K7611">
        <f t="shared" si="774"/>
        <v>18071.571060047023</v>
      </c>
      <c r="L7611">
        <f t="shared" si="774"/>
        <v>17373.538931548272</v>
      </c>
      <c r="M7611">
        <f t="shared" si="774"/>
        <v>58817.949641320149</v>
      </c>
      <c r="N7611">
        <f t="shared" si="774"/>
        <v>11558.373276572358</v>
      </c>
    </row>
    <row r="7612" spans="3:14">
      <c r="C7612">
        <v>76</v>
      </c>
      <c r="D7612">
        <v>93</v>
      </c>
      <c r="E7612">
        <f t="shared" si="774"/>
        <v>58716.840109603887</v>
      </c>
      <c r="F7612">
        <f t="shared" si="774"/>
        <v>90605.124044421522</v>
      </c>
      <c r="G7612">
        <f t="shared" si="774"/>
        <v>28584.389957743595</v>
      </c>
      <c r="H7612">
        <f t="shared" si="774"/>
        <v>30900.272683855623</v>
      </c>
      <c r="I7612">
        <f t="shared" si="774"/>
        <v>7590.5404253896277</v>
      </c>
      <c r="J7612">
        <f t="shared" si="774"/>
        <v>44259.137289616687</v>
      </c>
      <c r="K7612">
        <f t="shared" si="774"/>
        <v>18068.652483360263</v>
      </c>
      <c r="L7612">
        <f t="shared" si="774"/>
        <v>17370.424640954287</v>
      </c>
      <c r="M7612">
        <f t="shared" si="774"/>
        <v>58818.273542558367</v>
      </c>
      <c r="N7612">
        <f t="shared" si="774"/>
        <v>11557.570810450974</v>
      </c>
    </row>
    <row r="7613" spans="3:14">
      <c r="C7613">
        <v>76</v>
      </c>
      <c r="D7613">
        <v>94</v>
      </c>
      <c r="E7613">
        <f t="shared" si="774"/>
        <v>58717.800828372427</v>
      </c>
      <c r="F7613">
        <f t="shared" si="774"/>
        <v>90601.602248117284</v>
      </c>
      <c r="G7613">
        <f t="shared" si="774"/>
        <v>28585.515574876332</v>
      </c>
      <c r="H7613">
        <f t="shared" si="774"/>
        <v>30895.560597448752</v>
      </c>
      <c r="I7613">
        <f t="shared" si="774"/>
        <v>7587.0548042541022</v>
      </c>
      <c r="J7613">
        <f t="shared" si="774"/>
        <v>44260.966864858536</v>
      </c>
      <c r="K7613">
        <f t="shared" si="774"/>
        <v>18065.814320911591</v>
      </c>
      <c r="L7613">
        <f t="shared" si="774"/>
        <v>17367.391417992229</v>
      </c>
      <c r="M7613">
        <f t="shared" si="774"/>
        <v>58818.612532515021</v>
      </c>
      <c r="N7613">
        <f t="shared" si="774"/>
        <v>11556.799613644724</v>
      </c>
    </row>
    <row r="7614" spans="3:14">
      <c r="C7614">
        <v>76</v>
      </c>
      <c r="D7614">
        <v>95</v>
      </c>
      <c r="E7614">
        <f t="shared" si="774"/>
        <v>58718.746909732254</v>
      </c>
      <c r="F7614">
        <f t="shared" si="774"/>
        <v>90598.172265844492</v>
      </c>
      <c r="G7614">
        <f t="shared" si="774"/>
        <v>28586.630181643159</v>
      </c>
      <c r="H7614">
        <f t="shared" si="774"/>
        <v>30890.954962482036</v>
      </c>
      <c r="I7614">
        <f t="shared" si="774"/>
        <v>7583.6629541754428</v>
      </c>
      <c r="J7614">
        <f t="shared" si="774"/>
        <v>44262.77181783392</v>
      </c>
      <c r="K7614">
        <f t="shared" si="774"/>
        <v>18063.054033303997</v>
      </c>
      <c r="L7614">
        <f t="shared" si="774"/>
        <v>17364.436702631614</v>
      </c>
      <c r="M7614">
        <f t="shared" si="774"/>
        <v>58818.966134704227</v>
      </c>
      <c r="N7614">
        <f t="shared" si="774"/>
        <v>11556.058698701543</v>
      </c>
    </row>
    <row r="7615" spans="3:14">
      <c r="C7615">
        <v>76</v>
      </c>
      <c r="D7615">
        <v>96</v>
      </c>
      <c r="E7615">
        <f t="shared" si="774"/>
        <v>58719.678811102393</v>
      </c>
      <c r="F7615">
        <f t="shared" si="774"/>
        <v>90594.831228414667</v>
      </c>
      <c r="G7615">
        <f t="shared" si="774"/>
        <v>28587.734122118007</v>
      </c>
      <c r="H7615">
        <f t="shared" si="774"/>
        <v>30886.452452347989</v>
      </c>
      <c r="I7615">
        <f t="shared" si="774"/>
        <v>7580.3619448081254</v>
      </c>
      <c r="J7615">
        <f t="shared" si="774"/>
        <v>44264.552917988702</v>
      </c>
      <c r="K7615">
        <f t="shared" si="774"/>
        <v>18060.369186948705</v>
      </c>
      <c r="L7615">
        <f t="shared" si="774"/>
        <v>17361.558041509896</v>
      </c>
      <c r="M7615">
        <f t="shared" si="774"/>
        <v>58819.33389249372</v>
      </c>
      <c r="N7615">
        <f t="shared" si="774"/>
        <v>11555.347119313217</v>
      </c>
    </row>
    <row r="7616" spans="3:14">
      <c r="C7616">
        <v>76</v>
      </c>
      <c r="D7616">
        <v>97</v>
      </c>
      <c r="E7616">
        <f t="shared" si="774"/>
        <v>58720.596971039238</v>
      </c>
      <c r="F7616">
        <f t="shared" si="774"/>
        <v>90591.576384956425</v>
      </c>
      <c r="G7616">
        <f t="shared" si="774"/>
        <v>28588.827726186202</v>
      </c>
      <c r="H7616">
        <f t="shared" si="774"/>
        <v>30882.049877618796</v>
      </c>
      <c r="I7616">
        <f t="shared" si="774"/>
        <v>7577.1489666456109</v>
      </c>
      <c r="J7616">
        <f t="shared" si="774"/>
        <v>44266.310903038968</v>
      </c>
      <c r="K7616">
        <f t="shared" si="774"/>
        <v>18057.757448611112</v>
      </c>
      <c r="L7616">
        <f t="shared" si="774"/>
        <v>17358.753082434123</v>
      </c>
      <c r="M7616">
        <f t="shared" si="774"/>
        <v>58819.715368081459</v>
      </c>
      <c r="N7616">
        <f t="shared" si="774"/>
        <v>11554.663968194538</v>
      </c>
    </row>
    <row r="7617" spans="3:14">
      <c r="C7617">
        <v>76</v>
      </c>
      <c r="D7617">
        <v>98</v>
      </c>
      <c r="E7617">
        <f t="shared" si="774"/>
        <v>58721.501810198904</v>
      </c>
      <c r="F7617">
        <f t="shared" si="774"/>
        <v>90588.405096878749</v>
      </c>
      <c r="G7617">
        <f t="shared" si="774"/>
        <v>28589.911310268351</v>
      </c>
      <c r="H7617">
        <f t="shared" si="774"/>
        <v>30877.74417904736</v>
      </c>
      <c r="I7617">
        <f t="shared" si="774"/>
        <v>7574.0213248551017</v>
      </c>
      <c r="J7617">
        <f t="shared" si="774"/>
        <v>44268.046480589946</v>
      </c>
      <c r="K7617">
        <f t="shared" si="774"/>
        <v>18055.216580290664</v>
      </c>
      <c r="L7617">
        <f t="shared" si="774"/>
        <v>17356.019569219203</v>
      </c>
      <c r="M7617">
        <f t="shared" si="774"/>
        <v>58820.110141534802</v>
      </c>
      <c r="N7617">
        <f t="shared" si="774"/>
        <v>11554.008375092357</v>
      </c>
    </row>
    <row r="7618" spans="3:14">
      <c r="C7618">
        <v>76</v>
      </c>
      <c r="D7618">
        <v>99</v>
      </c>
      <c r="E7618">
        <f t="shared" si="774"/>
        <v>58722.393732241311</v>
      </c>
      <c r="F7618">
        <f t="shared" si="774"/>
        <v>90585.314832200413</v>
      </c>
      <c r="G7618">
        <f t="shared" si="774"/>
        <v>28590.985178000399</v>
      </c>
      <c r="H7618">
        <f t="shared" si="774"/>
        <v>30873.532420992542</v>
      </c>
      <c r="I7618">
        <f t="shared" si="774"/>
        <v>7570.9764334859301</v>
      </c>
      <c r="J7618">
        <f t="shared" si="774"/>
        <v>44269.760329656769</v>
      </c>
      <c r="K7618">
        <f t="shared" si="774"/>
        <v>18052.744434411095</v>
      </c>
      <c r="L7618">
        <f t="shared" si="774"/>
        <v>17353.355336839068</v>
      </c>
      <c r="M7618">
        <f t="shared" si="774"/>
        <v>58820.517809888152</v>
      </c>
      <c r="N7618">
        <f t="shared" si="774"/>
        <v>11553.379504915265</v>
      </c>
    </row>
    <row r="7619" spans="3:14">
      <c r="C7619">
        <v>76</v>
      </c>
      <c r="D7619">
        <v>100</v>
      </c>
      <c r="E7619">
        <f t="shared" si="774"/>
        <v>58723.273124679967</v>
      </c>
      <c r="F7619">
        <f t="shared" si="774"/>
        <v>90582.303160219468</v>
      </c>
      <c r="G7619">
        <f t="shared" si="774"/>
        <v>28592.049620872844</v>
      </c>
      <c r="H7619">
        <f t="shared" si="774"/>
        <v>30869.411785238844</v>
      </c>
      <c r="I7619">
        <f t="shared" si="774"/>
        <v>7568.0118100254567</v>
      </c>
      <c r="J7619">
        <f t="shared" si="774"/>
        <v>44271.453102093961</v>
      </c>
      <c r="K7619">
        <f t="shared" si="774"/>
        <v>18050.338949299166</v>
      </c>
      <c r="L7619">
        <f t="shared" si="774"/>
        <v>17350.758306868665</v>
      </c>
      <c r="M7619">
        <f t="shared" si="774"/>
        <v>58820.937986294521</v>
      </c>
      <c r="N7619">
        <f t="shared" si="774"/>
        <v>11552.776555975513</v>
      </c>
    </row>
    <row r="7620" spans="3:14">
      <c r="C7620">
        <v>77</v>
      </c>
      <c r="D7620">
        <v>1</v>
      </c>
      <c r="E7620">
        <f t="shared" ref="E7620:N7629" si="775">E$3/$C7620/$E$12+($D7620-1)*$C7620*$E$12*E$2*E$4/(2*$D7620)+$D7620*E$5/($C7620*$E$12)+$C7620*$E$12*E$2*E$6/(2*$D7620)</f>
        <v>53372.747481612052</v>
      </c>
      <c r="F7620">
        <f t="shared" si="775"/>
        <v>129930.58805625699</v>
      </c>
      <c r="G7620">
        <f t="shared" si="775"/>
        <v>24321.898841392827</v>
      </c>
      <c r="H7620">
        <f t="shared" si="775"/>
        <v>75578.160491789065</v>
      </c>
      <c r="I7620">
        <f t="shared" si="775"/>
        <v>46626.166894811504</v>
      </c>
      <c r="J7620">
        <f t="shared" si="775"/>
        <v>34532.472906224182</v>
      </c>
      <c r="K7620">
        <f t="shared" si="775"/>
        <v>50636.408123776004</v>
      </c>
      <c r="L7620">
        <f t="shared" si="775"/>
        <v>50207.702270860646</v>
      </c>
      <c r="M7620">
        <f t="shared" si="775"/>
        <v>65577.193200209396</v>
      </c>
      <c r="N7620">
        <f t="shared" si="775"/>
        <v>24250.221410439157</v>
      </c>
    </row>
    <row r="7621" spans="3:14">
      <c r="C7621">
        <v>77</v>
      </c>
      <c r="D7621">
        <v>2</v>
      </c>
      <c r="E7621">
        <f t="shared" si="775"/>
        <v>56452.052435948652</v>
      </c>
      <c r="F7621">
        <f t="shared" si="775"/>
        <v>110617.93332077062</v>
      </c>
      <c r="G7621">
        <f t="shared" si="775"/>
        <v>26638.572279471642</v>
      </c>
      <c r="H7621">
        <f t="shared" si="775"/>
        <v>53185.974212077897</v>
      </c>
      <c r="I7621">
        <f t="shared" si="775"/>
        <v>26901.970760375109</v>
      </c>
      <c r="J7621">
        <f t="shared" si="775"/>
        <v>39712.52582216177</v>
      </c>
      <c r="K7621">
        <f t="shared" si="775"/>
        <v>34255.94431128422</v>
      </c>
      <c r="L7621">
        <f t="shared" si="775"/>
        <v>33693.971687262085</v>
      </c>
      <c r="M7621">
        <f t="shared" si="775"/>
        <v>62504.465806451415</v>
      </c>
      <c r="N7621">
        <f t="shared" si="775"/>
        <v>17880.957556803914</v>
      </c>
    </row>
    <row r="7622" spans="3:14">
      <c r="C7622">
        <v>77</v>
      </c>
      <c r="D7622">
        <v>3</v>
      </c>
      <c r="E7622">
        <f t="shared" si="775"/>
        <v>57478.662083766336</v>
      </c>
      <c r="F7622">
        <f t="shared" si="775"/>
        <v>104180.93405512764</v>
      </c>
      <c r="G7622">
        <f t="shared" si="775"/>
        <v>27411.193291135587</v>
      </c>
      <c r="H7622">
        <f t="shared" si="775"/>
        <v>45722.138708729035</v>
      </c>
      <c r="I7622">
        <f t="shared" si="775"/>
        <v>20327.875999623524</v>
      </c>
      <c r="J7622">
        <f t="shared" si="775"/>
        <v>41439.644424760001</v>
      </c>
      <c r="K7622">
        <f t="shared" si="775"/>
        <v>28796.356181840776</v>
      </c>
      <c r="L7622">
        <f t="shared" si="775"/>
        <v>28189.852726461624</v>
      </c>
      <c r="M7622">
        <f t="shared" si="775"/>
        <v>61480.903111530009</v>
      </c>
      <c r="N7622">
        <f t="shared" si="775"/>
        <v>15758.308623500543</v>
      </c>
    </row>
    <row r="7623" spans="3:14">
      <c r="C7623">
        <v>77</v>
      </c>
      <c r="D7623">
        <v>4</v>
      </c>
      <c r="E7623">
        <f t="shared" si="775"/>
        <v>57992.097904954288</v>
      </c>
      <c r="F7623">
        <f t="shared" si="775"/>
        <v>100962.84865694551</v>
      </c>
      <c r="G7623">
        <f t="shared" si="775"/>
        <v>27797.801196195807</v>
      </c>
      <c r="H7623">
        <f t="shared" si="775"/>
        <v>41990.390899470745</v>
      </c>
      <c r="I7623">
        <f t="shared" si="775"/>
        <v>17041.306582293135</v>
      </c>
      <c r="J7623">
        <f t="shared" si="775"/>
        <v>42303.529449023386</v>
      </c>
      <c r="K7623">
        <f t="shared" si="775"/>
        <v>26066.986973159419</v>
      </c>
      <c r="L7623">
        <f t="shared" si="775"/>
        <v>25438.136671360684</v>
      </c>
      <c r="M7623">
        <f t="shared" si="775"/>
        <v>60969.631591317731</v>
      </c>
      <c r="N7623">
        <f t="shared" si="775"/>
        <v>14697.313420280139</v>
      </c>
    </row>
    <row r="7624" spans="3:14">
      <c r="C7624">
        <v>77</v>
      </c>
      <c r="D7624">
        <v>5</v>
      </c>
      <c r="E7624">
        <f t="shared" si="775"/>
        <v>58300.264195490337</v>
      </c>
      <c r="F7624">
        <f t="shared" si="775"/>
        <v>99032.328805747704</v>
      </c>
      <c r="G7624">
        <f t="shared" si="775"/>
        <v>28030.003858614553</v>
      </c>
      <c r="H7624">
        <f t="shared" si="775"/>
        <v>39751.478167848691</v>
      </c>
      <c r="I7624">
        <f t="shared" si="775"/>
        <v>15069.747302331232</v>
      </c>
      <c r="J7624">
        <f t="shared" si="775"/>
        <v>42822.121041952858</v>
      </c>
      <c r="K7624">
        <f t="shared" si="775"/>
        <v>24429.705332782894</v>
      </c>
      <c r="L7624">
        <f t="shared" si="775"/>
        <v>23787.381778539559</v>
      </c>
      <c r="M7624">
        <f t="shared" si="775"/>
        <v>60663.276540989129</v>
      </c>
      <c r="N7624">
        <f t="shared" si="775"/>
        <v>14060.979709092921</v>
      </c>
    </row>
    <row r="7625" spans="3:14">
      <c r="C7625">
        <v>77</v>
      </c>
      <c r="D7625">
        <v>6</v>
      </c>
      <c r="E7625">
        <f t="shared" si="775"/>
        <v>58505.795720700466</v>
      </c>
      <c r="F7625">
        <f t="shared" si="775"/>
        <v>97745.591728042069</v>
      </c>
      <c r="G7625">
        <f t="shared" si="775"/>
        <v>28185.003899712545</v>
      </c>
      <c r="H7625">
        <f t="shared" si="775"/>
        <v>38258.982975044746</v>
      </c>
      <c r="I7625">
        <f t="shared" si="775"/>
        <v>13755.69309105357</v>
      </c>
      <c r="J7625">
        <f t="shared" si="775"/>
        <v>43168.065919215347</v>
      </c>
      <c r="K7625">
        <f t="shared" si="775"/>
        <v>23338.467476558788</v>
      </c>
      <c r="L7625">
        <f t="shared" si="775"/>
        <v>22687.107466858335</v>
      </c>
      <c r="M7625">
        <f t="shared" si="775"/>
        <v>60459.379725602346</v>
      </c>
      <c r="N7625">
        <f t="shared" si="775"/>
        <v>13636.976743922298</v>
      </c>
    </row>
    <row r="7626" spans="3:14">
      <c r="C7626">
        <v>77</v>
      </c>
      <c r="D7626">
        <v>7</v>
      </c>
      <c r="E7626">
        <f t="shared" si="775"/>
        <v>58652.678808581462</v>
      </c>
      <c r="F7626">
        <f t="shared" si="775"/>
        <v>96826.730520903395</v>
      </c>
      <c r="G7626">
        <f t="shared" si="775"/>
        <v>28295.888157198682</v>
      </c>
      <c r="H7626">
        <f t="shared" si="775"/>
        <v>37193.012090136872</v>
      </c>
      <c r="I7626">
        <f t="shared" si="775"/>
        <v>12817.356061881184</v>
      </c>
      <c r="J7626">
        <f t="shared" si="775"/>
        <v>43415.355530382418</v>
      </c>
      <c r="K7626">
        <f t="shared" si="775"/>
        <v>22559.254639850347</v>
      </c>
      <c r="L7626">
        <f t="shared" si="775"/>
        <v>21901.393487257057</v>
      </c>
      <c r="M7626">
        <f t="shared" si="775"/>
        <v>60314.030473039456</v>
      </c>
      <c r="N7626">
        <f t="shared" si="775"/>
        <v>13334.3056336183</v>
      </c>
    </row>
    <row r="7627" spans="3:14">
      <c r="C7627">
        <v>77</v>
      </c>
      <c r="D7627">
        <v>8</v>
      </c>
      <c r="E7627">
        <f t="shared" si="775"/>
        <v>58762.906623131777</v>
      </c>
      <c r="F7627">
        <f t="shared" si="775"/>
        <v>96137.791732869082</v>
      </c>
      <c r="G7627">
        <f t="shared" si="775"/>
        <v>28379.200049927422</v>
      </c>
      <c r="H7627">
        <f t="shared" si="775"/>
        <v>36393.618897664048</v>
      </c>
      <c r="I7627">
        <f t="shared" si="775"/>
        <v>12113.842271524602</v>
      </c>
      <c r="J7627">
        <f t="shared" si="775"/>
        <v>43600.985600239881</v>
      </c>
      <c r="K7627">
        <f t="shared" si="775"/>
        <v>21975.057440339198</v>
      </c>
      <c r="L7627">
        <f t="shared" si="775"/>
        <v>21312.279715205746</v>
      </c>
      <c r="M7627">
        <f t="shared" si="775"/>
        <v>60205.273447241503</v>
      </c>
      <c r="N7627">
        <f t="shared" si="775"/>
        <v>13107.466932605941</v>
      </c>
    </row>
    <row r="7628" spans="3:14">
      <c r="C7628">
        <v>77</v>
      </c>
      <c r="D7628">
        <v>9</v>
      </c>
      <c r="E7628">
        <f t="shared" si="775"/>
        <v>58848.697588794952</v>
      </c>
      <c r="F7628">
        <f t="shared" si="775"/>
        <v>95602.134557570957</v>
      </c>
      <c r="G7628">
        <f t="shared" si="775"/>
        <v>28444.130366151221</v>
      </c>
      <c r="H7628">
        <f t="shared" si="775"/>
        <v>35771.944166814574</v>
      </c>
      <c r="I7628">
        <f t="shared" si="775"/>
        <v>11566.877307045219</v>
      </c>
      <c r="J7628">
        <f t="shared" si="775"/>
        <v>43745.509309224239</v>
      </c>
      <c r="K7628">
        <f t="shared" si="775"/>
        <v>21520.870665626244</v>
      </c>
      <c r="L7628">
        <f t="shared" si="775"/>
        <v>20854.232748187747</v>
      </c>
      <c r="M7628">
        <f t="shared" si="775"/>
        <v>60120.911239286863</v>
      </c>
      <c r="N7628">
        <f t="shared" si="775"/>
        <v>12931.183171121344</v>
      </c>
    </row>
    <row r="7629" spans="3:14">
      <c r="C7629">
        <v>77</v>
      </c>
      <c r="D7629">
        <v>10</v>
      </c>
      <c r="E7629">
        <f t="shared" si="775"/>
        <v>58917.382760237146</v>
      </c>
      <c r="F7629">
        <f t="shared" si="775"/>
        <v>95173.774511188225</v>
      </c>
      <c r="G7629">
        <f t="shared" si="775"/>
        <v>28496.193578821552</v>
      </c>
      <c r="H7629">
        <f t="shared" si="775"/>
        <v>35274.672359101452</v>
      </c>
      <c r="I7629">
        <f t="shared" si="775"/>
        <v>11129.496520679877</v>
      </c>
      <c r="J7629">
        <f t="shared" si="775"/>
        <v>43861.258565597447</v>
      </c>
      <c r="K7629">
        <f t="shared" si="775"/>
        <v>21157.691188272027</v>
      </c>
      <c r="L7629">
        <f t="shared" si="775"/>
        <v>20487.932544693067</v>
      </c>
      <c r="M7629">
        <f t="shared" si="775"/>
        <v>60053.625403822509</v>
      </c>
      <c r="N7629">
        <f t="shared" si="775"/>
        <v>12790.287867306177</v>
      </c>
    </row>
    <row r="7630" spans="3:14">
      <c r="C7630">
        <v>77</v>
      </c>
      <c r="D7630">
        <v>11</v>
      </c>
      <c r="E7630">
        <f t="shared" ref="E7630:N7639" si="776">E$3/$C7630/$E$12+($D7630-1)*$C7630*$E$12*E$2*E$4/(2*$D7630)+$D7630*E$5/($C7630*$E$12)+$C7630*$E$12*E$2*E$6/(2*$D7630)</f>
        <v>58973.627354064061</v>
      </c>
      <c r="F7630">
        <f t="shared" si="776"/>
        <v>94823.448740380307</v>
      </c>
      <c r="G7630">
        <f t="shared" si="776"/>
        <v>28538.898897998472</v>
      </c>
      <c r="H7630">
        <f t="shared" si="776"/>
        <v>34867.875404578408</v>
      </c>
      <c r="I7630">
        <f t="shared" si="776"/>
        <v>10771.813318397471</v>
      </c>
      <c r="J7630">
        <f t="shared" si="776"/>
        <v>43956.080947344351</v>
      </c>
      <c r="K7630">
        <f t="shared" si="776"/>
        <v>20860.698836269617</v>
      </c>
      <c r="L7630">
        <f t="shared" si="776"/>
        <v>20188.35726012443</v>
      </c>
      <c r="M7630">
        <f t="shared" si="776"/>
        <v>59998.758748351116</v>
      </c>
      <c r="N7630">
        <f t="shared" si="776"/>
        <v>12675.129623614235</v>
      </c>
    </row>
    <row r="7631" spans="3:14">
      <c r="C7631">
        <v>77</v>
      </c>
      <c r="D7631">
        <v>12</v>
      </c>
      <c r="E7631">
        <f t="shared" si="776"/>
        <v>59020.541514679542</v>
      </c>
      <c r="F7631">
        <f t="shared" si="776"/>
        <v>94531.648676253477</v>
      </c>
      <c r="G7631">
        <f t="shared" si="776"/>
        <v>28574.585797055315</v>
      </c>
      <c r="H7631">
        <f t="shared" si="776"/>
        <v>34528.934589947923</v>
      </c>
      <c r="I7631">
        <f t="shared" si="776"/>
        <v>10473.903304177271</v>
      </c>
      <c r="J7631">
        <f t="shared" si="776"/>
        <v>44035.208173121529</v>
      </c>
      <c r="K7631">
        <f t="shared" si="776"/>
        <v>20613.346828281065</v>
      </c>
      <c r="L7631">
        <f t="shared" si="776"/>
        <v>19938.825664750333</v>
      </c>
      <c r="M7631">
        <f t="shared" si="776"/>
        <v>59953.206477874424</v>
      </c>
      <c r="N7631">
        <f t="shared" si="776"/>
        <v>12579.274175014709</v>
      </c>
    </row>
    <row r="7632" spans="3:14">
      <c r="C7632">
        <v>77</v>
      </c>
      <c r="D7632">
        <v>13</v>
      </c>
      <c r="E7632">
        <f t="shared" si="776"/>
        <v>59060.278418978509</v>
      </c>
      <c r="F7632">
        <f t="shared" si="776"/>
        <v>94284.868386496732</v>
      </c>
      <c r="G7632">
        <f t="shared" si="776"/>
        <v>28604.873911404415</v>
      </c>
      <c r="H7632">
        <f t="shared" si="776"/>
        <v>34242.190806004008</v>
      </c>
      <c r="I7632">
        <f t="shared" si="776"/>
        <v>10221.972665389532</v>
      </c>
      <c r="J7632">
        <f t="shared" si="776"/>
        <v>44102.262201998907</v>
      </c>
      <c r="K7632">
        <f t="shared" si="776"/>
        <v>20404.179700303168</v>
      </c>
      <c r="L7632">
        <f t="shared" si="776"/>
        <v>19727.789214910496</v>
      </c>
      <c r="M7632">
        <f t="shared" si="776"/>
        <v>59914.81911893213</v>
      </c>
      <c r="N7632">
        <f t="shared" si="776"/>
        <v>12498.267030332428</v>
      </c>
    </row>
    <row r="7633" spans="3:14">
      <c r="C7633">
        <v>77</v>
      </c>
      <c r="D7633">
        <v>14</v>
      </c>
      <c r="E7633">
        <f t="shared" si="776"/>
        <v>59094.376050457366</v>
      </c>
      <c r="F7633">
        <f t="shared" si="776"/>
        <v>94073.460776602209</v>
      </c>
      <c r="G7633">
        <f t="shared" si="776"/>
        <v>28630.920123483149</v>
      </c>
      <c r="H7633">
        <f t="shared" si="776"/>
        <v>33996.458974742411</v>
      </c>
      <c r="I7633">
        <f t="shared" si="776"/>
        <v>10006.168678727305</v>
      </c>
      <c r="J7633">
        <f t="shared" si="776"/>
        <v>44159.83014759791</v>
      </c>
      <c r="K7633">
        <f t="shared" si="776"/>
        <v>20225.014978047933</v>
      </c>
      <c r="L7633">
        <f t="shared" si="776"/>
        <v>19546.998950847574</v>
      </c>
      <c r="M7633">
        <f t="shared" si="776"/>
        <v>59882.061333338286</v>
      </c>
      <c r="N7633">
        <f t="shared" si="776"/>
        <v>12428.926410156553</v>
      </c>
    </row>
    <row r="7634" spans="3:14">
      <c r="C7634">
        <v>77</v>
      </c>
      <c r="D7634">
        <v>15</v>
      </c>
      <c r="E7634">
        <f t="shared" si="776"/>
        <v>59123.962263680158</v>
      </c>
      <c r="F7634">
        <f t="shared" si="776"/>
        <v>93890.351310597427</v>
      </c>
      <c r="G7634">
        <f t="shared" si="776"/>
        <v>28653.572813745584</v>
      </c>
      <c r="H7634">
        <f t="shared" si="776"/>
        <v>33783.536705626677</v>
      </c>
      <c r="I7634">
        <f t="shared" si="776"/>
        <v>9819.2660137654821</v>
      </c>
      <c r="J7634">
        <f t="shared" si="776"/>
        <v>44209.809226574165</v>
      </c>
      <c r="K7634">
        <f t="shared" si="776"/>
        <v>20069.852180370828</v>
      </c>
      <c r="L7634">
        <f t="shared" si="776"/>
        <v>19390.40563540619</v>
      </c>
      <c r="M7634">
        <f t="shared" si="776"/>
        <v>59853.807206423211</v>
      </c>
      <c r="N7634">
        <f t="shared" si="776"/>
        <v>12368.919009585805</v>
      </c>
    </row>
    <row r="7635" spans="3:14">
      <c r="C7635">
        <v>77</v>
      </c>
      <c r="D7635">
        <v>16</v>
      </c>
      <c r="E7635">
        <f t="shared" si="776"/>
        <v>59149.882949569874</v>
      </c>
      <c r="F7635">
        <f t="shared" si="776"/>
        <v>93730.2340865031</v>
      </c>
      <c r="G7635">
        <f t="shared" si="776"/>
        <v>28673.46826753228</v>
      </c>
      <c r="H7635">
        <f t="shared" si="776"/>
        <v>33597.272205754438</v>
      </c>
      <c r="I7635">
        <f t="shared" si="776"/>
        <v>9655.8456726852382</v>
      </c>
      <c r="J7635">
        <f t="shared" si="776"/>
        <v>44253.622351419472</v>
      </c>
      <c r="K7635">
        <f t="shared" si="776"/>
        <v>19934.190946413448</v>
      </c>
      <c r="L7635">
        <f t="shared" si="776"/>
        <v>19253.472340719803</v>
      </c>
      <c r="M7635">
        <f t="shared" si="776"/>
        <v>59829.212302184627</v>
      </c>
      <c r="N7635">
        <f t="shared" si="776"/>
        <v>12316.49484994422</v>
      </c>
    </row>
    <row r="7636" spans="3:14">
      <c r="C7636">
        <v>77</v>
      </c>
      <c r="D7636">
        <v>17</v>
      </c>
      <c r="E7636">
        <f t="shared" si="776"/>
        <v>59172.784965891158</v>
      </c>
      <c r="F7636">
        <f t="shared" si="776"/>
        <v>93589.051649864414</v>
      </c>
      <c r="G7636">
        <f t="shared" si="776"/>
        <v>28691.093055986013</v>
      </c>
      <c r="H7636">
        <f t="shared" si="776"/>
        <v>33432.961162906264</v>
      </c>
      <c r="I7636">
        <f t="shared" si="776"/>
        <v>9511.7637159780643</v>
      </c>
      <c r="J7636">
        <f t="shared" si="776"/>
        <v>44292.357631686325</v>
      </c>
      <c r="K7636">
        <f t="shared" si="776"/>
        <v>19814.589823754672</v>
      </c>
      <c r="L7636">
        <f t="shared" si="776"/>
        <v>19132.72965136106</v>
      </c>
      <c r="M7636">
        <f t="shared" si="776"/>
        <v>59807.630875444338</v>
      </c>
      <c r="N7636">
        <f t="shared" si="776"/>
        <v>12270.315712244299</v>
      </c>
    </row>
    <row r="7637" spans="3:14">
      <c r="C7637">
        <v>77</v>
      </c>
      <c r="D7637">
        <v>18</v>
      </c>
      <c r="E7637">
        <f t="shared" si="776"/>
        <v>59193.17142423879</v>
      </c>
      <c r="F7637">
        <f t="shared" si="776"/>
        <v>93463.648202772121</v>
      </c>
      <c r="G7637">
        <f t="shared" si="776"/>
        <v>28706.825623328936</v>
      </c>
      <c r="H7637">
        <f t="shared" si="776"/>
        <v>33286.944667578136</v>
      </c>
      <c r="I7637">
        <f t="shared" si="776"/>
        <v>9383.7970795817764</v>
      </c>
      <c r="J7637">
        <f t="shared" si="776"/>
        <v>44326.861374804481</v>
      </c>
      <c r="K7637">
        <f t="shared" si="776"/>
        <v>19708.37212717806</v>
      </c>
      <c r="L7637">
        <f t="shared" si="776"/>
        <v>19025.479133108682</v>
      </c>
      <c r="M7637">
        <f t="shared" si="776"/>
        <v>59788.560679952621</v>
      </c>
      <c r="N7637">
        <f t="shared" si="776"/>
        <v>12229.340759495766</v>
      </c>
    </row>
    <row r="7638" spans="3:14">
      <c r="C7638">
        <v>77</v>
      </c>
      <c r="D7638">
        <v>19</v>
      </c>
      <c r="E7638">
        <f t="shared" si="776"/>
        <v>59211.439517977007</v>
      </c>
      <c r="F7638">
        <f t="shared" si="776"/>
        <v>93351.532325824126</v>
      </c>
      <c r="G7638">
        <f t="shared" si="776"/>
        <v>28720.964741315402</v>
      </c>
      <c r="H7638">
        <f t="shared" si="776"/>
        <v>33156.334107003735</v>
      </c>
      <c r="I7638">
        <f t="shared" si="776"/>
        <v>9269.4012392367622</v>
      </c>
      <c r="J7638">
        <f t="shared" si="776"/>
        <v>44357.80171821847</v>
      </c>
      <c r="K7638">
        <f t="shared" si="776"/>
        <v>19613.424684144331</v>
      </c>
      <c r="L7638">
        <f t="shared" si="776"/>
        <v>18929.590443156409</v>
      </c>
      <c r="M7638">
        <f t="shared" si="776"/>
        <v>59771.605205512315</v>
      </c>
      <c r="N7638">
        <f t="shared" si="776"/>
        <v>12192.748278285242</v>
      </c>
    </row>
    <row r="7639" spans="3:14">
      <c r="C7639">
        <v>77</v>
      </c>
      <c r="D7639">
        <v>20</v>
      </c>
      <c r="E7639">
        <f t="shared" si="776"/>
        <v>59227.907001797226</v>
      </c>
      <c r="F7639">
        <f t="shared" si="776"/>
        <v>93250.710883498818</v>
      </c>
      <c r="G7639">
        <f t="shared" si="776"/>
        <v>28733.74942734887</v>
      </c>
      <c r="H7639">
        <f t="shared" si="776"/>
        <v>33038.818590970011</v>
      </c>
      <c r="I7639">
        <f t="shared" si="776"/>
        <v>9166.5405755353313</v>
      </c>
      <c r="J7639">
        <f t="shared" si="776"/>
        <v>44385.713171883923</v>
      </c>
      <c r="K7639">
        <f t="shared" si="776"/>
        <v>19528.056956622044</v>
      </c>
      <c r="L7639">
        <f t="shared" si="776"/>
        <v>18843.359307259223</v>
      </c>
      <c r="M7639">
        <f t="shared" si="776"/>
        <v>59756.447243965747</v>
      </c>
      <c r="N7639">
        <f t="shared" si="776"/>
        <v>12159.880897882027</v>
      </c>
    </row>
    <row r="7640" spans="3:14">
      <c r="C7640">
        <v>77</v>
      </c>
      <c r="D7640">
        <v>21</v>
      </c>
      <c r="E7640">
        <f t="shared" ref="E7640:N7649" si="777">E$3/$C7640/$E$12+($D7640-1)*$C7640*$E$12*E$2*E$4/(2*$D7640)+$D7640*E$5/($C7640*$E$12)+$C7640*$E$12*E$2*E$6/(2*$D7640)</f>
        <v>59242.831105687721</v>
      </c>
      <c r="F7640">
        <f t="shared" si="777"/>
        <v>93159.570385135783</v>
      </c>
      <c r="G7640">
        <f t="shared" si="777"/>
        <v>28745.373171708343</v>
      </c>
      <c r="H7640">
        <f t="shared" si="777"/>
        <v>32932.527398828286</v>
      </c>
      <c r="I7640">
        <f t="shared" si="777"/>
        <v>9073.5672060998295</v>
      </c>
      <c r="J7640">
        <f t="shared" si="777"/>
        <v>44411.028434336331</v>
      </c>
      <c r="K7640">
        <f t="shared" si="777"/>
        <v>19450.900413823852</v>
      </c>
      <c r="L7640">
        <f t="shared" si="777"/>
        <v>18765.406074837825</v>
      </c>
      <c r="M7640">
        <f t="shared" si="777"/>
        <v>59742.830007756646</v>
      </c>
      <c r="N7640">
        <f t="shared" si="777"/>
        <v>12130.206461027936</v>
      </c>
    </row>
    <row r="7641" spans="3:14">
      <c r="C7641">
        <v>77</v>
      </c>
      <c r="D7641">
        <v>22</v>
      </c>
      <c r="E7641">
        <f t="shared" si="777"/>
        <v>59256.422290548027</v>
      </c>
      <c r="F7641">
        <f t="shared" si="777"/>
        <v>93076.790702012906</v>
      </c>
      <c r="G7641">
        <f t="shared" si="777"/>
        <v>28755.994284622095</v>
      </c>
      <c r="H7641">
        <f t="shared" si="777"/>
        <v>32835.929940956928</v>
      </c>
      <c r="I7641">
        <f t="shared" si="777"/>
        <v>8989.1328635303544</v>
      </c>
      <c r="J7641">
        <f t="shared" si="777"/>
        <v>44434.101531650209</v>
      </c>
      <c r="K7641">
        <f t="shared" si="777"/>
        <v>19380.83534874193</v>
      </c>
      <c r="L7641">
        <f t="shared" si="777"/>
        <v>18694.601940872788</v>
      </c>
      <c r="M7641">
        <f t="shared" si="777"/>
        <v>59730.543397975351</v>
      </c>
      <c r="N7641">
        <f t="shared" si="777"/>
        <v>12103.289566329902</v>
      </c>
    </row>
    <row r="7642" spans="3:14">
      <c r="C7642">
        <v>77</v>
      </c>
      <c r="D7642">
        <v>23</v>
      </c>
      <c r="E7642">
        <f t="shared" si="777"/>
        <v>59268.854415382048</v>
      </c>
      <c r="F7642">
        <f t="shared" si="777"/>
        <v>93001.281293011911</v>
      </c>
      <c r="G7642">
        <f t="shared" si="777"/>
        <v>28765.743544104775</v>
      </c>
      <c r="H7642">
        <f t="shared" si="777"/>
        <v>32747.761817233717</v>
      </c>
      <c r="I7642">
        <f t="shared" si="777"/>
        <v>8912.1237617139486</v>
      </c>
      <c r="J7642">
        <f t="shared" si="777"/>
        <v>44455.224920147964</v>
      </c>
      <c r="K7642">
        <f t="shared" si="777"/>
        <v>19316.936786021975</v>
      </c>
      <c r="L7642">
        <f t="shared" si="777"/>
        <v>18630.01441426111</v>
      </c>
      <c r="M7642">
        <f t="shared" si="777"/>
        <v>59719.413854653038</v>
      </c>
      <c r="N7642">
        <f t="shared" si="777"/>
        <v>12078.770534376268</v>
      </c>
    </row>
    <row r="7643" spans="3:14">
      <c r="C7643">
        <v>77</v>
      </c>
      <c r="D7643">
        <v>24</v>
      </c>
      <c r="E7643">
        <f t="shared" si="777"/>
        <v>59280.272362693097</v>
      </c>
      <c r="F7643">
        <f t="shared" si="777"/>
        <v>92932.133373867575</v>
      </c>
      <c r="G7643">
        <f t="shared" si="777"/>
        <v>28774.729931835278</v>
      </c>
      <c r="H7643">
        <f t="shared" si="777"/>
        <v>32666.969360890122</v>
      </c>
      <c r="I7643">
        <f t="shared" si="777"/>
        <v>8841.6117455564781</v>
      </c>
      <c r="J7643">
        <f t="shared" si="777"/>
        <v>44474.642313431636</v>
      </c>
      <c r="K7643">
        <f t="shared" si="777"/>
        <v>19258.433912868742</v>
      </c>
      <c r="L7643">
        <f t="shared" si="777"/>
        <v>18570.866419083624</v>
      </c>
      <c r="M7643">
        <f t="shared" si="777"/>
        <v>59709.296744482315</v>
      </c>
      <c r="N7643">
        <f t="shared" si="777"/>
        <v>12056.349632323981</v>
      </c>
    </row>
    <row r="7644" spans="3:14">
      <c r="C7644">
        <v>77</v>
      </c>
      <c r="D7644">
        <v>25</v>
      </c>
      <c r="E7644">
        <f t="shared" si="777"/>
        <v>59290.797833783909</v>
      </c>
      <c r="F7644">
        <f t="shared" si="777"/>
        <v>92868.583565797046</v>
      </c>
      <c r="G7644">
        <f t="shared" si="777"/>
        <v>28783.044992423853</v>
      </c>
      <c r="H7644">
        <f t="shared" si="777"/>
        <v>32592.667491840592</v>
      </c>
      <c r="I7644">
        <f t="shared" si="777"/>
        <v>8776.8171647788713</v>
      </c>
      <c r="J7644">
        <f t="shared" si="777"/>
        <v>44492.558430926874</v>
      </c>
      <c r="K7644">
        <f t="shared" si="777"/>
        <v>19204.679246534222</v>
      </c>
      <c r="L7644">
        <f t="shared" si="777"/>
        <v>18516.505211568216</v>
      </c>
      <c r="M7644">
        <f t="shared" si="777"/>
        <v>59700.070575485013</v>
      </c>
      <c r="N7644">
        <f t="shared" si="777"/>
        <v>12035.775084584888</v>
      </c>
    </row>
    <row r="7645" spans="3:14">
      <c r="C7645">
        <v>77</v>
      </c>
      <c r="D7645">
        <v>26</v>
      </c>
      <c r="E7645">
        <f t="shared" si="777"/>
        <v>59300.533806679909</v>
      </c>
      <c r="F7645">
        <f t="shared" si="777"/>
        <v>92809.985932907235</v>
      </c>
      <c r="G7645">
        <f t="shared" si="777"/>
        <v>28790.766186694589</v>
      </c>
      <c r="H7645">
        <f t="shared" si="777"/>
        <v>32524.1072961666</v>
      </c>
      <c r="I7645">
        <f t="shared" si="777"/>
        <v>8717.0803152988356</v>
      </c>
      <c r="J7645">
        <f t="shared" si="777"/>
        <v>44509.146496763155</v>
      </c>
      <c r="K7645">
        <f t="shared" si="777"/>
        <v>19155.124917000881</v>
      </c>
      <c r="L7645">
        <f t="shared" si="777"/>
        <v>18466.37847006158</v>
      </c>
      <c r="M7645">
        <f t="shared" si="777"/>
        <v>59691.632546756482</v>
      </c>
      <c r="N7645">
        <f t="shared" si="777"/>
        <v>12016.833850276686</v>
      </c>
    </row>
    <row r="7646" spans="3:14">
      <c r="C7646">
        <v>77</v>
      </c>
      <c r="D7646">
        <v>27</v>
      </c>
      <c r="E7646">
        <f t="shared" si="777"/>
        <v>59309.568003402746</v>
      </c>
      <c r="F7646">
        <f t="shared" si="777"/>
        <v>92755.79023351142</v>
      </c>
      <c r="G7646">
        <f t="shared" si="777"/>
        <v>28797.959499793898</v>
      </c>
      <c r="H7646">
        <f t="shared" si="777"/>
        <v>32460.650810159732</v>
      </c>
      <c r="I7646">
        <f t="shared" si="777"/>
        <v>8661.8392269721971</v>
      </c>
      <c r="J7646">
        <f t="shared" si="777"/>
        <v>44524.5540722359</v>
      </c>
      <c r="K7646">
        <f t="shared" si="777"/>
        <v>19109.304220179692</v>
      </c>
      <c r="L7646">
        <f t="shared" si="777"/>
        <v>18420.015698340518</v>
      </c>
      <c r="M7646">
        <f t="shared" si="777"/>
        <v>59683.895087155761</v>
      </c>
      <c r="N7646">
        <f t="shared" si="777"/>
        <v>11999.344450129285</v>
      </c>
    </row>
    <row r="7647" spans="3:14">
      <c r="C7647">
        <v>77</v>
      </c>
      <c r="D7647">
        <v>28</v>
      </c>
      <c r="E7647">
        <f t="shared" si="777"/>
        <v>59317.975614256684</v>
      </c>
      <c r="F7647">
        <f t="shared" si="777"/>
        <v>92705.524831878036</v>
      </c>
      <c r="G7647">
        <f t="shared" si="777"/>
        <v>28804.681490418719</v>
      </c>
      <c r="H7647">
        <f t="shared" si="777"/>
        <v>32401.75120778424</v>
      </c>
      <c r="I7647">
        <f t="shared" si="777"/>
        <v>8610.6122111039476</v>
      </c>
      <c r="J7647">
        <f t="shared" si="777"/>
        <v>44538.907638455479</v>
      </c>
      <c r="K7647">
        <f t="shared" si="777"/>
        <v>19066.817123994359</v>
      </c>
      <c r="L7647">
        <f t="shared" si="777"/>
        <v>18377.013613928004</v>
      </c>
      <c r="M7647">
        <f t="shared" si="777"/>
        <v>59676.783135704878</v>
      </c>
      <c r="N7647">
        <f t="shared" si="777"/>
        <v>11983.151330482595</v>
      </c>
    </row>
    <row r="7648" spans="3:14">
      <c r="C7648">
        <v>77</v>
      </c>
      <c r="D7648">
        <v>29</v>
      </c>
      <c r="E7648">
        <f t="shared" si="777"/>
        <v>59325.821458469531</v>
      </c>
      <c r="F7648">
        <f t="shared" si="777"/>
        <v>92658.783145479989</v>
      </c>
      <c r="G7648">
        <f t="shared" si="777"/>
        <v>28810.980916066419</v>
      </c>
      <c r="H7648">
        <f t="shared" si="777"/>
        <v>32346.937087285143</v>
      </c>
      <c r="I7648">
        <f t="shared" si="777"/>
        <v>8562.9840188190828</v>
      </c>
      <c r="J7648">
        <f t="shared" si="777"/>
        <v>44552.316230861899</v>
      </c>
      <c r="K7648">
        <f t="shared" si="777"/>
        <v>19027.318773206676</v>
      </c>
      <c r="L7648">
        <f t="shared" si="777"/>
        <v>18337.024559516252</v>
      </c>
      <c r="M7648">
        <f t="shared" si="777"/>
        <v>59670.231984664162</v>
      </c>
      <c r="N7648">
        <f t="shared" si="777"/>
        <v>11968.120393353785</v>
      </c>
    </row>
    <row r="7649" spans="3:14">
      <c r="C7649">
        <v>77</v>
      </c>
      <c r="D7649">
        <v>30</v>
      </c>
      <c r="E7649">
        <f t="shared" si="777"/>
        <v>59333.161712705405</v>
      </c>
      <c r="F7649">
        <f t="shared" si="777"/>
        <v>92615.212802793729</v>
      </c>
      <c r="G7649">
        <f t="shared" si="777"/>
        <v>28816.900033234699</v>
      </c>
      <c r="H7649">
        <f t="shared" si="777"/>
        <v>32295.799900474802</v>
      </c>
      <c r="I7649">
        <f t="shared" si="777"/>
        <v>8518.594767759263</v>
      </c>
      <c r="J7649">
        <f t="shared" si="777"/>
        <v>44564.874346836448</v>
      </c>
      <c r="K7649">
        <f t="shared" si="777"/>
        <v>18990.510293276893</v>
      </c>
      <c r="L7649">
        <f t="shared" si="777"/>
        <v>18299.747232105194</v>
      </c>
      <c r="M7649">
        <f t="shared" si="777"/>
        <v>59664.18555399264</v>
      </c>
      <c r="N7649">
        <f t="shared" si="777"/>
        <v>11954.135420491066</v>
      </c>
    </row>
    <row r="7650" spans="3:14">
      <c r="C7650">
        <v>77</v>
      </c>
      <c r="D7650">
        <v>31</v>
      </c>
      <c r="E7650">
        <f t="shared" ref="E7650:N7659" si="778">E$3/$C7650/$E$12+($D7650-1)*$C7650*$E$12*E$2*E$4/(2*$D7650)+$D7650*E$5/($C7650*$E$12)+$C7650*$E$12*E$2*E$6/(2*$D7650)</f>
        <v>59340.045305026601</v>
      </c>
      <c r="F7650">
        <f t="shared" si="778"/>
        <v>92574.506899589076</v>
      </c>
      <c r="G7650">
        <f t="shared" si="778"/>
        <v>28822.475645969964</v>
      </c>
      <c r="H7650">
        <f t="shared" si="778"/>
        <v>32247.983815060761</v>
      </c>
      <c r="I7650">
        <f t="shared" si="778"/>
        <v>8477.1310119994851</v>
      </c>
      <c r="J7650">
        <f t="shared" si="778"/>
        <v>44576.664290549983</v>
      </c>
      <c r="K7650">
        <f t="shared" si="778"/>
        <v>18956.131374121975</v>
      </c>
      <c r="L7650">
        <f t="shared" si="778"/>
        <v>18264.919206501203</v>
      </c>
      <c r="M7650">
        <f t="shared" si="778"/>
        <v>59658.594999783578</v>
      </c>
      <c r="N7650">
        <f t="shared" si="778"/>
        <v>11941.095189546108</v>
      </c>
    </row>
    <row r="7651" spans="3:14">
      <c r="C7651">
        <v>77</v>
      </c>
      <c r="D7651">
        <v>32</v>
      </c>
      <c r="E7651">
        <f t="shared" si="778"/>
        <v>59346.515047487606</v>
      </c>
      <c r="F7651">
        <f t="shared" si="778"/>
        <v>92536.39689466462</v>
      </c>
      <c r="G7651">
        <f t="shared" si="778"/>
        <v>28827.73995781281</v>
      </c>
      <c r="H7651">
        <f t="shared" si="778"/>
        <v>32203.177477787121</v>
      </c>
      <c r="I7651">
        <f t="shared" si="778"/>
        <v>8438.3184863553688</v>
      </c>
      <c r="J7651">
        <f t="shared" si="778"/>
        <v>44587.758078151935</v>
      </c>
      <c r="K7651">
        <f t="shared" si="778"/>
        <v>18923.954244419292</v>
      </c>
      <c r="L7651">
        <f t="shared" si="778"/>
        <v>18232.31086065988</v>
      </c>
      <c r="M7651">
        <f t="shared" si="778"/>
        <v>59653.417583618648</v>
      </c>
      <c r="N7651">
        <f t="shared" si="778"/>
        <v>11928.911130964116</v>
      </c>
    </row>
    <row r="7652" spans="3:14">
      <c r="C7652">
        <v>77</v>
      </c>
      <c r="D7652">
        <v>33</v>
      </c>
      <c r="E7652">
        <f t="shared" si="778"/>
        <v>59352.608562802976</v>
      </c>
      <c r="F7652">
        <f t="shared" si="778"/>
        <v>92500.646797267633</v>
      </c>
      <c r="G7652">
        <f t="shared" si="778"/>
        <v>28832.721268844361</v>
      </c>
      <c r="H7652">
        <f t="shared" si="778"/>
        <v>32161.107275186565</v>
      </c>
      <c r="I7652">
        <f t="shared" si="778"/>
        <v>8401.9161699073102</v>
      </c>
      <c r="J7652">
        <f t="shared" si="778"/>
        <v>44598.218996561583</v>
      </c>
      <c r="K7652">
        <f t="shared" si="778"/>
        <v>18893.778741491362</v>
      </c>
      <c r="L7652">
        <f t="shared" si="778"/>
        <v>18201.720405511882</v>
      </c>
      <c r="M7652">
        <f t="shared" si="778"/>
        <v>59648.615747493837</v>
      </c>
      <c r="N7652">
        <f t="shared" si="778"/>
        <v>11917.50541089392</v>
      </c>
    </row>
    <row r="7653" spans="3:14">
      <c r="C7653">
        <v>77</v>
      </c>
      <c r="D7653">
        <v>34</v>
      </c>
      <c r="E7653">
        <f t="shared" si="778"/>
        <v>59358.359047485581</v>
      </c>
      <c r="F7653">
        <f t="shared" si="778"/>
        <v>92467.048380263368</v>
      </c>
      <c r="G7653">
        <f t="shared" si="778"/>
        <v>28837.444549724438</v>
      </c>
      <c r="H7653">
        <f t="shared" si="778"/>
        <v>32121.53178361147</v>
      </c>
      <c r="I7653">
        <f t="shared" si="778"/>
        <v>8367.7113971380077</v>
      </c>
      <c r="J7653">
        <f t="shared" si="778"/>
        <v>44608.102887178204</v>
      </c>
      <c r="K7653">
        <f t="shared" si="778"/>
        <v>18865.428251211</v>
      </c>
      <c r="L7653">
        <f t="shared" si="778"/>
        <v>18172.96979187839</v>
      </c>
      <c r="M7653">
        <f t="shared" si="778"/>
        <v>59644.156351993814</v>
      </c>
      <c r="N7653">
        <f t="shared" si="778"/>
        <v>11906.809352408001</v>
      </c>
    </row>
    <row r="7654" spans="3:14">
      <c r="C7654">
        <v>77</v>
      </c>
      <c r="D7654">
        <v>35</v>
      </c>
      <c r="E7654">
        <f t="shared" si="778"/>
        <v>59363.795904161088</v>
      </c>
      <c r="F7654">
        <f t="shared" si="778"/>
        <v>92435.417213903798</v>
      </c>
      <c r="G7654">
        <f t="shared" si="778"/>
        <v>28841.931917323171</v>
      </c>
      <c r="H7654">
        <f t="shared" si="778"/>
        <v>32084.237170688226</v>
      </c>
      <c r="I7654">
        <f t="shared" si="778"/>
        <v>8335.5158071607111</v>
      </c>
      <c r="J7654">
        <f t="shared" si="778"/>
        <v>44617.45920952694</v>
      </c>
      <c r="K7654">
        <f t="shared" si="778"/>
        <v>18838.746343922692</v>
      </c>
      <c r="L7654">
        <f t="shared" si="778"/>
        <v>18145.901319058157</v>
      </c>
      <c r="M7654">
        <f t="shared" si="778"/>
        <v>59640.010045065057</v>
      </c>
      <c r="N7654">
        <f t="shared" si="778"/>
        <v>11896.76212737057</v>
      </c>
    </row>
    <row r="7655" spans="3:14">
      <c r="C7655">
        <v>77</v>
      </c>
      <c r="D7655">
        <v>36</v>
      </c>
      <c r="E7655">
        <f t="shared" si="778"/>
        <v>59368.94526849674</v>
      </c>
      <c r="F7655">
        <f t="shared" si="778"/>
        <v>92405.589360635262</v>
      </c>
      <c r="G7655">
        <f t="shared" si="778"/>
        <v>28846.203031080666</v>
      </c>
      <c r="H7655">
        <f t="shared" si="778"/>
        <v>32049.033363195842</v>
      </c>
      <c r="I7655">
        <f t="shared" si="778"/>
        <v>8305.1619680760887</v>
      </c>
      <c r="J7655">
        <f t="shared" si="778"/>
        <v>44626.331927630126</v>
      </c>
      <c r="K7655">
        <f t="shared" si="778"/>
        <v>18813.593971043778</v>
      </c>
      <c r="L7655">
        <f t="shared" si="778"/>
        <v>18120.374808650082</v>
      </c>
      <c r="M7655">
        <f t="shared" si="778"/>
        <v>59636.150735993266</v>
      </c>
      <c r="N7655">
        <f t="shared" si="778"/>
        <v>11887.309666327579</v>
      </c>
    </row>
    <row r="7656" spans="3:14">
      <c r="C7656">
        <v>77</v>
      </c>
      <c r="D7656">
        <v>37</v>
      </c>
      <c r="E7656">
        <f t="shared" si="778"/>
        <v>59373.830450682253</v>
      </c>
      <c r="F7656">
        <f t="shared" si="778"/>
        <v>92377.418605882791</v>
      </c>
      <c r="G7656">
        <f t="shared" si="778"/>
        <v>28850.275425092164</v>
      </c>
      <c r="H7656">
        <f t="shared" si="778"/>
        <v>32015.750836369658</v>
      </c>
      <c r="I7656">
        <f t="shared" si="778"/>
        <v>8276.5005487306789</v>
      </c>
      <c r="J7656">
        <f t="shared" si="778"/>
        <v>44634.76025264278</v>
      </c>
      <c r="K7656">
        <f t="shared" si="778"/>
        <v>18789.847116270794</v>
      </c>
      <c r="L7656">
        <f t="shared" si="778"/>
        <v>18096.265236674797</v>
      </c>
      <c r="M7656">
        <f t="shared" si="778"/>
        <v>59632.555154681941</v>
      </c>
      <c r="N7656">
        <f t="shared" si="778"/>
        <v>11878.403745171376</v>
      </c>
    </row>
    <row r="7657" spans="3:14">
      <c r="C7657">
        <v>77</v>
      </c>
      <c r="D7657">
        <v>38</v>
      </c>
      <c r="E7657">
        <f t="shared" si="778"/>
        <v>59378.472307203177</v>
      </c>
      <c r="F7657">
        <f t="shared" si="778"/>
        <v>92350.774126079326</v>
      </c>
      <c r="G7657">
        <f t="shared" si="778"/>
        <v>28854.164787758669</v>
      </c>
      <c r="H7657">
        <f t="shared" si="778"/>
        <v>31984.237910157084</v>
      </c>
      <c r="I7657">
        <f t="shared" si="778"/>
        <v>8249.3979370398083</v>
      </c>
      <c r="J7657">
        <f t="shared" si="778"/>
        <v>44642.779268229955</v>
      </c>
      <c r="K7657">
        <f t="shared" si="778"/>
        <v>18767.394817648004</v>
      </c>
      <c r="L7657">
        <f t="shared" si="778"/>
        <v>18073.460739571823</v>
      </c>
      <c r="M7657">
        <f t="shared" si="778"/>
        <v>59629.202480518426</v>
      </c>
      <c r="N7657">
        <f t="shared" si="778"/>
        <v>11870.001216016164</v>
      </c>
    </row>
    <row r="7658" spans="3:14">
      <c r="C7658">
        <v>77</v>
      </c>
      <c r="D7658">
        <v>39</v>
      </c>
      <c r="E7658">
        <f t="shared" si="778"/>
        <v>59382.889555418325</v>
      </c>
      <c r="F7658">
        <f t="shared" si="778"/>
        <v>92325.538515459571</v>
      </c>
      <c r="G7658">
        <f t="shared" si="778"/>
        <v>28857.885198414391</v>
      </c>
      <c r="H7658">
        <f t="shared" si="778"/>
        <v>31954.358461433982</v>
      </c>
      <c r="I7658">
        <f t="shared" si="778"/>
        <v>8223.7342247223569</v>
      </c>
      <c r="J7658">
        <f t="shared" si="778"/>
        <v>44650.420459732071</v>
      </c>
      <c r="K7658">
        <f t="shared" si="778"/>
        <v>18746.137493933093</v>
      </c>
      <c r="L7658">
        <f t="shared" si="778"/>
        <v>18051.860926966368</v>
      </c>
      <c r="M7658">
        <f t="shared" si="778"/>
        <v>59626.074028337491</v>
      </c>
      <c r="N7658">
        <f t="shared" si="778"/>
        <v>11862.063356400324</v>
      </c>
    </row>
    <row r="7659" spans="3:14">
      <c r="C7659">
        <v>77</v>
      </c>
      <c r="D7659">
        <v>40</v>
      </c>
      <c r="E7659">
        <f t="shared" si="778"/>
        <v>59387.099040950619</v>
      </c>
      <c r="F7659">
        <f t="shared" si="778"/>
        <v>92301.606108834734</v>
      </c>
      <c r="G7659">
        <f t="shared" si="778"/>
        <v>28861.449328460163</v>
      </c>
      <c r="H7659">
        <f t="shared" si="778"/>
        <v>31925.989979388651</v>
      </c>
      <c r="I7659">
        <f t="shared" si="778"/>
        <v>8199.4014943253187</v>
      </c>
      <c r="J7659">
        <f t="shared" si="778"/>
        <v>44657.712163955512</v>
      </c>
      <c r="K7659">
        <f t="shared" si="778"/>
        <v>18725.985522007952</v>
      </c>
      <c r="L7659">
        <f t="shared" si="778"/>
        <v>18031.375447521114</v>
      </c>
      <c r="M7659">
        <f t="shared" si="778"/>
        <v>59623.152981490442</v>
      </c>
      <c r="N7659">
        <f t="shared" si="778"/>
        <v>11854.555316108403</v>
      </c>
    </row>
    <row r="7660" spans="3:14">
      <c r="C7660">
        <v>77</v>
      </c>
      <c r="D7660">
        <v>41</v>
      </c>
      <c r="E7660">
        <f t="shared" ref="E7660:N7669" si="779">E$3/$C7660/$E$12+($D7660-1)*$C7660*$E$12*E$2*E$4/(2*$D7660)+$D7660*E$5/($C7660*$E$12)+$C7660*$E$12*E$2*E$6/(2*$D7660)</f>
        <v>59391.115965947596</v>
      </c>
      <c r="F7660">
        <f t="shared" si="779"/>
        <v>92278.881549814949</v>
      </c>
      <c r="G7660">
        <f t="shared" si="779"/>
        <v>28864.868613062547</v>
      </c>
      <c r="H7660">
        <f t="shared" si="779"/>
        <v>31899.021905483696</v>
      </c>
      <c r="I7660">
        <f t="shared" si="779"/>
        <v>8176.3023569276884</v>
      </c>
      <c r="J7660">
        <f t="shared" si="779"/>
        <v>44664.679953140185</v>
      </c>
      <c r="K7660">
        <f t="shared" si="779"/>
        <v>18706.858022473345</v>
      </c>
      <c r="L7660">
        <f t="shared" si="779"/>
        <v>18011.922764663363</v>
      </c>
      <c r="M7660">
        <f t="shared" si="779"/>
        <v>59620.424163977252</v>
      </c>
      <c r="N7660">
        <f t="shared" si="779"/>
        <v>11847.445644945967</v>
      </c>
    </row>
    <row r="7661" spans="3:14">
      <c r="C7661">
        <v>77</v>
      </c>
      <c r="D7661">
        <v>42</v>
      </c>
      <c r="E7661">
        <f t="shared" si="779"/>
        <v>59394.954084733203</v>
      </c>
      <c r="F7661">
        <f t="shared" si="779"/>
        <v>92257.278563571279</v>
      </c>
      <c r="G7661">
        <f t="shared" si="779"/>
        <v>28868.153398324663</v>
      </c>
      <c r="H7661">
        <f t="shared" si="779"/>
        <v>31873.354210566231</v>
      </c>
      <c r="I7661">
        <f t="shared" si="779"/>
        <v>8154.3486987437936</v>
      </c>
      <c r="J7661">
        <f t="shared" si="779"/>
        <v>44671.346964074546</v>
      </c>
      <c r="K7661">
        <f t="shared" si="779"/>
        <v>18688.681818729947</v>
      </c>
      <c r="L7661">
        <f t="shared" si="779"/>
        <v>17993.429107208296</v>
      </c>
      <c r="M7661">
        <f t="shared" si="779"/>
        <v>59617.873845131195</v>
      </c>
      <c r="N7661">
        <f t="shared" si="779"/>
        <v>11840.7058879752</v>
      </c>
    </row>
    <row r="7662" spans="3:14">
      <c r="C7662">
        <v>77</v>
      </c>
      <c r="D7662">
        <v>43</v>
      </c>
      <c r="E7662">
        <f t="shared" si="779"/>
        <v>59398.625872159406</v>
      </c>
      <c r="F7662">
        <f t="shared" si="779"/>
        <v>92236.718900840293</v>
      </c>
      <c r="G7662">
        <f t="shared" si="779"/>
        <v>28871.313067921397</v>
      </c>
      <c r="H7662">
        <f t="shared" si="779"/>
        <v>31848.896170520838</v>
      </c>
      <c r="I7662">
        <f t="shared" si="779"/>
        <v>8133.4606026191886</v>
      </c>
      <c r="J7662">
        <f t="shared" si="779"/>
        <v>44677.734181287735</v>
      </c>
      <c r="K7662">
        <f t="shared" si="779"/>
        <v>18671.39054130395</v>
      </c>
      <c r="L7662">
        <f t="shared" si="779"/>
        <v>17975.827566406882</v>
      </c>
      <c r="M7662">
        <f t="shared" si="779"/>
        <v>59615.489571556915</v>
      </c>
      <c r="N7662">
        <f t="shared" si="779"/>
        <v>11834.310237229238</v>
      </c>
    </row>
    <row r="7663" spans="3:14">
      <c r="C7663">
        <v>77</v>
      </c>
      <c r="D7663">
        <v>44</v>
      </c>
      <c r="E7663">
        <f t="shared" si="779"/>
        <v>59402.142669000699</v>
      </c>
      <c r="F7663">
        <f t="shared" si="779"/>
        <v>92217.131425927917</v>
      </c>
      <c r="G7663">
        <f t="shared" si="779"/>
        <v>28874.356152466298</v>
      </c>
      <c r="H7663">
        <f t="shared" si="779"/>
        <v>31825.565308878984</v>
      </c>
      <c r="I7663">
        <f t="shared" si="779"/>
        <v>8113.5654165952838</v>
      </c>
      <c r="J7663">
        <f t="shared" si="779"/>
        <v>44683.860681624326</v>
      </c>
      <c r="K7663">
        <f t="shared" si="779"/>
        <v>18654.923854310076</v>
      </c>
      <c r="L7663">
        <f t="shared" si="779"/>
        <v>17959.057316123661</v>
      </c>
      <c r="M7663">
        <f t="shared" si="779"/>
        <v>59613.260021985872</v>
      </c>
      <c r="N7663">
        <f t="shared" si="779"/>
        <v>11828.235230920027</v>
      </c>
    </row>
    <row r="7664" spans="3:14">
      <c r="C7664">
        <v>77</v>
      </c>
      <c r="D7664">
        <v>45</v>
      </c>
      <c r="E7664">
        <f t="shared" si="779"/>
        <v>59405.51480796274</v>
      </c>
      <c r="F7664">
        <f t="shared" si="779"/>
        <v>92198.451326312905</v>
      </c>
      <c r="G7664">
        <f t="shared" si="779"/>
        <v>28877.290424296163</v>
      </c>
      <c r="H7664">
        <f t="shared" si="779"/>
        <v>31803.286480413757</v>
      </c>
      <c r="I7664">
        <f t="shared" si="779"/>
        <v>8094.596946665366</v>
      </c>
      <c r="J7664">
        <f t="shared" si="779"/>
        <v>44689.743846209458</v>
      </c>
      <c r="K7664">
        <f t="shared" si="779"/>
        <v>18639.226785052851</v>
      </c>
      <c r="L7664">
        <f t="shared" si="779"/>
        <v>17943.062936990733</v>
      </c>
      <c r="M7664">
        <f t="shared" si="779"/>
        <v>59611.174881484505</v>
      </c>
      <c r="N7664">
        <f t="shared" si="779"/>
        <v>11822.459492751783</v>
      </c>
    </row>
    <row r="7665" spans="3:14">
      <c r="C7665">
        <v>77</v>
      </c>
      <c r="D7665">
        <v>46</v>
      </c>
      <c r="E7665">
        <f t="shared" si="779"/>
        <v>59408.751723255053</v>
      </c>
      <c r="F7665">
        <f t="shared" si="779"/>
        <v>92180.619425345474</v>
      </c>
      <c r="G7665">
        <f t="shared" si="779"/>
        <v>28880.122979892403</v>
      </c>
      <c r="H7665">
        <f t="shared" si="779"/>
        <v>31781.99107426581</v>
      </c>
      <c r="I7665">
        <f t="shared" si="779"/>
        <v>8076.4947548233067</v>
      </c>
      <c r="J7665">
        <f t="shared" si="779"/>
        <v>44695.399544766049</v>
      </c>
      <c r="K7665">
        <f t="shared" si="779"/>
        <v>18624.249141071185</v>
      </c>
      <c r="L7665">
        <f t="shared" si="779"/>
        <v>17927.793828715701</v>
      </c>
      <c r="M7665">
        <f t="shared" si="779"/>
        <v>59609.224732070019</v>
      </c>
      <c r="N7665">
        <f t="shared" si="779"/>
        <v>11816.963505237058</v>
      </c>
    </row>
    <row r="7666" spans="3:14">
      <c r="C7666">
        <v>77</v>
      </c>
      <c r="D7666">
        <v>47</v>
      </c>
      <c r="E7666">
        <f t="shared" si="779"/>
        <v>59411.862046175695</v>
      </c>
      <c r="F7666">
        <f t="shared" si="779"/>
        <v>92163.581582686369</v>
      </c>
      <c r="G7666">
        <f t="shared" si="779"/>
        <v>28882.860311780569</v>
      </c>
      <c r="H7666">
        <f t="shared" si="779"/>
        <v>31761.616318797878</v>
      </c>
      <c r="I7666">
        <f t="shared" si="779"/>
        <v>8059.2035467230726</v>
      </c>
      <c r="J7666">
        <f t="shared" si="779"/>
        <v>44700.84229640229</v>
      </c>
      <c r="K7666">
        <f t="shared" si="779"/>
        <v>18609.945001602817</v>
      </c>
      <c r="L7666">
        <f t="shared" si="779"/>
        <v>17913.203697414017</v>
      </c>
      <c r="M7666">
        <f t="shared" si="779"/>
        <v>59607.400957290054</v>
      </c>
      <c r="N7666">
        <f t="shared" si="779"/>
        <v>11811.729411951144</v>
      </c>
    </row>
    <row r="7667" spans="3:14">
      <c r="C7667">
        <v>77</v>
      </c>
      <c r="D7667">
        <v>48</v>
      </c>
      <c r="E7667">
        <f t="shared" si="779"/>
        <v>59414.853688747891</v>
      </c>
      <c r="F7667">
        <f t="shared" si="779"/>
        <v>92147.288169691339</v>
      </c>
      <c r="G7667">
        <f t="shared" si="779"/>
        <v>28885.508371442415</v>
      </c>
      <c r="H7667">
        <f t="shared" si="779"/>
        <v>31742.104673342445</v>
      </c>
      <c r="I7667">
        <f t="shared" si="779"/>
        <v>8042.6726358807964</v>
      </c>
      <c r="J7667">
        <f t="shared" si="779"/>
        <v>44706.085410300708</v>
      </c>
      <c r="K7667">
        <f t="shared" si="779"/>
        <v>18596.272272615657</v>
      </c>
      <c r="L7667">
        <f t="shared" si="779"/>
        <v>17899.250107024833</v>
      </c>
      <c r="M7667">
        <f t="shared" si="779"/>
        <v>59605.695658729957</v>
      </c>
      <c r="N7667">
        <f t="shared" si="779"/>
        <v>11806.740844504757</v>
      </c>
    </row>
    <row r="7668" spans="3:14">
      <c r="C7668">
        <v>77</v>
      </c>
      <c r="D7668">
        <v>49</v>
      </c>
      <c r="E7668">
        <f t="shared" si="779"/>
        <v>59417.733917115453</v>
      </c>
      <c r="F7668">
        <f t="shared" si="779"/>
        <v>92131.693609034031</v>
      </c>
      <c r="G7668">
        <f t="shared" si="779"/>
        <v>28888.072624524448</v>
      </c>
      <c r="H7668">
        <f t="shared" si="779"/>
        <v>31723.403294429372</v>
      </c>
      <c r="I7668">
        <f t="shared" si="779"/>
        <v>8026.8554734847721</v>
      </c>
      <c r="J7668">
        <f t="shared" si="779"/>
        <v>44711.141109179945</v>
      </c>
      <c r="K7668">
        <f t="shared" si="779"/>
        <v>18583.192296325149</v>
      </c>
      <c r="L7668">
        <f t="shared" si="779"/>
        <v>17885.894085655567</v>
      </c>
      <c r="M7668">
        <f t="shared" si="779"/>
        <v>59604.101582743628</v>
      </c>
      <c r="N7668">
        <f t="shared" si="779"/>
        <v>11801.982770703631</v>
      </c>
    </row>
    <row r="7669" spans="3:14">
      <c r="C7669">
        <v>77</v>
      </c>
      <c r="D7669">
        <v>50</v>
      </c>
      <c r="E7669">
        <f t="shared" si="779"/>
        <v>59420.509416130648</v>
      </c>
      <c r="F7669">
        <f t="shared" si="779"/>
        <v>92116.755969574166</v>
      </c>
      <c r="G7669">
        <f t="shared" si="779"/>
        <v>28890.558099421465</v>
      </c>
      <c r="H7669">
        <f t="shared" si="779"/>
        <v>31705.463566066119</v>
      </c>
      <c r="I7669">
        <f t="shared" si="779"/>
        <v>8011.7092346282197</v>
      </c>
      <c r="J7669">
        <f t="shared" si="779"/>
        <v>44716.020637941176</v>
      </c>
      <c r="K7669">
        <f t="shared" si="779"/>
        <v>18570.669507569492</v>
      </c>
      <c r="L7669">
        <f t="shared" si="779"/>
        <v>17873.099779165012</v>
      </c>
      <c r="M7669">
        <f t="shared" si="779"/>
        <v>59602.612055976613</v>
      </c>
      <c r="N7669">
        <f t="shared" si="779"/>
        <v>11797.441360929055</v>
      </c>
    </row>
    <row r="7670" spans="3:14">
      <c r="C7670">
        <v>77</v>
      </c>
      <c r="D7670">
        <v>51</v>
      </c>
      <c r="E7670">
        <f t="shared" ref="E7670:N7679" si="780">E$3/$C7670/$E$12+($D7670-1)*$C7670*$E$12*E$2*E$4/(2*$D7670)+$D7670*E$5/($C7670*$E$12)+$C7670*$E$12*E$2*E$6/(2*$D7670)</f>
        <v>59423.186346343595</v>
      </c>
      <c r="F7670">
        <f t="shared" si="780"/>
        <v>92102.436608888354</v>
      </c>
      <c r="G7670">
        <f t="shared" si="780"/>
        <v>28892.969430144349</v>
      </c>
      <c r="H7670">
        <f t="shared" si="780"/>
        <v>31688.240685279161</v>
      </c>
      <c r="I7670">
        <f t="shared" si="780"/>
        <v>7997.1944532205844</v>
      </c>
      <c r="J7670">
        <f t="shared" si="780"/>
        <v>44720.734359532478</v>
      </c>
      <c r="K7670">
        <f t="shared" si="780"/>
        <v>18558.671130611339</v>
      </c>
      <c r="L7670">
        <f t="shared" si="780"/>
        <v>17860.834145501485</v>
      </c>
      <c r="M7670">
        <f t="shared" si="780"/>
        <v>59601.220928474853</v>
      </c>
      <c r="N7670">
        <f t="shared" si="780"/>
        <v>11793.103870238283</v>
      </c>
    </row>
    <row r="7671" spans="3:14">
      <c r="C7671">
        <v>77</v>
      </c>
      <c r="D7671">
        <v>52</v>
      </c>
      <c r="E7671">
        <f t="shared" si="780"/>
        <v>59425.77039441598</v>
      </c>
      <c r="F7671">
        <f t="shared" si="780"/>
        <v>92088.699857047322</v>
      </c>
      <c r="G7671">
        <f t="shared" si="780"/>
        <v>28895.310894241597</v>
      </c>
      <c r="H7671">
        <f t="shared" si="780"/>
        <v>31671.693295477558</v>
      </c>
      <c r="I7671">
        <f t="shared" si="780"/>
        <v>7983.2746990244286</v>
      </c>
      <c r="J7671">
        <f t="shared" si="780"/>
        <v>44725.29183975215</v>
      </c>
      <c r="K7671">
        <f t="shared" si="780"/>
        <v>18547.166910923908</v>
      </c>
      <c r="L7671">
        <f t="shared" si="780"/>
        <v>17849.066684309575</v>
      </c>
      <c r="M7671">
        <f t="shared" si="780"/>
        <v>59599.922523357651</v>
      </c>
      <c r="N7671">
        <f t="shared" si="780"/>
        <v>11788.958534068799</v>
      </c>
    </row>
    <row r="7672" spans="3:14">
      <c r="C7672">
        <v>77</v>
      </c>
      <c r="D7672">
        <v>53</v>
      </c>
      <c r="E7672">
        <f t="shared" si="780"/>
        <v>59428.266817827462</v>
      </c>
      <c r="F7672">
        <f t="shared" si="780"/>
        <v>92075.512736191944</v>
      </c>
      <c r="G7672">
        <f t="shared" si="780"/>
        <v>28897.586446427875</v>
      </c>
      <c r="H7672">
        <f t="shared" si="780"/>
        <v>31655.783161322517</v>
      </c>
      <c r="I7672">
        <f t="shared" si="780"/>
        <v>7969.916291254196</v>
      </c>
      <c r="J7672">
        <f t="shared" si="780"/>
        <v>44729.701922451401</v>
      </c>
      <c r="K7672">
        <f t="shared" si="780"/>
        <v>18536.12887734094</v>
      </c>
      <c r="L7672">
        <f t="shared" si="780"/>
        <v>17837.769197147496</v>
      </c>
      <c r="M7672">
        <f t="shared" si="780"/>
        <v>59598.711592188149</v>
      </c>
      <c r="N7672">
        <f t="shared" si="780"/>
        <v>11784.994475749576</v>
      </c>
    </row>
    <row r="7673" spans="3:14">
      <c r="C7673">
        <v>77</v>
      </c>
      <c r="D7673">
        <v>54</v>
      </c>
      <c r="E7673">
        <f t="shared" si="780"/>
        <v>59430.680484614721</v>
      </c>
      <c r="F7673">
        <f t="shared" si="780"/>
        <v>92062.844711267477</v>
      </c>
      <c r="G7673">
        <f t="shared" si="780"/>
        <v>28899.799748476013</v>
      </c>
      <c r="H7673">
        <f t="shared" si="780"/>
        <v>31640.474879722569</v>
      </c>
      <c r="I7673">
        <f t="shared" si="780"/>
        <v>7957.0880439973353</v>
      </c>
      <c r="J7673">
        <f t="shared" si="780"/>
        <v>44733.972796381349</v>
      </c>
      <c r="K7673">
        <f t="shared" si="780"/>
        <v>18525.531130634405</v>
      </c>
      <c r="L7673">
        <f t="shared" si="780"/>
        <v>17826.915574346924</v>
      </c>
      <c r="M7673">
        <f t="shared" si="780"/>
        <v>59597.583275302604</v>
      </c>
      <c r="N7673">
        <f t="shared" si="780"/>
        <v>11781.20162428894</v>
      </c>
    </row>
    <row r="7674" spans="3:14">
      <c r="C7674">
        <v>77</v>
      </c>
      <c r="D7674">
        <v>55</v>
      </c>
      <c r="E7674">
        <f t="shared" si="780"/>
        <v>59433.015908775509</v>
      </c>
      <c r="F7674">
        <f t="shared" si="780"/>
        <v>92050.667467950363</v>
      </c>
      <c r="G7674">
        <f t="shared" si="780"/>
        <v>28901.954195848095</v>
      </c>
      <c r="H7674">
        <f t="shared" si="780"/>
        <v>31625.735622356511</v>
      </c>
      <c r="I7674">
        <f t="shared" si="780"/>
        <v>7944.7610394076637</v>
      </c>
      <c r="J7674">
        <f t="shared" si="780"/>
        <v>44738.112054747631</v>
      </c>
      <c r="K7674">
        <f t="shared" si="780"/>
        <v>18515.349655156497</v>
      </c>
      <c r="L7674">
        <f t="shared" si="780"/>
        <v>17816.481605124503</v>
      </c>
      <c r="M7674">
        <f t="shared" si="780"/>
        <v>59596.533066467324</v>
      </c>
      <c r="N7674">
        <f t="shared" si="780"/>
        <v>11777.570641130966</v>
      </c>
    </row>
    <row r="7675" spans="3:14">
      <c r="C7675">
        <v>77</v>
      </c>
      <c r="D7675">
        <v>56</v>
      </c>
      <c r="E7675">
        <f t="shared" si="780"/>
        <v>59435.277281879033</v>
      </c>
      <c r="F7675">
        <f t="shared" si="780"/>
        <v>92038.954714368854</v>
      </c>
      <c r="G7675">
        <f t="shared" si="780"/>
        <v>28904.052941473186</v>
      </c>
      <c r="H7675">
        <f t="shared" si="780"/>
        <v>31611.534905783254</v>
      </c>
      <c r="I7675">
        <f t="shared" si="780"/>
        <v>7932.9084251994364</v>
      </c>
      <c r="J7675">
        <f t="shared" si="780"/>
        <v>44742.126748383984</v>
      </c>
      <c r="K7675">
        <f t="shared" si="780"/>
        <v>18505.562150662827</v>
      </c>
      <c r="L7675">
        <f t="shared" si="780"/>
        <v>17806.444808038552</v>
      </c>
      <c r="M7675">
        <f t="shared" si="780"/>
        <v>59595.55678132247</v>
      </c>
      <c r="N7675">
        <f t="shared" si="780"/>
        <v>11774.092854759441</v>
      </c>
    </row>
    <row r="7676" spans="3:14">
      <c r="C7676">
        <v>77</v>
      </c>
      <c r="D7676">
        <v>57</v>
      </c>
      <c r="E7676">
        <f t="shared" si="780"/>
        <v>59437.468501349402</v>
      </c>
      <c r="F7676">
        <f t="shared" si="780"/>
        <v>92027.682003694703</v>
      </c>
      <c r="G7676">
        <f t="shared" si="780"/>
        <v>28906.098917022191</v>
      </c>
      <c r="H7676">
        <f t="shared" si="780"/>
        <v>31597.844385750544</v>
      </c>
      <c r="I7676">
        <f t="shared" si="780"/>
        <v>7921.505233457844</v>
      </c>
      <c r="J7676">
        <f t="shared" si="780"/>
        <v>44746.023433328839</v>
      </c>
      <c r="K7676">
        <f t="shared" si="780"/>
        <v>18496.147881838435</v>
      </c>
      <c r="L7676">
        <f t="shared" si="780"/>
        <v>17796.784279292402</v>
      </c>
      <c r="M7676">
        <f t="shared" si="780"/>
        <v>59594.650529147497</v>
      </c>
      <c r="N7676">
        <f t="shared" si="780"/>
        <v>11770.760202185602</v>
      </c>
    </row>
    <row r="7677" spans="3:14">
      <c r="C7677">
        <v>77</v>
      </c>
      <c r="D7677">
        <v>58</v>
      </c>
      <c r="E7677">
        <f t="shared" si="780"/>
        <v>59439.593195822796</v>
      </c>
      <c r="F7677">
        <f t="shared" si="780"/>
        <v>92016.826575087878</v>
      </c>
      <c r="G7677">
        <f t="shared" si="780"/>
        <v>28908.094851981798</v>
      </c>
      <c r="H7677">
        <f t="shared" si="780"/>
        <v>31584.637672782141</v>
      </c>
      <c r="I7677">
        <f t="shared" si="780"/>
        <v>7910.5282181932307</v>
      </c>
      <c r="J7677">
        <f t="shared" si="780"/>
        <v>44749.808213480021</v>
      </c>
      <c r="K7677">
        <f t="shared" si="780"/>
        <v>18487.087543390076</v>
      </c>
      <c r="L7677">
        <f t="shared" si="780"/>
        <v>17787.480556730556</v>
      </c>
      <c r="M7677">
        <f t="shared" si="780"/>
        <v>59593.810687547419</v>
      </c>
      <c r="N7677">
        <f t="shared" si="780"/>
        <v>11767.565176488881</v>
      </c>
    </row>
    <row r="7678" spans="3:14">
      <c r="C7678">
        <v>77</v>
      </c>
      <c r="D7678">
        <v>59</v>
      </c>
      <c r="E7678">
        <f t="shared" si="780"/>
        <v>59441.654747926194</v>
      </c>
      <c r="F7678">
        <f t="shared" si="780"/>
        <v>92006.36721081617</v>
      </c>
      <c r="G7678">
        <f t="shared" si="780"/>
        <v>28910.043290788759</v>
      </c>
      <c r="H7678">
        <f t="shared" si="780"/>
        <v>31571.890166518846</v>
      </c>
      <c r="I7678">
        <f t="shared" si="780"/>
        <v>7899.9557094152424</v>
      </c>
      <c r="J7678">
        <f t="shared" si="780"/>
        <v>44753.486778911792</v>
      </c>
      <c r="K7678">
        <f t="shared" si="780"/>
        <v>18478.363138857963</v>
      </c>
      <c r="L7678">
        <f t="shared" si="780"/>
        <v>17778.515497665678</v>
      </c>
      <c r="M7678">
        <f t="shared" si="780"/>
        <v>59593.033879713352</v>
      </c>
      <c r="N7678">
        <f t="shared" si="780"/>
        <v>11764.500779692473</v>
      </c>
    </row>
    <row r="7679" spans="3:14">
      <c r="C7679">
        <v>77</v>
      </c>
      <c r="D7679">
        <v>60</v>
      </c>
      <c r="E7679">
        <f t="shared" si="780"/>
        <v>59443.656314778076</v>
      </c>
      <c r="F7679">
        <f t="shared" si="780"/>
        <v>91996.28410766281</v>
      </c>
      <c r="G7679">
        <f t="shared" si="780"/>
        <v>28911.946608250702</v>
      </c>
      <c r="H7679">
        <f t="shared" si="780"/>
        <v>31559.578906625407</v>
      </c>
      <c r="I7679">
        <f t="shared" si="780"/>
        <v>7889.7674817995476</v>
      </c>
      <c r="J7679">
        <f t="shared" si="780"/>
        <v>44757.064440360133</v>
      </c>
      <c r="K7679">
        <f t="shared" si="780"/>
        <v>18469.957871546274</v>
      </c>
      <c r="L7679">
        <f t="shared" si="780"/>
        <v>17769.87216892291</v>
      </c>
      <c r="M7679">
        <f t="shared" si="780"/>
        <v>59592.316953956964</v>
      </c>
      <c r="N7679">
        <f t="shared" si="780"/>
        <v>11761.560480351367</v>
      </c>
    </row>
    <row r="7680" spans="3:14">
      <c r="C7680">
        <v>77</v>
      </c>
      <c r="D7680">
        <v>61</v>
      </c>
      <c r="E7680">
        <f t="shared" ref="E7680:N7689" si="781">E$3/$C7680/$E$12+($D7680-1)*$C7680*$E$12*E$2*E$4/(2*$D7680)+$D7680*E$5/($C7680*$E$12)+$C7680*$E$12*E$2*E$6/(2*$D7680)</f>
        <v>59445.600846472793</v>
      </c>
      <c r="F7680">
        <f t="shared" si="781"/>
        <v>91986.558760982647</v>
      </c>
      <c r="G7680">
        <f t="shared" si="781"/>
        <v>28913.807023450179</v>
      </c>
      <c r="H7680">
        <f t="shared" si="781"/>
        <v>31547.682438362321</v>
      </c>
      <c r="I7680">
        <f t="shared" si="781"/>
        <v>7879.9446362725894</v>
      </c>
      <c r="J7680">
        <f t="shared" si="781"/>
        <v>44760.546160316015</v>
      </c>
      <c r="K7680">
        <f t="shared" si="781"/>
        <v>18461.856046181878</v>
      </c>
      <c r="L7680">
        <f t="shared" si="781"/>
        <v>17761.53474769953</v>
      </c>
      <c r="M7680">
        <f t="shared" si="781"/>
        <v>59591.656965258066</v>
      </c>
      <c r="N7680">
        <f t="shared" si="781"/>
        <v>11758.738175312019</v>
      </c>
    </row>
    <row r="7681" spans="3:14">
      <c r="C7681">
        <v>77</v>
      </c>
      <c r="D7681">
        <v>62</v>
      </c>
      <c r="E7681">
        <f t="shared" si="781"/>
        <v>59447.491102776003</v>
      </c>
      <c r="F7681">
        <f t="shared" si="781"/>
        <v>91977.173859978531</v>
      </c>
      <c r="G7681">
        <f t="shared" si="781"/>
        <v>28915.626612303098</v>
      </c>
      <c r="H7681">
        <f t="shared" si="781"/>
        <v>31536.180691166821</v>
      </c>
      <c r="I7681">
        <f t="shared" si="781"/>
        <v>7870.4694930558835</v>
      </c>
      <c r="J7681">
        <f t="shared" si="781"/>
        <v>44763.936581109738</v>
      </c>
      <c r="K7681">
        <f t="shared" si="781"/>
        <v>18454.042980089911</v>
      </c>
      <c r="L7681">
        <f t="shared" si="781"/>
        <v>17753.488432018796</v>
      </c>
      <c r="M7681">
        <f t="shared" si="781"/>
        <v>59591.051158597751</v>
      </c>
      <c r="N7681">
        <f t="shared" si="781"/>
        <v>11756.028155172731</v>
      </c>
    </row>
    <row r="7682" spans="3:14">
      <c r="C7682">
        <v>77</v>
      </c>
      <c r="D7682">
        <v>63</v>
      </c>
      <c r="E7682">
        <f t="shared" si="781"/>
        <v>59449.329668230173</v>
      </c>
      <c r="F7682">
        <f t="shared" si="781"/>
        <v>91968.113192951685</v>
      </c>
      <c r="G7682">
        <f t="shared" si="781"/>
        <v>28917.407318921218</v>
      </c>
      <c r="H7682">
        <f t="shared" si="781"/>
        <v>31525.054868797608</v>
      </c>
      <c r="I7682">
        <f t="shared" si="781"/>
        <v>7861.3254948965596</v>
      </c>
      <c r="J7682">
        <f t="shared" si="781"/>
        <v>44767.240050320419</v>
      </c>
      <c r="K7682">
        <f t="shared" si="781"/>
        <v>18446.504922828815</v>
      </c>
      <c r="L7682">
        <f t="shared" si="781"/>
        <v>17745.719359712009</v>
      </c>
      <c r="M7682">
        <f t="shared" si="781"/>
        <v>59590.496953878916</v>
      </c>
      <c r="N7682">
        <f t="shared" si="781"/>
        <v>11753.425073033502</v>
      </c>
    </row>
    <row r="7683" spans="3:14">
      <c r="C7683">
        <v>77</v>
      </c>
      <c r="D7683">
        <v>64</v>
      </c>
      <c r="E7683">
        <f t="shared" si="781"/>
        <v>59451.118965843845</v>
      </c>
      <c r="F7683">
        <f t="shared" si="781"/>
        <v>91959.361561434387</v>
      </c>
      <c r="G7683">
        <f t="shared" si="781"/>
        <v>28919.150965909288</v>
      </c>
      <c r="H7683">
        <f t="shared" si="781"/>
        <v>31514.287349778435</v>
      </c>
      <c r="I7683">
        <f t="shared" si="781"/>
        <v>7852.497119370053</v>
      </c>
      <c r="J7683">
        <f t="shared" si="781"/>
        <v>44770.460643803555</v>
      </c>
      <c r="K7683">
        <f t="shared" si="781"/>
        <v>18439.228983359655</v>
      </c>
      <c r="L7683">
        <f t="shared" si="781"/>
        <v>17738.214534996012</v>
      </c>
      <c r="M7683">
        <f t="shared" si="781"/>
        <v>59589.991932260593</v>
      </c>
      <c r="N7683">
        <f t="shared" si="781"/>
        <v>11750.923916175583</v>
      </c>
    </row>
    <row r="7684" spans="3:14">
      <c r="C7684">
        <v>77</v>
      </c>
      <c r="D7684">
        <v>65</v>
      </c>
      <c r="E7684">
        <f t="shared" si="781"/>
        <v>59452.861269517336</v>
      </c>
      <c r="F7684">
        <f t="shared" si="781"/>
        <v>91950.904702249245</v>
      </c>
      <c r="G7684">
        <f t="shared" si="781"/>
        <v>28920.859263711769</v>
      </c>
      <c r="H7684">
        <f t="shared" si="781"/>
        <v>31503.86159703162</v>
      </c>
      <c r="I7684">
        <f t="shared" si="781"/>
        <v>7843.9697992779238</v>
      </c>
      <c r="J7684">
        <f t="shared" si="781"/>
        <v>44773.602186592689</v>
      </c>
      <c r="K7684">
        <f t="shared" si="781"/>
        <v>18432.203063938181</v>
      </c>
      <c r="L7684">
        <f t="shared" si="781"/>
        <v>17730.961761828159</v>
      </c>
      <c r="M7684">
        <f t="shared" si="781"/>
        <v>59589.533823753503</v>
      </c>
      <c r="N7684">
        <f t="shared" si="781"/>
        <v>11748.519980355213</v>
      </c>
    </row>
    <row r="7685" spans="3:14">
      <c r="C7685">
        <v>77</v>
      </c>
      <c r="D7685">
        <v>66</v>
      </c>
      <c r="E7685">
        <f t="shared" si="781"/>
        <v>59454.55871533887</v>
      </c>
      <c r="F7685">
        <f t="shared" si="781"/>
        <v>91942.72921665397</v>
      </c>
      <c r="G7685">
        <f t="shared" si="781"/>
        <v>28922.533819109824</v>
      </c>
      <c r="H7685">
        <f t="shared" si="781"/>
        <v>31493.762075726601</v>
      </c>
      <c r="I7685">
        <f t="shared" si="781"/>
        <v>7835.7298502822496</v>
      </c>
      <c r="J7685">
        <f t="shared" si="781"/>
        <v>44776.668271901202</v>
      </c>
      <c r="K7685">
        <f t="shared" si="781"/>
        <v>18425.415800016781</v>
      </c>
      <c r="L7685">
        <f t="shared" si="781"/>
        <v>17723.949583319893</v>
      </c>
      <c r="M7685">
        <f t="shared" si="781"/>
        <v>59589.120495943491</v>
      </c>
      <c r="N7685">
        <f t="shared" si="781"/>
        <v>11746.208846434329</v>
      </c>
    </row>
    <row r="7686" spans="3:14">
      <c r="C7686">
        <v>77</v>
      </c>
      <c r="D7686">
        <v>67</v>
      </c>
      <c r="E7686">
        <f t="shared" si="781"/>
        <v>59456.213311868945</v>
      </c>
      <c r="F7686">
        <f t="shared" si="781"/>
        <v>91934.822505831035</v>
      </c>
      <c r="G7686">
        <f t="shared" si="781"/>
        <v>28924.176142957389</v>
      </c>
      <c r="H7686">
        <f t="shared" si="781"/>
        <v>31483.974178485372</v>
      </c>
      <c r="I7686">
        <f t="shared" si="781"/>
        <v>7827.764405020499</v>
      </c>
      <c r="J7686">
        <f t="shared" si="781"/>
        <v>44779.662278422256</v>
      </c>
      <c r="K7686">
        <f t="shared" si="781"/>
        <v>18418.856505528274</v>
      </c>
      <c r="L7686">
        <f t="shared" si="781"/>
        <v>17717.16722657601</v>
      </c>
      <c r="M7686">
        <f t="shared" si="781"/>
        <v>59588.749943724732</v>
      </c>
      <c r="N7686">
        <f t="shared" si="781"/>
        <v>11743.986359103992</v>
      </c>
    </row>
    <row r="7687" spans="3:14">
      <c r="C7687">
        <v>77</v>
      </c>
      <c r="D7687">
        <v>68</v>
      </c>
      <c r="E7687">
        <f t="shared" si="781"/>
        <v>59457.826949517512</v>
      </c>
      <c r="F7687">
        <f t="shared" si="781"/>
        <v>91927.172712069863</v>
      </c>
      <c r="G7687">
        <f t="shared" si="781"/>
        <v>28925.787657234625</v>
      </c>
      <c r="H7687">
        <f t="shared" si="781"/>
        <v>31474.484157187486</v>
      </c>
      <c r="I7687">
        <f t="shared" si="781"/>
        <v>7820.0613530338242</v>
      </c>
      <c r="J7687">
        <f t="shared" si="781"/>
        <v>44782.587386102357</v>
      </c>
      <c r="K7687">
        <f t="shared" si="781"/>
        <v>18412.515122997687</v>
      </c>
      <c r="L7687">
        <f t="shared" si="781"/>
        <v>17710.604552401033</v>
      </c>
      <c r="M7687">
        <f t="shared" si="781"/>
        <v>59588.420279938793</v>
      </c>
      <c r="N7687">
        <f t="shared" si="781"/>
        <v>11741.848607485214</v>
      </c>
    </row>
    <row r="7688" spans="3:14">
      <c r="C7688">
        <v>77</v>
      </c>
      <c r="D7688">
        <v>69</v>
      </c>
      <c r="E7688">
        <f t="shared" si="781"/>
        <v>59459.401409105478</v>
      </c>
      <c r="F7688">
        <f t="shared" si="781"/>
        <v>91919.768665063515</v>
      </c>
      <c r="G7688">
        <f t="shared" si="781"/>
        <v>28927.369701488071</v>
      </c>
      <c r="H7688">
        <f t="shared" si="781"/>
        <v>31465.279060704968</v>
      </c>
      <c r="I7688">
        <f t="shared" si="781"/>
        <v>7812.6092859189612</v>
      </c>
      <c r="J7688">
        <f t="shared" si="781"/>
        <v>44785.446590543273</v>
      </c>
      <c r="K7688">
        <f t="shared" si="781"/>
        <v>18406.382177992065</v>
      </c>
      <c r="L7688">
        <f t="shared" si="781"/>
        <v>17704.252009378903</v>
      </c>
      <c r="M7688">
        <f t="shared" si="781"/>
        <v>59588.129726827712</v>
      </c>
      <c r="N7688">
        <f t="shared" si="781"/>
        <v>11739.791907416618</v>
      </c>
    </row>
    <row r="7689" spans="3:14">
      <c r="C7689">
        <v>77</v>
      </c>
      <c r="D7689">
        <v>70</v>
      </c>
      <c r="E7689">
        <f t="shared" si="781"/>
        <v>59460.938369692594</v>
      </c>
      <c r="F7689">
        <f t="shared" si="781"/>
        <v>91912.599832808162</v>
      </c>
      <c r="G7689">
        <f t="shared" si="781"/>
        <v>28928.923538718755</v>
      </c>
      <c r="H7689">
        <f t="shared" si="781"/>
        <v>31456.346677974296</v>
      </c>
      <c r="I7689">
        <f t="shared" si="781"/>
        <v>7805.3974471814035</v>
      </c>
      <c r="J7689">
        <f t="shared" si="781"/>
        <v>44788.242716169567</v>
      </c>
      <c r="K7689">
        <f t="shared" si="781"/>
        <v>18400.448737474624</v>
      </c>
      <c r="L7689">
        <f t="shared" si="781"/>
        <v>17698.100591888797</v>
      </c>
      <c r="M7689">
        <f t="shared" si="781"/>
        <v>59587.876608219711</v>
      </c>
      <c r="N7689">
        <f t="shared" si="781"/>
        <v>11737.812785260343</v>
      </c>
    </row>
    <row r="7690" spans="3:14">
      <c r="C7690">
        <v>77</v>
      </c>
      <c r="D7690">
        <v>71</v>
      </c>
      <c r="E7690">
        <f t="shared" ref="E7690:N7699" si="782">E$3/$C7690/$E$12+($D7690-1)*$C7690*$E$12*E$2*E$4/(2*$D7690)+$D7690*E$5/($C7690*$E$12)+$C7690*$E$12*E$2*E$6/(2*$D7690)</f>
        <v>59462.439415743698</v>
      </c>
      <c r="F7690">
        <f t="shared" si="782"/>
        <v>91905.656276652357</v>
      </c>
      <c r="G7690">
        <f t="shared" si="782"/>
        <v>28930.450360772695</v>
      </c>
      <c r="H7690">
        <f t="shared" si="782"/>
        <v>31447.675485879208</v>
      </c>
      <c r="I7690">
        <f t="shared" si="782"/>
        <v>7798.4156863263343</v>
      </c>
      <c r="J7690">
        <f t="shared" si="782"/>
        <v>44790.978428283241</v>
      </c>
      <c r="K7690">
        <f t="shared" si="782"/>
        <v>18394.706371678258</v>
      </c>
      <c r="L7690">
        <f t="shared" si="782"/>
        <v>17692.141801668793</v>
      </c>
      <c r="M7690">
        <f t="shared" si="782"/>
        <v>59587.659342375242</v>
      </c>
      <c r="N7690">
        <f t="shared" si="782"/>
        <v>11735.907963076426</v>
      </c>
    </row>
    <row r="7691" spans="3:14">
      <c r="C7691">
        <v>77</v>
      </c>
      <c r="D7691">
        <v>72</v>
      </c>
      <c r="E7691">
        <f t="shared" si="782"/>
        <v>59463.906043697745</v>
      </c>
      <c r="F7691">
        <f t="shared" si="782"/>
        <v>91898.928610091956</v>
      </c>
      <c r="G7691">
        <f t="shared" si="782"/>
        <v>28931.951293282269</v>
      </c>
      <c r="H7691">
        <f t="shared" si="782"/>
        <v>31439.254601476543</v>
      </c>
      <c r="I7691">
        <f t="shared" si="782"/>
        <v>7791.6544167753173</v>
      </c>
      <c r="J7691">
        <f t="shared" si="782"/>
        <v>44793.65624411399</v>
      </c>
      <c r="K7691">
        <f t="shared" si="782"/>
        <v>18389.147119156256</v>
      </c>
      <c r="L7691">
        <f t="shared" si="782"/>
        <v>17686.367612582639</v>
      </c>
      <c r="M7691">
        <f t="shared" si="782"/>
        <v>59587.476435429126</v>
      </c>
      <c r="N7691">
        <f t="shared" si="782"/>
        <v>11734.074345032692</v>
      </c>
    </row>
    <row r="7692" spans="3:14">
      <c r="C7692">
        <v>77</v>
      </c>
      <c r="D7692">
        <v>73</v>
      </c>
      <c r="E7692">
        <f t="shared" si="782"/>
        <v>59465.339667997141</v>
      </c>
      <c r="F7692">
        <f t="shared" si="782"/>
        <v>91892.407960951808</v>
      </c>
      <c r="G7692">
        <f t="shared" si="782"/>
        <v>28933.427400201341</v>
      </c>
      <c r="H7692">
        <f t="shared" si="782"/>
        <v>31431.073738148807</v>
      </c>
      <c r="I7692">
        <f t="shared" si="782"/>
        <v>7785.1045772418865</v>
      </c>
      <c r="J7692">
        <f t="shared" si="782"/>
        <v>44796.278542961118</v>
      </c>
      <c r="K7692">
        <f t="shared" si="782"/>
        <v>18383.763454705564</v>
      </c>
      <c r="L7692">
        <f t="shared" si="782"/>
        <v>17680.770438282369</v>
      </c>
      <c r="M7692">
        <f t="shared" si="782"/>
        <v>59587.326475371861</v>
      </c>
      <c r="N7692">
        <f t="shared" si="782"/>
        <v>11732.309004931596</v>
      </c>
    </row>
    <row r="7693" spans="3:14">
      <c r="C7693">
        <v>77</v>
      </c>
      <c r="D7693">
        <v>74</v>
      </c>
      <c r="E7693">
        <f t="shared" si="782"/>
        <v>59466.741626627852</v>
      </c>
      <c r="F7693">
        <f t="shared" si="782"/>
        <v>91886.085936633783</v>
      </c>
      <c r="G7693">
        <f t="shared" si="782"/>
        <v>28934.879687972771</v>
      </c>
      <c r="H7693">
        <f t="shared" si="782"/>
        <v>31423.123165311885</v>
      </c>
      <c r="I7693">
        <f t="shared" si="782"/>
        <v>7778.7575962388382</v>
      </c>
      <c r="J7693">
        <f t="shared" si="782"/>
        <v>44798.847575513151</v>
      </c>
      <c r="K7693">
        <f t="shared" si="782"/>
        <v>18378.54825989086</v>
      </c>
      <c r="L7693">
        <f t="shared" si="782"/>
        <v>17675.34310249288</v>
      </c>
      <c r="M7693">
        <f t="shared" si="782"/>
        <v>59587.208126518788</v>
      </c>
      <c r="N7693">
        <f t="shared" si="782"/>
        <v>11730.609174748435</v>
      </c>
    </row>
    <row r="7694" spans="3:14">
      <c r="C7694">
        <v>77</v>
      </c>
      <c r="D7694">
        <v>75</v>
      </c>
      <c r="E7694">
        <f t="shared" si="782"/>
        <v>59468.113186216622</v>
      </c>
      <c r="F7694">
        <f t="shared" si="782"/>
        <v>91879.95459214499</v>
      </c>
      <c r="G7694">
        <f t="shared" si="782"/>
        <v>28936.309109362486</v>
      </c>
      <c r="H7694">
        <f t="shared" si="782"/>
        <v>31415.393671346148</v>
      </c>
      <c r="I7694">
        <f t="shared" si="782"/>
        <v>7772.6053594249624</v>
      </c>
      <c r="J7694">
        <f t="shared" si="782"/>
        <v>44801.365472421887</v>
      </c>
      <c r="K7694">
        <f t="shared" si="782"/>
        <v>18373.494795926694</v>
      </c>
      <c r="L7694">
        <f t="shared" si="782"/>
        <v>17670.078811673735</v>
      </c>
      <c r="M7694">
        <f t="shared" si="782"/>
        <v>59587.120124421686</v>
      </c>
      <c r="N7694">
        <f t="shared" si="782"/>
        <v>11728.972234086497</v>
      </c>
    </row>
    <row r="7695" spans="3:14">
      <c r="C7695">
        <v>77</v>
      </c>
      <c r="D7695">
        <v>76</v>
      </c>
      <c r="E7695">
        <f t="shared" si="782"/>
        <v>59469.45554672565</v>
      </c>
      <c r="F7695">
        <f t="shared" si="782"/>
        <v>91874.006400650105</v>
      </c>
      <c r="G7695">
        <f t="shared" si="782"/>
        <v>28937.716566990792</v>
      </c>
      <c r="H7695">
        <f t="shared" si="782"/>
        <v>31407.876529454032</v>
      </c>
      <c r="I7695">
        <f t="shared" si="782"/>
        <v>7766.6401795296288</v>
      </c>
      <c r="J7695">
        <f t="shared" si="782"/>
        <v>44803.834252199573</v>
      </c>
      <c r="K7695">
        <f t="shared" si="782"/>
        <v>18368.596678700553</v>
      </c>
      <c r="L7695">
        <f t="shared" si="782"/>
        <v>17664.971129839276</v>
      </c>
      <c r="M7695">
        <f t="shared" si="782"/>
        <v>59587.06127118232</v>
      </c>
      <c r="N7695">
        <f t="shared" si="782"/>
        <v>11727.395700464671</v>
      </c>
    </row>
    <row r="7696" spans="3:14">
      <c r="C7696">
        <v>77</v>
      </c>
      <c r="D7696">
        <v>77</v>
      </c>
      <c r="E7696">
        <f t="shared" si="782"/>
        <v>59470.769845781411</v>
      </c>
      <c r="F7696">
        <f t="shared" si="782"/>
        <v>91868.234226318193</v>
      </c>
      <c r="G7696">
        <f t="shared" si="782"/>
        <v>28939.102916588661</v>
      </c>
      <c r="H7696">
        <f t="shared" si="782"/>
        <v>31400.563466178141</v>
      </c>
      <c r="I7696">
        <f t="shared" si="782"/>
        <v>7760.8547686209513</v>
      </c>
      <c r="J7696">
        <f t="shared" si="782"/>
        <v>44806.255828500645</v>
      </c>
      <c r="K7696">
        <f t="shared" si="782"/>
        <v>18363.847855742122</v>
      </c>
      <c r="L7696">
        <f t="shared" si="782"/>
        <v>17660.013955340735</v>
      </c>
      <c r="M7696">
        <f t="shared" si="782"/>
        <v>59587.030431130923</v>
      </c>
      <c r="N7696">
        <f t="shared" si="782"/>
        <v>11725.877220361928</v>
      </c>
    </row>
    <row r="7697" spans="3:14">
      <c r="C7697">
        <v>77</v>
      </c>
      <c r="D7697">
        <v>78</v>
      </c>
      <c r="E7697">
        <f t="shared" si="782"/>
        <v>59472.05716267055</v>
      </c>
      <c r="F7697">
        <f t="shared" si="782"/>
        <v>91862.631299258283</v>
      </c>
      <c r="G7697">
        <f t="shared" si="782"/>
        <v>28940.468970003414</v>
      </c>
      <c r="H7697">
        <f t="shared" si="782"/>
        <v>31393.446632340914</v>
      </c>
      <c r="I7697">
        <f t="shared" si="782"/>
        <v>7755.2422125071289</v>
      </c>
      <c r="J7697">
        <f t="shared" si="782"/>
        <v>44808.632016843461</v>
      </c>
      <c r="K7697">
        <f t="shared" si="782"/>
        <v>18359.242584964177</v>
      </c>
      <c r="L7697">
        <f t="shared" si="782"/>
        <v>17655.201499434428</v>
      </c>
      <c r="M7697">
        <f t="shared" si="782"/>
        <v>59587.026526837166</v>
      </c>
      <c r="N7697">
        <f t="shared" si="782"/>
        <v>11724.414560950596</v>
      </c>
    </row>
    <row r="7698" spans="3:14">
      <c r="C7698">
        <v>77</v>
      </c>
      <c r="D7698">
        <v>79</v>
      </c>
      <c r="E7698">
        <f t="shared" si="782"/>
        <v>59473.318522032336</v>
      </c>
      <c r="F7698">
        <f t="shared" si="782"/>
        <v>91857.191192358892</v>
      </c>
      <c r="G7698">
        <f t="shared" si="782"/>
        <v>28941.815497976197</v>
      </c>
      <c r="H7698">
        <f t="shared" si="782"/>
        <v>31386.518576191531</v>
      </c>
      <c r="I7698">
        <f t="shared" si="782"/>
        <v>7749.7959470820342</v>
      </c>
      <c r="J7698">
        <f t="shared" si="782"/>
        <v>44810.964540821355</v>
      </c>
      <c r="K7698">
        <f t="shared" si="782"/>
        <v>18354.775415018106</v>
      </c>
      <c r="L7698">
        <f t="shared" si="782"/>
        <v>17650.52826647761</v>
      </c>
      <c r="M7698">
        <f t="shared" si="782"/>
        <v>59587.048535424183</v>
      </c>
      <c r="N7698">
        <f t="shared" si="782"/>
        <v>11723.005602457595</v>
      </c>
    </row>
    <row r="7699" spans="3:14">
      <c r="C7699">
        <v>77</v>
      </c>
      <c r="D7699">
        <v>80</v>
      </c>
      <c r="E7699">
        <f t="shared" si="782"/>
        <v>59474.554897274043</v>
      </c>
      <c r="F7699">
        <f t="shared" si="782"/>
        <v>91851.907799863926</v>
      </c>
      <c r="G7699">
        <f t="shared" si="782"/>
        <v>28943.143232711063</v>
      </c>
      <c r="H7699">
        <f t="shared" si="782"/>
        <v>31379.772218566686</v>
      </c>
      <c r="I7699">
        <f t="shared" si="782"/>
        <v>7744.5097364448366</v>
      </c>
      <c r="J7699">
        <f t="shared" si="782"/>
        <v>44813.255037848023</v>
      </c>
      <c r="K7699">
        <f t="shared" si="782"/>
        <v>18350.441167122703</v>
      </c>
      <c r="L7699">
        <f t="shared" si="782"/>
        <v>17645.989035609677</v>
      </c>
      <c r="M7699">
        <f t="shared" si="782"/>
        <v>59587.095485158941</v>
      </c>
      <c r="N7699">
        <f t="shared" si="782"/>
        <v>11721.64833109848</v>
      </c>
    </row>
    <row r="7700" spans="3:14">
      <c r="C7700">
        <v>77</v>
      </c>
      <c r="D7700">
        <v>81</v>
      </c>
      <c r="E7700">
        <f t="shared" ref="E7700:N7709" si="783">E$3/$C7700/$E$12+($D7700-1)*$C7700*$E$12*E$2*E$4/(2*$D7700)+$D7700*E$5/($C7700*$E$12)+$C7700*$E$12*E$2*E$6/(2*$D7700)</f>
        <v>59475.76721373343</v>
      </c>
      <c r="F7700">
        <f t="shared" si="783"/>
        <v>91846.775317536245</v>
      </c>
      <c r="G7700">
        <f t="shared" si="783"/>
        <v>28944.452870253874</v>
      </c>
      <c r="H7700">
        <f t="shared" si="783"/>
        <v>31373.200829891412</v>
      </c>
      <c r="I7700">
        <f t="shared" si="783"/>
        <v>7739.3776526404308</v>
      </c>
      <c r="J7700">
        <f t="shared" si="783"/>
        <v>44815.505064477198</v>
      </c>
      <c r="K7700">
        <f t="shared" si="783"/>
        <v>18346.234918239054</v>
      </c>
      <c r="L7700">
        <f t="shared" si="783"/>
        <v>17641.578843790303</v>
      </c>
      <c r="M7700">
        <f t="shared" si="783"/>
        <v>59587.166452295256</v>
      </c>
      <c r="N7700">
        <f t="shared" si="783"/>
        <v>11720.340832534966</v>
      </c>
    </row>
    <row r="7701" spans="3:14">
      <c r="C7701">
        <v>77</v>
      </c>
      <c r="D7701">
        <v>82</v>
      </c>
      <c r="E7701">
        <f t="shared" si="783"/>
        <v>59476.956351609871</v>
      </c>
      <c r="F7701">
        <f t="shared" si="783"/>
        <v>91841.78822427211</v>
      </c>
      <c r="G7701">
        <f t="shared" si="783"/>
        <v>28945.74507269702</v>
      </c>
      <c r="H7701">
        <f t="shared" si="783"/>
        <v>31366.79800886265</v>
      </c>
      <c r="I7701">
        <f t="shared" si="783"/>
        <v>7734.3940568822472</v>
      </c>
      <c r="J7701">
        <f t="shared" si="783"/>
        <v>44817.716101333186</v>
      </c>
      <c r="K7701">
        <f t="shared" si="783"/>
        <v>18342.151985476488</v>
      </c>
      <c r="L7701">
        <f t="shared" si="783"/>
        <v>17637.292970078681</v>
      </c>
      <c r="M7701">
        <f t="shared" si="783"/>
        <v>59587.26055814766</v>
      </c>
      <c r="N7701">
        <f t="shared" si="783"/>
        <v>11719.081285811106</v>
      </c>
    </row>
    <row r="7702" spans="3:14">
      <c r="C7702">
        <v>77</v>
      </c>
      <c r="D7702">
        <v>83</v>
      </c>
      <c r="E7702">
        <f t="shared" si="783"/>
        <v>59478.123148683459</v>
      </c>
      <c r="F7702">
        <f t="shared" si="783"/>
        <v>91836.941265045156</v>
      </c>
      <c r="G7702">
        <f t="shared" si="783"/>
        <v>28947.020470224827</v>
      </c>
      <c r="H7702">
        <f t="shared" si="783"/>
        <v>31360.55766267392</v>
      </c>
      <c r="I7702">
        <f t="shared" si="783"/>
        <v>7729.5535821324756</v>
      </c>
      <c r="J7702">
        <f t="shared" si="783"/>
        <v>44819.88955768491</v>
      </c>
      <c r="K7702">
        <f t="shared" si="783"/>
        <v>18338.187911625813</v>
      </c>
      <c r="L7702">
        <f t="shared" si="783"/>
        <v>17633.126921049239</v>
      </c>
      <c r="M7702">
        <f t="shared" si="783"/>
        <v>59587.376966377036</v>
      </c>
      <c r="N7702">
        <f t="shared" si="783"/>
        <v>11717.867957727891</v>
      </c>
    </row>
    <row r="7703" spans="3:14">
      <c r="C7703">
        <v>77</v>
      </c>
      <c r="D7703">
        <v>84</v>
      </c>
      <c r="E7703">
        <f t="shared" si="783"/>
        <v>59479.268402839996</v>
      </c>
      <c r="F7703">
        <f t="shared" si="783"/>
        <v>91832.229435068337</v>
      </c>
      <c r="G7703">
        <f t="shared" si="783"/>
        <v>28948.27966301284</v>
      </c>
      <c r="H7703">
        <f t="shared" si="783"/>
        <v>31354.473988652353</v>
      </c>
      <c r="I7703">
        <f t="shared" si="783"/>
        <v>7724.8511169265275</v>
      </c>
      <c r="J7703">
        <f t="shared" si="783"/>
        <v>44822.026775693208</v>
      </c>
      <c r="K7703">
        <f t="shared" si="783"/>
        <v>18334.338451725882</v>
      </c>
      <c r="L7703">
        <f t="shared" si="783"/>
        <v>17629.076417249034</v>
      </c>
      <c r="M7703">
        <f t="shared" si="783"/>
        <v>59587.514880469942</v>
      </c>
      <c r="N7703">
        <f t="shared" si="783"/>
        <v>11716.699197619568</v>
      </c>
    </row>
    <row r="7704" spans="3:14">
      <c r="C7704">
        <v>77</v>
      </c>
      <c r="D7704">
        <v>85</v>
      </c>
      <c r="E7704">
        <f t="shared" si="783"/>
        <v>59480.392874417783</v>
      </c>
      <c r="F7704">
        <f t="shared" si="783"/>
        <v>91827.647965074008</v>
      </c>
      <c r="G7704">
        <f t="shared" si="783"/>
        <v>28949.523222993055</v>
      </c>
      <c r="H7704">
        <f t="shared" si="783"/>
        <v>31348.541457192056</v>
      </c>
      <c r="I7704">
        <f t="shared" si="783"/>
        <v>7720.2817903393261</v>
      </c>
      <c r="J7704">
        <f t="shared" si="783"/>
        <v>44824.12903435847</v>
      </c>
      <c r="K7704">
        <f t="shared" si="783"/>
        <v>18330.599560578441</v>
      </c>
      <c r="L7704">
        <f t="shared" si="783"/>
        <v>17625.137380611151</v>
      </c>
      <c r="M7704">
        <f t="shared" si="783"/>
        <v>59587.673541395881</v>
      </c>
      <c r="N7704">
        <f t="shared" si="783"/>
        <v>11715.573432498803</v>
      </c>
    </row>
    <row r="7705" spans="3:14">
      <c r="C7705">
        <v>77</v>
      </c>
      <c r="D7705">
        <v>86</v>
      </c>
      <c r="E7705">
        <f t="shared" si="783"/>
        <v>59481.497288390434</v>
      </c>
      <c r="F7705">
        <f t="shared" si="783"/>
        <v>91823.192307620906</v>
      </c>
      <c r="G7705">
        <f t="shared" si="783"/>
        <v>28950.751695495968</v>
      </c>
      <c r="H7705">
        <f t="shared" si="783"/>
        <v>31342.754795878092</v>
      </c>
      <c r="I7705">
        <f t="shared" si="783"/>
        <v>7715.84095800045</v>
      </c>
      <c r="J7705">
        <f t="shared" si="783"/>
        <v>44826.197553192629</v>
      </c>
      <c r="K7705">
        <f t="shared" si="783"/>
        <v>18326.967381133974</v>
      </c>
      <c r="L7705">
        <f t="shared" si="783"/>
        <v>17621.305922746211</v>
      </c>
      <c r="M7705">
        <f t="shared" si="783"/>
        <v>59587.852225428112</v>
      </c>
      <c r="N7705">
        <f t="shared" si="783"/>
        <v>11714.489162540434</v>
      </c>
    </row>
    <row r="7706" spans="3:14">
      <c r="C7706">
        <v>77</v>
      </c>
      <c r="D7706">
        <v>87</v>
      </c>
      <c r="E7706">
        <f t="shared" si="783"/>
        <v>59482.582336399559</v>
      </c>
      <c r="F7706">
        <f t="shared" si="783"/>
        <v>91818.858124345556</v>
      </c>
      <c r="G7706">
        <f t="shared" si="783"/>
        <v>28951.965600779429</v>
      </c>
      <c r="H7706">
        <f t="shared" si="783"/>
        <v>31337.108974705432</v>
      </c>
      <c r="I7706">
        <f t="shared" si="783"/>
        <v>7711.5241890737525</v>
      </c>
      <c r="J7706">
        <f t="shared" si="783"/>
        <v>44828.233495638167</v>
      </c>
      <c r="K7706">
        <f t="shared" si="783"/>
        <v>18323.438233678593</v>
      </c>
      <c r="L7706">
        <f t="shared" si="783"/>
        <v>17617.578334041351</v>
      </c>
      <c r="M7706">
        <f t="shared" si="783"/>
        <v>59588.05024211471</v>
      </c>
      <c r="N7706">
        <f t="shared" si="783"/>
        <v>11713.444956876803</v>
      </c>
    </row>
    <row r="7707" spans="3:14">
      <c r="C7707">
        <v>77</v>
      </c>
      <c r="D7707">
        <v>88</v>
      </c>
      <c r="E7707">
        <f t="shared" si="783"/>
        <v>59483.648678648417</v>
      </c>
      <c r="F7707">
        <f t="shared" si="783"/>
        <v>91814.641274082765</v>
      </c>
      <c r="G7707">
        <f t="shared" si="783"/>
        <v>28953.165435453182</v>
      </c>
      <c r="H7707">
        <f t="shared" si="783"/>
        <v>31331.599192305603</v>
      </c>
      <c r="I7707">
        <f t="shared" si="783"/>
        <v>7707.3272541247234</v>
      </c>
      <c r="J7707">
        <f t="shared" si="783"/>
        <v>44830.237972253766</v>
      </c>
      <c r="K7707">
        <f t="shared" si="783"/>
        <v>18320.008605758128</v>
      </c>
      <c r="L7707">
        <f t="shared" si="783"/>
        <v>17613.951073502474</v>
      </c>
      <c r="M7707">
        <f t="shared" si="783"/>
        <v>59588.266932387887</v>
      </c>
      <c r="N7707">
        <f t="shared" si="783"/>
        <v>11712.439449679674</v>
      </c>
    </row>
    <row r="7708" spans="3:14">
      <c r="C7708">
        <v>77</v>
      </c>
      <c r="D7708">
        <v>89</v>
      </c>
      <c r="E7708">
        <f t="shared" si="783"/>
        <v>59484.6969456683</v>
      </c>
      <c r="F7708">
        <f t="shared" si="783"/>
        <v>91810.537801787243</v>
      </c>
      <c r="G7708">
        <f t="shared" si="783"/>
        <v>28954.35167380745</v>
      </c>
      <c r="H7708">
        <f t="shared" si="783"/>
        <v>31326.220863102004</v>
      </c>
      <c r="I7708">
        <f t="shared" si="783"/>
        <v>7703.2461138058061</v>
      </c>
      <c r="J7708">
        <f t="shared" si="783"/>
        <v>44832.212043685395</v>
      </c>
      <c r="K7708">
        <f t="shared" si="783"/>
        <v>18316.675142781507</v>
      </c>
      <c r="L7708">
        <f t="shared" si="783"/>
        <v>17610.4207592813</v>
      </c>
      <c r="M7708">
        <f t="shared" si="783"/>
        <v>59588.501666800941</v>
      </c>
      <c r="N7708">
        <f t="shared" si="783"/>
        <v>11711.471336506358</v>
      </c>
    </row>
    <row r="7709" spans="3:14">
      <c r="C7709">
        <v>77</v>
      </c>
      <c r="D7709">
        <v>90</v>
      </c>
      <c r="E7709">
        <f t="shared" si="783"/>
        <v>59485.72773996678</v>
      </c>
      <c r="F7709">
        <f t="shared" si="783"/>
        <v>91806.54392819335</v>
      </c>
      <c r="G7709">
        <f t="shared" si="783"/>
        <v>28955.524769052881</v>
      </c>
      <c r="H7709">
        <f t="shared" si="783"/>
        <v>31320.969605321421</v>
      </c>
      <c r="I7709">
        <f t="shared" si="783"/>
        <v>7699.2769082959912</v>
      </c>
      <c r="J7709">
        <f t="shared" si="783"/>
        <v>44834.156723439162</v>
      </c>
      <c r="K7709">
        <f t="shared" si="783"/>
        <v>18313.434639250598</v>
      </c>
      <c r="L7709">
        <f t="shared" si="783"/>
        <v>17606.984159833897</v>
      </c>
      <c r="M7709">
        <f t="shared" si="783"/>
        <v>59588.753843882521</v>
      </c>
      <c r="N7709">
        <f t="shared" si="783"/>
        <v>11710.539370889395</v>
      </c>
    </row>
    <row r="7710" spans="3:14">
      <c r="C7710">
        <v>77</v>
      </c>
      <c r="D7710">
        <v>91</v>
      </c>
      <c r="E7710">
        <f t="shared" ref="E7710:N7719" si="784">E$3/$C7710/$E$12+($D7710-1)*$C7710*$E$12*E$2*E$4/(2*$D7710)+$D7710*E$5/($C7710*$E$12)+$C7710*$E$12*E$2*E$6/(2*$D7710)</f>
        <v>59486.741637567691</v>
      </c>
      <c r="F7710">
        <f t="shared" si="784"/>
        <v>91802.656040157104</v>
      </c>
      <c r="G7710">
        <f t="shared" si="784"/>
        <v>28956.685154478771</v>
      </c>
      <c r="H7710">
        <f t="shared" si="784"/>
        <v>31315.841229796071</v>
      </c>
      <c r="I7710">
        <f t="shared" si="784"/>
        <v>7695.4159474367416</v>
      </c>
      <c r="J7710">
        <f t="shared" si="784"/>
        <v>44836.072980471523</v>
      </c>
      <c r="K7710">
        <f t="shared" si="784"/>
        <v>18310.284030568309</v>
      </c>
      <c r="L7710">
        <f t="shared" si="784"/>
        <v>17603.638185662232</v>
      </c>
      <c r="M7710">
        <f t="shared" si="784"/>
        <v>59589.022888599597</v>
      </c>
      <c r="N7710">
        <f t="shared" si="784"/>
        <v>11709.642361151109</v>
      </c>
    </row>
    <row r="7711" spans="3:14">
      <c r="C7711">
        <v>77</v>
      </c>
      <c r="D7711">
        <v>92</v>
      </c>
      <c r="E7711">
        <f t="shared" si="784"/>
        <v>59487.739189450273</v>
      </c>
      <c r="F7711">
        <f t="shared" si="784"/>
        <v>91798.870681627683</v>
      </c>
      <c r="G7711">
        <f t="shared" si="784"/>
        <v>28957.833244535759</v>
      </c>
      <c r="H7711">
        <f t="shared" si="784"/>
        <v>31310.831729495883</v>
      </c>
      <c r="I7711">
        <f t="shared" si="784"/>
        <v>7691.6597015111874</v>
      </c>
      <c r="J7711">
        <f t="shared" si="784"/>
        <v>44837.961741610299</v>
      </c>
      <c r="K7711">
        <f t="shared" si="784"/>
        <v>18307.220385380861</v>
      </c>
      <c r="L7711">
        <f t="shared" si="784"/>
        <v>17600.379881594257</v>
      </c>
      <c r="M7711">
        <f t="shared" si="784"/>
        <v>59589.308250920571</v>
      </c>
      <c r="N7711">
        <f t="shared" si="784"/>
        <v>11708.779167425877</v>
      </c>
    </row>
    <row r="7712" spans="3:14">
      <c r="C7712">
        <v>77</v>
      </c>
      <c r="D7712">
        <v>93</v>
      </c>
      <c r="E7712">
        <f t="shared" si="784"/>
        <v>59488.72092289578</v>
      </c>
      <c r="F7712">
        <f t="shared" si="784"/>
        <v>91795.184545201686</v>
      </c>
      <c r="G7712">
        <f t="shared" si="784"/>
        <v>28958.969435848659</v>
      </c>
      <c r="H7712">
        <f t="shared" si="784"/>
        <v>31305.937269736187</v>
      </c>
      <c r="I7712">
        <f t="shared" si="784"/>
        <v>7688.0047926182451</v>
      </c>
      <c r="J7712">
        <f t="shared" si="784"/>
        <v>44839.823893819841</v>
      </c>
      <c r="K7712">
        <f t="shared" si="784"/>
        <v>18304.240898414235</v>
      </c>
      <c r="L7712">
        <f t="shared" si="784"/>
        <v>17597.206419562131</v>
      </c>
      <c r="M7712">
        <f t="shared" si="784"/>
        <v>59589.609404471164</v>
      </c>
      <c r="N7712">
        <f t="shared" si="784"/>
        <v>11707.948698874578</v>
      </c>
    </row>
    <row r="7713" spans="3:14">
      <c r="C7713">
        <v>77</v>
      </c>
      <c r="D7713">
        <v>94</v>
      </c>
      <c r="E7713">
        <f t="shared" si="784"/>
        <v>59489.68734274793</v>
      </c>
      <c r="F7713">
        <f t="shared" si="784"/>
        <v>91791.594464216207</v>
      </c>
      <c r="G7713">
        <f t="shared" si="784"/>
        <v>28960.094108164609</v>
      </c>
      <c r="H7713">
        <f t="shared" si="784"/>
        <v>31301.154179010355</v>
      </c>
      <c r="I7713">
        <f t="shared" si="784"/>
        <v>7684.4479865972962</v>
      </c>
      <c r="J7713">
        <f t="shared" si="784"/>
        <v>44841.660286321261</v>
      </c>
      <c r="K7713">
        <f t="shared" si="784"/>
        <v>18301.342883767764</v>
      </c>
      <c r="L7713">
        <f t="shared" si="784"/>
        <v>17594.115091841297</v>
      </c>
      <c r="M7713">
        <f t="shared" si="784"/>
        <v>59589.925845275917</v>
      </c>
      <c r="N7713">
        <f t="shared" si="784"/>
        <v>11707.149911076769</v>
      </c>
    </row>
    <row r="7714" spans="3:14">
      <c r="C7714">
        <v>77</v>
      </c>
      <c r="D7714">
        <v>95</v>
      </c>
      <c r="E7714">
        <f t="shared" si="784"/>
        <v>59490.638932593894</v>
      </c>
      <c r="F7714">
        <f t="shared" si="784"/>
        <v>91788.097405341527</v>
      </c>
      <c r="G7714">
        <f t="shared" si="784"/>
        <v>28961.207625241412</v>
      </c>
      <c r="H7714">
        <f t="shared" si="784"/>
        <v>31296.478940401536</v>
      </c>
      <c r="I7714">
        <f t="shared" si="784"/>
        <v>7680.9861854629107</v>
      </c>
      <c r="J7714">
        <f t="shared" si="784"/>
        <v>44843.471732579041</v>
      </c>
      <c r="K7714">
        <f t="shared" si="784"/>
        <v>18298.523768631341</v>
      </c>
      <c r="L7714">
        <f t="shared" si="784"/>
        <v>17591.103304716657</v>
      </c>
      <c r="M7714">
        <f t="shared" si="784"/>
        <v>59590.257090579442</v>
      </c>
      <c r="N7714">
        <f t="shared" si="784"/>
        <v>11706.381803587594</v>
      </c>
    </row>
    <row r="7715" spans="3:14">
      <c r="C7715">
        <v>77</v>
      </c>
      <c r="D7715">
        <v>96</v>
      </c>
      <c r="E7715">
        <f t="shared" si="784"/>
        <v>59491.576155871378</v>
      </c>
      <c r="F7715">
        <f t="shared" si="784"/>
        <v>91784.690461636754</v>
      </c>
      <c r="G7715">
        <f t="shared" si="784"/>
        <v>28962.310335680297</v>
      </c>
      <c r="H7715">
        <f t="shared" si="784"/>
        <v>31291.908183531083</v>
      </c>
      <c r="I7715">
        <f t="shared" si="784"/>
        <v>7677.6164203123863</v>
      </c>
      <c r="J7715">
        <f t="shared" si="784"/>
        <v>44845.259012163297</v>
      </c>
      <c r="K7715">
        <f t="shared" si="784"/>
        <v>18295.781087395277</v>
      </c>
      <c r="L7715">
        <f t="shared" si="784"/>
        <v>17588.168572544586</v>
      </c>
      <c r="M7715">
        <f t="shared" si="784"/>
        <v>59590.602677741175</v>
      </c>
      <c r="N7715">
        <f t="shared" si="784"/>
        <v>11705.643417647414</v>
      </c>
    </row>
    <row r="7716" spans="3:14">
      <c r="C7716">
        <v>77</v>
      </c>
      <c r="D7716">
        <v>97</v>
      </c>
      <c r="E7716">
        <f t="shared" si="784"/>
        <v>59492.499456907201</v>
      </c>
      <c r="F7716">
        <f t="shared" si="784"/>
        <v>91781.370846034712</v>
      </c>
      <c r="G7716">
        <f t="shared" si="784"/>
        <v>28963.402573707164</v>
      </c>
      <c r="H7716">
        <f t="shared" si="784"/>
        <v>31287.438677005004</v>
      </c>
      <c r="I7716">
        <f t="shared" si="784"/>
        <v>7674.3358446719903</v>
      </c>
      <c r="J7716">
        <f t="shared" si="784"/>
        <v>44847.022872496927</v>
      </c>
      <c r="K7716">
        <f t="shared" si="784"/>
        <v>18293.112476124508</v>
      </c>
      <c r="L7716">
        <f t="shared" si="784"/>
        <v>17585.308512182226</v>
      </c>
      <c r="M7716">
        <f t="shared" si="784"/>
        <v>59590.962163198477</v>
      </c>
      <c r="N7716">
        <f t="shared" si="784"/>
        <v>11704.933834033071</v>
      </c>
    </row>
    <row r="7717" spans="3:14">
      <c r="C7717">
        <v>77</v>
      </c>
      <c r="D7717">
        <v>98</v>
      </c>
      <c r="E7717">
        <f t="shared" si="784"/>
        <v>59493.409261892484</v>
      </c>
      <c r="F7717">
        <f t="shared" si="784"/>
        <v>91778.135885226147</v>
      </c>
      <c r="G7717">
        <f t="shared" si="784"/>
        <v>28964.48465990608</v>
      </c>
      <c r="H7717">
        <f t="shared" si="784"/>
        <v>31283.067321322978</v>
      </c>
      <c r="I7717">
        <f t="shared" si="784"/>
        <v>7671.1417282506</v>
      </c>
      <c r="J7717">
        <f t="shared" si="784"/>
        <v>44848.764030495768</v>
      </c>
      <c r="K7717">
        <f t="shared" si="784"/>
        <v>18290.515667371117</v>
      </c>
      <c r="L7717">
        <f t="shared" si="784"/>
        <v>17582.520837757835</v>
      </c>
      <c r="M7717">
        <f t="shared" si="784"/>
        <v>59591.335121493306</v>
      </c>
      <c r="N7717">
        <f t="shared" si="784"/>
        <v>11704.252171040698</v>
      </c>
    </row>
    <row r="7718" spans="3:14">
      <c r="C7718">
        <v>77</v>
      </c>
      <c r="D7718">
        <v>99</v>
      </c>
      <c r="E7718">
        <f t="shared" si="784"/>
        <v>59494.305979798432</v>
      </c>
      <c r="F7718">
        <f t="shared" si="784"/>
        <v>91774.983013914316</v>
      </c>
      <c r="G7718">
        <f t="shared" si="784"/>
        <v>28965.556901908163</v>
      </c>
      <c r="H7718">
        <f t="shared" si="784"/>
        <v>31278.791142216996</v>
      </c>
      <c r="I7718">
        <f t="shared" si="784"/>
        <v>7668.031451071879</v>
      </c>
      <c r="J7718">
        <f t="shared" si="784"/>
        <v>44850.483174109337</v>
      </c>
      <c r="K7718">
        <f t="shared" si="784"/>
        <v>18287.988485301241</v>
      </c>
      <c r="L7718">
        <f t="shared" si="784"/>
        <v>17579.803355758155</v>
      </c>
      <c r="M7718">
        <f t="shared" si="784"/>
        <v>59591.721144357878</v>
      </c>
      <c r="N7718">
        <f t="shared" si="784"/>
        <v>11703.597582590852</v>
      </c>
    </row>
    <row r="7719" spans="3:14">
      <c r="C7719">
        <v>77</v>
      </c>
      <c r="D7719">
        <v>100</v>
      </c>
      <c r="E7719">
        <f t="shared" si="784"/>
        <v>59495.190003237411</v>
      </c>
      <c r="F7719">
        <f t="shared" si="784"/>
        <v>91771.909769414284</v>
      </c>
      <c r="G7719">
        <f t="shared" si="784"/>
        <v>28966.619595039345</v>
      </c>
      <c r="H7719">
        <f t="shared" si="784"/>
        <v>31274.607284389789</v>
      </c>
      <c r="I7719">
        <f t="shared" si="784"/>
        <v>7665.0024979585505</v>
      </c>
      <c r="J7719">
        <f t="shared" si="784"/>
        <v>44852.180963769206</v>
      </c>
      <c r="K7719">
        <f t="shared" si="784"/>
        <v>18285.528841114377</v>
      </c>
      <c r="L7719">
        <f t="shared" si="784"/>
        <v>17577.15396041044</v>
      </c>
      <c r="M7719">
        <f t="shared" si="784"/>
        <v>59592.119839855113</v>
      </c>
      <c r="N7719">
        <f t="shared" si="784"/>
        <v>11702.969256447255</v>
      </c>
    </row>
    <row r="7720" spans="3:14">
      <c r="C7720">
        <v>78</v>
      </c>
      <c r="D7720">
        <v>1</v>
      </c>
      <c r="E7720">
        <f t="shared" ref="E7720:N7729" si="785">E$3/$C7720/$E$12+($D7720-1)*$C7720*$E$12*E$2*E$4/(2*$D7720)+$D7720*E$5/($C7720*$E$12)+$C7720*$E$12*E$2*E$6/(2*$D7720)</f>
        <v>54065.831152805389</v>
      </c>
      <c r="F7720">
        <f t="shared" si="785"/>
        <v>131617.90746828451</v>
      </c>
      <c r="G7720">
        <f t="shared" si="785"/>
        <v>24637.68834775281</v>
      </c>
      <c r="H7720">
        <f t="shared" si="785"/>
        <v>76559.607693247424</v>
      </c>
      <c r="I7720">
        <f t="shared" si="785"/>
        <v>47231.622037305671</v>
      </c>
      <c r="J7720">
        <f t="shared" si="785"/>
        <v>34980.865808637893</v>
      </c>
      <c r="K7720">
        <f t="shared" si="785"/>
        <v>51293.939752657112</v>
      </c>
      <c r="L7720">
        <f t="shared" si="785"/>
        <v>50859.650392761658</v>
      </c>
      <c r="M7720">
        <f t="shared" si="785"/>
        <v>66428.743821223921</v>
      </c>
      <c r="N7720">
        <f t="shared" si="785"/>
        <v>24565.071086744505</v>
      </c>
    </row>
    <row r="7721" spans="3:14">
      <c r="C7721">
        <v>78</v>
      </c>
      <c r="D7721">
        <v>2</v>
      </c>
      <c r="E7721">
        <f t="shared" si="785"/>
        <v>57185.120319143607</v>
      </c>
      <c r="F7721">
        <f t="shared" si="785"/>
        <v>112054.41765419237</v>
      </c>
      <c r="G7721">
        <f t="shared" si="785"/>
        <v>26984.433103582105</v>
      </c>
      <c r="H7721">
        <f t="shared" si="785"/>
        <v>53876.605027927464</v>
      </c>
      <c r="I7721">
        <f t="shared" si="785"/>
        <v>27251.242841425694</v>
      </c>
      <c r="J7721">
        <f t="shared" si="785"/>
        <v>40228.175326860553</v>
      </c>
      <c r="K7721">
        <f t="shared" si="785"/>
        <v>34700.720714932744</v>
      </c>
      <c r="L7721">
        <f t="shared" si="785"/>
        <v>34131.438049695316</v>
      </c>
      <c r="M7721">
        <f t="shared" si="785"/>
        <v>63316.084562137912</v>
      </c>
      <c r="N7721">
        <f t="shared" si="785"/>
        <v>18113.072525775387</v>
      </c>
    </row>
    <row r="7722" spans="3:14">
      <c r="C7722">
        <v>78</v>
      </c>
      <c r="D7722">
        <v>3</v>
      </c>
      <c r="E7722">
        <f t="shared" si="785"/>
        <v>58225.055798358764</v>
      </c>
      <c r="F7722">
        <f t="shared" si="785"/>
        <v>105533.79961474679</v>
      </c>
      <c r="G7722">
        <f t="shared" si="785"/>
        <v>27767.072804082054</v>
      </c>
      <c r="H7722">
        <f t="shared" si="785"/>
        <v>46315.827824377106</v>
      </c>
      <c r="I7722">
        <f t="shared" si="785"/>
        <v>20591.745556551115</v>
      </c>
      <c r="J7722">
        <f t="shared" si="785"/>
        <v>41977.707228973231</v>
      </c>
      <c r="K7722">
        <f t="shared" si="785"/>
        <v>29170.206914582028</v>
      </c>
      <c r="L7722">
        <f t="shared" si="785"/>
        <v>28555.819298554328</v>
      </c>
      <c r="M7722">
        <f t="shared" si="785"/>
        <v>62279.202530444796</v>
      </c>
      <c r="N7722">
        <f t="shared" si="785"/>
        <v>15962.839728259334</v>
      </c>
    </row>
    <row r="7723" spans="3:14">
      <c r="C7723">
        <v>78</v>
      </c>
      <c r="D7723">
        <v>4</v>
      </c>
      <c r="E7723">
        <f t="shared" si="785"/>
        <v>58745.15285579316</v>
      </c>
      <c r="F7723">
        <f t="shared" si="785"/>
        <v>102273.89951896285</v>
      </c>
      <c r="G7723">
        <f t="shared" si="785"/>
        <v>28158.686240749659</v>
      </c>
      <c r="H7723">
        <f t="shared" si="785"/>
        <v>42535.606986269137</v>
      </c>
      <c r="I7723">
        <f t="shared" si="785"/>
        <v>17262.468749427881</v>
      </c>
      <c r="J7723">
        <f t="shared" si="785"/>
        <v>42852.794727058397</v>
      </c>
      <c r="K7723">
        <f t="shared" si="785"/>
        <v>26405.369423574717</v>
      </c>
      <c r="L7723">
        <f t="shared" si="785"/>
        <v>25768.348945394668</v>
      </c>
      <c r="M7723">
        <f t="shared" si="785"/>
        <v>61761.264805599887</v>
      </c>
      <c r="N7723">
        <f t="shared" si="785"/>
        <v>14888.048371606545</v>
      </c>
    </row>
    <row r="7724" spans="3:14">
      <c r="C7724">
        <v>78</v>
      </c>
      <c r="D7724">
        <v>5</v>
      </c>
      <c r="E7724">
        <f t="shared" si="785"/>
        <v>59057.314544515248</v>
      </c>
      <c r="F7724">
        <f t="shared" si="785"/>
        <v>100318.28660064357</v>
      </c>
      <c r="G7724">
        <f t="shared" si="785"/>
        <v>28393.889171884333</v>
      </c>
      <c r="H7724">
        <f t="shared" si="785"/>
        <v>40267.608694338145</v>
      </c>
      <c r="I7724">
        <f t="shared" si="785"/>
        <v>15265.280133405187</v>
      </c>
      <c r="J7724">
        <f t="shared" si="785"/>
        <v>43378.104463532582</v>
      </c>
      <c r="K7724">
        <f t="shared" si="785"/>
        <v>24746.802456304773</v>
      </c>
      <c r="L7724">
        <f t="shared" si="785"/>
        <v>24096.137951427554</v>
      </c>
      <c r="M7724">
        <f t="shared" si="785"/>
        <v>61450.904803494283</v>
      </c>
      <c r="N7724">
        <f t="shared" si="785"/>
        <v>14243.433591299066</v>
      </c>
    </row>
    <row r="7725" spans="3:14">
      <c r="C7725">
        <v>78</v>
      </c>
      <c r="D7725">
        <v>6</v>
      </c>
      <c r="E7725">
        <f t="shared" si="785"/>
        <v>59265.508548881189</v>
      </c>
      <c r="F7725">
        <f t="shared" si="785"/>
        <v>99014.8172710566</v>
      </c>
      <c r="G7725">
        <f t="shared" si="785"/>
        <v>28550.886850252544</v>
      </c>
      <c r="H7725">
        <f t="shared" si="785"/>
        <v>38755.721675495632</v>
      </c>
      <c r="I7725">
        <f t="shared" si="785"/>
        <v>13934.135612932765</v>
      </c>
      <c r="J7725">
        <f t="shared" si="785"/>
        <v>43728.525319201261</v>
      </c>
      <c r="K7725">
        <f t="shared" si="785"/>
        <v>23641.370750903508</v>
      </c>
      <c r="L7725">
        <f t="shared" si="785"/>
        <v>22981.556637056696</v>
      </c>
      <c r="M7725">
        <f t="shared" si="785"/>
        <v>61244.333662758319</v>
      </c>
      <c r="N7725">
        <f t="shared" si="785"/>
        <v>13813.90709916424</v>
      </c>
    </row>
    <row r="7726" spans="3:14">
      <c r="C7726">
        <v>78</v>
      </c>
      <c r="D7726">
        <v>7</v>
      </c>
      <c r="E7726">
        <f t="shared" si="785"/>
        <v>59414.292447900756</v>
      </c>
      <c r="F7726">
        <f t="shared" si="785"/>
        <v>98084.001420745262</v>
      </c>
      <c r="G7726">
        <f t="shared" si="785"/>
        <v>28663.195812754191</v>
      </c>
      <c r="H7726">
        <f t="shared" si="785"/>
        <v>37675.898241275092</v>
      </c>
      <c r="I7726">
        <f t="shared" si="785"/>
        <v>12983.587718489063</v>
      </c>
      <c r="J7726">
        <f t="shared" si="785"/>
        <v>43979.009671552492</v>
      </c>
      <c r="K7726">
        <f t="shared" si="785"/>
        <v>22852.016337998637</v>
      </c>
      <c r="L7726">
        <f t="shared" si="785"/>
        <v>22185.620853883709</v>
      </c>
      <c r="M7726">
        <f t="shared" si="785"/>
        <v>61097.070442805008</v>
      </c>
      <c r="N7726">
        <f t="shared" si="785"/>
        <v>13507.288200270925</v>
      </c>
    </row>
    <row r="7727" spans="3:14">
      <c r="C7727">
        <v>78</v>
      </c>
      <c r="D7727">
        <v>8</v>
      </c>
      <c r="E7727">
        <f t="shared" si="785"/>
        <v>59525.945031078831</v>
      </c>
      <c r="F7727">
        <f t="shared" si="785"/>
        <v>97386.093994981173</v>
      </c>
      <c r="G7727">
        <f t="shared" si="785"/>
        <v>28747.574327839251</v>
      </c>
      <c r="H7727">
        <f t="shared" si="785"/>
        <v>36866.114547443307</v>
      </c>
      <c r="I7727">
        <f t="shared" si="785"/>
        <v>12270.912715313318</v>
      </c>
      <c r="J7727">
        <f t="shared" si="785"/>
        <v>44167.033709330361</v>
      </c>
      <c r="K7727">
        <f t="shared" si="785"/>
        <v>22260.210232904006</v>
      </c>
      <c r="L7727">
        <f t="shared" si="785"/>
        <v>21588.838527709391</v>
      </c>
      <c r="M7727">
        <f t="shared" si="785"/>
        <v>60986.874673340848</v>
      </c>
      <c r="N7727">
        <f t="shared" si="785"/>
        <v>13277.486547153563</v>
      </c>
    </row>
    <row r="7728" spans="3:14">
      <c r="C7728">
        <v>78</v>
      </c>
      <c r="D7728">
        <v>9</v>
      </c>
      <c r="E7728">
        <f t="shared" si="785"/>
        <v>59612.843403695922</v>
      </c>
      <c r="F7728">
        <f t="shared" si="785"/>
        <v>96843.458852248616</v>
      </c>
      <c r="G7728">
        <f t="shared" si="785"/>
        <v>28813.332544646579</v>
      </c>
      <c r="H7728">
        <f t="shared" si="785"/>
        <v>36236.357347204015</v>
      </c>
      <c r="I7728">
        <f t="shared" si="785"/>
        <v>11716.81963964954</v>
      </c>
      <c r="J7728">
        <f t="shared" si="785"/>
        <v>44313.417537392626</v>
      </c>
      <c r="K7728">
        <f t="shared" si="785"/>
        <v>21800.102999682873</v>
      </c>
      <c r="L7728">
        <f t="shared" si="785"/>
        <v>21124.82517286752</v>
      </c>
      <c r="M7728">
        <f t="shared" si="785"/>
        <v>60901.390537536136</v>
      </c>
      <c r="N7728">
        <f t="shared" si="785"/>
        <v>13098.896391220167</v>
      </c>
    </row>
    <row r="7729" spans="3:14">
      <c r="C7729">
        <v>78</v>
      </c>
      <c r="D7729">
        <v>10</v>
      </c>
      <c r="E7729">
        <f t="shared" si="785"/>
        <v>59682.413828920318</v>
      </c>
      <c r="F7729">
        <f t="shared" si="785"/>
        <v>96409.514307638092</v>
      </c>
      <c r="G7729">
        <f t="shared" si="785"/>
        <v>28866.056552659502</v>
      </c>
      <c r="H7729">
        <f t="shared" si="785"/>
        <v>35732.618692479475</v>
      </c>
      <c r="I7729">
        <f t="shared" si="785"/>
        <v>11273.733913244145</v>
      </c>
      <c r="J7729">
        <f t="shared" si="785"/>
        <v>44430.653218653963</v>
      </c>
      <c r="K7729">
        <f t="shared" si="785"/>
        <v>21432.184976773187</v>
      </c>
      <c r="L7729">
        <f t="shared" si="785"/>
        <v>20753.750097958356</v>
      </c>
      <c r="M7729">
        <f t="shared" si="785"/>
        <v>60833.20454529304</v>
      </c>
      <c r="N7729">
        <f t="shared" si="785"/>
        <v>12956.15428331554</v>
      </c>
    </row>
    <row r="7730" spans="3:14">
      <c r="C7730">
        <v>78</v>
      </c>
      <c r="D7730">
        <v>11</v>
      </c>
      <c r="E7730">
        <f t="shared" ref="E7730:N7739" si="786">E$3/$C7730/$E$12+($D7730-1)*$C7730*$E$12*E$2*E$4/(2*$D7730)+$D7730*E$5/($C7730*$E$12)+$C7730*$E$12*E$2*E$6/(2*$D7730)</f>
        <v>59739.382110586397</v>
      </c>
      <c r="F7730">
        <f t="shared" si="786"/>
        <v>96054.61747075271</v>
      </c>
      <c r="G7730">
        <f t="shared" si="786"/>
        <v>28909.301136094662</v>
      </c>
      <c r="H7730">
        <f t="shared" si="786"/>
        <v>35320.529889038378</v>
      </c>
      <c r="I7730">
        <f t="shared" si="786"/>
        <v>10911.380804481203</v>
      </c>
      <c r="J7730">
        <f t="shared" si="786"/>
        <v>44526.690247696468</v>
      </c>
      <c r="K7730">
        <f t="shared" si="786"/>
        <v>21131.313652271827</v>
      </c>
      <c r="L7730">
        <f t="shared" si="786"/>
        <v>20450.26649936389</v>
      </c>
      <c r="M7730">
        <f t="shared" si="786"/>
        <v>60777.599021094735</v>
      </c>
      <c r="N7730">
        <f t="shared" si="786"/>
        <v>12839.483483068212</v>
      </c>
    </row>
    <row r="7731" spans="3:14">
      <c r="C7731">
        <v>78</v>
      </c>
      <c r="D7731">
        <v>12</v>
      </c>
      <c r="E7731">
        <f t="shared" si="786"/>
        <v>59786.898784583733</v>
      </c>
      <c r="F7731">
        <f t="shared" si="786"/>
        <v>95759.006414661155</v>
      </c>
      <c r="G7731">
        <f t="shared" si="786"/>
        <v>28945.436151096499</v>
      </c>
      <c r="H7731">
        <f t="shared" si="786"/>
        <v>34977.178474059867</v>
      </c>
      <c r="I7731">
        <f t="shared" si="786"/>
        <v>10609.577158950102</v>
      </c>
      <c r="J7731">
        <f t="shared" si="786"/>
        <v>44606.828287574819</v>
      </c>
      <c r="K7731">
        <f t="shared" si="786"/>
        <v>20880.727351576708</v>
      </c>
      <c r="L7731">
        <f t="shared" si="786"/>
        <v>20197.476508005453</v>
      </c>
      <c r="M7731">
        <f t="shared" si="786"/>
        <v>60731.428847930016</v>
      </c>
      <c r="N7731">
        <f t="shared" si="786"/>
        <v>12742.366163563845</v>
      </c>
    </row>
    <row r="7732" spans="3:14">
      <c r="C7732">
        <v>78</v>
      </c>
      <c r="D7732">
        <v>13</v>
      </c>
      <c r="E7732">
        <f t="shared" si="786"/>
        <v>59827.144991143577</v>
      </c>
      <c r="F7732">
        <f t="shared" si="786"/>
        <v>95508.999805334111</v>
      </c>
      <c r="G7732">
        <f t="shared" si="786"/>
        <v>28976.102267303493</v>
      </c>
      <c r="H7732">
        <f t="shared" si="786"/>
        <v>34686.701973283351</v>
      </c>
      <c r="I7732">
        <f t="shared" si="786"/>
        <v>10354.350023597344</v>
      </c>
      <c r="J7732">
        <f t="shared" si="786"/>
        <v>44674.736335788461</v>
      </c>
      <c r="K7732">
        <f t="shared" si="786"/>
        <v>20668.821838424858</v>
      </c>
      <c r="L7732">
        <f t="shared" si="786"/>
        <v>19983.68159913626</v>
      </c>
      <c r="M7732">
        <f t="shared" si="786"/>
        <v>60692.516637098874</v>
      </c>
      <c r="N7732">
        <f t="shared" si="786"/>
        <v>12660.289983092534</v>
      </c>
    </row>
    <row r="7733" spans="3:14">
      <c r="C7733">
        <v>78</v>
      </c>
      <c r="D7733">
        <v>14</v>
      </c>
      <c r="E7733">
        <f t="shared" si="786"/>
        <v>59861.678687573964</v>
      </c>
      <c r="F7733">
        <f t="shared" si="786"/>
        <v>95294.825261322025</v>
      </c>
      <c r="G7733">
        <f t="shared" si="786"/>
        <v>29002.47139160024</v>
      </c>
      <c r="H7733">
        <f t="shared" si="786"/>
        <v>34437.770047951257</v>
      </c>
      <c r="I7733">
        <f t="shared" si="786"/>
        <v>10135.718717670425</v>
      </c>
      <c r="J7733">
        <f t="shared" si="786"/>
        <v>44733.03510483697</v>
      </c>
      <c r="K7733">
        <f t="shared" si="786"/>
        <v>20487.308372628424</v>
      </c>
      <c r="L7733">
        <f t="shared" si="786"/>
        <v>19800.525683651482</v>
      </c>
      <c r="M7733">
        <f t="shared" si="786"/>
        <v>60659.307110958347</v>
      </c>
      <c r="N7733">
        <f t="shared" si="786"/>
        <v>12590.03184043291</v>
      </c>
    </row>
    <row r="7734" spans="3:14">
      <c r="C7734">
        <v>78</v>
      </c>
      <c r="D7734">
        <v>15</v>
      </c>
      <c r="E7734">
        <f t="shared" si="786"/>
        <v>59891.642375900788</v>
      </c>
      <c r="F7734">
        <f t="shared" si="786"/>
        <v>95109.316369561915</v>
      </c>
      <c r="G7734">
        <f t="shared" si="786"/>
        <v>29025.402922368787</v>
      </c>
      <c r="H7734">
        <f t="shared" si="786"/>
        <v>34222.073782974716</v>
      </c>
      <c r="I7734">
        <f t="shared" si="786"/>
        <v>9946.3640752841784</v>
      </c>
      <c r="J7734">
        <f t="shared" si="786"/>
        <v>44783.646450553351</v>
      </c>
      <c r="K7734">
        <f t="shared" si="786"/>
        <v>20330.108544716331</v>
      </c>
      <c r="L7734">
        <f t="shared" si="786"/>
        <v>19641.880962874231</v>
      </c>
      <c r="M7734">
        <f t="shared" si="786"/>
        <v>60630.659732570355</v>
      </c>
      <c r="N7734">
        <f t="shared" si="786"/>
        <v>12529.228128022629</v>
      </c>
    </row>
    <row r="7735" spans="3:14">
      <c r="C7735">
        <v>78</v>
      </c>
      <c r="D7735">
        <v>16</v>
      </c>
      <c r="E7735">
        <f t="shared" si="786"/>
        <v>59917.892932643445</v>
      </c>
      <c r="F7735">
        <f t="shared" si="786"/>
        <v>94947.098320256526</v>
      </c>
      <c r="G7735">
        <f t="shared" si="786"/>
        <v>29045.541408395671</v>
      </c>
      <c r="H7735">
        <f t="shared" si="786"/>
        <v>34033.381492037028</v>
      </c>
      <c r="I7735">
        <f t="shared" si="786"/>
        <v>9780.7967220247228</v>
      </c>
      <c r="J7735">
        <f t="shared" si="786"/>
        <v>44828.011764812414</v>
      </c>
      <c r="K7735">
        <f t="shared" si="786"/>
        <v>20192.663547585267</v>
      </c>
      <c r="L7735">
        <f t="shared" si="786"/>
        <v>19503.151587796849</v>
      </c>
      <c r="M7735">
        <f t="shared" si="786"/>
        <v>60605.719099231261</v>
      </c>
      <c r="N7735">
        <f t="shared" si="786"/>
        <v>12476.106140189946</v>
      </c>
    </row>
    <row r="7736" spans="3:14">
      <c r="C7736">
        <v>78</v>
      </c>
      <c r="D7736">
        <v>17</v>
      </c>
      <c r="E7736">
        <f t="shared" si="786"/>
        <v>59941.085616316821</v>
      </c>
      <c r="F7736">
        <f t="shared" si="786"/>
        <v>94804.060964737422</v>
      </c>
      <c r="G7736">
        <f t="shared" si="786"/>
        <v>29063.379739929434</v>
      </c>
      <c r="H7736">
        <f t="shared" si="786"/>
        <v>33866.92776795489</v>
      </c>
      <c r="I7736">
        <f t="shared" si="786"/>
        <v>9634.8189009873386</v>
      </c>
      <c r="J7736">
        <f t="shared" si="786"/>
        <v>44867.233288459538</v>
      </c>
      <c r="K7736">
        <f t="shared" si="786"/>
        <v>20071.487234626806</v>
      </c>
      <c r="L7736">
        <f t="shared" si="786"/>
        <v>19380.823085648768</v>
      </c>
      <c r="M7736">
        <f t="shared" si="786"/>
        <v>60583.831079461874</v>
      </c>
      <c r="N7736">
        <f t="shared" si="786"/>
        <v>12429.310278479988</v>
      </c>
    </row>
    <row r="7737" spans="3:14">
      <c r="C7737">
        <v>78</v>
      </c>
      <c r="D7737">
        <v>18</v>
      </c>
      <c r="E7737">
        <f t="shared" si="786"/>
        <v>59961.730072432445</v>
      </c>
      <c r="F7737">
        <f t="shared" si="786"/>
        <v>94677.007520706815</v>
      </c>
      <c r="G7737">
        <f t="shared" si="786"/>
        <v>29079.301276052243</v>
      </c>
      <c r="H7737">
        <f t="shared" si="786"/>
        <v>33719.006182919045</v>
      </c>
      <c r="I7737">
        <f t="shared" si="786"/>
        <v>9505.1656901350088</v>
      </c>
      <c r="J7737">
        <f t="shared" si="786"/>
        <v>44902.168319930053</v>
      </c>
      <c r="K7737">
        <f t="shared" si="786"/>
        <v>19963.86815847885</v>
      </c>
      <c r="L7737">
        <f t="shared" si="786"/>
        <v>19272.161977608434</v>
      </c>
      <c r="M7737">
        <f t="shared" si="786"/>
        <v>60564.486904333891</v>
      </c>
      <c r="N7737">
        <f t="shared" si="786"/>
        <v>12387.786188538965</v>
      </c>
    </row>
    <row r="7738" spans="3:14">
      <c r="C7738">
        <v>78</v>
      </c>
      <c r="D7738">
        <v>19</v>
      </c>
      <c r="E7738">
        <f t="shared" si="786"/>
        <v>59980.228652709957</v>
      </c>
      <c r="F7738">
        <f t="shared" si="786"/>
        <v>94563.414212666554</v>
      </c>
      <c r="G7738">
        <f t="shared" si="786"/>
        <v>29093.60866867111</v>
      </c>
      <c r="H7738">
        <f t="shared" si="786"/>
        <v>33586.690609711652</v>
      </c>
      <c r="I7738">
        <f t="shared" si="786"/>
        <v>9389.259519438514</v>
      </c>
      <c r="J7738">
        <f t="shared" si="786"/>
        <v>44933.493673778183</v>
      </c>
      <c r="K7738">
        <f t="shared" si="786"/>
        <v>19867.6657028029</v>
      </c>
      <c r="L7738">
        <f t="shared" si="786"/>
        <v>19175.010254079894</v>
      </c>
      <c r="M7738">
        <f t="shared" si="786"/>
        <v>60547.284914167103</v>
      </c>
      <c r="N7738">
        <f t="shared" si="786"/>
        <v>12350.701485350733</v>
      </c>
    </row>
    <row r="7739" spans="3:14">
      <c r="C7739">
        <v>78</v>
      </c>
      <c r="D7739">
        <v>20</v>
      </c>
      <c r="E7739">
        <f t="shared" si="786"/>
        <v>59996.90323852509</v>
      </c>
      <c r="F7739">
        <f t="shared" si="786"/>
        <v>94461.262020218099</v>
      </c>
      <c r="G7739">
        <f t="shared" si="786"/>
        <v>29106.544039311608</v>
      </c>
      <c r="H7739">
        <f t="shared" si="786"/>
        <v>33467.640146558435</v>
      </c>
      <c r="I7739">
        <f t="shared" si="786"/>
        <v>9285.0383328744811</v>
      </c>
      <c r="J7739">
        <f t="shared" si="786"/>
        <v>44961.750801647242</v>
      </c>
      <c r="K7739">
        <f t="shared" si="786"/>
        <v>19781.167374528159</v>
      </c>
      <c r="L7739">
        <f t="shared" si="786"/>
        <v>19087.641507386379</v>
      </c>
      <c r="M7739">
        <f t="shared" si="786"/>
        <v>60531.903781217319</v>
      </c>
      <c r="N7739">
        <f t="shared" si="786"/>
        <v>12317.39026090237</v>
      </c>
    </row>
    <row r="7740" spans="3:14">
      <c r="C7740">
        <v>78</v>
      </c>
      <c r="D7740">
        <v>21</v>
      </c>
      <c r="E7740">
        <f t="shared" ref="E7740:N7749" si="787">E$3/$C7740/$E$12+($D7740-1)*$C7740*$E$12*E$2*E$4/(2*$D7740)+$D7740*E$5/($C7740*$E$12)+$C7740*$E$12*E$2*E$6/(2*$D7740)</f>
        <v>60012.01440051532</v>
      </c>
      <c r="F7740">
        <f t="shared" si="787"/>
        <v>94368.9164982769</v>
      </c>
      <c r="G7740">
        <f t="shared" si="787"/>
        <v>29118.303391113521</v>
      </c>
      <c r="H7740">
        <f t="shared" si="787"/>
        <v>33359.959777737378</v>
      </c>
      <c r="I7740">
        <f t="shared" si="787"/>
        <v>9190.832846995414</v>
      </c>
      <c r="J7740">
        <f t="shared" si="787"/>
        <v>44987.378021534285</v>
      </c>
      <c r="K7740">
        <f t="shared" si="787"/>
        <v>19702.986869740169</v>
      </c>
      <c r="L7740">
        <f t="shared" si="787"/>
        <v>19008.658169408594</v>
      </c>
      <c r="M7740">
        <f t="shared" si="787"/>
        <v>60518.083383024983</v>
      </c>
      <c r="N7740">
        <f t="shared" si="787"/>
        <v>12287.313446802473</v>
      </c>
    </row>
    <row r="7741" spans="3:14">
      <c r="C7741">
        <v>78</v>
      </c>
      <c r="D7741">
        <v>22</v>
      </c>
      <c r="E7741">
        <f t="shared" si="787"/>
        <v>60025.775332838566</v>
      </c>
      <c r="F7741">
        <f t="shared" si="787"/>
        <v>94285.040373591924</v>
      </c>
      <c r="G7741">
        <f t="shared" si="787"/>
        <v>29129.0470902821</v>
      </c>
      <c r="H7741">
        <f t="shared" si="787"/>
        <v>33262.09903583955</v>
      </c>
      <c r="I7741">
        <f t="shared" si="787"/>
        <v>9105.2772844351821</v>
      </c>
      <c r="J7741">
        <f t="shared" si="787"/>
        <v>45010.733957255012</v>
      </c>
      <c r="K7741">
        <f t="shared" si="787"/>
        <v>19631.989939781633</v>
      </c>
      <c r="L7741">
        <f t="shared" si="787"/>
        <v>18936.916775321668</v>
      </c>
      <c r="M7741">
        <f t="shared" si="787"/>
        <v>60505.61089212315</v>
      </c>
      <c r="N7741">
        <f t="shared" si="787"/>
        <v>12260.029987094425</v>
      </c>
    </row>
    <row r="7742" spans="3:14">
      <c r="C7742">
        <v>78</v>
      </c>
      <c r="D7742">
        <v>23</v>
      </c>
      <c r="E7742">
        <f t="shared" si="787"/>
        <v>60038.362152407957</v>
      </c>
      <c r="F7742">
        <f t="shared" si="787"/>
        <v>94208.528942173318</v>
      </c>
      <c r="G7742">
        <f t="shared" si="787"/>
        <v>29138.907613247778</v>
      </c>
      <c r="H7742">
        <f t="shared" si="787"/>
        <v>33172.777099961917</v>
      </c>
      <c r="I7742">
        <f t="shared" si="787"/>
        <v>9027.2433943261094</v>
      </c>
      <c r="J7742">
        <f t="shared" si="787"/>
        <v>45032.114863265917</v>
      </c>
      <c r="K7742">
        <f t="shared" si="787"/>
        <v>19567.239596631331</v>
      </c>
      <c r="L7742">
        <f t="shared" si="787"/>
        <v>18871.472723748535</v>
      </c>
      <c r="M7742">
        <f t="shared" si="787"/>
        <v>60494.31049451742</v>
      </c>
      <c r="N7742">
        <f t="shared" si="787"/>
        <v>12235.175531205379</v>
      </c>
    </row>
    <row r="7743" spans="3:14">
      <c r="C7743">
        <v>78</v>
      </c>
      <c r="D7743">
        <v>24</v>
      </c>
      <c r="E7743">
        <f t="shared" si="787"/>
        <v>60049.921623317692</v>
      </c>
      <c r="F7743">
        <f t="shared" si="787"/>
        <v>94138.461617362729</v>
      </c>
      <c r="G7743">
        <f t="shared" si="787"/>
        <v>29147.995357035932</v>
      </c>
      <c r="H7743">
        <f t="shared" si="787"/>
        <v>33090.926619351951</v>
      </c>
      <c r="I7743">
        <f t="shared" si="787"/>
        <v>8955.7909676118052</v>
      </c>
      <c r="J7743">
        <f t="shared" si="787"/>
        <v>45051.767618280712</v>
      </c>
      <c r="K7743">
        <f t="shared" si="787"/>
        <v>19507.955016938231</v>
      </c>
      <c r="L7743">
        <f t="shared" si="787"/>
        <v>18811.538846874973</v>
      </c>
      <c r="M7743">
        <f t="shared" si="787"/>
        <v>60484.035678545784</v>
      </c>
      <c r="N7743">
        <f t="shared" si="787"/>
        <v>12212.446453657964</v>
      </c>
    </row>
    <row r="7744" spans="3:14">
      <c r="C7744">
        <v>78</v>
      </c>
      <c r="D7744">
        <v>25</v>
      </c>
      <c r="E7744">
        <f t="shared" si="787"/>
        <v>60060.577027406944</v>
      </c>
      <c r="F7744">
        <f t="shared" si="787"/>
        <v>94074.065106367212</v>
      </c>
      <c r="G7744">
        <f t="shared" si="787"/>
        <v>29156.403055147843</v>
      </c>
      <c r="H7744">
        <f t="shared" si="787"/>
        <v>33015.651019377547</v>
      </c>
      <c r="I7744">
        <f t="shared" si="787"/>
        <v>8890.1302286848913</v>
      </c>
      <c r="J7744">
        <f t="shared" si="787"/>
        <v>45069.899600418932</v>
      </c>
      <c r="K7744">
        <f t="shared" si="787"/>
        <v>19453.480309087463</v>
      </c>
      <c r="L7744">
        <f t="shared" si="787"/>
        <v>18756.453923737026</v>
      </c>
      <c r="M7744">
        <f t="shared" si="787"/>
        <v>60474.663374412143</v>
      </c>
      <c r="N7744">
        <f t="shared" si="787"/>
        <v>12191.587709051173</v>
      </c>
    </row>
    <row r="7745" spans="3:14">
      <c r="C7745">
        <v>78</v>
      </c>
      <c r="D7745">
        <v>26</v>
      </c>
      <c r="E7745">
        <f t="shared" si="787"/>
        <v>60070.432680078055</v>
      </c>
      <c r="F7745">
        <f t="shared" si="787"/>
        <v>94014.685084515775</v>
      </c>
      <c r="G7745">
        <f t="shared" si="787"/>
        <v>29164.209174392334</v>
      </c>
      <c r="H7745">
        <f t="shared" si="787"/>
        <v>32946.191659965363</v>
      </c>
      <c r="I7745">
        <f t="shared" si="787"/>
        <v>8829.5929058775982</v>
      </c>
      <c r="J7745">
        <f t="shared" si="787"/>
        <v>45086.686283474046</v>
      </c>
      <c r="K7745">
        <f t="shared" si="787"/>
        <v>19403.260487866461</v>
      </c>
      <c r="L7745">
        <f t="shared" si="787"/>
        <v>18705.658459672901</v>
      </c>
      <c r="M7745">
        <f t="shared" si="787"/>
        <v>60466.0894461352</v>
      </c>
      <c r="N7745">
        <f t="shared" si="787"/>
        <v>12172.383489738024</v>
      </c>
    </row>
    <row r="7746" spans="3:14">
      <c r="C7746">
        <v>78</v>
      </c>
      <c r="D7746">
        <v>27</v>
      </c>
      <c r="E7746">
        <f t="shared" si="787"/>
        <v>60079.577442599744</v>
      </c>
      <c r="F7746">
        <f t="shared" si="787"/>
        <v>93959.764164125721</v>
      </c>
      <c r="G7746">
        <f t="shared" si="787"/>
        <v>29171.480556865768</v>
      </c>
      <c r="H7746">
        <f t="shared" si="787"/>
        <v>32881.902292164035</v>
      </c>
      <c r="I7746">
        <f t="shared" si="787"/>
        <v>8773.6097307321852</v>
      </c>
      <c r="J7746">
        <f t="shared" si="787"/>
        <v>45102.277145121938</v>
      </c>
      <c r="K7746">
        <f t="shared" si="787"/>
        <v>19356.822788094123</v>
      </c>
      <c r="L7746">
        <f t="shared" si="787"/>
        <v>18658.67584811883</v>
      </c>
      <c r="M7746">
        <f t="shared" si="787"/>
        <v>60458.225185286399</v>
      </c>
      <c r="N7746">
        <f t="shared" si="787"/>
        <v>12154.649959574774</v>
      </c>
    </row>
    <row r="7747" spans="3:14">
      <c r="C7747">
        <v>78</v>
      </c>
      <c r="D7747">
        <v>28</v>
      </c>
      <c r="E7747">
        <f t="shared" si="787"/>
        <v>60088.087481773699</v>
      </c>
      <c r="F7747">
        <f t="shared" si="787"/>
        <v>93908.82458432627</v>
      </c>
      <c r="G7747">
        <f t="shared" si="787"/>
        <v>29178.274495793612</v>
      </c>
      <c r="H7747">
        <f t="shared" si="787"/>
        <v>32822.228988300973</v>
      </c>
      <c r="I7747">
        <f t="shared" si="787"/>
        <v>8721.6927588563103</v>
      </c>
      <c r="J7747">
        <f t="shared" si="787"/>
        <v>45116.800309084829</v>
      </c>
      <c r="K7747">
        <f t="shared" si="787"/>
        <v>19313.761982472395</v>
      </c>
      <c r="L7747">
        <f t="shared" si="787"/>
        <v>18615.097569163037</v>
      </c>
      <c r="M7747">
        <f t="shared" si="787"/>
        <v>60450.994556069913</v>
      </c>
      <c r="N7747">
        <f t="shared" si="787"/>
        <v>12138.229544723928</v>
      </c>
    </row>
    <row r="7748" spans="3:14">
      <c r="C7748">
        <v>78</v>
      </c>
      <c r="D7748">
        <v>29</v>
      </c>
      <c r="E7748">
        <f t="shared" si="787"/>
        <v>60096.028458635919</v>
      </c>
      <c r="F7748">
        <f t="shared" si="787"/>
        <v>93861.454482297617</v>
      </c>
      <c r="G7748">
        <f t="shared" si="787"/>
        <v>29184.640381887486</v>
      </c>
      <c r="H7748">
        <f t="shared" si="787"/>
        <v>32766.69422452051</v>
      </c>
      <c r="I7748">
        <f t="shared" si="787"/>
        <v>8673.4213485324344</v>
      </c>
      <c r="J7748">
        <f t="shared" si="787"/>
        <v>45130.366226847334</v>
      </c>
      <c r="K7748">
        <f t="shared" si="787"/>
        <v>19273.72873712362</v>
      </c>
      <c r="L7748">
        <f t="shared" si="787"/>
        <v>18574.571450467749</v>
      </c>
      <c r="M7748">
        <f t="shared" si="787"/>
        <v>60444.332010385828</v>
      </c>
      <c r="N7748">
        <f t="shared" si="787"/>
        <v>12122.986405670417</v>
      </c>
    </row>
    <row r="7749" spans="3:14">
      <c r="C7749">
        <v>78</v>
      </c>
      <c r="D7749">
        <v>30</v>
      </c>
      <c r="E7749">
        <f t="shared" si="787"/>
        <v>60103.457279417569</v>
      </c>
      <c r="F7749">
        <f t="shared" si="787"/>
        <v>93817.296910262769</v>
      </c>
      <c r="G7749">
        <f t="shared" si="787"/>
        <v>29190.621020430786</v>
      </c>
      <c r="H7749">
        <f t="shared" si="787"/>
        <v>32714.884146814358</v>
      </c>
      <c r="I7749">
        <f t="shared" si="787"/>
        <v>8628.4309436053591</v>
      </c>
      <c r="J7749">
        <f t="shared" si="787"/>
        <v>45143.070623029518</v>
      </c>
      <c r="K7749">
        <f t="shared" si="787"/>
        <v>19236.4202960205</v>
      </c>
      <c r="L7749">
        <f t="shared" si="787"/>
        <v>18536.792276006927</v>
      </c>
      <c r="M7749">
        <f t="shared" si="787"/>
        <v>60438.180739880889</v>
      </c>
      <c r="N7749">
        <f t="shared" si="787"/>
        <v>12108.802814834509</v>
      </c>
    </row>
    <row r="7750" spans="3:14">
      <c r="C7750">
        <v>78</v>
      </c>
      <c r="D7750">
        <v>31</v>
      </c>
      <c r="E7750">
        <f t="shared" ref="E7750:N7759" si="788">E$3/$C7750/$E$12+($D7750-1)*$C7750*$E$12*E$2*E$4/(2*$D7750)+$D7750*E$5/($C7750*$E$12)+$C7750*$E$12*E$2*E$6/(2*$D7750)</f>
        <v>60110.423507610292</v>
      </c>
      <c r="F7750">
        <f t="shared" si="788"/>
        <v>93776.040978222256</v>
      </c>
      <c r="G7750">
        <f t="shared" si="788"/>
        <v>29196.253693444542</v>
      </c>
      <c r="H7750">
        <f t="shared" si="788"/>
        <v>32666.43830169148</v>
      </c>
      <c r="I7750">
        <f t="shared" si="788"/>
        <v>8586.4040274237777</v>
      </c>
      <c r="J7750">
        <f t="shared" si="788"/>
        <v>45154.996870687559</v>
      </c>
      <c r="K7750">
        <f t="shared" si="788"/>
        <v>19201.572968429587</v>
      </c>
      <c r="L7750">
        <f t="shared" si="788"/>
        <v>18501.494212467565</v>
      </c>
      <c r="M7750">
        <f t="shared" si="788"/>
        <v>60432.491266311983</v>
      </c>
      <c r="N7750">
        <f t="shared" si="788"/>
        <v>12095.576235291912</v>
      </c>
    </row>
    <row r="7751" spans="3:14">
      <c r="C7751">
        <v>78</v>
      </c>
      <c r="D7751">
        <v>32</v>
      </c>
      <c r="E7751">
        <f t="shared" si="788"/>
        <v>60116.970511269334</v>
      </c>
      <c r="F7751">
        <f t="shared" si="788"/>
        <v>93737.414657426605</v>
      </c>
      <c r="G7751">
        <f t="shared" si="788"/>
        <v>29201.571022697139</v>
      </c>
      <c r="H7751">
        <f t="shared" si="788"/>
        <v>32621.041292347181</v>
      </c>
      <c r="I7751">
        <f t="shared" si="788"/>
        <v>8547.0627729178032</v>
      </c>
      <c r="J7751">
        <f t="shared" si="788"/>
        <v>45166.217921245574</v>
      </c>
      <c r="K7751">
        <f t="shared" si="788"/>
        <v>19168.956024959116</v>
      </c>
      <c r="L7751">
        <f t="shared" si="788"/>
        <v>18468.444655700761</v>
      </c>
      <c r="M7751">
        <f t="shared" si="788"/>
        <v>60427.220296216343</v>
      </c>
      <c r="N7751">
        <f t="shared" si="788"/>
        <v>12083.216947233885</v>
      </c>
    </row>
    <row r="7752" spans="3:14">
      <c r="C7752">
        <v>78</v>
      </c>
      <c r="D7752">
        <v>33</v>
      </c>
      <c r="E7752">
        <f t="shared" si="788"/>
        <v>60123.136401715936</v>
      </c>
      <c r="F7752">
        <f t="shared" si="788"/>
        <v>93701.178892308177</v>
      </c>
      <c r="G7752">
        <f t="shared" si="788"/>
        <v>29206.601675803235</v>
      </c>
      <c r="H7752">
        <f t="shared" si="788"/>
        <v>32578.415951892504</v>
      </c>
      <c r="I7752">
        <f t="shared" si="788"/>
        <v>8510.1630290260164</v>
      </c>
      <c r="J7752">
        <f t="shared" si="788"/>
        <v>45176.797883530839</v>
      </c>
      <c r="K7752">
        <f t="shared" si="788"/>
        <v>19138.366703416319</v>
      </c>
      <c r="L7752">
        <f t="shared" si="788"/>
        <v>18437.43919599993</v>
      </c>
      <c r="M7752">
        <f t="shared" si="788"/>
        <v>60422.329783823661</v>
      </c>
      <c r="N7752">
        <f t="shared" si="788"/>
        <v>12071.646105980009</v>
      </c>
    </row>
    <row r="7753" spans="3:14">
      <c r="C7753">
        <v>78</v>
      </c>
      <c r="D7753">
        <v>34</v>
      </c>
      <c r="E7753">
        <f t="shared" si="788"/>
        <v>60128.954806586466</v>
      </c>
      <c r="F7753">
        <f t="shared" si="788"/>
        <v>93667.122751483577</v>
      </c>
      <c r="G7753">
        <f t="shared" si="788"/>
        <v>29211.370947716925</v>
      </c>
      <c r="H7753">
        <f t="shared" si="788"/>
        <v>32538.317721307776</v>
      </c>
      <c r="I7753">
        <f t="shared" si="788"/>
        <v>8475.4893683412811</v>
      </c>
      <c r="J7753">
        <f t="shared" si="788"/>
        <v>45186.793324155646</v>
      </c>
      <c r="K7753">
        <f t="shared" si="788"/>
        <v>19109.62609598404</v>
      </c>
      <c r="L7753">
        <f t="shared" si="788"/>
        <v>18408.297471859241</v>
      </c>
      <c r="M7753">
        <f t="shared" si="788"/>
        <v>60417.786159336618</v>
      </c>
      <c r="N7753">
        <f t="shared" si="788"/>
        <v>12060.794142694624</v>
      </c>
    </row>
    <row r="7754" spans="3:14">
      <c r="C7754">
        <v>78</v>
      </c>
      <c r="D7754">
        <v>35</v>
      </c>
      <c r="E7754">
        <f t="shared" si="788"/>
        <v>60134.455510358901</v>
      </c>
      <c r="F7754">
        <f t="shared" si="788"/>
        <v>93635.059410013448</v>
      </c>
      <c r="G7754">
        <f t="shared" si="788"/>
        <v>29215.901242540425</v>
      </c>
      <c r="H7754">
        <f t="shared" si="788"/>
        <v>32500.529991175572</v>
      </c>
      <c r="I7754">
        <f t="shared" si="788"/>
        <v>8442.8509837315687</v>
      </c>
      <c r="J7754">
        <f t="shared" si="788"/>
        <v>45196.254344976631</v>
      </c>
      <c r="K7754">
        <f t="shared" si="788"/>
        <v>19082.575741452816</v>
      </c>
      <c r="L7754">
        <f t="shared" si="788"/>
        <v>18380.859734516409</v>
      </c>
      <c r="M7754">
        <f t="shared" si="788"/>
        <v>60413.559689506183</v>
      </c>
      <c r="N7754">
        <f t="shared" si="788"/>
        <v>12050.599439266147</v>
      </c>
    </row>
    <row r="7755" spans="3:14">
      <c r="C7755">
        <v>78</v>
      </c>
      <c r="D7755">
        <v>36</v>
      </c>
      <c r="E7755">
        <f t="shared" si="788"/>
        <v>60139.664988124721</v>
      </c>
      <c r="F7755">
        <f t="shared" si="788"/>
        <v>93604.822801284841</v>
      </c>
      <c r="G7755">
        <f t="shared" si="788"/>
        <v>29220.212475031243</v>
      </c>
      <c r="H7755">
        <f t="shared" si="788"/>
        <v>32464.86021979151</v>
      </c>
      <c r="I7755">
        <f t="shared" si="788"/>
        <v>8412.078268857289</v>
      </c>
      <c r="J7755">
        <f t="shared" si="788"/>
        <v>45205.225480977439</v>
      </c>
      <c r="K7755">
        <f t="shared" si="788"/>
        <v>19057.074785414217</v>
      </c>
      <c r="L7755">
        <f t="shared" si="788"/>
        <v>18354.983985071602</v>
      </c>
      <c r="M7755">
        <f t="shared" si="788"/>
        <v>60409.623944777624</v>
      </c>
      <c r="N7755">
        <f t="shared" si="788"/>
        <v>12041.007224039828</v>
      </c>
    </row>
    <row r="7756" spans="3:14">
      <c r="C7756">
        <v>78</v>
      </c>
      <c r="D7756">
        <v>37</v>
      </c>
      <c r="E7756">
        <f t="shared" si="788"/>
        <v>60144.606852803416</v>
      </c>
      <c r="F7756">
        <f t="shared" si="788"/>
        <v>93576.264811832269</v>
      </c>
      <c r="G7756">
        <f t="shared" si="788"/>
        <v>29224.322407000138</v>
      </c>
      <c r="H7756">
        <f t="shared" si="788"/>
        <v>32431.136680770618</v>
      </c>
      <c r="I7756">
        <f t="shared" si="788"/>
        <v>8383.0199531993567</v>
      </c>
      <c r="J7756">
        <f t="shared" si="788"/>
        <v>45213.746452548876</v>
      </c>
      <c r="K7756">
        <f t="shared" si="788"/>
        <v>19032.997600963441</v>
      </c>
      <c r="L7756">
        <f t="shared" si="788"/>
        <v>18330.543575857417</v>
      </c>
      <c r="M7756">
        <f t="shared" si="788"/>
        <v>60405.955352845383</v>
      </c>
      <c r="N7756">
        <f t="shared" si="788"/>
        <v>12031.968646620913</v>
      </c>
    </row>
    <row r="7757" spans="3:14">
      <c r="C7757">
        <v>78</v>
      </c>
      <c r="D7757">
        <v>38</v>
      </c>
      <c r="E7757">
        <f t="shared" si="788"/>
        <v>60149.302231743939</v>
      </c>
      <c r="F7757">
        <f t="shared" si="788"/>
        <v>93549.252919081278</v>
      </c>
      <c r="G7757">
        <f t="shared" si="788"/>
        <v>29228.246930593581</v>
      </c>
      <c r="H7757">
        <f t="shared" si="788"/>
        <v>32399.205724189473</v>
      </c>
      <c r="I7757">
        <f t="shared" si="788"/>
        <v>8355.5406894512162</v>
      </c>
      <c r="J7757">
        <f t="shared" si="788"/>
        <v>45221.852798988009</v>
      </c>
      <c r="K7757">
        <f t="shared" si="788"/>
        <v>19010.231785080396</v>
      </c>
      <c r="L7757">
        <f t="shared" si="788"/>
        <v>18307.42519053986</v>
      </c>
      <c r="M7757">
        <f t="shared" si="788"/>
        <v>60402.532822699206</v>
      </c>
      <c r="N7757">
        <f t="shared" si="788"/>
        <v>12023.439998761434</v>
      </c>
    </row>
    <row r="7758" spans="3:14">
      <c r="C7758">
        <v>78</v>
      </c>
      <c r="D7758">
        <v>39</v>
      </c>
      <c r="E7758">
        <f t="shared" si="788"/>
        <v>60153.770085387689</v>
      </c>
      <c r="F7758">
        <f t="shared" si="788"/>
        <v>93523.668192516358</v>
      </c>
      <c r="G7758">
        <f t="shared" si="788"/>
        <v>29232.000307994294</v>
      </c>
      <c r="H7758">
        <f t="shared" si="788"/>
        <v>32368.929459091181</v>
      </c>
      <c r="I7758">
        <f t="shared" si="788"/>
        <v>8329.5190120813422</v>
      </c>
      <c r="J7758">
        <f t="shared" si="788"/>
        <v>45229.57641453579</v>
      </c>
      <c r="K7758">
        <f t="shared" si="788"/>
        <v>18988.676463259868</v>
      </c>
      <c r="L7758">
        <f t="shared" si="788"/>
        <v>18285.527134973028</v>
      </c>
      <c r="M7758">
        <f t="shared" si="788"/>
        <v>60399.337426509424</v>
      </c>
      <c r="N7758">
        <f t="shared" si="788"/>
        <v>12015.382055110671</v>
      </c>
    </row>
    <row r="7759" spans="3:14">
      <c r="C7759">
        <v>78</v>
      </c>
      <c r="D7759">
        <v>40</v>
      </c>
      <c r="E7759">
        <f t="shared" si="788"/>
        <v>60158.027478131946</v>
      </c>
      <c r="F7759">
        <f t="shared" si="788"/>
        <v>93499.403594673582</v>
      </c>
      <c r="G7759">
        <f t="shared" si="788"/>
        <v>29235.595375166737</v>
      </c>
      <c r="H7759">
        <f t="shared" si="788"/>
        <v>32340.183783614528</v>
      </c>
      <c r="I7759">
        <f t="shared" si="788"/>
        <v>8304.8456021113689</v>
      </c>
      <c r="J7759">
        <f t="shared" si="788"/>
        <v>45236.946004009056</v>
      </c>
      <c r="K7759">
        <f t="shared" si="788"/>
        <v>18968.240848447178</v>
      </c>
      <c r="L7759">
        <f t="shared" si="788"/>
        <v>18264.75788442562</v>
      </c>
      <c r="M7759">
        <f t="shared" si="788"/>
        <v>60396.352129229293</v>
      </c>
      <c r="N7759">
        <f t="shared" si="788"/>
        <v>12007.75951285297</v>
      </c>
    </row>
    <row r="7760" spans="3:14">
      <c r="C7760">
        <v>78</v>
      </c>
      <c r="D7760">
        <v>41</v>
      </c>
      <c r="E7760">
        <f t="shared" ref="E7760:N7769" si="789">E$3/$C7760/$E$12+($D7760-1)*$C7760*$E$12*E$2*E$4/(2*$D7760)+$D7760*E$5/($C7760*$E$12)+$C7760*$E$12*E$2*E$6/(2*$D7760)</f>
        <v>60162.089809554716</v>
      </c>
      <c r="F7760">
        <f t="shared" si="789"/>
        <v>93476.362530768412</v>
      </c>
      <c r="G7760">
        <f t="shared" si="789"/>
        <v>29239.043715786152</v>
      </c>
      <c r="H7760">
        <f t="shared" si="789"/>
        <v>32312.856703396959</v>
      </c>
      <c r="I7760">
        <f t="shared" si="789"/>
        <v>8281.4218058291099</v>
      </c>
      <c r="J7760">
        <f t="shared" si="789"/>
        <v>45243.98747175475</v>
      </c>
      <c r="K7760">
        <f t="shared" si="789"/>
        <v>18948.843010861256</v>
      </c>
      <c r="L7760">
        <f t="shared" si="789"/>
        <v>18245.034843408415</v>
      </c>
      <c r="M7760">
        <f t="shared" si="789"/>
        <v>60393.561557767876</v>
      </c>
      <c r="N7760">
        <f t="shared" si="789"/>
        <v>12000.540513349819</v>
      </c>
    </row>
    <row r="7761" spans="3:14">
      <c r="C7761">
        <v>78</v>
      </c>
      <c r="D7761">
        <v>42</v>
      </c>
      <c r="E7761">
        <f t="shared" si="789"/>
        <v>60165.971012607501</v>
      </c>
      <c r="F7761">
        <f t="shared" si="789"/>
        <v>93454.457605519536</v>
      </c>
      <c r="G7761">
        <f t="shared" si="789"/>
        <v>29242.355810320601</v>
      </c>
      <c r="H7761">
        <f t="shared" si="789"/>
        <v>32286.846890205656</v>
      </c>
      <c r="I7761">
        <f t="shared" si="789"/>
        <v>8259.1583651140099</v>
      </c>
      <c r="J7761">
        <f t="shared" si="789"/>
        <v>45250.724255039102</v>
      </c>
      <c r="K7761">
        <f t="shared" si="789"/>
        <v>18930.408823557336</v>
      </c>
      <c r="L7761">
        <f t="shared" si="789"/>
        <v>18226.283282669254</v>
      </c>
      <c r="M7761">
        <f t="shared" si="789"/>
        <v>60390.951803138109</v>
      </c>
      <c r="N7761">
        <f t="shared" si="789"/>
        <v>11993.69623211874</v>
      </c>
    </row>
    <row r="7762" spans="3:14">
      <c r="C7762">
        <v>78</v>
      </c>
      <c r="D7762">
        <v>43</v>
      </c>
      <c r="E7762">
        <f t="shared" si="789"/>
        <v>60169.683724153365</v>
      </c>
      <c r="F7762">
        <f t="shared" si="789"/>
        <v>93433.609553439324</v>
      </c>
      <c r="G7762">
        <f t="shared" si="789"/>
        <v>29245.541164310907</v>
      </c>
      <c r="H7762">
        <f t="shared" si="789"/>
        <v>32262.062441689985</v>
      </c>
      <c r="I7762">
        <f t="shared" si="789"/>
        <v>8237.9743249265011</v>
      </c>
      <c r="J7762">
        <f t="shared" si="789"/>
        <v>45257.177610917555</v>
      </c>
      <c r="K7762">
        <f t="shared" si="789"/>
        <v>18912.871055120388</v>
      </c>
      <c r="L7762">
        <f t="shared" si="789"/>
        <v>18208.435424514319</v>
      </c>
      <c r="M7762">
        <f t="shared" si="789"/>
        <v>60388.51025021221</v>
      </c>
      <c r="N7762">
        <f t="shared" si="789"/>
        <v>11987.20052602448</v>
      </c>
    </row>
    <row r="7763" spans="3:14">
      <c r="C7763">
        <v>78</v>
      </c>
      <c r="D7763">
        <v>44</v>
      </c>
      <c r="E7763">
        <f t="shared" si="789"/>
        <v>60173.239432249582</v>
      </c>
      <c r="F7763">
        <f t="shared" si="789"/>
        <v>93413.746314993608</v>
      </c>
      <c r="G7763">
        <f t="shared" si="789"/>
        <v>29248.608419157797</v>
      </c>
      <c r="H7763">
        <f t="shared" si="789"/>
        <v>32238.419810258409</v>
      </c>
      <c r="I7763">
        <f t="shared" si="789"/>
        <v>8217.7960897760659</v>
      </c>
      <c r="J7763">
        <f t="shared" si="789"/>
        <v>45263.366863985975</v>
      </c>
      <c r="K7763">
        <f t="shared" si="789"/>
        <v>18896.168586082222</v>
      </c>
      <c r="L7763">
        <f t="shared" si="789"/>
        <v>18191.429652858311</v>
      </c>
      <c r="M7763">
        <f t="shared" si="789"/>
        <v>60386.225430692168</v>
      </c>
      <c r="N7763">
        <f t="shared" si="789"/>
        <v>11981.029628580434</v>
      </c>
    </row>
    <row r="7764" spans="3:14">
      <c r="C7764">
        <v>78</v>
      </c>
      <c r="D7764">
        <v>45</v>
      </c>
      <c r="E7764">
        <f t="shared" si="789"/>
        <v>60176.648603792797</v>
      </c>
      <c r="F7764">
        <f t="shared" si="789"/>
        <v>93394.802235940035</v>
      </c>
      <c r="G7764">
        <f t="shared" si="789"/>
        <v>29251.565448137499</v>
      </c>
      <c r="H7764">
        <f t="shared" si="789"/>
        <v>32215.842874771984</v>
      </c>
      <c r="I7764">
        <f t="shared" si="789"/>
        <v>8198.5566059935645</v>
      </c>
      <c r="J7764">
        <f t="shared" si="789"/>
        <v>45269.309621098364</v>
      </c>
      <c r="K7764">
        <f t="shared" si="789"/>
        <v>18880.245729816237</v>
      </c>
      <c r="L7764">
        <f t="shared" si="789"/>
        <v>18175.209828601317</v>
      </c>
      <c r="M7764">
        <f t="shared" si="789"/>
        <v>60384.086895684297</v>
      </c>
      <c r="N7764">
        <f t="shared" si="789"/>
        <v>11975.161885876592</v>
      </c>
    </row>
    <row r="7765" spans="3:14">
      <c r="C7765">
        <v>78</v>
      </c>
      <c r="D7765">
        <v>46</v>
      </c>
      <c r="E7765">
        <f t="shared" si="789"/>
        <v>60179.920795514721</v>
      </c>
      <c r="F7765">
        <f t="shared" si="789"/>
        <v>93376.717371100851</v>
      </c>
      <c r="G7765">
        <f t="shared" si="789"/>
        <v>29254.419439893547</v>
      </c>
      <c r="H7765">
        <f t="shared" si="789"/>
        <v>32194.262133321259</v>
      </c>
      <c r="I7765">
        <f t="shared" si="789"/>
        <v>8180.1946506637014</v>
      </c>
      <c r="J7765">
        <f t="shared" si="789"/>
        <v>45275.021958077952</v>
      </c>
      <c r="K7765">
        <f t="shared" si="789"/>
        <v>18865.051642011222</v>
      </c>
      <c r="L7765">
        <f t="shared" si="789"/>
        <v>18159.724694304274</v>
      </c>
      <c r="M7765">
        <f t="shared" si="789"/>
        <v>60382.085104894293</v>
      </c>
      <c r="N7765">
        <f t="shared" si="789"/>
        <v>11969.577526951633</v>
      </c>
    </row>
    <row r="7766" spans="3:14">
      <c r="C7766">
        <v>78</v>
      </c>
      <c r="D7766">
        <v>47</v>
      </c>
      <c r="E7766">
        <f t="shared" si="789"/>
        <v>60183.064750808218</v>
      </c>
      <c r="F7766">
        <f t="shared" si="789"/>
        <v>93359.436877015571</v>
      </c>
      <c r="G7766">
        <f t="shared" si="789"/>
        <v>29257.176971269982</v>
      </c>
      <c r="H7766">
        <f t="shared" si="789"/>
        <v>32173.613999052861</v>
      </c>
      <c r="I7766">
        <f t="shared" si="789"/>
        <v>8162.6542113320493</v>
      </c>
      <c r="J7766">
        <f t="shared" si="789"/>
        <v>45280.518582592762</v>
      </c>
      <c r="K7766">
        <f t="shared" si="789"/>
        <v>18850.53980553136</v>
      </c>
      <c r="L7766">
        <f t="shared" si="789"/>
        <v>18144.927354863343</v>
      </c>
      <c r="M7766">
        <f t="shared" si="789"/>
        <v>60380.211329967839</v>
      </c>
      <c r="N7766">
        <f t="shared" si="789"/>
        <v>11964.258463479244</v>
      </c>
    </row>
    <row r="7767" spans="3:14">
      <c r="C7767">
        <v>78</v>
      </c>
      <c r="D7767">
        <v>48</v>
      </c>
      <c r="E7767">
        <f t="shared" si="789"/>
        <v>60186.08848445004</v>
      </c>
      <c r="F7767">
        <f t="shared" si="789"/>
        <v>93342.910480512088</v>
      </c>
      <c r="G7767">
        <f t="shared" si="789"/>
        <v>29259.844071040527</v>
      </c>
      <c r="H7767">
        <f t="shared" si="789"/>
        <v>32153.840184017932</v>
      </c>
      <c r="I7767">
        <f t="shared" si="789"/>
        <v>8145.8839432487202</v>
      </c>
      <c r="J7767">
        <f t="shared" si="789"/>
        <v>45285.812976671863</v>
      </c>
      <c r="K7767">
        <f t="shared" si="789"/>
        <v>18836.667579668825</v>
      </c>
      <c r="L7767">
        <f t="shared" si="789"/>
        <v>18130.774823100011</v>
      </c>
      <c r="M7767">
        <f t="shared" si="789"/>
        <v>60378.457569913466</v>
      </c>
      <c r="N7767">
        <f t="shared" si="789"/>
        <v>11959.188114493641</v>
      </c>
    </row>
    <row r="7768" spans="3:14">
      <c r="C7768">
        <v>78</v>
      </c>
      <c r="D7768">
        <v>49</v>
      </c>
      <c r="E7768">
        <f t="shared" si="789"/>
        <v>60188.999356949498</v>
      </c>
      <c r="F7768">
        <f t="shared" si="789"/>
        <v>93327.092012350709</v>
      </c>
      <c r="G7768">
        <f t="shared" si="789"/>
        <v>29262.426275834125</v>
      </c>
      <c r="H7768">
        <f t="shared" si="789"/>
        <v>32134.887158467463</v>
      </c>
      <c r="I7768">
        <f t="shared" si="789"/>
        <v>8129.8366930719803</v>
      </c>
      <c r="J7768">
        <f t="shared" si="789"/>
        <v>45290.917521770491</v>
      </c>
      <c r="K7768">
        <f t="shared" si="789"/>
        <v>18823.395804589913</v>
      </c>
      <c r="L7768">
        <f t="shared" si="789"/>
        <v>18117.227620993221</v>
      </c>
      <c r="M7768">
        <f t="shared" si="789"/>
        <v>60376.816476881853</v>
      </c>
      <c r="N7768">
        <f t="shared" si="789"/>
        <v>11954.351252577266</v>
      </c>
    </row>
    <row r="7769" spans="3:14">
      <c r="C7769">
        <v>78</v>
      </c>
      <c r="D7769">
        <v>50</v>
      </c>
      <c r="E7769">
        <f t="shared" si="789"/>
        <v>60191.804139975109</v>
      </c>
      <c r="F7769">
        <f t="shared" si="789"/>
        <v>93311.938996830897</v>
      </c>
      <c r="G7769">
        <f t="shared" si="789"/>
        <v>29264.928679349388</v>
      </c>
      <c r="H7769">
        <f t="shared" si="789"/>
        <v>32116.705675032394</v>
      </c>
      <c r="I7769">
        <f t="shared" si="789"/>
        <v>8114.469079727437</v>
      </c>
      <c r="J7769">
        <f t="shared" si="789"/>
        <v>45295.843608827498</v>
      </c>
      <c r="K7769">
        <f t="shared" si="789"/>
        <v>18810.688453247596</v>
      </c>
      <c r="L7769">
        <f t="shared" si="789"/>
        <v>18104.249428763567</v>
      </c>
      <c r="M7769">
        <f t="shared" si="789"/>
        <v>60375.281290851635</v>
      </c>
      <c r="N7769">
        <f t="shared" si="789"/>
        <v>11949.733868505968</v>
      </c>
    </row>
    <row r="7770" spans="3:14">
      <c r="C7770">
        <v>78</v>
      </c>
      <c r="D7770">
        <v>51</v>
      </c>
      <c r="E7770">
        <f t="shared" ref="E7770:N7779" si="790">E$3/$C7770/$E$12+($D7770-1)*$C7770*$E$12*E$2*E$4/(2*$D7770)+$D7770*E$5/($C7770*$E$12)+$C7770*$E$12*E$2*E$6/(2*$D7770)</f>
        <v>60194.509074084177</v>
      </c>
      <c r="F7770">
        <f t="shared" si="790"/>
        <v>93297.412289679618</v>
      </c>
      <c r="G7770">
        <f t="shared" si="790"/>
        <v>29267.35597577917</v>
      </c>
      <c r="H7770">
        <f t="shared" si="790"/>
        <v>32099.2503488824</v>
      </c>
      <c r="I7770">
        <f t="shared" si="790"/>
        <v>8099.7411245778976</v>
      </c>
      <c r="J7770">
        <f t="shared" si="790"/>
        <v>45300.601735374708</v>
      </c>
      <c r="K7770">
        <f t="shared" si="790"/>
        <v>18798.512324245607</v>
      </c>
      <c r="L7770">
        <f t="shared" si="790"/>
        <v>18091.806775241806</v>
      </c>
      <c r="M7770">
        <f t="shared" si="790"/>
        <v>60373.845781999204</v>
      </c>
      <c r="N7770">
        <f t="shared" si="790"/>
        <v>11945.323051818266</v>
      </c>
    </row>
    <row r="7771" spans="3:14">
      <c r="C7771">
        <v>78</v>
      </c>
      <c r="D7771">
        <v>52</v>
      </c>
      <c r="E7771">
        <f t="shared" si="790"/>
        <v>60197.119919791119</v>
      </c>
      <c r="F7771">
        <f t="shared" si="790"/>
        <v>93283.475757721724</v>
      </c>
      <c r="G7771">
        <f t="shared" si="790"/>
        <v>29269.71249822454</v>
      </c>
      <c r="H7771">
        <f t="shared" si="790"/>
        <v>32082.479286327962</v>
      </c>
      <c r="I7771">
        <f t="shared" si="790"/>
        <v>8085.6159242659605</v>
      </c>
      <c r="J7771">
        <f t="shared" si="790"/>
        <v>45305.201591441568</v>
      </c>
      <c r="K7771">
        <f t="shared" si="790"/>
        <v>18786.836770141243</v>
      </c>
      <c r="L7771">
        <f t="shared" si="790"/>
        <v>18079.868763964023</v>
      </c>
      <c r="M7771">
        <f t="shared" si="790"/>
        <v>60372.504199718147</v>
      </c>
      <c r="N7771">
        <f t="shared" si="790"/>
        <v>11941.106885165111</v>
      </c>
    </row>
    <row r="7772" spans="3:14">
      <c r="C7772">
        <v>78</v>
      </c>
      <c r="D7772">
        <v>53</v>
      </c>
      <c r="E7772">
        <f t="shared" si="790"/>
        <v>60199.642002854525</v>
      </c>
      <c r="F7772">
        <f t="shared" si="790"/>
        <v>93270.095994814226</v>
      </c>
      <c r="G7772">
        <f t="shared" si="790"/>
        <v>29272.002252760103</v>
      </c>
      <c r="H7772">
        <f t="shared" si="790"/>
        <v>32066.353755467437</v>
      </c>
      <c r="I7772">
        <f t="shared" si="790"/>
        <v>8072.0593605932709</v>
      </c>
      <c r="J7772">
        <f t="shared" si="790"/>
        <v>45309.652135734483</v>
      </c>
      <c r="K7772">
        <f t="shared" si="790"/>
        <v>18775.633456506326</v>
      </c>
      <c r="L7772">
        <f t="shared" si="790"/>
        <v>18068.406830274904</v>
      </c>
      <c r="M7772">
        <f t="shared" si="790"/>
        <v>60371.251227410066</v>
      </c>
      <c r="N7772">
        <f t="shared" si="790"/>
        <v>11937.074350620016</v>
      </c>
    </row>
    <row r="7773" spans="3:14">
      <c r="C7773">
        <v>78</v>
      </c>
      <c r="D7773">
        <v>54</v>
      </c>
      <c r="E7773">
        <f t="shared" si="790"/>
        <v>60202.08025453239</v>
      </c>
      <c r="F7773">
        <f t="shared" si="790"/>
        <v>93257.24206934325</v>
      </c>
      <c r="G7773">
        <f t="shared" si="790"/>
        <v>29274.228948714161</v>
      </c>
      <c r="H7773">
        <f t="shared" si="790"/>
        <v>32050.837893428954</v>
      </c>
      <c r="I7773">
        <f t="shared" si="790"/>
        <v>8059.0398426354259</v>
      </c>
      <c r="J7773">
        <f t="shared" si="790"/>
        <v>45313.96166335202</v>
      </c>
      <c r="K7773">
        <f t="shared" si="790"/>
        <v>18764.876147759223</v>
      </c>
      <c r="L7773">
        <f t="shared" si="790"/>
        <v>18057.394525419513</v>
      </c>
      <c r="M7773">
        <f t="shared" si="790"/>
        <v>60370.081942298726</v>
      </c>
      <c r="N7773">
        <f t="shared" si="790"/>
        <v>11933.215246399201</v>
      </c>
    </row>
    <row r="7774" spans="3:14">
      <c r="C7774">
        <v>78</v>
      </c>
      <c r="D7774">
        <v>55</v>
      </c>
      <c r="E7774">
        <f t="shared" si="790"/>
        <v>60204.439247445756</v>
      </c>
      <c r="F7774">
        <f t="shared" si="790"/>
        <v>93244.885299266753</v>
      </c>
      <c r="G7774">
        <f t="shared" si="790"/>
        <v>29276.396025645729</v>
      </c>
      <c r="H7774">
        <f t="shared" si="790"/>
        <v>32035.89844554949</v>
      </c>
      <c r="I7774">
        <f t="shared" si="790"/>
        <v>8046.5280769897981</v>
      </c>
      <c r="J7774">
        <f t="shared" si="790"/>
        <v>45318.137866112855</v>
      </c>
      <c r="K7774">
        <f t="shared" si="790"/>
        <v>18754.540516360612</v>
      </c>
      <c r="L7774">
        <f t="shared" si="790"/>
        <v>18046.807324188747</v>
      </c>
      <c r="M7774">
        <f t="shared" si="790"/>
        <v>60368.991779627911</v>
      </c>
      <c r="N7774">
        <f t="shared" si="790"/>
        <v>11929.5201126668</v>
      </c>
    </row>
    <row r="7775" spans="3:14">
      <c r="C7775">
        <v>78</v>
      </c>
      <c r="D7775">
        <v>56</v>
      </c>
      <c r="E7775">
        <f t="shared" si="790"/>
        <v>60206.723227599825</v>
      </c>
      <c r="F7775">
        <f t="shared" si="790"/>
        <v>93232.999051260063</v>
      </c>
      <c r="G7775">
        <f t="shared" si="790"/>
        <v>29278.506677430996</v>
      </c>
      <c r="H7775">
        <f t="shared" si="790"/>
        <v>32021.50453249909</v>
      </c>
      <c r="I7775">
        <f t="shared" si="790"/>
        <v>8034.4968626396621</v>
      </c>
      <c r="J7775">
        <f t="shared" si="790"/>
        <v>45322.187886419975</v>
      </c>
      <c r="K7775">
        <f t="shared" si="790"/>
        <v>18744.603972452514</v>
      </c>
      <c r="L7775">
        <f t="shared" si="790"/>
        <v>18036.622453174135</v>
      </c>
      <c r="M7775">
        <f t="shared" si="790"/>
        <v>60367.976500695462</v>
      </c>
      <c r="N7775">
        <f t="shared" si="790"/>
        <v>11925.9801652895</v>
      </c>
    </row>
    <row r="7776" spans="3:14">
      <c r="C7776">
        <v>78</v>
      </c>
      <c r="D7776">
        <v>57</v>
      </c>
      <c r="E7776">
        <f t="shared" si="790"/>
        <v>60208.936143034596</v>
      </c>
      <c r="F7776">
        <f t="shared" si="790"/>
        <v>93221.558561003694</v>
      </c>
      <c r="G7776">
        <f t="shared" si="790"/>
        <v>29280.563873814506</v>
      </c>
      <c r="H7776">
        <f t="shared" si="790"/>
        <v>32007.627441918336</v>
      </c>
      <c r="I7776">
        <f t="shared" si="790"/>
        <v>8022.920907411567</v>
      </c>
      <c r="J7776">
        <f t="shared" si="790"/>
        <v>45326.118365455208</v>
      </c>
      <c r="K7776">
        <f t="shared" si="790"/>
        <v>18735.045511430184</v>
      </c>
      <c r="L7776">
        <f t="shared" si="790"/>
        <v>18026.818737101155</v>
      </c>
      <c r="M7776">
        <f t="shared" si="790"/>
        <v>60367.032164251992</v>
      </c>
      <c r="N7776">
        <f t="shared" si="790"/>
        <v>11922.587236564403</v>
      </c>
    </row>
    <row r="7777" spans="3:14">
      <c r="C7777">
        <v>78</v>
      </c>
      <c r="D7777">
        <v>58</v>
      </c>
      <c r="E7777">
        <f t="shared" si="790"/>
        <v>60211.081669511383</v>
      </c>
      <c r="F7777">
        <f t="shared" si="790"/>
        <v>93210.54077206229</v>
      </c>
      <c r="G7777">
        <f t="shared" si="790"/>
        <v>29282.570379730838</v>
      </c>
      <c r="H7777">
        <f t="shared" si="790"/>
        <v>31994.240441610509</v>
      </c>
      <c r="I7777">
        <f t="shared" si="790"/>
        <v>8011.7766634198942</v>
      </c>
      <c r="J7777">
        <f t="shared" si="790"/>
        <v>45329.935486387767</v>
      </c>
      <c r="K7777">
        <f t="shared" si="790"/>
        <v>18725.845577282282</v>
      </c>
      <c r="L7777">
        <f t="shared" si="790"/>
        <v>18017.376461059019</v>
      </c>
      <c r="M7777">
        <f t="shared" si="790"/>
        <v>60366.155100858399</v>
      </c>
      <c r="N7777">
        <f t="shared" si="790"/>
        <v>11919.333722078462</v>
      </c>
    </row>
    <row r="7778" spans="3:14">
      <c r="C7778">
        <v>78</v>
      </c>
      <c r="D7778">
        <v>59</v>
      </c>
      <c r="E7778">
        <f t="shared" si="790"/>
        <v>60213.163233587395</v>
      </c>
      <c r="F7778">
        <f t="shared" si="790"/>
        <v>93199.924191148661</v>
      </c>
      <c r="G7778">
        <f t="shared" si="790"/>
        <v>29284.528772661368</v>
      </c>
      <c r="H7778">
        <f t="shared" si="790"/>
        <v>31981.318611731243</v>
      </c>
      <c r="I7778">
        <f t="shared" si="790"/>
        <v>8001.0421792458428</v>
      </c>
      <c r="J7778">
        <f t="shared" si="790"/>
        <v>45333.645013188958</v>
      </c>
      <c r="K7778">
        <f t="shared" si="790"/>
        <v>18716.985939828752</v>
      </c>
      <c r="L7778">
        <f t="shared" si="790"/>
        <v>18008.277246741083</v>
      </c>
      <c r="M7778">
        <f t="shared" si="790"/>
        <v>60365.341889851152</v>
      </c>
      <c r="N7778">
        <f t="shared" si="790"/>
        <v>11916.212532972062</v>
      </c>
    </row>
    <row r="7779" spans="3:14">
      <c r="C7779">
        <v>78</v>
      </c>
      <c r="D7779">
        <v>60</v>
      </c>
      <c r="E7779">
        <f t="shared" si="790"/>
        <v>60215.184033382662</v>
      </c>
      <c r="F7779">
        <f t="shared" si="790"/>
        <v>93189.688757861411</v>
      </c>
      <c r="G7779">
        <f t="shared" si="790"/>
        <v>29286.441458255398</v>
      </c>
      <c r="H7779">
        <f t="shared" si="790"/>
        <v>31968.838693759106</v>
      </c>
      <c r="I7779">
        <f t="shared" si="790"/>
        <v>7990.6969668985294</v>
      </c>
      <c r="J7779">
        <f t="shared" si="790"/>
        <v>45337.25232556538</v>
      </c>
      <c r="K7779">
        <f t="shared" si="790"/>
        <v>18708.449584234877</v>
      </c>
      <c r="L7779">
        <f t="shared" si="790"/>
        <v>17999.503941061139</v>
      </c>
      <c r="M7779">
        <f t="shared" si="790"/>
        <v>60364.589338610931</v>
      </c>
      <c r="N7779">
        <f t="shared" si="790"/>
        <v>11913.217052976224</v>
      </c>
    </row>
    <row r="7780" spans="3:14">
      <c r="C7780">
        <v>78</v>
      </c>
      <c r="D7780">
        <v>61</v>
      </c>
      <c r="E7780">
        <f t="shared" ref="E7780:N7789" si="791">E$3/$C7780/$E$12+($D7780-1)*$C7780*$E$12*E$2*E$4/(2*$D7780)+$D7780*E$5/($C7780*$E$12)+$C7780*$E$12*E$2*E$6/(2*$D7780)</f>
        <v>60217.147057304421</v>
      </c>
      <c r="F7780">
        <f t="shared" si="791"/>
        <v>93179.815727235298</v>
      </c>
      <c r="G7780">
        <f t="shared" si="791"/>
        <v>29288.310684414711</v>
      </c>
      <c r="H7780">
        <f t="shared" si="791"/>
        <v>31956.778954321602</v>
      </c>
      <c r="I7780">
        <f t="shared" si="791"/>
        <v>7980.7218818618849</v>
      </c>
      <c r="J7780">
        <f t="shared" si="791"/>
        <v>45340.762450455928</v>
      </c>
      <c r="K7780">
        <f t="shared" si="791"/>
        <v>18700.220611392804</v>
      </c>
      <c r="L7780">
        <f t="shared" si="791"/>
        <v>17991.040515725501</v>
      </c>
      <c r="M7780">
        <f t="shared" si="791"/>
        <v>60363.894463870485</v>
      </c>
      <c r="N7780">
        <f t="shared" si="791"/>
        <v>11910.341099675676</v>
      </c>
    </row>
    <row r="7781" spans="3:14">
      <c r="C7781">
        <v>78</v>
      </c>
      <c r="D7781">
        <v>62</v>
      </c>
      <c r="E7781">
        <f t="shared" si="791"/>
        <v>60219.055100959464</v>
      </c>
      <c r="F7781">
        <f t="shared" si="791"/>
        <v>93170.287563657694</v>
      </c>
      <c r="G7781">
        <f t="shared" si="791"/>
        <v>29290.138554015179</v>
      </c>
      <c r="H7781">
        <f t="shared" si="791"/>
        <v>31945.119062199326</v>
      </c>
      <c r="I7781">
        <f t="shared" si="791"/>
        <v>7971.0990147499115</v>
      </c>
      <c r="J7781">
        <f t="shared" si="791"/>
        <v>45344.180090480913</v>
      </c>
      <c r="K7781">
        <f t="shared" si="791"/>
        <v>18692.284147943574</v>
      </c>
      <c r="L7781">
        <f t="shared" si="791"/>
        <v>17982.871976523977</v>
      </c>
      <c r="M7781">
        <f t="shared" si="791"/>
        <v>60363.254474831454</v>
      </c>
      <c r="N7781">
        <f t="shared" si="791"/>
        <v>11907.578889520648</v>
      </c>
    </row>
    <row r="7782" spans="3:14">
      <c r="C7782">
        <v>78</v>
      </c>
      <c r="D7782">
        <v>63</v>
      </c>
      <c r="E7782">
        <f t="shared" si="791"/>
        <v>60220.910782455743</v>
      </c>
      <c r="F7782">
        <f t="shared" si="791"/>
        <v>93161.087844888185</v>
      </c>
      <c r="G7782">
        <f t="shared" si="791"/>
        <v>29291.927036416757</v>
      </c>
      <c r="H7782">
        <f t="shared" si="791"/>
        <v>31933.839977043928</v>
      </c>
      <c r="I7782">
        <f t="shared" si="791"/>
        <v>7961.8115932804794</v>
      </c>
      <c r="J7782">
        <f t="shared" si="791"/>
        <v>45347.509649681531</v>
      </c>
      <c r="K7782">
        <f t="shared" si="791"/>
        <v>18684.626264868482</v>
      </c>
      <c r="L7782">
        <f t="shared" si="791"/>
        <v>17974.984281259691</v>
      </c>
      <c r="M7782">
        <f t="shared" si="791"/>
        <v>60362.666757889005</v>
      </c>
      <c r="N7782">
        <f t="shared" si="791"/>
        <v>11904.925006170868</v>
      </c>
    </row>
    <row r="7783" spans="3:14">
      <c r="C7783">
        <v>78</v>
      </c>
      <c r="D7783">
        <v>64</v>
      </c>
      <c r="E7783">
        <f t="shared" si="791"/>
        <v>60222.716556269443</v>
      </c>
      <c r="F7783">
        <f t="shared" si="791"/>
        <v>93152.20117507645</v>
      </c>
      <c r="G7783">
        <f t="shared" si="791"/>
        <v>29293.677977894389</v>
      </c>
      <c r="H7783">
        <f t="shared" si="791"/>
        <v>31922.923848528837</v>
      </c>
      <c r="I7783">
        <f t="shared" si="791"/>
        <v>7952.843893439097</v>
      </c>
      <c r="J7783">
        <f t="shared" si="791"/>
        <v>45350.755256846431</v>
      </c>
      <c r="K7783">
        <f t="shared" si="791"/>
        <v>18677.233903712495</v>
      </c>
      <c r="L7783">
        <f t="shared" si="791"/>
        <v>17967.3642653731</v>
      </c>
      <c r="M7783">
        <f t="shared" si="791"/>
        <v>60362.128862788617</v>
      </c>
      <c r="N7783">
        <f t="shared" si="791"/>
        <v>11902.374371807353</v>
      </c>
    </row>
    <row r="7784" spans="3:14">
      <c r="C7784">
        <v>78</v>
      </c>
      <c r="D7784">
        <v>65</v>
      </c>
      <c r="E7784">
        <f t="shared" si="791"/>
        <v>60224.474725832057</v>
      </c>
      <c r="F7784">
        <f t="shared" si="791"/>
        <v>93143.613105808981</v>
      </c>
      <c r="G7784">
        <f t="shared" si="791"/>
        <v>29295.393111106103</v>
      </c>
      <c r="H7784">
        <f t="shared" si="791"/>
        <v>31912.353924809118</v>
      </c>
      <c r="I7784">
        <f t="shared" si="791"/>
        <v>7944.1811588429282</v>
      </c>
      <c r="J7784">
        <f t="shared" si="791"/>
        <v>45353.920786684961</v>
      </c>
      <c r="K7784">
        <f t="shared" si="791"/>
        <v>18670.094809617796</v>
      </c>
      <c r="L7784">
        <f t="shared" si="791"/>
        <v>17959.999574431378</v>
      </c>
      <c r="M7784">
        <f t="shared" si="791"/>
        <v>60361.638490060643</v>
      </c>
      <c r="N7784">
        <f t="shared" si="791"/>
        <v>11899.922221092265</v>
      </c>
    </row>
    <row r="7785" spans="3:14">
      <c r="C7785">
        <v>78</v>
      </c>
      <c r="D7785">
        <v>66</v>
      </c>
      <c r="E7785">
        <f t="shared" si="791"/>
        <v>60226.187454973187</v>
      </c>
      <c r="F7785">
        <f t="shared" si="791"/>
        <v>93135.310064333768</v>
      </c>
      <c r="G7785">
        <f t="shared" si="791"/>
        <v>29297.074063700344</v>
      </c>
      <c r="H7785">
        <f t="shared" si="791"/>
        <v>31902.114469303157</v>
      </c>
      <c r="I7785">
        <f t="shared" si="791"/>
        <v>7935.8095274353745</v>
      </c>
      <c r="J7785">
        <f t="shared" si="791"/>
        <v>45357.00987907558</v>
      </c>
      <c r="K7785">
        <f t="shared" si="791"/>
        <v>18663.197470445244</v>
      </c>
      <c r="L7785">
        <f t="shared" si="791"/>
        <v>17952.878602755205</v>
      </c>
      <c r="M7785">
        <f t="shared" si="791"/>
        <v>60361.193479597256</v>
      </c>
      <c r="N7785">
        <f t="shared" si="791"/>
        <v>11897.564077496132</v>
      </c>
    </row>
    <row r="7786" spans="3:14">
      <c r="C7786">
        <v>78</v>
      </c>
      <c r="D7786">
        <v>67</v>
      </c>
      <c r="E7786">
        <f t="shared" si="791"/>
        <v>60227.856778338566</v>
      </c>
      <c r="F7786">
        <f t="shared" si="791"/>
        <v>93127.279288212376</v>
      </c>
      <c r="G7786">
        <f t="shared" si="791"/>
        <v>29298.722366152524</v>
      </c>
      <c r="H7786">
        <f t="shared" si="791"/>
        <v>31892.190684926769</v>
      </c>
      <c r="I7786">
        <f t="shared" si="791"/>
        <v>7927.7159647453036</v>
      </c>
      <c r="J7786">
        <f t="shared" si="791"/>
        <v>45360.02595659058</v>
      </c>
      <c r="K7786">
        <f t="shared" si="791"/>
        <v>18656.531061347578</v>
      </c>
      <c r="L7786">
        <f t="shared" si="791"/>
        <v>17945.990437541659</v>
      </c>
      <c r="M7786">
        <f t="shared" si="791"/>
        <v>60360.791800252271</v>
      </c>
      <c r="N7786">
        <f t="shared" si="791"/>
        <v>11895.295731744975</v>
      </c>
    </row>
    <row r="7787" spans="3:14">
      <c r="C7787">
        <v>78</v>
      </c>
      <c r="D7787">
        <v>68</v>
      </c>
      <c r="E7787">
        <f t="shared" si="791"/>
        <v>60229.484610888889</v>
      </c>
      <c r="F7787">
        <f t="shared" si="791"/>
        <v>93119.508765738021</v>
      </c>
      <c r="G7787">
        <f t="shared" si="791"/>
        <v>29300.33945891009</v>
      </c>
      <c r="H7787">
        <f t="shared" si="791"/>
        <v>31882.568645012456</v>
      </c>
      <c r="I7787">
        <f t="shared" si="791"/>
        <v>7919.8882030351779</v>
      </c>
      <c r="J7787">
        <f t="shared" si="791"/>
        <v>45362.972240474497</v>
      </c>
      <c r="K7787">
        <f t="shared" si="791"/>
        <v>18650.085394233258</v>
      </c>
      <c r="L7787">
        <f t="shared" si="791"/>
        <v>17939.324807917386</v>
      </c>
      <c r="M7787">
        <f t="shared" si="791"/>
        <v>60360.43154035871</v>
      </c>
      <c r="N7787">
        <f t="shared" si="791"/>
        <v>11893.113222169157</v>
      </c>
    </row>
    <row r="7788" spans="3:14">
      <c r="C7788">
        <v>78</v>
      </c>
      <c r="D7788">
        <v>69</v>
      </c>
      <c r="E7788">
        <f t="shared" si="791"/>
        <v>60231.072756572663</v>
      </c>
      <c r="F7788">
        <f t="shared" si="791"/>
        <v>93111.987181534758</v>
      </c>
      <c r="G7788">
        <f t="shared" si="791"/>
        <v>29301.926698916293</v>
      </c>
      <c r="H7788">
        <f t="shared" si="791"/>
        <v>31873.235230235794</v>
      </c>
      <c r="I7788">
        <f t="shared" si="791"/>
        <v>7912.3146857406573</v>
      </c>
      <c r="J7788">
        <f t="shared" si="791"/>
        <v>45365.851765233019</v>
      </c>
      <c r="K7788">
        <f t="shared" si="791"/>
        <v>18643.850871624749</v>
      </c>
      <c r="L7788">
        <f t="shared" si="791"/>
        <v>17932.872038421981</v>
      </c>
      <c r="M7788">
        <f t="shared" si="791"/>
        <v>60360.110899070874</v>
      </c>
      <c r="N7788">
        <f t="shared" si="791"/>
        <v>11891.01281676106</v>
      </c>
    </row>
    <row r="7789" spans="3:14">
      <c r="C7789">
        <v>78</v>
      </c>
      <c r="D7789">
        <v>70</v>
      </c>
      <c r="E7789">
        <f t="shared" si="791"/>
        <v>60232.622916255561</v>
      </c>
      <c r="F7789">
        <f t="shared" si="791"/>
        <v>93104.703866819502</v>
      </c>
      <c r="G7789">
        <f t="shared" si="791"/>
        <v>29303.485365574754</v>
      </c>
      <c r="H7789">
        <f t="shared" si="791"/>
        <v>31864.178070948015</v>
      </c>
      <c r="I7789">
        <f t="shared" si="791"/>
        <v>7904.9845166724945</v>
      </c>
      <c r="J7789">
        <f t="shared" si="791"/>
        <v>45368.66739197151</v>
      </c>
      <c r="K7789">
        <f t="shared" si="791"/>
        <v>18637.818444471799</v>
      </c>
      <c r="L7789">
        <f t="shared" si="791"/>
        <v>17926.623006478494</v>
      </c>
      <c r="M7789">
        <f t="shared" si="791"/>
        <v>60359.828178448479</v>
      </c>
      <c r="N7789">
        <f t="shared" si="791"/>
        <v>11888.990996770639</v>
      </c>
    </row>
    <row r="7790" spans="3:14">
      <c r="C7790">
        <v>78</v>
      </c>
      <c r="D7790">
        <v>71</v>
      </c>
      <c r="E7790">
        <f t="shared" ref="E7790:N7799" si="792">E$3/$C7790/$E$12+($D7790-1)*$C7790*$E$12*E$2*E$4/(2*$D7790)+$D7790*E$5/($C7790*$E$12)+$C7790*$E$12*E$2*E$6/(2*$D7790)</f>
        <v>60234.136694979883</v>
      </c>
      <c r="F7790">
        <f t="shared" si="792"/>
        <v>93097.648753867456</v>
      </c>
      <c r="G7790">
        <f t="shared" si="792"/>
        <v>29305.01666621002</v>
      </c>
      <c r="H7790">
        <f t="shared" si="792"/>
        <v>31855.385494381986</v>
      </c>
      <c r="I7790">
        <f t="shared" si="792"/>
        <v>7897.8874135112692</v>
      </c>
      <c r="J7790">
        <f t="shared" si="792"/>
        <v>45371.421820606323</v>
      </c>
      <c r="K7790">
        <f t="shared" si="792"/>
        <v>18631.979573529807</v>
      </c>
      <c r="L7790">
        <f t="shared" si="792"/>
        <v>17920.569103457965</v>
      </c>
      <c r="M7790">
        <f t="shared" si="792"/>
        <v>60359.581776209925</v>
      </c>
      <c r="N7790">
        <f t="shared" si="792"/>
        <v>11887.04444168728</v>
      </c>
    </row>
    <row r="7791" spans="3:14">
      <c r="C7791">
        <v>78</v>
      </c>
      <c r="D7791">
        <v>72</v>
      </c>
      <c r="E7791">
        <f t="shared" si="792"/>
        <v>60235.615608618915</v>
      </c>
      <c r="F7791">
        <f t="shared" si="792"/>
        <v>93090.812334271744</v>
      </c>
      <c r="G7791">
        <f t="shared" si="792"/>
        <v>29306.521741073069</v>
      </c>
      <c r="H7791">
        <f t="shared" si="792"/>
        <v>31846.846476257648</v>
      </c>
      <c r="I7791">
        <f t="shared" si="792"/>
        <v>7891.0136651775274</v>
      </c>
      <c r="J7791">
        <f t="shared" si="792"/>
        <v>45374.117601058424</v>
      </c>
      <c r="K7791">
        <f t="shared" si="792"/>
        <v>18626.326193956651</v>
      </c>
      <c r="L7791">
        <f t="shared" si="792"/>
        <v>17914.702198988613</v>
      </c>
      <c r="M7791">
        <f t="shared" si="792"/>
        <v>60359.370179089172</v>
      </c>
      <c r="N7791">
        <f t="shared" si="792"/>
        <v>11885.170015473197</v>
      </c>
    </row>
    <row r="7792" spans="3:14">
      <c r="C7792">
        <v>78</v>
      </c>
      <c r="D7792">
        <v>73</v>
      </c>
      <c r="E7792">
        <f t="shared" si="792"/>
        <v>60237.061089984381</v>
      </c>
      <c r="F7792">
        <f t="shared" si="792"/>
        <v>93084.185620634249</v>
      </c>
      <c r="G7792">
        <f t="shared" si="792"/>
        <v>29308.001667935354</v>
      </c>
      <c r="H7792">
        <f t="shared" si="792"/>
        <v>31838.55059636505</v>
      </c>
      <c r="I7792">
        <f t="shared" si="792"/>
        <v>7884.3540927057529</v>
      </c>
      <c r="J7792">
        <f t="shared" si="792"/>
        <v>45376.757143527124</v>
      </c>
      <c r="K7792">
        <f t="shared" si="792"/>
        <v>18620.850682819364</v>
      </c>
      <c r="L7792">
        <f t="shared" si="792"/>
        <v>17909.014608198464</v>
      </c>
      <c r="M7792">
        <f t="shared" si="792"/>
        <v>60359.191956738978</v>
      </c>
      <c r="N7792">
        <f t="shared" si="792"/>
        <v>11883.364753928281</v>
      </c>
    </row>
    <row r="7793" spans="3:14">
      <c r="C7793">
        <v>78</v>
      </c>
      <c r="D7793">
        <v>74</v>
      </c>
      <c r="E7793">
        <f t="shared" si="792"/>
        <v>60238.474494438706</v>
      </c>
      <c r="F7793">
        <f t="shared" si="792"/>
        <v>93077.760111361989</v>
      </c>
      <c r="G7793">
        <f t="shared" si="792"/>
        <v>29309.457466310421</v>
      </c>
      <c r="H7793">
        <f t="shared" si="792"/>
        <v>31830.487997748853</v>
      </c>
      <c r="I7793">
        <f t="shared" si="792"/>
        <v>7877.9000132907313</v>
      </c>
      <c r="J7793">
        <f t="shared" si="792"/>
        <v>45379.342727930671</v>
      </c>
      <c r="K7793">
        <f t="shared" si="792"/>
        <v>18615.545829235412</v>
      </c>
      <c r="L7793">
        <f t="shared" si="792"/>
        <v>17903.499061614039</v>
      </c>
      <c r="M7793">
        <f t="shared" si="792"/>
        <v>60359.045756128027</v>
      </c>
      <c r="N7793">
        <f t="shared" si="792"/>
        <v>11881.625853079453</v>
      </c>
    </row>
    <row r="7794" spans="3:14">
      <c r="C7794">
        <v>78</v>
      </c>
      <c r="D7794">
        <v>75</v>
      </c>
      <c r="E7794">
        <f t="shared" si="792"/>
        <v>60239.857105058356</v>
      </c>
      <c r="F7794">
        <f t="shared" si="792"/>
        <v>93071.527758280441</v>
      </c>
      <c r="G7794">
        <f t="shared" si="792"/>
        <v>29310.890101337762</v>
      </c>
      <c r="H7794">
        <f t="shared" si="792"/>
        <v>31822.649349158019</v>
      </c>
      <c r="I7794">
        <f t="shared" si="792"/>
        <v>7871.6432072101961</v>
      </c>
      <c r="J7794">
        <f t="shared" si="792"/>
        <v>45381.876512591647</v>
      </c>
      <c r="K7794">
        <f t="shared" si="792"/>
        <v>18610.404806902665</v>
      </c>
      <c r="L7794">
        <f t="shared" si="792"/>
        <v>17898.148677467118</v>
      </c>
      <c r="M7794">
        <f t="shared" si="792"/>
        <v>60358.930296386825</v>
      </c>
      <c r="N7794">
        <f t="shared" si="792"/>
        <v>11879.950658498881</v>
      </c>
    </row>
    <row r="7795" spans="3:14">
      <c r="C7795">
        <v>78</v>
      </c>
      <c r="D7795">
        <v>76</v>
      </c>
      <c r="E7795">
        <f t="shared" si="792"/>
        <v>60241.210137389418</v>
      </c>
      <c r="F7795">
        <f t="shared" si="792"/>
        <v>93065.480936803055</v>
      </c>
      <c r="G7795">
        <f t="shared" si="792"/>
        <v>29312.300487360048</v>
      </c>
      <c r="H7795">
        <f t="shared" si="792"/>
        <v>31815.02581045996</v>
      </c>
      <c r="I7795">
        <f t="shared" si="792"/>
        <v>7865.5758873588338</v>
      </c>
      <c r="J7795">
        <f t="shared" si="792"/>
        <v>45384.360542236747</v>
      </c>
      <c r="K7795">
        <f t="shared" si="792"/>
        <v>18605.421148798046</v>
      </c>
      <c r="L7795">
        <f t="shared" si="792"/>
        <v>17892.956936187788</v>
      </c>
      <c r="M7795">
        <f t="shared" si="792"/>
        <v>60358.844364059951</v>
      </c>
      <c r="N7795">
        <f t="shared" si="792"/>
        <v>11878.336655465437</v>
      </c>
    </row>
    <row r="7796" spans="3:14">
      <c r="C7796">
        <v>78</v>
      </c>
      <c r="D7796">
        <v>77</v>
      </c>
      <c r="E7796">
        <f t="shared" si="792"/>
        <v>60242.534743832752</v>
      </c>
      <c r="F7796">
        <f t="shared" si="792"/>
        <v>93059.612418425822</v>
      </c>
      <c r="G7796">
        <f t="shared" si="792"/>
        <v>29313.689491221638</v>
      </c>
      <c r="H7796">
        <f t="shared" si="792"/>
        <v>31807.609000749741</v>
      </c>
      <c r="I7796">
        <f t="shared" si="792"/>
        <v>7859.6906711562888</v>
      </c>
      <c r="J7796">
        <f t="shared" si="792"/>
        <v>45386.796755373092</v>
      </c>
      <c r="K7796">
        <f t="shared" si="792"/>
        <v>18600.588723847726</v>
      </c>
      <c r="L7796">
        <f t="shared" si="792"/>
        <v>17887.917656885107</v>
      </c>
      <c r="M7796">
        <f t="shared" si="792"/>
        <v>60358.786808728655</v>
      </c>
      <c r="N7796">
        <f t="shared" si="792"/>
        <v>11876.781459892874</v>
      </c>
    </row>
    <row r="7797" spans="3:14">
      <c r="C7797">
        <v>78</v>
      </c>
      <c r="D7797">
        <v>78</v>
      </c>
      <c r="E7797">
        <f t="shared" si="792"/>
        <v>60243.83201769174</v>
      </c>
      <c r="F7797">
        <f t="shared" si="792"/>
        <v>93053.915345337169</v>
      </c>
      <c r="G7797">
        <f t="shared" si="792"/>
        <v>29315.057935313318</v>
      </c>
      <c r="H7797">
        <f t="shared" si="792"/>
        <v>31800.390968912463</v>
      </c>
      <c r="I7797">
        <f t="shared" si="792"/>
        <v>7853.9805546160696</v>
      </c>
      <c r="J7797">
        <f t="shared" si="792"/>
        <v>45389.186991097158</v>
      </c>
      <c r="K7797">
        <f t="shared" si="792"/>
        <v>18595.901715391938</v>
      </c>
      <c r="L7797">
        <f t="shared" si="792"/>
        <v>17883.024975636898</v>
      </c>
      <c r="M7797">
        <f t="shared" si="792"/>
        <v>60358.756538970032</v>
      </c>
      <c r="N7797">
        <f t="shared" si="792"/>
        <v>11875.282809955774</v>
      </c>
    </row>
    <row r="7798" spans="3:14">
      <c r="C7798">
        <v>78</v>
      </c>
      <c r="D7798">
        <v>79</v>
      </c>
      <c r="E7798">
        <f t="shared" si="792"/>
        <v>60245.102996912625</v>
      </c>
      <c r="F7798">
        <f t="shared" si="792"/>
        <v>93048.383206956511</v>
      </c>
      <c r="G7798">
        <f t="shared" si="792"/>
        <v>29316.406600385842</v>
      </c>
      <c r="H7798">
        <f t="shared" si="792"/>
        <v>31793.364166421314</v>
      </c>
      <c r="I7798">
        <f t="shared" si="792"/>
        <v>7848.4388883839074</v>
      </c>
      <c r="J7798">
        <f t="shared" si="792"/>
        <v>45391.532995386624</v>
      </c>
      <c r="K7798">
        <f t="shared" si="792"/>
        <v>18591.354601285304</v>
      </c>
      <c r="L7798">
        <f t="shared" si="792"/>
        <v>17878.273325428429</v>
      </c>
      <c r="M7798">
        <f t="shared" si="792"/>
        <v>60358.752518623114</v>
      </c>
      <c r="N7798">
        <f t="shared" si="792"/>
        <v>11873.838558351521</v>
      </c>
    </row>
    <row r="7799" spans="3:14">
      <c r="C7799">
        <v>78</v>
      </c>
      <c r="D7799">
        <v>80</v>
      </c>
      <c r="E7799">
        <f t="shared" si="792"/>
        <v>60246.34866754432</v>
      </c>
      <c r="F7799">
        <f t="shared" si="792"/>
        <v>93043.009818232313</v>
      </c>
      <c r="G7799">
        <f t="shared" si="792"/>
        <v>29317.736228152444</v>
      </c>
      <c r="H7799">
        <f t="shared" si="792"/>
        <v>31786.521422175796</v>
      </c>
      <c r="I7799">
        <f t="shared" si="792"/>
        <v>7843.0593555732557</v>
      </c>
      <c r="J7799">
        <f t="shared" si="792"/>
        <v>45393.836426920316</v>
      </c>
      <c r="K7799">
        <f t="shared" si="792"/>
        <v>18586.942135489742</v>
      </c>
      <c r="L7799">
        <f t="shared" si="792"/>
        <v>17873.657417595718</v>
      </c>
      <c r="M7799">
        <f t="shared" si="792"/>
        <v>60358.773763334961</v>
      </c>
      <c r="N7799">
        <f t="shared" si="792"/>
        <v>11872.446665142643</v>
      </c>
    </row>
    <row r="7800" spans="3:14">
      <c r="C7800">
        <v>78</v>
      </c>
      <c r="D7800">
        <v>81</v>
      </c>
      <c r="E7800">
        <f t="shared" ref="E7800:N7809" si="793">E$3/$C7800/$E$12+($D7800-1)*$C7800*$E$12*E$2*E$4/(2*$D7800)+$D7800*E$5/($C7800*$E$12)+$C7800*$E$12*E$2*E$6/(2*$D7800)</f>
        <v>60247.569966941992</v>
      </c>
      <c r="F7800">
        <f t="shared" si="793"/>
        <v>93037.789299547687</v>
      </c>
      <c r="G7800">
        <f t="shared" si="793"/>
        <v>29319.047523698518</v>
      </c>
      <c r="H7800">
        <f t="shared" si="793"/>
        <v>31779.855919203874</v>
      </c>
      <c r="I7800">
        <f t="shared" si="793"/>
        <v>7837.8359512425723</v>
      </c>
      <c r="J7800">
        <f t="shared" si="793"/>
        <v>45396.098862466933</v>
      </c>
      <c r="K7800">
        <f t="shared" si="793"/>
        <v>18582.659331030765</v>
      </c>
      <c r="L7800">
        <f t="shared" si="793"/>
        <v>17869.17222464336</v>
      </c>
      <c r="M7800">
        <f t="shared" si="793"/>
        <v>60358.819337362642</v>
      </c>
      <c r="N7800">
        <f t="shared" si="793"/>
        <v>11871.1051911293</v>
      </c>
    </row>
    <row r="7801" spans="3:14">
      <c r="C7801">
        <v>78</v>
      </c>
      <c r="D7801">
        <v>82</v>
      </c>
      <c r="E7801">
        <f t="shared" si="793"/>
        <v>60248.767786736142</v>
      </c>
      <c r="F7801">
        <f t="shared" si="793"/>
        <v>93032.716058096266</v>
      </c>
      <c r="G7801">
        <f t="shared" si="793"/>
        <v>29320.341157715051</v>
      </c>
      <c r="H7801">
        <f t="shared" si="793"/>
        <v>31773.361173068672</v>
      </c>
      <c r="I7801">
        <f t="shared" si="793"/>
        <v>7832.7629633742972</v>
      </c>
      <c r="J7801">
        <f t="shared" si="793"/>
        <v>45398.321801879669</v>
      </c>
      <c r="K7801">
        <f t="shared" si="793"/>
        <v>18578.501444200934</v>
      </c>
      <c r="L7801">
        <f t="shared" si="793"/>
        <v>17864.812964319641</v>
      </c>
      <c r="M7801">
        <f t="shared" si="793"/>
        <v>60358.888350609232</v>
      </c>
      <c r="N7801">
        <f t="shared" si="793"/>
        <v>11869.812291706783</v>
      </c>
    </row>
    <row r="7802" spans="3:14">
      <c r="C7802">
        <v>78</v>
      </c>
      <c r="D7802">
        <v>83</v>
      </c>
      <c r="E7802">
        <f t="shared" si="793"/>
        <v>60249.942975587153</v>
      </c>
      <c r="F7802">
        <f t="shared" si="793"/>
        <v>93027.784770604601</v>
      </c>
      <c r="G7802">
        <f t="shared" si="793"/>
        <v>29321.617768570606</v>
      </c>
      <c r="H7802">
        <f t="shared" si="793"/>
        <v>31767.03101183636</v>
      </c>
      <c r="I7802">
        <f t="shared" si="793"/>
        <v>7827.8349552288282</v>
      </c>
      <c r="J7802">
        <f t="shared" si="793"/>
        <v>45400.506672729643</v>
      </c>
      <c r="K7802">
        <f t="shared" si="793"/>
        <v>18574.463959905224</v>
      </c>
      <c r="L7802">
        <f t="shared" si="793"/>
        <v>17860.575084842792</v>
      </c>
      <c r="M7802">
        <f t="shared" si="793"/>
        <v>60358.979955874063</v>
      </c>
      <c r="N7802">
        <f t="shared" si="793"/>
        <v>11868.56621116699</v>
      </c>
    </row>
    <row r="7803" spans="3:14">
      <c r="C7803">
        <v>78</v>
      </c>
      <c r="D7803">
        <v>84</v>
      </c>
      <c r="E7803">
        <f t="shared" si="793"/>
        <v>60251.096341742996</v>
      </c>
      <c r="F7803">
        <f t="shared" si="793"/>
        <v>93022.990367288396</v>
      </c>
      <c r="G7803">
        <f t="shared" si="793"/>
        <v>29322.877964235184</v>
      </c>
      <c r="H7803">
        <f t="shared" si="793"/>
        <v>31760.859557474691</v>
      </c>
      <c r="I7803">
        <f t="shared" si="793"/>
        <v>7823.0467489589182</v>
      </c>
      <c r="J7803">
        <f t="shared" si="793"/>
        <v>45402.654834608365</v>
      </c>
      <c r="K7803">
        <f t="shared" si="793"/>
        <v>18570.542578053126</v>
      </c>
      <c r="L7803">
        <f t="shared" si="793"/>
        <v>17856.454251182578</v>
      </c>
      <c r="M7803">
        <f t="shared" si="793"/>
        <v>60359.09334629932</v>
      </c>
      <c r="N7803">
        <f t="shared" si="793"/>
        <v>11867.365277406961</v>
      </c>
    </row>
    <row r="7804" spans="3:14">
      <c r="C7804">
        <v>78</v>
      </c>
      <c r="D7804">
        <v>85</v>
      </c>
      <c r="E7804">
        <f t="shared" si="793"/>
        <v>60252.228655416417</v>
      </c>
      <c r="F7804">
        <f t="shared" si="793"/>
        <v>93018.32801694145</v>
      </c>
      <c r="G7804">
        <f t="shared" si="793"/>
        <v>29324.122324068499</v>
      </c>
      <c r="H7804">
        <f t="shared" si="793"/>
        <v>31754.841208564685</v>
      </c>
      <c r="I7804">
        <f t="shared" si="793"/>
        <v>7818.3934103807296</v>
      </c>
      <c r="J7804">
        <f t="shared" si="793"/>
        <v>45404.767583126595</v>
      </c>
      <c r="K7804">
        <f t="shared" si="793"/>
        <v>18566.733200911342</v>
      </c>
      <c r="L7804">
        <f t="shared" si="793"/>
        <v>17852.446332310181</v>
      </c>
      <c r="M7804">
        <f t="shared" si="793"/>
        <v>60359.227752997023</v>
      </c>
      <c r="N7804">
        <f t="shared" si="793"/>
        <v>11866.207897010951</v>
      </c>
    </row>
    <row r="7805" spans="3:14">
      <c r="C7805">
        <v>78</v>
      </c>
      <c r="D7805">
        <v>86</v>
      </c>
      <c r="E7805">
        <f t="shared" si="793"/>
        <v>60253.340650996375</v>
      </c>
      <c r="F7805">
        <f t="shared" si="793"/>
        <v>93013.793113064865</v>
      </c>
      <c r="G7805">
        <f t="shared" si="793"/>
        <v>29325.351400483247</v>
      </c>
      <c r="H7805">
        <f t="shared" si="793"/>
        <v>31748.97062421852</v>
      </c>
      <c r="I7805">
        <f t="shared" si="793"/>
        <v>7813.8702348073366</v>
      </c>
      <c r="J7805">
        <f t="shared" si="793"/>
        <v>45406.846153634106</v>
      </c>
      <c r="K7805">
        <f t="shared" si="793"/>
        <v>18563.031921338814</v>
      </c>
      <c r="L7805">
        <f t="shared" si="793"/>
        <v>17848.547389337637</v>
      </c>
      <c r="M7805">
        <f t="shared" si="793"/>
        <v>60359.382442841372</v>
      </c>
      <c r="N7805">
        <f t="shared" si="793"/>
        <v>11865.092550675554</v>
      </c>
    </row>
    <row r="7806" spans="3:14">
      <c r="C7806">
        <v>78</v>
      </c>
      <c r="D7806">
        <v>87</v>
      </c>
      <c r="E7806">
        <f t="shared" si="793"/>
        <v>60254.433029106745</v>
      </c>
      <c r="F7806">
        <f t="shared" si="793"/>
        <v>93009.381260952694</v>
      </c>
      <c r="G7806">
        <f t="shared" si="793"/>
        <v>29326.565720493869</v>
      </c>
      <c r="H7806">
        <f t="shared" si="793"/>
        <v>31743.242709106369</v>
      </c>
      <c r="I7806">
        <f t="shared" si="793"/>
        <v>7809.4727338592675</v>
      </c>
      <c r="J7806">
        <f t="shared" si="793"/>
        <v>45408.89172468301</v>
      </c>
      <c r="K7806">
        <f t="shared" si="793"/>
        <v>18559.435011833142</v>
      </c>
      <c r="L7806">
        <f t="shared" si="793"/>
        <v>17844.753664475305</v>
      </c>
      <c r="M7806">
        <f t="shared" si="793"/>
        <v>60359.556716413485</v>
      </c>
      <c r="N7806">
        <f t="shared" si="793"/>
        <v>11864.017788950403</v>
      </c>
    </row>
    <row r="7807" spans="3:14">
      <c r="C7807">
        <v>78</v>
      </c>
      <c r="D7807">
        <v>88</v>
      </c>
      <c r="E7807">
        <f t="shared" si="793"/>
        <v>60255.506458524935</v>
      </c>
      <c r="F7807">
        <f t="shared" si="793"/>
        <v>93005.088265658516</v>
      </c>
      <c r="G7807">
        <f t="shared" si="793"/>
        <v>29327.765787159598</v>
      </c>
      <c r="H7807">
        <f t="shared" si="793"/>
        <v>31737.652599504381</v>
      </c>
      <c r="I7807">
        <f t="shared" si="793"/>
        <v>7805.1966231742899</v>
      </c>
      <c r="J7807">
        <f t="shared" si="793"/>
        <v>45410.905421254836</v>
      </c>
      <c r="K7807">
        <f t="shared" si="793"/>
        <v>18555.93891432388</v>
      </c>
      <c r="L7807">
        <f t="shared" si="793"/>
        <v>17841.061570742153</v>
      </c>
      <c r="M7807">
        <f t="shared" si="793"/>
        <v>60359.749906086348</v>
      </c>
      <c r="N7807">
        <f t="shared" si="793"/>
        <v>11862.982228269248</v>
      </c>
    </row>
    <row r="7808" spans="3:14">
      <c r="C7808">
        <v>78</v>
      </c>
      <c r="D7808">
        <v>89</v>
      </c>
      <c r="E7808">
        <f t="shared" si="793"/>
        <v>60256.561577970868</v>
      </c>
      <c r="F7808">
        <f t="shared" si="793"/>
        <v>93000.910120772693</v>
      </c>
      <c r="G7808">
        <f t="shared" si="793"/>
        <v>29328.952080930259</v>
      </c>
      <c r="H7808">
        <f t="shared" si="793"/>
        <v>31732.195650282989</v>
      </c>
      <c r="I7808">
        <f t="shared" si="793"/>
        <v>7801.0378109457879</v>
      </c>
      <c r="J7808">
        <f t="shared" si="793"/>
        <v>45412.888317770165</v>
      </c>
      <c r="K7808">
        <f t="shared" si="793"/>
        <v>18552.540230653834</v>
      </c>
      <c r="L7808">
        <f t="shared" si="793"/>
        <v>17837.467682369792</v>
      </c>
      <c r="M7808">
        <f t="shared" si="793"/>
        <v>60359.961374238505</v>
      </c>
      <c r="N7808">
        <f t="shared" si="793"/>
        <v>11861.984547248576</v>
      </c>
    </row>
    <row r="7809" spans="3:14">
      <c r="C7809">
        <v>78</v>
      </c>
      <c r="D7809">
        <v>90</v>
      </c>
      <c r="E7809">
        <f t="shared" si="793"/>
        <v>60257.598997776979</v>
      </c>
      <c r="F7809">
        <f t="shared" si="793"/>
        <v>92996.84299794829</v>
      </c>
      <c r="G7809">
        <f t="shared" si="793"/>
        <v>29330.125060902359</v>
      </c>
      <c r="H7809">
        <f t="shared" si="793"/>
        <v>31726.867422762829</v>
      </c>
      <c r="I7809">
        <f t="shared" si="793"/>
        <v>7796.992387225213</v>
      </c>
      <c r="J7809">
        <f t="shared" si="793"/>
        <v>45414.841440897551</v>
      </c>
      <c r="K7809">
        <f t="shared" si="793"/>
        <v>18549.235713695041</v>
      </c>
      <c r="L7809">
        <f t="shared" si="793"/>
        <v>17833.968725846185</v>
      </c>
      <c r="M7809">
        <f t="shared" si="793"/>
        <v>60360.190511587374</v>
      </c>
      <c r="N7809">
        <f t="shared" si="793"/>
        <v>11861.023483233044</v>
      </c>
    </row>
    <row r="7810" spans="3:14">
      <c r="C7810">
        <v>78</v>
      </c>
      <c r="D7810">
        <v>91</v>
      </c>
      <c r="E7810">
        <f t="shared" ref="E7810:N7819" si="794">E$3/$C7810/$E$12+($D7810-1)*$C7810*$E$12*E$2*E$4/(2*$D7810)+$D7810*E$5/($C7810*$E$12)+$C7810*$E$12*E$2*E$6/(2*$D7810)</f>
        <v>60258.61930144787</v>
      </c>
      <c r="F7810">
        <f t="shared" si="794"/>
        <v>92992.883237117319</v>
      </c>
      <c r="G7810">
        <f t="shared" si="794"/>
        <v>29331.285165992336</v>
      </c>
      <c r="H7810">
        <f t="shared" si="794"/>
        <v>31721.663673371357</v>
      </c>
      <c r="I7810">
        <f t="shared" si="794"/>
        <v>7793.0566139298826</v>
      </c>
      <c r="J7810">
        <f t="shared" si="794"/>
        <v>45416.765772177256</v>
      </c>
      <c r="K7810">
        <f t="shared" si="794"/>
        <v>18546.02225905042</v>
      </c>
      <c r="L7810">
        <f t="shared" si="794"/>
        <v>17830.561571549944</v>
      </c>
      <c r="M7810">
        <f t="shared" si="794"/>
        <v>60360.436735631949</v>
      </c>
      <c r="N7810">
        <f t="shared" si="794"/>
        <v>11860.097829068633</v>
      </c>
    </row>
    <row r="7811" spans="3:14">
      <c r="C7811">
        <v>78</v>
      </c>
      <c r="D7811">
        <v>92</v>
      </c>
      <c r="E7811">
        <f t="shared" si="794"/>
        <v>60259.623047118381</v>
      </c>
      <c r="F7811">
        <f t="shared" si="794"/>
        <v>92989.027337345251</v>
      </c>
      <c r="G7811">
        <f t="shared" si="794"/>
        <v>29332.432816033288</v>
      </c>
      <c r="H7811">
        <f t="shared" si="794"/>
        <v>31716.580343039124</v>
      </c>
      <c r="I7811">
        <f t="shared" si="794"/>
        <v>7789.2269155024533</v>
      </c>
      <c r="J7811">
        <f t="shared" si="794"/>
        <v>45418.662250473855</v>
      </c>
      <c r="K7811">
        <f t="shared" si="794"/>
        <v>18542.896897296683</v>
      </c>
      <c r="L7811">
        <f t="shared" si="794"/>
        <v>17827.243225930182</v>
      </c>
      <c r="M7811">
        <f t="shared" si="794"/>
        <v>60360.699489197352</v>
      </c>
      <c r="N7811">
        <f t="shared" si="794"/>
        <v>11859.206430086282</v>
      </c>
    </row>
    <row r="7812" spans="3:14">
      <c r="C7812">
        <v>78</v>
      </c>
      <c r="D7812">
        <v>93</v>
      </c>
      <c r="E7812">
        <f t="shared" si="794"/>
        <v>60260.610768917584</v>
      </c>
      <c r="F7812">
        <f t="shared" si="794"/>
        <v>92985.271948275302</v>
      </c>
      <c r="G7812">
        <f t="shared" si="794"/>
        <v>29333.568412801007</v>
      </c>
      <c r="H7812">
        <f t="shared" si="794"/>
        <v>31711.613547280376</v>
      </c>
      <c r="I7812">
        <f t="shared" si="794"/>
        <v>7785.4998701729919</v>
      </c>
      <c r="J7812">
        <f t="shared" si="794"/>
        <v>45420.531774270705</v>
      </c>
      <c r="K7812">
        <f t="shared" si="794"/>
        <v>18539.856786727672</v>
      </c>
      <c r="L7812">
        <f t="shared" si="794"/>
        <v>17824.010824190886</v>
      </c>
      <c r="M7812">
        <f t="shared" si="794"/>
        <v>60360.978239073265</v>
      </c>
      <c r="N7812">
        <f t="shared" si="794"/>
        <v>11858.348181280126</v>
      </c>
    </row>
    <row r="7813" spans="3:14">
      <c r="C7813">
        <v>78</v>
      </c>
      <c r="D7813">
        <v>94</v>
      </c>
      <c r="E7813">
        <f t="shared" si="794"/>
        <v>60261.582978245577</v>
      </c>
      <c r="F7813">
        <f t="shared" si="794"/>
        <v>92981.613862119135</v>
      </c>
      <c r="G7813">
        <f t="shared" si="794"/>
        <v>29334.692340974405</v>
      </c>
      <c r="H7813">
        <f t="shared" si="794"/>
        <v>31706.759566906596</v>
      </c>
      <c r="I7813">
        <f t="shared" si="794"/>
        <v>7781.8722017787986</v>
      </c>
      <c r="J7813">
        <f t="shared" si="794"/>
        <v>45422.375203817777</v>
      </c>
      <c r="K7813">
        <f t="shared" si="794"/>
        <v>18536.899206560902</v>
      </c>
      <c r="L7813">
        <f t="shared" si="794"/>
        <v>17820.861623442237</v>
      </c>
      <c r="M7813">
        <f t="shared" si="794"/>
        <v>60361.272474739111</v>
      </c>
      <c r="N7813">
        <f t="shared" si="794"/>
        <v>11857.522024665808</v>
      </c>
    </row>
    <row r="7814" spans="3:14">
      <c r="C7814">
        <v>78</v>
      </c>
      <c r="D7814">
        <v>95</v>
      </c>
      <c r="E7814">
        <f t="shared" si="794"/>
        <v>60262.54016496992</v>
      </c>
      <c r="F7814">
        <f t="shared" si="794"/>
        <v>92978.050006153193</v>
      </c>
      <c r="G7814">
        <f t="shared" si="794"/>
        <v>29335.804969035438</v>
      </c>
      <c r="H7814">
        <f t="shared" si="794"/>
        <v>31702.014839326665</v>
      </c>
      <c r="I7814">
        <f t="shared" si="794"/>
        <v>7778.3407721008653</v>
      </c>
      <c r="J7814">
        <f t="shared" si="794"/>
        <v>45424.193363144033</v>
      </c>
      <c r="K7814">
        <f t="shared" si="794"/>
        <v>18534.021550573139</v>
      </c>
      <c r="L7814">
        <f t="shared" si="794"/>
        <v>17817.792996284552</v>
      </c>
      <c r="M7814">
        <f t="shared" si="794"/>
        <v>60361.581707169964</v>
      </c>
      <c r="N7814">
        <f t="shared" si="794"/>
        <v>11856.726946805697</v>
      </c>
    </row>
    <row r="7815" spans="3:14">
      <c r="C7815">
        <v>78</v>
      </c>
      <c r="D7815">
        <v>96</v>
      </c>
      <c r="E7815">
        <f t="shared" si="794"/>
        <v>60263.482798546938</v>
      </c>
      <c r="F7815">
        <f t="shared" si="794"/>
        <v>92974.577435683983</v>
      </c>
      <c r="G7815">
        <f t="shared" si="794"/>
        <v>29336.906650112593</v>
      </c>
      <c r="H7815">
        <f t="shared" si="794"/>
        <v>31697.375950390797</v>
      </c>
      <c r="I7815">
        <f t="shared" si="794"/>
        <v>7774.9025736793064</v>
      </c>
      <c r="J7815">
        <f t="shared" si="794"/>
        <v>45425.987041943852</v>
      </c>
      <c r="K7815">
        <f t="shared" si="794"/>
        <v>18531.221321133791</v>
      </c>
      <c r="L7815">
        <f t="shared" si="794"/>
        <v>17814.802424793106</v>
      </c>
      <c r="M7815">
        <f t="shared" si="794"/>
        <v>60361.905467716919</v>
      </c>
      <c r="N7815">
        <f t="shared" si="794"/>
        <v>11855.961976488727</v>
      </c>
    </row>
    <row r="7816" spans="3:14">
      <c r="C7816">
        <v>78</v>
      </c>
      <c r="D7816">
        <v>97</v>
      </c>
      <c r="E7816">
        <f t="shared" si="794"/>
        <v>60264.411329074006</v>
      </c>
      <c r="F7816">
        <f t="shared" si="794"/>
        <v>92971.193327448709</v>
      </c>
      <c r="G7816">
        <f t="shared" si="794"/>
        <v>29337.997722772387</v>
      </c>
      <c r="H7816">
        <f t="shared" si="794"/>
        <v>31692.839626738834</v>
      </c>
      <c r="I7816">
        <f t="shared" si="794"/>
        <v>7771.5547230732045</v>
      </c>
      <c r="J7816">
        <f t="shared" si="794"/>
        <v>45427.756997346922</v>
      </c>
      <c r="K7816">
        <f t="shared" si="794"/>
        <v>18528.496123607332</v>
      </c>
      <c r="L7816">
        <f t="shared" si="794"/>
        <v>17811.887494875114</v>
      </c>
      <c r="M7816">
        <f t="shared" si="794"/>
        <v>60362.243307056771</v>
      </c>
      <c r="N7816">
        <f t="shared" si="794"/>
        <v>11855.226182553759</v>
      </c>
    </row>
    <row r="7817" spans="3:14">
      <c r="C7817">
        <v>78</v>
      </c>
      <c r="D7817">
        <v>98</v>
      </c>
      <c r="E7817">
        <f t="shared" si="794"/>
        <v>60265.326188277111</v>
      </c>
      <c r="F7817">
        <f t="shared" si="794"/>
        <v>92967.894973419825</v>
      </c>
      <c r="G7817">
        <f t="shared" si="794"/>
        <v>29339.078511762298</v>
      </c>
      <c r="H7817">
        <f t="shared" si="794"/>
        <v>31688.402728617213</v>
      </c>
      <c r="I7817">
        <f t="shared" si="794"/>
        <v>7768.2944545331084</v>
      </c>
      <c r="J7817">
        <f t="shared" si="794"/>
        <v>45429.503955579683</v>
      </c>
      <c r="K7817">
        <f t="shared" si="794"/>
        <v>18525.843661098486</v>
      </c>
      <c r="L7817">
        <f t="shared" si="794"/>
        <v>17809.045890972229</v>
      </c>
      <c r="M7817">
        <f t="shared" si="794"/>
        <v>60362.594794206081</v>
      </c>
      <c r="N7817">
        <f t="shared" si="794"/>
        <v>11854.518671846256</v>
      </c>
    </row>
    <row r="7818" spans="3:14">
      <c r="C7818">
        <v>78</v>
      </c>
      <c r="D7818">
        <v>99</v>
      </c>
      <c r="E7818">
        <f t="shared" si="794"/>
        <v>60266.227790438825</v>
      </c>
      <c r="F7818">
        <f t="shared" si="794"/>
        <v>92964.679774985038</v>
      </c>
      <c r="G7818">
        <f t="shared" si="794"/>
        <v>29340.149328708681</v>
      </c>
      <c r="H7818">
        <f t="shared" si="794"/>
        <v>31684.062243131077</v>
      </c>
      <c r="I7818">
        <f t="shared" si="794"/>
        <v>7765.1191140570181</v>
      </c>
      <c r="J7818">
        <f t="shared" si="794"/>
        <v>45431.228613526087</v>
      </c>
      <c r="K7818">
        <f t="shared" si="794"/>
        <v>18523.261729515798</v>
      </c>
      <c r="L7818">
        <f t="shared" si="794"/>
        <v>17806.275391083978</v>
      </c>
      <c r="M7818">
        <f t="shared" si="794"/>
        <v>60362.959515594885</v>
      </c>
      <c r="N7818">
        <f t="shared" si="794"/>
        <v>11853.838587298713</v>
      </c>
    </row>
    <row r="7819" spans="3:14">
      <c r="C7819">
        <v>78</v>
      </c>
      <c r="D7819">
        <v>100</v>
      </c>
      <c r="E7819">
        <f t="shared" si="794"/>
        <v>60267.116533270375</v>
      </c>
      <c r="F7819">
        <f t="shared" si="794"/>
        <v>92961.545237476457</v>
      </c>
      <c r="G7819">
        <f t="shared" si="794"/>
        <v>29341.21047277284</v>
      </c>
      <c r="H7819">
        <f t="shared" si="794"/>
        <v>31679.81527790134</v>
      </c>
      <c r="I7819">
        <f t="shared" si="794"/>
        <v>7762.0261538030081</v>
      </c>
      <c r="J7819">
        <f t="shared" si="794"/>
        <v>45432.9316401947</v>
      </c>
      <c r="K7819">
        <f t="shared" si="794"/>
        <v>18520.748212931481</v>
      </c>
      <c r="L7819">
        <f t="shared" si="794"/>
        <v>17803.573862089925</v>
      </c>
      <c r="M7819">
        <f t="shared" si="794"/>
        <v>60363.337074195952</v>
      </c>
      <c r="N7819">
        <f t="shared" si="794"/>
        <v>11853.185106126322</v>
      </c>
    </row>
    <row r="7820" spans="3:14">
      <c r="C7820">
        <v>79</v>
      </c>
      <c r="D7820">
        <v>1</v>
      </c>
      <c r="E7820">
        <f t="shared" ref="E7820:N7829" si="795">E$3/$C7820/$E$12+($D7820-1)*$C7820*$E$12*E$2*E$4/(2*$D7820)+$D7820*E$5/($C7820*$E$12)+$C7820*$E$12*E$2*E$6/(2*$D7820)</f>
        <v>54758.915690442103</v>
      </c>
      <c r="F7820">
        <f t="shared" si="795"/>
        <v>133305.2280225463</v>
      </c>
      <c r="G7820">
        <f t="shared" si="795"/>
        <v>24953.478851556916</v>
      </c>
      <c r="H7820">
        <f t="shared" si="795"/>
        <v>77541.055993273301</v>
      </c>
      <c r="I7820">
        <f t="shared" si="795"/>
        <v>47837.078179542215</v>
      </c>
      <c r="J7820">
        <f t="shared" si="795"/>
        <v>35429.259726881792</v>
      </c>
      <c r="K7820">
        <f t="shared" si="795"/>
        <v>51951.472438737052</v>
      </c>
      <c r="L7820">
        <f t="shared" si="795"/>
        <v>51511.599771809975</v>
      </c>
      <c r="M7820">
        <f t="shared" si="795"/>
        <v>67280.295715473549</v>
      </c>
      <c r="N7820">
        <f t="shared" si="795"/>
        <v>24879.921873108629</v>
      </c>
    </row>
    <row r="7821" spans="3:14">
      <c r="C7821">
        <v>79</v>
      </c>
      <c r="D7821">
        <v>2</v>
      </c>
      <c r="E7821">
        <f t="shared" si="795"/>
        <v>57918.189153817497</v>
      </c>
      <c r="F7821">
        <f t="shared" si="795"/>
        <v>113490.90339874467</v>
      </c>
      <c r="G7821">
        <f t="shared" si="795"/>
        <v>27330.295118190392</v>
      </c>
      <c r="H7821">
        <f t="shared" si="795"/>
        <v>54567.237052660937</v>
      </c>
      <c r="I7821">
        <f t="shared" si="795"/>
        <v>27600.516232483547</v>
      </c>
      <c r="J7821">
        <f t="shared" si="795"/>
        <v>40743.826058829305</v>
      </c>
      <c r="K7821">
        <f t="shared" si="795"/>
        <v>35145.498451571111</v>
      </c>
      <c r="L7821">
        <f t="shared" si="795"/>
        <v>34568.905892206923</v>
      </c>
      <c r="M7821">
        <f t="shared" si="795"/>
        <v>64127.704922008728</v>
      </c>
      <c r="N7821">
        <f t="shared" si="795"/>
        <v>18345.188818543669</v>
      </c>
    </row>
    <row r="7822" spans="3:14">
      <c r="C7822">
        <v>79</v>
      </c>
      <c r="D7822">
        <v>3</v>
      </c>
      <c r="E7822">
        <f t="shared" si="795"/>
        <v>58971.450549465691</v>
      </c>
      <c r="F7822">
        <f t="shared" si="795"/>
        <v>106886.66685439274</v>
      </c>
      <c r="G7822">
        <f t="shared" si="795"/>
        <v>28122.953700580045</v>
      </c>
      <c r="H7822">
        <f t="shared" si="795"/>
        <v>46909.518259225471</v>
      </c>
      <c r="I7822">
        <f t="shared" si="795"/>
        <v>20855.616733750852</v>
      </c>
      <c r="J7822">
        <f t="shared" si="795"/>
        <v>42515.771471896194</v>
      </c>
      <c r="K7822">
        <f t="shared" si="795"/>
        <v>29544.059256104119</v>
      </c>
      <c r="L7822">
        <f t="shared" si="795"/>
        <v>28921.78757365646</v>
      </c>
      <c r="M7822">
        <f t="shared" si="795"/>
        <v>63077.503884493111</v>
      </c>
      <c r="N7822">
        <f t="shared" si="795"/>
        <v>16167.372370552963</v>
      </c>
    </row>
    <row r="7823" spans="3:14">
      <c r="C7823">
        <v>79</v>
      </c>
      <c r="D7823">
        <v>4</v>
      </c>
      <c r="E7823">
        <f t="shared" si="795"/>
        <v>59498.208928182095</v>
      </c>
      <c r="F7823">
        <f t="shared" si="795"/>
        <v>103584.95232990323</v>
      </c>
      <c r="G7823">
        <f t="shared" si="795"/>
        <v>28519.572861908739</v>
      </c>
      <c r="H7823">
        <f t="shared" si="795"/>
        <v>43080.824502584241</v>
      </c>
      <c r="I7823">
        <f t="shared" si="795"/>
        <v>17483.632847099645</v>
      </c>
      <c r="J7823">
        <f t="shared" si="795"/>
        <v>43402.06165524292</v>
      </c>
      <c r="K7823">
        <f t="shared" si="795"/>
        <v>26743.753758561863</v>
      </c>
      <c r="L7823">
        <f t="shared" si="795"/>
        <v>26098.563145369153</v>
      </c>
      <c r="M7823">
        <f t="shared" si="795"/>
        <v>62552.900285964788</v>
      </c>
      <c r="N7823">
        <f t="shared" si="795"/>
        <v>15078.785074205822</v>
      </c>
    </row>
    <row r="7824" spans="3:14">
      <c r="C7824">
        <v>79</v>
      </c>
      <c r="D7824">
        <v>5</v>
      </c>
      <c r="E7824">
        <f t="shared" si="795"/>
        <v>59814.366100125771</v>
      </c>
      <c r="F7824">
        <f t="shared" si="795"/>
        <v>101604.24661335867</v>
      </c>
      <c r="G7824">
        <f t="shared" si="795"/>
        <v>28757.776254813049</v>
      </c>
      <c r="H7824">
        <f t="shared" si="795"/>
        <v>40783.740760660701</v>
      </c>
      <c r="I7824">
        <f t="shared" si="795"/>
        <v>15460.815205281042</v>
      </c>
      <c r="J7824">
        <f t="shared" si="795"/>
        <v>43934.089746701582</v>
      </c>
      <c r="K7824">
        <f t="shared" si="795"/>
        <v>25063.901740189503</v>
      </c>
      <c r="L7824">
        <f t="shared" si="795"/>
        <v>24404.8962731871</v>
      </c>
      <c r="M7824">
        <f t="shared" si="795"/>
        <v>62238.535663031376</v>
      </c>
      <c r="N7824">
        <f t="shared" si="795"/>
        <v>14425.889438516104</v>
      </c>
    </row>
    <row r="7825" spans="3:14">
      <c r="C7825">
        <v>79</v>
      </c>
      <c r="D7825">
        <v>6</v>
      </c>
      <c r="E7825">
        <f t="shared" si="795"/>
        <v>60025.222668683084</v>
      </c>
      <c r="F7825">
        <f t="shared" si="795"/>
        <v>100284.04530078663</v>
      </c>
      <c r="G7825">
        <f t="shared" si="795"/>
        <v>28916.771763505163</v>
      </c>
      <c r="H7825">
        <f t="shared" si="795"/>
        <v>39252.462026095993</v>
      </c>
      <c r="I7825">
        <f t="shared" si="795"/>
        <v>14112.580685878735</v>
      </c>
      <c r="J7825">
        <f t="shared" si="795"/>
        <v>44288.986792216208</v>
      </c>
      <c r="K7825">
        <f t="shared" si="795"/>
        <v>23944.276461402093</v>
      </c>
      <c r="L7825">
        <f t="shared" si="795"/>
        <v>23276.008179057677</v>
      </c>
      <c r="M7825">
        <f t="shared" si="795"/>
        <v>62029.290527895442</v>
      </c>
      <c r="N7825">
        <f t="shared" si="795"/>
        <v>13990.839633155101</v>
      </c>
    </row>
    <row r="7826" spans="3:14">
      <c r="C7826">
        <v>79</v>
      </c>
      <c r="D7826">
        <v>7</v>
      </c>
      <c r="E7826">
        <f t="shared" si="795"/>
        <v>60175.907463876778</v>
      </c>
      <c r="F7826">
        <f t="shared" si="795"/>
        <v>99341.275076198857</v>
      </c>
      <c r="G7826">
        <f t="shared" si="795"/>
        <v>29030.505624076035</v>
      </c>
      <c r="H7826">
        <f t="shared" si="795"/>
        <v>38158.786152879213</v>
      </c>
      <c r="I7826">
        <f t="shared" si="795"/>
        <v>13149.822236428598</v>
      </c>
      <c r="J7826">
        <f t="shared" si="795"/>
        <v>44542.666097191403</v>
      </c>
      <c r="K7826">
        <f t="shared" si="795"/>
        <v>23144.780748091787</v>
      </c>
      <c r="L7826">
        <f t="shared" si="795"/>
        <v>22469.850815244048</v>
      </c>
      <c r="M7826">
        <f t="shared" si="795"/>
        <v>61880.113671500905</v>
      </c>
      <c r="N7826">
        <f t="shared" si="795"/>
        <v>13680.273159410506</v>
      </c>
    </row>
    <row r="7827" spans="3:14">
      <c r="C7827">
        <v>79</v>
      </c>
      <c r="D7827">
        <v>8</v>
      </c>
      <c r="E7827">
        <f t="shared" si="795"/>
        <v>60288.984900718184</v>
      </c>
      <c r="F7827">
        <f t="shared" si="795"/>
        <v>98634.399281601276</v>
      </c>
      <c r="G7827">
        <f t="shared" si="795"/>
        <v>29115.950954571119</v>
      </c>
      <c r="H7827">
        <f t="shared" si="795"/>
        <v>37338.61206800487</v>
      </c>
      <c r="I7827">
        <f t="shared" si="795"/>
        <v>12427.986330698568</v>
      </c>
      <c r="J7827">
        <f t="shared" si="795"/>
        <v>44733.084314329426</v>
      </c>
      <c r="K7827">
        <f t="shared" si="795"/>
        <v>22545.366013204683</v>
      </c>
      <c r="L7827">
        <f t="shared" si="795"/>
        <v>21865.400157877782</v>
      </c>
      <c r="M7827">
        <f t="shared" si="795"/>
        <v>61768.479489319747</v>
      </c>
      <c r="N7827">
        <f t="shared" si="795"/>
        <v>13447.508767926165</v>
      </c>
    </row>
    <row r="7828" spans="3:14">
      <c r="C7828">
        <v>79</v>
      </c>
      <c r="D7828">
        <v>9</v>
      </c>
      <c r="E7828">
        <f t="shared" si="795"/>
        <v>60376.990765324743</v>
      </c>
      <c r="F7828">
        <f t="shared" si="795"/>
        <v>98084.786440330441</v>
      </c>
      <c r="G7828">
        <f t="shared" si="795"/>
        <v>29182.537265015679</v>
      </c>
      <c r="H7828">
        <f t="shared" si="795"/>
        <v>36700.772508692156</v>
      </c>
      <c r="I7828">
        <f t="shared" si="795"/>
        <v>11866.765454115277</v>
      </c>
      <c r="J7828">
        <f t="shared" si="795"/>
        <v>44881.328472909358</v>
      </c>
      <c r="K7828">
        <f t="shared" si="795"/>
        <v>22079.338597266375</v>
      </c>
      <c r="L7828">
        <f t="shared" si="795"/>
        <v>21395.420638143096</v>
      </c>
      <c r="M7828">
        <f t="shared" si="795"/>
        <v>61681.873756614164</v>
      </c>
      <c r="N7828">
        <f t="shared" si="795"/>
        <v>13266.612431281992</v>
      </c>
    </row>
    <row r="7829" spans="3:14">
      <c r="C7829">
        <v>79</v>
      </c>
      <c r="D7829">
        <v>10</v>
      </c>
      <c r="E7829">
        <f t="shared" si="795"/>
        <v>60447.446529366927</v>
      </c>
      <c r="F7829">
        <f t="shared" si="795"/>
        <v>97645.257666388366</v>
      </c>
      <c r="G7829">
        <f t="shared" si="795"/>
        <v>29235.922261424887</v>
      </c>
      <c r="H7829">
        <f t="shared" si="795"/>
        <v>36190.567117272592</v>
      </c>
      <c r="I7829">
        <f t="shared" si="795"/>
        <v>11417.975097934701</v>
      </c>
      <c r="J7829">
        <f t="shared" si="795"/>
        <v>45000.050790498615</v>
      </c>
      <c r="K7829">
        <f t="shared" si="795"/>
        <v>21706.682304592221</v>
      </c>
      <c r="L7829">
        <f t="shared" si="795"/>
        <v>21019.570914750515</v>
      </c>
      <c r="M7829">
        <f t="shared" si="795"/>
        <v>61612.787938541522</v>
      </c>
      <c r="N7829">
        <f t="shared" si="795"/>
        <v>13122.023733025941</v>
      </c>
    </row>
    <row r="7830" spans="3:14">
      <c r="C7830">
        <v>79</v>
      </c>
      <c r="D7830">
        <v>11</v>
      </c>
      <c r="E7830">
        <f t="shared" ref="E7830:N7839" si="796">E$3/$C7830/$E$12+($D7830-1)*$C7830*$E$12*E$2*E$4/(2*$D7830)+$D7830*E$5/($C7830*$E$12)+$C7830*$E$12*E$2*E$6/(2*$D7830)</f>
        <v>60505.138583907719</v>
      </c>
      <c r="F7830">
        <f t="shared" si="796"/>
        <v>97285.790032321747</v>
      </c>
      <c r="G7830">
        <f t="shared" si="796"/>
        <v>29279.706302171988</v>
      </c>
      <c r="H7830">
        <f t="shared" si="796"/>
        <v>35773.18657522984</v>
      </c>
      <c r="I7830">
        <f t="shared" si="796"/>
        <v>11050.9523929561</v>
      </c>
      <c r="J7830">
        <f t="shared" si="796"/>
        <v>45097.302678276465</v>
      </c>
      <c r="K7830">
        <f t="shared" si="796"/>
        <v>21401.932283382917</v>
      </c>
      <c r="L7830">
        <f t="shared" si="796"/>
        <v>20712.179225061278</v>
      </c>
      <c r="M7830">
        <f t="shared" si="796"/>
        <v>61556.4438765655</v>
      </c>
      <c r="N7830">
        <f t="shared" si="796"/>
        <v>13003.840589961246</v>
      </c>
    </row>
    <row r="7831" spans="3:14">
      <c r="C7831">
        <v>79</v>
      </c>
      <c r="D7831">
        <v>12</v>
      </c>
      <c r="E7831">
        <f t="shared" si="796"/>
        <v>60553.257856322482</v>
      </c>
      <c r="F7831">
        <f t="shared" si="796"/>
        <v>96986.368253161723</v>
      </c>
      <c r="G7831">
        <f t="shared" si="796"/>
        <v>29316.289626172536</v>
      </c>
      <c r="H7831">
        <f t="shared" si="796"/>
        <v>35425.424670219727</v>
      </c>
      <c r="I7831">
        <f t="shared" si="796"/>
        <v>10745.255426378983</v>
      </c>
      <c r="J7831">
        <f t="shared" si="796"/>
        <v>45178.451743695783</v>
      </c>
      <c r="K7831">
        <f t="shared" si="796"/>
        <v>21148.111965772237</v>
      </c>
      <c r="L7831">
        <f t="shared" si="796"/>
        <v>20456.131060649557</v>
      </c>
      <c r="M7831">
        <f t="shared" si="796"/>
        <v>61509.656131661999</v>
      </c>
      <c r="N7831">
        <f t="shared" si="796"/>
        <v>12905.46161329007</v>
      </c>
    </row>
    <row r="7832" spans="3:14">
      <c r="C7832">
        <v>79</v>
      </c>
      <c r="D7832">
        <v>13</v>
      </c>
      <c r="E7832">
        <f t="shared" si="796"/>
        <v>60594.013450178762</v>
      </c>
      <c r="F7832">
        <f t="shared" si="796"/>
        <v>96733.135593160609</v>
      </c>
      <c r="G7832">
        <f t="shared" si="796"/>
        <v>29347.333937291125</v>
      </c>
      <c r="H7832">
        <f t="shared" si="796"/>
        <v>35131.215562927006</v>
      </c>
      <c r="I7832">
        <f t="shared" si="796"/>
        <v>10486.732104726081</v>
      </c>
      <c r="J7832">
        <f t="shared" si="796"/>
        <v>45247.214022685439</v>
      </c>
      <c r="K7832">
        <f t="shared" si="796"/>
        <v>20933.468343237433</v>
      </c>
      <c r="L7832">
        <f t="shared" si="796"/>
        <v>20239.577915682079</v>
      </c>
      <c r="M7832">
        <f t="shared" si="796"/>
        <v>61470.219399891183</v>
      </c>
      <c r="N7832">
        <f t="shared" si="796"/>
        <v>12822.316610767759</v>
      </c>
    </row>
    <row r="7833" spans="3:14">
      <c r="C7833">
        <v>79</v>
      </c>
      <c r="D7833">
        <v>14</v>
      </c>
      <c r="E7833">
        <f t="shared" si="796"/>
        <v>60628.983296596212</v>
      </c>
      <c r="F7833">
        <f t="shared" si="796"/>
        <v>96516.194383927213</v>
      </c>
      <c r="G7833">
        <f t="shared" si="796"/>
        <v>29374.026166859581</v>
      </c>
      <c r="H7833">
        <f t="shared" si="796"/>
        <v>34879.083653840818</v>
      </c>
      <c r="I7833">
        <f t="shared" si="796"/>
        <v>10265.27378979935</v>
      </c>
      <c r="J7833">
        <f t="shared" si="796"/>
        <v>45306.24382662322</v>
      </c>
      <c r="K7833">
        <f t="shared" si="796"/>
        <v>20749.606409690809</v>
      </c>
      <c r="L7833">
        <f t="shared" si="796"/>
        <v>20054.0565717065</v>
      </c>
      <c r="M7833">
        <f t="shared" si="796"/>
        <v>61436.558464153197</v>
      </c>
      <c r="N7833">
        <f t="shared" si="796"/>
        <v>12751.141159362407</v>
      </c>
    </row>
    <row r="7834" spans="3:14">
      <c r="C7834">
        <v>79</v>
      </c>
      <c r="D7834">
        <v>15</v>
      </c>
      <c r="E7834">
        <f t="shared" si="796"/>
        <v>60659.324545062627</v>
      </c>
      <c r="F7834">
        <f t="shared" si="796"/>
        <v>96328.286335307988</v>
      </c>
      <c r="G7834">
        <f t="shared" si="796"/>
        <v>29397.236731187942</v>
      </c>
      <c r="H7834">
        <f t="shared" si="796"/>
        <v>34660.613503319852</v>
      </c>
      <c r="I7834">
        <f t="shared" si="796"/>
        <v>10073.467480253556</v>
      </c>
      <c r="J7834">
        <f t="shared" si="796"/>
        <v>45357.487650519521</v>
      </c>
      <c r="K7834">
        <f t="shared" si="796"/>
        <v>20590.369827334729</v>
      </c>
      <c r="L7834">
        <f t="shared" si="796"/>
        <v>19893.360668524445</v>
      </c>
      <c r="M7834">
        <f t="shared" si="796"/>
        <v>61407.518165241469</v>
      </c>
      <c r="N7834">
        <f t="shared" si="796"/>
        <v>12689.541348850626</v>
      </c>
    </row>
    <row r="7835" spans="3:14">
      <c r="C7835">
        <v>79</v>
      </c>
      <c r="D7835">
        <v>16</v>
      </c>
      <c r="E7835">
        <f t="shared" si="796"/>
        <v>60685.905057693832</v>
      </c>
      <c r="F7835">
        <f t="shared" si="796"/>
        <v>96163.967729687807</v>
      </c>
      <c r="G7835">
        <f t="shared" si="796"/>
        <v>29417.618442508727</v>
      </c>
      <c r="H7835">
        <f t="shared" si="796"/>
        <v>34469.493531633139</v>
      </c>
      <c r="I7835">
        <f t="shared" si="796"/>
        <v>9905.7534250797726</v>
      </c>
      <c r="J7835">
        <f t="shared" si="796"/>
        <v>45402.405365632105</v>
      </c>
      <c r="K7835">
        <f t="shared" si="796"/>
        <v>20451.141342820974</v>
      </c>
      <c r="L7835">
        <f t="shared" si="796"/>
        <v>19752.83543598713</v>
      </c>
      <c r="M7835">
        <f t="shared" si="796"/>
        <v>61382.23213375108</v>
      </c>
      <c r="N7835">
        <f t="shared" si="796"/>
        <v>12635.72174656487</v>
      </c>
    </row>
    <row r="7836" spans="3:14">
      <c r="C7836">
        <v>79</v>
      </c>
      <c r="D7836">
        <v>17</v>
      </c>
      <c r="E7836">
        <f t="shared" si="796"/>
        <v>60709.388493754814</v>
      </c>
      <c r="F7836">
        <f t="shared" si="796"/>
        <v>96019.075724184426</v>
      </c>
      <c r="G7836">
        <f t="shared" si="796"/>
        <v>29435.670510176209</v>
      </c>
      <c r="H7836">
        <f t="shared" si="796"/>
        <v>34300.897236633442</v>
      </c>
      <c r="I7836">
        <f t="shared" si="796"/>
        <v>9757.880049977055</v>
      </c>
      <c r="J7836">
        <f t="shared" si="796"/>
        <v>45442.113344099271</v>
      </c>
      <c r="K7836">
        <f t="shared" si="796"/>
        <v>20328.390115353832</v>
      </c>
      <c r="L7836">
        <f t="shared" si="796"/>
        <v>19628.921343980765</v>
      </c>
      <c r="M7836">
        <f t="shared" si="796"/>
        <v>61360.03785190179</v>
      </c>
      <c r="N7836">
        <f t="shared" si="796"/>
        <v>12588.309374582897</v>
      </c>
    </row>
    <row r="7837" spans="3:14">
      <c r="C7837">
        <v>79</v>
      </c>
      <c r="D7837">
        <v>18</v>
      </c>
      <c r="E7837">
        <f t="shared" si="796"/>
        <v>60730.291032673988</v>
      </c>
      <c r="F7837">
        <f t="shared" si="796"/>
        <v>95890.372552111745</v>
      </c>
      <c r="G7837">
        <f t="shared" si="796"/>
        <v>29451.781208132612</v>
      </c>
      <c r="H7837">
        <f t="shared" si="796"/>
        <v>34151.070672206275</v>
      </c>
      <c r="I7837">
        <f t="shared" si="796"/>
        <v>9626.5405749335623</v>
      </c>
      <c r="J7837">
        <f t="shared" si="796"/>
        <v>45477.479875361911</v>
      </c>
      <c r="K7837">
        <f t="shared" si="796"/>
        <v>20219.36993542554</v>
      </c>
      <c r="L7837">
        <f t="shared" si="796"/>
        <v>19518.84986908354</v>
      </c>
      <c r="M7837">
        <f t="shared" si="796"/>
        <v>61340.420028086759</v>
      </c>
      <c r="N7837">
        <f t="shared" si="796"/>
        <v>12546.236361187417</v>
      </c>
    </row>
    <row r="7838" spans="3:14">
      <c r="C7838">
        <v>79</v>
      </c>
      <c r="D7838">
        <v>19</v>
      </c>
      <c r="E7838">
        <f t="shared" si="796"/>
        <v>60749.020184526395</v>
      </c>
      <c r="F7838">
        <f t="shared" si="796"/>
        <v>95775.302081875459</v>
      </c>
      <c r="G7838">
        <f t="shared" si="796"/>
        <v>29466.257068437582</v>
      </c>
      <c r="H7838">
        <f t="shared" si="796"/>
        <v>34017.050196682278</v>
      </c>
      <c r="I7838">
        <f t="shared" si="796"/>
        <v>9509.1243841504656</v>
      </c>
      <c r="J7838">
        <f t="shared" si="796"/>
        <v>45509.190451083923</v>
      </c>
      <c r="K7838">
        <f t="shared" si="796"/>
        <v>20121.912742898381</v>
      </c>
      <c r="L7838">
        <f t="shared" si="796"/>
        <v>19420.435334909798</v>
      </c>
      <c r="M7838">
        <f t="shared" si="796"/>
        <v>61322.971853142684</v>
      </c>
      <c r="N7838">
        <f t="shared" si="796"/>
        <v>12508.659649759504</v>
      </c>
    </row>
    <row r="7839" spans="3:14">
      <c r="C7839">
        <v>79</v>
      </c>
      <c r="D7839">
        <v>20</v>
      </c>
      <c r="E7839">
        <f t="shared" si="796"/>
        <v>60765.901957371985</v>
      </c>
      <c r="F7839">
        <f t="shared" si="796"/>
        <v>95671.819408200099</v>
      </c>
      <c r="G7839">
        <f t="shared" si="796"/>
        <v>29479.343316738818</v>
      </c>
      <c r="H7839">
        <f t="shared" si="796"/>
        <v>33896.464896725978</v>
      </c>
      <c r="I7839">
        <f t="shared" si="796"/>
        <v>9403.5429849887096</v>
      </c>
      <c r="J7839">
        <f t="shared" si="796"/>
        <v>45537.793464596405</v>
      </c>
      <c r="K7839">
        <f t="shared" si="796"/>
        <v>20034.284089662189</v>
      </c>
      <c r="L7839">
        <f t="shared" si="796"/>
        <v>19331.929200351009</v>
      </c>
      <c r="M7839">
        <f t="shared" si="796"/>
        <v>61307.367879738893</v>
      </c>
      <c r="N7839">
        <f t="shared" si="796"/>
        <v>12474.904795004026</v>
      </c>
    </row>
    <row r="7840" spans="3:14">
      <c r="C7840">
        <v>79</v>
      </c>
      <c r="D7840">
        <v>21</v>
      </c>
      <c r="E7840">
        <f t="shared" ref="E7840:N7849" si="797">E$3/$C7840/$E$12+($D7840-1)*$C7840*$E$12*E$2*E$4/(2*$D7840)+$D7840*E$5/($C7840*$E$12)+$C7840*$E$12*E$2*E$6/(2*$D7840)</f>
        <v>60781.200262497492</v>
      </c>
      <c r="F7840">
        <f t="shared" si="797"/>
        <v>95578.269131576948</v>
      </c>
      <c r="G7840">
        <f t="shared" si="797"/>
        <v>29491.23846903686</v>
      </c>
      <c r="H7840">
        <f t="shared" si="797"/>
        <v>33787.395461541986</v>
      </c>
      <c r="I7840">
        <f t="shared" si="797"/>
        <v>9308.105692930958</v>
      </c>
      <c r="J7840">
        <f t="shared" si="797"/>
        <v>45563.732853357818</v>
      </c>
      <c r="K7840">
        <f t="shared" si="797"/>
        <v>19955.079898675387</v>
      </c>
      <c r="L7840">
        <f t="shared" si="797"/>
        <v>19251.915979747901</v>
      </c>
      <c r="M7840">
        <f t="shared" si="797"/>
        <v>61293.344650512518</v>
      </c>
      <c r="N7840">
        <f t="shared" si="797"/>
        <v>12444.425817396343</v>
      </c>
    </row>
    <row r="7841" spans="3:14">
      <c r="C7841">
        <v>79</v>
      </c>
      <c r="D7841">
        <v>22</v>
      </c>
      <c r="E7841">
        <f t="shared" si="797"/>
        <v>60795.131027319279</v>
      </c>
      <c r="F7841">
        <f t="shared" si="797"/>
        <v>95493.296834226145</v>
      </c>
      <c r="G7841">
        <f t="shared" si="797"/>
        <v>29502.104947513973</v>
      </c>
      <c r="H7841">
        <f t="shared" si="797"/>
        <v>33688.271545934091</v>
      </c>
      <c r="I7841">
        <f t="shared" si="797"/>
        <v>9221.4292206448445</v>
      </c>
      <c r="J7841">
        <f t="shared" si="797"/>
        <v>45587.371838925174</v>
      </c>
      <c r="K7841">
        <f t="shared" si="797"/>
        <v>19883.15137963125</v>
      </c>
      <c r="L7841">
        <f t="shared" si="797"/>
        <v>19179.237548470148</v>
      </c>
      <c r="M7841">
        <f t="shared" si="797"/>
        <v>61280.686609439341</v>
      </c>
      <c r="N7841">
        <f t="shared" si="797"/>
        <v>12416.776006416309</v>
      </c>
    </row>
    <row r="7842" spans="3:14">
      <c r="C7842">
        <v>79</v>
      </c>
      <c r="D7842">
        <v>23</v>
      </c>
      <c r="E7842">
        <f t="shared" si="797"/>
        <v>60807.872626659577</v>
      </c>
      <c r="F7842">
        <f t="shared" si="797"/>
        <v>95415.783649286153</v>
      </c>
      <c r="G7842">
        <f t="shared" si="797"/>
        <v>29512.076927016355</v>
      </c>
      <c r="H7842">
        <f t="shared" si="797"/>
        <v>33597.795908218439</v>
      </c>
      <c r="I7842">
        <f t="shared" si="797"/>
        <v>9142.3708525079855</v>
      </c>
      <c r="J7842">
        <f t="shared" si="797"/>
        <v>45609.010473888979</v>
      </c>
      <c r="K7842">
        <f t="shared" si="797"/>
        <v>19817.549531841607</v>
      </c>
      <c r="L7842">
        <f t="shared" si="797"/>
        <v>19112.937194866623</v>
      </c>
      <c r="M7842">
        <f t="shared" si="797"/>
        <v>61269.215688499426</v>
      </c>
      <c r="N7842">
        <f t="shared" si="797"/>
        <v>12391.586340329879</v>
      </c>
    </row>
    <row r="7843" spans="3:14">
      <c r="C7843">
        <v>79</v>
      </c>
      <c r="D7843">
        <v>24</v>
      </c>
      <c r="E7843">
        <f t="shared" si="797"/>
        <v>60819.573706203562</v>
      </c>
      <c r="F7843">
        <f t="shared" si="797"/>
        <v>95344.797187705539</v>
      </c>
      <c r="G7843">
        <f t="shared" si="797"/>
        <v>29521.266219915855</v>
      </c>
      <c r="H7843">
        <f t="shared" si="797"/>
        <v>33514.887513658519</v>
      </c>
      <c r="I7843">
        <f t="shared" si="797"/>
        <v>9069.9783255017228</v>
      </c>
      <c r="J7843">
        <f t="shared" si="797"/>
        <v>45628.898802074684</v>
      </c>
      <c r="K7843">
        <f t="shared" si="797"/>
        <v>19757.483521399634</v>
      </c>
      <c r="L7843">
        <f t="shared" si="797"/>
        <v>19052.217659228045</v>
      </c>
      <c r="M7843">
        <f t="shared" si="797"/>
        <v>61258.783497676071</v>
      </c>
      <c r="N7843">
        <f t="shared" si="797"/>
        <v>12368.549301025358</v>
      </c>
    </row>
    <row r="7844" spans="3:14">
      <c r="C7844">
        <v>79</v>
      </c>
      <c r="D7844">
        <v>25</v>
      </c>
      <c r="E7844">
        <f t="shared" si="797"/>
        <v>60830.359128326796</v>
      </c>
      <c r="F7844">
        <f t="shared" si="797"/>
        <v>95279.554242681188</v>
      </c>
      <c r="G7844">
        <f t="shared" si="797"/>
        <v>29529.766748604812</v>
      </c>
      <c r="H7844">
        <f t="shared" si="797"/>
        <v>33438.638293075623</v>
      </c>
      <c r="I7844">
        <f t="shared" si="797"/>
        <v>9003.4517386903826</v>
      </c>
      <c r="J7844">
        <f t="shared" si="797"/>
        <v>45647.246860295658</v>
      </c>
      <c r="K7844">
        <f t="shared" si="797"/>
        <v>19702.289047823619</v>
      </c>
      <c r="L7844">
        <f t="shared" si="797"/>
        <v>18996.409243398622</v>
      </c>
      <c r="M7844">
        <f t="shared" si="797"/>
        <v>61249.265389355292</v>
      </c>
      <c r="N7844">
        <f t="shared" si="797"/>
        <v>12347.406573288907</v>
      </c>
    </row>
    <row r="7845" spans="3:14">
      <c r="C7845">
        <v>79</v>
      </c>
      <c r="D7845">
        <v>26</v>
      </c>
      <c r="E7845">
        <f t="shared" si="797"/>
        <v>60840.33454580859</v>
      </c>
      <c r="F7845">
        <f t="shared" si="797"/>
        <v>95219.392100764337</v>
      </c>
      <c r="G7845">
        <f t="shared" si="797"/>
        <v>29537.657985876751</v>
      </c>
      <c r="H7845">
        <f t="shared" si="797"/>
        <v>33368.279880241651</v>
      </c>
      <c r="I7845">
        <f t="shared" si="797"/>
        <v>8942.1142528207092</v>
      </c>
      <c r="J7845">
        <f t="shared" si="797"/>
        <v>45664.232372009363</v>
      </c>
      <c r="K7845">
        <f t="shared" si="797"/>
        <v>19651.404010705952</v>
      </c>
      <c r="L7845">
        <f t="shared" si="797"/>
        <v>18944.945279708063</v>
      </c>
      <c r="M7845">
        <f t="shared" si="797"/>
        <v>61240.555892479126</v>
      </c>
      <c r="N7845">
        <f t="shared" si="797"/>
        <v>12327.939582708834</v>
      </c>
    </row>
    <row r="7846" spans="3:14">
      <c r="C7846">
        <v>79</v>
      </c>
      <c r="D7846">
        <v>27</v>
      </c>
      <c r="E7846">
        <f t="shared" si="797"/>
        <v>60849.589959164674</v>
      </c>
      <c r="F7846">
        <f t="shared" si="797"/>
        <v>95163.746228276374</v>
      </c>
      <c r="G7846">
        <f t="shared" si="797"/>
        <v>29545.007630778007</v>
      </c>
      <c r="H7846">
        <f t="shared" si="797"/>
        <v>33303.157740962255</v>
      </c>
      <c r="I7846">
        <f t="shared" si="797"/>
        <v>8885.3893011214004</v>
      </c>
      <c r="J7846">
        <f t="shared" si="797"/>
        <v>45680.006731272166</v>
      </c>
      <c r="K7846">
        <f t="shared" si="797"/>
        <v>19604.349583773481</v>
      </c>
      <c r="L7846">
        <f t="shared" si="797"/>
        <v>18897.343051252054</v>
      </c>
      <c r="M7846">
        <f t="shared" si="797"/>
        <v>61232.565161331477</v>
      </c>
      <c r="N7846">
        <f t="shared" si="797"/>
        <v>12309.962136267759</v>
      </c>
    </row>
    <row r="7847" spans="3:14">
      <c r="C7847">
        <v>79</v>
      </c>
      <c r="D7847">
        <v>28</v>
      </c>
      <c r="E7847">
        <f t="shared" si="797"/>
        <v>60858.20251169421</v>
      </c>
      <c r="F7847">
        <f t="shared" si="797"/>
        <v>95112.132739207038</v>
      </c>
      <c r="G7847">
        <f t="shared" si="797"/>
        <v>29551.873711062581</v>
      </c>
      <c r="H7847">
        <f t="shared" si="797"/>
        <v>33242.710845928043</v>
      </c>
      <c r="I7847">
        <f t="shared" si="797"/>
        <v>8832.7826835027772</v>
      </c>
      <c r="J7847">
        <f t="shared" si="797"/>
        <v>45694.699704418112</v>
      </c>
      <c r="K7847">
        <f t="shared" si="797"/>
        <v>19560.71534450636</v>
      </c>
      <c r="L7847">
        <f t="shared" si="797"/>
        <v>18853.188800684031</v>
      </c>
      <c r="M7847">
        <f t="shared" si="797"/>
        <v>61225.216185298603</v>
      </c>
      <c r="N7847">
        <f t="shared" si="797"/>
        <v>12293.314639950793</v>
      </c>
    </row>
    <row r="7848" spans="3:14">
      <c r="C7848">
        <v>79</v>
      </c>
      <c r="D7848">
        <v>29</v>
      </c>
      <c r="E7848">
        <f t="shared" si="797"/>
        <v>60866.238706241355</v>
      </c>
      <c r="F7848">
        <f t="shared" si="797"/>
        <v>95064.134490444048</v>
      </c>
      <c r="G7848">
        <f t="shared" si="797"/>
        <v>29558.306250656344</v>
      </c>
      <c r="H7848">
        <f t="shared" si="797"/>
        <v>33186.455549182596</v>
      </c>
      <c r="I7848">
        <f t="shared" si="797"/>
        <v>8783.8683654047691</v>
      </c>
      <c r="J7848">
        <f t="shared" si="797"/>
        <v>45708.423158976504</v>
      </c>
      <c r="K7848">
        <f t="shared" si="797"/>
        <v>19520.147480387492</v>
      </c>
      <c r="L7848">
        <f t="shared" si="797"/>
        <v>18812.125840636276</v>
      </c>
      <c r="M7848">
        <f t="shared" si="797"/>
        <v>61218.442575920322</v>
      </c>
      <c r="N7848">
        <f t="shared" si="797"/>
        <v>12277.859512710609</v>
      </c>
    </row>
    <row r="7849" spans="3:14">
      <c r="C7849">
        <v>79</v>
      </c>
      <c r="D7849">
        <v>30</v>
      </c>
      <c r="E7849">
        <f t="shared" si="797"/>
        <v>60873.75617860433</v>
      </c>
      <c r="F7849">
        <f t="shared" si="797"/>
        <v>95019.389957956795</v>
      </c>
      <c r="G7849">
        <f t="shared" si="797"/>
        <v>29564.348603628372</v>
      </c>
      <c r="H7849">
        <f t="shared" si="797"/>
        <v>33133.972690897048</v>
      </c>
      <c r="I7849">
        <f t="shared" si="797"/>
        <v>8738.277116875317</v>
      </c>
      <c r="J7849">
        <f t="shared" si="797"/>
        <v>45721.274046806109</v>
      </c>
      <c r="K7849">
        <f t="shared" si="797"/>
        <v>19482.339353902044</v>
      </c>
      <c r="L7849">
        <f t="shared" si="797"/>
        <v>18773.845042056761</v>
      </c>
      <c r="M7849">
        <f t="shared" si="797"/>
        <v>61212.186796531198</v>
      </c>
      <c r="N7849">
        <f t="shared" si="797"/>
        <v>12263.477517639534</v>
      </c>
    </row>
    <row r="7850" spans="3:14">
      <c r="C7850">
        <v>79</v>
      </c>
      <c r="D7850">
        <v>31</v>
      </c>
      <c r="E7850">
        <f t="shared" ref="E7850:N7859" si="798">E$3/$C7850/$E$12+($D7850-1)*$C7850*$E$12*E$2*E$4/(2*$D7850)+$D7850*E$5/($C7850*$E$12)+$C7850*$E$12*E$2*E$6/(2*$D7850)</f>
        <v>60880.805127704181</v>
      </c>
      <c r="F7850">
        <f t="shared" si="798"/>
        <v>94977.584265976664</v>
      </c>
      <c r="G7850">
        <f t="shared" si="798"/>
        <v>29570.038529974314</v>
      </c>
      <c r="H7850">
        <f t="shared" si="798"/>
        <v>33084.897196381731</v>
      </c>
      <c r="I7850">
        <f t="shared" si="798"/>
        <v>8695.687350536813</v>
      </c>
      <c r="J7850">
        <f t="shared" si="798"/>
        <v>45733.336809848428</v>
      </c>
      <c r="K7850">
        <f t="shared" si="798"/>
        <v>19447.023893666137</v>
      </c>
      <c r="L7850">
        <f t="shared" si="798"/>
        <v>18738.077163513077</v>
      </c>
      <c r="M7850">
        <f t="shared" si="798"/>
        <v>61206.398734551629</v>
      </c>
      <c r="N7850">
        <f t="shared" si="798"/>
        <v>12250.06480323733</v>
      </c>
    </row>
    <row r="7851" spans="3:14">
      <c r="C7851">
        <v>79</v>
      </c>
      <c r="D7851">
        <v>32</v>
      </c>
      <c r="E7851">
        <f t="shared" si="798"/>
        <v>60887.429477596823</v>
      </c>
      <c r="F7851">
        <f t="shared" si="798"/>
        <v>94938.441898206074</v>
      </c>
      <c r="G7851">
        <f t="shared" si="798"/>
        <v>29575.409069690362</v>
      </c>
      <c r="H7851">
        <f t="shared" si="798"/>
        <v>33038.909625283181</v>
      </c>
      <c r="I7851">
        <f t="shared" si="798"/>
        <v>8655.817677433859</v>
      </c>
      <c r="J7851">
        <f t="shared" si="798"/>
        <v>45744.685334802256</v>
      </c>
      <c r="K7851">
        <f t="shared" si="798"/>
        <v>19413.967412218888</v>
      </c>
      <c r="L7851">
        <f t="shared" si="798"/>
        <v>18704.586618751859</v>
      </c>
      <c r="M7851">
        <f t="shared" si="798"/>
        <v>61201.034541474466</v>
      </c>
      <c r="N7851">
        <f t="shared" si="798"/>
        <v>12237.530499441291</v>
      </c>
    </row>
    <row r="7852" spans="3:14">
      <c r="C7852">
        <v>79</v>
      </c>
      <c r="D7852">
        <v>33</v>
      </c>
      <c r="E7852">
        <f t="shared" si="798"/>
        <v>60893.667828210178</v>
      </c>
      <c r="F7852">
        <f t="shared" si="798"/>
        <v>94901.720734262373</v>
      </c>
      <c r="G7852">
        <f t="shared" si="798"/>
        <v>29580.489257924703</v>
      </c>
      <c r="H7852">
        <f t="shared" si="798"/>
        <v>32995.729257290783</v>
      </c>
      <c r="I7852">
        <f t="shared" si="798"/>
        <v>8618.4208163632247</v>
      </c>
      <c r="J7852">
        <f t="shared" si="798"/>
        <v>45755.384552402909</v>
      </c>
      <c r="K7852">
        <f t="shared" si="798"/>
        <v>19382.964547852218</v>
      </c>
      <c r="L7852">
        <f t="shared" si="798"/>
        <v>18673.166377429246</v>
      </c>
      <c r="M7852">
        <f t="shared" si="798"/>
        <v>61196.055683763123</v>
      </c>
      <c r="N7852">
        <f t="shared" si="798"/>
        <v>12225.794750741761</v>
      </c>
    </row>
    <row r="7853" spans="3:14">
      <c r="C7853">
        <v>79</v>
      </c>
      <c r="D7853">
        <v>34</v>
      </c>
      <c r="E7853">
        <f t="shared" si="798"/>
        <v>60899.554238304205</v>
      </c>
      <c r="F7853">
        <f t="shared" si="798"/>
        <v>94867.207138513768</v>
      </c>
      <c r="G7853">
        <f t="shared" si="798"/>
        <v>29585.304713925714</v>
      </c>
      <c r="H7853">
        <f t="shared" si="798"/>
        <v>32955.108398012817</v>
      </c>
      <c r="I7853">
        <f t="shared" si="798"/>
        <v>8583.2785780279355</v>
      </c>
      <c r="J7853">
        <f t="shared" si="798"/>
        <v>45765.491754475683</v>
      </c>
      <c r="K7853">
        <f t="shared" si="798"/>
        <v>19353.83409905904</v>
      </c>
      <c r="L7853">
        <f t="shared" si="798"/>
        <v>18643.633765712435</v>
      </c>
      <c r="M7853">
        <f t="shared" si="798"/>
        <v>61191.428161238277</v>
      </c>
      <c r="N7853">
        <f t="shared" si="798"/>
        <v>12214.787096394939</v>
      </c>
    </row>
    <row r="7854" spans="3:14">
      <c r="C7854">
        <v>79</v>
      </c>
      <c r="D7854">
        <v>35</v>
      </c>
      <c r="E7854">
        <f t="shared" si="798"/>
        <v>60905.118874209133</v>
      </c>
      <c r="F7854">
        <f t="shared" si="798"/>
        <v>94834.711890829232</v>
      </c>
      <c r="G7854">
        <f t="shared" si="798"/>
        <v>29589.878129027678</v>
      </c>
      <c r="H7854">
        <f t="shared" si="798"/>
        <v>32916.827660988056</v>
      </c>
      <c r="I7854">
        <f t="shared" si="798"/>
        <v>8550.1977090506825</v>
      </c>
      <c r="J7854">
        <f t="shared" si="798"/>
        <v>45775.057685208674</v>
      </c>
      <c r="K7854">
        <f t="shared" si="798"/>
        <v>19326.415573075887</v>
      </c>
      <c r="L7854">
        <f t="shared" si="798"/>
        <v>18615.826986778058</v>
      </c>
      <c r="M7854">
        <f t="shared" si="798"/>
        <v>61187.121859455372</v>
      </c>
      <c r="N7854">
        <f t="shared" si="798"/>
        <v>12204.445128313442</v>
      </c>
    </row>
    <row r="7855" spans="3:14">
      <c r="C7855">
        <v>79</v>
      </c>
      <c r="D7855">
        <v>36</v>
      </c>
      <c r="E7855">
        <f t="shared" si="798"/>
        <v>60910.388550440715</v>
      </c>
      <c r="F7855">
        <f t="shared" si="798"/>
        <v>94804.066795536812</v>
      </c>
      <c r="G7855">
        <f t="shared" si="798"/>
        <v>29594.229673305515</v>
      </c>
      <c r="H7855">
        <f t="shared" si="798"/>
        <v>32880.692036028719</v>
      </c>
      <c r="I7855">
        <f t="shared" si="798"/>
        <v>8519.0064286516244</v>
      </c>
      <c r="J7855">
        <f t="shared" si="798"/>
        <v>45784.127450546868</v>
      </c>
      <c r="K7855">
        <f t="shared" si="798"/>
        <v>19300.566309668611</v>
      </c>
      <c r="L7855">
        <f t="shared" si="798"/>
        <v>18589.602221227578</v>
      </c>
      <c r="M7855">
        <f t="shared" si="798"/>
        <v>61183.110010019234</v>
      </c>
      <c r="N7855">
        <f t="shared" si="798"/>
        <v>12194.713372641831</v>
      </c>
    </row>
    <row r="7856" spans="3:14">
      <c r="C7856">
        <v>79</v>
      </c>
      <c r="D7856">
        <v>37</v>
      </c>
      <c r="E7856">
        <f t="shared" si="798"/>
        <v>60915.387182648119</v>
      </c>
      <c r="F7856">
        <f t="shared" si="798"/>
        <v>94775.12184028035</v>
      </c>
      <c r="G7856">
        <f t="shared" si="798"/>
        <v>29598.377336285521</v>
      </c>
      <c r="H7856">
        <f t="shared" si="798"/>
        <v>32846.527595129519</v>
      </c>
      <c r="I7856">
        <f t="shared" si="798"/>
        <v>8489.5515269460466</v>
      </c>
      <c r="J7856">
        <f t="shared" si="798"/>
        <v>45792.741280116861</v>
      </c>
      <c r="K7856">
        <f t="shared" si="798"/>
        <v>19276.159071331051</v>
      </c>
      <c r="L7856">
        <f t="shared" si="798"/>
        <v>18564.831197705553</v>
      </c>
      <c r="M7856">
        <f t="shared" si="798"/>
        <v>61179.368738415273</v>
      </c>
      <c r="N7856">
        <f t="shared" si="798"/>
        <v>12185.542352698221</v>
      </c>
    </row>
    <row r="7857" spans="3:14">
      <c r="C7857">
        <v>79</v>
      </c>
      <c r="D7857">
        <v>38</v>
      </c>
      <c r="E7857">
        <f t="shared" si="798"/>
        <v>60920.136169043799</v>
      </c>
      <c r="F7857">
        <f t="shared" si="798"/>
        <v>94747.742803478046</v>
      </c>
      <c r="G7857">
        <f t="shared" si="798"/>
        <v>29602.337213859602</v>
      </c>
      <c r="H7857">
        <f t="shared" si="798"/>
        <v>32814.178718496216</v>
      </c>
      <c r="I7857">
        <f t="shared" si="798"/>
        <v>8461.6959214055132</v>
      </c>
      <c r="J7857">
        <f t="shared" si="798"/>
        <v>45800.935168847711</v>
      </c>
      <c r="K7857">
        <f t="shared" si="798"/>
        <v>19253.08001397875</v>
      </c>
      <c r="L7857">
        <f t="shared" si="798"/>
        <v>18541.399147104461</v>
      </c>
      <c r="M7857">
        <f t="shared" si="798"/>
        <v>61175.876683235663</v>
      </c>
      <c r="N7857">
        <f t="shared" si="798"/>
        <v>12176.887799872507</v>
      </c>
    </row>
    <row r="7858" spans="3:14">
      <c r="C7858">
        <v>79</v>
      </c>
      <c r="D7858">
        <v>39</v>
      </c>
      <c r="E7858">
        <f t="shared" si="798"/>
        <v>60924.654713151729</v>
      </c>
      <c r="F7858">
        <f t="shared" si="798"/>
        <v>94721.80922986423</v>
      </c>
      <c r="G7858">
        <f t="shared" si="798"/>
        <v>29606.123751059011</v>
      </c>
      <c r="H7858">
        <f t="shared" si="798"/>
        <v>32783.505747339128</v>
      </c>
      <c r="I7858">
        <f t="shared" si="798"/>
        <v>8435.3165892481011</v>
      </c>
      <c r="J7858">
        <f t="shared" si="798"/>
        <v>45808.741419880935</v>
      </c>
      <c r="K7858">
        <f t="shared" si="798"/>
        <v>19231.226969843621</v>
      </c>
      <c r="L7858">
        <f t="shared" si="798"/>
        <v>18519.20307150732</v>
      </c>
      <c r="M7858">
        <f t="shared" si="798"/>
        <v>61172.614673986238</v>
      </c>
      <c r="N7858">
        <f t="shared" si="798"/>
        <v>12168.709985924856</v>
      </c>
    </row>
    <row r="7859" spans="3:14">
      <c r="C7859">
        <v>79</v>
      </c>
      <c r="D7859">
        <v>40</v>
      </c>
      <c r="E7859">
        <f t="shared" si="798"/>
        <v>60928.960098143485</v>
      </c>
      <c r="F7859">
        <f t="shared" si="798"/>
        <v>94697.212709699743</v>
      </c>
      <c r="G7859">
        <f t="shared" si="798"/>
        <v>29609.749948411827</v>
      </c>
      <c r="H7859">
        <f t="shared" si="798"/>
        <v>32754.382988747544</v>
      </c>
      <c r="I7859">
        <f t="shared" si="798"/>
        <v>8410.3028099700714</v>
      </c>
      <c r="J7859">
        <f t="shared" si="798"/>
        <v>45816.189106043807</v>
      </c>
      <c r="K7859">
        <f t="shared" si="798"/>
        <v>19210.507987934372</v>
      </c>
      <c r="L7859">
        <f t="shared" si="798"/>
        <v>18498.150272788829</v>
      </c>
      <c r="M7859">
        <f t="shared" si="798"/>
        <v>61169.565457222227</v>
      </c>
      <c r="N7859">
        <f t="shared" si="798"/>
        <v>12160.973155439402</v>
      </c>
    </row>
    <row r="7860" spans="3:14">
      <c r="C7860">
        <v>79</v>
      </c>
      <c r="D7860">
        <v>41</v>
      </c>
      <c r="E7860">
        <f t="shared" ref="E7860:N7869" si="799">E$3/$C7860/$E$12+($D7860-1)*$C7860*$E$12*E$2*E$4/(2*$D7860)+$D7860*E$5/($C7860*$E$12)+$C7860*$E$12*E$2*E$6/(2*$D7860)</f>
        <v>60933.067921027585</v>
      </c>
      <c r="F7860">
        <f t="shared" si="799"/>
        <v>94673.855409805357</v>
      </c>
      <c r="G7860">
        <f t="shared" si="799"/>
        <v>29613.227538101957</v>
      </c>
      <c r="H7860">
        <f t="shared" si="799"/>
        <v>32726.69701253375</v>
      </c>
      <c r="I7860">
        <f t="shared" si="799"/>
        <v>8386.5546650680571</v>
      </c>
      <c r="J7860">
        <f t="shared" si="799"/>
        <v>45823.304463790271</v>
      </c>
      <c r="K7860">
        <f t="shared" si="799"/>
        <v>19190.840088088138</v>
      </c>
      <c r="L7860">
        <f t="shared" si="799"/>
        <v>18478.157096543226</v>
      </c>
      <c r="M7860">
        <f t="shared" si="799"/>
        <v>61166.713462761792</v>
      </c>
      <c r="N7860">
        <f t="shared" si="799"/>
        <v>12153.645041333553</v>
      </c>
    </row>
    <row r="7861" spans="3:14">
      <c r="C7861">
        <v>79</v>
      </c>
      <c r="D7861">
        <v>42</v>
      </c>
      <c r="E7861">
        <f t="shared" si="799"/>
        <v>60936.992293383133</v>
      </c>
      <c r="F7861">
        <f t="shared" si="799"/>
        <v>94651.648814447544</v>
      </c>
      <c r="G7861">
        <f t="shared" si="799"/>
        <v>29616.567134962457</v>
      </c>
      <c r="H7861">
        <f t="shared" si="799"/>
        <v>32700.345191385044</v>
      </c>
      <c r="I7861">
        <f t="shared" si="799"/>
        <v>8363.9817520866309</v>
      </c>
      <c r="J7861">
        <f t="shared" si="799"/>
        <v>45830.111230864379</v>
      </c>
      <c r="K7861">
        <f t="shared" si="799"/>
        <v>19172.148193014695</v>
      </c>
      <c r="L7861">
        <f t="shared" si="799"/>
        <v>18459.147855451029</v>
      </c>
      <c r="M7861">
        <f t="shared" si="799"/>
        <v>61164.044603297509</v>
      </c>
      <c r="N7861">
        <f t="shared" si="799"/>
        <v>12146.696449580197</v>
      </c>
    </row>
    <row r="7862" spans="3:14">
      <c r="C7862">
        <v>79</v>
      </c>
      <c r="D7862">
        <v>43</v>
      </c>
      <c r="E7862">
        <f t="shared" si="799"/>
        <v>60940.74601408423</v>
      </c>
      <c r="F7862">
        <f t="shared" si="799"/>
        <v>94630.512641914378</v>
      </c>
      <c r="G7862">
        <f t="shared" si="799"/>
        <v>29619.778366400034</v>
      </c>
      <c r="H7862">
        <f t="shared" si="799"/>
        <v>32675.234444715483</v>
      </c>
      <c r="I7862">
        <f t="shared" si="799"/>
        <v>8342.5020781010953</v>
      </c>
      <c r="J7862">
        <f t="shared" si="799"/>
        <v>45836.630936847883</v>
      </c>
      <c r="K7862">
        <f t="shared" si="799"/>
        <v>19154.364209357809</v>
      </c>
      <c r="L7862">
        <f t="shared" si="799"/>
        <v>18441.053902873624</v>
      </c>
      <c r="M7862">
        <f t="shared" si="799"/>
        <v>61161.546101969179</v>
      </c>
      <c r="N7862">
        <f t="shared" si="799"/>
        <v>12140.100901875665</v>
      </c>
    </row>
    <row r="7863" spans="3:14">
      <c r="C7863">
        <v>79</v>
      </c>
      <c r="D7863">
        <v>44</v>
      </c>
      <c r="E7863">
        <f t="shared" si="799"/>
        <v>60944.340718470921</v>
      </c>
      <c r="F7863">
        <f t="shared" si="799"/>
        <v>94610.37390883152</v>
      </c>
      <c r="G7863">
        <f t="shared" si="799"/>
        <v>29622.869984602617</v>
      </c>
      <c r="H7863">
        <f t="shared" si="799"/>
        <v>32651.280153810581</v>
      </c>
      <c r="I7863">
        <f t="shared" si="799"/>
        <v>8322.0411040890103</v>
      </c>
      <c r="J7863">
        <f t="shared" si="799"/>
        <v>45842.883154087904</v>
      </c>
      <c r="K7863">
        <f t="shared" si="799"/>
        <v>19137.426234066344</v>
      </c>
      <c r="L7863">
        <f t="shared" si="799"/>
        <v>18423.812832775915</v>
      </c>
      <c r="M7863">
        <f t="shared" si="799"/>
        <v>61159.20634344939</v>
      </c>
      <c r="N7863">
        <f t="shared" si="799"/>
        <v>12133.834327034812</v>
      </c>
    </row>
    <row r="7864" spans="3:14">
      <c r="C7864">
        <v>79</v>
      </c>
      <c r="D7864">
        <v>45</v>
      </c>
      <c r="E7864">
        <f t="shared" si="799"/>
        <v>60947.787007630875</v>
      </c>
      <c r="F7864">
        <f t="shared" si="799"/>
        <v>94591.166119235582</v>
      </c>
      <c r="G7864">
        <f t="shared" si="799"/>
        <v>29625.849963785869</v>
      </c>
      <c r="H7864">
        <f t="shared" si="799"/>
        <v>32628.405221619367</v>
      </c>
      <c r="I7864">
        <f t="shared" si="799"/>
        <v>8302.5309167188061</v>
      </c>
      <c r="J7864">
        <f t="shared" si="799"/>
        <v>45848.885715167315</v>
      </c>
      <c r="K7864">
        <f t="shared" si="799"/>
        <v>19121.277866582615</v>
      </c>
      <c r="L7864">
        <f t="shared" si="799"/>
        <v>18407.367786325911</v>
      </c>
      <c r="M7864">
        <f t="shared" si="799"/>
        <v>61157.014744884204</v>
      </c>
      <c r="N7864">
        <f t="shared" si="799"/>
        <v>12127.874793533394</v>
      </c>
    </row>
    <row r="7865" spans="3:14">
      <c r="C7865">
        <v>79</v>
      </c>
      <c r="D7865">
        <v>46</v>
      </c>
      <c r="E7865">
        <f t="shared" si="799"/>
        <v>60951.094560817983</v>
      </c>
      <c r="F7865">
        <f t="shared" si="799"/>
        <v>94572.828559420901</v>
      </c>
      <c r="G7865">
        <f t="shared" si="799"/>
        <v>29628.725584755415</v>
      </c>
      <c r="H7865">
        <f t="shared" si="799"/>
        <v>32606.539255182244</v>
      </c>
      <c r="I7865">
        <f t="shared" si="799"/>
        <v>8283.9095081660162</v>
      </c>
      <c r="J7865">
        <f t="shared" si="799"/>
        <v>45854.654902009657</v>
      </c>
      <c r="K7865">
        <f t="shared" si="799"/>
        <v>19105.867610745241</v>
      </c>
      <c r="L7865">
        <f t="shared" si="799"/>
        <v>18391.666848937912</v>
      </c>
      <c r="M7865">
        <f t="shared" si="799"/>
        <v>61154.961643667892</v>
      </c>
      <c r="N7865">
        <f t="shared" si="799"/>
        <v>12122.202276936232</v>
      </c>
    </row>
    <row r="7866" spans="3:14">
      <c r="C7866">
        <v>79</v>
      </c>
      <c r="D7866">
        <v>47</v>
      </c>
      <c r="E7866">
        <f t="shared" si="799"/>
        <v>60954.272233519863</v>
      </c>
      <c r="F7866">
        <f t="shared" si="799"/>
        <v>94555.305682805702</v>
      </c>
      <c r="G7866">
        <f t="shared" si="799"/>
        <v>29631.50350867381</v>
      </c>
      <c r="H7866">
        <f t="shared" si="799"/>
        <v>32585.617852429812</v>
      </c>
      <c r="I7866">
        <f t="shared" si="799"/>
        <v>8266.1201478678249</v>
      </c>
      <c r="J7866">
        <f t="shared" si="799"/>
        <v>45860.205610842822</v>
      </c>
      <c r="K7866">
        <f t="shared" si="799"/>
        <v>19091.148353044886</v>
      </c>
      <c r="L7866">
        <f t="shared" si="799"/>
        <v>18376.662524288789</v>
      </c>
      <c r="M7866">
        <f t="shared" si="799"/>
        <v>61153.038199544142</v>
      </c>
      <c r="N7866">
        <f t="shared" si="799"/>
        <v>12116.798457015391</v>
      </c>
    </row>
    <row r="7867" spans="3:14">
      <c r="C7867">
        <v>79</v>
      </c>
      <c r="D7867">
        <v>48</v>
      </c>
      <c r="E7867">
        <f t="shared" si="799"/>
        <v>60957.328143266866</v>
      </c>
      <c r="F7867">
        <f t="shared" si="799"/>
        <v>94538.546571689949</v>
      </c>
      <c r="G7867">
        <f t="shared" si="799"/>
        <v>29634.189841606763</v>
      </c>
      <c r="H7867">
        <f t="shared" si="799"/>
        <v>32565.581978131773</v>
      </c>
      <c r="I7867">
        <f t="shared" si="799"/>
        <v>8249.110832808321</v>
      </c>
      <c r="J7867">
        <f t="shared" si="799"/>
        <v>45865.551496542364</v>
      </c>
      <c r="K7867">
        <f t="shared" si="799"/>
        <v>19077.07690609798</v>
      </c>
      <c r="L7867">
        <f t="shared" si="799"/>
        <v>18362.311274082378</v>
      </c>
      <c r="M7867">
        <f t="shared" si="799"/>
        <v>61151.236308944681</v>
      </c>
      <c r="N7867">
        <f t="shared" si="799"/>
        <v>12111.646540228603</v>
      </c>
    </row>
    <row r="7868" spans="3:14">
      <c r="C7868">
        <v>79</v>
      </c>
      <c r="D7868">
        <v>49</v>
      </c>
      <c r="E7868">
        <f t="shared" si="799"/>
        <v>60960.269744933772</v>
      </c>
      <c r="F7868">
        <f t="shared" si="799"/>
        <v>94522.504464920727</v>
      </c>
      <c r="G7868">
        <f t="shared" si="799"/>
        <v>29636.79019116563</v>
      </c>
      <c r="H7868">
        <f t="shared" si="799"/>
        <v>32546.377416260304</v>
      </c>
      <c r="I7868">
        <f t="shared" si="799"/>
        <v>8232.8338051157443</v>
      </c>
      <c r="J7868">
        <f t="shared" si="799"/>
        <v>45870.705099300154</v>
      </c>
      <c r="K7868">
        <f t="shared" si="799"/>
        <v>19063.61360802166</v>
      </c>
      <c r="L7868">
        <f t="shared" si="799"/>
        <v>18348.573114169121</v>
      </c>
      <c r="M7868">
        <f t="shared" si="799"/>
        <v>61149.548529816981</v>
      </c>
      <c r="N7868">
        <f t="shared" si="799"/>
        <v>12106.731103935006</v>
      </c>
    </row>
    <row r="7869" spans="3:14">
      <c r="C7869">
        <v>79</v>
      </c>
      <c r="D7869">
        <v>50</v>
      </c>
      <c r="E7869">
        <f t="shared" si="799"/>
        <v>60963.103897005378</v>
      </c>
      <c r="F7869">
        <f t="shared" si="799"/>
        <v>94507.136342237194</v>
      </c>
      <c r="G7869">
        <f t="shared" si="799"/>
        <v>29639.309716352847</v>
      </c>
      <c r="H7869">
        <f t="shared" si="799"/>
        <v>32527.954288069821</v>
      </c>
      <c r="I7869">
        <f t="shared" si="799"/>
        <v>8217.2451275480871</v>
      </c>
      <c r="J7869">
        <f t="shared" si="799"/>
        <v>45875.677956092703</v>
      </c>
      <c r="K7869">
        <f t="shared" si="799"/>
        <v>19050.721969883696</v>
      </c>
      <c r="L7869">
        <f t="shared" si="799"/>
        <v>18335.411259131426</v>
      </c>
      <c r="M7869">
        <f t="shared" si="799"/>
        <v>61147.968015472754</v>
      </c>
      <c r="N7869">
        <f t="shared" si="799"/>
        <v>12102.037959305009</v>
      </c>
    </row>
    <row r="7870" spans="3:14">
      <c r="C7870">
        <v>79</v>
      </c>
      <c r="D7870">
        <v>51</v>
      </c>
      <c r="E7870">
        <f t="shared" ref="E7870:N7879" si="800">E$3/$C7870/$E$12+($D7870-1)*$C7870*$E$12*E$2*E$4/(2*$D7870)+$D7870*E$5/($C7870*$E$12)+$C7870*$E$12*E$2*E$6/(2*$D7870)</f>
        <v>60965.836920046117</v>
      </c>
      <c r="F7870">
        <f t="shared" si="800"/>
        <v>94492.402557516616</v>
      </c>
      <c r="G7870">
        <f t="shared" si="800"/>
        <v>29641.753171543231</v>
      </c>
      <c r="H7870">
        <f t="shared" si="800"/>
        <v>32510.266626873185</v>
      </c>
      <c r="I7870">
        <f t="shared" si="800"/>
        <v>8202.3043089215225</v>
      </c>
      <c r="J7870">
        <f t="shared" si="800"/>
        <v>45880.480699035601</v>
      </c>
      <c r="K7870">
        <f t="shared" si="800"/>
        <v>19038.368364628881</v>
      </c>
      <c r="L7870">
        <f t="shared" si="800"/>
        <v>18322.791808682494</v>
      </c>
      <c r="M7870">
        <f t="shared" si="800"/>
        <v>61146.488456218853</v>
      </c>
      <c r="N7870">
        <f t="shared" si="800"/>
        <v>12097.554030358404</v>
      </c>
    </row>
    <row r="7871" spans="3:14">
      <c r="C7871">
        <v>79</v>
      </c>
      <c r="D7871">
        <v>52</v>
      </c>
      <c r="E7871">
        <f t="shared" si="800"/>
        <v>60968.474648423165</v>
      </c>
      <c r="F7871">
        <f t="shared" si="800"/>
        <v>94478.266514338116</v>
      </c>
      <c r="G7871">
        <f t="shared" si="800"/>
        <v>29644.124945390417</v>
      </c>
      <c r="H7871">
        <f t="shared" si="800"/>
        <v>32493.272001882317</v>
      </c>
      <c r="I7871">
        <f t="shared" si="800"/>
        <v>8187.9739727586821</v>
      </c>
      <c r="J7871">
        <f t="shared" si="800"/>
        <v>45885.123142389413</v>
      </c>
      <c r="K7871">
        <f t="shared" si="800"/>
        <v>19026.521751898577</v>
      </c>
      <c r="L7871">
        <f t="shared" si="800"/>
        <v>18310.6834702499</v>
      </c>
      <c r="M7871">
        <f t="shared" si="800"/>
        <v>61145.104027723137</v>
      </c>
      <c r="N7871">
        <f t="shared" si="800"/>
        <v>12093.267246959605</v>
      </c>
    </row>
    <row r="7872" spans="3:14">
      <c r="C7872">
        <v>79</v>
      </c>
      <c r="D7872">
        <v>53</v>
      </c>
      <c r="E7872">
        <f t="shared" si="800"/>
        <v>60971.022476174083</v>
      </c>
      <c r="F7872">
        <f t="shared" si="800"/>
        <v>94464.694378274784</v>
      </c>
      <c r="G7872">
        <f t="shared" si="800"/>
        <v>29646.42909532896</v>
      </c>
      <c r="H7872">
        <f t="shared" si="800"/>
        <v>32476.931184632718</v>
      </c>
      <c r="I7872">
        <f t="shared" si="800"/>
        <v>8174.219563448416</v>
      </c>
      <c r="J7872">
        <f t="shared" si="800"/>
        <v>45889.614359715772</v>
      </c>
      <c r="K7872">
        <f t="shared" si="800"/>
        <v>19015.153434002725</v>
      </c>
      <c r="L7872">
        <f t="shared" si="800"/>
        <v>18299.057312964796</v>
      </c>
      <c r="M7872">
        <f t="shared" si="800"/>
        <v>61143.809345225716</v>
      </c>
      <c r="N7872">
        <f t="shared" si="800"/>
        <v>12089.166449926666</v>
      </c>
    </row>
    <row r="7873" spans="3:14">
      <c r="C7873">
        <v>79</v>
      </c>
      <c r="D7873">
        <v>54</v>
      </c>
      <c r="E7873">
        <f t="shared" si="800"/>
        <v>60973.485397778109</v>
      </c>
      <c r="F7873">
        <f t="shared" si="800"/>
        <v>94451.654821153526</v>
      </c>
      <c r="G7873">
        <f t="shared" si="800"/>
        <v>29648.669378242656</v>
      </c>
      <c r="H7873">
        <f t="shared" si="800"/>
        <v>32461.207852472107</v>
      </c>
      <c r="I7873">
        <f t="shared" si="800"/>
        <v>8161.0090850544648</v>
      </c>
      <c r="J7873">
        <f t="shared" si="800"/>
        <v>45893.962752460655</v>
      </c>
      <c r="K7873">
        <f t="shared" si="800"/>
        <v>19004.236839006062</v>
      </c>
      <c r="L7873">
        <f t="shared" si="800"/>
        <v>18287.886548985651</v>
      </c>
      <c r="M7873">
        <f t="shared" si="800"/>
        <v>61142.599422837775</v>
      </c>
      <c r="N7873">
        <f t="shared" si="800"/>
        <v>12085.241306683702</v>
      </c>
    </row>
    <row r="7874" spans="3:14">
      <c r="C7874">
        <v>79</v>
      </c>
      <c r="D7874">
        <v>55</v>
      </c>
      <c r="E7874">
        <f t="shared" si="800"/>
        <v>60975.868044479605</v>
      </c>
      <c r="F7874">
        <f t="shared" si="800"/>
        <v>94439.118793213871</v>
      </c>
      <c r="G7874">
        <f t="shared" si="800"/>
        <v>29650.849277787405</v>
      </c>
      <c r="H7874">
        <f t="shared" si="800"/>
        <v>32446.068324395634</v>
      </c>
      <c r="I7874">
        <f t="shared" si="800"/>
        <v>8148.3128686177606</v>
      </c>
      <c r="J7874">
        <f t="shared" si="800"/>
        <v>45898.1761110558</v>
      </c>
      <c r="K7874">
        <f t="shared" si="800"/>
        <v>18993.747327477737</v>
      </c>
      <c r="L7874">
        <f t="shared" si="800"/>
        <v>18277.146338677601</v>
      </c>
      <c r="M7874">
        <f t="shared" si="800"/>
        <v>61141.46963728065</v>
      </c>
      <c r="N7874">
        <f t="shared" si="800"/>
        <v>12081.4822361149</v>
      </c>
    </row>
    <row r="7875" spans="3:14">
      <c r="C7875">
        <v>79</v>
      </c>
      <c r="D7875">
        <v>56</v>
      </c>
      <c r="E7875">
        <f t="shared" si="800"/>
        <v>60978.17471671979</v>
      </c>
      <c r="F7875">
        <f t="shared" si="800"/>
        <v>94427.059319678228</v>
      </c>
      <c r="G7875">
        <f t="shared" si="800"/>
        <v>29652.972028786546</v>
      </c>
      <c r="H7875">
        <f t="shared" si="800"/>
        <v>32431.481325184486</v>
      </c>
      <c r="I7875">
        <f t="shared" si="800"/>
        <v>8136.1033643905903</v>
      </c>
      <c r="J7875">
        <f t="shared" si="800"/>
        <v>45902.261669473482</v>
      </c>
      <c r="K7875">
        <f t="shared" si="800"/>
        <v>18983.662019946223</v>
      </c>
      <c r="L7875">
        <f t="shared" si="800"/>
        <v>18266.8136166654</v>
      </c>
      <c r="M7875">
        <f t="shared" si="800"/>
        <v>61140.415695509801</v>
      </c>
      <c r="N7875">
        <f t="shared" si="800"/>
        <v>12077.880341469852</v>
      </c>
    </row>
    <row r="7876" spans="3:14">
      <c r="C7876">
        <v>79</v>
      </c>
      <c r="D7876">
        <v>57</v>
      </c>
      <c r="E7876">
        <f t="shared" si="800"/>
        <v>60980.409413154499</v>
      </c>
      <c r="F7876">
        <f t="shared" si="800"/>
        <v>94415.451318735868</v>
      </c>
      <c r="G7876">
        <f t="shared" si="800"/>
        <v>29655.040639058276</v>
      </c>
      <c r="H7876">
        <f t="shared" si="800"/>
        <v>32417.417774372087</v>
      </c>
      <c r="I7876">
        <f t="shared" si="800"/>
        <v>8124.3549559408748</v>
      </c>
      <c r="J7876">
        <f t="shared" si="800"/>
        <v>45906.226154038857</v>
      </c>
      <c r="K7876">
        <f t="shared" si="800"/>
        <v>18973.959642516958</v>
      </c>
      <c r="L7876">
        <f t="shared" si="800"/>
        <v>18256.866936196642</v>
      </c>
      <c r="M7876">
        <f t="shared" si="800"/>
        <v>61139.433605747021</v>
      </c>
      <c r="N7876">
        <f t="shared" si="800"/>
        <v>12074.427350331525</v>
      </c>
    </row>
    <row r="7877" spans="3:14">
      <c r="C7877">
        <v>79</v>
      </c>
      <c r="D7877">
        <v>58</v>
      </c>
      <c r="E7877">
        <f t="shared" si="800"/>
        <v>60982.57585667025</v>
      </c>
      <c r="F7877">
        <f t="shared" si="800"/>
        <v>94404.271438356096</v>
      </c>
      <c r="G7877">
        <f t="shared" si="800"/>
        <v>29657.057908985033</v>
      </c>
      <c r="H7877">
        <f t="shared" si="800"/>
        <v>32403.850597041255</v>
      </c>
      <c r="I7877">
        <f t="shared" si="800"/>
        <v>8113.0437934870215</v>
      </c>
      <c r="J7877">
        <f t="shared" si="800"/>
        <v>45910.075827192522</v>
      </c>
      <c r="K7877">
        <f t="shared" si="800"/>
        <v>18964.620388460509</v>
      </c>
      <c r="L7877">
        <f t="shared" si="800"/>
        <v>18247.286329605278</v>
      </c>
      <c r="M7877">
        <f t="shared" si="800"/>
        <v>61138.51965150913</v>
      </c>
      <c r="N7877">
        <f t="shared" si="800"/>
        <v>12071.115560794397</v>
      </c>
    </row>
    <row r="7878" spans="3:14">
      <c r="C7878">
        <v>79</v>
      </c>
      <c r="D7878">
        <v>59</v>
      </c>
      <c r="E7878">
        <f t="shared" si="800"/>
        <v>60984.677517754433</v>
      </c>
      <c r="F7878">
        <f t="shared" si="800"/>
        <v>94393.497909696802</v>
      </c>
      <c r="G7878">
        <f t="shared" si="800"/>
        <v>29659.026449092846</v>
      </c>
      <c r="H7878">
        <f t="shared" si="800"/>
        <v>32390.754553862411</v>
      </c>
      <c r="I7878">
        <f t="shared" si="800"/>
        <v>8102.1476441817849</v>
      </c>
      <c r="J7878">
        <f t="shared" si="800"/>
        <v>45913.816526802919</v>
      </c>
      <c r="K7878">
        <f t="shared" si="800"/>
        <v>18955.62579387657</v>
      </c>
      <c r="L7878">
        <f t="shared" si="800"/>
        <v>18238.053182965352</v>
      </c>
      <c r="M7878">
        <f t="shared" si="800"/>
        <v>61137.670368277912</v>
      </c>
      <c r="N7878">
        <f t="shared" si="800"/>
        <v>12067.937793116031</v>
      </c>
    </row>
    <row r="7879" spans="3:14">
      <c r="C7879">
        <v>79</v>
      </c>
      <c r="D7879">
        <v>60</v>
      </c>
      <c r="E7879">
        <f t="shared" si="800"/>
        <v>60986.717635528636</v>
      </c>
      <c r="F7879">
        <f t="shared" si="800"/>
        <v>94383.110415171876</v>
      </c>
      <c r="G7879">
        <f t="shared" si="800"/>
        <v>29660.948695872648</v>
      </c>
      <c r="H7879">
        <f t="shared" si="800"/>
        <v>32378.106088127963</v>
      </c>
      <c r="I7879">
        <f t="shared" si="800"/>
        <v>8091.6457573677308</v>
      </c>
      <c r="J7879">
        <f t="shared" si="800"/>
        <v>45917.453701547194</v>
      </c>
      <c r="K7879">
        <f t="shared" si="800"/>
        <v>18946.958625791507</v>
      </c>
      <c r="L7879">
        <f t="shared" si="800"/>
        <v>18229.15012327928</v>
      </c>
      <c r="M7879">
        <f t="shared" si="800"/>
        <v>61136.88252250303</v>
      </c>
      <c r="N7879">
        <f t="shared" si="800"/>
        <v>12064.88734620349</v>
      </c>
    </row>
    <row r="7880" spans="3:14">
      <c r="C7880">
        <v>79</v>
      </c>
      <c r="D7880">
        <v>61</v>
      </c>
      <c r="E7880">
        <f t="shared" ref="E7880:N7889" si="801">E$3/$C7880/$E$12+($D7880-1)*$C7880*$E$12*E$2*E$4/(2*$D7880)+$D7880*E$5/($C7880*$E$12)+$C7880*$E$12*E$2*E$6/(2*$D7880)</f>
        <v>60988.699236713001</v>
      </c>
      <c r="F7880">
        <f t="shared" si="801"/>
        <v>94373.089969496068</v>
      </c>
      <c r="G7880">
        <f t="shared" si="801"/>
        <v>29662.826926045505</v>
      </c>
      <c r="H7880">
        <f t="shared" si="801"/>
        <v>32365.883187832456</v>
      </c>
      <c r="I7880">
        <f t="shared" si="801"/>
        <v>8081.5187430862788</v>
      </c>
      <c r="J7880">
        <f t="shared" si="801"/>
        <v>45920.992442812196</v>
      </c>
      <c r="K7880">
        <f t="shared" si="801"/>
        <v>18938.602781262758</v>
      </c>
      <c r="L7880">
        <f t="shared" si="801"/>
        <v>18220.560916762453</v>
      </c>
      <c r="M7880">
        <f t="shared" si="801"/>
        <v>61136.15309267024</v>
      </c>
      <c r="N7880">
        <f t="shared" si="801"/>
        <v>12061.957958379769</v>
      </c>
    </row>
    <row r="7881" spans="3:14">
      <c r="C7881">
        <v>79</v>
      </c>
      <c r="D7881">
        <v>62</v>
      </c>
      <c r="E7881">
        <f t="shared" si="801"/>
        <v>60990.625152755441</v>
      </c>
      <c r="F7881">
        <f t="shared" si="801"/>
        <v>94363.418812241158</v>
      </c>
      <c r="G7881">
        <f t="shared" si="801"/>
        <v>29664.663269447225</v>
      </c>
      <c r="H7881">
        <f t="shared" si="801"/>
        <v>32354.065261099797</v>
      </c>
      <c r="I7881">
        <f t="shared" si="801"/>
        <v>8071.748462343915</v>
      </c>
      <c r="J7881">
        <f t="shared" si="801"/>
        <v>45924.437513508194</v>
      </c>
      <c r="K7881">
        <f t="shared" si="801"/>
        <v>18930.543196247279</v>
      </c>
      <c r="L7881">
        <f t="shared" si="801"/>
        <v>18212.270376971192</v>
      </c>
      <c r="M7881">
        <f t="shared" si="801"/>
        <v>61135.479252201709</v>
      </c>
      <c r="N7881">
        <f t="shared" si="801"/>
        <v>12059.143771947021</v>
      </c>
    </row>
    <row r="7882" spans="3:14">
      <c r="C7882">
        <v>79</v>
      </c>
      <c r="D7882">
        <v>63</v>
      </c>
      <c r="E7882">
        <f t="shared" si="801"/>
        <v>60992.498035329401</v>
      </c>
      <c r="F7882">
        <f t="shared" si="801"/>
        <v>94354.080310625272</v>
      </c>
      <c r="G7882">
        <f t="shared" si="801"/>
        <v>29666.459720685962</v>
      </c>
      <c r="H7882">
        <f t="shared" si="801"/>
        <v>32342.63302347462</v>
      </c>
      <c r="I7882">
        <f t="shared" si="801"/>
        <v>8062.3179278292546</v>
      </c>
      <c r="J7882">
        <f t="shared" si="801"/>
        <v>45927.793374138513</v>
      </c>
      <c r="K7882">
        <f t="shared" si="801"/>
        <v>18922.765763149189</v>
      </c>
      <c r="L7882">
        <f t="shared" si="801"/>
        <v>18204.26428168048</v>
      </c>
      <c r="M7882">
        <f t="shared" si="801"/>
        <v>61134.858353984848</v>
      </c>
      <c r="N7882">
        <f t="shared" si="801"/>
        <v>12056.439301124725</v>
      </c>
    </row>
    <row r="7883" spans="3:14">
      <c r="C7883">
        <v>79</v>
      </c>
      <c r="D7883">
        <v>64</v>
      </c>
      <c r="E7883">
        <f t="shared" si="801"/>
        <v>60994.320370378664</v>
      </c>
      <c r="F7883">
        <f t="shared" si="801"/>
        <v>94345.058871415255</v>
      </c>
      <c r="G7883">
        <f t="shared" si="801"/>
        <v>29668.218149706856</v>
      </c>
      <c r="H7883">
        <f t="shared" si="801"/>
        <v>32331.56839578001</v>
      </c>
      <c r="I7883">
        <f t="shared" si="801"/>
        <v>8053.2112139378733</v>
      </c>
      <c r="J7883">
        <f t="shared" si="801"/>
        <v>45931.064206424962</v>
      </c>
      <c r="K7883">
        <f t="shared" si="801"/>
        <v>18915.257256097371</v>
      </c>
      <c r="L7883">
        <f t="shared" si="801"/>
        <v>18196.529297554345</v>
      </c>
      <c r="M7883">
        <f t="shared" si="801"/>
        <v>61134.287916351597</v>
      </c>
      <c r="N7883">
        <f t="shared" si="801"/>
        <v>12053.839402993635</v>
      </c>
    </row>
    <row r="7884" spans="3:14">
      <c r="C7884">
        <v>79</v>
      </c>
      <c r="D7884">
        <v>65</v>
      </c>
      <c r="E7884">
        <f t="shared" si="801"/>
        <v>60996.094490865951</v>
      </c>
      <c r="F7884">
        <f t="shared" si="801"/>
        <v>94336.339860961627</v>
      </c>
      <c r="G7884">
        <f t="shared" si="801"/>
        <v>29669.940311381499</v>
      </c>
      <c r="H7884">
        <f t="shared" si="801"/>
        <v>32320.854411403787</v>
      </c>
      <c r="I7884">
        <f t="shared" si="801"/>
        <v>8044.4133751025447</v>
      </c>
      <c r="J7884">
        <f t="shared" si="801"/>
        <v>45934.253934752647</v>
      </c>
      <c r="K7884">
        <f t="shared" si="801"/>
        <v>18908.005263120449</v>
      </c>
      <c r="L7884">
        <f t="shared" si="801"/>
        <v>18189.05291176981</v>
      </c>
      <c r="M7884">
        <f t="shared" si="801"/>
        <v>61133.765610351948</v>
      </c>
      <c r="N7884">
        <f t="shared" si="801"/>
        <v>12051.339251121854</v>
      </c>
    </row>
    <row r="7885" spans="3:14">
      <c r="C7885">
        <v>79</v>
      </c>
      <c r="D7885">
        <v>66</v>
      </c>
      <c r="E7885">
        <f t="shared" si="801"/>
        <v>60997.822588362251</v>
      </c>
      <c r="F7885">
        <f t="shared" si="801"/>
        <v>94327.909532502774</v>
      </c>
      <c r="G7885">
        <f t="shared" si="801"/>
        <v>29671.62785422563</v>
      </c>
      <c r="H7885">
        <f t="shared" si="801"/>
        <v>32310.475132013296</v>
      </c>
      <c r="I7885">
        <f t="shared" si="801"/>
        <v>8035.9103715479914</v>
      </c>
      <c r="J7885">
        <f t="shared" si="801"/>
        <v>45937.366245665151</v>
      </c>
      <c r="K7885">
        <f t="shared" si="801"/>
        <v>18900.99812448776</v>
      </c>
      <c r="L7885">
        <f t="shared" si="801"/>
        <v>18181.8233698568</v>
      </c>
      <c r="M7885">
        <f t="shared" si="801"/>
        <v>61133.289248184396</v>
      </c>
      <c r="N7885">
        <f t="shared" si="801"/>
        <v>12048.934311588506</v>
      </c>
    </row>
    <row r="7886" spans="3:14">
      <c r="C7886">
        <v>79</v>
      </c>
      <c r="D7886">
        <v>67</v>
      </c>
      <c r="E7886">
        <f t="shared" si="801"/>
        <v>60999.50672359849</v>
      </c>
      <c r="F7886">
        <f t="shared" si="801"/>
        <v>94319.754959979196</v>
      </c>
      <c r="G7886">
        <f t="shared" si="801"/>
        <v>29673.282328336139</v>
      </c>
      <c r="H7886">
        <f t="shared" si="801"/>
        <v>32300.415570818139</v>
      </c>
      <c r="I7886">
        <f t="shared" si="801"/>
        <v>8027.6890016944781</v>
      </c>
      <c r="J7886">
        <f t="shared" si="801"/>
        <v>45940.40460561389</v>
      </c>
      <c r="K7886">
        <f t="shared" si="801"/>
        <v>18894.224876571934</v>
      </c>
      <c r="L7886">
        <f t="shared" si="801"/>
        <v>18174.829619104647</v>
      </c>
      <c r="M7886">
        <f t="shared" si="801"/>
        <v>61132.856772662402</v>
      </c>
      <c r="N7886">
        <f t="shared" si="801"/>
        <v>12046.620321154553</v>
      </c>
    </row>
    <row r="7887" spans="3:14">
      <c r="C7887">
        <v>79</v>
      </c>
      <c r="D7887">
        <v>68</v>
      </c>
      <c r="E7887">
        <f t="shared" si="801"/>
        <v>61001.148836086169</v>
      </c>
      <c r="F7887">
        <f t="shared" si="801"/>
        <v>94311.86397768787</v>
      </c>
      <c r="G7887">
        <f t="shared" si="801"/>
        <v>29674.905192627735</v>
      </c>
      <c r="H7887">
        <f t="shared" si="801"/>
        <v>32290.661622603802</v>
      </c>
      <c r="I7887">
        <f t="shared" si="801"/>
        <v>8019.736840525783</v>
      </c>
      <c r="J7887">
        <f t="shared" si="801"/>
        <v>45943.372277141389</v>
      </c>
      <c r="K7887">
        <f t="shared" si="801"/>
        <v>18887.675200664882</v>
      </c>
      <c r="L7887">
        <f t="shared" si="801"/>
        <v>18168.061256962148</v>
      </c>
      <c r="M7887">
        <f t="shared" si="801"/>
        <v>61132.466247610435</v>
      </c>
      <c r="N7887">
        <f t="shared" si="801"/>
        <v>12044.393267359726</v>
      </c>
    </row>
    <row r="7888" spans="3:14">
      <c r="C7888">
        <v>79</v>
      </c>
      <c r="D7888">
        <v>69</v>
      </c>
      <c r="E7888">
        <f t="shared" si="801"/>
        <v>61002.750752901273</v>
      </c>
      <c r="F7888">
        <f t="shared" si="801"/>
        <v>94304.22512518389</v>
      </c>
      <c r="G7888">
        <f t="shared" si="801"/>
        <v>29676.497821440389</v>
      </c>
      <c r="H7888">
        <f t="shared" si="801"/>
        <v>32281.199999849399</v>
      </c>
      <c r="I7888">
        <f t="shared" si="801"/>
        <v>8012.0421833164792</v>
      </c>
      <c r="J7888">
        <f t="shared" si="801"/>
        <v>45946.272333657267</v>
      </c>
      <c r="K7888">
        <f t="shared" si="801"/>
        <v>18881.33937624449</v>
      </c>
      <c r="L7888">
        <f t="shared" si="801"/>
        <v>18161.508483924525</v>
      </c>
      <c r="M7888">
        <f t="shared" si="801"/>
        <v>61132.115849095018</v>
      </c>
      <c r="N7888">
        <f t="shared" si="801"/>
        <v>12042.249370350157</v>
      </c>
    </row>
    <row r="7889" spans="3:14">
      <c r="C7889">
        <v>79</v>
      </c>
      <c r="D7889">
        <v>70</v>
      </c>
      <c r="E7889">
        <f t="shared" si="801"/>
        <v>61004.314196715517</v>
      </c>
      <c r="F7889">
        <f t="shared" si="801"/>
        <v>94296.827596904986</v>
      </c>
      <c r="G7889">
        <f t="shared" si="801"/>
        <v>29678.061510580323</v>
      </c>
      <c r="H7889">
        <f t="shared" si="801"/>
        <v>32272.01817432091</v>
      </c>
      <c r="I7889">
        <f t="shared" si="801"/>
        <v>8004.5939941825927</v>
      </c>
      <c r="J7889">
        <f t="shared" si="801"/>
        <v>45949.107672947735</v>
      </c>
      <c r="K7889">
        <f t="shared" si="801"/>
        <v>18875.208238247033</v>
      </c>
      <c r="L7889">
        <f t="shared" si="801"/>
        <v>18155.162060458715</v>
      </c>
      <c r="M7889">
        <f t="shared" si="801"/>
        <v>61131.803857407453</v>
      </c>
      <c r="N7889">
        <f t="shared" si="801"/>
        <v>12040.185066263613</v>
      </c>
    </row>
    <row r="7890" spans="3:14">
      <c r="C7890">
        <v>79</v>
      </c>
      <c r="D7890">
        <v>71</v>
      </c>
      <c r="E7890">
        <f t="shared" ref="E7890:N7899" si="802">E$3/$C7890/$E$12+($D7890-1)*$C7890*$E$12*E$2*E$4/(2*$D7890)+$D7890*E$5/($C7890*$E$12)+$C7890*$E$12*E$2*E$6/(2*$D7890)</f>
        <v>61005.840793148651</v>
      </c>
      <c r="F7890">
        <f t="shared" si="802"/>
        <v>94289.661196052868</v>
      </c>
      <c r="G7890">
        <f t="shared" si="802"/>
        <v>29679.597482850622</v>
      </c>
      <c r="H7890">
        <f t="shared" si="802"/>
        <v>32263.104323600357</v>
      </c>
      <c r="I7890">
        <f t="shared" si="802"/>
        <v>7997.3818589800903</v>
      </c>
      <c r="J7890">
        <f t="shared" si="802"/>
        <v>45951.881029543445</v>
      </c>
      <c r="K7890">
        <f t="shared" si="802"/>
        <v>18869.273137950418</v>
      </c>
      <c r="L7890">
        <f t="shared" si="802"/>
        <v>18149.013267568724</v>
      </c>
      <c r="M7890">
        <f t="shared" si="802"/>
        <v>61131.528649723994</v>
      </c>
      <c r="N7890">
        <f t="shared" si="802"/>
        <v>12038.196992018842</v>
      </c>
    </row>
    <row r="7891" spans="3:14">
      <c r="C7891">
        <v>79</v>
      </c>
      <c r="D7891">
        <v>72</v>
      </c>
      <c r="E7891">
        <f t="shared" si="802"/>
        <v>61007.332077508196</v>
      </c>
      <c r="F7891">
        <f t="shared" si="802"/>
        <v>94282.716292318146</v>
      </c>
      <c r="G7891">
        <f t="shared" si="802"/>
        <v>29681.106893120854</v>
      </c>
      <c r="H7891">
        <f t="shared" si="802"/>
        <v>32254.447282070738</v>
      </c>
      <c r="I7891">
        <f t="shared" si="802"/>
        <v>7990.395942128499</v>
      </c>
      <c r="J7891">
        <f t="shared" si="802"/>
        <v>45954.594986056683</v>
      </c>
      <c r="K7891">
        <f t="shared" si="802"/>
        <v>18863.525907117117</v>
      </c>
      <c r="L7891">
        <f t="shared" si="802"/>
        <v>18143.053870647233</v>
      </c>
      <c r="M7891">
        <f t="shared" si="802"/>
        <v>61131.28869337785</v>
      </c>
      <c r="N7891">
        <f t="shared" si="802"/>
        <v>12036.28197137244</v>
      </c>
    </row>
    <row r="7892" spans="3:14">
      <c r="C7892">
        <v>79</v>
      </c>
      <c r="D7892">
        <v>73</v>
      </c>
      <c r="E7892">
        <f t="shared" si="802"/>
        <v>61008.78950097529</v>
      </c>
      <c r="F7892">
        <f t="shared" si="802"/>
        <v>94275.983783079515</v>
      </c>
      <c r="G7892">
        <f t="shared" si="802"/>
        <v>29682.590832980059</v>
      </c>
      <c r="H7892">
        <f t="shared" si="802"/>
        <v>32246.036495929678</v>
      </c>
      <c r="I7892">
        <f t="shared" si="802"/>
        <v>7983.6269469832614</v>
      </c>
      <c r="J7892">
        <f t="shared" si="802"/>
        <v>45957.251983586721</v>
      </c>
      <c r="K7892">
        <f t="shared" si="802"/>
        <v>18857.958825084243</v>
      </c>
      <c r="L7892">
        <f t="shared" si="802"/>
        <v>18137.276086298269</v>
      </c>
      <c r="M7892">
        <f t="shared" si="802"/>
        <v>61131.082539683892</v>
      </c>
      <c r="N7892">
        <f t="shared" si="802"/>
        <v>12034.437002121733</v>
      </c>
    </row>
    <row r="7893" spans="3:14">
      <c r="C7893">
        <v>79</v>
      </c>
      <c r="D7893">
        <v>74</v>
      </c>
      <c r="E7893">
        <f t="shared" si="802"/>
        <v>61010.214436288792</v>
      </c>
      <c r="F7893">
        <f t="shared" si="802"/>
        <v>94269.455057749263</v>
      </c>
      <c r="G7893">
        <f t="shared" si="802"/>
        <v>29684.050335012453</v>
      </c>
      <c r="H7893">
        <f t="shared" si="802"/>
        <v>32237.861981850612</v>
      </c>
      <c r="I7893">
        <f t="shared" si="802"/>
        <v>7977.0660794211444</v>
      </c>
      <c r="J7893">
        <f t="shared" si="802"/>
        <v>45959.854331281531</v>
      </c>
      <c r="K7893">
        <f t="shared" si="802"/>
        <v>18852.564588522055</v>
      </c>
      <c r="L7893">
        <f t="shared" si="802"/>
        <v>18131.672551849977</v>
      </c>
      <c r="M7893">
        <f t="shared" si="802"/>
        <v>61130.908818264317</v>
      </c>
      <c r="N7893">
        <f t="shared" si="802"/>
        <v>12032.659244345268</v>
      </c>
    </row>
    <row r="7894" spans="3:14">
      <c r="C7894">
        <v>79</v>
      </c>
      <c r="D7894">
        <v>75</v>
      </c>
      <c r="E7894">
        <f t="shared" si="802"/>
        <v>61011.60818297488</v>
      </c>
      <c r="F7894">
        <f t="shared" si="802"/>
        <v>94263.121964971157</v>
      </c>
      <c r="G7894">
        <f t="shared" si="802"/>
        <v>29685.486376731133</v>
      </c>
      <c r="H7894">
        <f t="shared" si="802"/>
        <v>32229.914288951084</v>
      </c>
      <c r="I7894">
        <f t="shared" si="802"/>
        <v>7970.7050143388269</v>
      </c>
      <c r="J7894">
        <f t="shared" si="802"/>
        <v>45962.404215134513</v>
      </c>
      <c r="K7894">
        <f t="shared" si="802"/>
        <v>18847.336283611723</v>
      </c>
      <c r="L7894">
        <f t="shared" si="802"/>
        <v>18126.236297306325</v>
      </c>
      <c r="M7894">
        <f t="shared" si="802"/>
        <v>61130.766231828187</v>
      </c>
      <c r="N7894">
        <f t="shared" si="802"/>
        <v>12030.946009584082</v>
      </c>
    </row>
    <row r="7895" spans="3:14">
      <c r="C7895">
        <v>79</v>
      </c>
      <c r="D7895">
        <v>76</v>
      </c>
      <c r="E7895">
        <f t="shared" si="802"/>
        <v>61012.971972163541</v>
      </c>
      <c r="F7895">
        <f t="shared" si="802"/>
        <v>94256.976782407524</v>
      </c>
      <c r="G7895">
        <f t="shared" si="802"/>
        <v>29686.899884201102</v>
      </c>
      <c r="H7895">
        <f t="shared" si="802"/>
        <v>32222.184463763457</v>
      </c>
      <c r="I7895">
        <f t="shared" si="802"/>
        <v>7964.5358647963149</v>
      </c>
      <c r="J7895">
        <f t="shared" si="802"/>
        <v>45964.903706086821</v>
      </c>
      <c r="K7895">
        <f t="shared" si="802"/>
        <v>18842.267360419628</v>
      </c>
      <c r="L7895">
        <f t="shared" si="802"/>
        <v>18120.96071951319</v>
      </c>
      <c r="M7895">
        <f t="shared" si="802"/>
        <v>61130.653551362971</v>
      </c>
      <c r="N7895">
        <f t="shared" si="802"/>
        <v>12029.294750877047</v>
      </c>
    </row>
    <row r="7896" spans="3:14">
      <c r="C7896">
        <v>79</v>
      </c>
      <c r="D7896">
        <v>77</v>
      </c>
      <c r="E7896">
        <f t="shared" si="802"/>
        <v>61014.306971030033</v>
      </c>
      <c r="F7896">
        <f t="shared" si="802"/>
        <v>94251.012188881185</v>
      </c>
      <c r="G7896">
        <f t="shared" si="802"/>
        <v>29688.291735380109</v>
      </c>
      <c r="H7896">
        <f t="shared" si="802"/>
        <v>32214.664017935331</v>
      </c>
      <c r="I7896">
        <f t="shared" si="802"/>
        <v>7958.5511535647847</v>
      </c>
      <c r="J7896">
        <f t="shared" si="802"/>
        <v>45967.354767498189</v>
      </c>
      <c r="K7896">
        <f t="shared" si="802"/>
        <v>18837.351609268422</v>
      </c>
      <c r="L7896">
        <f t="shared" si="802"/>
        <v>18115.839558337433</v>
      </c>
      <c r="M7896">
        <f t="shared" si="802"/>
        <v>61130.569611700994</v>
      </c>
      <c r="N7896">
        <f t="shared" si="802"/>
        <v>12027.703053572697</v>
      </c>
    </row>
    <row r="7897" spans="3:14">
      <c r="C7897">
        <v>79</v>
      </c>
      <c r="D7897">
        <v>78</v>
      </c>
      <c r="E7897">
        <f t="shared" si="802"/>
        <v>61015.614286894401</v>
      </c>
      <c r="F7897">
        <f t="shared" si="802"/>
        <v>94245.221238659957</v>
      </c>
      <c r="G7897">
        <f t="shared" si="802"/>
        <v>29689.662763202403</v>
      </c>
      <c r="H7897">
        <f t="shared" si="802"/>
        <v>32207.344898414394</v>
      </c>
      <c r="I7897">
        <f t="shared" si="802"/>
        <v>7952.7437868630432</v>
      </c>
      <c r="J7897">
        <f t="shared" si="802"/>
        <v>45969.759262043262</v>
      </c>
      <c r="K7897">
        <f t="shared" si="802"/>
        <v>18832.58313892578</v>
      </c>
      <c r="L7897">
        <f t="shared" si="802"/>
        <v>18110.866874678377</v>
      </c>
      <c r="M7897">
        <f t="shared" si="802"/>
        <v>61130.513307426721</v>
      </c>
      <c r="N7897">
        <f t="shared" si="802"/>
        <v>12026.168626847852</v>
      </c>
    </row>
    <row r="7898" spans="3:14">
      <c r="C7898">
        <v>79</v>
      </c>
      <c r="D7898">
        <v>79</v>
      </c>
      <c r="E7898">
        <f t="shared" si="802"/>
        <v>61016.894971009926</v>
      </c>
      <c r="F7898">
        <f t="shared" si="802"/>
        <v>94239.597337694315</v>
      </c>
      <c r="G7898">
        <f t="shared" si="802"/>
        <v>29691.013758428395</v>
      </c>
      <c r="H7898">
        <f t="shared" si="802"/>
        <v>32200.219459897879</v>
      </c>
      <c r="I7898">
        <f t="shared" si="802"/>
        <v>7947.1070300886959</v>
      </c>
      <c r="J7898">
        <f t="shared" si="802"/>
        <v>45972.118958084095</v>
      </c>
      <c r="K7898">
        <f t="shared" si="802"/>
        <v>18827.956356449598</v>
      </c>
      <c r="L7898">
        <f t="shared" si="802"/>
        <v>18106.037030149324</v>
      </c>
      <c r="M7898">
        <f t="shared" si="802"/>
        <v>61130.483589095078</v>
      </c>
      <c r="N7898">
        <f t="shared" si="802"/>
        <v>12024.689295870383</v>
      </c>
    </row>
    <row r="7899" spans="3:14">
      <c r="C7899">
        <v>79</v>
      </c>
      <c r="D7899">
        <v>80</v>
      </c>
      <c r="E7899">
        <f t="shared" si="802"/>
        <v>61018.150022067188</v>
      </c>
      <c r="F7899">
        <f t="shared" si="802"/>
        <v>94234.134221637112</v>
      </c>
      <c r="G7899">
        <f t="shared" si="802"/>
        <v>29692.345472280427</v>
      </c>
      <c r="H7899">
        <f t="shared" si="802"/>
        <v>32193.280439348106</v>
      </c>
      <c r="I7899">
        <f t="shared" si="802"/>
        <v>7941.6344853694654</v>
      </c>
      <c r="J7899">
        <f t="shared" si="802"/>
        <v>45974.43553556456</v>
      </c>
      <c r="K7899">
        <f t="shared" si="802"/>
        <v>18823.465948544883</v>
      </c>
      <c r="L7899">
        <f t="shared" si="802"/>
        <v>18101.344668282891</v>
      </c>
      <c r="M7899">
        <f t="shared" si="802"/>
        <v>61130.479459733207</v>
      </c>
      <c r="N7899">
        <f t="shared" si="802"/>
        <v>12023.262994549761</v>
      </c>
    </row>
    <row r="7900" spans="3:14">
      <c r="C7900">
        <v>79</v>
      </c>
      <c r="D7900">
        <v>81</v>
      </c>
      <c r="E7900">
        <f t="shared" ref="E7900:N7909" si="803">E$3/$C7900/$E$12+($D7900-1)*$C7900*$E$12*E$2*E$4/(2*$D7900)+$D7900*E$5/($C7900*$E$12)+$C7900*$E$12*E$2*E$6/(2*$D7900)</f>
        <v>61019.380389438695</v>
      </c>
      <c r="F7900">
        <f t="shared" si="803"/>
        <v>94228.825935491754</v>
      </c>
      <c r="G7900">
        <f t="shared" si="803"/>
        <v>29693.658618883452</v>
      </c>
      <c r="H7900">
        <f t="shared" si="803"/>
        <v>32186.52093239591</v>
      </c>
      <c r="I7900">
        <f t="shared" si="803"/>
        <v>7936.3200707773822</v>
      </c>
      <c r="J7900">
        <f t="shared" si="803"/>
        <v>45976.710591468385</v>
      </c>
      <c r="K7900">
        <f t="shared" si="803"/>
        <v>18819.106864301575</v>
      </c>
      <c r="L7900">
        <f t="shared" si="803"/>
        <v>18096.784697128613</v>
      </c>
      <c r="M7900">
        <f t="shared" si="803"/>
        <v>61130.499971601457</v>
      </c>
      <c r="N7900">
        <f t="shared" si="803"/>
        <v>12021.88775882462</v>
      </c>
    </row>
    <row r="7901" spans="3:14">
      <c r="C7901">
        <v>79</v>
      </c>
      <c r="D7901">
        <v>82</v>
      </c>
      <c r="E7901">
        <f t="shared" si="803"/>
        <v>61020.586976186125</v>
      </c>
      <c r="F7901">
        <f t="shared" si="803"/>
        <v>94223.666814749318</v>
      </c>
      <c r="G7901">
        <f t="shared" si="803"/>
        <v>29694.953877527092</v>
      </c>
      <c r="H7901">
        <f t="shared" si="803"/>
        <v>32179.934371470688</v>
      </c>
      <c r="I7901">
        <f t="shared" si="803"/>
        <v>7931.1580010638936</v>
      </c>
      <c r="J7901">
        <f t="shared" si="803"/>
        <v>45978.945644877655</v>
      </c>
      <c r="K7901">
        <f t="shared" si="803"/>
        <v>18814.874299195479</v>
      </c>
      <c r="L7901">
        <f t="shared" si="803"/>
        <v>18092.352273123844</v>
      </c>
      <c r="M7901">
        <f t="shared" si="803"/>
        <v>61130.544223191428</v>
      </c>
      <c r="N7901">
        <f t="shared" si="803"/>
        <v>12020.56172044147</v>
      </c>
    </row>
    <row r="7902" spans="3:14">
      <c r="C7902">
        <v>79</v>
      </c>
      <c r="D7902">
        <v>83</v>
      </c>
      <c r="E7902">
        <f t="shared" si="803"/>
        <v>61021.770641850126</v>
      </c>
      <c r="F7902">
        <f t="shared" si="803"/>
        <v>94218.65146788914</v>
      </c>
      <c r="G7902">
        <f t="shared" si="803"/>
        <v>29696.231894764085</v>
      </c>
      <c r="H7902">
        <f t="shared" si="803"/>
        <v>32173.514505511208</v>
      </c>
      <c r="I7902">
        <f t="shared" si="803"/>
        <v>7926.1427697876052</v>
      </c>
      <c r="J7902">
        <f t="shared" si="803"/>
        <v>45981.142141665645</v>
      </c>
      <c r="K7902">
        <f t="shared" si="803"/>
        <v>18810.763680245742</v>
      </c>
      <c r="L7902">
        <f t="shared" si="803"/>
        <v>18088.042786130663</v>
      </c>
      <c r="M7902">
        <f t="shared" si="803"/>
        <v>61130.611356440917</v>
      </c>
      <c r="N7902">
        <f t="shared" si="803"/>
        <v>12019.283101183128</v>
      </c>
    </row>
    <row r="7903" spans="3:14">
      <c r="C7903">
        <v>79</v>
      </c>
      <c r="D7903">
        <v>84</v>
      </c>
      <c r="E7903">
        <f t="shared" si="803"/>
        <v>61022.932205040808</v>
      </c>
      <c r="F7903">
        <f t="shared" si="803"/>
        <v>94213.774760129774</v>
      </c>
      <c r="G7903">
        <f t="shared" si="803"/>
        <v>29697.493286358946</v>
      </c>
      <c r="H7903">
        <f t="shared" si="803"/>
        <v>32167.255381125822</v>
      </c>
      <c r="I7903">
        <f t="shared" si="803"/>
        <v>7921.2691327186149</v>
      </c>
      <c r="J7903">
        <f t="shared" si="803"/>
        <v>45983.301458854556</v>
      </c>
      <c r="K7903">
        <f t="shared" si="803"/>
        <v>18806.770652232481</v>
      </c>
      <c r="L7903">
        <f t="shared" si="803"/>
        <v>18083.851845541511</v>
      </c>
      <c r="M7903">
        <f t="shared" si="803"/>
        <v>61130.70055414777</v>
      </c>
      <c r="N7903">
        <f t="shared" si="803"/>
        <v>12018.050207509423</v>
      </c>
    </row>
    <row r="7904" spans="3:14">
      <c r="C7904">
        <v>79</v>
      </c>
      <c r="D7904">
        <v>85</v>
      </c>
      <c r="E7904">
        <f t="shared" si="803"/>
        <v>61024.07244584545</v>
      </c>
      <c r="F7904">
        <f t="shared" si="803"/>
        <v>94209.031798326425</v>
      </c>
      <c r="G7904">
        <f t="shared" si="803"/>
        <v>29698.73863909905</v>
      </c>
      <c r="H7904">
        <f t="shared" si="803"/>
        <v>32161.151325082523</v>
      </c>
      <c r="I7904">
        <f t="shared" si="803"/>
        <v>7916.5320924143134</v>
      </c>
      <c r="J7904">
        <f t="shared" si="803"/>
        <v>45985.424908665518</v>
      </c>
      <c r="K7904">
        <f t="shared" si="803"/>
        <v>18802.891064887357</v>
      </c>
      <c r="L7904">
        <f t="shared" si="803"/>
        <v>18079.775267365643</v>
      </c>
      <c r="M7904">
        <f t="shared" si="803"/>
        <v>61130.811037566411</v>
      </c>
      <c r="N7904">
        <f t="shared" si="803"/>
        <v>12016.861425576191</v>
      </c>
    </row>
    <row r="7905" spans="3:14">
      <c r="C7905">
        <v>79</v>
      </c>
      <c r="D7905">
        <v>86</v>
      </c>
      <c r="E7905">
        <f t="shared" si="803"/>
        <v>61025.192108068237</v>
      </c>
      <c r="F7905">
        <f t="shared" si="803"/>
        <v>94204.417916922583</v>
      </c>
      <c r="G7905">
        <f t="shared" si="803"/>
        <v>29699.968512479336</v>
      </c>
      <c r="H7905">
        <f t="shared" si="803"/>
        <v>32155.196928020534</v>
      </c>
      <c r="I7905">
        <f t="shared" si="803"/>
        <v>7911.9268838712851</v>
      </c>
      <c r="J7905">
        <f t="shared" si="803"/>
        <v>45987.513742286159</v>
      </c>
      <c r="K7905">
        <f t="shared" si="803"/>
        <v>18799.120960977754</v>
      </c>
      <c r="L7905">
        <f t="shared" si="803"/>
        <v>18075.809062216558</v>
      </c>
      <c r="M7905">
        <f t="shared" si="803"/>
        <v>61130.942064172064</v>
      </c>
      <c r="N7905">
        <f t="shared" si="803"/>
        <v>12015.71521660179</v>
      </c>
    </row>
    <row r="7906" spans="3:14">
      <c r="C7906">
        <v>79</v>
      </c>
      <c r="D7906">
        <v>87</v>
      </c>
      <c r="E7906">
        <f t="shared" si="803"/>
        <v>61026.291901315439</v>
      </c>
      <c r="F7906">
        <f t="shared" si="803"/>
        <v>94199.928664869891</v>
      </c>
      <c r="G7906">
        <f t="shared" si="803"/>
        <v>29701.18344027083</v>
      </c>
      <c r="H7906">
        <f t="shared" si="803"/>
        <v>32149.387029285317</v>
      </c>
      <c r="I7906">
        <f t="shared" si="803"/>
        <v>7907.4489611667204</v>
      </c>
      <c r="J7906">
        <f t="shared" si="803"/>
        <v>45989.569153378201</v>
      </c>
      <c r="K7906">
        <f t="shared" si="803"/>
        <v>18795.456565212808</v>
      </c>
      <c r="L7906">
        <f t="shared" si="803"/>
        <v>18071.949424127823</v>
      </c>
      <c r="M7906">
        <f t="shared" si="803"/>
        <v>61131.092925578945</v>
      </c>
      <c r="N7906">
        <f t="shared" si="803"/>
        <v>12014.610112553155</v>
      </c>
    </row>
    <row r="7907" spans="3:14">
      <c r="C7907">
        <v>79</v>
      </c>
      <c r="D7907">
        <v>88</v>
      </c>
      <c r="E7907">
        <f t="shared" si="803"/>
        <v>61027.372502938488</v>
      </c>
      <c r="F7907">
        <f t="shared" si="803"/>
        <v>94195.559793440509</v>
      </c>
      <c r="G7907">
        <f t="shared" si="803"/>
        <v>29702.383931982236</v>
      </c>
      <c r="H7907">
        <f t="shared" si="803"/>
        <v>32143.71670279757</v>
      </c>
      <c r="I7907">
        <f t="shared" si="803"/>
        <v>7903.093985010677</v>
      </c>
      <c r="J7907">
        <f t="shared" si="803"/>
        <v>45991.59228134602</v>
      </c>
      <c r="K7907">
        <f t="shared" si="803"/>
        <v>18791.894273905746</v>
      </c>
      <c r="L7907">
        <f t="shared" si="803"/>
        <v>18068.192720131461</v>
      </c>
      <c r="M7907">
        <f t="shared" si="803"/>
        <v>61131.262945600647</v>
      </c>
      <c r="N7907">
        <f t="shared" si="803"/>
        <v>12013.544712125999</v>
      </c>
    </row>
    <row r="7908" spans="3:14">
      <c r="C7908">
        <v>79</v>
      </c>
      <c r="D7908">
        <v>89</v>
      </c>
      <c r="E7908">
        <f t="shared" si="803"/>
        <v>61028.434559846071</v>
      </c>
      <c r="F7908">
        <f t="shared" si="803"/>
        <v>94191.307244860654</v>
      </c>
      <c r="G7908">
        <f t="shared" si="803"/>
        <v>29703.570474222994</v>
      </c>
      <c r="H7908">
        <f t="shared" si="803"/>
        <v>32138.18124387478</v>
      </c>
      <c r="I7908">
        <f t="shared" si="803"/>
        <v>7898.8578111374718</v>
      </c>
      <c r="J7908">
        <f t="shared" si="803"/>
        <v>45993.58421438482</v>
      </c>
      <c r="K7908">
        <f t="shared" si="803"/>
        <v>18788.430645333287</v>
      </c>
      <c r="L7908">
        <f t="shared" si="803"/>
        <v>18064.535480538969</v>
      </c>
      <c r="M7908">
        <f t="shared" si="803"/>
        <v>61131.451478441144</v>
      </c>
      <c r="N7908">
        <f t="shared" si="803"/>
        <v>12012.517676995998</v>
      </c>
    </row>
    <row r="7909" spans="3:14">
      <c r="C7909">
        <v>79</v>
      </c>
      <c r="D7909">
        <v>90</v>
      </c>
      <c r="E7909">
        <f t="shared" si="803"/>
        <v>61029.478690195363</v>
      </c>
      <c r="F7909">
        <f t="shared" si="803"/>
        <v>94187.16714170191</v>
      </c>
      <c r="G7909">
        <f t="shared" si="803"/>
        <v>29704.743531975466</v>
      </c>
      <c r="H7909">
        <f t="shared" si="803"/>
        <v>32132.776156931453</v>
      </c>
      <c r="I7909">
        <f t="shared" si="803"/>
        <v>7894.7364794710111</v>
      </c>
      <c r="J7909">
        <f t="shared" si="803"/>
        <v>45995.545992325584</v>
      </c>
      <c r="K7909">
        <f t="shared" si="803"/>
        <v>18785.062390737603</v>
      </c>
      <c r="L7909">
        <f t="shared" si="803"/>
        <v>18060.974389870218</v>
      </c>
      <c r="M7909">
        <f t="shared" si="803"/>
        <v>61131.657907006498</v>
      </c>
      <c r="N7909">
        <f t="shared" si="803"/>
        <v>12011.527728319921</v>
      </c>
    </row>
    <row r="7910" spans="3:14">
      <c r="C7910">
        <v>79</v>
      </c>
      <c r="D7910">
        <v>91</v>
      </c>
      <c r="E7910">
        <f t="shared" ref="E7910:N7919" si="804">E$3/$C7910/$E$12+($D7910-1)*$C7910*$E$12*E$2*E$4/(2*$D7910)+$D7910*E$5/($C7910*$E$12)+$C7910*$E$12*E$2*E$6/(2*$D7910)</f>
        <v>61030.505484971814</v>
      </c>
      <c r="F7910">
        <f t="shared" si="804"/>
        <v>94183.135776972471</v>
      </c>
      <c r="G7910">
        <f t="shared" si="804"/>
        <v>29705.903549783223</v>
      </c>
      <c r="H7910">
        <f t="shared" si="804"/>
        <v>32127.497143990237</v>
      </c>
      <c r="I7910">
        <f t="shared" si="804"/>
        <v>7890.7262040044789</v>
      </c>
      <c r="J7910">
        <f t="shared" si="804"/>
        <v>45997.478609292404</v>
      </c>
      <c r="K7910">
        <f t="shared" si="804"/>
        <v>18781.78636592166</v>
      </c>
      <c r="L7910">
        <f t="shared" si="804"/>
        <v>18057.506278380471</v>
      </c>
      <c r="M7910">
        <f t="shared" si="804"/>
        <v>61131.881641327775</v>
      </c>
      <c r="N7910">
        <f t="shared" si="804"/>
        <v>12010.573643467418</v>
      </c>
    </row>
    <row r="7911" spans="3:14">
      <c r="C7911">
        <v>79</v>
      </c>
      <c r="D7911">
        <v>92</v>
      </c>
      <c r="E7911">
        <f t="shared" si="804"/>
        <v>61031.515509465797</v>
      </c>
      <c r="F7911">
        <f t="shared" si="804"/>
        <v>94179.209604853939</v>
      </c>
      <c r="G7911">
        <f t="shared" si="804"/>
        <v>29707.050952861842</v>
      </c>
      <c r="H7911">
        <f t="shared" si="804"/>
        <v>32122.340093942377</v>
      </c>
      <c r="I7911">
        <f t="shared" si="804"/>
        <v>7886.8233633400505</v>
      </c>
      <c r="J7911">
        <f t="shared" si="804"/>
        <v>45999.383016186606</v>
      </c>
      <c r="K7911">
        <f t="shared" si="804"/>
        <v>18778.599563392636</v>
      </c>
      <c r="L7911">
        <f t="shared" si="804"/>
        <v>18054.128114139978</v>
      </c>
      <c r="M7911">
        <f t="shared" si="804"/>
        <v>61132.122117086808</v>
      </c>
      <c r="N7911">
        <f t="shared" si="804"/>
        <v>12009.654252965973</v>
      </c>
    </row>
    <row r="7912" spans="3:14">
      <c r="C7912">
        <v>79</v>
      </c>
      <c r="D7912">
        <v>93</v>
      </c>
      <c r="E7912">
        <f t="shared" si="804"/>
        <v>61032.509304654232</v>
      </c>
      <c r="F7912">
        <f t="shared" si="804"/>
        <v>94175.385232036322</v>
      </c>
      <c r="G7912">
        <f t="shared" si="804"/>
        <v>29708.186148138077</v>
      </c>
      <c r="H7912">
        <f t="shared" si="804"/>
        <v>32117.301072500984</v>
      </c>
      <c r="I7912">
        <f t="shared" si="804"/>
        <v>7883.0244918389517</v>
      </c>
      <c r="J7912">
        <f t="shared" si="804"/>
        <v>46001.260123010528</v>
      </c>
      <c r="K7912">
        <f t="shared" si="804"/>
        <v>18775.499105012248</v>
      </c>
      <c r="L7912">
        <f t="shared" si="804"/>
        <v>18050.836995624559</v>
      </c>
      <c r="M7912">
        <f t="shared" si="804"/>
        <v>61132.378794237251</v>
      </c>
      <c r="N7912">
        <f t="shared" si="804"/>
        <v>12008.768437642981</v>
      </c>
    </row>
    <row r="7913" spans="3:14">
      <c r="C7913">
        <v>79</v>
      </c>
      <c r="D7913">
        <v>94</v>
      </c>
      <c r="E7913">
        <f t="shared" si="804"/>
        <v>61033.487388493646</v>
      </c>
      <c r="F7913">
        <f t="shared" si="804"/>
        <v>94171.659409605738</v>
      </c>
      <c r="G7913">
        <f t="shared" si="804"/>
        <v>29709.309525222641</v>
      </c>
      <c r="H7913">
        <f t="shared" si="804"/>
        <v>32112.376312795655</v>
      </c>
      <c r="I7913">
        <f t="shared" si="804"/>
        <v>7879.3262713363902</v>
      </c>
      <c r="J7913">
        <f t="shared" si="804"/>
        <v>46003.110801043033</v>
      </c>
      <c r="K7913">
        <f t="shared" si="804"/>
        <v>18772.482235116178</v>
      </c>
      <c r="L7913">
        <f t="shared" si="804"/>
        <v>18047.630144779174</v>
      </c>
      <c r="M7913">
        <f t="shared" si="804"/>
        <v>61132.651155713414</v>
      </c>
      <c r="N7913">
        <f t="shared" si="804"/>
        <v>12007.91512595019</v>
      </c>
    </row>
    <row r="7914" spans="3:14">
      <c r="C7914">
        <v>79</v>
      </c>
      <c r="D7914">
        <v>95</v>
      </c>
      <c r="E7914">
        <f t="shared" si="804"/>
        <v>61034.450257131903</v>
      </c>
      <c r="F7914">
        <f t="shared" si="804"/>
        <v>94168.029025444659</v>
      </c>
      <c r="G7914">
        <f t="shared" si="804"/>
        <v>29710.421457321594</v>
      </c>
      <c r="H7914">
        <f t="shared" si="804"/>
        <v>32107.562206561011</v>
      </c>
      <c r="I7914">
        <f t="shared" si="804"/>
        <v>7875.7255233797869</v>
      </c>
      <c r="J7914">
        <f t="shared" si="804"/>
        <v>46004.935884877515</v>
      </c>
      <c r="K7914">
        <f t="shared" si="804"/>
        <v>18769.546314068077</v>
      </c>
      <c r="L7914">
        <f t="shared" si="804"/>
        <v>18044.504900519496</v>
      </c>
      <c r="M7914">
        <f t="shared" si="804"/>
        <v>61132.93870622079</v>
      </c>
      <c r="N7914">
        <f t="shared" si="804"/>
        <v>12007.093291457168</v>
      </c>
    </row>
    <row r="7915" spans="3:14">
      <c r="C7915">
        <v>79</v>
      </c>
      <c r="D7915">
        <v>96</v>
      </c>
      <c r="E7915">
        <f t="shared" si="804"/>
        <v>61035.398386044042</v>
      </c>
      <c r="F7915">
        <f t="shared" si="804"/>
        <v>94164.491097107239</v>
      </c>
      <c r="G7915">
        <f t="shared" si="804"/>
        <v>29711.522302090721</v>
      </c>
      <c r="H7915">
        <f t="shared" si="804"/>
        <v>32102.855295876114</v>
      </c>
      <c r="I7915">
        <f t="shared" si="804"/>
        <v>7872.2192019520753</v>
      </c>
      <c r="J7915">
        <f t="shared" si="804"/>
        <v>46006.736174332655</v>
      </c>
      <c r="K7915">
        <f t="shared" si="804"/>
        <v>18766.688812216442</v>
      </c>
      <c r="L7915">
        <f t="shared" si="804"/>
        <v>18041.45871263972</v>
      </c>
      <c r="M7915">
        <f t="shared" si="804"/>
        <v>61133.240971102125</v>
      </c>
      <c r="N7915">
        <f t="shared" si="804"/>
        <v>12006.301950501425</v>
      </c>
    </row>
    <row r="7916" spans="3:14">
      <c r="C7916">
        <v>79</v>
      </c>
      <c r="D7916">
        <v>97</v>
      </c>
      <c r="E7916">
        <f t="shared" si="804"/>
        <v>61036.332231097891</v>
      </c>
      <c r="F7916">
        <f t="shared" si="804"/>
        <v>94161.042765134975</v>
      </c>
      <c r="G7916">
        <f t="shared" si="804"/>
        <v>29712.612402437149</v>
      </c>
      <c r="H7916">
        <f t="shared" si="804"/>
        <v>32098.252265414685</v>
      </c>
      <c r="I7916">
        <f t="shared" si="804"/>
        <v>7868.8043866451462</v>
      </c>
      <c r="J7916">
        <f t="shared" si="804"/>
        <v>46008.512436244957</v>
      </c>
      <c r="K7916">
        <f t="shared" si="804"/>
        <v>18763.907304225311</v>
      </c>
      <c r="L7916">
        <f t="shared" si="804"/>
        <v>18038.489136097181</v>
      </c>
      <c r="M7916">
        <f t="shared" si="804"/>
        <v>61133.557495273759</v>
      </c>
      <c r="N7916">
        <f t="shared" si="804"/>
        <v>12005.540159983875</v>
      </c>
    </row>
    <row r="7917" spans="3:14">
      <c r="C7917">
        <v>79</v>
      </c>
      <c r="D7917">
        <v>98</v>
      </c>
      <c r="E7917">
        <f t="shared" si="804"/>
        <v>61037.252229554397</v>
      </c>
      <c r="F7917">
        <f t="shared" si="804"/>
        <v>94157.681286781997</v>
      </c>
      <c r="G7917">
        <f t="shared" si="804"/>
        <v>29713.692087271767</v>
      </c>
      <c r="H7917">
        <f t="shared" si="804"/>
        <v>32093.749935169875</v>
      </c>
      <c r="I7917">
        <f t="shared" si="804"/>
        <v>7865.4782762512241</v>
      </c>
      <c r="J7917">
        <f t="shared" si="804"/>
        <v>46010.265406151404</v>
      </c>
      <c r="K7917">
        <f t="shared" si="804"/>
        <v>18761.199463752007</v>
      </c>
      <c r="L7917">
        <f t="shared" si="804"/>
        <v>18035.593825646851</v>
      </c>
      <c r="M7917">
        <f t="shared" si="804"/>
        <v>61133.887842226759</v>
      </c>
      <c r="N7917">
        <f t="shared" si="804"/>
        <v>12004.807015299264</v>
      </c>
    </row>
    <row r="7918" spans="3:14">
      <c r="C7918">
        <v>79</v>
      </c>
      <c r="D7918">
        <v>99</v>
      </c>
      <c r="E7918">
        <f t="shared" si="804"/>
        <v>61038.158801007434</v>
      </c>
      <c r="F7918">
        <f t="shared" si="804"/>
        <v>94154.404030120466</v>
      </c>
      <c r="G7918">
        <f t="shared" si="804"/>
        <v>29714.761672216137</v>
      </c>
      <c r="H7918">
        <f t="shared" si="804"/>
        <v>32089.345253619969</v>
      </c>
      <c r="I7918">
        <f t="shared" si="804"/>
        <v>7862.2381827426379</v>
      </c>
      <c r="J7918">
        <f t="shared" si="804"/>
        <v>46011.995789870401</v>
      </c>
      <c r="K7918">
        <f t="shared" si="804"/>
        <v>18758.563058447508</v>
      </c>
      <c r="L7918">
        <f t="shared" si="804"/>
        <v>18032.770530801092</v>
      </c>
      <c r="M7918">
        <f t="shared" si="804"/>
        <v>61134.23159308896</v>
      </c>
      <c r="N7918">
        <f t="shared" si="804"/>
        <v>12004.101648392045</v>
      </c>
    </row>
    <row r="7919" spans="3:14">
      <c r="C7919">
        <v>79</v>
      </c>
      <c r="D7919">
        <v>100</v>
      </c>
      <c r="E7919">
        <f t="shared" si="804"/>
        <v>61039.052348267098</v>
      </c>
      <c r="F7919">
        <f t="shared" si="804"/>
        <v>94151.208468499608</v>
      </c>
      <c r="G7919">
        <f t="shared" si="804"/>
        <v>29715.821460266972</v>
      </c>
      <c r="H7919">
        <f t="shared" si="804"/>
        <v>32085.03529130411</v>
      </c>
      <c r="I7919">
        <f t="shared" si="804"/>
        <v>7859.081525612828</v>
      </c>
      <c r="J7919">
        <f t="shared" si="804"/>
        <v>46013.704264987529</v>
      </c>
      <c r="K7919">
        <f t="shared" si="804"/>
        <v>18755.995945256745</v>
      </c>
      <c r="L7919">
        <f t="shared" si="804"/>
        <v>18030.017091091759</v>
      </c>
      <c r="M7919">
        <f t="shared" si="804"/>
        <v>61134.588345743105</v>
      </c>
      <c r="N7919">
        <f t="shared" si="804"/>
        <v>12003.423225928898</v>
      </c>
    </row>
    <row r="7920" spans="3:14">
      <c r="C7920">
        <v>80</v>
      </c>
      <c r="D7920">
        <v>1</v>
      </c>
      <c r="E7920">
        <f t="shared" ref="E7920:N7929" si="805">E$3/$C7920/$E$12+($D7920-1)*$C7920*$E$12*E$2*E$4/(2*$D7920)+$D7920*E$5/($C7920*$E$12)+$C7920*$E$12*E$2*E$6/(2*$D7920)</f>
        <v>55452.001062030598</v>
      </c>
      <c r="F7920">
        <f t="shared" si="805"/>
        <v>134992.54967620879</v>
      </c>
      <c r="G7920">
        <f t="shared" si="805"/>
        <v>25269.270315401005</v>
      </c>
      <c r="H7920">
        <f t="shared" si="805"/>
        <v>78522.505350670399</v>
      </c>
      <c r="I7920">
        <f t="shared" si="805"/>
        <v>48442.535284030804</v>
      </c>
      <c r="J7920">
        <f t="shared" si="805"/>
        <v>35877.654622862254</v>
      </c>
      <c r="K7920">
        <f t="shared" si="805"/>
        <v>52609.006142370898</v>
      </c>
      <c r="L7920">
        <f t="shared" si="805"/>
        <v>52163.550360862602</v>
      </c>
      <c r="M7920">
        <f t="shared" si="805"/>
        <v>68131.848835212033</v>
      </c>
      <c r="N7920">
        <f t="shared" si="805"/>
        <v>25194.773727904347</v>
      </c>
    </row>
    <row r="7921" spans="3:14">
      <c r="C7921">
        <v>80</v>
      </c>
      <c r="D7921">
        <v>2</v>
      </c>
      <c r="E7921">
        <f t="shared" si="805"/>
        <v>58651.258904289898</v>
      </c>
      <c r="F7921">
        <f t="shared" si="805"/>
        <v>114927.39050151024</v>
      </c>
      <c r="G7921">
        <f t="shared" si="805"/>
        <v>27676.158278652852</v>
      </c>
      <c r="H7921">
        <f t="shared" si="805"/>
        <v>55257.870240945165</v>
      </c>
      <c r="I7921">
        <f t="shared" si="805"/>
        <v>27949.790884423386</v>
      </c>
      <c r="J7921">
        <f t="shared" si="805"/>
        <v>41259.477972045395</v>
      </c>
      <c r="K7921">
        <f t="shared" si="805"/>
        <v>35590.277471212219</v>
      </c>
      <c r="L7921">
        <f t="shared" si="805"/>
        <v>35006.375159293981</v>
      </c>
      <c r="M7921">
        <f t="shared" si="805"/>
        <v>64939.326825906988</v>
      </c>
      <c r="N7921">
        <f t="shared" si="805"/>
        <v>18577.306385466389</v>
      </c>
    </row>
    <row r="7922" spans="3:14">
      <c r="C7922">
        <v>80</v>
      </c>
      <c r="D7922">
        <v>3</v>
      </c>
      <c r="E7922">
        <f t="shared" si="805"/>
        <v>59717.846298217861</v>
      </c>
      <c r="F7922">
        <f t="shared" si="805"/>
        <v>108239.53571106456</v>
      </c>
      <c r="G7922">
        <f t="shared" si="805"/>
        <v>28478.83592874639</v>
      </c>
      <c r="H7922">
        <f t="shared" si="805"/>
        <v>47503.20996380414</v>
      </c>
      <c r="I7922">
        <f t="shared" si="805"/>
        <v>21119.489470462522</v>
      </c>
      <c r="J7922">
        <f t="shared" si="805"/>
        <v>43053.837099577271</v>
      </c>
      <c r="K7922">
        <f t="shared" si="805"/>
        <v>29917.913146077793</v>
      </c>
      <c r="L7922">
        <f t="shared" si="805"/>
        <v>29287.757487905197</v>
      </c>
      <c r="M7922">
        <f t="shared" si="805"/>
        <v>63875.807101107464</v>
      </c>
      <c r="N7922">
        <f t="shared" si="805"/>
        <v>16371.90649272388</v>
      </c>
    </row>
    <row r="7923" spans="3:14">
      <c r="C7923">
        <v>80</v>
      </c>
      <c r="D7923">
        <v>4</v>
      </c>
      <c r="E7923">
        <f t="shared" si="805"/>
        <v>60251.266080062996</v>
      </c>
      <c r="F7923">
        <f t="shared" si="805"/>
        <v>104896.00701668212</v>
      </c>
      <c r="G7923">
        <f t="shared" si="805"/>
        <v>28880.461000550364</v>
      </c>
      <c r="H7923">
        <f t="shared" si="805"/>
        <v>43626.043394809167</v>
      </c>
      <c r="I7923">
        <f t="shared" si="805"/>
        <v>17704.798802913298</v>
      </c>
      <c r="J7923">
        <f t="shared" si="805"/>
        <v>43951.330171696332</v>
      </c>
      <c r="K7923">
        <f t="shared" si="805"/>
        <v>27082.139907449426</v>
      </c>
      <c r="L7923">
        <f t="shared" si="805"/>
        <v>26428.779199061377</v>
      </c>
      <c r="M7923">
        <f t="shared" si="805"/>
        <v>63344.537947434321</v>
      </c>
      <c r="N7923">
        <f t="shared" si="805"/>
        <v>15269.523462405235</v>
      </c>
    </row>
    <row r="7924" spans="3:14">
      <c r="C7924">
        <v>80</v>
      </c>
      <c r="D7924">
        <v>5</v>
      </c>
      <c r="E7924">
        <f t="shared" si="805"/>
        <v>60571.418817074984</v>
      </c>
      <c r="F7924">
        <f t="shared" si="805"/>
        <v>102890.20876072494</v>
      </c>
      <c r="G7924">
        <f t="shared" si="805"/>
        <v>29121.665041038494</v>
      </c>
      <c r="H7924">
        <f t="shared" si="805"/>
        <v>41299.874309072613</v>
      </c>
      <c r="I7924">
        <f t="shared" si="805"/>
        <v>15656.352433928725</v>
      </c>
      <c r="J7924">
        <f t="shared" si="805"/>
        <v>44490.076821650262</v>
      </c>
      <c r="K7924">
        <f t="shared" si="805"/>
        <v>25381.003103423489</v>
      </c>
      <c r="L7924">
        <f t="shared" si="805"/>
        <v>24713.656663235539</v>
      </c>
      <c r="M7924">
        <f t="shared" si="805"/>
        <v>63026.16902221174</v>
      </c>
      <c r="N7924">
        <f t="shared" si="805"/>
        <v>14608.347177056134</v>
      </c>
    </row>
    <row r="7925" spans="3:14">
      <c r="C7925">
        <v>80</v>
      </c>
      <c r="D7925">
        <v>6</v>
      </c>
      <c r="E7925">
        <f t="shared" si="805"/>
        <v>60784.938031670397</v>
      </c>
      <c r="F7925">
        <f t="shared" si="805"/>
        <v>101553.27572398041</v>
      </c>
      <c r="G7925">
        <f t="shared" si="805"/>
        <v>29282.658565868715</v>
      </c>
      <c r="H7925">
        <f t="shared" si="805"/>
        <v>39749.203964965272</v>
      </c>
      <c r="I7925">
        <f t="shared" si="805"/>
        <v>14291.02821422648</v>
      </c>
      <c r="J7925">
        <f t="shared" si="805"/>
        <v>44849.450260521626</v>
      </c>
      <c r="K7925">
        <f t="shared" si="805"/>
        <v>24247.184516698762</v>
      </c>
      <c r="L7925">
        <f t="shared" si="805"/>
        <v>23570.462003918696</v>
      </c>
      <c r="M7925">
        <f t="shared" si="805"/>
        <v>62814.250211214421</v>
      </c>
      <c r="N7925">
        <f t="shared" si="805"/>
        <v>14167.774264191808</v>
      </c>
    </row>
    <row r="7926" spans="3:14">
      <c r="C7926">
        <v>80</v>
      </c>
      <c r="D7926">
        <v>7</v>
      </c>
      <c r="E7926">
        <f t="shared" si="805"/>
        <v>60937.52380488495</v>
      </c>
      <c r="F7926">
        <f t="shared" si="805"/>
        <v>100598.55138392883</v>
      </c>
      <c r="G7926">
        <f t="shared" si="805"/>
        <v>29397.817510322988</v>
      </c>
      <c r="H7926">
        <f t="shared" si="805"/>
        <v>38641.675758931771</v>
      </c>
      <c r="I7926">
        <f t="shared" si="805"/>
        <v>13316.059508399852</v>
      </c>
      <c r="J7926">
        <f t="shared" si="805"/>
        <v>45106.324721631521</v>
      </c>
      <c r="K7926">
        <f t="shared" si="805"/>
        <v>23437.547768431872</v>
      </c>
      <c r="L7926">
        <f t="shared" si="805"/>
        <v>22754.083274035562</v>
      </c>
      <c r="M7926">
        <f t="shared" si="805"/>
        <v>62663.160036917274</v>
      </c>
      <c r="N7926">
        <f t="shared" si="805"/>
        <v>13853.260421318779</v>
      </c>
    </row>
    <row r="7927" spans="3:14">
      <c r="C7927">
        <v>80</v>
      </c>
      <c r="D7927">
        <v>8</v>
      </c>
      <c r="E7927">
        <f t="shared" si="805"/>
        <v>61052.02617723641</v>
      </c>
      <c r="F7927">
        <f t="shared" si="805"/>
        <v>99882.707479310324</v>
      </c>
      <c r="G7927">
        <f t="shared" si="805"/>
        <v>29484.32984204228</v>
      </c>
      <c r="H7927">
        <f t="shared" si="805"/>
        <v>37811.111389194404</v>
      </c>
      <c r="I7927">
        <f t="shared" si="805"/>
        <v>12585.062998745487</v>
      </c>
      <c r="J7927">
        <f t="shared" si="805"/>
        <v>45299.137321640519</v>
      </c>
      <c r="K7927">
        <f t="shared" si="805"/>
        <v>22830.524669201131</v>
      </c>
      <c r="L7927">
        <f t="shared" si="805"/>
        <v>22141.964500048496</v>
      </c>
      <c r="M7927">
        <f t="shared" si="805"/>
        <v>62550.087760557719</v>
      </c>
      <c r="N7927">
        <f t="shared" si="805"/>
        <v>13617.53349719031</v>
      </c>
    </row>
    <row r="7928" spans="3:14">
      <c r="C7928">
        <v>80</v>
      </c>
      <c r="D7928">
        <v>9</v>
      </c>
      <c r="E7928">
        <f t="shared" si="805"/>
        <v>61141.139615679174</v>
      </c>
      <c r="F7928">
        <f t="shared" si="805"/>
        <v>99326.117198313863</v>
      </c>
      <c r="G7928">
        <f t="shared" si="805"/>
        <v>29551.74443193827</v>
      </c>
      <c r="H7928">
        <f t="shared" si="805"/>
        <v>37165.18957698781</v>
      </c>
      <c r="I7928">
        <f t="shared" si="805"/>
        <v>12016.714619872622</v>
      </c>
      <c r="J7928">
        <f t="shared" si="805"/>
        <v>45449.242014248877</v>
      </c>
      <c r="K7928">
        <f t="shared" si="805"/>
        <v>22358.577335994483</v>
      </c>
      <c r="L7928">
        <f t="shared" si="805"/>
        <v>21666.019029992141</v>
      </c>
      <c r="M7928">
        <f t="shared" si="805"/>
        <v>62462.360749489882</v>
      </c>
      <c r="N7928">
        <f t="shared" si="805"/>
        <v>13434.331185558214</v>
      </c>
    </row>
    <row r="7929" spans="3:14">
      <c r="C7929">
        <v>80</v>
      </c>
      <c r="D7929">
        <v>10</v>
      </c>
      <c r="E7929">
        <f t="shared" si="805"/>
        <v>61212.480800385834</v>
      </c>
      <c r="F7929">
        <f t="shared" si="805"/>
        <v>98881.004453852845</v>
      </c>
      <c r="G7929">
        <f t="shared" si="805"/>
        <v>29605.790602557929</v>
      </c>
      <c r="H7929">
        <f t="shared" si="805"/>
        <v>36648.517555052749</v>
      </c>
      <c r="I7929">
        <f t="shared" si="805"/>
        <v>11562.219932546817</v>
      </c>
      <c r="J7929">
        <f t="shared" si="805"/>
        <v>45569.451171676825</v>
      </c>
      <c r="K7929">
        <f t="shared" si="805"/>
        <v>21981.183039004711</v>
      </c>
      <c r="L7929">
        <f t="shared" si="805"/>
        <v>21285.394872687284</v>
      </c>
      <c r="M7929">
        <f t="shared" si="805"/>
        <v>62392.375424126272</v>
      </c>
      <c r="N7929">
        <f t="shared" si="805"/>
        <v>13287.896102673583</v>
      </c>
    </row>
    <row r="7930" spans="3:14">
      <c r="C7930">
        <v>80</v>
      </c>
      <c r="D7930">
        <v>11</v>
      </c>
      <c r="E7930">
        <f t="shared" ref="E7930:N7939" si="806">E$3/$C7930/$E$12+($D7930-1)*$C7930*$E$12*E$2*E$4/(2*$D7930)+$D7930*E$5/($C7930*$E$12)+$C7930*$E$12*E$2*E$6/(2*$D7930)</f>
        <v>61270.89670964807</v>
      </c>
      <c r="F7930">
        <f t="shared" si="806"/>
        <v>98516.966281417626</v>
      </c>
      <c r="G7930">
        <f t="shared" si="806"/>
        <v>29650.114286431184</v>
      </c>
      <c r="H7930">
        <f t="shared" si="806"/>
        <v>36225.845380587896</v>
      </c>
      <c r="I7930">
        <f t="shared" si="806"/>
        <v>11190.527929982505</v>
      </c>
      <c r="J7930">
        <f t="shared" si="806"/>
        <v>45667.918121700823</v>
      </c>
      <c r="K7930">
        <f t="shared" si="806"/>
        <v>21672.554586536295</v>
      </c>
      <c r="L7930">
        <f t="shared" si="806"/>
        <v>20974.095306474432</v>
      </c>
      <c r="M7930">
        <f t="shared" si="806"/>
        <v>62335.293142911178</v>
      </c>
      <c r="N7930">
        <f t="shared" si="806"/>
        <v>13168.20082251438</v>
      </c>
    </row>
    <row r="7931" spans="3:14">
      <c r="C7931">
        <v>80</v>
      </c>
      <c r="D7931">
        <v>12</v>
      </c>
      <c r="E7931">
        <f t="shared" si="806"/>
        <v>61319.61866232699</v>
      </c>
      <c r="F7931">
        <f t="shared" si="806"/>
        <v>98213.734038001727</v>
      </c>
      <c r="G7931">
        <f t="shared" si="806"/>
        <v>29687.146105244628</v>
      </c>
      <c r="H7931">
        <f t="shared" si="806"/>
        <v>35873.673091725701</v>
      </c>
      <c r="I7931">
        <f t="shared" si="806"/>
        <v>10880.937940989314</v>
      </c>
      <c r="J7931">
        <f t="shared" si="806"/>
        <v>45750.078416171862</v>
      </c>
      <c r="K7931">
        <f t="shared" si="806"/>
        <v>21415.500517458895</v>
      </c>
      <c r="L7931">
        <f t="shared" si="806"/>
        <v>20714.789183580575</v>
      </c>
      <c r="M7931">
        <f t="shared" si="806"/>
        <v>62287.888144807483</v>
      </c>
      <c r="N7931">
        <f t="shared" si="806"/>
        <v>13068.560394399246</v>
      </c>
    </row>
    <row r="7932" spans="3:14">
      <c r="C7932">
        <v>80</v>
      </c>
      <c r="D7932">
        <v>13</v>
      </c>
      <c r="E7932">
        <f t="shared" si="806"/>
        <v>61360.883725326436</v>
      </c>
      <c r="F7932">
        <f t="shared" si="806"/>
        <v>97957.275586139178</v>
      </c>
      <c r="G7932">
        <f t="shared" si="806"/>
        <v>29718.568797088985</v>
      </c>
      <c r="H7932">
        <f t="shared" si="806"/>
        <v>35575.731484096315</v>
      </c>
      <c r="I7932">
        <f t="shared" si="806"/>
        <v>10619.118731666214</v>
      </c>
      <c r="J7932">
        <f t="shared" si="806"/>
        <v>45819.695129448315</v>
      </c>
      <c r="K7932">
        <f t="shared" si="806"/>
        <v>21198.119050989975</v>
      </c>
      <c r="L7932">
        <f t="shared" si="806"/>
        <v>20495.478017085949</v>
      </c>
      <c r="M7932">
        <f t="shared" si="806"/>
        <v>62247.927210635615</v>
      </c>
      <c r="N7932">
        <f t="shared" si="806"/>
        <v>12984.346775548782</v>
      </c>
    </row>
    <row r="7933" spans="3:14">
      <c r="C7933">
        <v>80</v>
      </c>
      <c r="D7933">
        <v>14</v>
      </c>
      <c r="E7933">
        <f t="shared" si="806"/>
        <v>61396.289803577682</v>
      </c>
      <c r="F7933">
        <f t="shared" si="806"/>
        <v>97737.567970497068</v>
      </c>
      <c r="G7933">
        <f t="shared" si="806"/>
        <v>29745.584317743345</v>
      </c>
      <c r="H7933">
        <f t="shared" si="806"/>
        <v>35320.399697435569</v>
      </c>
      <c r="I7933">
        <f t="shared" si="806"/>
        <v>10394.833706369618</v>
      </c>
      <c r="J7933">
        <f t="shared" si="806"/>
        <v>45879.456171786165</v>
      </c>
      <c r="K7933">
        <f t="shared" si="806"/>
        <v>21011.908915141998</v>
      </c>
      <c r="L7933">
        <f t="shared" si="806"/>
        <v>20307.591459190713</v>
      </c>
      <c r="M7933">
        <f t="shared" si="806"/>
        <v>62213.815183838764</v>
      </c>
      <c r="N7933">
        <f t="shared" si="806"/>
        <v>12912.254221120558</v>
      </c>
    </row>
    <row r="7934" spans="3:14">
      <c r="C7934">
        <v>80</v>
      </c>
      <c r="D7934">
        <v>15</v>
      </c>
      <c r="E7934">
        <f t="shared" si="806"/>
        <v>61427.008694030432</v>
      </c>
      <c r="F7934">
        <f t="shared" si="806"/>
        <v>97547.261023831365</v>
      </c>
      <c r="G7934">
        <f t="shared" si="806"/>
        <v>29769.074101445713</v>
      </c>
      <c r="H7934">
        <f t="shared" si="806"/>
        <v>35099.155767549724</v>
      </c>
      <c r="I7934">
        <f t="shared" si="806"/>
        <v>10200.576028294223</v>
      </c>
      <c r="J7934">
        <f t="shared" si="806"/>
        <v>45931.332677373139</v>
      </c>
      <c r="K7934">
        <f t="shared" si="806"/>
        <v>20850.635843790784</v>
      </c>
      <c r="L7934">
        <f t="shared" si="806"/>
        <v>20144.844588175005</v>
      </c>
      <c r="M7934">
        <f t="shared" si="806"/>
        <v>62184.382282941922</v>
      </c>
      <c r="N7934">
        <f t="shared" si="806"/>
        <v>12849.858518230127</v>
      </c>
    </row>
    <row r="7935" spans="3:14">
      <c r="C7935">
        <v>80</v>
      </c>
      <c r="D7935">
        <v>16</v>
      </c>
      <c r="E7935">
        <f t="shared" si="806"/>
        <v>61453.919244396857</v>
      </c>
      <c r="F7935">
        <f t="shared" si="806"/>
        <v>97380.842120708941</v>
      </c>
      <c r="G7935">
        <f t="shared" si="806"/>
        <v>29789.699223874581</v>
      </c>
      <c r="H7935">
        <f t="shared" si="806"/>
        <v>34905.6082212935</v>
      </c>
      <c r="I7935">
        <f t="shared" si="806"/>
        <v>10030.715569836051</v>
      </c>
      <c r="J7935">
        <f t="shared" si="806"/>
        <v>45976.802996850005</v>
      </c>
      <c r="K7935">
        <f t="shared" si="806"/>
        <v>20709.62413734318</v>
      </c>
      <c r="L7935">
        <f t="shared" si="806"/>
        <v>20002.523712748891</v>
      </c>
      <c r="M7935">
        <f t="shared" si="806"/>
        <v>62158.751171838841</v>
      </c>
      <c r="N7935">
        <f t="shared" si="806"/>
        <v>12795.341507214147</v>
      </c>
    </row>
    <row r="7936" spans="3:14">
      <c r="C7936">
        <v>80</v>
      </c>
      <c r="D7936">
        <v>17</v>
      </c>
      <c r="E7936">
        <f t="shared" si="806"/>
        <v>61477.693514692219</v>
      </c>
      <c r="F7936">
        <f t="shared" si="806"/>
        <v>97234.095724033978</v>
      </c>
      <c r="G7936">
        <f t="shared" si="806"/>
        <v>29807.965213489981</v>
      </c>
      <c r="H7936">
        <f t="shared" si="806"/>
        <v>34734.869461555791</v>
      </c>
      <c r="I7936">
        <f t="shared" si="806"/>
        <v>9880.9469392979481</v>
      </c>
      <c r="J7936">
        <f t="shared" si="806"/>
        <v>46016.997633647989</v>
      </c>
      <c r="K7936">
        <f t="shared" si="806"/>
        <v>20585.298260816198</v>
      </c>
      <c r="L7936">
        <f t="shared" si="806"/>
        <v>19877.024245455403</v>
      </c>
      <c r="M7936">
        <f t="shared" si="806"/>
        <v>62136.250946448272</v>
      </c>
      <c r="N7936">
        <f t="shared" si="806"/>
        <v>12747.312830683019</v>
      </c>
    </row>
    <row r="7937" spans="3:14">
      <c r="C7937">
        <v>80</v>
      </c>
      <c r="D7937">
        <v>18</v>
      </c>
      <c r="E7937">
        <f t="shared" si="806"/>
        <v>61498.854218261673</v>
      </c>
      <c r="F7937">
        <f t="shared" si="806"/>
        <v>97103.74308273186</v>
      </c>
      <c r="G7937">
        <f t="shared" si="806"/>
        <v>29824.265259094158</v>
      </c>
      <c r="H7937">
        <f t="shared" si="806"/>
        <v>34583.138023916821</v>
      </c>
      <c r="I7937">
        <f t="shared" si="806"/>
        <v>9747.9214986932384</v>
      </c>
      <c r="J7937">
        <f t="shared" si="806"/>
        <v>46052.79586821355</v>
      </c>
      <c r="K7937">
        <f t="shared" si="806"/>
        <v>20474.877242556406</v>
      </c>
      <c r="L7937">
        <f t="shared" si="806"/>
        <v>19765.54261827243</v>
      </c>
      <c r="M7937">
        <f t="shared" si="806"/>
        <v>62116.359792484785</v>
      </c>
      <c r="N7937">
        <f t="shared" si="806"/>
        <v>12704.691099555928</v>
      </c>
    </row>
    <row r="7938" spans="3:14">
      <c r="C7938">
        <v>80</v>
      </c>
      <c r="D7938">
        <v>19</v>
      </c>
      <c r="E7938">
        <f t="shared" si="806"/>
        <v>61517.81402353564</v>
      </c>
      <c r="F7938">
        <f t="shared" si="806"/>
        <v>96987.195709112159</v>
      </c>
      <c r="G7938">
        <f t="shared" si="806"/>
        <v>29838.909772899406</v>
      </c>
      <c r="H7938">
        <f t="shared" si="806"/>
        <v>34447.412752255768</v>
      </c>
      <c r="I7938">
        <f t="shared" si="806"/>
        <v>9628.9955864534859</v>
      </c>
      <c r="J7938">
        <f t="shared" si="806"/>
        <v>46084.891869320236</v>
      </c>
      <c r="K7938">
        <f t="shared" si="806"/>
        <v>20376.165578626871</v>
      </c>
      <c r="L7938">
        <f t="shared" si="806"/>
        <v>19665.865488024621</v>
      </c>
      <c r="M7938">
        <f t="shared" si="806"/>
        <v>62098.665751302011</v>
      </c>
      <c r="N7938">
        <f t="shared" si="806"/>
        <v>12666.622585611185</v>
      </c>
    </row>
    <row r="7939" spans="3:14">
      <c r="C7939">
        <v>80</v>
      </c>
      <c r="D7939">
        <v>20</v>
      </c>
      <c r="E7939">
        <f t="shared" si="806"/>
        <v>61534.903065258448</v>
      </c>
      <c r="F7939">
        <f t="shared" si="806"/>
        <v>96882.382813022501</v>
      </c>
      <c r="G7939">
        <f t="shared" si="806"/>
        <v>29852.147084675576</v>
      </c>
      <c r="H7939">
        <f t="shared" si="806"/>
        <v>34325.29272167592</v>
      </c>
      <c r="I7939">
        <f t="shared" si="806"/>
        <v>9522.0542733239527</v>
      </c>
      <c r="J7939">
        <f t="shared" si="806"/>
        <v>46113.840971986872</v>
      </c>
      <c r="K7939">
        <f t="shared" si="806"/>
        <v>20287.406865878067</v>
      </c>
      <c r="L7939">
        <f t="shared" si="806"/>
        <v>19576.22218017171</v>
      </c>
      <c r="M7939">
        <f t="shared" si="806"/>
        <v>62082.83925598285</v>
      </c>
      <c r="N7939">
        <f t="shared" si="806"/>
        <v>12632.424306271438</v>
      </c>
    </row>
    <row r="7940" spans="3:14">
      <c r="C7940">
        <v>80</v>
      </c>
      <c r="D7940">
        <v>21</v>
      </c>
      <c r="E7940">
        <f t="shared" ref="E7940:N7949" si="807">E$3/$C7940/$E$12+($D7940-1)*$C7940*$E$12*E$2*E$4/(2*$D7940)+$D7940*E$5/($C7940*$E$12)+$C7940*$E$12*E$2*E$6/(2*$D7940)</f>
        <v>61550.388595365956</v>
      </c>
      <c r="F7940">
        <f t="shared" si="807"/>
        <v>96787.62804053002</v>
      </c>
      <c r="G7940">
        <f t="shared" si="807"/>
        <v>29864.178223283947</v>
      </c>
      <c r="H7940">
        <f t="shared" si="807"/>
        <v>34214.834326308533</v>
      </c>
      <c r="I7940">
        <f t="shared" si="807"/>
        <v>9425.3854737174606</v>
      </c>
      <c r="J7940">
        <f t="shared" si="807"/>
        <v>46140.092733133482</v>
      </c>
      <c r="K7940">
        <f t="shared" si="807"/>
        <v>20207.179254141309</v>
      </c>
      <c r="L7940">
        <f t="shared" si="807"/>
        <v>19495.179291514425</v>
      </c>
      <c r="M7940">
        <f t="shared" si="807"/>
        <v>62068.613514261044</v>
      </c>
      <c r="N7940">
        <f t="shared" si="807"/>
        <v>12601.54337087883</v>
      </c>
    </row>
    <row r="7941" spans="3:14">
      <c r="C7941">
        <v>80</v>
      </c>
      <c r="D7941">
        <v>22</v>
      </c>
      <c r="E7941">
        <f t="shared" si="807"/>
        <v>61564.489274533</v>
      </c>
      <c r="F7941">
        <f t="shared" si="807"/>
        <v>96701.559829326026</v>
      </c>
      <c r="G7941">
        <f t="shared" si="807"/>
        <v>29875.16766688379</v>
      </c>
      <c r="H7941">
        <f t="shared" si="807"/>
        <v>34114.447343170112</v>
      </c>
      <c r="I7941">
        <f t="shared" si="807"/>
        <v>9337.5883903354152</v>
      </c>
      <c r="J7941">
        <f t="shared" si="807"/>
        <v>46164.014972058234</v>
      </c>
      <c r="K7941">
        <f t="shared" si="807"/>
        <v>20134.319411460412</v>
      </c>
      <c r="L7941">
        <f t="shared" si="807"/>
        <v>19421.564037616994</v>
      </c>
      <c r="M7941">
        <f t="shared" si="807"/>
        <v>62055.770241555168</v>
      </c>
      <c r="N7941">
        <f t="shared" si="807"/>
        <v>12573.527414349661</v>
      </c>
    </row>
    <row r="7942" spans="3:14">
      <c r="C7942">
        <v>80</v>
      </c>
      <c r="D7942">
        <v>23</v>
      </c>
      <c r="E7942">
        <f t="shared" si="807"/>
        <v>61577.385735490934</v>
      </c>
      <c r="F7942">
        <f t="shared" si="807"/>
        <v>96623.045149677215</v>
      </c>
      <c r="G7942">
        <f t="shared" si="807"/>
        <v>29885.251288737061</v>
      </c>
      <c r="H7942">
        <f t="shared" si="807"/>
        <v>34022.81810979599</v>
      </c>
      <c r="I7942">
        <f t="shared" si="807"/>
        <v>9257.5058428007142</v>
      </c>
      <c r="J7942">
        <f t="shared" si="807"/>
        <v>46185.911539485722</v>
      </c>
      <c r="K7942">
        <f t="shared" si="807"/>
        <v>20067.866324480256</v>
      </c>
      <c r="L7942">
        <f t="shared" si="807"/>
        <v>19354.407596554222</v>
      </c>
      <c r="M7942">
        <f t="shared" si="807"/>
        <v>62044.129115819618</v>
      </c>
      <c r="N7942">
        <f t="shared" si="807"/>
        <v>12548.0027437887</v>
      </c>
    </row>
    <row r="7943" spans="3:14">
      <c r="C7943">
        <v>80</v>
      </c>
      <c r="D7943">
        <v>24</v>
      </c>
      <c r="E7943">
        <f t="shared" si="807"/>
        <v>61589.228505515901</v>
      </c>
      <c r="F7943">
        <f t="shared" si="807"/>
        <v>96551.139810139241</v>
      </c>
      <c r="G7943">
        <f t="shared" si="807"/>
        <v>29894.542316562096</v>
      </c>
      <c r="H7943">
        <f t="shared" si="807"/>
        <v>33938.851907465629</v>
      </c>
      <c r="I7943">
        <f t="shared" si="807"/>
        <v>9184.173514132437</v>
      </c>
      <c r="J7943">
        <f t="shared" si="807"/>
        <v>46206.035644353105</v>
      </c>
      <c r="K7943">
        <f t="shared" si="807"/>
        <v>20007.019148738262</v>
      </c>
      <c r="L7943">
        <f t="shared" si="807"/>
        <v>19292.902616721782</v>
      </c>
      <c r="M7943">
        <f t="shared" si="807"/>
        <v>62033.539868683176</v>
      </c>
      <c r="N7943">
        <f t="shared" si="807"/>
        <v>12524.657948449922</v>
      </c>
    </row>
    <row r="7944" spans="3:14">
      <c r="C7944">
        <v>80</v>
      </c>
      <c r="D7944">
        <v>25</v>
      </c>
      <c r="E7944">
        <f t="shared" si="807"/>
        <v>61600.144027519847</v>
      </c>
      <c r="F7944">
        <f t="shared" si="807"/>
        <v>96485.050689898708</v>
      </c>
      <c r="G7944">
        <f t="shared" si="807"/>
        <v>29903.135861642277</v>
      </c>
      <c r="H7944">
        <f t="shared" si="807"/>
        <v>33861.629172453788</v>
      </c>
      <c r="I7944">
        <f t="shared" si="807"/>
        <v>9116.7813780666147</v>
      </c>
      <c r="J7944">
        <f t="shared" si="807"/>
        <v>46224.599982167601</v>
      </c>
      <c r="K7944">
        <f t="shared" si="807"/>
        <v>19951.105174885834</v>
      </c>
      <c r="L7944">
        <f t="shared" si="807"/>
        <v>19236.370922772017</v>
      </c>
      <c r="M7944">
        <f t="shared" si="807"/>
        <v>62023.876274713875</v>
      </c>
      <c r="N7944">
        <f t="shared" si="807"/>
        <v>12503.231443306659</v>
      </c>
    </row>
    <row r="7945" spans="3:14">
      <c r="C7945">
        <v>80</v>
      </c>
      <c r="D7945">
        <v>26</v>
      </c>
      <c r="E7945">
        <f t="shared" si="807"/>
        <v>61610.23929165904</v>
      </c>
      <c r="F7945">
        <f t="shared" si="807"/>
        <v>96424.106686729065</v>
      </c>
      <c r="G7945">
        <f t="shared" si="807"/>
        <v>29911.112402755854</v>
      </c>
      <c r="H7945">
        <f t="shared" si="807"/>
        <v>33790.371812377554</v>
      </c>
      <c r="I7945">
        <f t="shared" si="807"/>
        <v>9054.6440277645033</v>
      </c>
      <c r="J7945">
        <f t="shared" si="807"/>
        <v>46241.784526050687</v>
      </c>
      <c r="K7945">
        <f t="shared" si="807"/>
        <v>19899.555187320351</v>
      </c>
      <c r="L7945">
        <f t="shared" si="807"/>
        <v>19184.238674026172</v>
      </c>
      <c r="M7945">
        <f t="shared" si="807"/>
        <v>62015.031527777093</v>
      </c>
      <c r="N7945">
        <f t="shared" si="807"/>
        <v>12483.501887182514</v>
      </c>
    </row>
    <row r="7946" spans="3:14">
      <c r="C7946">
        <v>80</v>
      </c>
      <c r="D7946">
        <v>27</v>
      </c>
      <c r="E7946">
        <f t="shared" si="807"/>
        <v>61619.605437696257</v>
      </c>
      <c r="F7946">
        <f t="shared" si="807"/>
        <v>96367.736120955771</v>
      </c>
      <c r="G7946">
        <f t="shared" si="807"/>
        <v>29918.540495899124</v>
      </c>
      <c r="H7946">
        <f t="shared" si="807"/>
        <v>33724.417007799646</v>
      </c>
      <c r="I7946">
        <f t="shared" si="807"/>
        <v>8997.1775981412466</v>
      </c>
      <c r="J7946">
        <f t="shared" si="807"/>
        <v>46257.742586439192</v>
      </c>
      <c r="K7946">
        <f t="shared" si="807"/>
        <v>19851.884298676574</v>
      </c>
      <c r="L7946">
        <f t="shared" si="807"/>
        <v>19136.017043239372</v>
      </c>
      <c r="M7946">
        <f t="shared" si="807"/>
        <v>62006.914644869197</v>
      </c>
      <c r="N7946">
        <f t="shared" si="807"/>
        <v>12465.280730186467</v>
      </c>
    </row>
    <row r="7947" spans="3:14">
      <c r="C7947">
        <v>80</v>
      </c>
      <c r="D7947">
        <v>28</v>
      </c>
      <c r="E7947">
        <f t="shared" si="807"/>
        <v>61628.320585428111</v>
      </c>
      <c r="F7947">
        <f t="shared" si="807"/>
        <v>96315.448981429159</v>
      </c>
      <c r="G7947">
        <f t="shared" si="807"/>
        <v>29925.478903354619</v>
      </c>
      <c r="H7947">
        <f t="shared" si="807"/>
        <v>33663.196627773803</v>
      </c>
      <c r="I7947">
        <f t="shared" si="807"/>
        <v>8943.8816334098246</v>
      </c>
      <c r="J7947">
        <f t="shared" si="807"/>
        <v>46272.605572278961</v>
      </c>
      <c r="K7947">
        <f t="shared" si="807"/>
        <v>19807.676891212908</v>
      </c>
      <c r="L7947">
        <f t="shared" si="807"/>
        <v>19091.28703563027</v>
      </c>
      <c r="M7947">
        <f t="shared" si="807"/>
        <v>61999.44764055853</v>
      </c>
      <c r="N7947">
        <f t="shared" si="807"/>
        <v>12448.406358126225</v>
      </c>
    </row>
    <row r="7948" spans="3:14">
      <c r="C7948">
        <v>80</v>
      </c>
      <c r="D7948">
        <v>29</v>
      </c>
      <c r="E7948">
        <f t="shared" si="807"/>
        <v>61636.452079506904</v>
      </c>
      <c r="F7948">
        <f t="shared" si="807"/>
        <v>96266.822844744456</v>
      </c>
      <c r="G7948">
        <f t="shared" si="807"/>
        <v>29931.978282262451</v>
      </c>
      <c r="H7948">
        <f t="shared" si="807"/>
        <v>33606.220904242917</v>
      </c>
      <c r="I7948">
        <f t="shared" si="807"/>
        <v>8894.324706167632</v>
      </c>
      <c r="J7948">
        <f t="shared" si="807"/>
        <v>46286.486767144015</v>
      </c>
      <c r="K7948">
        <f t="shared" si="807"/>
        <v>19766.574673772786</v>
      </c>
      <c r="L7948">
        <f t="shared" si="807"/>
        <v>19049.687448801189</v>
      </c>
      <c r="M7948">
        <f t="shared" si="807"/>
        <v>61992.56328602467</v>
      </c>
      <c r="N7948">
        <f t="shared" si="807"/>
        <v>12432.739448422226</v>
      </c>
    </row>
    <row r="7949" spans="3:14">
      <c r="C7949">
        <v>80</v>
      </c>
      <c r="D7949">
        <v>30</v>
      </c>
      <c r="E7949">
        <f t="shared" si="807"/>
        <v>61644.058285297928</v>
      </c>
      <c r="F7949">
        <f t="shared" si="807"/>
        <v>96221.491610617421</v>
      </c>
      <c r="G7949">
        <f t="shared" si="807"/>
        <v>29938.082535477388</v>
      </c>
      <c r="H7949">
        <f t="shared" si="807"/>
        <v>33553.065371557503</v>
      </c>
      <c r="I7949">
        <f t="shared" si="807"/>
        <v>8848.1329126657438</v>
      </c>
      <c r="J7949">
        <f t="shared" si="807"/>
        <v>46299.484350131796</v>
      </c>
      <c r="K7949">
        <f t="shared" si="807"/>
        <v>19728.267127353851</v>
      </c>
      <c r="L7949">
        <f t="shared" si="807"/>
        <v>19010.905240674125</v>
      </c>
      <c r="M7949">
        <f t="shared" si="807"/>
        <v>61986.203316289968</v>
      </c>
      <c r="N7949">
        <f t="shared" si="807"/>
        <v>12418.159254838836</v>
      </c>
    </row>
    <row r="7950" spans="3:14">
      <c r="C7950">
        <v>80</v>
      </c>
      <c r="D7950">
        <v>31</v>
      </c>
      <c r="E7950">
        <f t="shared" ref="E7950:N7959" si="808">E$3/$C7950/$E$12+($D7950-1)*$C7950*$E$12*E$2*E$4/(2*$D7950)+$D7950*E$5/($C7950*$E$12)+$C7950*$E$12*E$2*E$6/(2*$D7950)</f>
        <v>61651.190037151602</v>
      </c>
      <c r="F7950">
        <f t="shared" si="808"/>
        <v>96179.136417510264</v>
      </c>
      <c r="G7950">
        <f t="shared" si="808"/>
        <v>29943.829900969704</v>
      </c>
      <c r="H7950">
        <f t="shared" si="808"/>
        <v>33503.360333829274</v>
      </c>
      <c r="I7950">
        <f t="shared" si="808"/>
        <v>8804.9805948002631</v>
      </c>
      <c r="J7950">
        <f t="shared" si="808"/>
        <v>46311.683832069168</v>
      </c>
      <c r="K7950">
        <f t="shared" si="808"/>
        <v>19692.483799921793</v>
      </c>
      <c r="L7950">
        <f t="shared" si="808"/>
        <v>18974.667761697259</v>
      </c>
      <c r="M7950">
        <f t="shared" si="808"/>
        <v>61980.316984438337</v>
      </c>
      <c r="N7950">
        <f t="shared" si="808"/>
        <v>12404.560611299872</v>
      </c>
    </row>
    <row r="7951" spans="3:14">
      <c r="C7951">
        <v>80</v>
      </c>
      <c r="D7951">
        <v>32</v>
      </c>
      <c r="E7951">
        <f t="shared" si="808"/>
        <v>61657.891815124582</v>
      </c>
      <c r="F7951">
        <f t="shared" si="808"/>
        <v>96139.478261577387</v>
      </c>
      <c r="G7951">
        <f t="shared" si="808"/>
        <v>29949.253836963406</v>
      </c>
      <c r="H7951">
        <f t="shared" si="808"/>
        <v>33456.782307156012</v>
      </c>
      <c r="I7951">
        <f t="shared" si="808"/>
        <v>8764.5828017302756</v>
      </c>
      <c r="J7951">
        <f t="shared" si="808"/>
        <v>46323.160034929591</v>
      </c>
      <c r="K7951">
        <f t="shared" si="808"/>
        <v>19658.988045946597</v>
      </c>
      <c r="L7951">
        <f t="shared" si="808"/>
        <v>18940.736443512778</v>
      </c>
      <c r="M7951">
        <f t="shared" si="808"/>
        <v>61974.85988691829</v>
      </c>
      <c r="N7951">
        <f t="shared" si="808"/>
        <v>12391.851497488673</v>
      </c>
    </row>
    <row r="7952" spans="3:14">
      <c r="C7952">
        <v>80</v>
      </c>
      <c r="D7952">
        <v>33</v>
      </c>
      <c r="E7952">
        <f t="shared" si="808"/>
        <v>61664.202707751436</v>
      </c>
      <c r="F7952">
        <f t="shared" si="808"/>
        <v>96102.271957621037</v>
      </c>
      <c r="G7952">
        <f t="shared" si="808"/>
        <v>29954.383746140174</v>
      </c>
      <c r="H7952">
        <f t="shared" si="808"/>
        <v>33413.047017805431</v>
      </c>
      <c r="I7952">
        <f t="shared" si="808"/>
        <v>8726.6891221107362</v>
      </c>
      <c r="J7952">
        <f t="shared" si="808"/>
        <v>46333.978711356431</v>
      </c>
      <c r="K7952">
        <f t="shared" si="808"/>
        <v>19627.57190420491</v>
      </c>
      <c r="L7952">
        <f t="shared" si="808"/>
        <v>18908.901635139548</v>
      </c>
      <c r="M7952">
        <f t="shared" si="808"/>
        <v>61969.793002426894</v>
      </c>
      <c r="N7952">
        <f t="shared" si="808"/>
        <v>12379.951047066346</v>
      </c>
    </row>
    <row r="7953" spans="3:14">
      <c r="C7953">
        <v>80</v>
      </c>
      <c r="D7953">
        <v>34</v>
      </c>
      <c r="E7953">
        <f t="shared" si="808"/>
        <v>61670.157204915682</v>
      </c>
      <c r="F7953">
        <f t="shared" si="808"/>
        <v>96067.301165761033</v>
      </c>
      <c r="G7953">
        <f t="shared" si="808"/>
        <v>29959.245572042695</v>
      </c>
      <c r="H7953">
        <f t="shared" si="808"/>
        <v>33371.903636013769</v>
      </c>
      <c r="I7953">
        <f t="shared" si="808"/>
        <v>8691.0786047548427</v>
      </c>
      <c r="J7953">
        <f t="shared" si="808"/>
        <v>46344.197878387939</v>
      </c>
      <c r="K7953">
        <f t="shared" si="808"/>
        <v>19598.051879499653</v>
      </c>
      <c r="L7953">
        <f t="shared" si="808"/>
        <v>18878.978350417747</v>
      </c>
      <c r="M7953">
        <f t="shared" si="808"/>
        <v>61965.08190040286</v>
      </c>
      <c r="N7953">
        <f t="shared" si="808"/>
        <v>12368.787907380936</v>
      </c>
    </row>
    <row r="7954" spans="3:14">
      <c r="C7954">
        <v>80</v>
      </c>
      <c r="D7954">
        <v>35</v>
      </c>
      <c r="E7954">
        <f t="shared" si="808"/>
        <v>61675.785854799818</v>
      </c>
      <c r="F7954">
        <f t="shared" si="808"/>
        <v>96034.374270674743</v>
      </c>
      <c r="G7954">
        <f t="shared" si="808"/>
        <v>29963.862293237311</v>
      </c>
      <c r="H7954">
        <f t="shared" si="808"/>
        <v>33333.129998275981</v>
      </c>
      <c r="I7954">
        <f t="shared" si="808"/>
        <v>8657.5555500399951</v>
      </c>
      <c r="J7954">
        <f t="shared" si="808"/>
        <v>46353.868922543719</v>
      </c>
      <c r="K7954">
        <f t="shared" si="808"/>
        <v>19570.265447513426</v>
      </c>
      <c r="L7954">
        <f t="shared" si="808"/>
        <v>18850.80274446297</v>
      </c>
      <c r="M7954">
        <f t="shared" si="808"/>
        <v>61960.696085206073</v>
      </c>
      <c r="N7954">
        <f t="shared" si="808"/>
        <v>12358.298880369273</v>
      </c>
    </row>
    <row r="7955" spans="3:14">
      <c r="C7955">
        <v>80</v>
      </c>
      <c r="D7955">
        <v>36</v>
      </c>
      <c r="E7955">
        <f t="shared" si="808"/>
        <v>61681.115811343858</v>
      </c>
      <c r="F7955">
        <f t="shared" si="808"/>
        <v>96003.320947631102</v>
      </c>
      <c r="G7955">
        <f t="shared" si="808"/>
        <v>29968.254335116366</v>
      </c>
      <c r="H7955">
        <f t="shared" si="808"/>
        <v>33296.528625920917</v>
      </c>
      <c r="I7955">
        <f t="shared" si="808"/>
        <v>8625.9460027461064</v>
      </c>
      <c r="J7955">
        <f t="shared" si="808"/>
        <v>46363.037520730068</v>
      </c>
      <c r="K7955">
        <f t="shared" si="808"/>
        <v>19544.068142186312</v>
      </c>
      <c r="L7955">
        <f t="shared" si="808"/>
        <v>18824.229177377973</v>
      </c>
      <c r="M7955">
        <f t="shared" si="808"/>
        <v>61956.608449600979</v>
      </c>
      <c r="N7955">
        <f t="shared" si="808"/>
        <v>12348.427789975214</v>
      </c>
    </row>
    <row r="7956" spans="3:14">
      <c r="C7956">
        <v>80</v>
      </c>
      <c r="D7956">
        <v>37</v>
      </c>
      <c r="E7956">
        <f t="shared" si="808"/>
        <v>61686.171292926701</v>
      </c>
      <c r="F7956">
        <f t="shared" si="808"/>
        <v>95973.989285383344</v>
      </c>
      <c r="G7956">
        <f t="shared" si="808"/>
        <v>29972.439914921648</v>
      </c>
      <c r="H7956">
        <f t="shared" si="808"/>
        <v>33261.923389322925</v>
      </c>
      <c r="I7956">
        <f t="shared" si="808"/>
        <v>8596.0948136228253</v>
      </c>
      <c r="J7956">
        <f t="shared" si="808"/>
        <v>46371.744411809392</v>
      </c>
      <c r="K7956">
        <f t="shared" si="808"/>
        <v>19519.331115410794</v>
      </c>
      <c r="L7956">
        <f t="shared" si="808"/>
        <v>18799.127754119243</v>
      </c>
      <c r="M7956">
        <f t="shared" si="808"/>
        <v>61952.794816863869</v>
      </c>
      <c r="N7956">
        <f t="shared" si="808"/>
        <v>12339.124533229766</v>
      </c>
    </row>
    <row r="7957" spans="3:14">
      <c r="C7957">
        <v>80</v>
      </c>
      <c r="D7957">
        <v>38</v>
      </c>
      <c r="E7957">
        <f t="shared" si="808"/>
        <v>61690.973968624276</v>
      </c>
      <c r="F7957">
        <f t="shared" si="808"/>
        <v>95946.243363342364</v>
      </c>
      <c r="G7957">
        <f t="shared" si="808"/>
        <v>29976.43533229057</v>
      </c>
      <c r="H7957">
        <f t="shared" si="808"/>
        <v>33229.156698817002</v>
      </c>
      <c r="I7957">
        <f t="shared" si="808"/>
        <v>8567.8631649198469</v>
      </c>
      <c r="J7957">
        <f t="shared" si="808"/>
        <v>46380.026046342769</v>
      </c>
      <c r="K7957">
        <f t="shared" si="808"/>
        <v>19495.93908203809</v>
      </c>
      <c r="L7957">
        <f t="shared" si="808"/>
        <v>18775.382252805775</v>
      </c>
      <c r="M7957">
        <f t="shared" si="808"/>
        <v>61949.23355518945</v>
      </c>
      <c r="N7957">
        <f t="shared" si="808"/>
        <v>12330.344281160666</v>
      </c>
    </row>
    <row r="7958" spans="3:14">
      <c r="C7958">
        <v>80</v>
      </c>
      <c r="D7958">
        <v>39</v>
      </c>
      <c r="E7958">
        <f t="shared" si="808"/>
        <v>61695.543285043117</v>
      </c>
      <c r="F7958">
        <f t="shared" si="808"/>
        <v>95919.961201492246</v>
      </c>
      <c r="G7958">
        <f t="shared" si="808"/>
        <v>29980.25521510285</v>
      </c>
      <c r="H7958">
        <f t="shared" si="808"/>
        <v>33198.087127780665</v>
      </c>
      <c r="I7958">
        <f t="shared" si="808"/>
        <v>8541.1264766048371</v>
      </c>
      <c r="J7958">
        <f t="shared" si="808"/>
        <v>46387.91513637219</v>
      </c>
      <c r="K7958">
        <f t="shared" si="808"/>
        <v>19473.788581037199</v>
      </c>
      <c r="L7958">
        <f t="shared" si="808"/>
        <v>18752.888371749461</v>
      </c>
      <c r="M7958">
        <f t="shared" si="808"/>
        <v>61945.905251418997</v>
      </c>
      <c r="N7958">
        <f t="shared" si="808"/>
        <v>12322.04680263897</v>
      </c>
    </row>
    <row r="7959" spans="3:14">
      <c r="C7959">
        <v>80</v>
      </c>
      <c r="D7959">
        <v>40</v>
      </c>
      <c r="E7959">
        <f t="shared" si="808"/>
        <v>61699.89674412911</v>
      </c>
      <c r="F7959">
        <f t="shared" si="808"/>
        <v>95895.033017818685</v>
      </c>
      <c r="G7959">
        <f t="shared" si="808"/>
        <v>29983.912728450247</v>
      </c>
      <c r="H7959">
        <f t="shared" si="808"/>
        <v>33168.587392253707</v>
      </c>
      <c r="I7959">
        <f t="shared" si="808"/>
        <v>8515.7726266486989</v>
      </c>
      <c r="J7959">
        <f t="shared" si="808"/>
        <v>46395.441122735458</v>
      </c>
      <c r="K7959">
        <f t="shared" si="808"/>
        <v>19452.786497480236</v>
      </c>
      <c r="L7959">
        <f t="shared" si="808"/>
        <v>18731.552239431032</v>
      </c>
      <c r="M7959">
        <f t="shared" si="808"/>
        <v>61942.792433709721</v>
      </c>
      <c r="N7959">
        <f t="shared" si="808"/>
        <v>12314.195889648619</v>
      </c>
    </row>
    <row r="7960" spans="3:14">
      <c r="C7960">
        <v>80</v>
      </c>
      <c r="D7960">
        <v>41</v>
      </c>
      <c r="E7960">
        <f t="shared" ref="E7960:N7969" si="809">E$3/$C7960/$E$12+($D7960-1)*$C7960*$E$12*E$2*E$4/(2*$D7960)+$D7960*E$5/($C7960*$E$12)+$C7960*$E$12*E$2*E$6/(2*$D7960)</f>
        <v>61704.050140321262</v>
      </c>
      <c r="F7960">
        <f t="shared" si="809"/>
        <v>95871.35974074775</v>
      </c>
      <c r="G7960">
        <f t="shared" si="809"/>
        <v>29987.419753025279</v>
      </c>
      <c r="H7960">
        <f t="shared" si="809"/>
        <v>33140.542626223214</v>
      </c>
      <c r="I7960">
        <f t="shared" si="809"/>
        <v>8491.700431756879</v>
      </c>
      <c r="J7960">
        <f t="shared" si="809"/>
        <v>46402.630573993483</v>
      </c>
      <c r="K7960">
        <f t="shared" si="809"/>
        <v>19432.848800822529</v>
      </c>
      <c r="L7960">
        <f t="shared" si="809"/>
        <v>18711.289142528181</v>
      </c>
      <c r="M7960">
        <f t="shared" si="809"/>
        <v>61939.879334788857</v>
      </c>
      <c r="N7960">
        <f t="shared" si="809"/>
        <v>12306.758866662929</v>
      </c>
    </row>
    <row r="7961" spans="3:14">
      <c r="C7961">
        <v>80</v>
      </c>
      <c r="D7961">
        <v>42</v>
      </c>
      <c r="E7961">
        <f t="shared" si="809"/>
        <v>61708.017763826305</v>
      </c>
      <c r="F7961">
        <f t="shared" si="809"/>
        <v>95848.851734093565</v>
      </c>
      <c r="G7961">
        <f t="shared" si="809"/>
        <v>29990.787038026017</v>
      </c>
      <c r="H7961">
        <f t="shared" si="809"/>
        <v>33113.848903296624</v>
      </c>
      <c r="I7961">
        <f t="shared" si="809"/>
        <v>8468.8183451390687</v>
      </c>
      <c r="J7961">
        <f t="shared" si="809"/>
        <v>46409.507528368114</v>
      </c>
      <c r="K7961">
        <f t="shared" si="809"/>
        <v>19413.899463428403</v>
      </c>
      <c r="L7961">
        <f t="shared" si="809"/>
        <v>18692.022435654093</v>
      </c>
      <c r="M7961">
        <f t="shared" si="809"/>
        <v>61937.15168902868</v>
      </c>
      <c r="N7961">
        <f t="shared" si="809"/>
        <v>12299.706170110143</v>
      </c>
    </row>
    <row r="7962" spans="3:14">
      <c r="C7962">
        <v>80</v>
      </c>
      <c r="D7962">
        <v>43</v>
      </c>
      <c r="E7962">
        <f t="shared" si="809"/>
        <v>61711.812575529351</v>
      </c>
      <c r="F7962">
        <f t="shared" si="809"/>
        <v>95827.427699920096</v>
      </c>
      <c r="G7962">
        <f t="shared" si="809"/>
        <v>29994.024332725054</v>
      </c>
      <c r="H7962">
        <f t="shared" si="809"/>
        <v>33088.411964652711</v>
      </c>
      <c r="I7962">
        <f t="shared" si="809"/>
        <v>8447.0433359854578</v>
      </c>
      <c r="J7962">
        <f t="shared" si="809"/>
        <v>46416.093787967453</v>
      </c>
      <c r="K7962">
        <f t="shared" si="809"/>
        <v>19395.869530000418</v>
      </c>
      <c r="L7962">
        <f t="shared" si="809"/>
        <v>18673.682603225374</v>
      </c>
      <c r="M7962">
        <f t="shared" si="809"/>
        <v>61934.596557836572</v>
      </c>
      <c r="N7962">
        <f t="shared" si="809"/>
        <v>12293.010986518189</v>
      </c>
    </row>
    <row r="7963" spans="3:14">
      <c r="C7963">
        <v>80</v>
      </c>
      <c r="D7963">
        <v>44</v>
      </c>
      <c r="E7963">
        <f t="shared" si="809"/>
        <v>61715.446358053261</v>
      </c>
      <c r="F7963">
        <f t="shared" si="809"/>
        <v>95807.013731012703</v>
      </c>
      <c r="G7963">
        <f t="shared" si="809"/>
        <v>29997.140500097514</v>
      </c>
      <c r="H7963">
        <f t="shared" si="809"/>
        <v>33064.146120454032</v>
      </c>
      <c r="I7963">
        <f t="shared" si="809"/>
        <v>8426.2999217416636</v>
      </c>
      <c r="J7963">
        <f t="shared" si="809"/>
        <v>46422.409172889827</v>
      </c>
      <c r="K7963">
        <f t="shared" si="809"/>
        <v>19378.696313904504</v>
      </c>
      <c r="L7963">
        <f t="shared" si="809"/>
        <v>18656.20644925709</v>
      </c>
      <c r="M7963">
        <f t="shared" si="809"/>
        <v>61932.202178855587</v>
      </c>
      <c r="N7963">
        <f t="shared" si="809"/>
        <v>12286.648940003382</v>
      </c>
    </row>
    <row r="7964" spans="3:14">
      <c r="C7964">
        <v>80</v>
      </c>
      <c r="D7964">
        <v>45</v>
      </c>
      <c r="E7964">
        <f t="shared" si="809"/>
        <v>61718.929846676656</v>
      </c>
      <c r="F7964">
        <f t="shared" si="809"/>
        <v>95787.542489687024</v>
      </c>
      <c r="G7964">
        <f t="shared" si="809"/>
        <v>30000.143615298508</v>
      </c>
      <c r="H7964">
        <f t="shared" si="809"/>
        <v>33040.973297737561</v>
      </c>
      <c r="I7964">
        <f t="shared" si="809"/>
        <v>8406.5193294137043</v>
      </c>
      <c r="J7964">
        <f t="shared" si="809"/>
        <v>46428.471741447058</v>
      </c>
      <c r="K7964">
        <f t="shared" si="809"/>
        <v>19362.322700651865</v>
      </c>
      <c r="L7964">
        <f t="shared" si="809"/>
        <v>18639.536395185231</v>
      </c>
      <c r="M7964">
        <f t="shared" si="809"/>
        <v>61929.9578352717</v>
      </c>
      <c r="N7964">
        <f t="shared" si="809"/>
        <v>12280.597821427244</v>
      </c>
    </row>
    <row r="7965" spans="3:14">
      <c r="C7965">
        <v>80</v>
      </c>
      <c r="D7965">
        <v>46</v>
      </c>
      <c r="E7965">
        <f t="shared" si="809"/>
        <v>61722.272843175662</v>
      </c>
      <c r="F7965">
        <f t="shared" si="809"/>
        <v>95768.952493709425</v>
      </c>
      <c r="G7965">
        <f t="shared" si="809"/>
        <v>30003.041051295731</v>
      </c>
      <c r="H7965">
        <f t="shared" si="809"/>
        <v>33018.822212493586</v>
      </c>
      <c r="I7965">
        <f t="shared" si="809"/>
        <v>8387.6387662679317</v>
      </c>
      <c r="J7965">
        <f t="shared" si="809"/>
        <v>46434.29798166293</v>
      </c>
      <c r="K7965">
        <f t="shared" si="809"/>
        <v>19346.69654223098</v>
      </c>
      <c r="L7965">
        <f t="shared" si="809"/>
        <v>18623.61986927742</v>
      </c>
      <c r="M7965">
        <f t="shared" si="809"/>
        <v>61927.853742167696</v>
      </c>
      <c r="N7965">
        <f t="shared" si="809"/>
        <v>12274.837352880728</v>
      </c>
    </row>
    <row r="7966" spans="3:14">
      <c r="C7966">
        <v>80</v>
      </c>
      <c r="D7966">
        <v>47</v>
      </c>
      <c r="E7966">
        <f t="shared" si="809"/>
        <v>61725.484315132686</v>
      </c>
      <c r="F7966">
        <f t="shared" si="809"/>
        <v>95751.187493376914</v>
      </c>
      <c r="G7966">
        <f t="shared" si="809"/>
        <v>30005.839553570295</v>
      </c>
      <c r="H7966">
        <f t="shared" si="809"/>
        <v>32997.627647436639</v>
      </c>
      <c r="I7966">
        <f t="shared" si="809"/>
        <v>8369.6007836331464</v>
      </c>
      <c r="J7966">
        <f t="shared" si="809"/>
        <v>46439.902978325212</v>
      </c>
      <c r="K7966">
        <f t="shared" si="809"/>
        <v>19331.77012875897</v>
      </c>
      <c r="L7966">
        <f t="shared" si="809"/>
        <v>18608.408773991261</v>
      </c>
      <c r="M7966">
        <f t="shared" si="809"/>
        <v>61925.880947385267</v>
      </c>
      <c r="N7966">
        <f t="shared" si="809"/>
        <v>12269.348982234287</v>
      </c>
    </row>
    <row r="7967" spans="3:14">
      <c r="C7967">
        <v>80</v>
      </c>
      <c r="D7967">
        <v>48</v>
      </c>
      <c r="E7967">
        <f t="shared" si="809"/>
        <v>61728.57248283158</v>
      </c>
      <c r="F7967">
        <f t="shared" si="809"/>
        <v>95734.195926461573</v>
      </c>
      <c r="G7967">
        <f t="shared" si="809"/>
        <v>30008.545305479838</v>
      </c>
      <c r="H7967">
        <f t="shared" si="809"/>
        <v>32977.329820055034</v>
      </c>
      <c r="I7967">
        <f t="shared" si="809"/>
        <v>8352.352720227409</v>
      </c>
      <c r="J7967">
        <f t="shared" si="809"/>
        <v>46445.300559155978</v>
      </c>
      <c r="K7967">
        <f t="shared" si="809"/>
        <v>19317.499726176527</v>
      </c>
      <c r="L7967">
        <f t="shared" si="809"/>
        <v>18593.859019912903</v>
      </c>
      <c r="M7967">
        <f t="shared" si="809"/>
        <v>61924.031244779311</v>
      </c>
      <c r="N7967">
        <f t="shared" si="809"/>
        <v>12264.115703369163</v>
      </c>
    </row>
    <row r="7968" spans="3:14">
      <c r="C7968">
        <v>80</v>
      </c>
      <c r="D7968">
        <v>49</v>
      </c>
      <c r="E7968">
        <f t="shared" si="809"/>
        <v>61731.54489551267</v>
      </c>
      <c r="F7968">
        <f t="shared" si="809"/>
        <v>95717.930439897114</v>
      </c>
      <c r="G7968">
        <f t="shared" si="809"/>
        <v>30011.163985618157</v>
      </c>
      <c r="H7968">
        <f t="shared" si="809"/>
        <v>32957.873828042102</v>
      </c>
      <c r="I7968">
        <f t="shared" si="809"/>
        <v>8335.846213648947</v>
      </c>
      <c r="J7968">
        <f t="shared" si="809"/>
        <v>46450.503423083705</v>
      </c>
      <c r="K7968">
        <f t="shared" si="809"/>
        <v>19303.845170551642</v>
      </c>
      <c r="L7968">
        <f t="shared" si="809"/>
        <v>18579.930116764328</v>
      </c>
      <c r="M7968">
        <f t="shared" si="809"/>
        <v>61922.297098094154</v>
      </c>
      <c r="N7968">
        <f t="shared" si="809"/>
        <v>12259.121898421197</v>
      </c>
    </row>
    <row r="7969" spans="3:14">
      <c r="C7969">
        <v>80</v>
      </c>
      <c r="D7969">
        <v>50</v>
      </c>
      <c r="E7969">
        <f t="shared" si="809"/>
        <v>61734.408498476987</v>
      </c>
      <c r="F7969">
        <f t="shared" si="809"/>
        <v>95702.34746886247</v>
      </c>
      <c r="G7969">
        <f t="shared" si="809"/>
        <v>30013.700818291509</v>
      </c>
      <c r="H7969">
        <f t="shared" si="809"/>
        <v>32939.209161275736</v>
      </c>
      <c r="I7969">
        <f t="shared" si="809"/>
        <v>8320.0367704881173</v>
      </c>
      <c r="J7969">
        <f t="shared" si="809"/>
        <v>46455.523253122577</v>
      </c>
      <c r="K7969">
        <f t="shared" si="809"/>
        <v>19290.769511066868</v>
      </c>
      <c r="L7969">
        <f t="shared" si="809"/>
        <v>18566.584813489735</v>
      </c>
      <c r="M7969">
        <f t="shared" si="809"/>
        <v>61920.671573974534</v>
      </c>
      <c r="N7969">
        <f t="shared" si="809"/>
        <v>12254.353198955359</v>
      </c>
    </row>
    <row r="7970" spans="3:14">
      <c r="C7970">
        <v>80</v>
      </c>
      <c r="D7970">
        <v>51</v>
      </c>
      <c r="E7970">
        <f t="shared" ref="E7970:N7979" si="810">E$3/$C7970/$E$12+($D7970-1)*$C7970*$E$12*E$2*E$4/(2*$D7970)+$D7970*E$5/($C7970*$E$12)+$C7970*$E$12*E$2*E$6/(2*$D7970)</f>
        <v>61737.169692296142</v>
      </c>
      <c r="F7970">
        <f t="shared" si="810"/>
        <v>95687.406865385274</v>
      </c>
      <c r="G7970">
        <f t="shared" si="810"/>
        <v>30016.160618056671</v>
      </c>
      <c r="H7970">
        <f t="shared" si="810"/>
        <v>32921.289271212001</v>
      </c>
      <c r="I7970">
        <f t="shared" si="810"/>
        <v>8304.8833870144736</v>
      </c>
      <c r="J7970">
        <f t="shared" si="810"/>
        <v>46460.370815971932</v>
      </c>
      <c r="K7970">
        <f t="shared" si="810"/>
        <v>19278.238695008069</v>
      </c>
      <c r="L7970">
        <f t="shared" si="810"/>
        <v>18553.788780684779</v>
      </c>
      <c r="M7970">
        <f t="shared" si="810"/>
        <v>61919.148282857757</v>
      </c>
      <c r="N7970">
        <f t="shared" si="810"/>
        <v>12249.796363472698</v>
      </c>
    </row>
    <row r="7971" spans="3:14">
      <c r="C7971">
        <v>80</v>
      </c>
      <c r="D7971">
        <v>52</v>
      </c>
      <c r="E7971">
        <f t="shared" si="810"/>
        <v>61739.834385190028</v>
      </c>
      <c r="F7971">
        <f t="shared" si="810"/>
        <v>95673.071569798776</v>
      </c>
      <c r="G7971">
        <f t="shared" si="810"/>
        <v>30018.547829119885</v>
      </c>
      <c r="H7971">
        <f t="shared" si="810"/>
        <v>32904.071189964234</v>
      </c>
      <c r="I7971">
        <f t="shared" si="810"/>
        <v>8290.3482136306793</v>
      </c>
      <c r="J7971">
        <f t="shared" si="810"/>
        <v>46465.056050123472</v>
      </c>
      <c r="K7971">
        <f t="shared" si="810"/>
        <v>19266.221289100671</v>
      </c>
      <c r="L7971">
        <f t="shared" si="810"/>
        <v>18541.510329668527</v>
      </c>
      <c r="M7971">
        <f t="shared" si="810"/>
        <v>61917.721326685991</v>
      </c>
      <c r="N7971">
        <f t="shared" si="810"/>
        <v>12245.439169051113</v>
      </c>
    </row>
    <row r="7972" spans="3:14">
      <c r="C7972">
        <v>80</v>
      </c>
      <c r="D7972">
        <v>53</v>
      </c>
      <c r="E7972">
        <f t="shared" si="810"/>
        <v>61742.408039475173</v>
      </c>
      <c r="F7972">
        <f t="shared" si="810"/>
        <v>95659.307319392174</v>
      </c>
      <c r="G7972">
        <f t="shared" si="810"/>
        <v>30020.866560275594</v>
      </c>
      <c r="H7972">
        <f t="shared" si="810"/>
        <v>32887.515192505103</v>
      </c>
      <c r="I7972">
        <f t="shared" si="810"/>
        <v>8276.3962573127792</v>
      </c>
      <c r="J7972">
        <f t="shared" si="810"/>
        <v>46469.588143994064</v>
      </c>
      <c r="K7972">
        <f t="shared" si="810"/>
        <v>19254.688232392713</v>
      </c>
      <c r="L7972">
        <f t="shared" si="810"/>
        <v>18529.720163358583</v>
      </c>
      <c r="M7972">
        <f t="shared" si="810"/>
        <v>61916.385252537802</v>
      </c>
      <c r="N7972">
        <f t="shared" si="810"/>
        <v>12241.270315253176</v>
      </c>
    </row>
    <row r="7973" spans="3:14">
      <c r="C7973">
        <v>80</v>
      </c>
      <c r="D7973">
        <v>54</v>
      </c>
      <c r="E7973">
        <f t="shared" si="810"/>
        <v>61744.895712852056</v>
      </c>
      <c r="F7973">
        <f t="shared" si="810"/>
        <v>95646.082389433228</v>
      </c>
      <c r="G7973">
        <f t="shared" si="810"/>
        <v>30023.120615963107</v>
      </c>
      <c r="H7973">
        <f t="shared" si="810"/>
        <v>32871.584496401891</v>
      </c>
      <c r="I7973">
        <f t="shared" si="810"/>
        <v>8262.9951171126686</v>
      </c>
      <c r="J7973">
        <f t="shared" si="810"/>
        <v>46473.975605377076</v>
      </c>
      <c r="K7973">
        <f t="shared" si="810"/>
        <v>19243.612616595332</v>
      </c>
      <c r="L7973">
        <f t="shared" si="810"/>
        <v>18518.39115482683</v>
      </c>
      <c r="M7973">
        <f t="shared" si="810"/>
        <v>61915.13501141189</v>
      </c>
      <c r="N7973">
        <f t="shared" si="810"/>
        <v>12237.279338710912</v>
      </c>
    </row>
    <row r="7974" spans="3:14">
      <c r="C7974">
        <v>80</v>
      </c>
      <c r="D7974">
        <v>55</v>
      </c>
      <c r="E7974">
        <f t="shared" si="810"/>
        <v>61747.302095188432</v>
      </c>
      <c r="F7974">
        <f t="shared" si="810"/>
        <v>95633.367362443038</v>
      </c>
      <c r="G7974">
        <f t="shared" si="810"/>
        <v>30025.31352393523</v>
      </c>
      <c r="H7974">
        <f t="shared" si="810"/>
        <v>32856.244994307948</v>
      </c>
      <c r="I7974">
        <f t="shared" si="810"/>
        <v>8250.1147485148322</v>
      </c>
      <c r="J7974">
        <f t="shared" si="810"/>
        <v>46478.226323317314</v>
      </c>
      <c r="K7974">
        <f t="shared" si="810"/>
        <v>19232.969490386138</v>
      </c>
      <c r="L7974">
        <f t="shared" si="810"/>
        <v>18507.498150012641</v>
      </c>
      <c r="M7974">
        <f t="shared" si="810"/>
        <v>61913.965921507057</v>
      </c>
      <c r="N7974">
        <f t="shared" si="810"/>
        <v>12233.456537028558</v>
      </c>
    </row>
    <row r="7975" spans="3:14">
      <c r="C7975">
        <v>80</v>
      </c>
      <c r="D7975">
        <v>56</v>
      </c>
      <c r="E7975">
        <f t="shared" si="810"/>
        <v>61749.631541361436</v>
      </c>
      <c r="F7975">
        <f t="shared" si="810"/>
        <v>95621.134922191093</v>
      </c>
      <c r="G7975">
        <f t="shared" si="810"/>
        <v>30027.448559962439</v>
      </c>
      <c r="H7975">
        <f t="shared" si="810"/>
        <v>32841.465015115595</v>
      </c>
      <c r="I7975">
        <f t="shared" si="810"/>
        <v>8237.7272530405753</v>
      </c>
      <c r="J7975">
        <f t="shared" si="810"/>
        <v>46482.347623356334</v>
      </c>
      <c r="K7975">
        <f t="shared" si="810"/>
        <v>19222.735684680054</v>
      </c>
      <c r="L7975">
        <f t="shared" si="810"/>
        <v>18497.017791573995</v>
      </c>
      <c r="M7975">
        <f t="shared" si="810"/>
        <v>61912.873635436423</v>
      </c>
      <c r="N7975">
        <f t="shared" si="810"/>
        <v>12229.792900838616</v>
      </c>
    </row>
    <row r="7976" spans="3:14">
      <c r="C7976">
        <v>80</v>
      </c>
      <c r="D7976">
        <v>57</v>
      </c>
      <c r="E7976">
        <f t="shared" si="810"/>
        <v>61751.888100642842</v>
      </c>
      <c r="F7976">
        <f t="shared" si="810"/>
        <v>95609.359669375379</v>
      </c>
      <c r="G7976">
        <f t="shared" si="810"/>
        <v>30029.528769936562</v>
      </c>
      <c r="H7976">
        <f t="shared" si="810"/>
        <v>32827.215110251091</v>
      </c>
      <c r="I7976">
        <f t="shared" si="810"/>
        <v>8225.8066899991845</v>
      </c>
      <c r="J7976">
        <f t="shared" si="810"/>
        <v>46486.346316962612</v>
      </c>
      <c r="K7976">
        <f t="shared" si="810"/>
        <v>19212.889656292686</v>
      </c>
      <c r="L7976">
        <f t="shared" si="810"/>
        <v>18486.928361280603</v>
      </c>
      <c r="M7976">
        <f t="shared" si="810"/>
        <v>61911.854110892949</v>
      </c>
      <c r="N7976">
        <f t="shared" si="810"/>
        <v>12226.280053009912</v>
      </c>
    </row>
    <row r="7977" spans="3:14">
      <c r="C7977">
        <v>80</v>
      </c>
      <c r="D7977">
        <v>58</v>
      </c>
      <c r="E7977">
        <f t="shared" si="810"/>
        <v>61754.075543044259</v>
      </c>
      <c r="F7977">
        <f t="shared" si="810"/>
        <v>95598.017956369862</v>
      </c>
      <c r="G7977">
        <f t="shared" si="810"/>
        <v>30031.556989687935</v>
      </c>
      <c r="H7977">
        <f t="shared" si="810"/>
        <v>32813.467862076766</v>
      </c>
      <c r="I7977">
        <f t="shared" si="810"/>
        <v>8214.3289077130958</v>
      </c>
      <c r="J7977">
        <f t="shared" si="810"/>
        <v>46490.228745848202</v>
      </c>
      <c r="K7977">
        <f t="shared" si="810"/>
        <v>19203.411347776535</v>
      </c>
      <c r="L7977">
        <f t="shared" si="810"/>
        <v>18477.209638711163</v>
      </c>
      <c r="M7977">
        <f t="shared" si="810"/>
        <v>61910.903584349369</v>
      </c>
      <c r="N7977">
        <f t="shared" si="810"/>
        <v>12222.910194144441</v>
      </c>
    </row>
    <row r="7978" spans="3:14">
      <c r="C7978">
        <v>80</v>
      </c>
      <c r="D7978">
        <v>59</v>
      </c>
      <c r="E7978">
        <f t="shared" si="810"/>
        <v>61756.197382983351</v>
      </c>
      <c r="F7978">
        <f t="shared" si="810"/>
        <v>95587.087738777438</v>
      </c>
      <c r="G7978">
        <f t="shared" si="810"/>
        <v>30033.535862787212</v>
      </c>
      <c r="H7978">
        <f t="shared" si="810"/>
        <v>32800.197711777895</v>
      </c>
      <c r="I7978">
        <f t="shared" si="810"/>
        <v>8203.2713919066191</v>
      </c>
      <c r="J7978">
        <f t="shared" si="810"/>
        <v>46494.000821778558</v>
      </c>
      <c r="K7978">
        <f t="shared" si="810"/>
        <v>19194.282061511029</v>
      </c>
      <c r="L7978">
        <f t="shared" si="810"/>
        <v>18467.842774320387</v>
      </c>
      <c r="M7978">
        <f t="shared" si="810"/>
        <v>61910.018547432781</v>
      </c>
      <c r="N7978">
        <f t="shared" si="810"/>
        <v>12219.676053616964</v>
      </c>
    </row>
    <row r="7979" spans="3:14">
      <c r="C7979">
        <v>80</v>
      </c>
      <c r="D7979">
        <v>60</v>
      </c>
      <c r="E7979">
        <f t="shared" si="810"/>
        <v>61758.256900583212</v>
      </c>
      <c r="F7979">
        <f t="shared" si="810"/>
        <v>95576.548441827501</v>
      </c>
      <c r="G7979">
        <f t="shared" si="810"/>
        <v>30035.467856566989</v>
      </c>
      <c r="H7979">
        <f t="shared" si="810"/>
        <v>32787.380804460685</v>
      </c>
      <c r="I7979">
        <f t="shared" si="810"/>
        <v>8192.6131292557711</v>
      </c>
      <c r="J7979">
        <f t="shared" si="810"/>
        <v>46497.668062401463</v>
      </c>
      <c r="K7979">
        <f t="shared" si="810"/>
        <v>19185.484346383615</v>
      </c>
      <c r="L7979">
        <f t="shared" si="810"/>
        <v>18458.810175199342</v>
      </c>
      <c r="M7979">
        <f t="shared" si="810"/>
        <v>61909.195725661863</v>
      </c>
      <c r="N7979">
        <f t="shared" si="810"/>
        <v>12216.570845510574</v>
      </c>
    </row>
    <row r="7980" spans="3:14">
      <c r="C7980">
        <v>80</v>
      </c>
      <c r="D7980">
        <v>61</v>
      </c>
      <c r="E7980">
        <f t="shared" ref="E7980:N7989" si="811">E$3/$C7980/$E$12+($D7980-1)*$C7980*$E$12*E$2*E$4/(2*$D7980)+$D7980*E$5/($C7980*$E$12)+$C7980*$E$12*E$2*E$6/(2*$D7980)</f>
        <v>61760.257160876914</v>
      </c>
      <c r="F7980">
        <f t="shared" si="811"/>
        <v>95566.380839914578</v>
      </c>
      <c r="G7980">
        <f t="shared" si="811"/>
        <v>30037.355276567578</v>
      </c>
      <c r="H7980">
        <f t="shared" si="811"/>
        <v>32774.994849486691</v>
      </c>
      <c r="I7980">
        <f t="shared" si="811"/>
        <v>8182.3344843594559</v>
      </c>
      <c r="J7980">
        <f t="shared" si="811"/>
        <v>46501.235623551664</v>
      </c>
      <c r="K7980">
        <f t="shared" si="811"/>
        <v>19177.001895617035</v>
      </c>
      <c r="L7980">
        <f t="shared" si="811"/>
        <v>18450.095402072464</v>
      </c>
      <c r="M7980">
        <f t="shared" si="811"/>
        <v>61908.432059275343</v>
      </c>
      <c r="N7980">
        <f t="shared" si="811"/>
        <v>12213.588228886532</v>
      </c>
    </row>
    <row r="7981" spans="3:14">
      <c r="C7981">
        <v>80</v>
      </c>
      <c r="D7981">
        <v>62</v>
      </c>
      <c r="E7981">
        <f t="shared" si="811"/>
        <v>61762.201031153483</v>
      </c>
      <c r="F7981">
        <f t="shared" si="811"/>
        <v>95556.566947795043</v>
      </c>
      <c r="G7981">
        <f t="shared" si="811"/>
        <v>30039.200279584733</v>
      </c>
      <c r="H7981">
        <f t="shared" si="811"/>
        <v>32763.018994323193</v>
      </c>
      <c r="I7981">
        <f t="shared" si="811"/>
        <v>8172.4170886166494</v>
      </c>
      <c r="J7981">
        <f t="shared" si="811"/>
        <v>46504.708328429493</v>
      </c>
      <c r="K7981">
        <f t="shared" si="811"/>
        <v>19168.819454484139</v>
      </c>
      <c r="L7981">
        <f t="shared" si="811"/>
        <v>18441.68307626262</v>
      </c>
      <c r="M7981">
        <f t="shared" si="811"/>
        <v>61907.72468591592</v>
      </c>
      <c r="N7981">
        <f t="shared" si="811"/>
        <v>12210.722271898918</v>
      </c>
    </row>
    <row r="7982" spans="3:14">
      <c r="C7982">
        <v>80</v>
      </c>
      <c r="D7982">
        <v>63</v>
      </c>
      <c r="E7982">
        <f t="shared" si="811"/>
        <v>61764.091196651825</v>
      </c>
      <c r="F7982">
        <f t="shared" si="811"/>
        <v>95547.089922145358</v>
      </c>
      <c r="G7982">
        <f t="shared" si="811"/>
        <v>30041.004885474824</v>
      </c>
      <c r="H7982">
        <f t="shared" si="811"/>
        <v>32751.433710407771</v>
      </c>
      <c r="I7982">
        <f t="shared" si="811"/>
        <v>8162.8437396867039</v>
      </c>
      <c r="J7982">
        <f t="shared" si="811"/>
        <v>46508.090694000282</v>
      </c>
      <c r="K7982">
        <f t="shared" si="811"/>
        <v>19160.922736811899</v>
      </c>
      <c r="L7982">
        <f t="shared" si="811"/>
        <v>18433.558795516619</v>
      </c>
      <c r="M7982">
        <f t="shared" si="811"/>
        <v>61907.070924963242</v>
      </c>
      <c r="N7982">
        <f t="shared" si="811"/>
        <v>12207.967419326949</v>
      </c>
    </row>
    <row r="7983" spans="3:14">
      <c r="C7983">
        <v>80</v>
      </c>
      <c r="D7983">
        <v>64</v>
      </c>
      <c r="E7983">
        <f t="shared" si="811"/>
        <v>61765.930174783411</v>
      </c>
      <c r="F7983">
        <f t="shared" si="811"/>
        <v>95537.933972349725</v>
      </c>
      <c r="G7983">
        <f t="shared" si="811"/>
        <v>30042.770987853171</v>
      </c>
      <c r="H7983">
        <f t="shared" si="811"/>
        <v>32740.22068971318</v>
      </c>
      <c r="I7983">
        <f t="shared" si="811"/>
        <v>8153.5983103752715</v>
      </c>
      <c r="J7983">
        <f t="shared" si="811"/>
        <v>46511.386954919064</v>
      </c>
      <c r="K7983">
        <f t="shared" si="811"/>
        <v>19153.298349313092</v>
      </c>
      <c r="L7983">
        <f t="shared" si="811"/>
        <v>18425.709057722092</v>
      </c>
      <c r="M7983">
        <f t="shared" si="811"/>
        <v>61906.468263335744</v>
      </c>
      <c r="N7983">
        <f t="shared" si="811"/>
        <v>12205.318463151143</v>
      </c>
    </row>
    <row r="7984" spans="3:14">
      <c r="C7984">
        <v>80</v>
      </c>
      <c r="D7984">
        <v>65</v>
      </c>
      <c r="E7984">
        <f t="shared" si="811"/>
        <v>61767.72032804208</v>
      </c>
      <c r="F7984">
        <f t="shared" si="811"/>
        <v>95529.084279522605</v>
      </c>
      <c r="G7984">
        <f t="shared" si="811"/>
        <v>30044.500363804927</v>
      </c>
      <c r="H7984">
        <f t="shared" si="811"/>
        <v>32729.362750859989</v>
      </c>
      <c r="I7984">
        <f t="shared" si="811"/>
        <v>8144.6656659307264</v>
      </c>
      <c r="J7984">
        <f t="shared" si="811"/>
        <v>46514.601085246672</v>
      </c>
      <c r="K7984">
        <f t="shared" si="811"/>
        <v>19145.933722902791</v>
      </c>
      <c r="L7984">
        <f t="shared" si="811"/>
        <v>18418.121191665887</v>
      </c>
      <c r="M7984">
        <f t="shared" si="811"/>
        <v>61905.914342603028</v>
      </c>
      <c r="N7984">
        <f t="shared" si="811"/>
        <v>12202.770515845523</v>
      </c>
    </row>
    <row r="7985" spans="3:14">
      <c r="C7985">
        <v>80</v>
      </c>
      <c r="D7985">
        <v>66</v>
      </c>
      <c r="E7985">
        <f t="shared" si="811"/>
        <v>61769.463875740272</v>
      </c>
      <c r="F7985">
        <f t="shared" si="811"/>
        <v>95520.526922892692</v>
      </c>
      <c r="G7985">
        <f t="shared" si="811"/>
        <v>30046.194682713143</v>
      </c>
      <c r="H7985">
        <f t="shared" si="811"/>
        <v>32718.843753764511</v>
      </c>
      <c r="I7985">
        <f t="shared" si="811"/>
        <v>8136.0315888591213</v>
      </c>
      <c r="J7985">
        <f t="shared" si="811"/>
        <v>46517.736818191835</v>
      </c>
      <c r="K7985">
        <f t="shared" si="811"/>
        <v>19138.8170502588</v>
      </c>
      <c r="L7985">
        <f t="shared" si="811"/>
        <v>18410.783294087185</v>
      </c>
      <c r="M7985">
        <f t="shared" si="811"/>
        <v>61905.406947269919</v>
      </c>
      <c r="N7985">
        <f t="shared" si="811"/>
        <v>12200.318986097807</v>
      </c>
    </row>
    <row r="7986" spans="3:14">
      <c r="C7986">
        <v>80</v>
      </c>
      <c r="D7986">
        <v>67</v>
      </c>
      <c r="E7986">
        <f t="shared" si="811"/>
        <v>61771.162904694109</v>
      </c>
      <c r="F7986">
        <f t="shared" si="811"/>
        <v>95512.248812779551</v>
      </c>
      <c r="G7986">
        <f t="shared" si="811"/>
        <v>30047.855514296156</v>
      </c>
      <c r="H7986">
        <f t="shared" si="811"/>
        <v>32708.648521930118</v>
      </c>
      <c r="I7986">
        <f t="shared" si="811"/>
        <v>8127.6827104721106</v>
      </c>
      <c r="J7986">
        <f t="shared" si="811"/>
        <v>46520.797664085083</v>
      </c>
      <c r="K7986">
        <f t="shared" si="811"/>
        <v>19131.937228973653</v>
      </c>
      <c r="L7986">
        <f t="shared" si="811"/>
        <v>18403.684172367575</v>
      </c>
      <c r="M7986">
        <f t="shared" si="811"/>
        <v>61904.943994109519</v>
      </c>
      <c r="N7986">
        <f t="shared" si="811"/>
        <v>12197.959556703909</v>
      </c>
    </row>
    <row r="7987" spans="3:14">
      <c r="C7987">
        <v>80</v>
      </c>
      <c r="D7987">
        <v>68</v>
      </c>
      <c r="E7987">
        <f t="shared" si="811"/>
        <v>61772.819378965833</v>
      </c>
      <c r="F7987">
        <f t="shared" si="811"/>
        <v>95504.237629483832</v>
      </c>
      <c r="G7987">
        <f t="shared" si="811"/>
        <v>30049.48433593598</v>
      </c>
      <c r="H7987">
        <f t="shared" si="811"/>
        <v>32698.762771595299</v>
      </c>
      <c r="I7987">
        <f t="shared" si="811"/>
        <v>8119.6064484747903</v>
      </c>
      <c r="J7987">
        <f t="shared" si="811"/>
        <v>46523.786926766938</v>
      </c>
      <c r="K7987">
        <f t="shared" si="811"/>
        <v>19125.283809722718</v>
      </c>
      <c r="L7987">
        <f t="shared" si="811"/>
        <v>18396.813292277991</v>
      </c>
      <c r="M7987">
        <f t="shared" si="811"/>
        <v>61904.523522437747</v>
      </c>
      <c r="N7987">
        <f t="shared" si="811"/>
        <v>12195.688164412924</v>
      </c>
    </row>
    <row r="7988" spans="3:14">
      <c r="C7988">
        <v>80</v>
      </c>
      <c r="D7988">
        <v>69</v>
      </c>
      <c r="E7988">
        <f t="shared" si="811"/>
        <v>61774.435148759017</v>
      </c>
      <c r="F7988">
        <f t="shared" si="811"/>
        <v>95496.481767491772</v>
      </c>
      <c r="G7988">
        <f t="shared" si="811"/>
        <v>30051.082539369268</v>
      </c>
      <c r="H7988">
        <f t="shared" si="811"/>
        <v>32689.173047042677</v>
      </c>
      <c r="I7988">
        <f t="shared" si="811"/>
        <v>8111.7909499806519</v>
      </c>
      <c r="J7988">
        <f t="shared" si="811"/>
        <v>46526.707718550962</v>
      </c>
      <c r="K7988">
        <f t="shared" si="811"/>
        <v>19118.846948939277</v>
      </c>
      <c r="L7988">
        <f t="shared" si="811"/>
        <v>18390.160730269301</v>
      </c>
      <c r="M7988">
        <f t="shared" si="811"/>
        <v>61904.143685233372</v>
      </c>
      <c r="N7988">
        <f t="shared" si="811"/>
        <v>12193.50098152473</v>
      </c>
    </row>
    <row r="7989" spans="3:14">
      <c r="C7989">
        <v>80</v>
      </c>
      <c r="D7989">
        <v>70</v>
      </c>
      <c r="E7989">
        <f t="shared" si="811"/>
        <v>61776.011958551338</v>
      </c>
      <c r="F7989">
        <f t="shared" si="811"/>
        <v>95488.97028446183</v>
      </c>
      <c r="G7989">
        <f t="shared" si="811"/>
        <v>30052.65143680487</v>
      </c>
      <c r="H7989">
        <f t="shared" si="811"/>
        <v>32679.866661453027</v>
      </c>
      <c r="I7989">
        <f t="shared" si="811"/>
        <v>8104.2250394109851</v>
      </c>
      <c r="J7989">
        <f t="shared" si="811"/>
        <v>46529.562973904183</v>
      </c>
      <c r="K7989">
        <f t="shared" si="811"/>
        <v>19112.61736554615</v>
      </c>
      <c r="L7989">
        <f t="shared" si="811"/>
        <v>18383.717129852317</v>
      </c>
      <c r="M7989">
        <f t="shared" si="811"/>
        <v>61903.802741019215</v>
      </c>
      <c r="N7989">
        <f t="shared" si="811"/>
        <v>12191.394399064919</v>
      </c>
    </row>
    <row r="7990" spans="3:14">
      <c r="C7990">
        <v>80</v>
      </c>
      <c r="D7990">
        <v>71</v>
      </c>
      <c r="E7990">
        <f t="shared" ref="E7990:N7999" si="812">E$3/$C7990/$E$12+($D7990-1)*$C7990*$E$12*E$2*E$4/(2*$D7990)+$D7990*E$5/($C7990*$E$12)+$C7990*$E$12*E$2*E$6/(2*$D7990)</f>
        <v>61777.551454539993</v>
      </c>
      <c r="F7990">
        <f t="shared" si="812"/>
        <v>95481.692854522335</v>
      </c>
      <c r="G7990">
        <f t="shared" si="812"/>
        <v>30054.192266524391</v>
      </c>
      <c r="H7990">
        <f t="shared" si="812"/>
        <v>32670.831642757475</v>
      </c>
      <c r="I7990">
        <f t="shared" si="812"/>
        <v>8096.8981707971507</v>
      </c>
      <c r="J7990">
        <f t="shared" si="812"/>
        <v>46532.35546197158</v>
      </c>
      <c r="K7990">
        <f t="shared" si="812"/>
        <v>19106.586301343759</v>
      </c>
      <c r="L7990">
        <f t="shared" si="812"/>
        <v>18377.473661664018</v>
      </c>
      <c r="M7990">
        <f t="shared" si="812"/>
        <v>61903.499046429504</v>
      </c>
      <c r="N7990">
        <f t="shared" si="812"/>
        <v>12189.365011381589</v>
      </c>
    </row>
    <row r="7991" spans="3:14">
      <c r="C7991">
        <v>80</v>
      </c>
      <c r="D7991">
        <v>72</v>
      </c>
      <c r="E7991">
        <f t="shared" si="812"/>
        <v>61779.055191466803</v>
      </c>
      <c r="F7991">
        <f t="shared" si="812"/>
        <v>95474.639725461151</v>
      </c>
      <c r="G7991">
        <f t="shared" si="812"/>
        <v>30055.706198015985</v>
      </c>
      <c r="H7991">
        <f t="shared" si="812"/>
        <v>32662.056684002109</v>
      </c>
      <c r="I7991">
        <f t="shared" si="812"/>
        <v>8089.8003840576575</v>
      </c>
      <c r="J7991">
        <f t="shared" si="812"/>
        <v>46535.087798056724</v>
      </c>
      <c r="K7991">
        <f t="shared" si="812"/>
        <v>19100.745484699146</v>
      </c>
      <c r="L7991">
        <f t="shared" si="812"/>
        <v>18371.421986861533</v>
      </c>
      <c r="M7991">
        <f t="shared" si="812"/>
        <v>61903.231049396534</v>
      </c>
      <c r="N7991">
        <f t="shared" si="812"/>
        <v>12187.409602025718</v>
      </c>
    </row>
    <row r="7992" spans="3:14">
      <c r="C7992">
        <v>80</v>
      </c>
      <c r="D7992">
        <v>73</v>
      </c>
      <c r="E7992">
        <f t="shared" si="812"/>
        <v>61780.524638882234</v>
      </c>
      <c r="F7992">
        <f t="shared" si="812"/>
        <v>95467.801679433978</v>
      </c>
      <c r="G7992">
        <f t="shared" si="812"/>
        <v>30057.194336686283</v>
      </c>
      <c r="H7992">
        <f t="shared" si="812"/>
        <v>32653.531097792122</v>
      </c>
      <c r="I7992">
        <f t="shared" si="812"/>
        <v>8082.922264868901</v>
      </c>
      <c r="J7992">
        <f t="shared" si="812"/>
        <v>46537.762454158859</v>
      </c>
      <c r="K7992">
        <f t="shared" si="812"/>
        <v>19095.087097219519</v>
      </c>
      <c r="L7992">
        <f t="shared" si="812"/>
        <v>18365.55422352489</v>
      </c>
      <c r="M7992">
        <f t="shared" si="812"/>
        <v>61902.997282897406</v>
      </c>
      <c r="N7992">
        <f t="shared" si="812"/>
        <v>12185.525130792064</v>
      </c>
    </row>
    <row r="7993" spans="3:14">
      <c r="C7993">
        <v>80</v>
      </c>
      <c r="D7993">
        <v>74</v>
      </c>
      <c r="E7993">
        <f t="shared" si="812"/>
        <v>61781.961186901652</v>
      </c>
      <c r="F7993">
        <f t="shared" si="812"/>
        <v>95461.1699968584</v>
      </c>
      <c r="G7993">
        <f t="shared" si="812"/>
        <v>30058.657728190206</v>
      </c>
      <c r="H7993">
        <f t="shared" si="812"/>
        <v>32645.244774429731</v>
      </c>
      <c r="I7993">
        <f t="shared" si="812"/>
        <v>8076.2549077896347</v>
      </c>
      <c r="J7993">
        <f t="shared" si="812"/>
        <v>46540.38176865573</v>
      </c>
      <c r="K7993">
        <f t="shared" si="812"/>
        <v>19089.60374312794</v>
      </c>
      <c r="L7993">
        <f t="shared" si="812"/>
        <v>18359.862915783873</v>
      </c>
      <c r="M7993">
        <f t="shared" si="812"/>
        <v>61902.79635920783</v>
      </c>
      <c r="N7993">
        <f t="shared" si="812"/>
        <v>12183.708721810815</v>
      </c>
    </row>
    <row r="7994" spans="3:14">
      <c r="C7994">
        <v>80</v>
      </c>
      <c r="D7994">
        <v>75</v>
      </c>
      <c r="E7994">
        <f t="shared" si="812"/>
        <v>61783.366151500886</v>
      </c>
      <c r="F7994">
        <f t="shared" si="812"/>
        <v>95454.736423196315</v>
      </c>
      <c r="G7994">
        <f t="shared" si="812"/>
        <v>30060.097362414414</v>
      </c>
      <c r="H7994">
        <f t="shared" si="812"/>
        <v>32637.188143401036</v>
      </c>
      <c r="I7994">
        <f t="shared" si="812"/>
        <v>8069.7898823354817</v>
      </c>
      <c r="J7994">
        <f t="shared" si="812"/>
        <v>46542.947955211508</v>
      </c>
      <c r="K7994">
        <f t="shared" si="812"/>
        <v>19084.288421088866</v>
      </c>
      <c r="L7994">
        <f t="shared" si="812"/>
        <v>18354.341005414648</v>
      </c>
      <c r="M7994">
        <f t="shared" si="812"/>
        <v>61902.626964615396</v>
      </c>
      <c r="N7994">
        <f t="shared" si="812"/>
        <v>12181.957652591873</v>
      </c>
    </row>
    <row r="7995" spans="3:14">
      <c r="C7995">
        <v>80</v>
      </c>
      <c r="D7995">
        <v>76</v>
      </c>
      <c r="E7995">
        <f t="shared" si="812"/>
        <v>61784.740779393869</v>
      </c>
      <c r="F7995">
        <f t="shared" si="812"/>
        <v>95448.493138359059</v>
      </c>
      <c r="G7995">
        <f t="shared" si="812"/>
        <v>30061.514177146255</v>
      </c>
      <c r="H7995">
        <f t="shared" si="812"/>
        <v>32629.352137903388</v>
      </c>
      <c r="I7995">
        <f t="shared" si="812"/>
        <v>8063.519201731764</v>
      </c>
      <c r="J7995">
        <f t="shared" si="812"/>
        <v>46545.463110981778</v>
      </c>
      <c r="K7995">
        <f t="shared" si="812"/>
        <v>19079.134498258132</v>
      </c>
      <c r="L7995">
        <f t="shared" si="812"/>
        <v>18348.98180567885</v>
      </c>
      <c r="M7995">
        <f t="shared" si="812"/>
        <v>61902.487854550462</v>
      </c>
      <c r="N7995">
        <f t="shared" si="812"/>
        <v>12180.269343934095</v>
      </c>
    </row>
    <row r="7996" spans="3:14">
      <c r="C7996">
        <v>80</v>
      </c>
      <c r="D7996">
        <v>77</v>
      </c>
      <c r="E7996">
        <f t="shared" si="812"/>
        <v>61786.086252530222</v>
      </c>
      <c r="F7996">
        <f t="shared" si="812"/>
        <v>95442.432728496264</v>
      </c>
      <c r="G7996">
        <f t="shared" si="812"/>
        <v>30062.909061456867</v>
      </c>
      <c r="H7996">
        <f t="shared" si="812"/>
        <v>32621.728162136878</v>
      </c>
      <c r="I7996">
        <f t="shared" si="812"/>
        <v>8057.435294101193</v>
      </c>
      <c r="J7996">
        <f t="shared" si="812"/>
        <v>46547.929224178937</v>
      </c>
      <c r="K7996">
        <f t="shared" si="812"/>
        <v>19074.13568635489</v>
      </c>
      <c r="L7996">
        <f t="shared" si="812"/>
        <v>18343.778977201157</v>
      </c>
      <c r="M7996">
        <f t="shared" si="812"/>
        <v>61902.377849096425</v>
      </c>
      <c r="N7996">
        <f t="shared" si="812"/>
        <v>12178.641350620808</v>
      </c>
    </row>
    <row r="7997" spans="3:14">
      <c r="C7997">
        <v>80</v>
      </c>
      <c r="D7997">
        <v>78</v>
      </c>
      <c r="E7997">
        <f t="shared" si="812"/>
        <v>61787.403692246728</v>
      </c>
      <c r="F7997">
        <f t="shared" si="812"/>
        <v>95436.548159955128</v>
      </c>
      <c r="G7997">
        <f t="shared" si="812"/>
        <v>30064.282858823983</v>
      </c>
      <c r="H7997">
        <f t="shared" si="812"/>
        <v>32614.308061111842</v>
      </c>
      <c r="I7997">
        <f t="shared" si="812"/>
        <v>8051.5309758678777</v>
      </c>
      <c r="J7997">
        <f t="shared" si="812"/>
        <v>46550.348181055844</v>
      </c>
      <c r="K7997">
        <f t="shared" si="812"/>
        <v>19069.286019574232</v>
      </c>
      <c r="L7997">
        <f t="shared" si="812"/>
        <v>18338.726505702409</v>
      </c>
      <c r="M7997">
        <f t="shared" si="812"/>
        <v>61902.295828845105</v>
      </c>
      <c r="N7997">
        <f t="shared" si="812"/>
        <v>12177.071352831073</v>
      </c>
    </row>
    <row r="7998" spans="3:14">
      <c r="C7998">
        <v>80</v>
      </c>
      <c r="D7998">
        <v>79</v>
      </c>
      <c r="E7998">
        <f t="shared" si="812"/>
        <v>61788.694163103624</v>
      </c>
      <c r="F7998">
        <f t="shared" si="812"/>
        <v>95430.832755217081</v>
      </c>
      <c r="G7998">
        <f t="shared" si="812"/>
        <v>30065.636370017615</v>
      </c>
      <c r="H7998">
        <f t="shared" si="812"/>
        <v>32607.084092749497</v>
      </c>
      <c r="I7998">
        <f t="shared" si="812"/>
        <v>8045.7994271812886</v>
      </c>
      <c r="J7998">
        <f t="shared" si="812"/>
        <v>46552.721772358789</v>
      </c>
      <c r="K7998">
        <f t="shared" si="812"/>
        <v>19064.579834177337</v>
      </c>
      <c r="L7998">
        <f t="shared" si="812"/>
        <v>18333.818681423909</v>
      </c>
      <c r="M7998">
        <f t="shared" si="812"/>
        <v>61902.240731067344</v>
      </c>
      <c r="N7998">
        <f t="shared" si="812"/>
        <v>12175.557148203234</v>
      </c>
    </row>
    <row r="7999" spans="3:14">
      <c r="C7999">
        <v>80</v>
      </c>
      <c r="D7999">
        <v>80</v>
      </c>
      <c r="E7999">
        <f t="shared" si="812"/>
        <v>61789.958676433162</v>
      </c>
      <c r="F7999">
        <f t="shared" si="812"/>
        <v>95425.280170639468</v>
      </c>
      <c r="G7999">
        <f t="shared" si="812"/>
        <v>30066.970355769256</v>
      </c>
      <c r="H7999">
        <f t="shared" si="812"/>
        <v>32600.048902074974</v>
      </c>
      <c r="I7999">
        <f t="shared" si="812"/>
        <v>8040.2341691834245</v>
      </c>
      <c r="J7999">
        <f t="shared" si="812"/>
        <v>46555.051699296811</v>
      </c>
      <c r="K7999">
        <f t="shared" si="812"/>
        <v>19060.011749612306</v>
      </c>
      <c r="L7999">
        <f t="shared" si="812"/>
        <v>18329.050080094901</v>
      </c>
      <c r="M7999">
        <f t="shared" si="812"/>
        <v>61902.211546170329</v>
      </c>
      <c r="N7999">
        <f t="shared" si="812"/>
        <v>12174.096644493722</v>
      </c>
    </row>
    <row r="8000" spans="3:14">
      <c r="C8000">
        <v>80</v>
      </c>
      <c r="D8000">
        <v>81</v>
      </c>
      <c r="E8000">
        <f t="shared" ref="E8000:N8009" si="813">E$3/$C8000/$E$12+($D8000-1)*$C8000*$E$12*E$2*E$4/(2*$D8000)+$D8000*E$5/($C8000*$E$12)+$C8000*$E$12*E$2*E$6/(2*$D8000)</f>
        <v>61791.198193625227</v>
      </c>
      <c r="F8000">
        <f t="shared" si="813"/>
        <v>95419.884375846028</v>
      </c>
      <c r="G8000">
        <f t="shared" si="813"/>
        <v>30068.285539243439</v>
      </c>
      <c r="H8000">
        <f t="shared" si="813"/>
        <v>32593.195497322078</v>
      </c>
      <c r="I8000">
        <f t="shared" si="813"/>
        <v>8034.8290429598892</v>
      </c>
      <c r="J8000">
        <f t="shared" si="813"/>
        <v>46557.339579068634</v>
      </c>
      <c r="K8000">
        <f t="shared" si="813"/>
        <v>19055.576651033509</v>
      </c>
      <c r="L8000">
        <f t="shared" si="813"/>
        <v>18324.415545309846</v>
      </c>
      <c r="M8000">
        <f t="shared" si="813"/>
        <v>61902.20731441777</v>
      </c>
      <c r="N8000">
        <f t="shared" si="813"/>
        <v>12172.687852779636</v>
      </c>
    </row>
    <row r="8001" spans="3:14">
      <c r="C8001">
        <v>80</v>
      </c>
      <c r="D8001">
        <v>82</v>
      </c>
      <c r="E8001">
        <f t="shared" si="813"/>
        <v>61792.413629172683</v>
      </c>
      <c r="F8001">
        <f t="shared" si="813"/>
        <v>95414.639634625142</v>
      </c>
      <c r="G8001">
        <f t="shared" si="813"/>
        <v>30069.582608328372</v>
      </c>
      <c r="H8001">
        <f t="shared" si="813"/>
        <v>32586.51722778636</v>
      </c>
      <c r="I8001">
        <f t="shared" si="813"/>
        <v>8029.5781900311322</v>
      </c>
      <c r="J8001">
        <f t="shared" si="813"/>
        <v>46559.586949985191</v>
      </c>
      <c r="K8001">
        <f t="shared" si="813"/>
        <v>19051.269673099992</v>
      </c>
      <c r="L8001">
        <f t="shared" si="813"/>
        <v>18319.910172195188</v>
      </c>
      <c r="M8001">
        <f t="shared" si="813"/>
        <v>61902.227122889759</v>
      </c>
      <c r="N8001">
        <f t="shared" si="813"/>
        <v>12171.328881158701</v>
      </c>
    </row>
    <row r="8002" spans="3:14">
      <c r="C8002">
        <v>80</v>
      </c>
      <c r="D8002">
        <v>83</v>
      </c>
      <c r="E8002">
        <f t="shared" si="813"/>
        <v>61793.605853496381</v>
      </c>
      <c r="F8002">
        <f t="shared" si="813"/>
        <v>95409.540487209102</v>
      </c>
      <c r="G8002">
        <f t="shared" si="813"/>
        <v>30070.86221776099</v>
      </c>
      <c r="H8002">
        <f t="shared" si="813"/>
        <v>32580.007763279231</v>
      </c>
      <c r="I8002">
        <f t="shared" si="813"/>
        <v>8024.4760342539703</v>
      </c>
      <c r="J8002">
        <f t="shared" si="813"/>
        <v>46561.795276221987</v>
      </c>
      <c r="K8002">
        <f t="shared" si="813"/>
        <v>19047.086184945067</v>
      </c>
      <c r="L8002">
        <f t="shared" si="813"/>
        <v>18315.529292256815</v>
      </c>
      <c r="M8002">
        <f t="shared" si="813"/>
        <v>61902.270102662493</v>
      </c>
      <c r="N8002">
        <f t="shared" si="813"/>
        <v>12170.017928904666</v>
      </c>
    </row>
    <row r="8003" spans="3:14">
      <c r="C8003">
        <v>80</v>
      </c>
      <c r="D8003">
        <v>84</v>
      </c>
      <c r="E8003">
        <f t="shared" si="813"/>
        <v>61794.775695568642</v>
      </c>
      <c r="F8003">
        <f t="shared" si="813"/>
        <v>95404.581733819199</v>
      </c>
      <c r="G8003">
        <f t="shared" si="813"/>
        <v>30072.124991100314</v>
      </c>
      <c r="H8003">
        <f t="shared" si="813"/>
        <v>32573.66107504968</v>
      </c>
      <c r="I8003">
        <f t="shared" si="813"/>
        <v>8019.5172650158456</v>
      </c>
      <c r="J8003">
        <f t="shared" si="813"/>
        <v>46563.965952231854</v>
      </c>
      <c r="K8003">
        <f t="shared" si="813"/>
        <v>19043.021776219488</v>
      </c>
      <c r="L8003">
        <f t="shared" si="813"/>
        <v>18311.268459309857</v>
      </c>
      <c r="M8003">
        <f t="shared" si="813"/>
        <v>61902.335426189522</v>
      </c>
      <c r="N8003">
        <f t="shared" si="813"/>
        <v>12168.753281040134</v>
      </c>
    </row>
    <row r="8004" spans="3:14">
      <c r="C8004">
        <v>80</v>
      </c>
      <c r="D8004">
        <v>85</v>
      </c>
      <c r="E8004">
        <f t="shared" si="813"/>
        <v>61795.923945351227</v>
      </c>
      <c r="F8004">
        <f t="shared" si="813"/>
        <v>95399.758419372127</v>
      </c>
      <c r="G8004">
        <f t="shared" si="813"/>
        <v>30073.371522561414</v>
      </c>
      <c r="H8004">
        <f t="shared" si="813"/>
        <v>32567.471418052613</v>
      </c>
      <c r="I8004">
        <f t="shared" si="813"/>
        <v>8014.6968216153809</v>
      </c>
      <c r="J8004">
        <f t="shared" si="813"/>
        <v>46566.100306846347</v>
      </c>
      <c r="K8004">
        <f t="shared" si="813"/>
        <v>19039.072244119863</v>
      </c>
      <c r="L8004">
        <f t="shared" si="813"/>
        <v>18307.123436401675</v>
      </c>
      <c r="M8004">
        <f t="shared" si="813"/>
        <v>61902.422304867781</v>
      </c>
      <c r="N8004">
        <f t="shared" si="813"/>
        <v>12167.533303292537</v>
      </c>
    </row>
    <row r="8005" spans="3:14">
      <c r="C8005">
        <v>80</v>
      </c>
      <c r="D8005">
        <v>86</v>
      </c>
      <c r="E8005">
        <f t="shared" si="813"/>
        <v>61797.051356063595</v>
      </c>
      <c r="F8005">
        <f t="shared" si="813"/>
        <v>95395.065819253592</v>
      </c>
      <c r="G8005">
        <f t="shared" si="813"/>
        <v>30074.602378721422</v>
      </c>
      <c r="H8005">
        <f t="shared" si="813"/>
        <v>32561.433314454353</v>
      </c>
      <c r="I8005">
        <f t="shared" si="813"/>
        <v>8010.0098787326579</v>
      </c>
      <c r="J8005">
        <f t="shared" si="813"/>
        <v>46568.199607090886</v>
      </c>
      <c r="K8005">
        <f t="shared" si="813"/>
        <v>19035.233581322042</v>
      </c>
      <c r="L8005">
        <f t="shared" si="813"/>
        <v>18303.090183647197</v>
      </c>
      <c r="M8005">
        <f t="shared" si="813"/>
        <v>61902.529986773334</v>
      </c>
      <c r="N8005">
        <f t="shared" si="813"/>
        <v>12166.356437401984</v>
      </c>
    </row>
    <row r="8006" spans="3:14">
      <c r="C8006">
        <v>80</v>
      </c>
      <c r="D8006">
        <v>87</v>
      </c>
      <c r="E8006">
        <f t="shared" si="813"/>
        <v>61798.158646294331</v>
      </c>
      <c r="F8006">
        <f t="shared" si="813"/>
        <v>95390.499426072973</v>
      </c>
      <c r="G8006">
        <f t="shared" si="813"/>
        <v>30075.818100107965</v>
      </c>
      <c r="H8006">
        <f t="shared" si="813"/>
        <v>32555.541538275604</v>
      </c>
      <c r="I8006">
        <f t="shared" si="813"/>
        <v>8005.4518329015473</v>
      </c>
      <c r="J8006">
        <f t="shared" si="813"/>
        <v>46570.26506173682</v>
      </c>
      <c r="K8006">
        <f t="shared" si="813"/>
        <v>19031.501964746643</v>
      </c>
      <c r="L8006">
        <f t="shared" si="813"/>
        <v>18299.164846903201</v>
      </c>
      <c r="M8006">
        <f t="shared" si="813"/>
        <v>61902.65775455354</v>
      </c>
      <c r="N8006">
        <f t="shared" si="813"/>
        <v>12165.221196752709</v>
      </c>
    </row>
    <row r="8007" spans="3:14">
      <c r="C8007">
        <v>80</v>
      </c>
      <c r="D8007">
        <v>88</v>
      </c>
      <c r="E8007">
        <f t="shared" si="813"/>
        <v>61799.246501968977</v>
      </c>
      <c r="F8007">
        <f t="shared" si="813"/>
        <v>95386.054937321023</v>
      </c>
      <c r="G8007">
        <f t="shared" si="813"/>
        <v>30077.019202679232</v>
      </c>
      <c r="H8007">
        <f t="shared" si="813"/>
        <v>32549.791101081624</v>
      </c>
      <c r="I8007">
        <f t="shared" si="813"/>
        <v>8001.0182899043775</v>
      </c>
      <c r="J8007">
        <f t="shared" si="813"/>
        <v>46572.297824611429</v>
      </c>
      <c r="K8007">
        <f t="shared" si="813"/>
        <v>19027.87374509063</v>
      </c>
      <c r="L8007">
        <f t="shared" si="813"/>
        <v>18295.343747214771</v>
      </c>
      <c r="M8007">
        <f t="shared" si="813"/>
        <v>61902.804923462703</v>
      </c>
      <c r="N8007">
        <f t="shared" si="813"/>
        <v>12164.126162302404</v>
      </c>
    </row>
    <row r="8008" spans="3:14">
      <c r="C8008">
        <v>80</v>
      </c>
      <c r="D8008">
        <v>89</v>
      </c>
      <c r="E8008">
        <f t="shared" si="813"/>
        <v>61800.31557818492</v>
      </c>
      <c r="F8008">
        <f t="shared" si="813"/>
        <v>95381.728243859703</v>
      </c>
      <c r="G8008">
        <f t="shared" si="813"/>
        <v>30078.20617920428</v>
      </c>
      <c r="H8008">
        <f t="shared" si="813"/>
        <v>32544.177238636974</v>
      </c>
      <c r="I8008">
        <f t="shared" si="813"/>
        <v>7996.7050530164161</v>
      </c>
      <c r="J8008">
        <f t="shared" si="813"/>
        <v>46574.298997684484</v>
      </c>
      <c r="K8008">
        <f t="shared" si="813"/>
        <v>19024.3454370646</v>
      </c>
      <c r="L8008">
        <f t="shared" si="813"/>
        <v>18291.623370973299</v>
      </c>
      <c r="M8008">
        <f t="shared" si="813"/>
        <v>61902.970839530142</v>
      </c>
      <c r="N8008">
        <f t="shared" si="813"/>
        <v>12163.069978785932</v>
      </c>
    </row>
    <row r="8009" spans="3:14">
      <c r="C8009">
        <v>80</v>
      </c>
      <c r="D8009">
        <v>90</v>
      </c>
      <c r="E8009">
        <f t="shared" si="813"/>
        <v>61801.366500924116</v>
      </c>
      <c r="F8009">
        <f t="shared" si="813"/>
        <v>95377.515419179312</v>
      </c>
      <c r="G8009">
        <f t="shared" si="813"/>
        <v>30079.379500551313</v>
      </c>
      <c r="H8009">
        <f t="shared" si="813"/>
        <v>32538.695398450007</v>
      </c>
      <c r="I8009">
        <f t="shared" si="813"/>
        <v>7992.5081120340155</v>
      </c>
      <c r="J8009">
        <f t="shared" si="813"/>
        <v>46576.2696339494</v>
      </c>
      <c r="K8009">
        <f t="shared" si="813"/>
        <v>19020.913710280864</v>
      </c>
      <c r="L8009">
        <f t="shared" si="813"/>
        <v>18288.000360730552</v>
      </c>
      <c r="M8009">
        <f t="shared" si="813"/>
        <v>61903.154877850611</v>
      </c>
      <c r="N8009">
        <f t="shared" si="813"/>
        <v>12162.051351172162</v>
      </c>
    </row>
    <row r="8010" spans="3:14">
      <c r="C8010">
        <v>80</v>
      </c>
      <c r="D8010">
        <v>91</v>
      </c>
      <c r="E8010">
        <f t="shared" ref="E8010:N8019" si="814">E$3/$C8010/$E$12+($D8010-1)*$C8010*$E$12*E$2*E$4/(2*$D8010)+$D8010*E$5/($C8010*$E$12)+$C8010*$E$12*E$2*E$6/(2*$D8010)</f>
        <v>61802.399868652821</v>
      </c>
      <c r="F8010">
        <f t="shared" si="814"/>
        <v>95373.412709363998</v>
      </c>
      <c r="G8010">
        <f t="shared" si="814"/>
        <v>30080.539616891037</v>
      </c>
      <c r="H8010">
        <f t="shared" si="814"/>
        <v>32533.341228138601</v>
      </c>
      <c r="I8010">
        <f t="shared" si="814"/>
        <v>7988.4236330262274</v>
      </c>
      <c r="J8010">
        <f t="shared" si="814"/>
        <v>46578.210740114111</v>
      </c>
      <c r="K8010">
        <f t="shared" si="814"/>
        <v>19017.575380742437</v>
      </c>
      <c r="L8010">
        <f t="shared" si="814"/>
        <v>18284.471506618444</v>
      </c>
      <c r="M8010">
        <f t="shared" si="814"/>
        <v>61903.356440987198</v>
      </c>
      <c r="N8010">
        <f t="shared" si="814"/>
        <v>12161.069041354414</v>
      </c>
    </row>
    <row r="8011" spans="3:14">
      <c r="C8011">
        <v>80</v>
      </c>
      <c r="D8011">
        <v>92</v>
      </c>
      <c r="E8011">
        <f t="shared" si="814"/>
        <v>61803.416253817057</v>
      </c>
      <c r="F8011">
        <f t="shared" si="814"/>
        <v>95369.416523711669</v>
      </c>
      <c r="G8011">
        <f t="shared" si="814"/>
        <v>30081.686958821516</v>
      </c>
      <c r="H8011">
        <f t="shared" si="814"/>
        <v>32528.110564554638</v>
      </c>
      <c r="I8011">
        <f t="shared" si="814"/>
        <v>7984.4479487547478</v>
      </c>
      <c r="J8011">
        <f t="shared" si="814"/>
        <v>46580.123279116699</v>
      </c>
      <c r="K8011">
        <f t="shared" si="814"/>
        <v>19014.327402886967</v>
      </c>
      <c r="L8011">
        <f t="shared" si="814"/>
        <v>18281.033738328355</v>
      </c>
      <c r="M8011">
        <f t="shared" si="814"/>
        <v>61903.574957478464</v>
      </c>
      <c r="N8011">
        <f t="shared" si="814"/>
        <v>12160.12186505673</v>
      </c>
    </row>
    <row r="8012" spans="3:14">
      <c r="C8012">
        <v>80</v>
      </c>
      <c r="D8012">
        <v>93</v>
      </c>
      <c r="E8012">
        <f t="shared" si="814"/>
        <v>61804.416204241461</v>
      </c>
      <c r="F8012">
        <f t="shared" si="814"/>
        <v>95365.523425958978</v>
      </c>
      <c r="G8012">
        <f t="shared" si="814"/>
        <v>30082.821938420464</v>
      </c>
      <c r="H8012">
        <f t="shared" si="814"/>
        <v>32522.999423610141</v>
      </c>
      <c r="I8012">
        <f t="shared" si="814"/>
        <v>7980.5775497119548</v>
      </c>
      <c r="J8012">
        <f t="shared" si="814"/>
        <v>46582.008172478476</v>
      </c>
      <c r="K8012">
        <f t="shared" si="814"/>
        <v>19011.166862144044</v>
      </c>
      <c r="L8012">
        <f t="shared" si="814"/>
        <v>18277.684117607976</v>
      </c>
      <c r="M8012">
        <f t="shared" si="814"/>
        <v>61903.809880442066</v>
      </c>
      <c r="N8012">
        <f t="shared" si="814"/>
        <v>12159.208688939754</v>
      </c>
    </row>
    <row r="8013" spans="3:14">
      <c r="C8013">
        <v>80</v>
      </c>
      <c r="D8013">
        <v>94</v>
      </c>
      <c r="E8013">
        <f t="shared" si="814"/>
        <v>61805.400244438992</v>
      </c>
      <c r="F8013">
        <f t="shared" si="814"/>
        <v>95361.730126066512</v>
      </c>
      <c r="G8013">
        <f t="shared" si="814"/>
        <v>30083.944950230372</v>
      </c>
      <c r="H8013">
        <f t="shared" si="814"/>
        <v>32518.00399075279</v>
      </c>
      <c r="I8013">
        <f t="shared" si="814"/>
        <v>7976.8090757309728</v>
      </c>
      <c r="J8013">
        <f t="shared" si="814"/>
        <v>46583.866302507173</v>
      </c>
      <c r="K8013">
        <f t="shared" si="814"/>
        <v>19008.090967967513</v>
      </c>
      <c r="L8013">
        <f t="shared" si="814"/>
        <v>18274.419831236992</v>
      </c>
      <c r="M8013">
        <f t="shared" si="814"/>
        <v>61904.060686267105</v>
      </c>
      <c r="N8013">
        <f t="shared" si="814"/>
        <v>12158.328427891334</v>
      </c>
    </row>
    <row r="8014" spans="3:14">
      <c r="C8014">
        <v>80</v>
      </c>
      <c r="D8014">
        <v>95</v>
      </c>
      <c r="E8014">
        <f t="shared" si="814"/>
        <v>61806.3688768379</v>
      </c>
      <c r="F8014">
        <f t="shared" si="814"/>
        <v>95358.033472523006</v>
      </c>
      <c r="G8014">
        <f t="shared" si="814"/>
        <v>30085.056372181436</v>
      </c>
      <c r="H8014">
        <f t="shared" si="814"/>
        <v>32513.120612042978</v>
      </c>
      <c r="I8014">
        <f t="shared" si="814"/>
        <v>7973.1393081256401</v>
      </c>
      <c r="J8014">
        <f t="shared" si="814"/>
        <v>46585.698514360665</v>
      </c>
      <c r="K8014">
        <f t="shared" si="814"/>
        <v>19005.097047307914</v>
      </c>
      <c r="L8014">
        <f t="shared" si="814"/>
        <v>18271.238184446465</v>
      </c>
      <c r="M8014">
        <f t="shared" si="814"/>
        <v>61904.326873389611</v>
      </c>
      <c r="N8014">
        <f t="shared" si="814"/>
        <v>12157.480042488254</v>
      </c>
    </row>
    <row r="8015" spans="3:14">
      <c r="C8015">
        <v>80</v>
      </c>
      <c r="D8015">
        <v>96</v>
      </c>
      <c r="E8015">
        <f t="shared" si="814"/>
        <v>61807.322582931884</v>
      </c>
      <c r="F8015">
        <f t="shared" si="814"/>
        <v>95354.430445129998</v>
      </c>
      <c r="G8015">
        <f t="shared" si="814"/>
        <v>30086.156566456728</v>
      </c>
      <c r="H8015">
        <f t="shared" si="814"/>
        <v>32508.345785788602</v>
      </c>
      <c r="I8015">
        <f t="shared" si="814"/>
        <v>7969.5651623217227</v>
      </c>
      <c r="J8015">
        <f t="shared" si="814"/>
        <v>46587.505617981922</v>
      </c>
      <c r="K8015">
        <f t="shared" si="814"/>
        <v>19002.182538492845</v>
      </c>
      <c r="L8015">
        <f t="shared" si="814"/>
        <v>18268.136594749521</v>
      </c>
      <c r="M8015">
        <f t="shared" si="814"/>
        <v>61904.607961144</v>
      </c>
      <c r="N8015">
        <f t="shared" si="814"/>
        <v>12156.662536616597</v>
      </c>
    </row>
    <row r="8016" spans="3:14">
      <c r="C8016">
        <v>80</v>
      </c>
      <c r="D8016">
        <v>97</v>
      </c>
      <c r="E8016">
        <f t="shared" si="814"/>
        <v>61808.26182435923</v>
      </c>
      <c r="F8016">
        <f t="shared" si="814"/>
        <v>95350.918148233366</v>
      </c>
      <c r="G8016">
        <f t="shared" si="814"/>
        <v>30087.245880303974</v>
      </c>
      <c r="H8016">
        <f t="shared" si="814"/>
        <v>32503.676154697227</v>
      </c>
      <c r="I8016">
        <f t="shared" si="814"/>
        <v>7966.0836809439134</v>
      </c>
      <c r="J8016">
        <f t="shared" si="814"/>
        <v>46589.288389914203</v>
      </c>
      <c r="K8016">
        <f t="shared" si="814"/>
        <v>18999.344985485866</v>
      </c>
      <c r="L8016">
        <f t="shared" si="814"/>
        <v>18265.112586153569</v>
      </c>
      <c r="M8016">
        <f t="shared" si="814"/>
        <v>61904.903488685988</v>
      </c>
      <c r="N8016">
        <f t="shared" si="814"/>
        <v>12155.874955239309</v>
      </c>
    </row>
    <row r="8017" spans="3:14">
      <c r="C8017">
        <v>80</v>
      </c>
      <c r="D8017">
        <v>98</v>
      </c>
      <c r="E8017">
        <f t="shared" si="814"/>
        <v>61809.187043915859</v>
      </c>
      <c r="F8017">
        <f t="shared" si="814"/>
        <v>95347.493804368904</v>
      </c>
      <c r="G8017">
        <f t="shared" si="814"/>
        <v>30088.324646797471</v>
      </c>
      <c r="H8017">
        <f t="shared" si="814"/>
        <v>32499.108498508762</v>
      </c>
      <c r="I8017">
        <f t="shared" si="814"/>
        <v>7962.6920273261094</v>
      </c>
      <c r="J8017">
        <f t="shared" si="814"/>
        <v>46591.047575005126</v>
      </c>
      <c r="K8017">
        <f t="shared" si="814"/>
        <v>18996.58203249695</v>
      </c>
      <c r="L8017">
        <f t="shared" si="814"/>
        <v>18262.163783726941</v>
      </c>
      <c r="M8017">
        <f t="shared" si="814"/>
        <v>61905.21301398128</v>
      </c>
      <c r="N8017">
        <f t="shared" si="814"/>
        <v>12155.116382300441</v>
      </c>
    </row>
    <row r="8018" spans="3:14">
      <c r="C8018">
        <v>80</v>
      </c>
      <c r="D8018">
        <v>99</v>
      </c>
      <c r="E8018">
        <f t="shared" si="814"/>
        <v>61810.098666506943</v>
      </c>
      <c r="F8018">
        <f t="shared" si="814"/>
        <v>95344.154748293251</v>
      </c>
      <c r="G8018">
        <f t="shared" si="814"/>
        <v>30089.393185554029</v>
      </c>
      <c r="H8018">
        <f t="shared" si="814"/>
        <v>32494.639727074627</v>
      </c>
      <c r="I8018">
        <f t="shared" si="814"/>
        <v>7959.3874794149742</v>
      </c>
      <c r="J8018">
        <f t="shared" si="814"/>
        <v>46592.783888007492</v>
      </c>
      <c r="K8018">
        <f t="shared" si="814"/>
        <v>18993.89141891948</v>
      </c>
      <c r="L8018">
        <f t="shared" si="814"/>
        <v>18259.287908494818</v>
      </c>
      <c r="M8018">
        <f t="shared" si="814"/>
        <v>61905.536112855516</v>
      </c>
      <c r="N8018">
        <f t="shared" si="814"/>
        <v>12154.385938756401</v>
      </c>
    </row>
    <row r="8019" spans="3:14">
      <c r="C8019">
        <v>80</v>
      </c>
      <c r="D8019">
        <v>100</v>
      </c>
      <c r="E8019">
        <f t="shared" si="814"/>
        <v>61810.997100041452</v>
      </c>
      <c r="F8019">
        <f t="shared" si="814"/>
        <v>95340.898421372709</v>
      </c>
      <c r="G8019">
        <f t="shared" si="814"/>
        <v>30090.451803405736</v>
      </c>
      <c r="H8019">
        <f t="shared" si="814"/>
        <v>32490.266873852186</v>
      </c>
      <c r="I8019">
        <f t="shared" si="814"/>
        <v>7956.1674240393122</v>
      </c>
      <c r="J8019">
        <f t="shared" si="814"/>
        <v>46594.498015083918</v>
      </c>
      <c r="K8019">
        <f t="shared" si="814"/>
        <v>18991.270974571107</v>
      </c>
      <c r="L8019">
        <f t="shared" si="814"/>
        <v>18256.48277264136</v>
      </c>
      <c r="M8019">
        <f t="shared" si="814"/>
        <v>61905.87237810131</v>
      </c>
      <c r="N8019">
        <f t="shared" si="814"/>
        <v>12153.682780725343</v>
      </c>
    </row>
    <row r="8020" spans="3:14">
      <c r="C8020">
        <v>81</v>
      </c>
      <c r="D8020">
        <v>1</v>
      </c>
      <c r="E8020">
        <f t="shared" ref="E8020:N8029" si="815">E$3/$C8020/$E$12+($D8020-1)*$C8020*$E$12*E$2*E$4/(2*$D8020)+$D8020*E$5/($C8020*$E$12)+$C8020*$E$12*E$2*E$6/(2*$D8020)</f>
        <v>56145.087236683779</v>
      </c>
      <c r="F8020">
        <f t="shared" si="815"/>
        <v>136679.87238855334</v>
      </c>
      <c r="G8020">
        <f t="shared" si="815"/>
        <v>25585.062703728025</v>
      </c>
      <c r="H8020">
        <f t="shared" si="815"/>
        <v>79503.955726276807</v>
      </c>
      <c r="I8020">
        <f t="shared" si="815"/>
        <v>49047.993315132495</v>
      </c>
      <c r="J8020">
        <f t="shared" si="815"/>
        <v>36326.050460366823</v>
      </c>
      <c r="K8020">
        <f t="shared" si="815"/>
        <v>53266.540825871438</v>
      </c>
      <c r="L8020">
        <f t="shared" si="815"/>
        <v>52815.502115104551</v>
      </c>
      <c r="M8020">
        <f t="shared" si="815"/>
        <v>68983.403135050859</v>
      </c>
      <c r="N8020">
        <f t="shared" si="815"/>
        <v>25509.626611560107</v>
      </c>
    </row>
    <row r="8021" spans="3:14">
      <c r="C8021">
        <v>81</v>
      </c>
      <c r="D8021">
        <v>2</v>
      </c>
      <c r="E8021">
        <f t="shared" si="815"/>
        <v>59384.329536642355</v>
      </c>
      <c r="F8021">
        <f t="shared" si="815"/>
        <v>116363.87891218485</v>
      </c>
      <c r="G8021">
        <f t="shared" si="815"/>
        <v>28022.022542530423</v>
      </c>
      <c r="H8021">
        <f t="shared" si="815"/>
        <v>55948.504549685669</v>
      </c>
      <c r="I8021">
        <f t="shared" si="815"/>
        <v>28299.066750545895</v>
      </c>
      <c r="J8021">
        <f t="shared" si="815"/>
        <v>41775.131022758942</v>
      </c>
      <c r="K8021">
        <f t="shared" si="815"/>
        <v>36035.057726337429</v>
      </c>
      <c r="L8021">
        <f t="shared" si="815"/>
        <v>35443.845798194423</v>
      </c>
      <c r="M8021">
        <f t="shared" si="815"/>
        <v>65750.950216646481</v>
      </c>
      <c r="N8021">
        <f t="shared" si="815"/>
        <v>18809.425179352638</v>
      </c>
    </row>
    <row r="8022" spans="3:14">
      <c r="C8022">
        <v>81</v>
      </c>
      <c r="D8022">
        <v>3</v>
      </c>
      <c r="E8022">
        <f t="shared" si="815"/>
        <v>60464.243007665442</v>
      </c>
      <c r="F8022">
        <f t="shared" si="815"/>
        <v>109592.40612487242</v>
      </c>
      <c r="G8022">
        <f t="shared" si="815"/>
        <v>28834.719439260043</v>
      </c>
      <c r="H8022">
        <f t="shared" si="815"/>
        <v>48096.902891086043</v>
      </c>
      <c r="I8022">
        <f t="shared" si="815"/>
        <v>21383.363708926438</v>
      </c>
      <c r="J8022">
        <f t="shared" si="815"/>
        <v>43591.904060729146</v>
      </c>
      <c r="K8022">
        <f t="shared" si="815"/>
        <v>30291.768527152974</v>
      </c>
      <c r="L8022">
        <f t="shared" si="815"/>
        <v>29653.728980591382</v>
      </c>
      <c r="M8022">
        <f t="shared" si="815"/>
        <v>64674.112111303941</v>
      </c>
      <c r="N8022">
        <f t="shared" si="815"/>
        <v>16576.442039961814</v>
      </c>
    </row>
    <row r="8023" spans="3:14">
      <c r="C8023">
        <v>81</v>
      </c>
      <c r="D8023">
        <v>4</v>
      </c>
      <c r="E8023">
        <f t="shared" si="815"/>
        <v>61004.324271454665</v>
      </c>
      <c r="F8023">
        <f t="shared" si="815"/>
        <v>106207.06350982396</v>
      </c>
      <c r="G8023">
        <f t="shared" si="815"/>
        <v>29241.350600471462</v>
      </c>
      <c r="H8023">
        <f t="shared" si="815"/>
        <v>44171.263611984294</v>
      </c>
      <c r="I8023">
        <f t="shared" si="815"/>
        <v>17925.966548048764</v>
      </c>
      <c r="J8023">
        <f t="shared" si="815"/>
        <v>44500.600217593863</v>
      </c>
      <c r="K8023">
        <f t="shared" si="815"/>
        <v>27420.527803055906</v>
      </c>
      <c r="L8023">
        <f t="shared" si="815"/>
        <v>26758.997037815119</v>
      </c>
      <c r="M8023">
        <f t="shared" si="815"/>
        <v>64136.17770922686</v>
      </c>
      <c r="N8023">
        <f t="shared" si="815"/>
        <v>15460.263473775154</v>
      </c>
    </row>
    <row r="8024" spans="3:14">
      <c r="C8024">
        <v>81</v>
      </c>
      <c r="D8024">
        <v>5</v>
      </c>
      <c r="E8024">
        <f t="shared" si="815"/>
        <v>61328.472652350327</v>
      </c>
      <c r="F8024">
        <f t="shared" si="815"/>
        <v>104176.17296368112</v>
      </c>
      <c r="G8024">
        <f t="shared" si="815"/>
        <v>29485.555467475606</v>
      </c>
      <c r="H8024">
        <f t="shared" si="815"/>
        <v>41816.009284681691</v>
      </c>
      <c r="I8024">
        <f t="shared" si="815"/>
        <v>15851.891739467803</v>
      </c>
      <c r="J8024">
        <f t="shared" si="815"/>
        <v>45046.065622016402</v>
      </c>
      <c r="K8024">
        <f t="shared" si="815"/>
        <v>25698.106468993792</v>
      </c>
      <c r="L8024">
        <f t="shared" si="815"/>
        <v>25022.419044969563</v>
      </c>
      <c r="M8024">
        <f t="shared" si="815"/>
        <v>63813.804788455971</v>
      </c>
      <c r="N8024">
        <f t="shared" si="815"/>
        <v>14790.806736870152</v>
      </c>
    </row>
    <row r="8025" spans="3:14">
      <c r="C8025">
        <v>81</v>
      </c>
      <c r="D8025">
        <v>6</v>
      </c>
      <c r="E8025">
        <f t="shared" si="815"/>
        <v>61544.654591799219</v>
      </c>
      <c r="F8025">
        <f t="shared" si="815"/>
        <v>102822.50845199107</v>
      </c>
      <c r="G8025">
        <f t="shared" si="815"/>
        <v>29648.547187376113</v>
      </c>
      <c r="H8025">
        <f t="shared" si="815"/>
        <v>40245.94743327867</v>
      </c>
      <c r="I8025">
        <f t="shared" si="815"/>
        <v>14469.478107035198</v>
      </c>
      <c r="J8025">
        <f t="shared" si="815"/>
        <v>45409.915650217838</v>
      </c>
      <c r="K8025">
        <f t="shared" si="815"/>
        <v>24550.094829949157</v>
      </c>
      <c r="L8025">
        <f t="shared" si="815"/>
        <v>23864.918027089367</v>
      </c>
      <c r="M8025">
        <f t="shared" si="815"/>
        <v>63599.212608338159</v>
      </c>
      <c r="N8025">
        <f t="shared" si="815"/>
        <v>14344.710914605987</v>
      </c>
    </row>
    <row r="8026" spans="3:14">
      <c r="C8026">
        <v>81</v>
      </c>
      <c r="D8026">
        <v>7</v>
      </c>
      <c r="E8026">
        <f t="shared" si="815"/>
        <v>61699.14142184997</v>
      </c>
      <c r="F8026">
        <f t="shared" si="815"/>
        <v>101855.83024570263</v>
      </c>
      <c r="G8026">
        <f t="shared" si="815"/>
        <v>29765.13139464596</v>
      </c>
      <c r="H8026">
        <f t="shared" si="815"/>
        <v>39124.566996675407</v>
      </c>
      <c r="I8026">
        <f t="shared" si="815"/>
        <v>13482.299432401658</v>
      </c>
      <c r="J8026">
        <f t="shared" si="815"/>
        <v>45669.985463435791</v>
      </c>
      <c r="K8026">
        <f t="shared" si="815"/>
        <v>23730.317302343079</v>
      </c>
      <c r="L8026">
        <f t="shared" si="815"/>
        <v>23038.318137760794</v>
      </c>
      <c r="M8026">
        <f t="shared" si="815"/>
        <v>63446.209422879285</v>
      </c>
      <c r="N8026">
        <f t="shared" si="815"/>
        <v>14026.249900708011</v>
      </c>
    </row>
    <row r="8027" spans="3:14">
      <c r="C8027">
        <v>81</v>
      </c>
      <c r="D8027">
        <v>8</v>
      </c>
      <c r="E8027">
        <f t="shared" si="815"/>
        <v>61815.068808526856</v>
      </c>
      <c r="F8027">
        <f t="shared" si="815"/>
        <v>101131.01848029019</v>
      </c>
      <c r="G8027">
        <f t="shared" si="815"/>
        <v>29852.710906521654</v>
      </c>
      <c r="H8027">
        <f t="shared" si="815"/>
        <v>38283.612444321989</v>
      </c>
      <c r="I8027">
        <f t="shared" si="815"/>
        <v>12742.142606392528</v>
      </c>
      <c r="J8027">
        <f t="shared" si="815"/>
        <v>45865.192642289061</v>
      </c>
      <c r="K8027">
        <f t="shared" si="815"/>
        <v>23115.686094386103</v>
      </c>
      <c r="L8027">
        <f t="shared" si="815"/>
        <v>22418.531453776995</v>
      </c>
      <c r="M8027">
        <f t="shared" si="815"/>
        <v>63331.699359082209</v>
      </c>
      <c r="N8027">
        <f t="shared" si="815"/>
        <v>13787.560642038903</v>
      </c>
    </row>
    <row r="8028" spans="3:14">
      <c r="C8028">
        <v>81</v>
      </c>
      <c r="D8028">
        <v>9</v>
      </c>
      <c r="E8028">
        <f t="shared" si="815"/>
        <v>61905.289899621181</v>
      </c>
      <c r="F8028">
        <f t="shared" si="815"/>
        <v>100567.45100879509</v>
      </c>
      <c r="G8028">
        <f t="shared" si="815"/>
        <v>29920.953954801247</v>
      </c>
      <c r="H8028">
        <f t="shared" si="815"/>
        <v>37629.608481468473</v>
      </c>
      <c r="I8028">
        <f t="shared" si="815"/>
        <v>12166.667012799673</v>
      </c>
      <c r="J8028">
        <f t="shared" si="815"/>
        <v>46017.158064899231</v>
      </c>
      <c r="K8028">
        <f t="shared" si="815"/>
        <v>22637.819099528526</v>
      </c>
      <c r="L8028">
        <f t="shared" si="815"/>
        <v>21936.62024002304</v>
      </c>
      <c r="M8028">
        <f t="shared" si="815"/>
        <v>63242.851376393024</v>
      </c>
      <c r="N8028">
        <f t="shared" si="815"/>
        <v>13602.052553522373</v>
      </c>
    </row>
    <row r="8029" spans="3:14">
      <c r="C8029">
        <v>81</v>
      </c>
      <c r="D8029">
        <v>10</v>
      </c>
      <c r="E8029">
        <f t="shared" si="815"/>
        <v>61977.516583807708</v>
      </c>
      <c r="F8029">
        <f t="shared" si="815"/>
        <v>100116.75454304212</v>
      </c>
      <c r="G8029">
        <f t="shared" si="815"/>
        <v>29975.661478563557</v>
      </c>
      <c r="H8029">
        <f t="shared" si="815"/>
        <v>37106.469931264874</v>
      </c>
      <c r="I8029">
        <f t="shared" si="815"/>
        <v>11706.468281898213</v>
      </c>
      <c r="J8029">
        <f t="shared" si="815"/>
        <v>46138.854258139203</v>
      </c>
      <c r="K8029">
        <f t="shared" si="815"/>
        <v>22255.687053840527</v>
      </c>
      <c r="L8029">
        <f t="shared" si="815"/>
        <v>21551.22185542998</v>
      </c>
      <c r="M8029">
        <f t="shared" si="815"/>
        <v>63171.96685047933</v>
      </c>
      <c r="N8029">
        <f t="shared" si="815"/>
        <v>13453.771284112652</v>
      </c>
    </row>
    <row r="8030" spans="3:14">
      <c r="C8030">
        <v>81</v>
      </c>
      <c r="D8030">
        <v>11</v>
      </c>
      <c r="E8030">
        <f t="shared" ref="E8030:N8039" si="816">E$3/$C8030/$E$12+($D8030-1)*$C8030*$E$12*E$2*E$4/(2*$D8030)+$D8030*E$5/($C8030*$E$12)+$C8030*$E$12*E$2*E$6/(2*$D8030)</f>
        <v>62036.656426606751</v>
      </c>
      <c r="F8030">
        <f t="shared" si="816"/>
        <v>99748.146081465238</v>
      </c>
      <c r="G8030">
        <f t="shared" si="816"/>
        <v>30020.524984495136</v>
      </c>
      <c r="H8030">
        <f t="shared" si="816"/>
        <v>36678.506226624871</v>
      </c>
      <c r="I8030">
        <f t="shared" si="816"/>
        <v>11330.107269317763</v>
      </c>
      <c r="J8030">
        <f t="shared" si="816"/>
        <v>46238.536466382677</v>
      </c>
      <c r="K8030">
        <f t="shared" si="816"/>
        <v>21943.180425730403</v>
      </c>
      <c r="L8030">
        <f t="shared" si="816"/>
        <v>21236.014619317571</v>
      </c>
      <c r="M8030">
        <f t="shared" si="816"/>
        <v>63114.146656766039</v>
      </c>
      <c r="N8030">
        <f t="shared" si="816"/>
        <v>13332.564064962424</v>
      </c>
    </row>
    <row r="8031" spans="3:14">
      <c r="C8031">
        <v>81</v>
      </c>
      <c r="D8031">
        <v>12</v>
      </c>
      <c r="E8031">
        <f t="shared" si="816"/>
        <v>62085.98113836519</v>
      </c>
      <c r="F8031">
        <f t="shared" si="816"/>
        <v>99441.103623020434</v>
      </c>
      <c r="G8031">
        <f t="shared" si="816"/>
        <v>30058.005477053655</v>
      </c>
      <c r="H8031">
        <f t="shared" si="816"/>
        <v>36321.92365615756</v>
      </c>
      <c r="I8031">
        <f t="shared" si="816"/>
        <v>11016.624545478076</v>
      </c>
      <c r="J8031">
        <f t="shared" si="816"/>
        <v>46321.708185878801</v>
      </c>
      <c r="K8031">
        <f t="shared" si="816"/>
        <v>21682.892860803691</v>
      </c>
      <c r="L8031">
        <f t="shared" si="816"/>
        <v>20973.450744565645</v>
      </c>
      <c r="M8031">
        <f t="shared" si="816"/>
        <v>63066.124712203018</v>
      </c>
      <c r="N8031">
        <f t="shared" si="816"/>
        <v>13231.662383506817</v>
      </c>
    </row>
    <row r="8032" spans="3:14">
      <c r="C8032">
        <v>81</v>
      </c>
      <c r="D8032">
        <v>13</v>
      </c>
      <c r="E8032">
        <f t="shared" si="816"/>
        <v>62127.755749323143</v>
      </c>
      <c r="F8032">
        <f t="shared" si="816"/>
        <v>99181.419628523377</v>
      </c>
      <c r="G8032">
        <f t="shared" si="816"/>
        <v>30089.806728555966</v>
      </c>
      <c r="H8032">
        <f t="shared" si="816"/>
        <v>36020.249650438469</v>
      </c>
      <c r="I8032">
        <f t="shared" si="816"/>
        <v>10751.509736054359</v>
      </c>
      <c r="J8032">
        <f t="shared" si="816"/>
        <v>46392.179529415385</v>
      </c>
      <c r="K8032">
        <f t="shared" si="816"/>
        <v>21462.773806018056</v>
      </c>
      <c r="L8032">
        <f t="shared" si="816"/>
        <v>20751.381763167941</v>
      </c>
      <c r="M8032">
        <f t="shared" si="816"/>
        <v>63025.639882370975</v>
      </c>
      <c r="N8032">
        <f t="shared" si="816"/>
        <v>13146.380346431686</v>
      </c>
    </row>
    <row r="8033" spans="3:14">
      <c r="C8033">
        <v>81</v>
      </c>
      <c r="D8033">
        <v>14</v>
      </c>
      <c r="E8033">
        <f t="shared" si="816"/>
        <v>62163.598138223584</v>
      </c>
      <c r="F8033">
        <f t="shared" si="816"/>
        <v>98958.945855699581</v>
      </c>
      <c r="G8033">
        <f t="shared" si="816"/>
        <v>30117.145719228414</v>
      </c>
      <c r="H8033">
        <f t="shared" si="816"/>
        <v>35761.718088450121</v>
      </c>
      <c r="I8033">
        <f t="shared" si="816"/>
        <v>10524.398287957472</v>
      </c>
      <c r="J8033">
        <f t="shared" si="816"/>
        <v>46452.672006126646</v>
      </c>
      <c r="K8033">
        <f t="shared" si="816"/>
        <v>21274.215723486133</v>
      </c>
      <c r="L8033">
        <f t="shared" si="816"/>
        <v>20561.130197977127</v>
      </c>
      <c r="M8033">
        <f t="shared" si="816"/>
        <v>62991.077071256143</v>
      </c>
      <c r="N8033">
        <f t="shared" si="816"/>
        <v>13073.370887084076</v>
      </c>
    </row>
    <row r="8034" spans="3:14">
      <c r="C8034">
        <v>81</v>
      </c>
      <c r="D8034">
        <v>15</v>
      </c>
      <c r="E8034">
        <f t="shared" si="816"/>
        <v>62194.694749477996</v>
      </c>
      <c r="F8034">
        <f t="shared" si="816"/>
        <v>98766.240260214341</v>
      </c>
      <c r="G8034">
        <f t="shared" si="816"/>
        <v>30140.91490123696</v>
      </c>
      <c r="H8034">
        <f t="shared" si="816"/>
        <v>35537.700481446365</v>
      </c>
      <c r="I8034">
        <f t="shared" si="816"/>
        <v>10327.68952892205</v>
      </c>
      <c r="J8034">
        <f t="shared" si="816"/>
        <v>46505.181389377613</v>
      </c>
      <c r="K8034">
        <f t="shared" si="816"/>
        <v>21110.906418757171</v>
      </c>
      <c r="L8034">
        <f t="shared" si="816"/>
        <v>20396.332565751814</v>
      </c>
      <c r="M8034">
        <f t="shared" si="816"/>
        <v>62961.251875115078</v>
      </c>
      <c r="N8034">
        <f t="shared" si="816"/>
        <v>13010.179489918481</v>
      </c>
    </row>
    <row r="8035" spans="3:14">
      <c r="C8035">
        <v>81</v>
      </c>
      <c r="D8035">
        <v>16</v>
      </c>
      <c r="E8035">
        <f t="shared" si="816"/>
        <v>62221.935416395048</v>
      </c>
      <c r="F8035">
        <f t="shared" si="816"/>
        <v>98597.721308816675</v>
      </c>
      <c r="G8035">
        <f t="shared" si="816"/>
        <v>30161.783613706099</v>
      </c>
      <c r="H8035">
        <f t="shared" si="816"/>
        <v>35341.725462867602</v>
      </c>
      <c r="I8035">
        <f t="shared" si="816"/>
        <v>10155.682954749071</v>
      </c>
      <c r="J8035">
        <f t="shared" si="816"/>
        <v>46551.204509192146</v>
      </c>
      <c r="K8035">
        <f t="shared" si="816"/>
        <v>20968.111745993119</v>
      </c>
      <c r="L8035">
        <f t="shared" si="816"/>
        <v>20252.21625406099</v>
      </c>
      <c r="M8035">
        <f t="shared" si="816"/>
        <v>62935.275991140181</v>
      </c>
      <c r="N8035">
        <f t="shared" si="816"/>
        <v>12954.96526827577</v>
      </c>
    </row>
    <row r="8036" spans="3:14">
      <c r="C8036">
        <v>81</v>
      </c>
      <c r="D8036">
        <v>17</v>
      </c>
      <c r="E8036">
        <f t="shared" si="816"/>
        <v>62246.000599740131</v>
      </c>
      <c r="F8036">
        <f t="shared" si="816"/>
        <v>98449.120770197071</v>
      </c>
      <c r="G8036">
        <f t="shared" si="816"/>
        <v>30180.263704201592</v>
      </c>
      <c r="H8036">
        <f t="shared" si="816"/>
        <v>35168.844340638825</v>
      </c>
      <c r="I8036">
        <f t="shared" si="816"/>
        <v>10004.019356345163</v>
      </c>
      <c r="J8036">
        <f t="shared" si="816"/>
        <v>46591.886000294282</v>
      </c>
      <c r="K8036">
        <f t="shared" si="816"/>
        <v>20842.211476023709</v>
      </c>
      <c r="L8036">
        <f t="shared" si="816"/>
        <v>20125.131618104435</v>
      </c>
      <c r="M8036">
        <f t="shared" si="816"/>
        <v>62912.470128949215</v>
      </c>
      <c r="N8036">
        <f t="shared" si="816"/>
        <v>12906.320485298966</v>
      </c>
    </row>
    <row r="8037" spans="3:14">
      <c r="C8037">
        <v>81</v>
      </c>
      <c r="D8037">
        <v>18</v>
      </c>
      <c r="E8037">
        <f t="shared" si="816"/>
        <v>62267.419546775243</v>
      </c>
      <c r="F8037">
        <f t="shared" si="816"/>
        <v>98317.118908892473</v>
      </c>
      <c r="G8037">
        <f t="shared" si="816"/>
        <v>30196.753276385731</v>
      </c>
      <c r="H8037">
        <f t="shared" si="816"/>
        <v>35015.208132035041</v>
      </c>
      <c r="I8037">
        <f t="shared" si="816"/>
        <v>9869.3082377488099</v>
      </c>
      <c r="J8037">
        <f t="shared" si="816"/>
        <v>46628.116134136093</v>
      </c>
      <c r="K8037">
        <f t="shared" si="816"/>
        <v>20730.389875049816</v>
      </c>
      <c r="L8037">
        <f t="shared" si="816"/>
        <v>20012.240045259776</v>
      </c>
      <c r="M8037">
        <f t="shared" si="816"/>
        <v>62892.305951578172</v>
      </c>
      <c r="N8037">
        <f t="shared" si="816"/>
        <v>12863.150234543753</v>
      </c>
    </row>
    <row r="8038" spans="3:14">
      <c r="C8038">
        <v>81</v>
      </c>
      <c r="D8038">
        <v>19</v>
      </c>
      <c r="E8038">
        <f t="shared" si="816"/>
        <v>62286.610084286142</v>
      </c>
      <c r="F8038">
        <f t="shared" si="816"/>
        <v>98199.094881116325</v>
      </c>
      <c r="G8038">
        <f t="shared" si="816"/>
        <v>30211.566622623446</v>
      </c>
      <c r="H8038">
        <f t="shared" si="816"/>
        <v>34877.778166483869</v>
      </c>
      <c r="I8038">
        <f t="shared" si="816"/>
        <v>9748.8728916219807</v>
      </c>
      <c r="J8038">
        <f t="shared" si="816"/>
        <v>46660.597756600793</v>
      </c>
      <c r="K8038">
        <f t="shared" si="816"/>
        <v>20630.42399533531</v>
      </c>
      <c r="L8038">
        <f t="shared" si="816"/>
        <v>19911.300525561976</v>
      </c>
      <c r="M8038">
        <f t="shared" si="816"/>
        <v>62874.366350897581</v>
      </c>
      <c r="N8038">
        <f t="shared" si="816"/>
        <v>12824.590116185667</v>
      </c>
    </row>
    <row r="8039" spans="3:14">
      <c r="C8039">
        <v>81</v>
      </c>
      <c r="D8039">
        <v>20</v>
      </c>
      <c r="E8039">
        <f t="shared" si="816"/>
        <v>62303.906473701529</v>
      </c>
      <c r="F8039">
        <f t="shared" si="816"/>
        <v>98092.952011839327</v>
      </c>
      <c r="G8039">
        <f t="shared" si="816"/>
        <v>30224.955176806725</v>
      </c>
      <c r="H8039">
        <f t="shared" si="816"/>
        <v>34754.123507527438</v>
      </c>
      <c r="I8039">
        <f t="shared" si="816"/>
        <v>9640.5719520942475</v>
      </c>
      <c r="J8039">
        <f t="shared" si="816"/>
        <v>46689.89314439494</v>
      </c>
      <c r="K8039">
        <f t="shared" si="816"/>
        <v>20540.535478691298</v>
      </c>
      <c r="L8039">
        <f t="shared" si="816"/>
        <v>19820.520251039005</v>
      </c>
      <c r="M8039">
        <f t="shared" si="816"/>
        <v>62858.317640403904</v>
      </c>
      <c r="N8039">
        <f t="shared" si="816"/>
        <v>12789.94861036514</v>
      </c>
    </row>
    <row r="8040" spans="3:14">
      <c r="C8040">
        <v>81</v>
      </c>
      <c r="D8040">
        <v>21</v>
      </c>
      <c r="E8040">
        <f t="shared" ref="E8040:N8049" si="817">E$3/$C8040/$E$12+($D8040-1)*$C8040*$E$12*E$2*E$4/(2*$D8040)+$D8040*E$5/($C8040*$E$12)+$C8040*$E$12*E$2*E$6/(2*$D8040)</f>
        <v>62319.579307606407</v>
      </c>
      <c r="F8040">
        <f t="shared" si="817"/>
        <v>97996.992992704487</v>
      </c>
      <c r="G8040">
        <f t="shared" si="817"/>
        <v>30237.122480657614</v>
      </c>
      <c r="H8040">
        <f t="shared" si="817"/>
        <v>34642.276254223623</v>
      </c>
      <c r="I8040">
        <f t="shared" si="817"/>
        <v>9542.6719325085905</v>
      </c>
      <c r="J8040">
        <f t="shared" si="817"/>
        <v>46716.45747390006</v>
      </c>
      <c r="K8040">
        <f t="shared" si="817"/>
        <v>20459.284701821976</v>
      </c>
      <c r="L8040">
        <f t="shared" si="817"/>
        <v>19738.447900951611</v>
      </c>
      <c r="M8040">
        <f t="shared" si="817"/>
        <v>62843.889692927558</v>
      </c>
      <c r="N8040">
        <f t="shared" si="817"/>
        <v>12758.665915291089</v>
      </c>
    </row>
    <row r="8041" spans="3:14">
      <c r="C8041">
        <v>81</v>
      </c>
      <c r="D8041">
        <v>22</v>
      </c>
      <c r="E8041">
        <f t="shared" si="817"/>
        <v>62333.849979934079</v>
      </c>
      <c r="F8041">
        <f t="shared" si="817"/>
        <v>97909.829116874243</v>
      </c>
      <c r="G8041">
        <f t="shared" si="817"/>
        <v>30248.235068312344</v>
      </c>
      <c r="H8041">
        <f t="shared" si="817"/>
        <v>34540.626305801627</v>
      </c>
      <c r="I8041">
        <f t="shared" si="817"/>
        <v>9453.7545256001886</v>
      </c>
      <c r="J8041">
        <f t="shared" si="817"/>
        <v>46740.663162155557</v>
      </c>
      <c r="K8041">
        <f t="shared" si="817"/>
        <v>20385.493791121717</v>
      </c>
      <c r="L8041">
        <f t="shared" si="817"/>
        <v>19663.896031058564</v>
      </c>
      <c r="M8041">
        <f t="shared" si="817"/>
        <v>62830.861495329831</v>
      </c>
      <c r="N8041">
        <f t="shared" si="817"/>
        <v>12730.284011316271</v>
      </c>
    </row>
    <row r="8042" spans="3:14">
      <c r="C8042">
        <v>81</v>
      </c>
      <c r="D8042">
        <v>23</v>
      </c>
      <c r="E8042">
        <f t="shared" si="817"/>
        <v>62346.901381325006</v>
      </c>
      <c r="F8042">
        <f t="shared" si="817"/>
        <v>97830.313191743611</v>
      </c>
      <c r="G8042">
        <f t="shared" si="817"/>
        <v>30258.430511448696</v>
      </c>
      <c r="H8042">
        <f t="shared" si="817"/>
        <v>34447.843579015978</v>
      </c>
      <c r="I8042">
        <f t="shared" si="817"/>
        <v>9372.6480862372209</v>
      </c>
      <c r="J8042">
        <f t="shared" si="817"/>
        <v>46762.817858020069</v>
      </c>
      <c r="K8042">
        <f t="shared" si="817"/>
        <v>20318.189720568465</v>
      </c>
      <c r="L8042">
        <f t="shared" si="817"/>
        <v>19595.883709160615</v>
      </c>
      <c r="M8042">
        <f t="shared" si="817"/>
        <v>62819.050471539595</v>
      </c>
      <c r="N8042">
        <f t="shared" si="817"/>
        <v>12704.424534384267</v>
      </c>
    </row>
    <row r="8043" spans="3:14">
      <c r="C8043">
        <v>81</v>
      </c>
      <c r="D8043">
        <v>24</v>
      </c>
      <c r="E8043">
        <f t="shared" si="817"/>
        <v>62358.885920646302</v>
      </c>
      <c r="F8043">
        <f t="shared" si="817"/>
        <v>97757.489223475175</v>
      </c>
      <c r="G8043">
        <f t="shared" si="817"/>
        <v>30267.823453131445</v>
      </c>
      <c r="H8043">
        <f t="shared" si="817"/>
        <v>34362.819671162164</v>
      </c>
      <c r="I8043">
        <f t="shared" si="817"/>
        <v>9298.3762434765104</v>
      </c>
      <c r="J8043">
        <f t="shared" si="817"/>
        <v>46783.177935542473</v>
      </c>
      <c r="K8043">
        <f t="shared" si="817"/>
        <v>20256.56163514384</v>
      </c>
      <c r="L8043">
        <f t="shared" si="817"/>
        <v>19533.593491758369</v>
      </c>
      <c r="M8043">
        <f t="shared" si="817"/>
        <v>62808.304474830897</v>
      </c>
      <c r="N8043">
        <f t="shared" si="817"/>
        <v>12680.772181114717</v>
      </c>
    </row>
    <row r="8044" spans="3:14">
      <c r="C8044">
        <v>81</v>
      </c>
      <c r="D8044">
        <v>25</v>
      </c>
      <c r="E8044">
        <f t="shared" si="817"/>
        <v>62369.931621346339</v>
      </c>
      <c r="F8044">
        <f t="shared" si="817"/>
        <v>97690.554177245474</v>
      </c>
      <c r="G8044">
        <f t="shared" si="817"/>
        <v>30276.510193535029</v>
      </c>
      <c r="H8044">
        <f t="shared" si="817"/>
        <v>34284.62352396833</v>
      </c>
      <c r="I8044">
        <f t="shared" si="817"/>
        <v>9230.1188457257849</v>
      </c>
      <c r="J8044">
        <f t="shared" si="817"/>
        <v>46801.958748923833</v>
      </c>
      <c r="K8044">
        <f t="shared" si="817"/>
        <v>20199.928416632411</v>
      </c>
      <c r="L8044">
        <f t="shared" si="817"/>
        <v>19476.33872631234</v>
      </c>
      <c r="M8044">
        <f t="shared" si="817"/>
        <v>62798.495701953972</v>
      </c>
      <c r="N8044">
        <f t="shared" si="817"/>
        <v>12659.062096668131</v>
      </c>
    </row>
    <row r="8045" spans="3:14">
      <c r="C8045">
        <v>81</v>
      </c>
      <c r="D8045">
        <v>26</v>
      </c>
      <c r="E8045">
        <f t="shared" si="817"/>
        <v>62380.146810958307</v>
      </c>
      <c r="F8045">
        <f t="shared" si="817"/>
        <v>97628.828562050025</v>
      </c>
      <c r="G8045">
        <f t="shared" si="817"/>
        <v>30284.572217422436</v>
      </c>
      <c r="H8045">
        <f t="shared" si="817"/>
        <v>34212.467318896808</v>
      </c>
      <c r="I8045">
        <f t="shared" si="817"/>
        <v>9167.1819185608165</v>
      </c>
      <c r="J8045">
        <f t="shared" si="817"/>
        <v>46819.342520949642</v>
      </c>
      <c r="K8045">
        <f t="shared" si="817"/>
        <v>20147.713734236509</v>
      </c>
      <c r="L8045">
        <f t="shared" si="817"/>
        <v>19423.538399135279</v>
      </c>
      <c r="M8045">
        <f t="shared" si="817"/>
        <v>62789.516011697458</v>
      </c>
      <c r="N8045">
        <f t="shared" si="817"/>
        <v>12639.070173103399</v>
      </c>
    </row>
    <row r="8046" spans="3:14">
      <c r="C8046">
        <v>81</v>
      </c>
      <c r="D8046">
        <v>27</v>
      </c>
      <c r="E8046">
        <f t="shared" si="817"/>
        <v>62389.623768492012</v>
      </c>
      <c r="F8046">
        <f t="shared" si="817"/>
        <v>97571.733552218313</v>
      </c>
      <c r="G8046">
        <f t="shared" si="817"/>
        <v>30292.078937739905</v>
      </c>
      <c r="H8046">
        <f t="shared" si="817"/>
        <v>34145.679951267331</v>
      </c>
      <c r="I8046">
        <f t="shared" si="817"/>
        <v>9108.9742985831854</v>
      </c>
      <c r="J8046">
        <f t="shared" si="817"/>
        <v>46835.484478437196</v>
      </c>
      <c r="K8046">
        <f t="shared" si="817"/>
        <v>20099.426639498837</v>
      </c>
      <c r="L8046">
        <f t="shared" si="817"/>
        <v>19374.697572641744</v>
      </c>
      <c r="M8046">
        <f t="shared" si="817"/>
        <v>62781.273283770191</v>
      </c>
      <c r="N8046">
        <f t="shared" si="817"/>
        <v>12620.605503655868</v>
      </c>
    </row>
    <row r="8047" spans="3:14">
      <c r="C8047">
        <v>81</v>
      </c>
      <c r="D8047">
        <v>28</v>
      </c>
      <c r="E8047">
        <f t="shared" si="817"/>
        <v>62398.441590241535</v>
      </c>
      <c r="F8047">
        <f t="shared" si="817"/>
        <v>97518.773011461424</v>
      </c>
      <c r="G8047">
        <f t="shared" si="817"/>
        <v>30299.089851298493</v>
      </c>
      <c r="H8047">
        <f t="shared" si="817"/>
        <v>34083.686188496824</v>
      </c>
      <c r="I8047">
        <f t="shared" si="817"/>
        <v>9054.9892743085384</v>
      </c>
      <c r="J8047">
        <f t="shared" si="817"/>
        <v>46850.51767294413</v>
      </c>
      <c r="K8047">
        <f t="shared" si="817"/>
        <v>20054.64631945602</v>
      </c>
      <c r="L8047">
        <f t="shared" si="817"/>
        <v>19329.392014615634</v>
      </c>
      <c r="M8047">
        <f t="shared" si="817"/>
        <v>62773.688557922615</v>
      </c>
      <c r="N8047">
        <f t="shared" si="817"/>
        <v>12603.50445395584</v>
      </c>
    </row>
    <row r="8048" spans="3:14">
      <c r="C8048">
        <v>81</v>
      </c>
      <c r="D8048">
        <v>29</v>
      </c>
      <c r="E8048">
        <f t="shared" si="817"/>
        <v>62406.668462667345</v>
      </c>
      <c r="F8048">
        <f t="shared" si="817"/>
        <v>97469.519236081949</v>
      </c>
      <c r="G8048">
        <f t="shared" si="817"/>
        <v>30305.656248452575</v>
      </c>
      <c r="H8048">
        <f t="shared" si="817"/>
        <v>34025.990140427464</v>
      </c>
      <c r="I8048">
        <f t="shared" si="817"/>
        <v>9004.7900254917349</v>
      </c>
      <c r="J8048">
        <f t="shared" si="817"/>
        <v>46864.556804089174</v>
      </c>
      <c r="K8048">
        <f t="shared" si="817"/>
        <v>20013.010004312044</v>
      </c>
      <c r="L8048">
        <f t="shared" si="817"/>
        <v>19287.25600762929</v>
      </c>
      <c r="M8048">
        <f t="shared" si="817"/>
        <v>62766.693764974072</v>
      </c>
      <c r="N8048">
        <f t="shared" si="817"/>
        <v>12587.625959891504</v>
      </c>
    </row>
    <row r="8049" spans="3:14">
      <c r="C8049">
        <v>81</v>
      </c>
      <c r="D8049">
        <v>30</v>
      </c>
      <c r="E8049">
        <f t="shared" si="817"/>
        <v>62414.363480701781</v>
      </c>
      <c r="F8049">
        <f t="shared" si="817"/>
        <v>97423.601549542145</v>
      </c>
      <c r="G8049">
        <f t="shared" si="817"/>
        <v>30311.822580842603</v>
      </c>
      <c r="H8049">
        <f t="shared" si="817"/>
        <v>33972.162035589143</v>
      </c>
      <c r="I8049">
        <f t="shared" si="817"/>
        <v>8957.997974586995</v>
      </c>
      <c r="J8049">
        <f t="shared" si="817"/>
        <v>46877.701278208493</v>
      </c>
      <c r="K8049">
        <f t="shared" si="817"/>
        <v>19974.203293577022</v>
      </c>
      <c r="L8049">
        <f t="shared" si="817"/>
        <v>19247.972596578744</v>
      </c>
      <c r="M8049">
        <f t="shared" si="817"/>
        <v>62760.229911634655</v>
      </c>
      <c r="N8049">
        <f t="shared" si="817"/>
        <v>12572.847765899287</v>
      </c>
    </row>
    <row r="8050" spans="3:14">
      <c r="C8050">
        <v>81</v>
      </c>
      <c r="D8050">
        <v>31</v>
      </c>
      <c r="E8050">
        <f t="shared" ref="E8050:N8059" si="818">E$3/$C8050/$E$12+($D8050-1)*$C8050*$E$12*E$2*E$4/(2*$D8050)+$D8050*E$5/($C8050*$E$12)+$C8050*$E$12*E$2*E$6/(2*$D8050)</f>
        <v>62421.57811412467</v>
      </c>
      <c r="F8050">
        <f t="shared" si="818"/>
        <v>97380.697104534935</v>
      </c>
      <c r="G8050">
        <f t="shared" si="818"/>
        <v>30317.627564413484</v>
      </c>
      <c r="H8050">
        <f t="shared" si="818"/>
        <v>33921.827556894968</v>
      </c>
      <c r="I8050">
        <f t="shared" si="818"/>
        <v>8914.2833927641132</v>
      </c>
      <c r="J8050">
        <f t="shared" si="818"/>
        <v>46890.037675014268</v>
      </c>
      <c r="K8050">
        <f t="shared" si="818"/>
        <v>19937.952354566216</v>
      </c>
      <c r="L8050">
        <f t="shared" si="818"/>
        <v>19211.265723792778</v>
      </c>
      <c r="M8050">
        <f t="shared" si="818"/>
        <v>62754.245616651868</v>
      </c>
      <c r="N8050">
        <f t="shared" si="818"/>
        <v>12559.063391327058</v>
      </c>
    </row>
    <row r="8051" spans="3:14">
      <c r="C8051">
        <v>81</v>
      </c>
      <c r="D8051">
        <v>32</v>
      </c>
      <c r="E8051">
        <f t="shared" si="818"/>
        <v>62428.357398993328</v>
      </c>
      <c r="F8051">
        <f t="shared" si="818"/>
        <v>97340.523409666668</v>
      </c>
      <c r="G8051">
        <f t="shared" si="818"/>
        <v>30323.105075617008</v>
      </c>
      <c r="H8051">
        <f t="shared" si="818"/>
        <v>33874.659176893954</v>
      </c>
      <c r="I8051">
        <f t="shared" si="818"/>
        <v>8873.3577672966712</v>
      </c>
      <c r="J8051">
        <f t="shared" si="818"/>
        <v>46901.641751754629</v>
      </c>
      <c r="K8051">
        <f t="shared" si="818"/>
        <v>19904.017583680481</v>
      </c>
      <c r="L8051">
        <f t="shared" si="818"/>
        <v>19176.89383880909</v>
      </c>
      <c r="M8051">
        <f t="shared" si="818"/>
        <v>62748.695921429782</v>
      </c>
      <c r="N8051">
        <f t="shared" si="818"/>
        <v>12546.179665604182</v>
      </c>
    </row>
    <row r="8052" spans="3:14">
      <c r="C8052">
        <v>81</v>
      </c>
      <c r="D8052">
        <v>33</v>
      </c>
      <c r="E8052">
        <f t="shared" si="818"/>
        <v>62434.740912449073</v>
      </c>
      <c r="F8052">
        <f t="shared" si="818"/>
        <v>97302.832214924711</v>
      </c>
      <c r="G8052">
        <f t="shared" si="818"/>
        <v>30328.284884668392</v>
      </c>
      <c r="H8052">
        <f t="shared" si="818"/>
        <v>33830.369068432148</v>
      </c>
      <c r="I8052">
        <f t="shared" si="818"/>
        <v>8834.9675566978058</v>
      </c>
      <c r="J8052">
        <f t="shared" si="818"/>
        <v>46912.580082980981</v>
      </c>
      <c r="K8052">
        <f t="shared" si="818"/>
        <v>19872.188420181174</v>
      </c>
      <c r="L8052">
        <f t="shared" si="818"/>
        <v>19144.644670009297</v>
      </c>
      <c r="M8052">
        <f t="shared" si="818"/>
        <v>62743.541316899253</v>
      </c>
      <c r="N8052">
        <f t="shared" si="818"/>
        <v>12534.114711562541</v>
      </c>
    </row>
    <row r="8053" spans="3:14">
      <c r="C8053">
        <v>81</v>
      </c>
      <c r="D8053">
        <v>34</v>
      </c>
      <c r="E8053">
        <f t="shared" si="818"/>
        <v>62440.763575498881</v>
      </c>
      <c r="F8053">
        <f t="shared" si="818"/>
        <v>97267.404476180222</v>
      </c>
      <c r="G8053">
        <f t="shared" si="818"/>
        <v>30333.193259404594</v>
      </c>
      <c r="H8053">
        <f t="shared" si="818"/>
        <v>33788.703266373755</v>
      </c>
      <c r="I8053">
        <f t="shared" si="818"/>
        <v>8798.8890478908797</v>
      </c>
      <c r="J8053">
        <f t="shared" si="818"/>
        <v>46922.911410944565</v>
      </c>
      <c r="K8053">
        <f t="shared" si="818"/>
        <v>19842.27907518125</v>
      </c>
      <c r="L8053">
        <f t="shared" si="818"/>
        <v>19114.330918906577</v>
      </c>
      <c r="M8053">
        <f t="shared" si="818"/>
        <v>62738.746942116886</v>
      </c>
      <c r="N8053">
        <f t="shared" si="818"/>
        <v>12522.796284642029</v>
      </c>
    </row>
    <row r="8054" spans="3:14">
      <c r="C8054">
        <v>81</v>
      </c>
      <c r="D8054">
        <v>35</v>
      </c>
      <c r="E8054">
        <f t="shared" si="818"/>
        <v>62446.456318177618</v>
      </c>
      <c r="F8054">
        <f t="shared" si="818"/>
        <v>97234.046182919177</v>
      </c>
      <c r="G8054">
        <f t="shared" si="818"/>
        <v>30337.853465624059</v>
      </c>
      <c r="H8054">
        <f t="shared" si="818"/>
        <v>33749.4368301699</v>
      </c>
      <c r="I8054">
        <f t="shared" si="818"/>
        <v>8764.9240950080148</v>
      </c>
      <c r="J8054">
        <f t="shared" si="818"/>
        <v>46932.68776449647</v>
      </c>
      <c r="K8054">
        <f t="shared" si="818"/>
        <v>19814.124992809342</v>
      </c>
      <c r="L8054">
        <f t="shared" si="818"/>
        <v>19085.786692555474</v>
      </c>
      <c r="M8054">
        <f t="shared" si="818"/>
        <v>62734.281920247129</v>
      </c>
      <c r="N8054">
        <f t="shared" si="818"/>
        <v>12512.160396803687</v>
      </c>
    </row>
    <row r="8055" spans="3:14">
      <c r="C8055">
        <v>81</v>
      </c>
      <c r="D8055">
        <v>36</v>
      </c>
      <c r="E8055">
        <f t="shared" si="818"/>
        <v>62451.846633849462</v>
      </c>
      <c r="F8055">
        <f t="shared" si="818"/>
        <v>97202.584881351257</v>
      </c>
      <c r="G8055">
        <f t="shared" si="818"/>
        <v>30342.286184036497</v>
      </c>
      <c r="H8055">
        <f t="shared" si="818"/>
        <v>33712.369812666046</v>
      </c>
      <c r="I8055">
        <f t="shared" si="818"/>
        <v>8732.8965683888691</v>
      </c>
      <c r="J8055">
        <f t="shared" si="818"/>
        <v>46941.955391504329</v>
      </c>
      <c r="K8055">
        <f t="shared" si="818"/>
        <v>19787.579901179786</v>
      </c>
      <c r="L8055">
        <f t="shared" si="818"/>
        <v>19058.864530560008</v>
      </c>
      <c r="M8055">
        <f t="shared" si="818"/>
        <v>62730.118805213919</v>
      </c>
      <c r="N8055">
        <f t="shared" si="818"/>
        <v>12502.150169790668</v>
      </c>
    </row>
    <row r="8056" spans="3:14">
      <c r="C8056">
        <v>81</v>
      </c>
      <c r="D8056">
        <v>37</v>
      </c>
      <c r="E8056">
        <f t="shared" si="818"/>
        <v>62456.959043623137</v>
      </c>
      <c r="F8056">
        <f t="shared" si="818"/>
        <v>97172.866761339217</v>
      </c>
      <c r="G8056">
        <f t="shared" si="818"/>
        <v>30346.509859599253</v>
      </c>
      <c r="H8056">
        <f t="shared" si="818"/>
        <v>33677.323882616249</v>
      </c>
      <c r="I8056">
        <f t="shared" si="818"/>
        <v>8702.6493794174694</v>
      </c>
      <c r="J8056">
        <f t="shared" si="818"/>
        <v>46950.755540066333</v>
      </c>
      <c r="K8056">
        <f t="shared" si="818"/>
        <v>19762.513341583734</v>
      </c>
      <c r="L8056">
        <f t="shared" si="818"/>
        <v>19033.432914188656</v>
      </c>
      <c r="M8056">
        <f t="shared" si="818"/>
        <v>62726.233118084601</v>
      </c>
      <c r="N8056">
        <f t="shared" si="818"/>
        <v>12492.71487434687</v>
      </c>
    </row>
    <row r="8057" spans="3:14">
      <c r="C8057">
        <v>81</v>
      </c>
      <c r="D8057">
        <v>38</v>
      </c>
      <c r="E8057">
        <f t="shared" si="818"/>
        <v>62461.81548743794</v>
      </c>
      <c r="F8057">
        <f t="shared" si="818"/>
        <v>97144.754203286531</v>
      </c>
      <c r="G8057">
        <f t="shared" si="818"/>
        <v>30350.540995695195</v>
      </c>
      <c r="H8057">
        <f t="shared" si="818"/>
        <v>33644.13948048465</v>
      </c>
      <c r="I8057">
        <f t="shared" si="818"/>
        <v>8674.0419751216214</v>
      </c>
      <c r="J8057">
        <f t="shared" si="818"/>
        <v>46959.125116375544</v>
      </c>
      <c r="K8057">
        <f t="shared" si="818"/>
        <v>19738.808587808016</v>
      </c>
      <c r="L8057">
        <f t="shared" si="818"/>
        <v>19009.374168786875</v>
      </c>
      <c r="M8057">
        <f t="shared" si="818"/>
        <v>62722.602956656228</v>
      </c>
      <c r="N8057">
        <f t="shared" si="818"/>
        <v>12483.809121137871</v>
      </c>
    </row>
    <row r="8058" spans="3:14">
      <c r="C8058">
        <v>81</v>
      </c>
      <c r="D8058">
        <v>39</v>
      </c>
      <c r="E8058">
        <f t="shared" si="818"/>
        <v>62466.435654983048</v>
      </c>
      <c r="F8058">
        <f t="shared" si="818"/>
        <v>97118.123702427081</v>
      </c>
      <c r="G8058">
        <f t="shared" si="818"/>
        <v>30354.394403052534</v>
      </c>
      <c r="H8058">
        <f t="shared" si="818"/>
        <v>33612.673411816031</v>
      </c>
      <c r="I8058">
        <f t="shared" si="818"/>
        <v>8646.948218218593</v>
      </c>
      <c r="J8058">
        <f t="shared" si="818"/>
        <v>46967.097241374518</v>
      </c>
      <c r="K8058">
        <f t="shared" si="818"/>
        <v>19716.360885558763</v>
      </c>
      <c r="L8058">
        <f t="shared" si="818"/>
        <v>18986.582688895469</v>
      </c>
      <c r="M8058">
        <f t="shared" si="818"/>
        <v>62719.208665105602</v>
      </c>
      <c r="N8058">
        <f t="shared" si="818"/>
        <v>12475.39217614562</v>
      </c>
    </row>
    <row r="8059" spans="3:14">
      <c r="C8059">
        <v>81</v>
      </c>
      <c r="D8059">
        <v>40</v>
      </c>
      <c r="E8059">
        <f t="shared" si="818"/>
        <v>62470.837266978662</v>
      </c>
      <c r="F8059">
        <f t="shared" si="818"/>
        <v>97092.864104471388</v>
      </c>
      <c r="G8059">
        <f t="shared" si="818"/>
        <v>30358.083411326661</v>
      </c>
      <c r="H8059">
        <f t="shared" si="818"/>
        <v>33582.796801600634</v>
      </c>
      <c r="I8059">
        <f t="shared" si="818"/>
        <v>8621.2545851539198</v>
      </c>
      <c r="J8059">
        <f t="shared" si="818"/>
        <v>46974.701723911501</v>
      </c>
      <c r="K8059">
        <f t="shared" si="818"/>
        <v>19695.075955971482</v>
      </c>
      <c r="L8059">
        <f t="shared" si="818"/>
        <v>18964.963429601161</v>
      </c>
      <c r="M8059">
        <f t="shared" si="818"/>
        <v>62716.032553191959</v>
      </c>
      <c r="N8059">
        <f t="shared" si="818"/>
        <v>12467.427378753857</v>
      </c>
    </row>
    <row r="8060" spans="3:14">
      <c r="C8060">
        <v>81</v>
      </c>
      <c r="D8060">
        <v>41</v>
      </c>
      <c r="E8060">
        <f t="shared" ref="E8060:N8069" si="819">E$3/$C8060/$E$12+($D8060-1)*$C8060*$E$12*E$2*E$4/(2*$D8060)+$D8060*E$5/($C8060*$E$12)+$C8060*$E$12*E$2*E$6/(2*$D8060)</f>
        <v>62475.036315294259</v>
      </c>
      <c r="F8060">
        <f t="shared" si="819"/>
        <v>97068.875099450859</v>
      </c>
      <c r="G8060">
        <f t="shared" si="819"/>
        <v>30361.620049718811</v>
      </c>
      <c r="H8060">
        <f t="shared" si="819"/>
        <v>33554.393348000434</v>
      </c>
      <c r="I8060">
        <f t="shared" si="819"/>
        <v>8596.8586278418697</v>
      </c>
      <c r="J8060">
        <f t="shared" si="819"/>
        <v>46981.965464654444</v>
      </c>
      <c r="K8060">
        <f t="shared" si="819"/>
        <v>19674.868718119706</v>
      </c>
      <c r="L8060">
        <f t="shared" si="819"/>
        <v>18944.430618665127</v>
      </c>
      <c r="M8060">
        <f t="shared" si="819"/>
        <v>62713.058656551562</v>
      </c>
      <c r="N8060">
        <f t="shared" si="819"/>
        <v>12459.88164499181</v>
      </c>
    </row>
    <row r="8061" spans="3:14">
      <c r="C8061">
        <v>81</v>
      </c>
      <c r="D8061">
        <v>42</v>
      </c>
      <c r="E8061">
        <f t="shared" si="819"/>
        <v>62479.047268764123</v>
      </c>
      <c r="F8061">
        <f t="shared" si="819"/>
        <v>97046.065930727316</v>
      </c>
      <c r="G8061">
        <f t="shared" si="819"/>
        <v>30365.015201791954</v>
      </c>
      <c r="H8061">
        <f t="shared" si="819"/>
        <v>33527.357825542924</v>
      </c>
      <c r="I8061">
        <f t="shared" si="819"/>
        <v>8573.6676551572582</v>
      </c>
      <c r="J8061">
        <f t="shared" si="819"/>
        <v>46988.912802302926</v>
      </c>
      <c r="K8061">
        <f t="shared" si="819"/>
        <v>19655.662194022309</v>
      </c>
      <c r="L8061">
        <f t="shared" si="819"/>
        <v>18924.906652633217</v>
      </c>
      <c r="M8061">
        <f t="shared" si="819"/>
        <v>62710.272531236362</v>
      </c>
      <c r="N8061">
        <f t="shared" si="819"/>
        <v>12452.725041743081</v>
      </c>
    </row>
    <row r="8062" spans="3:14">
      <c r="C8062">
        <v>81</v>
      </c>
      <c r="D8062">
        <v>43</v>
      </c>
      <c r="E8062">
        <f t="shared" si="819"/>
        <v>62482.883250284496</v>
      </c>
      <c r="F8062">
        <f t="shared" si="819"/>
        <v>97024.354284140456</v>
      </c>
      <c r="G8062">
        <f t="shared" si="819"/>
        <v>30368.278738684625</v>
      </c>
      <c r="H8062">
        <f t="shared" si="819"/>
        <v>33501.594797171623</v>
      </c>
      <c r="I8062">
        <f t="shared" si="819"/>
        <v>8551.5975984051438</v>
      </c>
      <c r="J8062">
        <f t="shared" si="819"/>
        <v>46995.565811491448</v>
      </c>
      <c r="K8062">
        <f t="shared" si="819"/>
        <v>19637.386566440618</v>
      </c>
      <c r="L8062">
        <f t="shared" si="819"/>
        <v>18906.321146977236</v>
      </c>
      <c r="M8062">
        <f t="shared" si="819"/>
        <v>62707.661076921322</v>
      </c>
      <c r="N8062">
        <f t="shared" si="819"/>
        <v>12445.930420367196</v>
      </c>
    </row>
    <row r="8063" spans="3:14">
      <c r="C8063">
        <v>81</v>
      </c>
      <c r="D8063">
        <v>44</v>
      </c>
      <c r="E8063">
        <f t="shared" si="819"/>
        <v>62486.556189760973</v>
      </c>
      <c r="F8063">
        <f t="shared" si="819"/>
        <v>97003.665328635529</v>
      </c>
      <c r="G8063">
        <f t="shared" si="819"/>
        <v>30371.419634159149</v>
      </c>
      <c r="H8063">
        <f t="shared" si="819"/>
        <v>33477.017501926115</v>
      </c>
      <c r="I8063">
        <f t="shared" si="819"/>
        <v>8530.5720314992213</v>
      </c>
      <c r="J8063">
        <f t="shared" si="819"/>
        <v>47001.94456006954</v>
      </c>
      <c r="K8063">
        <f t="shared" si="819"/>
        <v>19619.978365157658</v>
      </c>
      <c r="L8063">
        <f t="shared" si="819"/>
        <v>18888.610115762462</v>
      </c>
      <c r="M8063">
        <f t="shared" si="819"/>
        <v>62705.212384220067</v>
      </c>
      <c r="N8063">
        <f t="shared" si="819"/>
        <v>12439.473100281919</v>
      </c>
    </row>
    <row r="8064" spans="3:14">
      <c r="C8064">
        <v>81</v>
      </c>
      <c r="D8064">
        <v>45</v>
      </c>
      <c r="E8064">
        <f t="shared" si="819"/>
        <v>62490.076956663201</v>
      </c>
      <c r="F8064">
        <f t="shared" si="819"/>
        <v>96983.930884807065</v>
      </c>
      <c r="G8064">
        <f t="shared" si="819"/>
        <v>30374.446064310065</v>
      </c>
      <c r="H8064">
        <f t="shared" si="819"/>
        <v>33453.546890931342</v>
      </c>
      <c r="I8064">
        <f t="shared" si="819"/>
        <v>8510.5213217830787</v>
      </c>
      <c r="J8064">
        <f t="shared" si="819"/>
        <v>47008.067332077917</v>
      </c>
      <c r="K8064">
        <f t="shared" si="819"/>
        <v>19603.379761753517</v>
      </c>
      <c r="L8064">
        <f t="shared" si="819"/>
        <v>18871.715260692807</v>
      </c>
      <c r="M8064">
        <f t="shared" si="819"/>
        <v>62702.915602358364</v>
      </c>
      <c r="N8064">
        <f t="shared" si="819"/>
        <v>12433.330594734543</v>
      </c>
    </row>
    <row r="8065" spans="3:14">
      <c r="C8065">
        <v>81</v>
      </c>
      <c r="D8065">
        <v>46</v>
      </c>
      <c r="E8065">
        <f t="shared" si="819"/>
        <v>62493.455475289469</v>
      </c>
      <c r="F8065">
        <f t="shared" si="819"/>
        <v>96965.088701893561</v>
      </c>
      <c r="G8065">
        <f t="shared" si="819"/>
        <v>30377.36549426716</v>
      </c>
      <c r="H8065">
        <f t="shared" si="819"/>
        <v>33431.110789127488</v>
      </c>
      <c r="I8065">
        <f t="shared" si="819"/>
        <v>8491.3818916139044</v>
      </c>
      <c r="J8065">
        <f t="shared" si="819"/>
        <v>47013.950821640676</v>
      </c>
      <c r="K8065">
        <f t="shared" si="819"/>
        <v>19587.537956366512</v>
      </c>
      <c r="L8065">
        <f t="shared" si="819"/>
        <v>18855.583352889251</v>
      </c>
      <c r="M8065">
        <f t="shared" si="819"/>
        <v>62700.760824107536</v>
      </c>
      <c r="N8065">
        <f t="shared" si="819"/>
        <v>12427.482372342161</v>
      </c>
    </row>
    <row r="8066" spans="3:14">
      <c r="C8066">
        <v>81</v>
      </c>
      <c r="D8066">
        <v>47</v>
      </c>
      <c r="E8066">
        <f t="shared" si="819"/>
        <v>62496.70082531697</v>
      </c>
      <c r="F8066">
        <f t="shared" si="819"/>
        <v>96947.081827070637</v>
      </c>
      <c r="G8066">
        <f t="shared" si="819"/>
        <v>30380.184753830057</v>
      </c>
      <c r="H8066">
        <f t="shared" si="819"/>
        <v>33409.643164012989</v>
      </c>
      <c r="I8066">
        <f t="shared" si="819"/>
        <v>8473.0955742121023</v>
      </c>
      <c r="J8066">
        <f t="shared" si="819"/>
        <v>47019.6103021054</v>
      </c>
      <c r="K8066">
        <f t="shared" si="819"/>
        <v>19572.40464274025</v>
      </c>
      <c r="L8066">
        <f t="shared" si="819"/>
        <v>18840.165693590119</v>
      </c>
      <c r="M8066">
        <f t="shared" si="819"/>
        <v>62698.738985407297</v>
      </c>
      <c r="N8066">
        <f t="shared" si="819"/>
        <v>12421.909649073606</v>
      </c>
    </row>
    <row r="8067" spans="3:14">
      <c r="C8067">
        <v>81</v>
      </c>
      <c r="D8067">
        <v>48</v>
      </c>
      <c r="E8067">
        <f t="shared" si="819"/>
        <v>62499.821329783146</v>
      </c>
      <c r="F8067">
        <f t="shared" si="819"/>
        <v>96929.858053582677</v>
      </c>
      <c r="G8067">
        <f t="shared" si="819"/>
        <v>30382.91010364837</v>
      </c>
      <c r="H8067">
        <f t="shared" si="819"/>
        <v>33389.083485794763</v>
      </c>
      <c r="I8067">
        <f t="shared" si="819"/>
        <v>8455.6090500297141</v>
      </c>
      <c r="J8067">
        <f t="shared" si="819"/>
        <v>47025.059774040747</v>
      </c>
      <c r="K8067">
        <f t="shared" si="819"/>
        <v>19557.935540139686</v>
      </c>
      <c r="L8067">
        <f t="shared" si="819"/>
        <v>18825.417642263892</v>
      </c>
      <c r="M8067">
        <f t="shared" si="819"/>
        <v>62696.841777535759</v>
      </c>
      <c r="N8067">
        <f t="shared" si="819"/>
        <v>12416.595206233635</v>
      </c>
    </row>
    <row r="8068" spans="3:14">
      <c r="C8068">
        <v>81</v>
      </c>
      <c r="D8068">
        <v>49</v>
      </c>
      <c r="E8068">
        <f t="shared" si="819"/>
        <v>62502.82463229377</v>
      </c>
      <c r="F8068">
        <f t="shared" si="819"/>
        <v>96913.369436449953</v>
      </c>
      <c r="G8068">
        <f t="shared" si="819"/>
        <v>30385.547293298321</v>
      </c>
      <c r="H8068">
        <f t="shared" si="819"/>
        <v>33369.376165887334</v>
      </c>
      <c r="I8068">
        <f t="shared" si="819"/>
        <v>8438.8733521349386</v>
      </c>
      <c r="J8068">
        <f t="shared" si="819"/>
        <v>47030.312095111753</v>
      </c>
      <c r="K8068">
        <f t="shared" si="819"/>
        <v>19544.089982583635</v>
      </c>
      <c r="L8068">
        <f t="shared" si="819"/>
        <v>18811.298202504062</v>
      </c>
      <c r="M8068">
        <f t="shared" si="819"/>
        <v>62695.06157003402</v>
      </c>
      <c r="N8068">
        <f t="shared" si="819"/>
        <v>12411.523230734787</v>
      </c>
    </row>
    <row r="8069" spans="3:14">
      <c r="C8069">
        <v>81</v>
      </c>
      <c r="D8069">
        <v>50</v>
      </c>
      <c r="E8069">
        <f t="shared" si="819"/>
        <v>62505.717764966175</v>
      </c>
      <c r="F8069">
        <f t="shared" si="819"/>
        <v>96897.571866291168</v>
      </c>
      <c r="G8069">
        <f t="shared" si="819"/>
        <v>30388.101612390001</v>
      </c>
      <c r="H8069">
        <f t="shared" si="819"/>
        <v>33350.470062792047</v>
      </c>
      <c r="I8069">
        <f t="shared" si="819"/>
        <v>8422.8434309505174</v>
      </c>
      <c r="J8069">
        <f t="shared" si="819"/>
        <v>47035.379094370292</v>
      </c>
      <c r="K8069">
        <f t="shared" si="819"/>
        <v>19530.830557369449</v>
      </c>
      <c r="L8069">
        <f t="shared" si="819"/>
        <v>18797.769657616638</v>
      </c>
      <c r="M8069">
        <f t="shared" si="819"/>
        <v>62693.391342879884</v>
      </c>
      <c r="N8069">
        <f t="shared" si="819"/>
        <v>12406.67917453659</v>
      </c>
    </row>
    <row r="8070" spans="3:14">
      <c r="C8070">
        <v>81</v>
      </c>
      <c r="D8070">
        <v>51</v>
      </c>
      <c r="E8070">
        <f t="shared" ref="E8070:N8079" si="820">E$3/$C8070/$E$12+($D8070-1)*$C8070*$E$12*E$2*E$4/(2*$D8070)+$D8070*E$5/($C8070*$E$12)+$C8070*$E$12*E$2*E$6/(2*$D8070)</f>
        <v>62508.507208379102</v>
      </c>
      <c r="F8070">
        <f t="shared" si="820"/>
        <v>96882.424693284323</v>
      </c>
      <c r="G8070">
        <f t="shared" si="820"/>
        <v>30390.577935662135</v>
      </c>
      <c r="H8070">
        <f t="shared" si="820"/>
        <v>33332.318046108179</v>
      </c>
      <c r="I8070">
        <f t="shared" si="820"/>
        <v>8407.4777701993735</v>
      </c>
      <c r="J8070">
        <f t="shared" si="820"/>
        <v>47040.271673099443</v>
      </c>
      <c r="K8070">
        <f t="shared" si="820"/>
        <v>19518.122786124062</v>
      </c>
      <c r="L8070">
        <f t="shared" si="820"/>
        <v>18784.797249079733</v>
      </c>
      <c r="M8070">
        <f t="shared" si="820"/>
        <v>62691.824626641122</v>
      </c>
      <c r="N8070">
        <f t="shared" si="820"/>
        <v>12402.049630621363</v>
      </c>
    </row>
    <row r="8071" spans="3:14">
      <c r="C8071">
        <v>81</v>
      </c>
      <c r="D8071">
        <v>52</v>
      </c>
      <c r="E8071">
        <f t="shared" si="820"/>
        <v>62511.198944605203</v>
      </c>
      <c r="F8071">
        <f t="shared" si="820"/>
        <v>96867.890394516769</v>
      </c>
      <c r="G8071">
        <f t="shared" si="820"/>
        <v>30392.980762873543</v>
      </c>
      <c r="H8071">
        <f t="shared" si="820"/>
        <v>33314.876610850471</v>
      </c>
      <c r="I8071">
        <f t="shared" si="820"/>
        <v>8392.7380471641991</v>
      </c>
      <c r="J8071">
        <f t="shared" si="820"/>
        <v>47044.999894022061</v>
      </c>
      <c r="K8071">
        <f t="shared" si="820"/>
        <v>19505.934842656978</v>
      </c>
      <c r="L8071">
        <f t="shared" si="820"/>
        <v>18772.348892103873</v>
      </c>
      <c r="M8071">
        <f t="shared" si="820"/>
        <v>62690.355449534203</v>
      </c>
      <c r="N8071">
        <f t="shared" si="820"/>
        <v>12397.62222328047</v>
      </c>
    </row>
    <row r="8072" spans="3:14">
      <c r="C8072">
        <v>81</v>
      </c>
      <c r="D8072">
        <v>53</v>
      </c>
      <c r="E8072">
        <f t="shared" si="820"/>
        <v>62513.79850423993</v>
      </c>
      <c r="F8072">
        <f t="shared" si="820"/>
        <v>96853.934278993896</v>
      </c>
      <c r="G8072">
        <f t="shared" si="820"/>
        <v>30395.314254178604</v>
      </c>
      <c r="H8072">
        <f t="shared" si="820"/>
        <v>33298.10553542876</v>
      </c>
      <c r="I8072">
        <f t="shared" si="820"/>
        <v>8378.588831408244</v>
      </c>
      <c r="J8072">
        <f t="shared" si="820"/>
        <v>47049.573060410228</v>
      </c>
      <c r="K8072">
        <f t="shared" si="820"/>
        <v>19494.237302754318</v>
      </c>
      <c r="L8072">
        <f t="shared" si="820"/>
        <v>18760.394923393167</v>
      </c>
      <c r="M8072">
        <f t="shared" si="820"/>
        <v>62688.978290476138</v>
      </c>
      <c r="N8072">
        <f t="shared" si="820"/>
        <v>12393.385510821028</v>
      </c>
    </row>
    <row r="8073" spans="3:14">
      <c r="C8073">
        <v>81</v>
      </c>
      <c r="D8073">
        <v>54</v>
      </c>
      <c r="E8073">
        <f t="shared" si="820"/>
        <v>62516.31100820507</v>
      </c>
      <c r="F8073">
        <f t="shared" si="820"/>
        <v>96840.524225424277</v>
      </c>
      <c r="G8073">
        <f t="shared" si="820"/>
        <v>30397.582261572115</v>
      </c>
      <c r="H8073">
        <f t="shared" si="820"/>
        <v>33281.967577629926</v>
      </c>
      <c r="I8073">
        <f t="shared" si="820"/>
        <v>8364.9973169715486</v>
      </c>
      <c r="J8073">
        <f t="shared" si="820"/>
        <v>47053.999786404704</v>
      </c>
      <c r="K8073">
        <f t="shared" si="820"/>
        <v>19483.002921773619</v>
      </c>
      <c r="L8073">
        <f t="shared" si="820"/>
        <v>18748.907876932866</v>
      </c>
      <c r="M8073">
        <f t="shared" si="820"/>
        <v>62687.688037353138</v>
      </c>
      <c r="N8073">
        <f t="shared" si="820"/>
        <v>12389.328899082953</v>
      </c>
    </row>
    <row r="8074" spans="3:14">
      <c r="C8074">
        <v>81</v>
      </c>
      <c r="D8074">
        <v>55</v>
      </c>
      <c r="E8074">
        <f t="shared" si="820"/>
        <v>62518.741204991653</v>
      </c>
      <c r="F8074">
        <f t="shared" si="820"/>
        <v>96827.630448610478</v>
      </c>
      <c r="G8074">
        <f t="shared" si="820"/>
        <v>30399.788356903795</v>
      </c>
      <c r="H8074">
        <f t="shared" si="820"/>
        <v>33266.428203765456</v>
      </c>
      <c r="I8074">
        <f t="shared" si="820"/>
        <v>8351.9330837821581</v>
      </c>
      <c r="J8074">
        <f t="shared" si="820"/>
        <v>47058.288059663348</v>
      </c>
      <c r="K8074">
        <f t="shared" si="820"/>
        <v>19472.206436500965</v>
      </c>
      <c r="L8074">
        <f t="shared" si="820"/>
        <v>18737.862284236602</v>
      </c>
      <c r="M8074">
        <f t="shared" si="820"/>
        <v>62686.479949841458</v>
      </c>
      <c r="N8074">
        <f t="shared" si="820"/>
        <v>12385.442564390536</v>
      </c>
    </row>
    <row r="8075" spans="3:14">
      <c r="C8075">
        <v>81</v>
      </c>
      <c r="D8075">
        <v>56</v>
      </c>
      <c r="E8075">
        <f t="shared" si="820"/>
        <v>62521.09350391286</v>
      </c>
      <c r="F8075">
        <f t="shared" si="820"/>
        <v>96815.225290869173</v>
      </c>
      <c r="G8075">
        <f t="shared" si="820"/>
        <v>30401.935856891239</v>
      </c>
      <c r="H8075">
        <f t="shared" si="820"/>
        <v>33251.455346838862</v>
      </c>
      <c r="I8075">
        <f t="shared" si="820"/>
        <v>8339.3678846303901</v>
      </c>
      <c r="J8075">
        <f t="shared" si="820"/>
        <v>47062.445297297047</v>
      </c>
      <c r="K8075">
        <f t="shared" si="820"/>
        <v>19461.824388237696</v>
      </c>
      <c r="L8075">
        <f t="shared" si="820"/>
        <v>18727.234495995577</v>
      </c>
      <c r="M8075">
        <f t="shared" si="820"/>
        <v>62685.349626211922</v>
      </c>
      <c r="N8075">
        <f t="shared" si="820"/>
        <v>12381.717384759186</v>
      </c>
    </row>
    <row r="8076" spans="3:14">
      <c r="C8076">
        <v>81</v>
      </c>
      <c r="D8076">
        <v>57</v>
      </c>
      <c r="E8076">
        <f t="shared" si="820"/>
        <v>62523.372004856297</v>
      </c>
      <c r="F8076">
        <f t="shared" si="820"/>
        <v>96803.283035407047</v>
      </c>
      <c r="G8076">
        <f t="shared" si="820"/>
        <v>30404.027845499946</v>
      </c>
      <c r="H8076">
        <f t="shared" si="820"/>
        <v>33237.019190169209</v>
      </c>
      <c r="I8076">
        <f t="shared" si="820"/>
        <v>8327.2754545668995</v>
      </c>
      <c r="J8076">
        <f t="shared" si="820"/>
        <v>47066.478395917584</v>
      </c>
      <c r="K8076">
        <f t="shared" si="820"/>
        <v>19451.834964509639</v>
      </c>
      <c r="L8076">
        <f t="shared" si="820"/>
        <v>18717.002522501622</v>
      </c>
      <c r="M8076">
        <f t="shared" si="820"/>
        <v>62684.292973628631</v>
      </c>
      <c r="N8076">
        <f t="shared" si="820"/>
        <v>12378.144878343586</v>
      </c>
    </row>
    <row r="8077" spans="3:14">
      <c r="C8077">
        <v>81</v>
      </c>
      <c r="D8077">
        <v>58</v>
      </c>
      <c r="E8077">
        <f t="shared" si="820"/>
        <v>62525.580524958772</v>
      </c>
      <c r="F8077">
        <f t="shared" si="820"/>
        <v>96791.77973900277</v>
      </c>
      <c r="G8077">
        <f t="shared" si="820"/>
        <v>30406.067194008123</v>
      </c>
      <c r="H8077">
        <f t="shared" si="820"/>
        <v>33223.091973398376</v>
      </c>
      <c r="I8077">
        <f t="shared" si="820"/>
        <v>8315.6313400181552</v>
      </c>
      <c r="J8077">
        <f t="shared" si="820"/>
        <v>47070.393776508434</v>
      </c>
      <c r="K8077">
        <f t="shared" si="820"/>
        <v>19442.217857151187</v>
      </c>
      <c r="L8077">
        <f t="shared" si="820"/>
        <v>18707.145890578169</v>
      </c>
      <c r="M8077">
        <f t="shared" si="820"/>
        <v>62683.306181520231</v>
      </c>
      <c r="N8077">
        <f t="shared" si="820"/>
        <v>12374.717148253265</v>
      </c>
    </row>
    <row r="8078" spans="3:14">
      <c r="C8078">
        <v>81</v>
      </c>
      <c r="D8078">
        <v>59</v>
      </c>
      <c r="E8078">
        <f t="shared" si="820"/>
        <v>62527.72262256813</v>
      </c>
      <c r="F8078">
        <f t="shared" si="820"/>
        <v>96780.693081704259</v>
      </c>
      <c r="G8078">
        <f t="shared" si="820"/>
        <v>30408.056579031043</v>
      </c>
      <c r="H8078">
        <f t="shared" si="820"/>
        <v>33209.647818226425</v>
      </c>
      <c r="I8078">
        <f t="shared" si="820"/>
        <v>8304.4127452800167</v>
      </c>
      <c r="J8078">
        <f t="shared" si="820"/>
        <v>47074.197424732098</v>
      </c>
      <c r="K8078">
        <f t="shared" si="820"/>
        <v>19432.954134821506</v>
      </c>
      <c r="L8078">
        <f t="shared" si="820"/>
        <v>18697.645515060613</v>
      </c>
      <c r="M8078">
        <f t="shared" si="820"/>
        <v>62682.385697659163</v>
      </c>
      <c r="N8078">
        <f t="shared" si="820"/>
        <v>12371.426832980158</v>
      </c>
    </row>
    <row r="8079" spans="3:14">
      <c r="C8079">
        <v>81</v>
      </c>
      <c r="D8079">
        <v>60</v>
      </c>
      <c r="E8079">
        <f t="shared" si="820"/>
        <v>62529.801618809026</v>
      </c>
      <c r="F8079">
        <f t="shared" si="820"/>
        <v>96770.002231556209</v>
      </c>
      <c r="G8079">
        <f t="shared" si="820"/>
        <v>30409.998498742971</v>
      </c>
      <c r="H8079">
        <f t="shared" si="820"/>
        <v>33196.662571573412</v>
      </c>
      <c r="I8079">
        <f t="shared" si="820"/>
        <v>8293.5983943619503</v>
      </c>
      <c r="J8079">
        <f t="shared" si="820"/>
        <v>47077.894927206959</v>
      </c>
      <c r="K8079">
        <f t="shared" si="820"/>
        <v>19424.026128269154</v>
      </c>
      <c r="L8079">
        <f t="shared" si="820"/>
        <v>18688.483583128655</v>
      </c>
      <c r="M8079">
        <f t="shared" si="820"/>
        <v>62681.528206633106</v>
      </c>
      <c r="N8079">
        <f t="shared" si="820"/>
        <v>12368.267061783406</v>
      </c>
    </row>
    <row r="8080" spans="3:14">
      <c r="C8080">
        <v>81</v>
      </c>
      <c r="D8080">
        <v>61</v>
      </c>
      <c r="E8080">
        <f t="shared" ref="E8080:N8089" si="821">E$3/$C8080/$E$12+($D8080-1)*$C8080*$E$12*E$2*E$4/(2*$D8080)+$D8080*E$5/($C8080*$E$12)+$C8080*$E$12*E$2*E$6/(2*$D8080)</f>
        <v>62531.820617027435</v>
      </c>
      <c r="F8080">
        <f t="shared" si="821"/>
        <v>96759.687722633214</v>
      </c>
      <c r="G8080">
        <f t="shared" si="821"/>
        <v>30411.895287503474</v>
      </c>
      <c r="H8080">
        <f t="shared" si="821"/>
        <v>33184.113664167904</v>
      </c>
      <c r="I8080">
        <f t="shared" si="821"/>
        <v>8283.1684064203491</v>
      </c>
      <c r="J8080">
        <f t="shared" si="821"/>
        <v>47081.491504215737</v>
      </c>
      <c r="K8080">
        <f t="shared" si="821"/>
        <v>19415.41732688214</v>
      </c>
      <c r="L8080">
        <f t="shared" si="821"/>
        <v>18679.643450015799</v>
      </c>
      <c r="M8080">
        <f t="shared" si="821"/>
        <v>62680.730610433719</v>
      </c>
      <c r="N8080">
        <f t="shared" si="821"/>
        <v>12365.231414462531</v>
      </c>
    </row>
    <row r="8081" spans="3:14">
      <c r="C8081">
        <v>81</v>
      </c>
      <c r="D8081">
        <v>62</v>
      </c>
      <c r="E8081">
        <f t="shared" si="821"/>
        <v>62533.782520353481</v>
      </c>
      <c r="F8081">
        <f t="shared" si="821"/>
        <v>96749.731344875967</v>
      </c>
      <c r="G8081">
        <f t="shared" si="821"/>
        <v>30413.749129068248</v>
      </c>
      <c r="H8081">
        <f t="shared" si="821"/>
        <v>33171.979982820521</v>
      </c>
      <c r="I8081">
        <f t="shared" si="821"/>
        <v>8273.1041832466763</v>
      </c>
      <c r="J8081">
        <f t="shared" si="821"/>
        <v>47084.992039248711</v>
      </c>
      <c r="K8081">
        <f t="shared" si="821"/>
        <v>19407.112285249234</v>
      </c>
      <c r="L8081">
        <f t="shared" si="821"/>
        <v>18671.109544811443</v>
      </c>
      <c r="M8081">
        <f t="shared" si="821"/>
        <v>62679.990010924288</v>
      </c>
      <c r="N8081">
        <f t="shared" si="821"/>
        <v>12362.313885023537</v>
      </c>
    </row>
    <row r="8082" spans="3:14">
      <c r="C8082">
        <v>81</v>
      </c>
      <c r="D8082">
        <v>63</v>
      </c>
      <c r="E8082">
        <f t="shared" si="821"/>
        <v>62535.690047591583</v>
      </c>
      <c r="F8082">
        <f t="shared" si="821"/>
        <v>96740.116044419439</v>
      </c>
      <c r="G8082">
        <f t="shared" si="821"/>
        <v>30415.562068541865</v>
      </c>
      <c r="H8082">
        <f t="shared" si="821"/>
        <v>33160.241754861818</v>
      </c>
      <c r="I8082">
        <f t="shared" si="821"/>
        <v>8263.3883074710266</v>
      </c>
      <c r="J8082">
        <f t="shared" si="821"/>
        <v>47088.401105733326</v>
      </c>
      <c r="K8082">
        <f t="shared" si="821"/>
        <v>19399.096538620237</v>
      </c>
      <c r="L8082">
        <f t="shared" si="821"/>
        <v>18662.867285234213</v>
      </c>
      <c r="M8082">
        <f t="shared" si="821"/>
        <v>62679.303693976675</v>
      </c>
      <c r="N8082">
        <f t="shared" si="821"/>
        <v>12359.508848805388</v>
      </c>
    </row>
    <row r="8083" spans="3:14">
      <c r="C8083">
        <v>81</v>
      </c>
      <c r="D8083">
        <v>64</v>
      </c>
      <c r="E8083">
        <f t="shared" si="821"/>
        <v>62537.545747620839</v>
      </c>
      <c r="F8083">
        <f t="shared" si="821"/>
        <v>96730.825833265175</v>
      </c>
      <c r="G8083">
        <f t="shared" si="821"/>
        <v>30417.336023209846</v>
      </c>
      <c r="H8083">
        <f t="shared" si="821"/>
        <v>33148.880443414193</v>
      </c>
      <c r="I8083">
        <f t="shared" si="821"/>
        <v>8254.0044503091194</v>
      </c>
      <c r="J8083">
        <f t="shared" si="821"/>
        <v>47091.72299125776</v>
      </c>
      <c r="K8083">
        <f t="shared" si="821"/>
        <v>19391.356526291849</v>
      </c>
      <c r="L8083">
        <f t="shared" si="821"/>
        <v>18654.903000395359</v>
      </c>
      <c r="M8083">
        <f t="shared" si="821"/>
        <v>62678.669115095821</v>
      </c>
      <c r="N8083">
        <f t="shared" si="821"/>
        <v>12356.811032688347</v>
      </c>
    </row>
    <row r="8084" spans="3:14">
      <c r="C8084">
        <v>81</v>
      </c>
      <c r="D8084">
        <v>65</v>
      </c>
      <c r="E8084">
        <f t="shared" si="821"/>
        <v>62539.35201246629</v>
      </c>
      <c r="F8084">
        <f t="shared" si="821"/>
        <v>96721.845707291504</v>
      </c>
      <c r="G8084">
        <f t="shared" si="821"/>
        <v>30419.072792370909</v>
      </c>
      <c r="H8084">
        <f t="shared" si="821"/>
        <v>33137.878652331012</v>
      </c>
      <c r="I8084">
        <f t="shared" si="821"/>
        <v>8244.937287824936</v>
      </c>
      <c r="J8084">
        <f t="shared" si="821"/>
        <v>47094.961719558662</v>
      </c>
      <c r="K8084">
        <f t="shared" si="821"/>
        <v>19383.87952206557</v>
      </c>
      <c r="L8084">
        <f t="shared" si="821"/>
        <v>18647.203860691559</v>
      </c>
      <c r="M8084">
        <f t="shared" si="821"/>
        <v>62678.083886370936</v>
      </c>
      <c r="N8084">
        <f t="shared" si="821"/>
        <v>12354.215488052372</v>
      </c>
    </row>
    <row r="8085" spans="3:14">
      <c r="C8085">
        <v>81</v>
      </c>
      <c r="D8085">
        <v>66</v>
      </c>
      <c r="E8085">
        <f t="shared" si="821"/>
        <v>62541.11108918173</v>
      </c>
      <c r="F8085">
        <f t="shared" si="821"/>
        <v>96713.16157171753</v>
      </c>
      <c r="G8085">
        <f t="shared" si="821"/>
        <v>30420.774066275375</v>
      </c>
      <c r="H8085">
        <f t="shared" si="821"/>
        <v>33127.220039777487</v>
      </c>
      <c r="I8085">
        <f t="shared" si="821"/>
        <v>8236.1724248058526</v>
      </c>
      <c r="J8085">
        <f t="shared" si="821"/>
        <v>47098.121070509813</v>
      </c>
      <c r="K8085">
        <f t="shared" si="821"/>
        <v>19376.653571027673</v>
      </c>
      <c r="L8085">
        <f t="shared" si="821"/>
        <v>18639.757814071225</v>
      </c>
      <c r="M8085">
        <f t="shared" si="821"/>
        <v>62677.545764613125</v>
      </c>
      <c r="N8085">
        <f t="shared" si="821"/>
        <v>12351.717566193774</v>
      </c>
    </row>
    <row r="8086" spans="3:14">
      <c r="C8086">
        <v>81</v>
      </c>
      <c r="D8086">
        <v>67</v>
      </c>
      <c r="E8086">
        <f t="shared" si="821"/>
        <v>62542.825090668513</v>
      </c>
      <c r="F8086">
        <f t="shared" si="821"/>
        <v>96704.760173241739</v>
      </c>
      <c r="G8086">
        <f t="shared" si="821"/>
        <v>30422.441434263088</v>
      </c>
      <c r="H8086">
        <f t="shared" si="821"/>
        <v>33116.88923955083</v>
      </c>
      <c r="I8086">
        <f t="shared" si="821"/>
        <v>8227.6963254549246</v>
      </c>
      <c r="J8086">
        <f t="shared" si="821"/>
        <v>47101.204598320903</v>
      </c>
      <c r="K8086">
        <f t="shared" si="821"/>
        <v>19369.667431990616</v>
      </c>
      <c r="L8086">
        <f t="shared" si="821"/>
        <v>18632.553528008229</v>
      </c>
      <c r="M8086">
        <f t="shared" si="821"/>
        <v>62677.052640555201</v>
      </c>
      <c r="N8086">
        <f t="shared" si="821"/>
        <v>12349.31289594342</v>
      </c>
    </row>
    <row r="8087" spans="3:14">
      <c r="C8087">
        <v>81</v>
      </c>
      <c r="D8087">
        <v>68</v>
      </c>
      <c r="E8087">
        <f t="shared" si="821"/>
        <v>62544.49600553968</v>
      </c>
      <c r="F8087">
        <f t="shared" si="821"/>
        <v>96696.629038168612</v>
      </c>
      <c r="G8087">
        <f t="shared" si="821"/>
        <v>30424.076392183313</v>
      </c>
      <c r="H8087">
        <f t="shared" si="821"/>
        <v>33106.871789342484</v>
      </c>
      <c r="I8087">
        <f t="shared" si="821"/>
        <v>8219.4962501985574</v>
      </c>
      <c r="J8087">
        <f t="shared" si="821"/>
        <v>47104.215648130463</v>
      </c>
      <c r="K8087">
        <f t="shared" si="821"/>
        <v>19362.910525013191</v>
      </c>
      <c r="L8087">
        <f t="shared" si="821"/>
        <v>18625.580336595631</v>
      </c>
      <c r="M8087">
        <f t="shared" si="821"/>
        <v>62676.602529004507</v>
      </c>
      <c r="N8087">
        <f t="shared" si="821"/>
        <v>12346.997363259765</v>
      </c>
    </row>
    <row r="8088" spans="3:14">
      <c r="C8088">
        <v>81</v>
      </c>
      <c r="D8088">
        <v>69</v>
      </c>
      <c r="E8088">
        <f t="shared" si="821"/>
        <v>62546.125707126317</v>
      </c>
      <c r="F8088">
        <f t="shared" si="821"/>
        <v>96688.756415915486</v>
      </c>
      <c r="G8088">
        <f t="shared" si="821"/>
        <v>30425.680349169426</v>
      </c>
      <c r="H8088">
        <f t="shared" si="821"/>
        <v>33097.154065238617</v>
      </c>
      <c r="I8088">
        <f t="shared" si="821"/>
        <v>8211.560197989158</v>
      </c>
      <c r="J8088">
        <f t="shared" si="821"/>
        <v>47107.157371155969</v>
      </c>
      <c r="K8088">
        <f t="shared" si="821"/>
        <v>19356.372883484113</v>
      </c>
      <c r="L8088">
        <f t="shared" si="821"/>
        <v>18618.828192239933</v>
      </c>
      <c r="M8088">
        <f t="shared" si="821"/>
        <v>62676.193559852072</v>
      </c>
      <c r="N8088">
        <f t="shared" si="821"/>
        <v>12344.767092596434</v>
      </c>
    </row>
    <row r="8089" spans="3:14">
      <c r="C8089">
        <v>81</v>
      </c>
      <c r="D8089">
        <v>70</v>
      </c>
      <c r="E8089">
        <f t="shared" si="821"/>
        <v>62547.715961712041</v>
      </c>
      <c r="F8089">
        <f t="shared" si="821"/>
        <v>96681.131227361475</v>
      </c>
      <c r="G8089">
        <f t="shared" si="821"/>
        <v>30427.254633832872</v>
      </c>
      <c r="H8089">
        <f t="shared" si="821"/>
        <v>33087.723221834749</v>
      </c>
      <c r="I8089">
        <f t="shared" si="821"/>
        <v>8203.876853553289</v>
      </c>
      <c r="J8089">
        <f t="shared" si="821"/>
        <v>47110.032738545284</v>
      </c>
      <c r="K8089">
        <f t="shared" si="821"/>
        <v>19350.045110312716</v>
      </c>
      <c r="L8089">
        <f t="shared" si="821"/>
        <v>18612.287621495838</v>
      </c>
      <c r="M8089">
        <f t="shared" si="821"/>
        <v>62675.823969852208</v>
      </c>
      <c r="N8089">
        <f t="shared" si="821"/>
        <v>12342.618429866841</v>
      </c>
    </row>
    <row r="8090" spans="3:14">
      <c r="C8090">
        <v>81</v>
      </c>
      <c r="D8090">
        <v>71</v>
      </c>
      <c r="E8090">
        <f t="shared" ref="E8090:N8099" si="822">E$3/$C8090/$E$12+($D8090-1)*$C8090*$E$12*E$2*E$4/(2*$D8090)+$D8090*E$5/($C8090*$E$12)+$C8090*$E$12*E$2*E$6/(2*$D8090)</f>
        <v>62549.268436071572</v>
      </c>
      <c r="F8090">
        <f t="shared" si="822"/>
        <v>96673.743017561486</v>
      </c>
      <c r="G8090">
        <f t="shared" si="822"/>
        <v>30428.80049993379</v>
      </c>
      <c r="H8090">
        <f t="shared" si="822"/>
        <v>33078.567137411163</v>
      </c>
      <c r="I8090">
        <f t="shared" si="822"/>
        <v>8196.4355390976998</v>
      </c>
      <c r="J8090">
        <f t="shared" si="822"/>
        <v>47112.844554057694</v>
      </c>
      <c r="K8090">
        <f t="shared" si="822"/>
        <v>19343.918337821942</v>
      </c>
      <c r="L8090">
        <f t="shared" si="822"/>
        <v>18605.949684633284</v>
      </c>
      <c r="M8090">
        <f t="shared" si="822"/>
        <v>62675.492095097092</v>
      </c>
      <c r="N8090">
        <f t="shared" si="822"/>
        <v>12340.547926848434</v>
      </c>
    </row>
    <row r="8091" spans="3:14">
      <c r="C8091">
        <v>81</v>
      </c>
      <c r="D8091">
        <v>72</v>
      </c>
      <c r="E8091">
        <f t="shared" si="822"/>
        <v>62550.784704380996</v>
      </c>
      <c r="F8091">
        <f t="shared" si="822"/>
        <v>96666.581912400841</v>
      </c>
      <c r="G8091">
        <f t="shared" si="822"/>
        <v>30430.319131578934</v>
      </c>
      <c r="H8091">
        <f t="shared" si="822"/>
        <v>33069.674363677012</v>
      </c>
      <c r="I8091">
        <f t="shared" si="822"/>
        <v>8189.2261700398822</v>
      </c>
      <c r="J8091">
        <f t="shared" si="822"/>
        <v>47115.595465688086</v>
      </c>
      <c r="K8091">
        <f t="shared" si="822"/>
        <v>19337.984190983421</v>
      </c>
      <c r="L8091">
        <f t="shared" si="822"/>
        <v>18599.805938573874</v>
      </c>
      <c r="M8091">
        <f t="shared" si="822"/>
        <v>62675.196364118186</v>
      </c>
      <c r="N8091">
        <f t="shared" si="822"/>
        <v>12338.55232688658</v>
      </c>
    </row>
    <row r="8092" spans="3:14">
      <c r="C8092">
        <v>81</v>
      </c>
      <c r="D8092">
        <v>73</v>
      </c>
      <c r="E8092">
        <f t="shared" si="822"/>
        <v>62552.266254560163</v>
      </c>
      <c r="F8092">
        <f t="shared" si="822"/>
        <v>96659.638578812141</v>
      </c>
      <c r="G8092">
        <f t="shared" si="822"/>
        <v>30431.811647992523</v>
      </c>
      <c r="H8092">
        <f t="shared" si="822"/>
        <v>33061.034079645062</v>
      </c>
      <c r="I8092">
        <f t="shared" si="822"/>
        <v>8182.239214377184</v>
      </c>
      <c r="J8092">
        <f t="shared" si="822"/>
        <v>47118.287976335705</v>
      </c>
      <c r="K8092">
        <f t="shared" si="822"/>
        <v>19332.234753674453</v>
      </c>
      <c r="L8092">
        <f t="shared" si="822"/>
        <v>18593.848402873635</v>
      </c>
      <c r="M8092">
        <f t="shared" si="822"/>
        <v>62674.93529155483</v>
      </c>
      <c r="N8092">
        <f t="shared" si="822"/>
        <v>12336.628551773478</v>
      </c>
    </row>
    <row r="8093" spans="3:14">
      <c r="C8093">
        <v>81</v>
      </c>
      <c r="D8093">
        <v>74</v>
      </c>
      <c r="E8093">
        <f t="shared" si="822"/>
        <v>62553.714494100866</v>
      </c>
      <c r="F8093">
        <f t="shared" si="822"/>
        <v>96652.904188218177</v>
      </c>
      <c r="G8093">
        <f t="shared" si="822"/>
        <v>30433.279107900147</v>
      </c>
      <c r="H8093">
        <f t="shared" si="822"/>
        <v>33052.636049246306</v>
      </c>
      <c r="I8093">
        <f t="shared" si="822"/>
        <v>8175.4656553503464</v>
      </c>
      <c r="J8093">
        <f t="shared" si="822"/>
        <v>47120.92445360795</v>
      </c>
      <c r="K8093">
        <f t="shared" si="822"/>
        <v>19326.662537670876</v>
      </c>
      <c r="L8093">
        <f t="shared" si="822"/>
        <v>18588.069528463962</v>
      </c>
      <c r="M8093">
        <f t="shared" si="822"/>
        <v>62674.707472336115</v>
      </c>
      <c r="N8093">
        <f t="shared" si="822"/>
        <v>12334.773689690926</v>
      </c>
    </row>
    <row r="8094" spans="3:14">
      <c r="C8094">
        <v>81</v>
      </c>
      <c r="D8094">
        <v>75</v>
      </c>
      <c r="E8094">
        <f t="shared" si="822"/>
        <v>62555.130755428596</v>
      </c>
      <c r="F8094">
        <f t="shared" si="822"/>
        <v>96646.370382899098</v>
      </c>
      <c r="G8094">
        <f t="shared" si="822"/>
        <v>30434.722513562065</v>
      </c>
      <c r="H8094">
        <f t="shared" si="822"/>
        <v>33044.470582335409</v>
      </c>
      <c r="I8094">
        <f t="shared" si="822"/>
        <v>8168.8969570939344</v>
      </c>
      <c r="J8094">
        <f t="shared" si="822"/>
        <v>47123.507138839857</v>
      </c>
      <c r="K8094">
        <f t="shared" si="822"/>
        <v>19321.260454120464</v>
      </c>
      <c r="L8094">
        <f t="shared" si="822"/>
        <v>18582.462168893224</v>
      </c>
      <c r="M8094">
        <f t="shared" si="822"/>
        <v>62674.511576328252</v>
      </c>
      <c r="N8094">
        <f t="shared" si="822"/>
        <v>12332.984984117713</v>
      </c>
    </row>
    <row r="8095" spans="3:14">
      <c r="C8095">
        <v>81</v>
      </c>
      <c r="D8095">
        <v>76</v>
      </c>
      <c r="E8095">
        <f t="shared" si="822"/>
        <v>62556.516300841293</v>
      </c>
      <c r="F8095">
        <f t="shared" si="822"/>
        <v>96640.029245015161</v>
      </c>
      <c r="G8095">
        <f t="shared" si="822"/>
        <v>30436.142814487954</v>
      </c>
      <c r="H8095">
        <f t="shared" si="822"/>
        <v>33036.5284987747</v>
      </c>
      <c r="I8095">
        <f t="shared" si="822"/>
        <v>8162.5250329985893</v>
      </c>
      <c r="J8095">
        <f t="shared" si="822"/>
        <v>47126.038155401438</v>
      </c>
      <c r="K8095">
        <f t="shared" si="822"/>
        <v>19316.021787268495</v>
      </c>
      <c r="L8095">
        <f t="shared" si="822"/>
        <v>18577.019553838833</v>
      </c>
      <c r="M8095">
        <f t="shared" si="822"/>
        <v>62674.346343404482</v>
      </c>
      <c r="N8095">
        <f t="shared" si="822"/>
        <v>12331.259823612678</v>
      </c>
    </row>
    <row r="8096" spans="3:14">
      <c r="C8096">
        <v>81</v>
      </c>
      <c r="D8096">
        <v>77</v>
      </c>
      <c r="E8096">
        <f t="shared" si="822"/>
        <v>62557.872327062876</v>
      </c>
      <c r="F8096">
        <f t="shared" si="822"/>
        <v>96633.873268042895</v>
      </c>
      <c r="G8096">
        <f t="shared" si="822"/>
        <v>30437.540910862353</v>
      </c>
      <c r="H8096">
        <f t="shared" si="822"/>
        <v>33028.801095316776</v>
      </c>
      <c r="I8096">
        <f t="shared" si="822"/>
        <v>8156.3422165385537</v>
      </c>
      <c r="J8096">
        <f t="shared" si="822"/>
        <v>47128.519516357759</v>
      </c>
      <c r="K8096">
        <f t="shared" si="822"/>
        <v>19310.940170230613</v>
      </c>
      <c r="L8096">
        <f t="shared" si="822"/>
        <v>18571.73526468327</v>
      </c>
      <c r="M8096">
        <f t="shared" si="822"/>
        <v>62674.210578899241</v>
      </c>
      <c r="N8096">
        <f t="shared" si="822"/>
        <v>12329.59573239394</v>
      </c>
    </row>
    <row r="8097" spans="3:14">
      <c r="C8097">
        <v>81</v>
      </c>
      <c r="D8097">
        <v>78</v>
      </c>
      <c r="E8097">
        <f t="shared" si="822"/>
        <v>62559.199969446861</v>
      </c>
      <c r="F8097">
        <f t="shared" si="822"/>
        <v>96627.895330408792</v>
      </c>
      <c r="G8097">
        <f t="shared" si="822"/>
        <v>30438.917656706461</v>
      </c>
      <c r="H8097">
        <f t="shared" si="822"/>
        <v>33021.280115034577</v>
      </c>
      <c r="I8097">
        <f t="shared" si="822"/>
        <v>8150.3412343432392</v>
      </c>
      <c r="J8097">
        <f t="shared" si="822"/>
        <v>47130.953131539783</v>
      </c>
      <c r="K8097">
        <f t="shared" si="822"/>
        <v>19306.009562629355</v>
      </c>
      <c r="L8097">
        <f t="shared" si="822"/>
        <v>18566.60321196889</v>
      </c>
      <c r="M8097">
        <f t="shared" si="822"/>
        <v>62674.103149411771</v>
      </c>
      <c r="N8097">
        <f t="shared" si="822"/>
        <v>12327.990361642796</v>
      </c>
    </row>
    <row r="8098" spans="3:14">
      <c r="C8098">
        <v>81</v>
      </c>
      <c r="D8098">
        <v>79</v>
      </c>
      <c r="E8098">
        <f t="shared" si="822"/>
        <v>62560.500305860507</v>
      </c>
      <c r="F8098">
        <f t="shared" si="822"/>
        <v>96622.088671125297</v>
      </c>
      <c r="G8098">
        <f t="shared" si="822"/>
        <v>30440.273862799913</v>
      </c>
      <c r="H8098">
        <f t="shared" si="822"/>
        <v>33013.957719073362</v>
      </c>
      <c r="I8098">
        <f t="shared" si="822"/>
        <v>8144.5151813139883</v>
      </c>
      <c r="J8098">
        <f t="shared" si="822"/>
        <v>47133.340814078212</v>
      </c>
      <c r="K8098">
        <f t="shared" si="822"/>
        <v>19301.224229929139</v>
      </c>
      <c r="L8098">
        <f t="shared" si="822"/>
        <v>18561.617614565017</v>
      </c>
      <c r="M8098">
        <f t="shared" si="822"/>
        <v>62674.022978928748</v>
      </c>
      <c r="N8098">
        <f t="shared" si="822"/>
        <v>12326.44148146808</v>
      </c>
    </row>
    <row r="8099" spans="3:14">
      <c r="C8099">
        <v>81</v>
      </c>
      <c r="D8099">
        <v>80</v>
      </c>
      <c r="E8099">
        <f t="shared" si="822"/>
        <v>62561.77436027769</v>
      </c>
      <c r="F8099">
        <f t="shared" si="822"/>
        <v>96616.446867254286</v>
      </c>
      <c r="G8099">
        <f t="shared" si="822"/>
        <v>30441.610299383367</v>
      </c>
      <c r="H8099">
        <f t="shared" si="822"/>
        <v>33006.826460521072</v>
      </c>
      <c r="I8099">
        <f t="shared" si="822"/>
        <v>8138.8574976070695</v>
      </c>
      <c r="J8099">
        <f t="shared" si="822"/>
        <v>47135.684286447147</v>
      </c>
      <c r="K8099">
        <f t="shared" si="822"/>
        <v>19296.578724321196</v>
      </c>
      <c r="L8099">
        <f t="shared" si="822"/>
        <v>18556.772980397498</v>
      </c>
      <c r="M8099">
        <f t="shared" si="822"/>
        <v>62673.969045237507</v>
      </c>
      <c r="N8099">
        <f t="shared" si="822"/>
        <v>12324.946973473165</v>
      </c>
    </row>
    <row r="8100" spans="3:14">
      <c r="C8100">
        <v>81</v>
      </c>
      <c r="D8100">
        <v>81</v>
      </c>
      <c r="E8100">
        <f t="shared" ref="E8100:N8109" si="823">E$3/$C8100/$E$12+($D8100-1)*$C8100*$E$12*E$2*E$4/(2*$D8100)+$D8100*E$5/($C8100*$E$12)+$C8100*$E$12*E$2*E$6/(2*$D8100)</f>
        <v>62563.023106105691</v>
      </c>
      <c r="F8100">
        <f t="shared" si="823"/>
        <v>96610.963813039722</v>
      </c>
      <c r="G8100">
        <f t="shared" si="823"/>
        <v>30442.927698660889</v>
      </c>
      <c r="H8100">
        <f t="shared" si="823"/>
        <v>32999.879260214431</v>
      </c>
      <c r="I8100">
        <f t="shared" si="823"/>
        <v>8133.3619473216577</v>
      </c>
      <c r="J8100">
        <f t="shared" si="823"/>
        <v>47137.985186060287</v>
      </c>
      <c r="K8100">
        <f t="shared" si="823"/>
        <v>19292.067867024318</v>
      </c>
      <c r="L8100">
        <f t="shared" si="823"/>
        <v>18552.064088605741</v>
      </c>
      <c r="M8100">
        <f t="shared" si="823"/>
        <v>62673.940376605031</v>
      </c>
      <c r="N8100">
        <f t="shared" si="823"/>
        <v>12323.504823873618</v>
      </c>
    </row>
    <row r="8101" spans="3:14">
      <c r="C8101">
        <v>81</v>
      </c>
      <c r="D8101">
        <v>82</v>
      </c>
      <c r="E8101">
        <f t="shared" si="823"/>
        <v>62564.247469268506</v>
      </c>
      <c r="F8101">
        <f t="shared" si="823"/>
        <v>96605.63370056737</v>
      </c>
      <c r="G8101">
        <f t="shared" si="823"/>
        <v>30444.226757119271</v>
      </c>
      <c r="H8101">
        <f t="shared" si="823"/>
        <v>32993.109384315168</v>
      </c>
      <c r="I8101">
        <f t="shared" si="823"/>
        <v>8128.0225987472113</v>
      </c>
      <c r="J8101">
        <f t="shared" si="823"/>
        <v>47140.245070457488</v>
      </c>
      <c r="K8101">
        <f t="shared" si="823"/>
        <v>19287.686731880778</v>
      </c>
      <c r="L8101">
        <f t="shared" si="823"/>
        <v>18547.485973005249</v>
      </c>
      <c r="M8101">
        <f t="shared" si="823"/>
        <v>62673.936048699907</v>
      </c>
      <c r="N8101">
        <f t="shared" si="823"/>
        <v>12322.113117118388</v>
      </c>
    </row>
    <row r="8102" spans="3:14">
      <c r="C8102">
        <v>81</v>
      </c>
      <c r="D8102">
        <v>83</v>
      </c>
      <c r="E8102">
        <f t="shared" si="823"/>
        <v>62565.448331067288</v>
      </c>
      <c r="F8102">
        <f t="shared" si="823"/>
        <v>96600.451001822439</v>
      </c>
      <c r="G8102">
        <f t="shared" si="823"/>
        <v>30445.508137679706</v>
      </c>
      <c r="H8102">
        <f t="shared" si="823"/>
        <v>32986.510423507367</v>
      </c>
      <c r="I8102">
        <f t="shared" si="823"/>
        <v>8122.8338060387532</v>
      </c>
      <c r="J8102">
        <f t="shared" si="823"/>
        <v>47142.465422116416</v>
      </c>
      <c r="K8102">
        <f t="shared" si="823"/>
        <v>19283.430630138071</v>
      </c>
      <c r="L8102">
        <f t="shared" si="823"/>
        <v>18543.03390674575</v>
      </c>
      <c r="M8102">
        <f t="shared" si="823"/>
        <v>62673.955181736761</v>
      </c>
      <c r="N8102">
        <f t="shared" si="823"/>
        <v>12320.770029972142</v>
      </c>
    </row>
    <row r="8103" spans="3:14">
      <c r="C8103">
        <v>81</v>
      </c>
      <c r="D8103">
        <v>84</v>
      </c>
      <c r="E8103">
        <f t="shared" si="823"/>
        <v>62566.62653083646</v>
      </c>
      <c r="F8103">
        <f t="shared" si="823"/>
        <v>96595.41045202894</v>
      </c>
      <c r="G8103">
        <f t="shared" si="823"/>
        <v>30446.77247169568</v>
      </c>
      <c r="H8103">
        <f t="shared" si="823"/>
        <v>32980.076273680606</v>
      </c>
      <c r="I8103">
        <f t="shared" si="823"/>
        <v>8117.7901922010697</v>
      </c>
      <c r="J8103">
        <f t="shared" si="823"/>
        <v>47144.647652920605</v>
      </c>
      <c r="K8103">
        <f t="shared" si="823"/>
        <v>19279.295096317568</v>
      </c>
      <c r="L8103">
        <f t="shared" si="823"/>
        <v>18538.70338806506</v>
      </c>
      <c r="M8103">
        <f t="shared" si="823"/>
        <v>62673.996937824864</v>
      </c>
      <c r="N8103">
        <f t="shared" si="823"/>
        <v>12319.473826020272</v>
      </c>
    </row>
    <row r="8104" spans="3:14">
      <c r="C8104">
        <v>81</v>
      </c>
      <c r="D8104">
        <v>85</v>
      </c>
      <c r="E8104">
        <f t="shared" si="823"/>
        <v>62567.782868412389</v>
      </c>
      <c r="F8104">
        <f t="shared" si="823"/>
        <v>96590.507034165057</v>
      </c>
      <c r="G8104">
        <f t="shared" si="823"/>
        <v>30448.02036080994</v>
      </c>
      <c r="H8104">
        <f t="shared" si="823"/>
        <v>32973.801117976742</v>
      </c>
      <c r="I8104">
        <f t="shared" si="823"/>
        <v>8112.8866332740181</v>
      </c>
      <c r="J8104">
        <f t="shared" si="823"/>
        <v>47146.793108311947</v>
      </c>
      <c r="K8104">
        <f t="shared" si="823"/>
        <v>19275.27587508085</v>
      </c>
      <c r="L8104">
        <f t="shared" si="823"/>
        <v>18534.49012704863</v>
      </c>
      <c r="M8104">
        <f t="shared" si="823"/>
        <v>62674.060518503567</v>
      </c>
      <c r="N8104">
        <f t="shared" si="823"/>
        <v>12318.222850561797</v>
      </c>
    </row>
    <row r="8105" spans="3:14">
      <c r="C8105">
        <v>81</v>
      </c>
      <c r="D8105">
        <v>86</v>
      </c>
      <c r="E8105">
        <f t="shared" si="823"/>
        <v>62568.918106429672</v>
      </c>
      <c r="F8105">
        <f t="shared" si="823"/>
        <v>96585.735964558844</v>
      </c>
      <c r="G8105">
        <f t="shared" si="823"/>
        <v>30449.252378681856</v>
      </c>
      <c r="H8105">
        <f t="shared" si="823"/>
        <v>32967.679410089149</v>
      </c>
      <c r="I8105">
        <f t="shared" si="823"/>
        <v>8108.1182436211784</v>
      </c>
      <c r="J8105">
        <f t="shared" si="823"/>
        <v>47148.903071153727</v>
      </c>
      <c r="K8105">
        <f t="shared" si="823"/>
        <v>19271.368909012206</v>
      </c>
      <c r="L8105">
        <f t="shared" si="823"/>
        <v>18530.390033312829</v>
      </c>
      <c r="M8105">
        <f t="shared" si="823"/>
        <v>62674.145162449939</v>
      </c>
      <c r="N8105">
        <f t="shared" si="823"/>
        <v>12317.015525858576</v>
      </c>
    </row>
    <row r="8106" spans="3:14">
      <c r="C8106">
        <v>81</v>
      </c>
      <c r="D8106">
        <v>87</v>
      </c>
      <c r="E8106">
        <f t="shared" si="823"/>
        <v>62570.032972459332</v>
      </c>
      <c r="F8106">
        <f t="shared" si="823"/>
        <v>96581.092679477268</v>
      </c>
      <c r="G8106">
        <f t="shared" si="823"/>
        <v>30450.469072595639</v>
      </c>
      <c r="H8106">
        <f t="shared" si="823"/>
        <v>32961.705858713824</v>
      </c>
      <c r="I8106">
        <f t="shared" si="823"/>
        <v>8103.4803622330965</v>
      </c>
      <c r="J8106">
        <f t="shared" si="823"/>
        <v>47150.978765326938</v>
      </c>
      <c r="K8106">
        <f t="shared" si="823"/>
        <v>19267.57032724376</v>
      </c>
      <c r="L8106">
        <f t="shared" si="823"/>
        <v>18526.399204537633</v>
      </c>
      <c r="M8106">
        <f t="shared" si="823"/>
        <v>62674.250143344376</v>
      </c>
      <c r="N8106">
        <f t="shared" si="823"/>
        <v>12315.850346712154</v>
      </c>
    </row>
    <row r="8107" spans="3:14">
      <c r="C8107">
        <v>81</v>
      </c>
      <c r="D8107">
        <v>88</v>
      </c>
      <c r="E8107">
        <f t="shared" si="823"/>
        <v>62571.128161000946</v>
      </c>
      <c r="F8107">
        <f t="shared" si="823"/>
        <v>96576.572822629707</v>
      </c>
      <c r="G8107">
        <f t="shared" si="823"/>
        <v>30451.670964958957</v>
      </c>
      <c r="H8107">
        <f t="shared" si="823"/>
        <v>32955.875413060581</v>
      </c>
      <c r="I8107">
        <f t="shared" si="823"/>
        <v>8098.968539964384</v>
      </c>
      <c r="J8107">
        <f t="shared" si="823"/>
        <v>47153.021359081642</v>
      </c>
      <c r="K8107">
        <f t="shared" si="823"/>
        <v>19263.876434856204</v>
      </c>
      <c r="L8107">
        <f t="shared" si="823"/>
        <v>18522.513915781212</v>
      </c>
      <c r="M8107">
        <f t="shared" si="823"/>
        <v>62674.374767881884</v>
      </c>
      <c r="N8107">
        <f t="shared" si="823"/>
        <v>12314.725876342185</v>
      </c>
    </row>
    <row r="8108" spans="3:14">
      <c r="C8108">
        <v>81</v>
      </c>
      <c r="D8108">
        <v>89</v>
      </c>
      <c r="E8108">
        <f t="shared" si="823"/>
        <v>62572.204335340619</v>
      </c>
      <c r="F8108">
        <f t="shared" si="823"/>
        <v>96572.172233513935</v>
      </c>
      <c r="G8108">
        <f t="shared" si="823"/>
        <v>30452.858554700473</v>
      </c>
      <c r="H8108">
        <f t="shared" si="823"/>
        <v>32950.183249341033</v>
      </c>
      <c r="I8108">
        <f t="shared" si="823"/>
        <v>8094.5785276312381</v>
      </c>
      <c r="J8108">
        <f t="shared" si="823"/>
        <v>47155.0319681623</v>
      </c>
      <c r="K8108">
        <f t="shared" si="823"/>
        <v>19260.283702993995</v>
      </c>
      <c r="L8108">
        <f t="shared" si="823"/>
        <v>18518.73060951482</v>
      </c>
      <c r="M8108">
        <f t="shared" si="823"/>
        <v>62674.518373917155</v>
      </c>
      <c r="N8108">
        <f t="shared" si="823"/>
        <v>12313.640742542722</v>
      </c>
    </row>
    <row r="8109" spans="3:14">
      <c r="C8109">
        <v>81</v>
      </c>
      <c r="D8109">
        <v>90</v>
      </c>
      <c r="E8109">
        <f t="shared" si="823"/>
        <v>62573.262129285074</v>
      </c>
      <c r="F8109">
        <f t="shared" si="823"/>
        <v>96567.886936538838</v>
      </c>
      <c r="G8109">
        <f t="shared" si="823"/>
        <v>30454.032318574245</v>
      </c>
      <c r="H8109">
        <f t="shared" si="823"/>
        <v>32944.624758157399</v>
      </c>
      <c r="I8109">
        <f t="shared" si="823"/>
        <v>8090.3062649024778</v>
      </c>
      <c r="J8109">
        <f t="shared" si="823"/>
        <v>47157.011658724696</v>
      </c>
      <c r="K8109">
        <f t="shared" si="823"/>
        <v>19256.78875963961</v>
      </c>
      <c r="L8109">
        <f t="shared" si="823"/>
        <v>18515.045886322143</v>
      </c>
      <c r="M8109">
        <f t="shared" si="823"/>
        <v>62674.680328733601</v>
      </c>
      <c r="N8109">
        <f t="shared" si="823"/>
        <v>12312.593634094746</v>
      </c>
    </row>
    <row r="8110" spans="3:14">
      <c r="C8110">
        <v>81</v>
      </c>
      <c r="D8110">
        <v>91</v>
      </c>
      <c r="E8110">
        <f t="shared" ref="E8110:N8119" si="824">E$3/$C8110/$E$12+($D8110-1)*$C8110*$E$12*E$2*E$4/(2*$D8110)+$D8110*E$5/($C8110*$E$12)+$C8110*$E$12*E$2*E$6/(2*$D8110)</f>
        <v>62574.302148781433</v>
      </c>
      <c r="F8110">
        <f t="shared" si="824"/>
        <v>96563.713130864649</v>
      </c>
      <c r="G8110">
        <f t="shared" si="824"/>
        <v>30455.192712378117</v>
      </c>
      <c r="H8110">
        <f t="shared" si="824"/>
        <v>32939.195532722755</v>
      </c>
      <c r="I8110">
        <f t="shared" si="824"/>
        <v>8086.1478699230101</v>
      </c>
      <c r="J8110">
        <f t="shared" si="824"/>
        <v>47158.961450060662</v>
      </c>
      <c r="K8110">
        <f t="shared" si="824"/>
        <v>19253.388380996101</v>
      </c>
      <c r="L8110">
        <f t="shared" si="824"/>
        <v>18511.456496211733</v>
      </c>
      <c r="M8110">
        <f t="shared" si="824"/>
        <v>62674.860027426359</v>
      </c>
      <c r="N8110">
        <f t="shared" si="824"/>
        <v>12311.58329741524</v>
      </c>
    </row>
    <row r="8111" spans="3:14">
      <c r="C8111">
        <v>81</v>
      </c>
      <c r="D8111">
        <v>92</v>
      </c>
      <c r="E8111">
        <f t="shared" si="824"/>
        <v>62575.324973431234</v>
      </c>
      <c r="F8111">
        <f t="shared" si="824"/>
        <v>96559.647180905406</v>
      </c>
      <c r="G8111">
        <f t="shared" si="824"/>
        <v>30456.340172092627</v>
      </c>
      <c r="H8111">
        <f t="shared" si="824"/>
        <v>32933.891357849658</v>
      </c>
      <c r="I8111">
        <f t="shared" si="824"/>
        <v>8082.0996296140565</v>
      </c>
      <c r="J8111">
        <f t="shared" si="824"/>
        <v>47160.882317144948</v>
      </c>
      <c r="K8111">
        <f t="shared" si="824"/>
        <v>19250.079483431589</v>
      </c>
      <c r="L8111">
        <f t="shared" si="824"/>
        <v>18507.959330496127</v>
      </c>
      <c r="M8111">
        <f t="shared" si="824"/>
        <v>62675.056891390763</v>
      </c>
      <c r="N8111">
        <f t="shared" si="824"/>
        <v>12310.6085334248</v>
      </c>
    </row>
    <row r="8112" spans="3:14">
      <c r="C8112">
        <v>81</v>
      </c>
      <c r="D8112">
        <v>93</v>
      </c>
      <c r="E8112">
        <f t="shared" si="824"/>
        <v>62576.331157906963</v>
      </c>
      <c r="F8112">
        <f t="shared" si="824"/>
        <v>96555.685607444597</v>
      </c>
      <c r="G8112">
        <f t="shared" si="824"/>
        <v>30457.475114946479</v>
      </c>
      <c r="H8112">
        <f t="shared" si="824"/>
        <v>32928.708199649016</v>
      </c>
      <c r="I8112">
        <f t="shared" si="824"/>
        <v>8078.1579905991457</v>
      </c>
      <c r="J8112">
        <f t="shared" si="824"/>
        <v>47162.775193017944</v>
      </c>
      <c r="K8112">
        <f t="shared" si="824"/>
        <v>19246.859115943527</v>
      </c>
      <c r="L8112">
        <f t="shared" si="824"/>
        <v>18504.551414194848</v>
      </c>
      <c r="M8112">
        <f t="shared" si="824"/>
        <v>62675.270366908371</v>
      </c>
      <c r="N8112">
        <f t="shared" si="824"/>
        <v>12309.668194617328</v>
      </c>
    </row>
    <row r="8113" spans="3:14">
      <c r="C8113">
        <v>81</v>
      </c>
      <c r="D8113">
        <v>94</v>
      </c>
      <c r="E8113">
        <f t="shared" si="824"/>
        <v>62577.321233278024</v>
      </c>
      <c r="F8113">
        <f t="shared" si="824"/>
        <v>96551.825079317292</v>
      </c>
      <c r="G8113">
        <f t="shared" si="824"/>
        <v>30458.597940413914</v>
      </c>
      <c r="H8113">
        <f t="shared" si="824"/>
        <v>32923.642195886598</v>
      </c>
      <c r="I8113">
        <f t="shared" si="824"/>
        <v>8074.3195507093214</v>
      </c>
      <c r="J8113">
        <f t="shared" si="824"/>
        <v>47164.640971016175</v>
      </c>
      <c r="K8113">
        <f t="shared" si="824"/>
        <v>19243.724453103943</v>
      </c>
      <c r="L8113">
        <f t="shared" si="824"/>
        <v>18501.229898922324</v>
      </c>
      <c r="M8113">
        <f t="shared" si="824"/>
        <v>62675.499923823219</v>
      </c>
      <c r="N8113">
        <f t="shared" si="824"/>
        <v>12308.761182316774</v>
      </c>
    </row>
    <row r="8114" spans="3:14">
      <c r="C8114">
        <v>81</v>
      </c>
      <c r="D8114">
        <v>95</v>
      </c>
      <c r="E8114">
        <f t="shared" si="824"/>
        <v>62578.295708252932</v>
      </c>
      <c r="F8114">
        <f t="shared" si="824"/>
        <v>96548.062405618301</v>
      </c>
      <c r="G8114">
        <f t="shared" si="824"/>
        <v>30459.709031149272</v>
      </c>
      <c r="H8114">
        <f t="shared" si="824"/>
        <v>32918.68964694858</v>
      </c>
      <c r="I8114">
        <f t="shared" si="824"/>
        <v>8070.5810510248421</v>
      </c>
      <c r="J8114">
        <f t="shared" si="824"/>
        <v>47166.480506862019</v>
      </c>
      <c r="K8114">
        <f t="shared" si="824"/>
        <v>19240.672788450251</v>
      </c>
      <c r="L8114">
        <f t="shared" si="824"/>
        <v>18497.992056225026</v>
      </c>
      <c r="M8114">
        <f t="shared" si="824"/>
        <v>62675.745054301726</v>
      </c>
      <c r="N8114">
        <f t="shared" si="824"/>
        <v>12307.88644410712</v>
      </c>
    </row>
    <row r="8115" spans="3:14">
      <c r="C8115">
        <v>81</v>
      </c>
      <c r="D8115">
        <v>96</v>
      </c>
      <c r="E8115">
        <f t="shared" si="824"/>
        <v>62579.255070344116</v>
      </c>
      <c r="F8115">
        <f t="shared" si="824"/>
        <v>96544.39452839666</v>
      </c>
      <c r="G8115">
        <f t="shared" si="824"/>
        <v>30460.808753862912</v>
      </c>
      <c r="H8115">
        <f t="shared" si="824"/>
        <v>32913.847007371682</v>
      </c>
      <c r="I8115">
        <f t="shared" si="824"/>
        <v>8066.9393684142924</v>
      </c>
      <c r="J8115">
        <f t="shared" si="824"/>
        <v>47168.294620622721</v>
      </c>
      <c r="K8115">
        <f t="shared" si="824"/>
        <v>19237.701528289137</v>
      </c>
      <c r="L8115">
        <f t="shared" si="824"/>
        <v>18494.835271334974</v>
      </c>
      <c r="M8115">
        <f t="shared" si="824"/>
        <v>62676.00527167003</v>
      </c>
      <c r="N8115">
        <f t="shared" si="824"/>
        <v>12307.04297142303</v>
      </c>
    </row>
    <row r="8116" spans="3:14">
      <c r="C8116">
        <v>81</v>
      </c>
      <c r="D8116">
        <v>97</v>
      </c>
      <c r="E8116">
        <f t="shared" si="824"/>
        <v>62580.199786960336</v>
      </c>
      <c r="F8116">
        <f t="shared" si="824"/>
        <v>96540.818515802617</v>
      </c>
      <c r="G8116">
        <f t="shared" si="824"/>
        <v>30461.897460143144</v>
      </c>
      <c r="H8116">
        <f t="shared" si="824"/>
        <v>32909.110877897328</v>
      </c>
      <c r="I8116">
        <f t="shared" si="824"/>
        <v>8063.3915085351791</v>
      </c>
      <c r="J8116">
        <f t="shared" si="824"/>
        <v>47170.084098548337</v>
      </c>
      <c r="K8116">
        <f t="shared" si="824"/>
        <v>19234.808185883725</v>
      </c>
      <c r="L8116">
        <f t="shared" si="824"/>
        <v>18491.757037309675</v>
      </c>
      <c r="M8116">
        <f t="shared" si="824"/>
        <v>62676.280109323285</v>
      </c>
      <c r="N8116">
        <f t="shared" si="824"/>
        <v>12306.229797289496</v>
      </c>
    </row>
    <row r="8117" spans="3:14">
      <c r="C8117">
        <v>81</v>
      </c>
      <c r="D8117">
        <v>98</v>
      </c>
      <c r="E8117">
        <f t="shared" si="824"/>
        <v>62581.130306432467</v>
      </c>
      <c r="F8117">
        <f t="shared" si="824"/>
        <v>96537.331555653669</v>
      </c>
      <c r="G8117">
        <f t="shared" si="824"/>
        <v>30462.975487227719</v>
      </c>
      <c r="H8117">
        <f t="shared" si="824"/>
        <v>32904.477998012153</v>
      </c>
      <c r="I8117">
        <f t="shared" si="824"/>
        <v>8059.9345992630697</v>
      </c>
      <c r="J8117">
        <f t="shared" si="824"/>
        <v>47171.849694797093</v>
      </c>
      <c r="K8117">
        <f t="shared" si="824"/>
        <v>19231.9903759966</v>
      </c>
      <c r="L8117">
        <f t="shared" si="824"/>
        <v>18488.754949530823</v>
      </c>
      <c r="M8117">
        <f t="shared" si="824"/>
        <v>62676.569119701737</v>
      </c>
      <c r="N8117">
        <f t="shared" si="824"/>
        <v>12305.445994199856</v>
      </c>
    </row>
    <row r="8118" spans="3:14">
      <c r="C8118">
        <v>81</v>
      </c>
      <c r="D8118">
        <v>99</v>
      </c>
      <c r="E8118">
        <f t="shared" si="824"/>
        <v>62582.047058976954</v>
      </c>
      <c r="F8118">
        <f t="shared" si="824"/>
        <v>96533.930949390866</v>
      </c>
      <c r="G8118">
        <f t="shared" si="824"/>
        <v>30464.043158728637</v>
      </c>
      <c r="H8118">
        <f t="shared" si="824"/>
        <v>32899.945238940752</v>
      </c>
      <c r="I8118">
        <f t="shared" si="824"/>
        <v>8056.5658845189655</v>
      </c>
      <c r="J8118">
        <f t="shared" si="824"/>
        <v>47173.592133056154</v>
      </c>
      <c r="K8118">
        <f t="shared" si="824"/>
        <v>19229.245809763554</v>
      </c>
      <c r="L8118">
        <f t="shared" si="824"/>
        <v>18485.8267005364</v>
      </c>
      <c r="M8118">
        <f t="shared" si="824"/>
        <v>62676.871873328884</v>
      </c>
      <c r="N8118">
        <f t="shared" si="824"/>
        <v>12304.690672122482</v>
      </c>
    </row>
    <row r="8119" spans="3:14">
      <c r="C8119">
        <v>81</v>
      </c>
      <c r="D8119">
        <v>100</v>
      </c>
      <c r="E8119">
        <f t="shared" si="824"/>
        <v>62582.950457601692</v>
      </c>
      <c r="F8119">
        <f t="shared" si="824"/>
        <v>96530.61410639761</v>
      </c>
      <c r="G8119">
        <f t="shared" si="824"/>
        <v>30465.100785313403</v>
      </c>
      <c r="H8119">
        <f t="shared" si="824"/>
        <v>32895.509597058699</v>
      </c>
      <c r="I8119">
        <f t="shared" si="824"/>
        <v>8053.282718467025</v>
      </c>
      <c r="J8119">
        <f t="shared" si="824"/>
        <v>47175.312108065234</v>
      </c>
      <c r="K8119">
        <f t="shared" si="824"/>
        <v>19226.572289874985</v>
      </c>
      <c r="L8119">
        <f t="shared" si="824"/>
        <v>18482.970075162877</v>
      </c>
      <c r="M8119">
        <f t="shared" si="824"/>
        <v>62677.187957907234</v>
      </c>
      <c r="N8119">
        <f t="shared" si="824"/>
        <v>12303.962976627006</v>
      </c>
    </row>
    <row r="8120" spans="3:14">
      <c r="C8120">
        <v>82</v>
      </c>
      <c r="D8120">
        <v>1</v>
      </c>
      <c r="E8120">
        <f t="shared" ref="E8120:N8129" si="825">E$3/$C8120/$E$12+($D8120-1)*$C8120*$E$12*E$2*E$4/(2*$D8120)+$D8120*E$5/($C8120*$E$12)+$C8120*$E$12*E$2*E$6/(2*$D8120)</f>
        <v>56838.174185021206</v>
      </c>
      <c r="F8120">
        <f t="shared" si="825"/>
        <v>138367.19612084772</v>
      </c>
      <c r="G8120">
        <f t="shared" si="825"/>
        <v>25900.855982715435</v>
      </c>
      <c r="H8120">
        <f t="shared" si="825"/>
        <v>80485.407082840975</v>
      </c>
      <c r="I8120">
        <f t="shared" si="825"/>
        <v>49653.452238946775</v>
      </c>
      <c r="J8120">
        <f t="shared" si="825"/>
        <v>36774.44720494948</v>
      </c>
      <c r="K8120">
        <f t="shared" si="825"/>
        <v>53924.076453389906</v>
      </c>
      <c r="L8120">
        <f t="shared" si="825"/>
        <v>53467.454991906947</v>
      </c>
      <c r="M8120">
        <f t="shared" si="825"/>
        <v>69834.958571815601</v>
      </c>
      <c r="N8120">
        <f t="shared" si="825"/>
        <v>25824.480486434681</v>
      </c>
    </row>
    <row r="8121" spans="3:14">
      <c r="C8121">
        <v>82</v>
      </c>
      <c r="D8121">
        <v>2</v>
      </c>
      <c r="E8121">
        <f t="shared" si="825"/>
        <v>60117.401018610923</v>
      </c>
      <c r="F8121">
        <f t="shared" si="825"/>
        <v>117800.36858291819</v>
      </c>
      <c r="G8121">
        <f t="shared" si="825"/>
        <v>28367.887869454273</v>
      </c>
      <c r="H8121">
        <f t="shared" si="825"/>
        <v>56639.139937890155</v>
      </c>
      <c r="I8121">
        <f t="shared" si="825"/>
        <v>28648.343786429741</v>
      </c>
      <c r="J8121">
        <f t="shared" si="825"/>
        <v>42290.78516935416</v>
      </c>
      <c r="K8121">
        <f t="shared" si="825"/>
        <v>36479.839171746105</v>
      </c>
      <c r="L8121">
        <f t="shared" si="825"/>
        <v>35881.317758719961</v>
      </c>
      <c r="M8121">
        <f t="shared" si="825"/>
        <v>66562.575039830539</v>
      </c>
      <c r="N8121">
        <f t="shared" si="825"/>
        <v>19041.545155313506</v>
      </c>
    </row>
    <row r="8122" spans="3:14">
      <c r="C8122">
        <v>82</v>
      </c>
      <c r="D8122">
        <v>3</v>
      </c>
      <c r="E8122">
        <f t="shared" si="825"/>
        <v>61210.640642661019</v>
      </c>
      <c r="F8122">
        <f t="shared" si="825"/>
        <v>110945.27803884787</v>
      </c>
      <c r="G8122">
        <f t="shared" si="825"/>
        <v>29190.604185205848</v>
      </c>
      <c r="H8122">
        <f t="shared" si="825"/>
        <v>48690.596996338143</v>
      </c>
      <c r="I8122">
        <f t="shared" si="825"/>
        <v>21647.239394200427</v>
      </c>
      <c r="J8122">
        <f t="shared" si="825"/>
        <v>44129.972306566269</v>
      </c>
      <c r="K8122">
        <f t="shared" si="825"/>
        <v>30665.625344777167</v>
      </c>
      <c r="L8122">
        <f t="shared" si="825"/>
        <v>30019.701993967319</v>
      </c>
      <c r="M8122">
        <f t="shared" si="825"/>
        <v>65472.418849463647</v>
      </c>
      <c r="N8122">
        <f t="shared" si="825"/>
        <v>16780.978960130164</v>
      </c>
    </row>
    <row r="8123" spans="3:14">
      <c r="C8123">
        <v>82</v>
      </c>
      <c r="D8123">
        <v>4</v>
      </c>
      <c r="E8123">
        <f t="shared" si="825"/>
        <v>61757.383464326202</v>
      </c>
      <c r="F8123">
        <f t="shared" si="825"/>
        <v>107518.12174324234</v>
      </c>
      <c r="G8123">
        <f t="shared" si="825"/>
        <v>29602.241608210607</v>
      </c>
      <c r="H8123">
        <f t="shared" si="825"/>
        <v>44716.485105635831</v>
      </c>
      <c r="I8123">
        <f t="shared" si="825"/>
        <v>18147.136017043049</v>
      </c>
      <c r="J8123">
        <f t="shared" si="825"/>
        <v>45049.871736980262</v>
      </c>
      <c r="K8123">
        <f t="shared" si="825"/>
        <v>27758.917381476938</v>
      </c>
      <c r="L8123">
        <f t="shared" si="825"/>
        <v>27089.216596323262</v>
      </c>
      <c r="M8123">
        <f t="shared" si="825"/>
        <v>64927.819494501287</v>
      </c>
      <c r="N8123">
        <f t="shared" si="825"/>
        <v>15651.005048931285</v>
      </c>
    </row>
    <row r="8124" spans="3:14">
      <c r="C8124">
        <v>82</v>
      </c>
      <c r="D8124">
        <v>5</v>
      </c>
      <c r="E8124">
        <f t="shared" si="825"/>
        <v>62085.527565037431</v>
      </c>
      <c r="F8124">
        <f t="shared" si="825"/>
        <v>105462.13914702274</v>
      </c>
      <c r="G8124">
        <f t="shared" si="825"/>
        <v>29849.447474116634</v>
      </c>
      <c r="H8124">
        <f t="shared" si="825"/>
        <v>42332.145635273409</v>
      </c>
      <c r="I8124">
        <f t="shared" si="825"/>
        <v>16047.433045914437</v>
      </c>
      <c r="J8124">
        <f t="shared" si="825"/>
        <v>45602.05608467498</v>
      </c>
      <c r="K8124">
        <f t="shared" si="825"/>
        <v>26015.211763644198</v>
      </c>
      <c r="L8124">
        <f t="shared" si="825"/>
        <v>25331.183345522637</v>
      </c>
      <c r="M8124">
        <f t="shared" si="825"/>
        <v>64601.442873700755</v>
      </c>
      <c r="N8124">
        <f t="shared" si="825"/>
        <v>14973.268051326184</v>
      </c>
    </row>
    <row r="8125" spans="3:14">
      <c r="C8125">
        <v>82</v>
      </c>
      <c r="D8125">
        <v>6</v>
      </c>
      <c r="E8125">
        <f t="shared" si="825"/>
        <v>62304.372305271681</v>
      </c>
      <c r="F8125">
        <f t="shared" si="825"/>
        <v>104091.74340049608</v>
      </c>
      <c r="G8125">
        <f t="shared" si="825"/>
        <v>30014.4375614733</v>
      </c>
      <c r="H8125">
        <f t="shared" si="825"/>
        <v>40742.692375080915</v>
      </c>
      <c r="I8125">
        <f t="shared" si="825"/>
        <v>14647.930277800213</v>
      </c>
      <c r="J8125">
        <f t="shared" si="825"/>
        <v>45970.382891010071</v>
      </c>
      <c r="K8125">
        <f t="shared" si="825"/>
        <v>24853.007318545198</v>
      </c>
      <c r="L8125">
        <f t="shared" si="825"/>
        <v>24159.376168143732</v>
      </c>
      <c r="M8125">
        <f t="shared" si="825"/>
        <v>64384.177619981121</v>
      </c>
      <c r="N8125">
        <f t="shared" si="825"/>
        <v>14521.64951051798</v>
      </c>
    </row>
    <row r="8126" spans="3:14">
      <c r="C8126">
        <v>82</v>
      </c>
      <c r="D8126">
        <v>7</v>
      </c>
      <c r="E8126">
        <f t="shared" si="825"/>
        <v>62460.760268090511</v>
      </c>
      <c r="F8126">
        <f t="shared" si="825"/>
        <v>103113.11156807972</v>
      </c>
      <c r="G8126">
        <f t="shared" si="825"/>
        <v>30132.447203944623</v>
      </c>
      <c r="H8126">
        <f t="shared" si="825"/>
        <v>39607.459806414117</v>
      </c>
      <c r="I8126">
        <f t="shared" si="825"/>
        <v>13648.541911408498</v>
      </c>
      <c r="J8126">
        <f t="shared" si="825"/>
        <v>46233.648245139666</v>
      </c>
      <c r="K8126">
        <f t="shared" si="825"/>
        <v>24023.089257865482</v>
      </c>
      <c r="L8126">
        <f t="shared" si="825"/>
        <v>23322.555318434381</v>
      </c>
      <c r="M8126">
        <f t="shared" si="825"/>
        <v>64229.261718879141</v>
      </c>
      <c r="N8126">
        <f t="shared" si="825"/>
        <v>14199.241516450857</v>
      </c>
    </row>
    <row r="8127" spans="3:14">
      <c r="C8127">
        <v>82</v>
      </c>
      <c r="D8127">
        <v>8</v>
      </c>
      <c r="E8127">
        <f t="shared" si="825"/>
        <v>62578.112745024693</v>
      </c>
      <c r="F8127">
        <f t="shared" si="825"/>
        <v>102379.33218198224</v>
      </c>
      <c r="G8127">
        <f t="shared" si="825"/>
        <v>30221.094068362592</v>
      </c>
      <c r="H8127">
        <f t="shared" si="825"/>
        <v>38756.115169950855</v>
      </c>
      <c r="I8127">
        <f t="shared" si="825"/>
        <v>12899.225046093346</v>
      </c>
      <c r="J8127">
        <f t="shared" si="825"/>
        <v>46431.250191640815</v>
      </c>
      <c r="K8127">
        <f t="shared" si="825"/>
        <v>23400.850187447817</v>
      </c>
      <c r="L8127">
        <f t="shared" si="825"/>
        <v>22695.100923518494</v>
      </c>
      <c r="M8127">
        <f t="shared" si="825"/>
        <v>64113.314163163217</v>
      </c>
      <c r="N8127">
        <f t="shared" si="825"/>
        <v>13957.590114096904</v>
      </c>
    </row>
    <row r="8128" spans="3:14">
      <c r="C8128">
        <v>82</v>
      </c>
      <c r="D8128">
        <v>9</v>
      </c>
      <c r="E8128">
        <f t="shared" si="825"/>
        <v>62669.441564702465</v>
      </c>
      <c r="F8128">
        <f t="shared" si="825"/>
        <v>101808.78776009739</v>
      </c>
      <c r="G8128">
        <f t="shared" si="825"/>
        <v>30290.165747411673</v>
      </c>
      <c r="H8128">
        <f t="shared" si="825"/>
        <v>38094.029154956639</v>
      </c>
      <c r="I8128">
        <f t="shared" si="825"/>
        <v>12316.622514829238</v>
      </c>
      <c r="J8128">
        <f t="shared" si="825"/>
        <v>46585.076533056359</v>
      </c>
      <c r="K8128">
        <f t="shared" si="825"/>
        <v>22917.063777204854</v>
      </c>
      <c r="L8128">
        <f t="shared" si="825"/>
        <v>22207.224165131589</v>
      </c>
      <c r="M8128">
        <f t="shared" si="825"/>
        <v>64023.345504371318</v>
      </c>
      <c r="N8128">
        <f t="shared" si="825"/>
        <v>13769.776439551739</v>
      </c>
    </row>
    <row r="8129" spans="3:14">
      <c r="C8129">
        <v>82</v>
      </c>
      <c r="D8129">
        <v>10</v>
      </c>
      <c r="E8129">
        <f t="shared" si="825"/>
        <v>62742.553824300732</v>
      </c>
      <c r="F8129">
        <f t="shared" si="825"/>
        <v>101352.50781316136</v>
      </c>
      <c r="G8129">
        <f t="shared" si="825"/>
        <v>30345.534796702519</v>
      </c>
      <c r="H8129">
        <f t="shared" si="825"/>
        <v>37564.424174990731</v>
      </c>
      <c r="I8129">
        <f t="shared" si="825"/>
        <v>11850.720017400861</v>
      </c>
      <c r="J8129">
        <f t="shared" si="825"/>
        <v>46708.259950911946</v>
      </c>
      <c r="K8129">
        <f t="shared" si="825"/>
        <v>22530.194229084176</v>
      </c>
      <c r="L8129">
        <f t="shared" si="825"/>
        <v>21817.051752314968</v>
      </c>
      <c r="M8129">
        <f t="shared" si="825"/>
        <v>63951.562073426219</v>
      </c>
      <c r="N8129">
        <f t="shared" si="825"/>
        <v>13619.649174472725</v>
      </c>
    </row>
    <row r="8130" spans="3:14">
      <c r="C8130">
        <v>82</v>
      </c>
      <c r="D8130">
        <v>11</v>
      </c>
      <c r="E8130">
        <f t="shared" ref="E8130:N8139" si="826">E$3/$C8130/$E$12+($D8130-1)*$C8130*$E$12*E$2*E$4/(2*$D8130)+$D8130*E$5/($C8130*$E$12)+$C8130*$E$12*E$2*E$6/(2*$D8130)</f>
        <v>62802.417676568468</v>
      </c>
      <c r="F8130">
        <f t="shared" si="826"/>
        <v>100979.32930255172</v>
      </c>
      <c r="G8130">
        <f t="shared" si="826"/>
        <v>30390.938297078297</v>
      </c>
      <c r="H8130">
        <f t="shared" si="826"/>
        <v>37131.169038681794</v>
      </c>
      <c r="I8130">
        <f t="shared" si="826"/>
        <v>11469.690271853018</v>
      </c>
      <c r="J8130">
        <f t="shared" si="826"/>
        <v>46809.157606178487</v>
      </c>
      <c r="K8130">
        <f t="shared" si="826"/>
        <v>22213.809671597894</v>
      </c>
      <c r="L8130">
        <f t="shared" si="826"/>
        <v>21497.937045367653</v>
      </c>
      <c r="M8130">
        <f t="shared" si="826"/>
        <v>63893.004262733368</v>
      </c>
      <c r="N8130">
        <f t="shared" si="826"/>
        <v>13496.930207187268</v>
      </c>
    </row>
    <row r="8131" spans="3:14">
      <c r="C8131">
        <v>82</v>
      </c>
      <c r="D8131">
        <v>12</v>
      </c>
      <c r="E8131">
        <f t="shared" si="826"/>
        <v>62852.345223338285</v>
      </c>
      <c r="F8131">
        <f t="shared" si="826"/>
        <v>100668.47686918694</v>
      </c>
      <c r="G8131">
        <f t="shared" si="826"/>
        <v>30428.867635767769</v>
      </c>
      <c r="H8131">
        <f t="shared" si="826"/>
        <v>36770.17628511558</v>
      </c>
      <c r="I8131">
        <f t="shared" si="826"/>
        <v>11152.315090215572</v>
      </c>
      <c r="J8131">
        <f t="shared" si="826"/>
        <v>46893.340939503258</v>
      </c>
      <c r="K8131">
        <f t="shared" si="826"/>
        <v>21950.288857087409</v>
      </c>
      <c r="L8131">
        <f t="shared" si="826"/>
        <v>21232.11561782231</v>
      </c>
      <c r="M8131">
        <f t="shared" si="826"/>
        <v>63844.365667229678</v>
      </c>
      <c r="N8131">
        <f t="shared" si="826"/>
        <v>13394.767463246986</v>
      </c>
    </row>
    <row r="8132" spans="3:14">
      <c r="C8132">
        <v>82</v>
      </c>
      <c r="D8132">
        <v>13</v>
      </c>
      <c r="E8132">
        <f t="shared" si="826"/>
        <v>62894.629458186639</v>
      </c>
      <c r="F8132">
        <f t="shared" si="826"/>
        <v>100405.56757216432</v>
      </c>
      <c r="G8132">
        <f t="shared" si="826"/>
        <v>30461.047619313922</v>
      </c>
      <c r="H8132">
        <f t="shared" si="826"/>
        <v>36464.769979813005</v>
      </c>
      <c r="I8132">
        <f t="shared" si="826"/>
        <v>10883.904957739973</v>
      </c>
      <c r="J8132">
        <f t="shared" si="826"/>
        <v>46964.667102103565</v>
      </c>
      <c r="K8132">
        <f t="shared" si="826"/>
        <v>21727.432460250609</v>
      </c>
      <c r="L8132">
        <f t="shared" si="826"/>
        <v>21007.289020586177</v>
      </c>
      <c r="M8132">
        <f t="shared" si="826"/>
        <v>63803.357237256139</v>
      </c>
      <c r="N8132">
        <f t="shared" si="826"/>
        <v>13308.417198802988</v>
      </c>
    </row>
    <row r="8133" spans="3:14">
      <c r="C8133">
        <v>82</v>
      </c>
      <c r="D8133">
        <v>14</v>
      </c>
      <c r="E8133">
        <f t="shared" si="826"/>
        <v>62930.908233668117</v>
      </c>
      <c r="F8133">
        <f t="shared" si="826"/>
        <v>100180.32788226765</v>
      </c>
      <c r="G8133">
        <f t="shared" si="826"/>
        <v>30488.71025239033</v>
      </c>
      <c r="H8133">
        <f t="shared" si="826"/>
        <v>36203.038741003271</v>
      </c>
      <c r="I8133">
        <f t="shared" si="826"/>
        <v>10653.967363891537</v>
      </c>
      <c r="J8133">
        <f t="shared" si="826"/>
        <v>47025.891201991813</v>
      </c>
      <c r="K8133">
        <f t="shared" si="826"/>
        <v>21536.526677300284</v>
      </c>
      <c r="L8133">
        <f t="shared" si="826"/>
        <v>20814.672647164425</v>
      </c>
      <c r="M8133">
        <f t="shared" si="826"/>
        <v>63768.343937341975</v>
      </c>
      <c r="N8133">
        <f t="shared" si="826"/>
        <v>13234.49102539179</v>
      </c>
    </row>
    <row r="8134" spans="3:14">
      <c r="C8134">
        <v>82</v>
      </c>
      <c r="D8134">
        <v>15</v>
      </c>
      <c r="E8134">
        <f t="shared" si="826"/>
        <v>62962.382641656113</v>
      </c>
      <c r="F8134">
        <f t="shared" si="826"/>
        <v>99985.223878071803</v>
      </c>
      <c r="G8134">
        <f t="shared" si="826"/>
        <v>30512.759005090953</v>
      </c>
      <c r="H8134">
        <f t="shared" si="826"/>
        <v>35976.247555387825</v>
      </c>
      <c r="I8134">
        <f t="shared" si="826"/>
        <v>10454.807800944833</v>
      </c>
      <c r="J8134">
        <f t="shared" si="826"/>
        <v>47079.033651710393</v>
      </c>
      <c r="K8134">
        <f t="shared" si="826"/>
        <v>21371.181385459124</v>
      </c>
      <c r="L8134">
        <f t="shared" si="826"/>
        <v>20647.824452794172</v>
      </c>
      <c r="M8134">
        <f t="shared" si="826"/>
        <v>63738.126741475331</v>
      </c>
      <c r="N8134">
        <f t="shared" si="826"/>
        <v>13170.504124806826</v>
      </c>
    </row>
    <row r="8135" spans="3:14">
      <c r="C8135">
        <v>82</v>
      </c>
      <c r="D8135">
        <v>16</v>
      </c>
      <c r="E8135">
        <f t="shared" si="826"/>
        <v>62989.95350105565</v>
      </c>
      <c r="F8135">
        <f t="shared" si="826"/>
        <v>99814.60511850784</v>
      </c>
      <c r="G8135">
        <f t="shared" si="826"/>
        <v>30533.871479986235</v>
      </c>
      <c r="H8135">
        <f t="shared" si="826"/>
        <v>35777.845162992737</v>
      </c>
      <c r="I8135">
        <f t="shared" si="826"/>
        <v>10280.655388105783</v>
      </c>
      <c r="J8135">
        <f t="shared" si="826"/>
        <v>47125.609760666142</v>
      </c>
      <c r="K8135">
        <f t="shared" si="826"/>
        <v>21226.603992644181</v>
      </c>
      <c r="L8135">
        <f t="shared" si="826"/>
        <v>20501.91290390327</v>
      </c>
      <c r="M8135">
        <f t="shared" si="826"/>
        <v>63711.806380147282</v>
      </c>
      <c r="N8135">
        <f t="shared" si="826"/>
        <v>13114.592883393179</v>
      </c>
    </row>
    <row r="8136" spans="3:14">
      <c r="C8136">
        <v>82</v>
      </c>
      <c r="D8136">
        <v>17</v>
      </c>
      <c r="E8136">
        <f t="shared" si="826"/>
        <v>63014.309673382319</v>
      </c>
      <c r="F8136">
        <f t="shared" si="826"/>
        <v>99664.150678052494</v>
      </c>
      <c r="G8136">
        <f t="shared" si="826"/>
        <v>30552.565843747707</v>
      </c>
      <c r="H8136">
        <f t="shared" si="826"/>
        <v>35602.821776779114</v>
      </c>
      <c r="I8136">
        <f t="shared" si="826"/>
        <v>10127.097098884804</v>
      </c>
      <c r="J8136">
        <f t="shared" si="826"/>
        <v>47166.778294876021</v>
      </c>
      <c r="K8136">
        <f t="shared" si="826"/>
        <v>21099.129575497864</v>
      </c>
      <c r="L8136">
        <f t="shared" si="826"/>
        <v>20373.243298348305</v>
      </c>
      <c r="M8136">
        <f t="shared" si="826"/>
        <v>63688.69517667457</v>
      </c>
      <c r="N8136">
        <f t="shared" si="826"/>
        <v>13065.332184826504</v>
      </c>
    </row>
    <row r="8137" spans="3:14">
      <c r="C8137">
        <v>82</v>
      </c>
      <c r="D8137">
        <v>18</v>
      </c>
      <c r="E8137">
        <f t="shared" si="826"/>
        <v>63035.986939814946</v>
      </c>
      <c r="F8137">
        <f t="shared" si="826"/>
        <v>99530.499836854331</v>
      </c>
      <c r="G8137">
        <f t="shared" si="826"/>
        <v>30569.24511489768</v>
      </c>
      <c r="H8137">
        <f t="shared" si="826"/>
        <v>35447.280895716714</v>
      </c>
      <c r="I8137">
        <f t="shared" si="826"/>
        <v>9990.7005793455519</v>
      </c>
      <c r="J8137">
        <f t="shared" si="826"/>
        <v>47203.440516797673</v>
      </c>
      <c r="K8137">
        <f t="shared" si="826"/>
        <v>20985.907638075427</v>
      </c>
      <c r="L8137">
        <f t="shared" si="826"/>
        <v>20258.941978906612</v>
      </c>
      <c r="M8137">
        <f t="shared" si="826"/>
        <v>63668.258271414612</v>
      </c>
      <c r="N8137">
        <f t="shared" si="826"/>
        <v>13021.613605298964</v>
      </c>
    </row>
    <row r="8138" spans="3:14">
      <c r="C8138">
        <v>82</v>
      </c>
      <c r="D8138">
        <v>19</v>
      </c>
      <c r="E8138">
        <f t="shared" si="826"/>
        <v>63055.408285494705</v>
      </c>
      <c r="F8138">
        <f t="shared" si="826"/>
        <v>99410.999395030623</v>
      </c>
      <c r="G8138">
        <f t="shared" si="826"/>
        <v>30584.227465953758</v>
      </c>
      <c r="H8138">
        <f t="shared" si="826"/>
        <v>35308.146334781661</v>
      </c>
      <c r="I8138">
        <f t="shared" si="826"/>
        <v>9868.7560763803831</v>
      </c>
      <c r="J8138">
        <f t="shared" si="826"/>
        <v>47236.307949423972</v>
      </c>
      <c r="K8138">
        <f t="shared" si="826"/>
        <v>20884.687788841504</v>
      </c>
      <c r="L8138">
        <f t="shared" si="826"/>
        <v>20156.740268823465</v>
      </c>
      <c r="M8138">
        <f t="shared" si="826"/>
        <v>63650.073406754884</v>
      </c>
      <c r="N8138">
        <f t="shared" si="826"/>
        <v>12982.562073383335</v>
      </c>
    </row>
    <row r="8139" spans="3:14">
      <c r="C8139">
        <v>82</v>
      </c>
      <c r="D8139">
        <v>20</v>
      </c>
      <c r="E8139">
        <f t="shared" si="826"/>
        <v>63072.912098534514</v>
      </c>
      <c r="F8139">
        <f t="shared" si="826"/>
        <v>99303.526792675228</v>
      </c>
      <c r="G8139">
        <f t="shared" si="826"/>
        <v>30597.767434930021</v>
      </c>
      <c r="H8139">
        <f t="shared" si="826"/>
        <v>35182.957145954868</v>
      </c>
      <c r="I8139">
        <f t="shared" si="826"/>
        <v>9759.0957875031854</v>
      </c>
      <c r="J8139">
        <f t="shared" si="826"/>
        <v>47265.949811149236</v>
      </c>
      <c r="K8139">
        <f t="shared" si="826"/>
        <v>20793.669714567823</v>
      </c>
      <c r="L8139">
        <f t="shared" si="826"/>
        <v>20064.823226695094</v>
      </c>
      <c r="M8139">
        <f t="shared" si="826"/>
        <v>63633.802776605349</v>
      </c>
      <c r="N8139">
        <f t="shared" si="826"/>
        <v>12947.477531937824</v>
      </c>
    </row>
    <row r="8140" spans="3:14">
      <c r="C8140">
        <v>82</v>
      </c>
      <c r="D8140">
        <v>21</v>
      </c>
      <c r="E8140">
        <f t="shared" ref="E8140:N8149" si="827">E$3/$C8140/$E$12+($D8140-1)*$C8140*$E$12*E$2*E$4/(2*$D8140)+$D8140*E$5/($C8140*$E$12)+$C8140*$E$12*E$2*E$6/(2*$D8140)</f>
        <v>63088.77231216865</v>
      </c>
      <c r="F8140">
        <f t="shared" si="827"/>
        <v>99206.363767006929</v>
      </c>
      <c r="G8140">
        <f t="shared" si="827"/>
        <v>30610.071076409302</v>
      </c>
      <c r="H8140">
        <f t="shared" si="827"/>
        <v>35069.721133220832</v>
      </c>
      <c r="I8140">
        <f t="shared" si="827"/>
        <v>9659.9648249871061</v>
      </c>
      <c r="J8140">
        <f t="shared" si="827"/>
        <v>47292.826897816449</v>
      </c>
      <c r="K8140">
        <f t="shared" si="827"/>
        <v>20711.396018831485</v>
      </c>
      <c r="L8140">
        <f t="shared" si="827"/>
        <v>19981.721614242229</v>
      </c>
      <c r="M8140">
        <f t="shared" si="827"/>
        <v>63619.17291889312</v>
      </c>
      <c r="N8140">
        <f t="shared" si="827"/>
        <v>12915.793268038131</v>
      </c>
    </row>
    <row r="8141" spans="3:14">
      <c r="C8141">
        <v>82</v>
      </c>
      <c r="D8141">
        <v>22</v>
      </c>
      <c r="E8141">
        <f t="shared" si="827"/>
        <v>63103.213053588785</v>
      </c>
      <c r="F8141">
        <f t="shared" si="827"/>
        <v>99118.104466659308</v>
      </c>
      <c r="G8141">
        <f t="shared" si="827"/>
        <v>30621.306980504814</v>
      </c>
      <c r="H8141">
        <f t="shared" si="827"/>
        <v>34966.808318021489</v>
      </c>
      <c r="I8141">
        <f t="shared" si="827"/>
        <v>9569.9273716010866</v>
      </c>
      <c r="J8141">
        <f t="shared" si="827"/>
        <v>47317.316224206261</v>
      </c>
      <c r="K8141">
        <f t="shared" si="827"/>
        <v>20636.674286377409</v>
      </c>
      <c r="L8141">
        <f t="shared" si="827"/>
        <v>19906.23332741822</v>
      </c>
      <c r="M8141">
        <f t="shared" si="827"/>
        <v>63605.960091922192</v>
      </c>
      <c r="N8141">
        <f t="shared" si="827"/>
        <v>12887.045607473461</v>
      </c>
    </row>
    <row r="8142" spans="3:14">
      <c r="C8142">
        <v>82</v>
      </c>
      <c r="D8142">
        <v>23</v>
      </c>
      <c r="E8142">
        <f t="shared" si="827"/>
        <v>63116.419471344612</v>
      </c>
      <c r="F8142">
        <f t="shared" si="827"/>
        <v>99037.587536155814</v>
      </c>
      <c r="G8142">
        <f t="shared" si="827"/>
        <v>30631.614417310117</v>
      </c>
      <c r="H8142">
        <f t="shared" si="827"/>
        <v>34872.872196330543</v>
      </c>
      <c r="I8142">
        <f t="shared" si="827"/>
        <v>9487.7973174585914</v>
      </c>
      <c r="J8142">
        <f t="shared" si="827"/>
        <v>47339.729237311389</v>
      </c>
      <c r="K8142">
        <f t="shared" si="827"/>
        <v>20568.519478516602</v>
      </c>
      <c r="L8142">
        <f t="shared" si="827"/>
        <v>19837.365323749742</v>
      </c>
      <c r="M8142">
        <f t="shared" si="827"/>
        <v>63593.97946559589</v>
      </c>
      <c r="N8142">
        <f t="shared" si="827"/>
        <v>12860.851515026206</v>
      </c>
    </row>
    <row r="8143" spans="3:14">
      <c r="C8143">
        <v>82</v>
      </c>
      <c r="D8143">
        <v>24</v>
      </c>
      <c r="E8143">
        <f t="shared" si="827"/>
        <v>63128.545855894139</v>
      </c>
      <c r="F8143">
        <f t="shared" si="827"/>
        <v>98963.845179265845</v>
      </c>
      <c r="G8143">
        <f t="shared" si="827"/>
        <v>30641.109445236463</v>
      </c>
      <c r="H8143">
        <f t="shared" si="827"/>
        <v>34786.790681459461</v>
      </c>
      <c r="I8143">
        <f t="shared" si="827"/>
        <v>9412.5862376541845</v>
      </c>
      <c r="J8143">
        <f t="shared" si="827"/>
        <v>47360.325476292397</v>
      </c>
      <c r="K8143">
        <f t="shared" si="827"/>
        <v>20506.110729674896</v>
      </c>
      <c r="L8143">
        <f t="shared" si="827"/>
        <v>19774.290067842343</v>
      </c>
      <c r="M8143">
        <f t="shared" si="827"/>
        <v>63583.077014833623</v>
      </c>
      <c r="N8143">
        <f t="shared" si="827"/>
        <v>12836.891794681687</v>
      </c>
    </row>
    <row r="8144" spans="3:14">
      <c r="C8144">
        <v>82</v>
      </c>
      <c r="D8144">
        <v>25</v>
      </c>
      <c r="E8144">
        <f t="shared" si="827"/>
        <v>63139.721811222131</v>
      </c>
      <c r="F8144">
        <f t="shared" si="827"/>
        <v>98896.064447155819</v>
      </c>
      <c r="G8144">
        <f t="shared" si="827"/>
        <v>30649.889553349345</v>
      </c>
      <c r="H8144">
        <f t="shared" si="827"/>
        <v>34707.62122058987</v>
      </c>
      <c r="I8144">
        <f t="shared" si="827"/>
        <v>9343.463855267295</v>
      </c>
      <c r="J8144">
        <f t="shared" si="827"/>
        <v>47379.322954044219</v>
      </c>
      <c r="K8144">
        <f t="shared" si="827"/>
        <v>20448.758512770011</v>
      </c>
      <c r="L8144">
        <f t="shared" si="827"/>
        <v>19716.312429964699</v>
      </c>
      <c r="M8144">
        <f t="shared" si="827"/>
        <v>63573.123358567726</v>
      </c>
      <c r="N8144">
        <f t="shared" si="827"/>
        <v>12814.898321787578</v>
      </c>
    </row>
    <row r="8145" spans="3:14">
      <c r="C8145">
        <v>82</v>
      </c>
      <c r="D8145">
        <v>26</v>
      </c>
      <c r="E8145">
        <f t="shared" si="827"/>
        <v>63150.057002238726</v>
      </c>
      <c r="F8145">
        <f t="shared" si="827"/>
        <v>98833.557460043434</v>
      </c>
      <c r="G8145">
        <f t="shared" si="827"/>
        <v>30658.037232396458</v>
      </c>
      <c r="H8145">
        <f t="shared" si="827"/>
        <v>34634.566269029267</v>
      </c>
      <c r="I8145">
        <f t="shared" si="827"/>
        <v>9279.7276282882067</v>
      </c>
      <c r="J8145">
        <f t="shared" si="827"/>
        <v>47396.90614301632</v>
      </c>
      <c r="K8145">
        <f t="shared" si="827"/>
        <v>20395.879381809231</v>
      </c>
      <c r="L8145">
        <f t="shared" si="827"/>
        <v>19662.844223421071</v>
      </c>
      <c r="M8145">
        <f t="shared" si="827"/>
        <v>63564.00902051013</v>
      </c>
      <c r="N8145">
        <f t="shared" si="827"/>
        <v>12794.644221638055</v>
      </c>
    </row>
    <row r="8146" spans="3:14">
      <c r="C8146">
        <v>82</v>
      </c>
      <c r="D8146">
        <v>27</v>
      </c>
      <c r="E8146">
        <f t="shared" si="827"/>
        <v>63159.644847200812</v>
      </c>
      <c r="F8146">
        <f t="shared" si="827"/>
        <v>98775.738246262292</v>
      </c>
      <c r="G8146">
        <f t="shared" si="827"/>
        <v>30665.622752273997</v>
      </c>
      <c r="H8146">
        <f t="shared" si="827"/>
        <v>34566.946436854443</v>
      </c>
      <c r="I8146">
        <f t="shared" si="827"/>
        <v>9220.7790950049457</v>
      </c>
      <c r="J8146">
        <f t="shared" si="827"/>
        <v>47413.232186406487</v>
      </c>
      <c r="K8146">
        <f t="shared" si="827"/>
        <v>20346.97632724321</v>
      </c>
      <c r="L8146">
        <f t="shared" si="827"/>
        <v>19613.384400285449</v>
      </c>
      <c r="M8146">
        <f t="shared" si="827"/>
        <v>63555.640743082156</v>
      </c>
      <c r="N8146">
        <f t="shared" si="827"/>
        <v>12775.936230594838</v>
      </c>
    </row>
    <row r="8147" spans="3:14">
      <c r="C8147">
        <v>82</v>
      </c>
      <c r="D8147">
        <v>28</v>
      </c>
      <c r="E8147">
        <f t="shared" si="827"/>
        <v>63168.565418899911</v>
      </c>
      <c r="F8147">
        <f t="shared" si="827"/>
        <v>98722.104544384027</v>
      </c>
      <c r="G8147">
        <f t="shared" si="827"/>
        <v>30672.706344321574</v>
      </c>
      <c r="H8147">
        <f t="shared" si="827"/>
        <v>34504.179389845493</v>
      </c>
      <c r="I8147">
        <f t="shared" si="827"/>
        <v>9166.1052882358126</v>
      </c>
      <c r="J8147">
        <f t="shared" si="827"/>
        <v>47428.435778384206</v>
      </c>
      <c r="K8147">
        <f t="shared" si="827"/>
        <v>20301.623340886796</v>
      </c>
      <c r="L8147">
        <f t="shared" si="827"/>
        <v>19567.503490906984</v>
      </c>
      <c r="M8147">
        <f t="shared" si="827"/>
        <v>63547.938591216327</v>
      </c>
      <c r="N8147">
        <f t="shared" si="827"/>
        <v>12758.608694110822</v>
      </c>
    </row>
    <row r="8148" spans="3:14">
      <c r="C8148">
        <v>82</v>
      </c>
      <c r="D8148">
        <v>29</v>
      </c>
      <c r="E8148">
        <f t="shared" si="827"/>
        <v>63176.887745604596</v>
      </c>
      <c r="F8148">
        <f t="shared" si="827"/>
        <v>98672.223370418709</v>
      </c>
      <c r="G8148">
        <f t="shared" si="827"/>
        <v>30679.339932107789</v>
      </c>
      <c r="H8148">
        <f t="shared" si="827"/>
        <v>34445.763115743881</v>
      </c>
      <c r="I8148">
        <f t="shared" si="827"/>
        <v>9115.2639948931392</v>
      </c>
      <c r="J8148">
        <f t="shared" si="827"/>
        <v>47442.633034612816</v>
      </c>
      <c r="K8148">
        <f t="shared" si="827"/>
        <v>20259.453174304512</v>
      </c>
      <c r="L8148">
        <f t="shared" si="827"/>
        <v>19524.831262828036</v>
      </c>
      <c r="M8148">
        <f t="shared" si="827"/>
        <v>63540.833655371745</v>
      </c>
      <c r="N8148">
        <f t="shared" si="827"/>
        <v>12742.51880654195</v>
      </c>
    </row>
    <row r="8149" spans="3:14">
      <c r="C8149">
        <v>82</v>
      </c>
      <c r="D8149">
        <v>30</v>
      </c>
      <c r="E8149">
        <f t="shared" si="827"/>
        <v>63184.671651814329</v>
      </c>
      <c r="F8149">
        <f t="shared" si="827"/>
        <v>98625.719471575023</v>
      </c>
      <c r="G8149">
        <f t="shared" si="827"/>
        <v>30685.568516058796</v>
      </c>
      <c r="H8149">
        <f t="shared" si="827"/>
        <v>34391.262537258866</v>
      </c>
      <c r="I8149">
        <f t="shared" si="827"/>
        <v>9067.8719636342812</v>
      </c>
      <c r="J8149">
        <f t="shared" si="827"/>
        <v>47455.924588667272</v>
      </c>
      <c r="K8149">
        <f t="shared" si="827"/>
        <v>20220.14754551895</v>
      </c>
      <c r="L8149">
        <f t="shared" si="827"/>
        <v>19485.046847918649</v>
      </c>
      <c r="M8149">
        <f t="shared" si="827"/>
        <v>63534.266213946285</v>
      </c>
      <c r="N8149">
        <f t="shared" si="827"/>
        <v>12727.542802996708</v>
      </c>
    </row>
    <row r="8150" spans="3:14">
      <c r="C8150">
        <v>82</v>
      </c>
      <c r="D8150">
        <v>31</v>
      </c>
      <c r="E8150">
        <f t="shared" ref="E8150:N8159" si="828">E$3/$C8150/$E$12+($D8150-1)*$C8150*$E$12*E$2*E$4/(2*$D8150)+$D8150*E$5/($C8150*$E$12)+$C8150*$E$12*E$2*E$6/(2*$D8150)</f>
        <v>63191.969242738291</v>
      </c>
      <c r="F8150">
        <f t="shared" si="828"/>
        <v>98582.266014776687</v>
      </c>
      <c r="G8150">
        <f t="shared" si="828"/>
        <v>30691.431290094115</v>
      </c>
      <c r="H8150">
        <f t="shared" si="828"/>
        <v>34340.298716104975</v>
      </c>
      <c r="I8150">
        <f t="shared" si="828"/>
        <v>9023.5953949027389</v>
      </c>
      <c r="J8150">
        <f t="shared" si="828"/>
        <v>47468.398089145012</v>
      </c>
      <c r="K8150">
        <f t="shared" si="828"/>
        <v>20183.429241194939</v>
      </c>
      <c r="L8150">
        <f t="shared" si="828"/>
        <v>19447.870780388228</v>
      </c>
      <c r="M8150">
        <f t="shared" si="828"/>
        <v>63528.184251350991</v>
      </c>
      <c r="N8150">
        <f t="shared" si="828"/>
        <v>12713.572888246998</v>
      </c>
    </row>
    <row r="8151" spans="3:14">
      <c r="C8151">
        <v>82</v>
      </c>
      <c r="D8151">
        <v>32</v>
      </c>
      <c r="E8151">
        <f t="shared" si="828"/>
        <v>63198.826110434515</v>
      </c>
      <c r="F8151">
        <f t="shared" si="828"/>
        <v>98541.577021081917</v>
      </c>
      <c r="G8151">
        <f t="shared" si="828"/>
        <v>30696.962548893345</v>
      </c>
      <c r="H8151">
        <f t="shared" si="828"/>
        <v>34292.540081282408</v>
      </c>
      <c r="I8151">
        <f t="shared" si="828"/>
        <v>8982.142214086578</v>
      </c>
      <c r="J8151">
        <f t="shared" si="828"/>
        <v>47480.130228568894</v>
      </c>
      <c r="K8151">
        <f t="shared" si="828"/>
        <v>20149.055699664204</v>
      </c>
      <c r="L8151">
        <f t="shared" si="828"/>
        <v>19413.058527669989</v>
      </c>
      <c r="M8151">
        <f t="shared" si="828"/>
        <v>63522.542253945532</v>
      </c>
      <c r="N8151">
        <f t="shared" si="828"/>
        <v>12700.514741468252</v>
      </c>
    </row>
    <row r="8152" spans="3:14">
      <c r="C8152">
        <v>82</v>
      </c>
      <c r="D8152">
        <v>33</v>
      </c>
      <c r="E8152">
        <f t="shared" si="828"/>
        <v>63205.282320650993</v>
      </c>
      <c r="F8152">
        <f t="shared" si="828"/>
        <v>98503.40117566321</v>
      </c>
      <c r="G8152">
        <f t="shared" si="828"/>
        <v>30702.192430205228</v>
      </c>
      <c r="H8152">
        <f t="shared" si="828"/>
        <v>34247.695252215613</v>
      </c>
      <c r="I8152">
        <f t="shared" si="828"/>
        <v>8943.2557495571273</v>
      </c>
      <c r="J8152">
        <f t="shared" si="828"/>
        <v>47491.188403398344</v>
      </c>
      <c r="K8152">
        <f t="shared" si="828"/>
        <v>20116.813760672823</v>
      </c>
      <c r="L8152">
        <f t="shared" si="828"/>
        <v>19380.395197508285</v>
      </c>
      <c r="M8152">
        <f t="shared" si="828"/>
        <v>63517.300224894498</v>
      </c>
      <c r="N8152">
        <f t="shared" si="828"/>
        <v>12688.285474663093</v>
      </c>
    </row>
    <row r="8153" spans="3:14">
      <c r="C8153">
        <v>82</v>
      </c>
      <c r="D8153">
        <v>34</v>
      </c>
      <c r="E8153">
        <f t="shared" si="828"/>
        <v>63211.373225518284</v>
      </c>
      <c r="F8153">
        <f t="shared" si="828"/>
        <v>98467.516730143165</v>
      </c>
      <c r="G8153">
        <f t="shared" si="828"/>
        <v>30707.147526160999</v>
      </c>
      <c r="H8153">
        <f t="shared" si="828"/>
        <v>34205.507128396697</v>
      </c>
      <c r="I8153">
        <f t="shared" si="828"/>
        <v>8906.7095263479114</v>
      </c>
      <c r="J8153">
        <f t="shared" si="828"/>
        <v>47501.632081097581</v>
      </c>
      <c r="K8153">
        <f t="shared" si="828"/>
        <v>20086.515341643786</v>
      </c>
      <c r="L8153">
        <f t="shared" si="828"/>
        <v>19349.691179089295</v>
      </c>
      <c r="M8153">
        <f t="shared" si="828"/>
        <v>63512.422872872463</v>
      </c>
      <c r="N8153">
        <f t="shared" si="828"/>
        <v>12676.811951363279</v>
      </c>
    </row>
    <row r="8154" spans="3:14">
      <c r="C8154">
        <v>82</v>
      </c>
      <c r="D8154">
        <v>35</v>
      </c>
      <c r="E8154">
        <f t="shared" si="828"/>
        <v>63217.13013692345</v>
      </c>
      <c r="F8154">
        <f t="shared" si="828"/>
        <v>98433.727278816266</v>
      </c>
      <c r="G8154">
        <f t="shared" si="828"/>
        <v>30711.851389791173</v>
      </c>
      <c r="H8154">
        <f t="shared" si="828"/>
        <v>34165.747992233002</v>
      </c>
      <c r="I8154">
        <f t="shared" si="828"/>
        <v>8872.3029523457681</v>
      </c>
      <c r="J8154">
        <f t="shared" si="828"/>
        <v>47511.513932849208</v>
      </c>
      <c r="K8154">
        <f t="shared" si="828"/>
        <v>20057.993855151744</v>
      </c>
      <c r="L8154">
        <f t="shared" si="828"/>
        <v>19320.778531406508</v>
      </c>
      <c r="M8154">
        <f t="shared" si="828"/>
        <v>63507.878939848379</v>
      </c>
      <c r="N8154">
        <f t="shared" si="828"/>
        <v>12666.029393554054</v>
      </c>
    </row>
    <row r="8155" spans="3:14">
      <c r="C8155">
        <v>82</v>
      </c>
      <c r="D8155">
        <v>36</v>
      </c>
      <c r="E8155">
        <f t="shared" si="828"/>
        <v>63222.580887655029</v>
      </c>
      <c r="F8155">
        <f t="shared" si="828"/>
        <v>98401.858238833011</v>
      </c>
      <c r="G8155">
        <f t="shared" si="828"/>
        <v>30716.324957122892</v>
      </c>
      <c r="H8155">
        <f t="shared" si="828"/>
        <v>34128.215428086587</v>
      </c>
      <c r="I8155">
        <f t="shared" si="828"/>
        <v>8839.8577234501081</v>
      </c>
      <c r="J8155">
        <f t="shared" si="828"/>
        <v>47520.880777482176</v>
      </c>
      <c r="K8155">
        <f t="shared" si="828"/>
        <v>20031.10122348529</v>
      </c>
      <c r="L8155">
        <f t="shared" si="828"/>
        <v>19293.50797356524</v>
      </c>
      <c r="M8155">
        <f t="shared" si="828"/>
        <v>63503.640640905753</v>
      </c>
      <c r="N8155">
        <f t="shared" si="828"/>
        <v>12655.880220777877</v>
      </c>
    </row>
    <row r="8156" spans="3:14">
      <c r="C8156">
        <v>82</v>
      </c>
      <c r="D8156">
        <v>37</v>
      </c>
      <c r="E8156">
        <f t="shared" si="828"/>
        <v>63227.750301551387</v>
      </c>
      <c r="F8156">
        <f t="shared" si="828"/>
        <v>98371.753901165575</v>
      </c>
      <c r="G8156">
        <f t="shared" si="828"/>
        <v>30720.586900829003</v>
      </c>
      <c r="H8156">
        <f t="shared" si="828"/>
        <v>34092.728903091192</v>
      </c>
      <c r="I8156">
        <f t="shared" si="828"/>
        <v>8809.2148116793214</v>
      </c>
      <c r="J8156">
        <f t="shared" si="828"/>
        <v>47529.77437233043</v>
      </c>
      <c r="K8156">
        <f t="shared" si="828"/>
        <v>20005.705377334241</v>
      </c>
      <c r="L8156">
        <f t="shared" si="828"/>
        <v>19267.746363145903</v>
      </c>
      <c r="M8156">
        <f t="shared" si="828"/>
        <v>63499.683194902849</v>
      </c>
      <c r="N8156">
        <f t="shared" si="828"/>
        <v>12646.313077491523</v>
      </c>
    </row>
    <row r="8157" spans="3:14">
      <c r="C8157">
        <v>82</v>
      </c>
      <c r="D8157">
        <v>38</v>
      </c>
      <c r="E8157">
        <f t="shared" si="828"/>
        <v>63232.660589415311</v>
      </c>
      <c r="F8157">
        <f t="shared" si="828"/>
        <v>98343.274947210055</v>
      </c>
      <c r="G8157">
        <f t="shared" si="828"/>
        <v>30724.653928037838</v>
      </c>
      <c r="H8157">
        <f t="shared" si="828"/>
        <v>34059.126887840153</v>
      </c>
      <c r="I8157">
        <f t="shared" si="828"/>
        <v>8780.2319288393446</v>
      </c>
      <c r="J8157">
        <f t="shared" si="828"/>
        <v>47538.23207921908</v>
      </c>
      <c r="K8157">
        <f t="shared" si="828"/>
        <v>19981.688149421057</v>
      </c>
      <c r="L8157">
        <f t="shared" si="828"/>
        <v>19243.374572720459</v>
      </c>
      <c r="M8157">
        <f t="shared" si="828"/>
        <v>63495.984429239157</v>
      </c>
      <c r="N8157">
        <f t="shared" si="828"/>
        <v>12637.282013998425</v>
      </c>
    </row>
    <row r="8158" spans="3:14">
      <c r="C8158">
        <v>82</v>
      </c>
      <c r="D8158">
        <v>39</v>
      </c>
      <c r="E8158">
        <f t="shared" si="828"/>
        <v>63237.331684018573</v>
      </c>
      <c r="F8158">
        <f t="shared" si="828"/>
        <v>98316.296347450203</v>
      </c>
      <c r="G8158">
        <f t="shared" si="828"/>
        <v>30728.54103232612</v>
      </c>
      <c r="H8158">
        <f t="shared" si="828"/>
        <v>34027.264420045452</v>
      </c>
      <c r="I8158">
        <f t="shared" si="828"/>
        <v>8752.7813803970366</v>
      </c>
      <c r="J8158">
        <f t="shared" si="828"/>
        <v>47546.287427991192</v>
      </c>
      <c r="K8158">
        <f t="shared" si="828"/>
        <v>19958.943492188995</v>
      </c>
      <c r="L8158">
        <f t="shared" si="828"/>
        <v>19220.285693058606</v>
      </c>
      <c r="M8158">
        <f t="shared" si="828"/>
        <v>63492.524445427072</v>
      </c>
      <c r="N8158">
        <f t="shared" si="828"/>
        <v>12628.745793391419</v>
      </c>
    </row>
    <row r="8159" spans="3:14">
      <c r="C8159">
        <v>82</v>
      </c>
      <c r="D8159">
        <v>40</v>
      </c>
      <c r="E8159">
        <f t="shared" si="828"/>
        <v>63241.781524855644</v>
      </c>
      <c r="F8159">
        <f t="shared" si="828"/>
        <v>98290.705575321292</v>
      </c>
      <c r="G8159">
        <f t="shared" si="828"/>
        <v>30732.261707912883</v>
      </c>
      <c r="H8159">
        <f t="shared" si="828"/>
        <v>33997.011033647846</v>
      </c>
      <c r="I8159">
        <f t="shared" si="828"/>
        <v>8726.7482412725694</v>
      </c>
      <c r="J8159">
        <f t="shared" si="828"/>
        <v>47553.970595505474</v>
      </c>
      <c r="K8159">
        <f t="shared" si="828"/>
        <v>19937.375962836952</v>
      </c>
      <c r="L8159">
        <f t="shared" si="828"/>
        <v>19198.383505853064</v>
      </c>
      <c r="M8159">
        <f t="shared" si="828"/>
        <v>63489.285334827669</v>
      </c>
      <c r="N8159">
        <f t="shared" si="828"/>
        <v>12620.667302454036</v>
      </c>
    </row>
    <row r="8160" spans="3:14">
      <c r="C8160">
        <v>82</v>
      </c>
      <c r="D8160">
        <v>41</v>
      </c>
      <c r="E8160">
        <f t="shared" ref="E8160:N8169" si="829">E$3/$C8160/$E$12+($D8160-1)*$C8160*$E$12*E$2*E$4/(2*$D8160)+$D8160*E$5/($C8160*$E$12)+$C8160*$E$12*E$2*E$6/(2*$D8160)</f>
        <v>63246.026301226557</v>
      </c>
      <c r="F8160">
        <f t="shared" si="829"/>
        <v>98266.40108246007</v>
      </c>
      <c r="G8160">
        <f t="shared" si="829"/>
        <v>30735.828132507999</v>
      </c>
      <c r="H8160">
        <f t="shared" si="829"/>
        <v>33968.248990984146</v>
      </c>
      <c r="I8160">
        <f t="shared" si="829"/>
        <v>8702.0287985890282</v>
      </c>
      <c r="J8160">
        <f t="shared" si="829"/>
        <v>47561.308814536918</v>
      </c>
      <c r="K8160">
        <f t="shared" si="829"/>
        <v>19916.899430056637</v>
      </c>
      <c r="L8160">
        <f t="shared" si="829"/>
        <v>19177.581179948502</v>
      </c>
      <c r="M8160">
        <f t="shared" si="829"/>
        <v>63486.250935986413</v>
      </c>
      <c r="N8160">
        <f t="shared" si="829"/>
        <v>12613.013048771436</v>
      </c>
    </row>
    <row r="8161" spans="3:14">
      <c r="C8161">
        <v>82</v>
      </c>
      <c r="D8161">
        <v>42</v>
      </c>
      <c r="E8161">
        <f t="shared" si="829"/>
        <v>63250.080660593143</v>
      </c>
      <c r="F8161">
        <f t="shared" si="829"/>
        <v>98243.290991776041</v>
      </c>
      <c r="G8161">
        <f t="shared" si="829"/>
        <v>30739.251324039433</v>
      </c>
      <c r="H8161">
        <f t="shared" si="829"/>
        <v>33940.871767501922</v>
      </c>
      <c r="I8161">
        <f t="shared" si="829"/>
        <v>8678.5292168863525</v>
      </c>
      <c r="J8161">
        <f t="shared" si="829"/>
        <v>47568.326724262843</v>
      </c>
      <c r="K8161">
        <f t="shared" si="829"/>
        <v>19897.435965521516</v>
      </c>
      <c r="L8161">
        <f t="shared" si="829"/>
        <v>19157.800153823424</v>
      </c>
      <c r="M8161">
        <f t="shared" si="829"/>
        <v>63483.406626634831</v>
      </c>
      <c r="N8161">
        <f t="shared" si="829"/>
        <v>12605.752729682556</v>
      </c>
    </row>
    <row r="8162" spans="3:14">
      <c r="C8162">
        <v>82</v>
      </c>
      <c r="D8162">
        <v>43</v>
      </c>
      <c r="E8162">
        <f t="shared" si="829"/>
        <v>63253.957887862693</v>
      </c>
      <c r="F8162">
        <f t="shared" si="829"/>
        <v>98221.291972884705</v>
      </c>
      <c r="G8162">
        <f t="shared" si="829"/>
        <v>30742.541275511634</v>
      </c>
      <c r="H8162">
        <f t="shared" si="829"/>
        <v>33914.782747909456</v>
      </c>
      <c r="I8162">
        <f t="shared" si="829"/>
        <v>8656.1643895844754</v>
      </c>
      <c r="J8162">
        <f t="shared" si="829"/>
        <v>47575.046671844124</v>
      </c>
      <c r="K8162">
        <f t="shared" si="829"/>
        <v>19878.91489005167</v>
      </c>
      <c r="L8162">
        <f t="shared" si="829"/>
        <v>19138.969174004833</v>
      </c>
      <c r="M8162">
        <f t="shared" si="829"/>
        <v>63480.739144715524</v>
      </c>
      <c r="N8162">
        <f t="shared" si="829"/>
        <v>12598.858861378534</v>
      </c>
    </row>
    <row r="8163" spans="3:14">
      <c r="C8163">
        <v>82</v>
      </c>
      <c r="D8163">
        <v>44</v>
      </c>
      <c r="E8163">
        <f t="shared" si="829"/>
        <v>63257.67006022366</v>
      </c>
      <c r="F8163">
        <f t="shared" si="829"/>
        <v>98200.328270891172</v>
      </c>
      <c r="G8163">
        <f t="shared" si="829"/>
        <v>30745.707071474109</v>
      </c>
      <c r="H8163">
        <f t="shared" si="829"/>
        <v>33889.894100123347</v>
      </c>
      <c r="I8163">
        <f t="shared" si="829"/>
        <v>8634.8569470651637</v>
      </c>
      <c r="J8163">
        <f t="shared" si="829"/>
        <v>47581.488972881511</v>
      </c>
      <c r="K8163">
        <f t="shared" si="829"/>
        <v>19861.271949847207</v>
      </c>
      <c r="L8163">
        <f t="shared" si="829"/>
        <v>19121.02346460821</v>
      </c>
      <c r="M8163">
        <f t="shared" si="829"/>
        <v>63478.236433812657</v>
      </c>
      <c r="N8163">
        <f t="shared" si="829"/>
        <v>12592.306458578591</v>
      </c>
    </row>
    <row r="8164" spans="3:14">
      <c r="C8164">
        <v>82</v>
      </c>
      <c r="D8164">
        <v>45</v>
      </c>
      <c r="E8164">
        <f t="shared" si="829"/>
        <v>63261.228181336577</v>
      </c>
      <c r="F8164">
        <f t="shared" si="829"/>
        <v>98180.330864668838</v>
      </c>
      <c r="G8164">
        <f t="shared" si="829"/>
        <v>30748.75698896082</v>
      </c>
      <c r="H8164">
        <f t="shared" si="829"/>
        <v>33866.125799356494</v>
      </c>
      <c r="I8164">
        <f t="shared" si="829"/>
        <v>8614.5363970095768</v>
      </c>
      <c r="J8164">
        <f t="shared" si="829"/>
        <v>47587.672137144618</v>
      </c>
      <c r="K8164">
        <f t="shared" si="829"/>
        <v>19844.448602557099</v>
      </c>
      <c r="L8164">
        <f t="shared" si="829"/>
        <v>19103.904007605412</v>
      </c>
      <c r="M8164">
        <f t="shared" si="829"/>
        <v>63475.88750919178</v>
      </c>
      <c r="N8164">
        <f t="shared" si="829"/>
        <v>12586.072756915777</v>
      </c>
    </row>
    <row r="8165" spans="3:14">
      <c r="C8165">
        <v>82</v>
      </c>
      <c r="D8165">
        <v>46</v>
      </c>
      <c r="E8165">
        <f t="shared" si="829"/>
        <v>63264.642298021987</v>
      </c>
      <c r="F8165">
        <f t="shared" si="829"/>
        <v>98161.236734928316</v>
      </c>
      <c r="G8165">
        <f t="shared" si="829"/>
        <v>30751.698585263668</v>
      </c>
      <c r="H8165">
        <f t="shared" si="829"/>
        <v>33843.404779498967</v>
      </c>
      <c r="I8165">
        <f t="shared" si="829"/>
        <v>8595.1383768657397</v>
      </c>
      <c r="J8165">
        <f t="shared" si="829"/>
        <v>47593.613064857826</v>
      </c>
      <c r="K8165">
        <f t="shared" si="829"/>
        <v>19828.391396469535</v>
      </c>
      <c r="L8165">
        <f t="shared" si="829"/>
        <v>19087.55691697076</v>
      </c>
      <c r="M8165">
        <f t="shared" si="829"/>
        <v>63473.682341312779</v>
      </c>
      <c r="N8165">
        <f t="shared" si="829"/>
        <v>12580.136971533328</v>
      </c>
    </row>
    <row r="8166" spans="3:14">
      <c r="C8166">
        <v>82</v>
      </c>
      <c r="D8166">
        <v>47</v>
      </c>
      <c r="E8166">
        <f t="shared" si="829"/>
        <v>63267.921602051858</v>
      </c>
      <c r="F8166">
        <f t="shared" si="829"/>
        <v>98142.988225723951</v>
      </c>
      <c r="G8166">
        <f t="shared" si="829"/>
        <v>30754.538774500779</v>
      </c>
      <c r="H8166">
        <f t="shared" si="829"/>
        <v>33821.66419283313</v>
      </c>
      <c r="I8166">
        <f t="shared" si="829"/>
        <v>8576.6040017456598</v>
      </c>
      <c r="J8166">
        <f t="shared" si="829"/>
        <v>47599.327217928614</v>
      </c>
      <c r="K8166">
        <f t="shared" si="829"/>
        <v>19813.051428954564</v>
      </c>
      <c r="L8166">
        <f t="shared" si="829"/>
        <v>19071.932892723304</v>
      </c>
      <c r="M8166">
        <f t="shared" si="829"/>
        <v>63471.611754213394</v>
      </c>
      <c r="N8166">
        <f t="shared" si="829"/>
        <v>12574.480086498455</v>
      </c>
    </row>
    <row r="8167" spans="3:14">
      <c r="C8167">
        <v>82</v>
      </c>
      <c r="D8167">
        <v>48</v>
      </c>
      <c r="E8167">
        <f t="shared" si="829"/>
        <v>63271.074519217167</v>
      </c>
      <c r="F8167">
        <f t="shared" si="829"/>
        <v>98125.532485772244</v>
      </c>
      <c r="G8167">
        <f t="shared" si="829"/>
        <v>30757.283894613753</v>
      </c>
      <c r="H8167">
        <f t="shared" si="829"/>
        <v>33800.842762284519</v>
      </c>
      <c r="I8167">
        <f t="shared" si="829"/>
        <v>8558.8792938353563</v>
      </c>
      <c r="J8167">
        <f t="shared" si="829"/>
        <v>47604.828769772103</v>
      </c>
      <c r="K8167">
        <f t="shared" si="829"/>
        <v>19798.383872601407</v>
      </c>
      <c r="L8167">
        <f t="shared" si="829"/>
        <v>19056.986743213845</v>
      </c>
      <c r="M8167">
        <f t="shared" si="829"/>
        <v>63469.667336594925</v>
      </c>
      <c r="N8167">
        <f t="shared" si="829"/>
        <v>12569.084670539434</v>
      </c>
    </row>
    <row r="8168" spans="3:14">
      <c r="C8168">
        <v>82</v>
      </c>
      <c r="D8168">
        <v>49</v>
      </c>
      <c r="E8168">
        <f t="shared" si="829"/>
        <v>63274.108787489211</v>
      </c>
      <c r="F8168">
        <f t="shared" si="829"/>
        <v>98108.820978180171</v>
      </c>
      <c r="G8168">
        <f t="shared" si="829"/>
        <v>30759.939766161224</v>
      </c>
      <c r="H8168">
        <f t="shared" si="829"/>
        <v>33780.884212988807</v>
      </c>
      <c r="I8168">
        <f t="shared" si="829"/>
        <v>8541.9146816730081</v>
      </c>
      <c r="J8168">
        <f t="shared" si="829"/>
        <v>47610.130736789979</v>
      </c>
      <c r="K8168">
        <f t="shared" si="829"/>
        <v>19784.347559379756</v>
      </c>
      <c r="L8168">
        <f t="shared" si="829"/>
        <v>19042.676965907416</v>
      </c>
      <c r="M8168">
        <f t="shared" si="829"/>
        <v>63467.841363795254</v>
      </c>
      <c r="N8168">
        <f t="shared" si="829"/>
        <v>12563.934715345498</v>
      </c>
    </row>
    <row r="8169" spans="3:14">
      <c r="C8169">
        <v>82</v>
      </c>
      <c r="D8169">
        <v>50</v>
      </c>
      <c r="E8169">
        <f t="shared" si="829"/>
        <v>63277.031525801583</v>
      </c>
      <c r="F8169">
        <f t="shared" si="829"/>
        <v>98092.809049006144</v>
      </c>
      <c r="G8169">
        <f t="shared" si="829"/>
        <v>30762.511744057105</v>
      </c>
      <c r="H8169">
        <f t="shared" si="829"/>
        <v>33761.736772070813</v>
      </c>
      <c r="I8169">
        <f t="shared" si="829"/>
        <v>8525.6645595137343</v>
      </c>
      <c r="J8169">
        <f t="shared" si="829"/>
        <v>47615.245094071761</v>
      </c>
      <c r="K8169">
        <f t="shared" si="829"/>
        <v>19770.9046147017</v>
      </c>
      <c r="L8169">
        <f t="shared" si="829"/>
        <v>19028.965378471821</v>
      </c>
      <c r="M8169">
        <f t="shared" si="829"/>
        <v>63466.126729125252</v>
      </c>
      <c r="N8169">
        <f t="shared" si="829"/>
        <v>12559.015493270746</v>
      </c>
    </row>
    <row r="8170" spans="3:14">
      <c r="C8170">
        <v>82</v>
      </c>
      <c r="D8170">
        <v>51</v>
      </c>
      <c r="E8170">
        <f t="shared" ref="E8170:N8179" si="830">E$3/$C8170/$E$12+($D8170-1)*$C8170*$E$12*E$2*E$4/(2*$D8170)+$D8170*E$5/($C8170*$E$12)+$C8170*$E$12*E$2*E$6/(2*$D8170)</f>
        <v>63279.849294740139</v>
      </c>
      <c r="F8170">
        <f t="shared" si="830"/>
        <v>98077.455546578523</v>
      </c>
      <c r="G8170">
        <f t="shared" si="830"/>
        <v>30765.004763222092</v>
      </c>
      <c r="H8170">
        <f t="shared" si="830"/>
        <v>33743.352727273028</v>
      </c>
      <c r="I8170">
        <f t="shared" si="830"/>
        <v>8510.0868985338257</v>
      </c>
      <c r="J8170">
        <f t="shared" si="830"/>
        <v>47620.182877484302</v>
      </c>
      <c r="K8170">
        <f t="shared" si="830"/>
        <v>19758.020134535276</v>
      </c>
      <c r="L8170">
        <f t="shared" si="830"/>
        <v>19015.816793267597</v>
      </c>
      <c r="M8170">
        <f t="shared" si="830"/>
        <v>63464.516883283177</v>
      </c>
      <c r="N8170">
        <f t="shared" si="830"/>
        <v>12554.313431778748</v>
      </c>
    </row>
    <row r="8171" spans="3:14">
      <c r="C8171">
        <v>82</v>
      </c>
      <c r="D8171">
        <v>52</v>
      </c>
      <c r="E8171">
        <f t="shared" si="830"/>
        <v>63282.568150230327</v>
      </c>
      <c r="F8171">
        <f t="shared" si="830"/>
        <v>98062.722484738857</v>
      </c>
      <c r="G8171">
        <f t="shared" si="830"/>
        <v>30767.423378967571</v>
      </c>
      <c r="H8171">
        <f t="shared" si="830"/>
        <v>33725.688036511601</v>
      </c>
      <c r="I8171">
        <f t="shared" si="830"/>
        <v>8495.1429028960119</v>
      </c>
      <c r="J8171">
        <f t="shared" si="830"/>
        <v>47624.954273981588</v>
      </c>
      <c r="K8171">
        <f t="shared" si="830"/>
        <v>19745.661899774041</v>
      </c>
      <c r="L8171">
        <f t="shared" si="830"/>
        <v>19003.198729396794</v>
      </c>
      <c r="M8171">
        <f t="shared" si="830"/>
        <v>63463.005780759733</v>
      </c>
      <c r="N8171">
        <f t="shared" si="830"/>
        <v>12549.816002374351</v>
      </c>
    </row>
    <row r="8172" spans="3:14">
      <c r="C8172">
        <v>82</v>
      </c>
      <c r="D8172">
        <v>53</v>
      </c>
      <c r="E8172">
        <f t="shared" si="830"/>
        <v>63285.193691146531</v>
      </c>
      <c r="F8172">
        <f t="shared" si="830"/>
        <v>98048.574744208599</v>
      </c>
      <c r="G8172">
        <f t="shared" si="830"/>
        <v>30769.771802807867</v>
      </c>
      <c r="H8172">
        <f t="shared" si="830"/>
        <v>33708.701981633531</v>
      </c>
      <c r="I8172">
        <f t="shared" si="830"/>
        <v>8480.7967047507409</v>
      </c>
      <c r="J8172">
        <f t="shared" si="830"/>
        <v>47629.568701690885</v>
      </c>
      <c r="K8172">
        <f t="shared" si="830"/>
        <v>19733.800122942226</v>
      </c>
      <c r="L8172">
        <f t="shared" si="830"/>
        <v>18991.081157349963</v>
      </c>
      <c r="M8172">
        <f t="shared" si="830"/>
        <v>63461.587832310463</v>
      </c>
      <c r="N8172">
        <f t="shared" si="830"/>
        <v>12545.511622109198</v>
      </c>
    </row>
    <row r="8173" spans="3:14">
      <c r="C8173">
        <v>82</v>
      </c>
      <c r="D8173">
        <v>54</v>
      </c>
      <c r="E8173">
        <f t="shared" si="830"/>
        <v>63287.731101631791</v>
      </c>
      <c r="F8173">
        <f t="shared" si="830"/>
        <v>98034.979807137206</v>
      </c>
      <c r="G8173">
        <f t="shared" si="830"/>
        <v>30772.053934293257</v>
      </c>
      <c r="H8173">
        <f t="shared" si="830"/>
        <v>33692.35686064529</v>
      </c>
      <c r="I8173">
        <f t="shared" si="830"/>
        <v>8467.0150931262051</v>
      </c>
      <c r="J8173">
        <f t="shared" si="830"/>
        <v>47634.034881100422</v>
      </c>
      <c r="K8173">
        <f t="shared" si="830"/>
        <v>19722.40722304376</v>
      </c>
      <c r="L8173">
        <f t="shared" si="830"/>
        <v>18979.436272025774</v>
      </c>
      <c r="M8173">
        <f t="shared" si="830"/>
        <v>63460.257862709019</v>
      </c>
      <c r="N8173">
        <f t="shared" si="830"/>
        <v>12541.38956603111</v>
      </c>
    </row>
    <row r="8174" spans="3:14">
      <c r="C8174">
        <v>82</v>
      </c>
      <c r="D8174">
        <v>55</v>
      </c>
      <c r="E8174">
        <f t="shared" si="830"/>
        <v>63290.185188800497</v>
      </c>
      <c r="F8174">
        <f t="shared" si="830"/>
        <v>98021.907520608744</v>
      </c>
      <c r="G8174">
        <f t="shared" si="830"/>
        <v>30774.273389370381</v>
      </c>
      <c r="H8174">
        <f t="shared" si="830"/>
        <v>33676.617713516513</v>
      </c>
      <c r="I8174">
        <f t="shared" si="830"/>
        <v>8453.7672723939977</v>
      </c>
      <c r="J8174">
        <f t="shared" si="830"/>
        <v>47638.360898481107</v>
      </c>
      <c r="K8174">
        <f t="shared" si="830"/>
        <v>19711.457624973184</v>
      </c>
      <c r="L8174">
        <f t="shared" si="830"/>
        <v>18968.238290512087</v>
      </c>
      <c r="M8174">
        <f t="shared" si="830"/>
        <v>63459.011073109163</v>
      </c>
      <c r="N8174">
        <f t="shared" si="830"/>
        <v>12537.439889184427</v>
      </c>
    </row>
    <row r="8175" spans="3:14">
      <c r="C8175">
        <v>82</v>
      </c>
      <c r="D8175">
        <v>56</v>
      </c>
      <c r="E8175">
        <f t="shared" si="830"/>
        <v>63292.560416401764</v>
      </c>
      <c r="F8175">
        <f t="shared" si="830"/>
        <v>98009.329885486994</v>
      </c>
      <c r="G8175">
        <f t="shared" si="830"/>
        <v>30776.433525703957</v>
      </c>
      <c r="H8175">
        <f t="shared" si="830"/>
        <v>33661.452077361901</v>
      </c>
      <c r="I8175">
        <f t="shared" si="830"/>
        <v>8441.0246466134577</v>
      </c>
      <c r="J8175">
        <f t="shared" si="830"/>
        <v>47642.554262513033</v>
      </c>
      <c r="K8175">
        <f t="shared" si="830"/>
        <v>19700.927580418283</v>
      </c>
      <c r="L8175">
        <f t="shared" si="830"/>
        <v>18957.463271533332</v>
      </c>
      <c r="M8175">
        <f t="shared" si="830"/>
        <v>63457.843007439384</v>
      </c>
      <c r="N8175">
        <f t="shared" si="830"/>
        <v>12533.653356967467</v>
      </c>
    </row>
    <row r="8176" spans="3:14">
      <c r="C8176">
        <v>82</v>
      </c>
      <c r="D8176">
        <v>57</v>
      </c>
      <c r="E8176">
        <f t="shared" si="830"/>
        <v>63294.860934939126</v>
      </c>
      <c r="F8176">
        <f t="shared" si="830"/>
        <v>97997.220867487369</v>
      </c>
      <c r="G8176">
        <f t="shared" si="830"/>
        <v>30778.53746533312</v>
      </c>
      <c r="H8176">
        <f t="shared" si="830"/>
        <v>33646.829767393319</v>
      </c>
      <c r="I8176">
        <f t="shared" si="830"/>
        <v>8428.7606265766099</v>
      </c>
      <c r="J8176">
        <f t="shared" si="830"/>
        <v>47646.621954951428</v>
      </c>
      <c r="K8176">
        <f t="shared" si="830"/>
        <v>19690.795007615085</v>
      </c>
      <c r="L8176">
        <f t="shared" si="830"/>
        <v>18947.088953903465</v>
      </c>
      <c r="M8176">
        <f t="shared" si="830"/>
        <v>63456.749522334932</v>
      </c>
      <c r="N8176">
        <f t="shared" si="830"/>
        <v>12530.021382820772</v>
      </c>
    </row>
    <row r="8177" spans="3:14">
      <c r="C8177">
        <v>82</v>
      </c>
      <c r="D8177">
        <v>58</v>
      </c>
      <c r="E8177">
        <f t="shared" si="830"/>
        <v>63297.090608674524</v>
      </c>
      <c r="F8177">
        <f t="shared" si="830"/>
        <v>97985.556227793219</v>
      </c>
      <c r="G8177">
        <f t="shared" si="830"/>
        <v>30780.588114983977</v>
      </c>
      <c r="H8177">
        <f t="shared" si="830"/>
        <v>33632.722680532192</v>
      </c>
      <c r="I8177">
        <f t="shared" si="830"/>
        <v>8416.9504568139455</v>
      </c>
      <c r="J8177">
        <f t="shared" si="830"/>
        <v>47650.570476051114</v>
      </c>
      <c r="K8177">
        <f t="shared" si="830"/>
        <v>19681.039347679871</v>
      </c>
      <c r="L8177">
        <f t="shared" si="830"/>
        <v>18937.094611690645</v>
      </c>
      <c r="M8177">
        <f t="shared" si="830"/>
        <v>63455.726760180369</v>
      </c>
      <c r="N8177">
        <f t="shared" si="830"/>
        <v>12526.535972361396</v>
      </c>
    </row>
    <row r="8178" spans="3:14">
      <c r="C8178">
        <v>82</v>
      </c>
      <c r="D8178">
        <v>59</v>
      </c>
      <c r="E8178">
        <f t="shared" si="830"/>
        <v>63299.253039886025</v>
      </c>
      <c r="F8178">
        <f t="shared" si="830"/>
        <v>97974.313370897522</v>
      </c>
      <c r="G8178">
        <f t="shared" si="830"/>
        <v>30782.588184316428</v>
      </c>
      <c r="H8178">
        <f t="shared" si="830"/>
        <v>33619.104618993377</v>
      </c>
      <c r="I8178">
        <f t="shared" si="830"/>
        <v>8405.5710601928822</v>
      </c>
      <c r="J8178">
        <f t="shared" si="830"/>
        <v>47654.405885371685</v>
      </c>
      <c r="K8178">
        <f t="shared" si="830"/>
        <v>19671.641435551574</v>
      </c>
      <c r="L8178">
        <f t="shared" si="830"/>
        <v>18927.460924110957</v>
      </c>
      <c r="M8178">
        <f t="shared" si="830"/>
        <v>63454.771124893487</v>
      </c>
      <c r="N8178">
        <f t="shared" si="830"/>
        <v>12523.189673198462</v>
      </c>
    </row>
    <row r="8179" spans="3:14">
      <c r="C8179">
        <v>82</v>
      </c>
      <c r="D8179">
        <v>60</v>
      </c>
      <c r="E8179">
        <f t="shared" si="830"/>
        <v>63301.351590699815</v>
      </c>
      <c r="F8179">
        <f t="shared" si="830"/>
        <v>97963.471207660288</v>
      </c>
      <c r="G8179">
        <f t="shared" si="830"/>
        <v>30784.540202346394</v>
      </c>
      <c r="H8179">
        <f t="shared" si="830"/>
        <v>33605.951131510774</v>
      </c>
      <c r="I8179">
        <f t="shared" si="830"/>
        <v>8394.6008980563383</v>
      </c>
      <c r="J8179">
        <f t="shared" si="830"/>
        <v>47658.133838502094</v>
      </c>
      <c r="K8179">
        <f t="shared" si="830"/>
        <v>19662.583383839825</v>
      </c>
      <c r="L8179">
        <f t="shared" si="830"/>
        <v>18918.169858432746</v>
      </c>
      <c r="M8179">
        <f t="shared" si="830"/>
        <v>63453.879260130911</v>
      </c>
      <c r="N8179">
        <f t="shared" si="830"/>
        <v>12519.975529767144</v>
      </c>
    </row>
    <row r="8180" spans="3:14">
      <c r="C8180">
        <v>82</v>
      </c>
      <c r="D8180">
        <v>61</v>
      </c>
      <c r="E8180">
        <f t="shared" ref="E8180:N8189" si="831">E$3/$C8180/$E$12+($D8180-1)*$C8180*$E$12*E$2*E$4/(2*$D8180)+$D8180*E$5/($C8180*$E$12)+$C8180*$E$12*E$2*E$6/(2*$D8180)</f>
        <v>63303.38940277481</v>
      </c>
      <c r="F8180">
        <f t="shared" si="831"/>
        <v>97953.010031836093</v>
      </c>
      <c r="G8180">
        <f t="shared" si="831"/>
        <v>30786.446532252678</v>
      </c>
      <c r="H8180">
        <f t="shared" si="831"/>
        <v>33593.239370179974</v>
      </c>
      <c r="I8180">
        <f t="shared" si="831"/>
        <v>8384.019844118191</v>
      </c>
      <c r="J8180">
        <f t="shared" si="831"/>
        <v>47661.759620173005</v>
      </c>
      <c r="K8180">
        <f t="shared" si="831"/>
        <v>19653.84847809792</v>
      </c>
      <c r="L8180">
        <f t="shared" si="831"/>
        <v>18909.204564398555</v>
      </c>
      <c r="M8180">
        <f t="shared" si="831"/>
        <v>63453.048029637343</v>
      </c>
      <c r="N8180">
        <f t="shared" si="831"/>
        <v>12516.887042605227</v>
      </c>
    </row>
    <row r="8181" spans="3:14">
      <c r="C8181">
        <v>82</v>
      </c>
      <c r="D8181">
        <v>62</v>
      </c>
      <c r="E8181">
        <f t="shared" si="831"/>
        <v>63305.369415082227</v>
      </c>
      <c r="F8181">
        <f t="shared" si="831"/>
        <v>97942.911408550048</v>
      </c>
      <c r="G8181">
        <f t="shared" si="831"/>
        <v>30788.309384750959</v>
      </c>
      <c r="H8181">
        <f t="shared" si="831"/>
        <v>33580.947961154918</v>
      </c>
      <c r="I8181">
        <f t="shared" si="831"/>
        <v>8373.809070562389</v>
      </c>
      <c r="J8181">
        <f t="shared" si="831"/>
        <v>47665.288174164722</v>
      </c>
      <c r="K8181">
        <f t="shared" si="831"/>
        <v>19645.421082230543</v>
      </c>
      <c r="L8181">
        <f t="shared" si="831"/>
        <v>18900.549278864324</v>
      </c>
      <c r="M8181">
        <f t="shared" si="831"/>
        <v>63452.274499496547</v>
      </c>
      <c r="N8181">
        <f t="shared" si="831"/>
        <v>12513.918131570656</v>
      </c>
    </row>
    <row r="8182" spans="3:14">
      <c r="C8182">
        <v>82</v>
      </c>
      <c r="D8182">
        <v>63</v>
      </c>
      <c r="E8182">
        <f t="shared" si="831"/>
        <v>63307.294379991952</v>
      </c>
      <c r="F8182">
        <f t="shared" si="831"/>
        <v>97933.158073395593</v>
      </c>
      <c r="G8182">
        <f t="shared" si="831"/>
        <v>30790.13083019399</v>
      </c>
      <c r="H8182">
        <f t="shared" si="831"/>
        <v>33569.05688765915</v>
      </c>
      <c r="I8182">
        <f t="shared" si="831"/>
        <v>8363.9509449897723</v>
      </c>
      <c r="J8182">
        <f t="shared" si="831"/>
        <v>47668.72413036674</v>
      </c>
      <c r="K8182">
        <f t="shared" si="831"/>
        <v>19637.286552910344</v>
      </c>
      <c r="L8182">
        <f t="shared" si="831"/>
        <v>18892.189239520529</v>
      </c>
      <c r="M8182">
        <f t="shared" si="831"/>
        <v>63451.55592207265</v>
      </c>
      <c r="N8182">
        <f t="shared" si="831"/>
        <v>12511.063102562121</v>
      </c>
    </row>
    <row r="8183" spans="3:14">
      <c r="C8183">
        <v>82</v>
      </c>
      <c r="D8183">
        <v>64</v>
      </c>
      <c r="E8183">
        <f t="shared" si="831"/>
        <v>63309.166877850766</v>
      </c>
      <c r="F8183">
        <f t="shared" si="831"/>
        <v>97923.733840991597</v>
      </c>
      <c r="G8183">
        <f t="shared" si="831"/>
        <v>30791.912809537491</v>
      </c>
      <c r="H8183">
        <f t="shared" si="831"/>
        <v>33557.547383964731</v>
      </c>
      <c r="I8183">
        <f t="shared" si="831"/>
        <v>8354.4289370261322</v>
      </c>
      <c r="J8183">
        <f t="shared" si="831"/>
        <v>47672.071829300432</v>
      </c>
      <c r="K8183">
        <f t="shared" si="831"/>
        <v>19629.431162017914</v>
      </c>
      <c r="L8183">
        <f t="shared" si="831"/>
        <v>18884.110606702001</v>
      </c>
      <c r="M8183">
        <f t="shared" si="831"/>
        <v>63450.889721457097</v>
      </c>
      <c r="N8183">
        <f t="shared" si="831"/>
        <v>12508.316617359647</v>
      </c>
    </row>
    <row r="8184" spans="3:14">
      <c r="C8184">
        <v>82</v>
      </c>
      <c r="D8184">
        <v>65</v>
      </c>
      <c r="E8184">
        <f t="shared" si="831"/>
        <v>63310.989330214848</v>
      </c>
      <c r="F8184">
        <f t="shared" si="831"/>
        <v>97914.623521980306</v>
      </c>
      <c r="G8184">
        <f t="shared" si="831"/>
        <v>30793.657144293735</v>
      </c>
      <c r="H8184">
        <f t="shared" si="831"/>
        <v>33546.401839157756</v>
      </c>
      <c r="I8184">
        <f t="shared" si="831"/>
        <v>8345.2275335510494</v>
      </c>
      <c r="J8184">
        <f t="shared" si="831"/>
        <v>47675.335344378189</v>
      </c>
      <c r="K8184">
        <f t="shared" si="831"/>
        <v>19621.842026241204</v>
      </c>
      <c r="L8184">
        <f t="shared" si="831"/>
        <v>18876.300392415251</v>
      </c>
      <c r="M8184">
        <f t="shared" si="831"/>
        <v>63450.2734802587</v>
      </c>
      <c r="N8184">
        <f t="shared" si="831"/>
        <v>12505.673666249115</v>
      </c>
    </row>
    <row r="8185" spans="3:14">
      <c r="C8185">
        <v>82</v>
      </c>
      <c r="D8185">
        <v>66</v>
      </c>
      <c r="E8185">
        <f t="shared" si="831"/>
        <v>63312.76401187943</v>
      </c>
      <c r="F8185">
        <f t="shared" si="831"/>
        <v>97905.812847571142</v>
      </c>
      <c r="G8185">
        <f t="shared" si="831"/>
        <v>30795.365545580338</v>
      </c>
      <c r="H8185">
        <f t="shared" si="831"/>
        <v>33535.603709652423</v>
      </c>
      <c r="I8185">
        <f t="shared" si="831"/>
        <v>8336.3321616332287</v>
      </c>
      <c r="J8185">
        <f t="shared" si="831"/>
        <v>47678.518502138919</v>
      </c>
      <c r="K8185">
        <f t="shared" si="831"/>
        <v>19614.507043074947</v>
      </c>
      <c r="L8185">
        <f t="shared" si="831"/>
        <v>18868.746395817932</v>
      </c>
      <c r="M8185">
        <f t="shared" si="831"/>
        <v>63449.704927594852</v>
      </c>
      <c r="N8185">
        <f t="shared" si="831"/>
        <v>12503.129543135436</v>
      </c>
    </row>
    <row r="8186" spans="3:14">
      <c r="C8186">
        <v>82</v>
      </c>
      <c r="D8186">
        <v>67</v>
      </c>
      <c r="E8186">
        <f t="shared" si="831"/>
        <v>63314.493061831032</v>
      </c>
      <c r="F8186">
        <f t="shared" si="831"/>
        <v>97897.288400841644</v>
      </c>
      <c r="G8186">
        <f t="shared" si="831"/>
        <v>30797.039622358625</v>
      </c>
      <c r="H8186">
        <f t="shared" si="831"/>
        <v>33525.137439539707</v>
      </c>
      <c r="I8186">
        <f t="shared" si="831"/>
        <v>8327.7291183671186</v>
      </c>
      <c r="J8186">
        <f t="shared" si="831"/>
        <v>47681.624900671428</v>
      </c>
      <c r="K8186">
        <f t="shared" si="831"/>
        <v>19607.414832551531</v>
      </c>
      <c r="L8186">
        <f t="shared" si="831"/>
        <v>18861.437144476196</v>
      </c>
      <c r="M8186">
        <f t="shared" si="831"/>
        <v>63449.181928158054</v>
      </c>
      <c r="N8186">
        <f t="shared" si="831"/>
        <v>12500.679822884424</v>
      </c>
    </row>
    <row r="8187" spans="3:14">
      <c r="C8187">
        <v>82</v>
      </c>
      <c r="D8187">
        <v>68</v>
      </c>
      <c r="E8187">
        <f t="shared" si="831"/>
        <v>63316.178493233499</v>
      </c>
      <c r="F8187">
        <f t="shared" si="831"/>
        <v>97889.037554100025</v>
      </c>
      <c r="G8187">
        <f t="shared" si="831"/>
        <v>30798.680888945139</v>
      </c>
      <c r="H8187">
        <f t="shared" si="831"/>
        <v>33514.988387964047</v>
      </c>
      <c r="I8187">
        <f t="shared" si="831"/>
        <v>8319.4055069004407</v>
      </c>
      <c r="J8187">
        <f t="shared" si="831"/>
        <v>47684.657926412299</v>
      </c>
      <c r="K8187">
        <f t="shared" si="831"/>
        <v>19600.554684113162</v>
      </c>
      <c r="L8187">
        <f t="shared" si="831"/>
        <v>18854.361840805228</v>
      </c>
      <c r="M8187">
        <f t="shared" si="831"/>
        <v>63448.702472247103</v>
      </c>
      <c r="N8187">
        <f t="shared" si="831"/>
        <v>12498.320340663893</v>
      </c>
    </row>
    <row r="8188" spans="3:14">
      <c r="C8188">
        <v>82</v>
      </c>
      <c r="D8188">
        <v>69</v>
      </c>
      <c r="E8188">
        <f t="shared" si="831"/>
        <v>63317.822202545445</v>
      </c>
      <c r="F8188">
        <f t="shared" si="831"/>
        <v>97881.048411694705</v>
      </c>
      <c r="G8188">
        <f t="shared" si="831"/>
        <v>30800.290771869946</v>
      </c>
      <c r="H8188">
        <f t="shared" si="831"/>
        <v>33505.142762815158</v>
      </c>
      <c r="I8188">
        <f t="shared" si="831"/>
        <v>8311.349178024524</v>
      </c>
      <c r="J8188">
        <f t="shared" si="831"/>
        <v>47687.62076948287</v>
      </c>
      <c r="K8188">
        <f t="shared" si="831"/>
        <v>19593.916508103983</v>
      </c>
      <c r="L8188">
        <f t="shared" si="831"/>
        <v>18847.510313167179</v>
      </c>
      <c r="M8188">
        <f t="shared" si="831"/>
        <v>63448.264666665244</v>
      </c>
      <c r="N8188">
        <f t="shared" si="831"/>
        <v>12496.047173081222</v>
      </c>
    </row>
    <row r="8189" spans="3:14">
      <c r="C8189">
        <v>82</v>
      </c>
      <c r="D8189">
        <v>70</v>
      </c>
      <c r="E8189">
        <f t="shared" si="831"/>
        <v>63319.425977856503</v>
      </c>
      <c r="F8189">
        <f t="shared" si="831"/>
        <v>97873.309757725496</v>
      </c>
      <c r="G8189">
        <f t="shared" si="831"/>
        <v>30801.870616147138</v>
      </c>
      <c r="H8189">
        <f t="shared" si="831"/>
        <v>33495.587560103297</v>
      </c>
      <c r="I8189">
        <f t="shared" si="831"/>
        <v>8303.5486767711918</v>
      </c>
      <c r="J8189">
        <f t="shared" si="831"/>
        <v>47690.516437711864</v>
      </c>
      <c r="K8189">
        <f t="shared" si="831"/>
        <v>19587.490791419877</v>
      </c>
      <c r="L8189">
        <f t="shared" si="831"/>
        <v>18840.872971160628</v>
      </c>
      <c r="M8189">
        <f t="shared" si="831"/>
        <v>63447.866726398352</v>
      </c>
      <c r="N8189">
        <f t="shared" si="831"/>
        <v>12493.856620937649</v>
      </c>
    </row>
    <row r="8190" spans="3:14">
      <c r="C8190">
        <v>82</v>
      </c>
      <c r="D8190">
        <v>71</v>
      </c>
      <c r="E8190">
        <f t="shared" ref="E8190:N8199" si="832">E$3/$C8190/$E$12+($D8190-1)*$C8190*$E$12*E$2*E$4/(2*$D8190)+$D8190*E$5/($C8190*$E$12)+$C8190*$E$12*E$2*E$6/(2*$D8190)</f>
        <v>63320.991506518818</v>
      </c>
      <c r="F8190">
        <f t="shared" si="832"/>
        <v>97865.811008173987</v>
      </c>
      <c r="G8190">
        <f t="shared" si="832"/>
        <v>30803.421691015334</v>
      </c>
      <c r="H8190">
        <f t="shared" si="832"/>
        <v>33486.3105084579</v>
      </c>
      <c r="I8190">
        <f t="shared" si="832"/>
        <v>8295.9931935225886</v>
      </c>
      <c r="J8190">
        <f t="shared" si="832"/>
        <v>47693.347769472886</v>
      </c>
      <c r="K8190">
        <f t="shared" si="832"/>
        <v>19581.26855690626</v>
      </c>
      <c r="L8190">
        <f t="shared" si="832"/>
        <v>18834.440764688472</v>
      </c>
      <c r="M8190">
        <f t="shared" si="832"/>
        <v>63447.50696699648</v>
      </c>
      <c r="N8190">
        <f t="shared" si="832"/>
        <v>12491.745193439965</v>
      </c>
    </row>
    <row r="8191" spans="3:14">
      <c r="C8191">
        <v>82</v>
      </c>
      <c r="D8191">
        <v>72</v>
      </c>
      <c r="E8191">
        <f t="shared" si="832"/>
        <v>63322.520382142713</v>
      </c>
      <c r="F8191">
        <f t="shared" si="832"/>
        <v>97858.542167022752</v>
      </c>
      <c r="G8191">
        <f t="shared" si="832"/>
        <v>30804.945195199907</v>
      </c>
      <c r="H8191">
        <f t="shared" si="832"/>
        <v>33477.30001825119</v>
      </c>
      <c r="I8191">
        <f t="shared" si="832"/>
        <v>8288.6725191951846</v>
      </c>
      <c r="J8191">
        <f t="shared" si="832"/>
        <v>47696.11744545211</v>
      </c>
      <c r="K8191">
        <f t="shared" si="832"/>
        <v>19575.241326139374</v>
      </c>
      <c r="L8191">
        <f t="shared" si="832"/>
        <v>18828.205146436783</v>
      </c>
      <c r="M8191">
        <f t="shared" si="832"/>
        <v>63447.183797590304</v>
      </c>
      <c r="N8191">
        <f t="shared" si="832"/>
        <v>12489.709593727926</v>
      </c>
    </row>
    <row r="8192" spans="3:14">
      <c r="C8192">
        <v>82</v>
      </c>
      <c r="D8192">
        <v>73</v>
      </c>
      <c r="E8192">
        <f t="shared" si="832"/>
        <v>63324.014111017488</v>
      </c>
      <c r="F8192">
        <f t="shared" si="832"/>
        <v>97851.493785981438</v>
      </c>
      <c r="G8192">
        <f t="shared" si="832"/>
        <v>30806.442261742657</v>
      </c>
      <c r="H8192">
        <f t="shared" si="832"/>
        <v>33468.545134903492</v>
      </c>
      <c r="I8192">
        <f t="shared" si="832"/>
        <v>8281.5770041072847</v>
      </c>
      <c r="J8192">
        <f t="shared" si="832"/>
        <v>47698.827999448768</v>
      </c>
      <c r="K8192">
        <f t="shared" si="832"/>
        <v>19569.401085266614</v>
      </c>
      <c r="L8192">
        <f t="shared" si="832"/>
        <v>18822.158037437592</v>
      </c>
      <c r="M8192">
        <f t="shared" si="832"/>
        <v>63446.895714481339</v>
      </c>
      <c r="N8192">
        <f t="shared" si="832"/>
        <v>12487.746705591166</v>
      </c>
    </row>
    <row r="8193" spans="3:14">
      <c r="C8193">
        <v>82</v>
      </c>
      <c r="D8193">
        <v>74</v>
      </c>
      <c r="E8193">
        <f t="shared" si="832"/>
        <v>63325.474118011312</v>
      </c>
      <c r="F8193">
        <f t="shared" si="832"/>
        <v>97844.656927477961</v>
      </c>
      <c r="G8193">
        <f t="shared" si="832"/>
        <v>30807.913962439878</v>
      </c>
      <c r="H8193">
        <f t="shared" si="832"/>
        <v>33460.035495974575</v>
      </c>
      <c r="I8193">
        <f t="shared" si="832"/>
        <v>8274.6975201816149</v>
      </c>
      <c r="J8193">
        <f t="shared" si="832"/>
        <v>47701.481828299991</v>
      </c>
      <c r="K8193">
        <f t="shared" si="832"/>
        <v>19563.740253616583</v>
      </c>
      <c r="L8193">
        <f t="shared" si="832"/>
        <v>18816.291795423909</v>
      </c>
      <c r="M8193">
        <f t="shared" si="832"/>
        <v>63446.641295252142</v>
      </c>
      <c r="N8193">
        <f t="shared" si="832"/>
        <v>12485.853581263113</v>
      </c>
    </row>
    <row r="8194" spans="3:14">
      <c r="C8194">
        <v>82</v>
      </c>
      <c r="D8194">
        <v>75</v>
      </c>
      <c r="E8194">
        <f t="shared" si="832"/>
        <v>63326.901751999452</v>
      </c>
      <c r="F8194">
        <f t="shared" si="832"/>
        <v>97838.023130610818</v>
      </c>
      <c r="G8194">
        <f t="shared" si="832"/>
        <v>30809.361311925375</v>
      </c>
      <c r="H8194">
        <f t="shared" si="832"/>
        <v>33451.761291687704</v>
      </c>
      <c r="I8194">
        <f t="shared" si="832"/>
        <v>8268.0254261716818</v>
      </c>
      <c r="J8194">
        <f t="shared" si="832"/>
        <v>47704.081201011613</v>
      </c>
      <c r="K8194">
        <f t="shared" si="832"/>
        <v>19558.251654820382</v>
      </c>
      <c r="L8194">
        <f t="shared" si="832"/>
        <v>18810.599185716306</v>
      </c>
      <c r="M8194">
        <f t="shared" si="832"/>
        <v>63446.419193347501</v>
      </c>
      <c r="N8194">
        <f t="shared" si="832"/>
        <v>12484.027430191427</v>
      </c>
    </row>
    <row r="8195" spans="3:14">
      <c r="C8195">
        <v>82</v>
      </c>
      <c r="D8195">
        <v>76</v>
      </c>
      <c r="E8195">
        <f t="shared" si="832"/>
        <v>63328.298290863713</v>
      </c>
      <c r="F8195">
        <f t="shared" si="832"/>
        <v>97831.584379789128</v>
      </c>
      <c r="G8195">
        <f t="shared" si="832"/>
        <v>30810.785271431199</v>
      </c>
      <c r="H8195">
        <f t="shared" si="832"/>
        <v>33443.713228570152</v>
      </c>
      <c r="I8195">
        <f t="shared" si="832"/>
        <v>8261.5525356334474</v>
      </c>
      <c r="J8195">
        <f t="shared" si="832"/>
        <v>47706.628267168082</v>
      </c>
      <c r="K8195">
        <f t="shared" si="832"/>
        <v>19552.928490212722</v>
      </c>
      <c r="L8195">
        <f t="shared" si="832"/>
        <v>18805.07335440797</v>
      </c>
      <c r="M8195">
        <f t="shared" si="832"/>
        <v>63446.228133083561</v>
      </c>
      <c r="N8195">
        <f t="shared" si="832"/>
        <v>12482.265608694932</v>
      </c>
    </row>
    <row r="8196" spans="3:14">
      <c r="C8196">
        <v>82</v>
      </c>
      <c r="D8196">
        <v>77</v>
      </c>
      <c r="E8196">
        <f t="shared" si="832"/>
        <v>63329.664946102421</v>
      </c>
      <c r="F8196">
        <f t="shared" si="832"/>
        <v>97825.333075816277</v>
      </c>
      <c r="G8196">
        <f t="shared" si="832"/>
        <v>30812.186752255271</v>
      </c>
      <c r="H8196">
        <f t="shared" si="832"/>
        <v>33435.882495927028</v>
      </c>
      <c r="I8196">
        <f t="shared" si="832"/>
        <v>8255.2710873926881</v>
      </c>
      <c r="J8196">
        <f t="shared" si="832"/>
        <v>47709.125064687141</v>
      </c>
      <c r="K8196">
        <f t="shared" si="832"/>
        <v>19547.76431430575</v>
      </c>
      <c r="L8196">
        <f t="shared" si="832"/>
        <v>18799.707803639201</v>
      </c>
      <c r="M8196">
        <f t="shared" si="832"/>
        <v>63446.066905045787</v>
      </c>
      <c r="N8196">
        <f t="shared" si="832"/>
        <v>12480.565610426545</v>
      </c>
    </row>
    <row r="8197" spans="3:14">
      <c r="C8197">
        <v>82</v>
      </c>
      <c r="D8197">
        <v>78</v>
      </c>
      <c r="E8197">
        <f t="shared" si="832"/>
        <v>63331.002867085757</v>
      </c>
      <c r="F8197">
        <f t="shared" si="832"/>
        <v>97819.262009198123</v>
      </c>
      <c r="G8197">
        <f t="shared" si="832"/>
        <v>30813.566618962261</v>
      </c>
      <c r="H8197">
        <f t="shared" si="832"/>
        <v>33428.260734893898</v>
      </c>
      <c r="I8197">
        <f t="shared" si="832"/>
        <v>8249.1737182841171</v>
      </c>
      <c r="J8197">
        <f t="shared" si="832"/>
        <v>47711.573526977896</v>
      </c>
      <c r="K8197">
        <f t="shared" si="832"/>
        <v>19542.753012149427</v>
      </c>
      <c r="L8197">
        <f t="shared" si="832"/>
        <v>18794.496368773845</v>
      </c>
      <c r="M8197">
        <f t="shared" si="832"/>
        <v>63445.934361840795</v>
      </c>
      <c r="N8197">
        <f t="shared" si="832"/>
        <v>12478.925057569795</v>
      </c>
    </row>
    <row r="8198" spans="3:14">
      <c r="C8198">
        <v>82</v>
      </c>
      <c r="D8198">
        <v>79</v>
      </c>
      <c r="E8198">
        <f t="shared" si="832"/>
        <v>63332.313144988009</v>
      </c>
      <c r="F8198">
        <f t="shared" si="832"/>
        <v>97813.364335478094</v>
      </c>
      <c r="G8198">
        <f t="shared" si="832"/>
        <v>30814.925692341421</v>
      </c>
      <c r="H8198">
        <f t="shared" si="832"/>
        <v>33420.840009840016</v>
      </c>
      <c r="I8198">
        <f t="shared" si="832"/>
        <v>8243.2534379609388</v>
      </c>
      <c r="J8198">
        <f t="shared" si="832"/>
        <v>47713.975489555378</v>
      </c>
      <c r="K8198">
        <f t="shared" si="832"/>
        <v>19537.888778411445</v>
      </c>
      <c r="L8198">
        <f t="shared" si="832"/>
        <v>18789.433197309234</v>
      </c>
      <c r="M8198">
        <f t="shared" si="832"/>
        <v>63445.829414171196</v>
      </c>
      <c r="N8198">
        <f t="shared" si="832"/>
        <v>12477.341692703989</v>
      </c>
    </row>
    <row r="8199" spans="3:14">
      <c r="C8199">
        <v>82</v>
      </c>
      <c r="D8199">
        <v>80</v>
      </c>
      <c r="E8199">
        <f t="shared" si="832"/>
        <v>63333.596816424739</v>
      </c>
      <c r="F8199">
        <f t="shared" si="832"/>
        <v>97807.633552422558</v>
      </c>
      <c r="G8199">
        <f t="shared" si="832"/>
        <v>30816.26475214255</v>
      </c>
      <c r="H8199">
        <f t="shared" si="832"/>
        <v>33413.612781916185</v>
      </c>
      <c r="I8199">
        <f t="shared" si="832"/>
        <v>8237.5036055937035</v>
      </c>
      <c r="J8199">
        <f t="shared" si="832"/>
        <v>47716.332696158803</v>
      </c>
      <c r="K8199">
        <f t="shared" si="832"/>
        <v>19533.166098026133</v>
      </c>
      <c r="L8199">
        <f t="shared" si="832"/>
        <v>18784.512729367863</v>
      </c>
      <c r="M8199">
        <f t="shared" si="832"/>
        <v>63445.75102720438</v>
      </c>
      <c r="N8199">
        <f t="shared" si="832"/>
        <v>12475.813371279472</v>
      </c>
    </row>
    <row r="8200" spans="3:14">
      <c r="C8200">
        <v>82</v>
      </c>
      <c r="D8200">
        <v>81</v>
      </c>
      <c r="E8200">
        <f t="shared" ref="E8200:N8209" si="833">E$3/$C8200/$E$12+($D8200-1)*$C8200*$E$12*E$2*E$4/(2*$D8200)+$D8200*E$5/($C8200*$E$12)+$C8200*$E$12*E$2*E$6/(2*$D8200)</f>
        <v>63334.854866820548</v>
      </c>
      <c r="F8200">
        <f t="shared" si="833"/>
        <v>97802.063478895783</v>
      </c>
      <c r="G8200">
        <f t="shared" si="833"/>
        <v>30817.584539609281</v>
      </c>
      <c r="H8200">
        <f t="shared" si="833"/>
        <v>33406.571884561999</v>
      </c>
      <c r="I8200">
        <f t="shared" si="833"/>
        <v>8231.9179082951541</v>
      </c>
      <c r="J8200">
        <f t="shared" si="833"/>
        <v>47718.646804416865</v>
      </c>
      <c r="K8200">
        <f t="shared" si="833"/>
        <v>19528.579728276713</v>
      </c>
      <c r="L8200">
        <f t="shared" si="833"/>
        <v>18779.729679634038</v>
      </c>
      <c r="M8200">
        <f t="shared" si="833"/>
        <v>63445.698217210636</v>
      </c>
      <c r="N8200">
        <f t="shared" si="833"/>
        <v>12474.338054650265</v>
      </c>
    </row>
    <row r="8201" spans="3:14">
      <c r="C8201">
        <v>82</v>
      </c>
      <c r="D8201">
        <v>82</v>
      </c>
      <c r="E8201">
        <f t="shared" si="833"/>
        <v>63336.088233530609</v>
      </c>
      <c r="F8201">
        <f t="shared" si="833"/>
        <v>97796.648235280882</v>
      </c>
      <c r="G8201">
        <f t="shared" si="833"/>
        <v>30818.885759827022</v>
      </c>
      <c r="H8201">
        <f t="shared" si="833"/>
        <v>33399.710500805428</v>
      </c>
      <c r="I8201">
        <f t="shared" si="833"/>
        <v>8226.4903411237574</v>
      </c>
      <c r="J8201">
        <f t="shared" si="833"/>
        <v>47720.919391098272</v>
      </c>
      <c r="K8201">
        <f t="shared" si="833"/>
        <v>19524.124682188711</v>
      </c>
      <c r="L8201">
        <f t="shared" si="833"/>
        <v>18775.079020612371</v>
      </c>
      <c r="M8201">
        <f t="shared" si="833"/>
        <v>63445.67004844702</v>
      </c>
      <c r="N8201">
        <f t="shared" si="833"/>
        <v>12472.913803616537</v>
      </c>
    </row>
    <row r="8202" spans="3:14">
      <c r="C8202">
        <v>82</v>
      </c>
      <c r="D8202">
        <v>83</v>
      </c>
      <c r="E8202">
        <f t="shared" si="833"/>
        <v>63337.297808736344</v>
      </c>
      <c r="F8202">
        <f t="shared" si="833"/>
        <v>97791.382225315931</v>
      </c>
      <c r="G8202">
        <f t="shared" si="833"/>
        <v>30820.169083901139</v>
      </c>
      <c r="H8202">
        <f t="shared" si="833"/>
        <v>33393.022142203161</v>
      </c>
      <c r="I8202">
        <f t="shared" si="833"/>
        <v>8221.2151885327421</v>
      </c>
      <c r="J8202">
        <f t="shared" si="833"/>
        <v>47723.151956982932</v>
      </c>
      <c r="K8202">
        <f t="shared" si="833"/>
        <v>19519.796213123751</v>
      </c>
      <c r="L8202">
        <f t="shared" si="833"/>
        <v>18770.555967096399</v>
      </c>
      <c r="M8202">
        <f t="shared" si="833"/>
        <v>63445.665630266696</v>
      </c>
      <c r="N8202">
        <f t="shared" si="833"/>
        <v>12471.538772433878</v>
      </c>
    </row>
    <row r="8203" spans="3:14">
      <c r="C8203">
        <v>82</v>
      </c>
      <c r="D8203">
        <v>84</v>
      </c>
      <c r="E8203">
        <f t="shared" si="833"/>
        <v>63338.48444213433</v>
      </c>
      <c r="F8203">
        <f t="shared" si="833"/>
        <v>97786.260119227765</v>
      </c>
      <c r="G8203">
        <f t="shared" si="833"/>
        <v>30821.435150979643</v>
      </c>
      <c r="H8203">
        <f t="shared" si="833"/>
        <v>33386.500629285409</v>
      </c>
      <c r="I8203">
        <f t="shared" si="833"/>
        <v>8216.0870071442387</v>
      </c>
      <c r="J8203">
        <f t="shared" si="833"/>
        <v>47725.345931385003</v>
      </c>
      <c r="K8203">
        <f t="shared" si="833"/>
        <v>19515.589800473874</v>
      </c>
      <c r="L8203">
        <f t="shared" si="833"/>
        <v>18766.155961746623</v>
      </c>
      <c r="M8203">
        <f t="shared" si="833"/>
        <v>63445.684114434509</v>
      </c>
      <c r="N8203">
        <f t="shared" si="833"/>
        <v>12470.211203250463</v>
      </c>
    </row>
    <row r="8204" spans="3:14">
      <c r="C8204">
        <v>82</v>
      </c>
      <c r="D8204">
        <v>85</v>
      </c>
      <c r="E8204">
        <f t="shared" si="833"/>
        <v>63339.648943435415</v>
      </c>
      <c r="F8204">
        <f t="shared" si="833"/>
        <v>97781.276838056001</v>
      </c>
      <c r="G8204">
        <f t="shared" si="833"/>
        <v>30822.684570132958</v>
      </c>
      <c r="H8204">
        <f t="shared" si="833"/>
        <v>33380.140073380957</v>
      </c>
      <c r="I8204">
        <f t="shared" si="833"/>
        <v>8211.1006097393383</v>
      </c>
      <c r="J8204">
        <f t="shared" si="833"/>
        <v>47727.502676356817</v>
      </c>
      <c r="K8204">
        <f t="shared" si="833"/>
        <v>19511.501136365609</v>
      </c>
      <c r="L8204">
        <f t="shared" si="833"/>
        <v>18761.874661686594</v>
      </c>
      <c r="M8204">
        <f t="shared" si="833"/>
        <v>63445.724692632321</v>
      </c>
      <c r="N8204">
        <f t="shared" si="833"/>
        <v>12468.929420936907</v>
      </c>
    </row>
    <row r="8205" spans="3:14">
      <c r="C8205">
        <v>82</v>
      </c>
      <c r="D8205">
        <v>86</v>
      </c>
      <c r="E8205">
        <f t="shared" si="833"/>
        <v>63340.792084689521</v>
      </c>
      <c r="F8205">
        <f t="shared" si="833"/>
        <v>97776.42753907101</v>
      </c>
      <c r="G8205">
        <f t="shared" si="833"/>
        <v>30823.917922102661</v>
      </c>
      <c r="H8205">
        <f t="shared" si="833"/>
        <v>33373.934859710258</v>
      </c>
      <c r="I8205">
        <f t="shared" si="833"/>
        <v>8206.2510503651247</v>
      </c>
      <c r="J8205">
        <f t="shared" si="833"/>
        <v>47729.623490599399</v>
      </c>
      <c r="K8205">
        <f t="shared" si="833"/>
        <v>19507.526113291682</v>
      </c>
      <c r="L8205">
        <f t="shared" si="833"/>
        <v>18757.70792603412</v>
      </c>
      <c r="M8205">
        <f t="shared" si="833"/>
        <v>63445.786594138131</v>
      </c>
      <c r="N8205">
        <f t="shared" si="833"/>
        <v>12467.69182827682</v>
      </c>
    </row>
    <row r="8206" spans="3:14">
      <c r="C8206">
        <v>82</v>
      </c>
      <c r="D8206">
        <v>87</v>
      </c>
      <c r="E8206">
        <f t="shared" si="833"/>
        <v>63341.914602449986</v>
      </c>
      <c r="F8206">
        <f t="shared" si="833"/>
        <v>97771.707602197406</v>
      </c>
      <c r="G8206">
        <f t="shared" si="833"/>
        <v>30825.135760929566</v>
      </c>
      <c r="H8206">
        <f t="shared" si="833"/>
        <v>33367.879631644588</v>
      </c>
      <c r="I8206">
        <f t="shared" si="833"/>
        <v>8201.5336104688104</v>
      </c>
      <c r="J8206">
        <f t="shared" si="833"/>
        <v>47731.709613103456</v>
      </c>
      <c r="K8206">
        <f t="shared" si="833"/>
        <v>19503.660812595746</v>
      </c>
      <c r="L8206">
        <f t="shared" si="833"/>
        <v>18753.651804292378</v>
      </c>
      <c r="M8206">
        <f t="shared" si="833"/>
        <v>63445.869083665486</v>
      </c>
      <c r="N8206">
        <f t="shared" si="833"/>
        <v>12466.496901489048</v>
      </c>
    </row>
    <row r="8207" spans="3:14">
      <c r="C8207">
        <v>82</v>
      </c>
      <c r="D8207">
        <v>88</v>
      </c>
      <c r="E8207">
        <f t="shared" si="833"/>
        <v>63343.017199790433</v>
      </c>
      <c r="F8207">
        <f t="shared" si="833"/>
        <v>97767.112617363178</v>
      </c>
      <c r="G8207">
        <f t="shared" si="833"/>
        <v>30826.338615470806</v>
      </c>
      <c r="H8207">
        <f t="shared" si="833"/>
        <v>33361.969276038304</v>
      </c>
      <c r="I8207">
        <f t="shared" si="833"/>
        <v>8196.9437859772897</v>
      </c>
      <c r="J8207">
        <f t="shared" si="833"/>
        <v>47733.762226541861</v>
      </c>
      <c r="K8207">
        <f t="shared" si="833"/>
        <v>19499.901493742185</v>
      </c>
      <c r="L8207">
        <f t="shared" si="833"/>
        <v>18749.702525532601</v>
      </c>
      <c r="M8207">
        <f t="shared" si="833"/>
        <v>63445.971459349974</v>
      </c>
      <c r="N8207">
        <f t="shared" si="833"/>
        <v>12465.343186055215</v>
      </c>
    </row>
    <row r="8208" spans="3:14">
      <c r="C8208">
        <v>82</v>
      </c>
      <c r="D8208">
        <v>89</v>
      </c>
      <c r="E8208">
        <f t="shared" si="833"/>
        <v>63344.100548185714</v>
      </c>
      <c r="F8208">
        <f t="shared" si="833"/>
        <v>97762.638372701811</v>
      </c>
      <c r="G8208">
        <f t="shared" si="833"/>
        <v>30827.526990814673</v>
      </c>
      <c r="H8208">
        <f t="shared" si="833"/>
        <v>33356.198909550068</v>
      </c>
      <c r="I8208">
        <f t="shared" si="833"/>
        <v>8192.477275247702</v>
      </c>
      <c r="J8208">
        <f t="shared" si="833"/>
        <v>47735.7824604337</v>
      </c>
      <c r="K8208">
        <f t="shared" si="833"/>
        <v>19496.244584309337</v>
      </c>
      <c r="L8208">
        <f t="shared" si="833"/>
        <v>18745.856488305948</v>
      </c>
      <c r="M8208">
        <f t="shared" si="833"/>
        <v>63446.093050871721</v>
      </c>
      <c r="N8208">
        <f t="shared" si="833"/>
        <v>12464.229292828557</v>
      </c>
    </row>
    <row r="8209" spans="3:14">
      <c r="C8209">
        <v>82</v>
      </c>
      <c r="D8209">
        <v>90</v>
      </c>
      <c r="E8209">
        <f t="shared" si="833"/>
        <v>63345.165289267316</v>
      </c>
      <c r="F8209">
        <f t="shared" si="833"/>
        <v>97758.28084354091</v>
      </c>
      <c r="G8209">
        <f t="shared" si="833"/>
        <v>30828.701369601076</v>
      </c>
      <c r="H8209">
        <f t="shared" si="833"/>
        <v>33350.563865875978</v>
      </c>
      <c r="I8209">
        <f t="shared" si="833"/>
        <v>8188.1299678213209</v>
      </c>
      <c r="J8209">
        <f t="shared" si="833"/>
        <v>47737.771394097173</v>
      </c>
      <c r="K8209">
        <f t="shared" si="833"/>
        <v>19492.686670649859</v>
      </c>
      <c r="L8209">
        <f t="shared" si="833"/>
        <v>18742.11025122799</v>
      </c>
      <c r="M8209">
        <f t="shared" si="833"/>
        <v>63446.233217702822</v>
      </c>
      <c r="N8209">
        <f t="shared" si="833"/>
        <v>12463.153894402172</v>
      </c>
    </row>
    <row r="8210" spans="3:14">
      <c r="C8210">
        <v>82</v>
      </c>
      <c r="D8210">
        <v>91</v>
      </c>
      <c r="E8210">
        <f t="shared" ref="E8210:N8219" si="834">E$3/$C8210/$E$12+($D8210-1)*$C8210*$E$12*E$2*E$4/(2*$D8210)+$D8210*E$5/($C8210*$E$12)+$C8210*$E$12*E$2*E$6/(2*$D8210)</f>
        <v>63346.212036463192</v>
      </c>
      <c r="F8210">
        <f t="shared" si="834"/>
        <v>97754.036182116732</v>
      </c>
      <c r="G8210">
        <f t="shared" si="834"/>
        <v>30829.862213254983</v>
      </c>
      <c r="H8210">
        <f t="shared" si="834"/>
        <v>33345.059683824322</v>
      </c>
      <c r="I8210">
        <f t="shared" si="834"/>
        <v>8183.8979339189136</v>
      </c>
      <c r="J8210">
        <f t="shared" si="834"/>
        <v>47739.730059407957</v>
      </c>
      <c r="K8210">
        <f t="shared" si="834"/>
        <v>19489.22448916682</v>
      </c>
      <c r="L8210">
        <f t="shared" si="834"/>
        <v>18738.460524183934</v>
      </c>
      <c r="M8210">
        <f t="shared" si="834"/>
        <v>63446.391347470417</v>
      </c>
      <c r="N8210">
        <f t="shared" si="834"/>
        <v>12462.115721716709</v>
      </c>
    </row>
    <row r="8211" spans="3:14">
      <c r="C8211">
        <v>82</v>
      </c>
      <c r="D8211">
        <v>92</v>
      </c>
      <c r="E8211">
        <f t="shared" si="834"/>
        <v>63347.241376530452</v>
      </c>
      <c r="F8211">
        <f t="shared" si="834"/>
        <v>97749.900707959561</v>
      </c>
      <c r="G8211">
        <f t="shared" si="834"/>
        <v>30831.009963139415</v>
      </c>
      <c r="H8211">
        <f t="shared" si="834"/>
        <v>33339.682096168304</v>
      </c>
      <c r="I8211">
        <f t="shared" si="834"/>
        <v>8179.7774146212214</v>
      </c>
      <c r="J8211">
        <f t="shared" si="834"/>
        <v>47741.659443377539</v>
      </c>
      <c r="K8211">
        <f t="shared" si="834"/>
        <v>19485.854918158806</v>
      </c>
      <c r="L8211">
        <f t="shared" si="834"/>
        <v>18734.904160107453</v>
      </c>
      <c r="M8211">
        <f t="shared" si="834"/>
        <v>63446.566854426601</v>
      </c>
      <c r="N8211">
        <f t="shared" si="834"/>
        <v>12461.113560889315</v>
      </c>
    </row>
    <row r="8212" spans="3:14">
      <c r="C8212">
        <v>82</v>
      </c>
      <c r="D8212">
        <v>93</v>
      </c>
      <c r="E8212">
        <f t="shared" si="834"/>
        <v>63348.253870989392</v>
      </c>
      <c r="F8212">
        <f t="shared" si="834"/>
        <v>97745.870898899535</v>
      </c>
      <c r="G8212">
        <f t="shared" si="834"/>
        <v>30832.145041634027</v>
      </c>
      <c r="H8212">
        <f t="shared" si="834"/>
        <v>33334.427019217728</v>
      </c>
      <c r="I8212">
        <f t="shared" si="834"/>
        <v>8175.7648126829326</v>
      </c>
      <c r="J8212">
        <f t="shared" si="834"/>
        <v>47743.560490565331</v>
      </c>
      <c r="K8212">
        <f t="shared" si="834"/>
        <v>19482.574970191152</v>
      </c>
      <c r="L8212">
        <f t="shared" si="834"/>
        <v>18731.438147289919</v>
      </c>
      <c r="M8212">
        <f t="shared" si="834"/>
        <v>63446.759178016873</v>
      </c>
      <c r="N8212">
        <f t="shared" si="834"/>
        <v>12460.146250247144</v>
      </c>
    </row>
    <row r="8213" spans="3:14">
      <c r="C8213">
        <v>82</v>
      </c>
      <c r="D8213">
        <v>94</v>
      </c>
      <c r="E8213">
        <f t="shared" si="834"/>
        <v>63349.250057465819</v>
      </c>
      <c r="F8213">
        <f t="shared" si="834"/>
        <v>97741.943382646292</v>
      </c>
      <c r="G8213">
        <f t="shared" si="834"/>
        <v>30833.267853144873</v>
      </c>
      <c r="H8213">
        <f t="shared" si="834"/>
        <v>33329.290543056472</v>
      </c>
      <c r="I8213">
        <f t="shared" si="834"/>
        <v>8171.8566839330042</v>
      </c>
      <c r="J8213">
        <f t="shared" si="834"/>
        <v>47745.434105336688</v>
      </c>
      <c r="K8213">
        <f t="shared" si="834"/>
        <v>19479.381784954054</v>
      </c>
      <c r="L8213">
        <f t="shared" si="834"/>
        <v>18728.059602180518</v>
      </c>
      <c r="M8213">
        <f t="shared" si="834"/>
        <v>63446.967781540174</v>
      </c>
      <c r="N8213">
        <f t="shared" si="834"/>
        <v>12459.212677550242</v>
      </c>
    </row>
    <row r="8214" spans="3:14">
      <c r="C8214">
        <v>82</v>
      </c>
      <c r="D8214">
        <v>95</v>
      </c>
      <c r="E8214">
        <f t="shared" si="834"/>
        <v>63350.23045094862</v>
      </c>
      <c r="F8214">
        <f t="shared" si="834"/>
        <v>97738.114928900672</v>
      </c>
      <c r="G8214">
        <f t="shared" si="834"/>
        <v>30834.378785050405</v>
      </c>
      <c r="H8214">
        <f t="shared" si="834"/>
        <v>33324.268922396455</v>
      </c>
      <c r="I8214">
        <f t="shared" si="834"/>
        <v>8168.0497292181171</v>
      </c>
      <c r="J8214">
        <f t="shared" si="834"/>
        <v>47747.281153978467</v>
      </c>
      <c r="K8214">
        <f t="shared" si="834"/>
        <v>19476.272622571811</v>
      </c>
      <c r="L8214">
        <f t="shared" si="834"/>
        <v>18724.765762641091</v>
      </c>
      <c r="M8214">
        <f t="shared" si="834"/>
        <v>63447.192150893352</v>
      </c>
      <c r="N8214">
        <f t="shared" si="834"/>
        <v>12458.311777389818</v>
      </c>
    </row>
    <row r="8215" spans="3:14">
      <c r="C8215">
        <v>82</v>
      </c>
      <c r="D8215">
        <v>96</v>
      </c>
      <c r="E8215">
        <f t="shared" si="834"/>
        <v>63351.195544968883</v>
      </c>
      <c r="F8215">
        <f t="shared" si="834"/>
        <v>97734.382441959344</v>
      </c>
      <c r="G8215">
        <f t="shared" si="834"/>
        <v>30835.478208588276</v>
      </c>
      <c r="H8215">
        <f t="shared" si="834"/>
        <v>33319.358568003256</v>
      </c>
      <c r="I8215">
        <f t="shared" si="834"/>
        <v>8164.3407868496761</v>
      </c>
      <c r="J8215">
        <f t="shared" si="834"/>
        <v>47749.102466682205</v>
      </c>
      <c r="K8215">
        <f t="shared" si="834"/>
        <v>19473.24485733021</v>
      </c>
      <c r="L8215">
        <f t="shared" si="834"/>
        <v>18721.553981622576</v>
      </c>
      <c r="M8215">
        <f t="shared" si="834"/>
        <v>63447.431793394222</v>
      </c>
      <c r="N8215">
        <f t="shared" si="834"/>
        <v>12457.442528749101</v>
      </c>
    </row>
    <row r="8216" spans="3:14">
      <c r="C8216">
        <v>82</v>
      </c>
      <c r="D8216">
        <v>97</v>
      </c>
      <c r="E8216">
        <f t="shared" si="834"/>
        <v>63352.145812705865</v>
      </c>
      <c r="F8216">
        <f t="shared" si="834"/>
        <v>97730.742953776804</v>
      </c>
      <c r="G8216">
        <f t="shared" si="834"/>
        <v>30836.56647968739</v>
      </c>
      <c r="H8216">
        <f t="shared" si="834"/>
        <v>33314.556038652139</v>
      </c>
      <c r="I8216">
        <f t="shared" si="834"/>
        <v>8160.726825517997</v>
      </c>
      <c r="J8216">
        <f t="shared" si="834"/>
        <v>47750.898839404748</v>
      </c>
      <c r="K8216">
        <f t="shared" si="834"/>
        <v>19470.295971791908</v>
      </c>
      <c r="L8216">
        <f t="shared" si="834"/>
        <v>18718.421721232589</v>
      </c>
      <c r="M8216">
        <f t="shared" si="834"/>
        <v>63447.686236677378</v>
      </c>
      <c r="N8216">
        <f t="shared" si="834"/>
        <v>12456.603952715113</v>
      </c>
    </row>
    <row r="8217" spans="3:14">
      <c r="C8217">
        <v>82</v>
      </c>
      <c r="D8217">
        <v>98</v>
      </c>
      <c r="E8217">
        <f t="shared" si="834"/>
        <v>63353.08170802534</v>
      </c>
      <c r="F8217">
        <f t="shared" si="834"/>
        <v>97727.193617452212</v>
      </c>
      <c r="G8217">
        <f t="shared" si="834"/>
        <v>30837.643939748923</v>
      </c>
      <c r="H8217">
        <f t="shared" si="834"/>
        <v>33309.858033576493</v>
      </c>
      <c r="I8217">
        <f t="shared" si="834"/>
        <v>8157.2049376403238</v>
      </c>
      <c r="J8217">
        <f t="shared" si="834"/>
        <v>47752.671035614905</v>
      </c>
      <c r="K8217">
        <f t="shared" si="834"/>
        <v>19467.423551272113</v>
      </c>
      <c r="L8217">
        <f t="shared" si="834"/>
        <v>18715.366547166155</v>
      </c>
      <c r="M8217">
        <f t="shared" si="834"/>
        <v>63447.955027657663</v>
      </c>
      <c r="N8217">
        <f t="shared" si="834"/>
        <v>12455.7951103305</v>
      </c>
    </row>
    <row r="8218" spans="3:14">
      <c r="C8218">
        <v>82</v>
      </c>
      <c r="D8218">
        <v>99</v>
      </c>
      <c r="E8218">
        <f t="shared" si="834"/>
        <v>63354.003666455144</v>
      </c>
      <c r="F8218">
        <f t="shared" si="834"/>
        <v>97723.731701111159</v>
      </c>
      <c r="G8218">
        <f t="shared" si="834"/>
        <v>30838.710916380085</v>
      </c>
      <c r="H8218">
        <f t="shared" si="834"/>
        <v>33305.261385374048</v>
      </c>
      <c r="I8218">
        <f t="shared" si="834"/>
        <v>8153.7723331119869</v>
      </c>
      <c r="J8218">
        <f t="shared" si="834"/>
        <v>47754.419787934261</v>
      </c>
      <c r="K8218">
        <f t="shared" si="834"/>
        <v>19464.625278649048</v>
      </c>
      <c r="L8218">
        <f t="shared" si="834"/>
        <v>18712.386123474083</v>
      </c>
      <c r="M8218">
        <f t="shared" si="834"/>
        <v>63448.237731556372</v>
      </c>
      <c r="N8218">
        <f t="shared" si="834"/>
        <v>12455.015100575591</v>
      </c>
    </row>
    <row r="8219" spans="3:14">
      <c r="C8219">
        <v>82</v>
      </c>
      <c r="D8219">
        <v>100</v>
      </c>
      <c r="E8219">
        <f t="shared" si="834"/>
        <v>63354.912106101961</v>
      </c>
      <c r="F8219">
        <f t="shared" si="834"/>
        <v>97720.354582154119</v>
      </c>
      <c r="G8219">
        <f t="shared" si="834"/>
        <v>30839.767724083777</v>
      </c>
      <c r="H8219">
        <f t="shared" si="834"/>
        <v>33300.763053338589</v>
      </c>
      <c r="I8219">
        <f t="shared" si="834"/>
        <v>8150.4263334325087</v>
      </c>
      <c r="J8219">
        <f t="shared" si="834"/>
        <v>47756.145799679543</v>
      </c>
      <c r="K8219">
        <f t="shared" si="834"/>
        <v>19461.898929485811</v>
      </c>
      <c r="L8219">
        <f t="shared" si="834"/>
        <v>18709.478207645145</v>
      </c>
      <c r="M8219">
        <f t="shared" si="834"/>
        <v>63448.533930985934</v>
      </c>
      <c r="N8219">
        <f t="shared" si="834"/>
        <v>12454.26305847149</v>
      </c>
    </row>
    <row r="8220" spans="3:14">
      <c r="C8220">
        <v>83</v>
      </c>
      <c r="D8220">
        <v>1</v>
      </c>
      <c r="E8220">
        <f t="shared" ref="E8220:N8229" si="835">E$3/$C8220/$E$12+($D8220-1)*$C8220*$E$12*E$2*E$4/(2*$D8220)+$D8220*E$5/($C8220*$E$12)+$C8220*$E$12*E$2*E$6/(2*$D8220)</f>
        <v>57531.261879078396</v>
      </c>
      <c r="F8220">
        <f t="shared" si="835"/>
        <v>140054.52083622621</v>
      </c>
      <c r="G8220">
        <f t="shared" si="835"/>
        <v>26216.650120170696</v>
      </c>
      <c r="H8220">
        <f t="shared" si="835"/>
        <v>81466.859384906609</v>
      </c>
      <c r="I8220">
        <f t="shared" si="835"/>
        <v>50258.91202320694</v>
      </c>
      <c r="J8220">
        <f t="shared" si="835"/>
        <v>37222.844823824271</v>
      </c>
      <c r="K8220">
        <f t="shared" si="835"/>
        <v>54581.612990805173</v>
      </c>
      <c r="L8220">
        <f t="shared" si="835"/>
        <v>54119.408950695317</v>
      </c>
      <c r="M8220">
        <f t="shared" si="835"/>
        <v>70686.515104412567</v>
      </c>
      <c r="N8220">
        <f t="shared" si="835"/>
        <v>26139.335316700901</v>
      </c>
    </row>
    <row r="8221" spans="3:14">
      <c r="C8221">
        <v>83</v>
      </c>
      <c r="D8221">
        <v>2</v>
      </c>
      <c r="E8221">
        <f t="shared" si="835"/>
        <v>60850.473319486613</v>
      </c>
      <c r="F8221">
        <f t="shared" si="835"/>
        <v>119236.85946816593</v>
      </c>
      <c r="G8221">
        <f t="shared" si="835"/>
        <v>28713.754221001036</v>
      </c>
      <c r="H8221">
        <f t="shared" si="835"/>
        <v>57329.776366541839</v>
      </c>
      <c r="I8221">
        <f t="shared" si="835"/>
        <v>28997.6219497944</v>
      </c>
      <c r="J8221">
        <f t="shared" si="835"/>
        <v>42806.440372220866</v>
      </c>
      <c r="K8221">
        <f t="shared" si="835"/>
        <v>36924.62176441597</v>
      </c>
      <c r="L8221">
        <f t="shared" si="835"/>
        <v>36318.790993101022</v>
      </c>
      <c r="M8221">
        <f t="shared" si="835"/>
        <v>67374.201243684089</v>
      </c>
      <c r="N8221">
        <f t="shared" si="835"/>
        <v>19273.666270623409</v>
      </c>
    </row>
    <row r="8222" spans="3:14">
      <c r="C8222">
        <v>83</v>
      </c>
      <c r="D8222">
        <v>3</v>
      </c>
      <c r="E8222">
        <f t="shared" si="835"/>
        <v>61957.039169751064</v>
      </c>
      <c r="F8222">
        <f t="shared" si="835"/>
        <v>112298.15139876801</v>
      </c>
      <c r="G8222">
        <f t="shared" si="835"/>
        <v>29546.49012192963</v>
      </c>
      <c r="H8222">
        <f t="shared" si="835"/>
        <v>49284.292236983194</v>
      </c>
      <c r="I8222">
        <f t="shared" si="835"/>
        <v>21911.116473990165</v>
      </c>
      <c r="J8222">
        <f t="shared" si="835"/>
        <v>44668.041790654257</v>
      </c>
      <c r="K8222">
        <f t="shared" si="835"/>
        <v>31039.483547026924</v>
      </c>
      <c r="L8222">
        <f t="shared" si="835"/>
        <v>30385.676473068313</v>
      </c>
      <c r="M8222">
        <f t="shared" si="835"/>
        <v>66270.727253130099</v>
      </c>
      <c r="N8222">
        <f t="shared" si="835"/>
        <v>16985.517203604948</v>
      </c>
    </row>
    <row r="8223" spans="3:14">
      <c r="C8223">
        <v>83</v>
      </c>
      <c r="D8223">
        <v>4</v>
      </c>
      <c r="E8223">
        <f t="shared" si="835"/>
        <v>62510.443622479572</v>
      </c>
      <c r="F8223">
        <f t="shared" si="835"/>
        <v>108829.18165403568</v>
      </c>
      <c r="G8223">
        <f t="shared" si="835"/>
        <v>29963.133972882792</v>
      </c>
      <c r="H8223">
        <f t="shared" si="835"/>
        <v>45261.707829626073</v>
      </c>
      <c r="I8223">
        <f t="shared" si="835"/>
        <v>18368.307147588002</v>
      </c>
      <c r="J8223">
        <f t="shared" si="835"/>
        <v>45599.14467659685</v>
      </c>
      <c r="K8223">
        <f t="shared" si="835"/>
        <v>28097.308581887919</v>
      </c>
      <c r="L8223">
        <f t="shared" si="835"/>
        <v>27419.437812426</v>
      </c>
      <c r="M8223">
        <f t="shared" si="835"/>
        <v>65719.463230119713</v>
      </c>
      <c r="N8223">
        <f t="shared" si="835"/>
        <v>15841.74813135124</v>
      </c>
    </row>
    <row r="8224" spans="3:14">
      <c r="C8224">
        <v>83</v>
      </c>
      <c r="D8224">
        <v>5</v>
      </c>
      <c r="E8224">
        <f t="shared" si="835"/>
        <v>62842.583516193714</v>
      </c>
      <c r="F8224">
        <f t="shared" si="835"/>
        <v>106748.10723916959</v>
      </c>
      <c r="G8224">
        <f t="shared" si="835"/>
        <v>30213.341003845777</v>
      </c>
      <c r="H8224">
        <f t="shared" si="835"/>
        <v>42848.283311149571</v>
      </c>
      <c r="I8224">
        <f t="shared" si="835"/>
        <v>16242.976280946674</v>
      </c>
      <c r="J8224">
        <f t="shared" si="835"/>
        <v>46158.04814954313</v>
      </c>
      <c r="K8224">
        <f t="shared" si="835"/>
        <v>26332.318917648932</v>
      </c>
      <c r="L8224">
        <f t="shared" si="835"/>
        <v>25639.949495539851</v>
      </c>
      <c r="M8224">
        <f t="shared" si="835"/>
        <v>65389.08319412679</v>
      </c>
      <c r="N8224">
        <f t="shared" si="835"/>
        <v>15155.731057003441</v>
      </c>
    </row>
    <row r="8225" spans="3:14">
      <c r="C8225">
        <v>83</v>
      </c>
      <c r="D8225">
        <v>6</v>
      </c>
      <c r="E8225">
        <f t="shared" si="835"/>
        <v>63064.091130400659</v>
      </c>
      <c r="F8225">
        <f t="shared" si="835"/>
        <v>105360.98048923659</v>
      </c>
      <c r="G8225">
        <f t="shared" si="835"/>
        <v>30380.329624813676</v>
      </c>
      <c r="H8225">
        <f t="shared" si="835"/>
        <v>41239.438737113378</v>
      </c>
      <c r="I8225">
        <f t="shared" si="835"/>
        <v>14826.384644185757</v>
      </c>
      <c r="J8225">
        <f t="shared" si="835"/>
        <v>46530.851915991232</v>
      </c>
      <c r="K8225">
        <f t="shared" si="835"/>
        <v>25155.921903859951</v>
      </c>
      <c r="L8225">
        <f t="shared" si="835"/>
        <v>24453.836350531776</v>
      </c>
      <c r="M8225">
        <f t="shared" si="835"/>
        <v>65169.14515164258</v>
      </c>
      <c r="N8225">
        <f t="shared" si="835"/>
        <v>14698.589981608588</v>
      </c>
    </row>
    <row r="8226" spans="3:14">
      <c r="C8226">
        <v>83</v>
      </c>
      <c r="D8226">
        <v>7</v>
      </c>
      <c r="E8226">
        <f t="shared" si="835"/>
        <v>63222.380299174918</v>
      </c>
      <c r="F8226">
        <f t="shared" si="835"/>
        <v>104370.39526212256</v>
      </c>
      <c r="G8226">
        <f t="shared" si="835"/>
        <v>30499.764868641523</v>
      </c>
      <c r="H8226">
        <f t="shared" si="835"/>
        <v>40090.354131328779</v>
      </c>
      <c r="I8226">
        <f t="shared" si="835"/>
        <v>13814.786853070793</v>
      </c>
      <c r="J8226">
        <f t="shared" si="835"/>
        <v>46797.31299301183</v>
      </c>
      <c r="K8226">
        <f t="shared" si="835"/>
        <v>24315.863547470974</v>
      </c>
      <c r="L8226">
        <f t="shared" si="835"/>
        <v>23606.79473231118</v>
      </c>
      <c r="M8226">
        <f t="shared" si="835"/>
        <v>65012.316819734784</v>
      </c>
      <c r="N8226">
        <f t="shared" si="835"/>
        <v>14372.235191329708</v>
      </c>
    </row>
    <row r="8227" spans="3:14">
      <c r="C8227">
        <v>83</v>
      </c>
      <c r="D8227">
        <v>8</v>
      </c>
      <c r="E8227">
        <f t="shared" si="835"/>
        <v>63341.15793955377</v>
      </c>
      <c r="F8227">
        <f t="shared" si="835"/>
        <v>103627.64848677033</v>
      </c>
      <c r="G8227">
        <f t="shared" si="835"/>
        <v>30589.479251756838</v>
      </c>
      <c r="H8227">
        <f t="shared" si="835"/>
        <v>39228.619505701441</v>
      </c>
      <c r="I8227">
        <f t="shared" si="835"/>
        <v>13056.310215484551</v>
      </c>
      <c r="J8227">
        <f t="shared" si="835"/>
        <v>46997.309889140226</v>
      </c>
      <c r="K8227">
        <f t="shared" si="835"/>
        <v>23686.016851957</v>
      </c>
      <c r="L8227">
        <f t="shared" si="835"/>
        <v>22971.672818332754</v>
      </c>
      <c r="M8227">
        <f t="shared" si="835"/>
        <v>64894.93205693725</v>
      </c>
      <c r="N8227">
        <f t="shared" si="835"/>
        <v>14127.621829248315</v>
      </c>
    </row>
    <row r="8228" spans="3:14">
      <c r="C8228">
        <v>83</v>
      </c>
      <c r="D8228">
        <v>9</v>
      </c>
      <c r="E8228">
        <f t="shared" si="835"/>
        <v>63433.594561002319</v>
      </c>
      <c r="F8228">
        <f t="shared" si="835"/>
        <v>103050.12734592601</v>
      </c>
      <c r="G8228">
        <f t="shared" si="835"/>
        <v>30659.379727730473</v>
      </c>
      <c r="H8228">
        <f t="shared" si="835"/>
        <v>38558.451533512271</v>
      </c>
      <c r="I8228">
        <f t="shared" si="835"/>
        <v>12466.58101358412</v>
      </c>
      <c r="J8228">
        <f t="shared" si="835"/>
        <v>47152.997331340484</v>
      </c>
      <c r="K8228">
        <f t="shared" si="835"/>
        <v>23196.311263693027</v>
      </c>
      <c r="L8228">
        <f t="shared" si="835"/>
        <v>22477.830707182442</v>
      </c>
      <c r="M8228">
        <f t="shared" si="835"/>
        <v>64803.843006879906</v>
      </c>
      <c r="N8228">
        <f t="shared" si="835"/>
        <v>13937.50275263191</v>
      </c>
    </row>
    <row r="8229" spans="3:14">
      <c r="C8229">
        <v>83</v>
      </c>
      <c r="D8229">
        <v>10</v>
      </c>
      <c r="E8229">
        <f t="shared" si="835"/>
        <v>63507.592469199684</v>
      </c>
      <c r="F8229">
        <f t="shared" si="835"/>
        <v>102588.26414923718</v>
      </c>
      <c r="G8229">
        <f t="shared" si="835"/>
        <v>30715.410468704922</v>
      </c>
      <c r="H8229">
        <f t="shared" si="835"/>
        <v>38022.380218729806</v>
      </c>
      <c r="I8229">
        <f t="shared" si="835"/>
        <v>11994.975016663757</v>
      </c>
      <c r="J8229">
        <f t="shared" si="835"/>
        <v>47277.668155791049</v>
      </c>
      <c r="K8229">
        <f t="shared" si="835"/>
        <v>22804.704450504061</v>
      </c>
      <c r="L8229">
        <f t="shared" si="835"/>
        <v>22082.884458011802</v>
      </c>
      <c r="M8229">
        <f t="shared" si="835"/>
        <v>64731.160955740648</v>
      </c>
      <c r="N8229">
        <f t="shared" si="835"/>
        <v>13785.529675840993</v>
      </c>
    </row>
    <row r="8230" spans="3:14">
      <c r="C8230">
        <v>83</v>
      </c>
      <c r="D8230">
        <v>11</v>
      </c>
      <c r="E8230">
        <f t="shared" ref="E8230:N8239" si="836">E$3/$C8230/$E$12+($D8230-1)*$C8230*$E$12*E$2*E$4/(2*$D8230)+$D8230*E$5/($C8230*$E$12)+$C8230*$E$12*E$2*E$6/(2*$D8230)</f>
        <v>63568.180404123457</v>
      </c>
      <c r="F8230">
        <f t="shared" si="836"/>
        <v>102210.5158210251</v>
      </c>
      <c r="G8230">
        <f t="shared" si="836"/>
        <v>30761.35412967997</v>
      </c>
      <c r="H8230">
        <f t="shared" si="836"/>
        <v>37583.833745697688</v>
      </c>
      <c r="I8230">
        <f t="shared" si="836"/>
        <v>11609.276805183446</v>
      </c>
      <c r="J8230">
        <f t="shared" si="836"/>
        <v>47379.781440060018</v>
      </c>
      <c r="K8230">
        <f t="shared" si="836"/>
        <v>22484.442201006001</v>
      </c>
      <c r="L8230">
        <f t="shared" si="836"/>
        <v>21759.862472099125</v>
      </c>
      <c r="M8230">
        <f t="shared" si="836"/>
        <v>64671.865812905504</v>
      </c>
      <c r="N8230">
        <f t="shared" si="836"/>
        <v>13661.299144377708</v>
      </c>
    </row>
    <row r="8231" spans="3:14">
      <c r="C8231">
        <v>83</v>
      </c>
      <c r="D8231">
        <v>12</v>
      </c>
      <c r="E8231">
        <f t="shared" si="836"/>
        <v>63618.710859092018</v>
      </c>
      <c r="F8231">
        <f t="shared" si="836"/>
        <v>101895.85364417058</v>
      </c>
      <c r="G8231">
        <f t="shared" si="836"/>
        <v>30799.732480655461</v>
      </c>
      <c r="H8231">
        <f t="shared" si="836"/>
        <v>37218.430903978326</v>
      </c>
      <c r="I8231">
        <f t="shared" si="836"/>
        <v>11288.009432783174</v>
      </c>
      <c r="J8231">
        <f t="shared" si="836"/>
        <v>47464.976569192804</v>
      </c>
      <c r="K8231">
        <f t="shared" si="836"/>
        <v>22217.688374276124</v>
      </c>
      <c r="L8231">
        <f t="shared" si="836"/>
        <v>21490.783683629903</v>
      </c>
      <c r="M8231">
        <f t="shared" si="836"/>
        <v>64622.610851298414</v>
      </c>
      <c r="N8231">
        <f t="shared" si="836"/>
        <v>13557.875521910146</v>
      </c>
    </row>
    <row r="8232" spans="3:14">
      <c r="C8232">
        <v>83</v>
      </c>
      <c r="D8232">
        <v>13</v>
      </c>
      <c r="E8232">
        <f t="shared" si="836"/>
        <v>63661.504791018109</v>
      </c>
      <c r="F8232">
        <f t="shared" si="836"/>
        <v>101629.71927605264</v>
      </c>
      <c r="G8232">
        <f t="shared" si="836"/>
        <v>30832.291362400527</v>
      </c>
      <c r="H8232">
        <f t="shared" si="836"/>
        <v>36909.292394038006</v>
      </c>
      <c r="I8232">
        <f t="shared" si="836"/>
        <v>11016.304244290621</v>
      </c>
      <c r="J8232">
        <f t="shared" si="836"/>
        <v>47537.157732836196</v>
      </c>
      <c r="K8232">
        <f t="shared" si="836"/>
        <v>21992.094872752539</v>
      </c>
      <c r="L8232">
        <f t="shared" si="836"/>
        <v>21263.199662424882</v>
      </c>
      <c r="M8232">
        <f t="shared" si="836"/>
        <v>64581.07910602061</v>
      </c>
      <c r="N8232">
        <f t="shared" si="836"/>
        <v>13470.457214054679</v>
      </c>
    </row>
    <row r="8233" spans="3:14">
      <c r="C8233">
        <v>83</v>
      </c>
      <c r="D8233">
        <v>14</v>
      </c>
      <c r="E8233">
        <f t="shared" si="836"/>
        <v>63698.220026267998</v>
      </c>
      <c r="F8233">
        <f t="shared" si="836"/>
        <v>101401.71390051344</v>
      </c>
      <c r="G8233">
        <f t="shared" si="836"/>
        <v>30860.27780403597</v>
      </c>
      <c r="H8233">
        <f t="shared" si="836"/>
        <v>36644.361573352653</v>
      </c>
      <c r="I8233">
        <f t="shared" si="836"/>
        <v>10783.540771725562</v>
      </c>
      <c r="J8233">
        <f t="shared" si="836"/>
        <v>47599.113637880779</v>
      </c>
      <c r="K8233">
        <f t="shared" si="836"/>
        <v>21798.841626748188</v>
      </c>
      <c r="L8233">
        <f t="shared" si="836"/>
        <v>21068.218672641735</v>
      </c>
      <c r="M8233">
        <f t="shared" si="836"/>
        <v>64545.615602144375</v>
      </c>
      <c r="N8233">
        <f t="shared" si="836"/>
        <v>13395.614510537283</v>
      </c>
    </row>
    <row r="8234" spans="3:14">
      <c r="C8234">
        <v>83</v>
      </c>
      <c r="D8234">
        <v>15</v>
      </c>
      <c r="E8234">
        <f t="shared" si="836"/>
        <v>63730.072304176909</v>
      </c>
      <c r="F8234">
        <f t="shared" si="836"/>
        <v>101204.21171903724</v>
      </c>
      <c r="G8234">
        <f t="shared" si="836"/>
        <v>30884.606293583718</v>
      </c>
      <c r="H8234">
        <f t="shared" si="836"/>
        <v>36414.796904071263</v>
      </c>
      <c r="I8234">
        <f t="shared" si="836"/>
        <v>10581.930671902503</v>
      </c>
      <c r="J8234">
        <f t="shared" si="836"/>
        <v>47652.889336046348</v>
      </c>
      <c r="K8234">
        <f t="shared" si="836"/>
        <v>21631.460585159224</v>
      </c>
      <c r="L8234">
        <f t="shared" si="836"/>
        <v>20899.320107996085</v>
      </c>
      <c r="M8234">
        <f t="shared" si="836"/>
        <v>64515.006691389419</v>
      </c>
      <c r="N8234">
        <f t="shared" si="836"/>
        <v>13330.832290490353</v>
      </c>
    </row>
    <row r="8235" spans="3:14">
      <c r="C8235">
        <v>83</v>
      </c>
      <c r="D8235">
        <v>16</v>
      </c>
      <c r="E8235">
        <f t="shared" si="836"/>
        <v>63757.973429246274</v>
      </c>
      <c r="F8235">
        <f t="shared" si="836"/>
        <v>101031.49338273722</v>
      </c>
      <c r="G8235">
        <f t="shared" si="836"/>
        <v>30905.962697060218</v>
      </c>
      <c r="H8235">
        <f t="shared" si="836"/>
        <v>36213.967232805604</v>
      </c>
      <c r="I8235">
        <f t="shared" si="836"/>
        <v>10405.632687432315</v>
      </c>
      <c r="J8235">
        <f t="shared" si="836"/>
        <v>47700.018616122674</v>
      </c>
      <c r="K8235">
        <f t="shared" si="836"/>
        <v>21485.100709657752</v>
      </c>
      <c r="L8235">
        <f t="shared" si="836"/>
        <v>20751.61351377465</v>
      </c>
      <c r="M8235">
        <f t="shared" si="836"/>
        <v>64488.342137545485</v>
      </c>
      <c r="N8235">
        <f t="shared" si="836"/>
        <v>13274.224213263167</v>
      </c>
    </row>
    <row r="8236" spans="3:14">
      <c r="C8236">
        <v>83</v>
      </c>
      <c r="D8236">
        <v>17</v>
      </c>
      <c r="E8236">
        <f t="shared" si="836"/>
        <v>63782.620663741895</v>
      </c>
      <c r="F8236">
        <f t="shared" si="836"/>
        <v>100879.18527187643</v>
      </c>
      <c r="G8236">
        <f t="shared" si="836"/>
        <v>30924.871500242742</v>
      </c>
      <c r="H8236">
        <f t="shared" si="836"/>
        <v>36036.801677552896</v>
      </c>
      <c r="I8236">
        <f t="shared" si="836"/>
        <v>10250.179974429197</v>
      </c>
      <c r="J8236">
        <f t="shared" si="836"/>
        <v>47741.674375419658</v>
      </c>
      <c r="K8236">
        <f t="shared" si="836"/>
        <v>21356.052382698937</v>
      </c>
      <c r="L8236">
        <f t="shared" si="836"/>
        <v>20621.359130490811</v>
      </c>
      <c r="M8236">
        <f t="shared" si="836"/>
        <v>64464.925877628273</v>
      </c>
      <c r="N8236">
        <f t="shared" si="836"/>
        <v>13224.347783064011</v>
      </c>
    </row>
    <row r="8237" spans="3:14">
      <c r="C8237">
        <v>83</v>
      </c>
      <c r="D8237">
        <v>18</v>
      </c>
      <c r="E8237">
        <f t="shared" si="836"/>
        <v>63804.556322759403</v>
      </c>
      <c r="F8237">
        <f t="shared" si="836"/>
        <v>100743.88568221492</v>
      </c>
      <c r="G8237">
        <f t="shared" si="836"/>
        <v>30941.740636513619</v>
      </c>
      <c r="H8237">
        <f t="shared" si="836"/>
        <v>35879.356218977642</v>
      </c>
      <c r="I8237">
        <f t="shared" si="836"/>
        <v>10112.098320981971</v>
      </c>
      <c r="J8237">
        <f t="shared" si="836"/>
        <v>47778.768867400489</v>
      </c>
      <c r="K8237">
        <f t="shared" si="836"/>
        <v>21241.430346192319</v>
      </c>
      <c r="L8237">
        <f t="shared" si="836"/>
        <v>20505.648256321627</v>
      </c>
      <c r="M8237">
        <f t="shared" si="836"/>
        <v>64444.216529316669</v>
      </c>
      <c r="N8237">
        <f t="shared" si="836"/>
        <v>13180.081058721542</v>
      </c>
    </row>
    <row r="8238" spans="3:14">
      <c r="C8238">
        <v>83</v>
      </c>
      <c r="D8238">
        <v>19</v>
      </c>
      <c r="E8238">
        <f t="shared" si="836"/>
        <v>63824.208549795345</v>
      </c>
      <c r="F8238">
        <f t="shared" si="836"/>
        <v>100622.90905777396</v>
      </c>
      <c r="G8238">
        <f t="shared" si="836"/>
        <v>30956.892158543113</v>
      </c>
      <c r="H8238">
        <f t="shared" si="836"/>
        <v>35738.517157604452</v>
      </c>
      <c r="I8238">
        <f t="shared" si="836"/>
        <v>9988.6449282133926</v>
      </c>
      <c r="J8238">
        <f t="shared" si="836"/>
        <v>47812.022292167756</v>
      </c>
      <c r="K8238">
        <f t="shared" si="836"/>
        <v>21138.956764803355</v>
      </c>
      <c r="L8238">
        <f t="shared" si="836"/>
        <v>20402.184547722682</v>
      </c>
      <c r="M8238">
        <f t="shared" si="836"/>
        <v>64425.786685515042</v>
      </c>
      <c r="N8238">
        <f t="shared" si="836"/>
        <v>13140.538297205761</v>
      </c>
    </row>
    <row r="8239" spans="3:14">
      <c r="C8239">
        <v>83</v>
      </c>
      <c r="D8239">
        <v>20</v>
      </c>
      <c r="E8239">
        <f t="shared" si="836"/>
        <v>63841.919859646943</v>
      </c>
      <c r="F8239">
        <f t="shared" si="836"/>
        <v>100514.1069537704</v>
      </c>
      <c r="G8239">
        <f t="shared" si="836"/>
        <v>30970.583708467435</v>
      </c>
      <c r="H8239">
        <f t="shared" si="836"/>
        <v>35611.793533853022</v>
      </c>
      <c r="I8239">
        <f t="shared" si="836"/>
        <v>9877.6255570216636</v>
      </c>
      <c r="J8239">
        <f t="shared" si="836"/>
        <v>47842.010809803469</v>
      </c>
      <c r="K8239">
        <f t="shared" si="836"/>
        <v>21046.809370264389</v>
      </c>
      <c r="L8239">
        <f t="shared" si="836"/>
        <v>20309.130929858435</v>
      </c>
      <c r="M8239">
        <f t="shared" si="836"/>
        <v>64409.294420546918</v>
      </c>
      <c r="N8239">
        <f t="shared" si="836"/>
        <v>13105.010904092665</v>
      </c>
    </row>
    <row r="8240" spans="3:14">
      <c r="C8240">
        <v>83</v>
      </c>
      <c r="D8240">
        <v>21</v>
      </c>
      <c r="E8240">
        <f t="shared" ref="E8240:N8249" si="837">E$3/$C8240/$E$12+($D8240-1)*$C8240*$E$12*E$2*E$4/(2*$D8240)+$D8240*E$5/($C8240*$E$12)+$C8240*$E$12*E$2*E$6/(2*$D8240)</f>
        <v>63857.967526197688</v>
      </c>
      <c r="F8240">
        <f t="shared" si="837"/>
        <v>100415.74015299894</v>
      </c>
      <c r="G8240">
        <f t="shared" si="837"/>
        <v>30983.02385373017</v>
      </c>
      <c r="H8240">
        <f t="shared" si="837"/>
        <v>35497.16885663454</v>
      </c>
      <c r="I8240">
        <f t="shared" si="837"/>
        <v>9777.2639186100896</v>
      </c>
      <c r="J8240">
        <f t="shared" si="837"/>
        <v>47869.200835612151</v>
      </c>
      <c r="K8240">
        <f t="shared" si="837"/>
        <v>20963.512993025426</v>
      </c>
      <c r="L8240">
        <f t="shared" si="837"/>
        <v>20225.000246909658</v>
      </c>
      <c r="M8240">
        <f t="shared" si="837"/>
        <v>64394.462937436045</v>
      </c>
      <c r="N8240">
        <f t="shared" si="837"/>
        <v>13072.925255324724</v>
      </c>
    </row>
    <row r="8241" spans="3:14">
      <c r="C8241">
        <v>83</v>
      </c>
      <c r="D8241">
        <v>22</v>
      </c>
      <c r="E8241">
        <f t="shared" si="837"/>
        <v>63872.57840989768</v>
      </c>
      <c r="F8241">
        <f t="shared" si="837"/>
        <v>100326.38565956429</v>
      </c>
      <c r="G8241">
        <f t="shared" si="837"/>
        <v>30994.383240421546</v>
      </c>
      <c r="H8241">
        <f t="shared" si="837"/>
        <v>35392.993269603598</v>
      </c>
      <c r="I8241">
        <f t="shared" si="837"/>
        <v>9686.1066857813803</v>
      </c>
      <c r="J8241">
        <f t="shared" si="837"/>
        <v>47893.973982115647</v>
      </c>
      <c r="K8241">
        <f t="shared" si="837"/>
        <v>20887.860676181917</v>
      </c>
      <c r="L8241">
        <f t="shared" si="837"/>
        <v>20148.575735024227</v>
      </c>
      <c r="M8241">
        <f t="shared" si="837"/>
        <v>64381.065765929197</v>
      </c>
      <c r="N8241">
        <f t="shared" si="837"/>
        <v>13043.812022127599</v>
      </c>
    </row>
    <row r="8242" spans="3:14">
      <c r="C8242">
        <v>83</v>
      </c>
      <c r="D8242">
        <v>23</v>
      </c>
      <c r="E8242">
        <f t="shared" si="837"/>
        <v>63885.939917205724</v>
      </c>
      <c r="F8242">
        <f t="shared" si="837"/>
        <v>100244.8679551181</v>
      </c>
      <c r="G8242">
        <f t="shared" si="837"/>
        <v>31004.802837050858</v>
      </c>
      <c r="H8242">
        <f t="shared" si="837"/>
        <v>35297.903847953108</v>
      </c>
      <c r="I8242">
        <f t="shared" si="837"/>
        <v>9602.9532838942905</v>
      </c>
      <c r="J8242">
        <f t="shared" si="837"/>
        <v>47916.645494440745</v>
      </c>
      <c r="K8242">
        <f t="shared" si="837"/>
        <v>20818.855368377928</v>
      </c>
      <c r="L8242">
        <f t="shared" si="837"/>
        <v>20078.852241454755</v>
      </c>
      <c r="M8242">
        <f t="shared" si="837"/>
        <v>64368.915821904098</v>
      </c>
      <c r="N8242">
        <f t="shared" si="837"/>
        <v>13017.283498122493</v>
      </c>
    </row>
    <row r="8243" spans="3:14">
      <c r="C8243">
        <v>83</v>
      </c>
      <c r="D8243">
        <v>24</v>
      </c>
      <c r="E8243">
        <f t="shared" si="837"/>
        <v>63898.208220170825</v>
      </c>
      <c r="F8243">
        <f t="shared" si="837"/>
        <v>100170.2074410369</v>
      </c>
      <c r="G8243">
        <f t="shared" si="837"/>
        <v>31014.400117375877</v>
      </c>
      <c r="H8243">
        <f t="shared" si="837"/>
        <v>35210.76482101054</v>
      </c>
      <c r="I8243">
        <f t="shared" si="837"/>
        <v>9526.8032340811151</v>
      </c>
      <c r="J8243">
        <f t="shared" si="837"/>
        <v>47937.478076859734</v>
      </c>
      <c r="K8243">
        <f t="shared" si="837"/>
        <v>20755.666193483528</v>
      </c>
      <c r="L8243">
        <f t="shared" si="837"/>
        <v>20014.992138911744</v>
      </c>
      <c r="M8243">
        <f t="shared" si="837"/>
        <v>64357.857201925523</v>
      </c>
      <c r="N8243">
        <f t="shared" si="837"/>
        <v>12993.016594660399</v>
      </c>
    </row>
    <row r="8244" spans="3:14">
      <c r="C8244">
        <v>83</v>
      </c>
      <c r="D8244">
        <v>25</v>
      </c>
      <c r="E8244">
        <f t="shared" si="837"/>
        <v>63909.514503314094</v>
      </c>
      <c r="F8244">
        <f t="shared" si="837"/>
        <v>100101.58125447686</v>
      </c>
      <c r="G8244">
        <f t="shared" si="837"/>
        <v>31023.273759353113</v>
      </c>
      <c r="H8244">
        <f t="shared" si="837"/>
        <v>35130.622141410917</v>
      </c>
      <c r="I8244">
        <f t="shared" si="837"/>
        <v>9456.8161340929873</v>
      </c>
      <c r="J8244">
        <f t="shared" si="837"/>
        <v>47956.692400961343</v>
      </c>
      <c r="K8244">
        <f t="shared" si="837"/>
        <v>20697.595215549565</v>
      </c>
      <c r="L8244">
        <f t="shared" si="837"/>
        <v>19956.291820472023</v>
      </c>
      <c r="M8244">
        <f t="shared" si="837"/>
        <v>64347.75894710789</v>
      </c>
      <c r="N8244">
        <f t="shared" si="837"/>
        <v>12970.739917276154</v>
      </c>
    </row>
    <row r="8245" spans="3:14">
      <c r="C8245">
        <v>83</v>
      </c>
      <c r="D8245">
        <v>26</v>
      </c>
      <c r="E8245">
        <f t="shared" si="837"/>
        <v>63919.969768922711</v>
      </c>
      <c r="F8245">
        <f t="shared" si="837"/>
        <v>100038.29312687779</v>
      </c>
      <c r="G8245">
        <f t="shared" si="837"/>
        <v>31031.507259714992</v>
      </c>
      <c r="H8245">
        <f t="shared" si="837"/>
        <v>35056.668538307</v>
      </c>
      <c r="I8245">
        <f t="shared" si="837"/>
        <v>9392.2808743347105</v>
      </c>
      <c r="J8245">
        <f t="shared" si="837"/>
        <v>47974.47518885912</v>
      </c>
      <c r="K8245">
        <f t="shared" si="837"/>
        <v>20644.051873388289</v>
      </c>
      <c r="L8245">
        <f t="shared" si="837"/>
        <v>19902.155926431366</v>
      </c>
      <c r="M8245">
        <f t="shared" si="837"/>
        <v>64338.51024608648</v>
      </c>
      <c r="N8245">
        <f t="shared" si="837"/>
        <v>12950.223824499242</v>
      </c>
    </row>
    <row r="8246" spans="3:14">
      <c r="C8246">
        <v>83</v>
      </c>
      <c r="D8246">
        <v>27</v>
      </c>
      <c r="E8246">
        <f t="shared" si="837"/>
        <v>63929.668574500516</v>
      </c>
      <c r="F8246">
        <f t="shared" si="837"/>
        <v>99979.749940577487</v>
      </c>
      <c r="G8246">
        <f t="shared" si="837"/>
        <v>31039.171745307685</v>
      </c>
      <c r="H8246">
        <f t="shared" si="837"/>
        <v>34988.216336532583</v>
      </c>
      <c r="I8246">
        <f t="shared" si="837"/>
        <v>9332.5916947807455</v>
      </c>
      <c r="J8246">
        <f t="shared" si="837"/>
        <v>47990.985500131261</v>
      </c>
      <c r="K8246">
        <f t="shared" si="837"/>
        <v>20594.533096358296</v>
      </c>
      <c r="L8246">
        <f t="shared" si="837"/>
        <v>19852.077298523211</v>
      </c>
      <c r="M8246">
        <f t="shared" si="837"/>
        <v>64330.016703995047</v>
      </c>
      <c r="N8246">
        <f t="shared" si="837"/>
        <v>12931.272695817734</v>
      </c>
    </row>
    <row r="8247" spans="3:14">
      <c r="C8247">
        <v>83</v>
      </c>
      <c r="D8247">
        <v>28</v>
      </c>
      <c r="E8247">
        <f t="shared" si="837"/>
        <v>63938.69196933652</v>
      </c>
      <c r="F8247">
        <f t="shared" si="837"/>
        <v>99925.443309008115</v>
      </c>
      <c r="G8247">
        <f t="shared" si="837"/>
        <v>31046.32818199931</v>
      </c>
      <c r="H8247">
        <f t="shared" si="837"/>
        <v>34924.676100230943</v>
      </c>
      <c r="I8247">
        <f t="shared" si="837"/>
        <v>9277.229372552054</v>
      </c>
      <c r="J8247">
        <f t="shared" si="837"/>
        <v>48006.359671559097</v>
      </c>
      <c r="K8247">
        <f t="shared" si="837"/>
        <v>20548.607681052668</v>
      </c>
      <c r="L8247">
        <f t="shared" si="837"/>
        <v>19805.621229661927</v>
      </c>
      <c r="M8247">
        <f t="shared" si="837"/>
        <v>64322.197410948233</v>
      </c>
      <c r="N8247">
        <f t="shared" si="837"/>
        <v>12913.718856507125</v>
      </c>
    </row>
    <row r="8248" spans="3:14">
      <c r="C8248">
        <v>83</v>
      </c>
      <c r="D8248">
        <v>29</v>
      </c>
      <c r="E8248">
        <f t="shared" si="837"/>
        <v>63947.109823507453</v>
      </c>
      <c r="F8248">
        <f t="shared" si="837"/>
        <v>99874.93496788718</v>
      </c>
      <c r="G8248">
        <f t="shared" si="837"/>
        <v>31053.029126572728</v>
      </c>
      <c r="H8248">
        <f t="shared" si="837"/>
        <v>34865.539695042826</v>
      </c>
      <c r="I8248">
        <f t="shared" si="837"/>
        <v>9225.7463017184418</v>
      </c>
      <c r="J8248">
        <f t="shared" si="837"/>
        <v>48020.715234850664</v>
      </c>
      <c r="K8248">
        <f t="shared" si="837"/>
        <v>20505.903900396464</v>
      </c>
      <c r="L8248">
        <f t="shared" si="837"/>
        <v>19762.412972359911</v>
      </c>
      <c r="M8248">
        <f t="shared" si="837"/>
        <v>64314.982617044865</v>
      </c>
      <c r="N8248">
        <f t="shared" si="837"/>
        <v>12897.417759391112</v>
      </c>
    </row>
    <row r="8249" spans="3:14">
      <c r="C8249">
        <v>83</v>
      </c>
      <c r="D8249">
        <v>30</v>
      </c>
      <c r="E8249">
        <f t="shared" si="837"/>
        <v>63954.982691079837</v>
      </c>
      <c r="F8249">
        <f t="shared" si="837"/>
        <v>99827.845088169895</v>
      </c>
      <c r="G8249">
        <f t="shared" si="837"/>
        <v>31059.320128239771</v>
      </c>
      <c r="H8249">
        <f t="shared" si="837"/>
        <v>34810.366737856864</v>
      </c>
      <c r="I8249">
        <f t="shared" si="837"/>
        <v>9177.7545571403971</v>
      </c>
      <c r="J8249">
        <f t="shared" si="837"/>
        <v>48034.154050819569</v>
      </c>
      <c r="K8249">
        <f t="shared" si="837"/>
        <v>20466.099590924743</v>
      </c>
      <c r="L8249">
        <f t="shared" si="837"/>
        <v>19722.127745461228</v>
      </c>
      <c r="M8249">
        <f t="shared" si="837"/>
        <v>64308.311872370621</v>
      </c>
      <c r="N8249">
        <f t="shared" si="837"/>
        <v>12882.244130250238</v>
      </c>
    </row>
    <row r="8250" spans="3:14">
      <c r="C8250">
        <v>83</v>
      </c>
      <c r="D8250">
        <v>31</v>
      </c>
      <c r="E8250">
        <f t="shared" ref="E8250:N8259" si="838">E$3/$C8250/$E$12+($D8250-1)*$C8250*$E$12*E$2*E$4/(2*$D8250)+$D8250*E$5/($C8250*$E$12)+$C8250*$E$12*E$2*E$6/(2*$D8250)</f>
        <v>63962.3633126922</v>
      </c>
      <c r="F8250">
        <f t="shared" si="838"/>
        <v>99783.84285101069</v>
      </c>
      <c r="G8250">
        <f t="shared" si="838"/>
        <v>31065.240858894598</v>
      </c>
      <c r="H8250">
        <f t="shared" si="838"/>
        <v>34758.773669189002</v>
      </c>
      <c r="I8250">
        <f t="shared" si="838"/>
        <v>9132.9162685351257</v>
      </c>
      <c r="J8250">
        <f t="shared" si="838"/>
        <v>48046.764836948663</v>
      </c>
      <c r="K8250">
        <f t="shared" si="838"/>
        <v>20428.914158651904</v>
      </c>
      <c r="L8250">
        <f t="shared" si="838"/>
        <v>19684.482675055893</v>
      </c>
      <c r="M8250">
        <f t="shared" si="838"/>
        <v>64302.132527000067</v>
      </c>
      <c r="N8250">
        <f t="shared" si="838"/>
        <v>12868.088859280455</v>
      </c>
    </row>
    <row r="8251" spans="3:14">
      <c r="C8251">
        <v>83</v>
      </c>
      <c r="D8251">
        <v>32</v>
      </c>
      <c r="E8251">
        <f t="shared" si="838"/>
        <v>63969.297836403355</v>
      </c>
      <c r="F8251">
        <f t="shared" si="838"/>
        <v>99742.638789919787</v>
      </c>
      <c r="G8251">
        <f t="shared" si="838"/>
        <v>31070.826031444602</v>
      </c>
      <c r="H8251">
        <f t="shared" si="838"/>
        <v>34710.424874490658</v>
      </c>
      <c r="I8251">
        <f t="shared" si="838"/>
        <v>9090.9357994051752</v>
      </c>
      <c r="J8251">
        <f t="shared" si="838"/>
        <v>48058.625221035429</v>
      </c>
      <c r="K8251">
        <f t="shared" si="838"/>
        <v>20394.102083840557</v>
      </c>
      <c r="L8251">
        <f t="shared" si="838"/>
        <v>19649.230246472645</v>
      </c>
      <c r="M8251">
        <f t="shared" si="838"/>
        <v>64296.39851224851</v>
      </c>
      <c r="N8251">
        <f t="shared" si="838"/>
        <v>12854.856475403221</v>
      </c>
    </row>
    <row r="8252" spans="3:14">
      <c r="C8252">
        <v>83</v>
      </c>
      <c r="D8252">
        <v>33</v>
      </c>
      <c r="E8252">
        <f t="shared" si="838"/>
        <v>63975.826816567933</v>
      </c>
      <c r="F8252">
        <f t="shared" si="838"/>
        <v>99703.97852525457</v>
      </c>
      <c r="G8252">
        <f t="shared" si="838"/>
        <v>31076.106151172051</v>
      </c>
      <c r="H8252">
        <f t="shared" si="838"/>
        <v>34665.025419764606</v>
      </c>
      <c r="I8252">
        <f t="shared" si="838"/>
        <v>9051.553347980067</v>
      </c>
      <c r="J8252">
        <f t="shared" si="838"/>
        <v>48069.803421447345</v>
      </c>
      <c r="K8252">
        <f t="shared" si="838"/>
        <v>20361.447606721482</v>
      </c>
      <c r="L8252">
        <f t="shared" si="838"/>
        <v>19616.152946818569</v>
      </c>
      <c r="M8252">
        <f t="shared" si="838"/>
        <v>64291.069343514209</v>
      </c>
      <c r="N8252">
        <f t="shared" si="838"/>
        <v>12842.463079791951</v>
      </c>
    </row>
    <row r="8253" spans="3:14">
      <c r="C8253">
        <v>83</v>
      </c>
      <c r="D8253">
        <v>34</v>
      </c>
      <c r="E8253">
        <f t="shared" si="838"/>
        <v>63981.986036440023</v>
      </c>
      <c r="F8253">
        <f t="shared" si="838"/>
        <v>99667.637604389252</v>
      </c>
      <c r="G8253">
        <f t="shared" si="838"/>
        <v>31081.108134502454</v>
      </c>
      <c r="H8253">
        <f t="shared" si="838"/>
        <v>34622.315069130913</v>
      </c>
      <c r="I8253">
        <f t="shared" si="838"/>
        <v>9014.5396774034889</v>
      </c>
      <c r="J8253">
        <f t="shared" si="838"/>
        <v>48080.359630861603</v>
      </c>
      <c r="K8253">
        <f t="shared" si="838"/>
        <v>20330.760351027704</v>
      </c>
      <c r="L8253">
        <f t="shared" si="838"/>
        <v>19585.05885295285</v>
      </c>
      <c r="M8253">
        <f t="shared" si="838"/>
        <v>64286.10929908976</v>
      </c>
      <c r="N8253">
        <f t="shared" si="838"/>
        <v>12830.834644070224</v>
      </c>
    </row>
    <row r="8254" spans="3:14">
      <c r="C8254">
        <v>83</v>
      </c>
      <c r="D8254">
        <v>35</v>
      </c>
      <c r="E8254">
        <f t="shared" si="838"/>
        <v>63987.807189759005</v>
      </c>
      <c r="F8254">
        <f t="shared" si="838"/>
        <v>99633.417226426725</v>
      </c>
      <c r="G8254">
        <f t="shared" si="838"/>
        <v>31085.855821698413</v>
      </c>
      <c r="H8254">
        <f t="shared" si="838"/>
        <v>34582.063327953132</v>
      </c>
      <c r="I8254">
        <f t="shared" si="838"/>
        <v>8979.6917493169967</v>
      </c>
      <c r="J8254">
        <f t="shared" si="838"/>
        <v>48090.347162792299</v>
      </c>
      <c r="K8254">
        <f t="shared" si="838"/>
        <v>20301.871697779912</v>
      </c>
      <c r="L8254">
        <f t="shared" si="838"/>
        <v>19555.77797580793</v>
      </c>
      <c r="M8254">
        <f t="shared" si="838"/>
        <v>64281.486739748616</v>
      </c>
      <c r="N8254">
        <f t="shared" si="838"/>
        <v>12819.905600247514</v>
      </c>
    </row>
    <row r="8255" spans="3:14">
      <c r="C8255">
        <v>83</v>
      </c>
      <c r="D8255">
        <v>36</v>
      </c>
      <c r="E8255">
        <f t="shared" si="838"/>
        <v>63993.318448737635</v>
      </c>
      <c r="F8255">
        <f t="shared" si="838"/>
        <v>99601.140679458404</v>
      </c>
      <c r="G8255">
        <f t="shared" si="838"/>
        <v>31090.370404104484</v>
      </c>
      <c r="H8255">
        <f t="shared" si="838"/>
        <v>34544.065312109917</v>
      </c>
      <c r="I8255">
        <f t="shared" si="838"/>
        <v>8946.8290851797501</v>
      </c>
      <c r="J8255">
        <f t="shared" si="838"/>
        <v>48099.813407029731</v>
      </c>
      <c r="K8255">
        <f t="shared" si="838"/>
        <v>20274.63176344095</v>
      </c>
      <c r="L8255">
        <f t="shared" si="838"/>
        <v>19528.159213990391</v>
      </c>
      <c r="M8255">
        <f t="shared" si="838"/>
        <v>64277.173541733828</v>
      </c>
      <c r="N8255">
        <f t="shared" si="838"/>
        <v>12809.61766566557</v>
      </c>
    </row>
    <row r="8256" spans="3:14">
      <c r="C8256">
        <v>83</v>
      </c>
      <c r="D8256">
        <v>37</v>
      </c>
      <c r="E8256">
        <f t="shared" si="838"/>
        <v>63998.544939944033</v>
      </c>
      <c r="F8256">
        <f t="shared" si="838"/>
        <v>99570.650355565856</v>
      </c>
      <c r="G8256">
        <f t="shared" si="838"/>
        <v>31094.670782109009</v>
      </c>
      <c r="H8256">
        <f t="shared" si="838"/>
        <v>34508.138287114678</v>
      </c>
      <c r="I8256">
        <f t="shared" si="838"/>
        <v>8915.7907176445096</v>
      </c>
      <c r="J8256">
        <f t="shared" si="838"/>
        <v>48108.800630143589</v>
      </c>
      <c r="K8256">
        <f t="shared" si="838"/>
        <v>20248.906868099279</v>
      </c>
      <c r="L8256">
        <f t="shared" si="838"/>
        <v>19502.067801392623</v>
      </c>
      <c r="M8256">
        <f t="shared" si="838"/>
        <v>64273.144621694606</v>
      </c>
      <c r="N8256">
        <f t="shared" si="838"/>
        <v>12799.918858494057</v>
      </c>
    </row>
    <row r="8257" spans="3:14">
      <c r="C8257">
        <v>83</v>
      </c>
      <c r="D8257">
        <v>38</v>
      </c>
      <c r="E8257">
        <f t="shared" si="838"/>
        <v>64003.509145044467</v>
      </c>
      <c r="F8257">
        <f t="shared" si="838"/>
        <v>99541.805237137829</v>
      </c>
      <c r="G8257">
        <f t="shared" si="838"/>
        <v>31098.77386658582</v>
      </c>
      <c r="H8257">
        <f t="shared" si="838"/>
        <v>34474.118753689952</v>
      </c>
      <c r="I8257">
        <f t="shared" si="838"/>
        <v>8886.4326232953335</v>
      </c>
      <c r="J8257">
        <f t="shared" si="838"/>
        <v>48117.346649591047</v>
      </c>
      <c r="K8257">
        <f t="shared" si="838"/>
        <v>20224.577403413019</v>
      </c>
      <c r="L8257">
        <f t="shared" si="838"/>
        <v>19477.383157813056</v>
      </c>
      <c r="M8257">
        <f t="shared" si="838"/>
        <v>64269.377536632877</v>
      </c>
      <c r="N8257">
        <f t="shared" si="838"/>
        <v>12790.762668674259</v>
      </c>
    </row>
    <row r="8258" spans="3:14">
      <c r="C8258">
        <v>83</v>
      </c>
      <c r="D8258">
        <v>39</v>
      </c>
      <c r="E8258">
        <f t="shared" si="838"/>
        <v>64008.231239893197</v>
      </c>
      <c r="F8258">
        <f t="shared" si="838"/>
        <v>99514.478769907786</v>
      </c>
      <c r="G8258">
        <f t="shared" si="838"/>
        <v>31102.694833960108</v>
      </c>
      <c r="H8258">
        <f t="shared" si="838"/>
        <v>34441.859981714908</v>
      </c>
      <c r="I8258">
        <f t="shared" si="838"/>
        <v>8858.6255503486718</v>
      </c>
      <c r="J8258">
        <f t="shared" si="838"/>
        <v>48125.485404115629</v>
      </c>
      <c r="K8258">
        <f t="shared" si="838"/>
        <v>20201.536028562514</v>
      </c>
      <c r="L8258">
        <f t="shared" si="838"/>
        <v>19453.997070250283</v>
      </c>
      <c r="M8258">
        <f t="shared" si="838"/>
        <v>64265.852145396544</v>
      </c>
      <c r="N8258">
        <f t="shared" si="838"/>
        <v>12782.107356409888</v>
      </c>
    </row>
    <row r="8259" spans="3:14">
      <c r="C8259">
        <v>83</v>
      </c>
      <c r="D8259">
        <v>40</v>
      </c>
      <c r="E8259">
        <f t="shared" si="838"/>
        <v>64012.729382759106</v>
      </c>
      <c r="F8259">
        <f t="shared" si="838"/>
        <v>99488.557055035926</v>
      </c>
      <c r="G8259">
        <f t="shared" si="838"/>
        <v>31106.447343014555</v>
      </c>
      <c r="H8259">
        <f t="shared" si="838"/>
        <v>34411.229914080861</v>
      </c>
      <c r="I8259">
        <f t="shared" si="838"/>
        <v>8832.25317219934</v>
      </c>
      <c r="J8259">
        <f t="shared" si="838"/>
        <v>48133.247438586593</v>
      </c>
      <c r="K8259">
        <f t="shared" si="838"/>
        <v>20179.686136810087</v>
      </c>
      <c r="L8259">
        <f t="shared" si="838"/>
        <v>19431.812147003064</v>
      </c>
      <c r="M8259">
        <f t="shared" si="838"/>
        <v>64262.550320948671</v>
      </c>
      <c r="N8259">
        <f t="shared" si="838"/>
        <v>12773.915355884288</v>
      </c>
    </row>
    <row r="8260" spans="3:14">
      <c r="C8260">
        <v>83</v>
      </c>
      <c r="D8260">
        <v>41</v>
      </c>
      <c r="E8260">
        <f t="shared" ref="E8260:N8269" si="839">E$3/$C8260/$E$12+($D8260-1)*$C8260*$E$12*E$2*E$4/(2*$D8260)+$D8260*E$5/($C8260*$E$12)+$C8260*$E$12*E$2*E$6/(2*$D8260)</f>
        <v>64017.01996037268</v>
      </c>
      <c r="F8260">
        <f t="shared" si="839"/>
        <v>99463.937305764324</v>
      </c>
      <c r="G8260">
        <f t="shared" si="839"/>
        <v>31110.043719967722</v>
      </c>
      <c r="H8260">
        <f t="shared" si="839"/>
        <v>34382.109377299406</v>
      </c>
      <c r="I8260">
        <f t="shared" si="839"/>
        <v>8807.2105111792389</v>
      </c>
      <c r="J8260">
        <f t="shared" si="839"/>
        <v>48140.660317885879</v>
      </c>
      <c r="K8260">
        <f t="shared" si="839"/>
        <v>20158.940546465637</v>
      </c>
      <c r="L8260">
        <f t="shared" si="839"/>
        <v>19410.740497999512</v>
      </c>
      <c r="M8260">
        <f t="shared" si="839"/>
        <v>64259.455704743792</v>
      </c>
      <c r="N8260">
        <f t="shared" si="839"/>
        <v>12766.152766238525</v>
      </c>
    </row>
    <row r="8261" spans="3:14">
      <c r="C8261">
        <v>83</v>
      </c>
      <c r="D8261">
        <v>42</v>
      </c>
      <c r="E8261">
        <f t="shared" si="839"/>
        <v>64021.117798823332</v>
      </c>
      <c r="F8261">
        <f t="shared" si="839"/>
        <v>99440.526524550078</v>
      </c>
      <c r="G8261">
        <f t="shared" si="839"/>
        <v>31113.495117112514</v>
      </c>
      <c r="H8261">
        <f t="shared" si="839"/>
        <v>34354.390547738236</v>
      </c>
      <c r="I8261">
        <f t="shared" si="839"/>
        <v>8783.402587493425</v>
      </c>
      <c r="J8261">
        <f t="shared" si="839"/>
        <v>48147.748981668614</v>
      </c>
      <c r="K8261">
        <f t="shared" si="839"/>
        <v>20139.220378857161</v>
      </c>
      <c r="L8261">
        <f t="shared" si="839"/>
        <v>19390.702603650803</v>
      </c>
      <c r="M8261">
        <f t="shared" si="839"/>
        <v>64256.553496193104</v>
      </c>
      <c r="N8261">
        <f t="shared" si="839"/>
        <v>12758.788915266894</v>
      </c>
    </row>
    <row r="8262" spans="3:14">
      <c r="C8262">
        <v>83</v>
      </c>
      <c r="D8262">
        <v>43</v>
      </c>
      <c r="E8262">
        <f t="shared" si="839"/>
        <v>64025.036345029432</v>
      </c>
      <c r="F8262">
        <f t="shared" si="839"/>
        <v>99418.240364784579</v>
      </c>
      <c r="G8262">
        <f t="shared" si="839"/>
        <v>31116.811649319316</v>
      </c>
      <c r="H8262">
        <f t="shared" si="839"/>
        <v>34327.975631870344</v>
      </c>
      <c r="I8262">
        <f t="shared" si="839"/>
        <v>8760.7432566767184</v>
      </c>
      <c r="J8262">
        <f t="shared" si="839"/>
        <v>48154.536049622016</v>
      </c>
      <c r="K8262">
        <f t="shared" si="839"/>
        <v>20120.454092863547</v>
      </c>
      <c r="L8262">
        <f t="shared" si="839"/>
        <v>19371.626341539151</v>
      </c>
      <c r="M8262">
        <f t="shared" si="839"/>
        <v>64253.830271506798</v>
      </c>
      <c r="N8262">
        <f t="shared" si="839"/>
        <v>12751.795983992137</v>
      </c>
    </row>
    <row r="8263" spans="3:14">
      <c r="C8263">
        <v>83</v>
      </c>
      <c r="D8263">
        <v>44</v>
      </c>
      <c r="E8263">
        <f t="shared" si="839"/>
        <v>64028.787823462182</v>
      </c>
      <c r="F8263">
        <f t="shared" si="839"/>
        <v>99397.002147732623</v>
      </c>
      <c r="G8263">
        <f t="shared" si="839"/>
        <v>31120.002511924788</v>
      </c>
      <c r="H8263">
        <f t="shared" si="839"/>
        <v>34302.775726489381</v>
      </c>
      <c r="I8263">
        <f t="shared" si="839"/>
        <v>8739.154205578945</v>
      </c>
      <c r="J8263">
        <f t="shared" si="839"/>
        <v>48161.042085098052</v>
      </c>
      <c r="K8263">
        <f t="shared" si="839"/>
        <v>20102.576651101957</v>
      </c>
      <c r="L8263">
        <f t="shared" si="839"/>
        <v>19353.446145830218</v>
      </c>
      <c r="M8263">
        <f t="shared" si="839"/>
        <v>64251.273827239551</v>
      </c>
      <c r="N8263">
        <f t="shared" si="839"/>
        <v>12745.148682434912</v>
      </c>
    </row>
    <row r="8264" spans="3:14">
      <c r="C8264">
        <v>83</v>
      </c>
      <c r="D8264">
        <v>45</v>
      </c>
      <c r="E8264">
        <f t="shared" si="839"/>
        <v>64032.383371973163</v>
      </c>
      <c r="F8264">
        <f t="shared" si="839"/>
        <v>99376.742010546717</v>
      </c>
      <c r="G8264">
        <f t="shared" si="839"/>
        <v>31123.076082902367</v>
      </c>
      <c r="H8264">
        <f t="shared" si="839"/>
        <v>34278.709830896216</v>
      </c>
      <c r="I8264">
        <f t="shared" si="839"/>
        <v>8718.564082218847</v>
      </c>
      <c r="J8264">
        <f t="shared" si="839"/>
        <v>48167.285823595259</v>
      </c>
      <c r="K8264">
        <f t="shared" si="839"/>
        <v>20085.528797290262</v>
      </c>
      <c r="L8264">
        <f t="shared" si="839"/>
        <v>19336.102278763818</v>
      </c>
      <c r="M8264">
        <f t="shared" si="839"/>
        <v>64248.873044696767</v>
      </c>
      <c r="N8264">
        <f t="shared" si="839"/>
        <v>12738.823968614059</v>
      </c>
    </row>
    <row r="8265" spans="3:14">
      <c r="C8265">
        <v>83</v>
      </c>
      <c r="D8265">
        <v>46</v>
      </c>
      <c r="E8265">
        <f t="shared" si="839"/>
        <v>64035.833159905058</v>
      </c>
      <c r="F8265">
        <f t="shared" si="839"/>
        <v>99357.39616540946</v>
      </c>
      <c r="G8265">
        <f t="shared" si="839"/>
        <v>31126.040011706031</v>
      </c>
      <c r="H8265">
        <f t="shared" si="839"/>
        <v>34255.703987930763</v>
      </c>
      <c r="I8265">
        <f t="shared" si="839"/>
        <v>8698.9077391352712</v>
      </c>
      <c r="J8265">
        <f t="shared" si="839"/>
        <v>48173.284371438298</v>
      </c>
      <c r="K8265">
        <f t="shared" si="839"/>
        <v>20069.25642786652</v>
      </c>
      <c r="L8265">
        <f t="shared" si="839"/>
        <v>19319.540197167611</v>
      </c>
      <c r="M8265">
        <f t="shared" si="839"/>
        <v>64246.617772026868</v>
      </c>
      <c r="N8265">
        <f t="shared" si="839"/>
        <v>12732.800804198936</v>
      </c>
    </row>
    <row r="8266" spans="3:14">
      <c r="C8266">
        <v>83</v>
      </c>
      <c r="D8266">
        <v>47</v>
      </c>
      <c r="E8266">
        <f t="shared" si="839"/>
        <v>64039.146491124666</v>
      </c>
      <c r="F8266">
        <f t="shared" si="839"/>
        <v>99338.906253253925</v>
      </c>
      <c r="G8266">
        <f t="shared" si="839"/>
        <v>31128.901296772434</v>
      </c>
      <c r="H8266">
        <f t="shared" si="839"/>
        <v>34233.690534659356</v>
      </c>
      <c r="I8266">
        <f t="shared" si="839"/>
        <v>8680.1255733318449</v>
      </c>
      <c r="J8266">
        <f t="shared" si="839"/>
        <v>48179.053379094483</v>
      </c>
      <c r="K8266">
        <f t="shared" si="839"/>
        <v>20053.710043827232</v>
      </c>
      <c r="L8266">
        <f t="shared" si="839"/>
        <v>19303.709999841376</v>
      </c>
      <c r="M8266">
        <f t="shared" si="839"/>
        <v>64244.498721365599</v>
      </c>
      <c r="N8266">
        <f t="shared" si="839"/>
        <v>12727.059941355144</v>
      </c>
    </row>
    <row r="8267" spans="3:14">
      <c r="C8267">
        <v>83</v>
      </c>
      <c r="D8267">
        <v>48</v>
      </c>
      <c r="E8267">
        <f t="shared" si="839"/>
        <v>64042.331894176459</v>
      </c>
      <c r="F8267">
        <f t="shared" si="839"/>
        <v>99321.218778268725</v>
      </c>
      <c r="G8267">
        <f t="shared" si="839"/>
        <v>31131.666353335131</v>
      </c>
      <c r="H8267">
        <f t="shared" si="839"/>
        <v>34212.607446726091</v>
      </c>
      <c r="I8267">
        <f t="shared" si="839"/>
        <v>8662.1629487285572</v>
      </c>
      <c r="J8267">
        <f t="shared" si="839"/>
        <v>48184.60719282549</v>
      </c>
      <c r="K8267">
        <f t="shared" si="839"/>
        <v>20038.844271085873</v>
      </c>
      <c r="L8267">
        <f t="shared" si="839"/>
        <v>19288.565944018243</v>
      </c>
      <c r="M8267">
        <f t="shared" si="839"/>
        <v>64242.507378837443</v>
      </c>
      <c r="N8267">
        <f t="shared" si="839"/>
        <v>12721.58373623447</v>
      </c>
    </row>
    <row r="8268" spans="3:14">
      <c r="C8268">
        <v>83</v>
      </c>
      <c r="D8268">
        <v>49</v>
      </c>
      <c r="E8268">
        <f t="shared" si="839"/>
        <v>64045.39720139726</v>
      </c>
      <c r="F8268">
        <f t="shared" si="839"/>
        <v>99304.28461164757</v>
      </c>
      <c r="G8268">
        <f t="shared" si="839"/>
        <v>31134.341072935182</v>
      </c>
      <c r="H8268">
        <f t="shared" si="839"/>
        <v>34192.397762987843</v>
      </c>
      <c r="I8268">
        <f t="shared" si="839"/>
        <v>8644.9696893335622</v>
      </c>
      <c r="J8268">
        <f t="shared" si="839"/>
        <v>48189.958987769576</v>
      </c>
      <c r="K8268">
        <f t="shared" si="839"/>
        <v>20024.617439562979</v>
      </c>
      <c r="L8268">
        <f t="shared" si="839"/>
        <v>19274.066021034738</v>
      </c>
      <c r="M8268">
        <f t="shared" si="839"/>
        <v>64240.635925577088</v>
      </c>
      <c r="N8268">
        <f t="shared" si="839"/>
        <v>12716.355985302844</v>
      </c>
    </row>
    <row r="8269" spans="3:14">
      <c r="C8269">
        <v>83</v>
      </c>
      <c r="D8269">
        <v>50</v>
      </c>
      <c r="E8269">
        <f t="shared" si="839"/>
        <v>64048.349618536959</v>
      </c>
      <c r="F8269">
        <f t="shared" si="839"/>
        <v>99288.058554888601</v>
      </c>
      <c r="G8269">
        <f t="shared" si="839"/>
        <v>31136.930875790338</v>
      </c>
      <c r="H8269">
        <f t="shared" si="839"/>
        <v>34173.009079192911</v>
      </c>
      <c r="I8269">
        <f t="shared" si="839"/>
        <v>8628.4996332343653</v>
      </c>
      <c r="J8269">
        <f t="shared" si="839"/>
        <v>48195.12088505397</v>
      </c>
      <c r="K8269">
        <f t="shared" si="839"/>
        <v>20010.99121278544</v>
      </c>
      <c r="L8269">
        <f t="shared" si="839"/>
        <v>19260.17158292051</v>
      </c>
      <c r="M8269">
        <f t="shared" si="839"/>
        <v>64238.877168228493</v>
      </c>
      <c r="N8269">
        <f t="shared" si="839"/>
        <v>12711.361781308928</v>
      </c>
    </row>
    <row r="8270" spans="3:14">
      <c r="C8270">
        <v>83</v>
      </c>
      <c r="D8270">
        <v>51</v>
      </c>
      <c r="E8270">
        <f t="shared" ref="E8270:N8279" si="840">E$3/$C8270/$E$12+($D8270-1)*$C8270*$E$12*E$2*E$4/(2*$D8270)+$D8270*E$5/($C8270*$E$12)+$C8270*$E$12*E$2*E$6/(2*$D8270)</f>
        <v>64051.195786188524</v>
      </c>
      <c r="F8270">
        <f t="shared" si="840"/>
        <v>99272.498954470473</v>
      </c>
      <c r="G8270">
        <f t="shared" si="840"/>
        <v>31139.440757003234</v>
      </c>
      <c r="H8270">
        <f t="shared" si="840"/>
        <v>34154.39310122696</v>
      </c>
      <c r="I8270">
        <f t="shared" si="840"/>
        <v>8612.7102390606233</v>
      </c>
      <c r="J8270">
        <f t="shared" si="840"/>
        <v>48200.104055129254</v>
      </c>
      <c r="K8270">
        <f t="shared" si="840"/>
        <v>19997.93026106236</v>
      </c>
      <c r="L8270">
        <f t="shared" si="840"/>
        <v>19246.847012918523</v>
      </c>
      <c r="M8270">
        <f t="shared" si="840"/>
        <v>64237.224477620352</v>
      </c>
      <c r="N8270">
        <f t="shared" si="840"/>
        <v>12706.587386197558</v>
      </c>
    </row>
    <row r="8271" spans="3:14">
      <c r="C8271">
        <v>83</v>
      </c>
      <c r="D8271">
        <v>52</v>
      </c>
      <c r="E8271">
        <f t="shared" si="840"/>
        <v>64053.941834130106</v>
      </c>
      <c r="F8271">
        <f t="shared" si="840"/>
        <v>99257.567360988993</v>
      </c>
      <c r="G8271">
        <f t="shared" si="840"/>
        <v>31141.875327437865</v>
      </c>
      <c r="H8271">
        <f t="shared" si="840"/>
        <v>34136.505249907568</v>
      </c>
      <c r="I8271">
        <f t="shared" si="840"/>
        <v>8597.5622378551016</v>
      </c>
      <c r="J8271">
        <f t="shared" si="840"/>
        <v>48204.91880918057</v>
      </c>
      <c r="K8271">
        <f t="shared" si="840"/>
        <v>19985.401972371361</v>
      </c>
      <c r="L8271">
        <f t="shared" si="840"/>
        <v>19234.059434022311</v>
      </c>
      <c r="M8271">
        <f t="shared" si="840"/>
        <v>64235.671734517644</v>
      </c>
      <c r="N8271">
        <f t="shared" si="840"/>
        <v>12702.020118687051</v>
      </c>
    </row>
    <row r="8272" spans="3:14">
      <c r="C8272">
        <v>83</v>
      </c>
      <c r="D8272">
        <v>53</v>
      </c>
      <c r="E8272">
        <f t="shared" si="840"/>
        <v>64056.593429515153</v>
      </c>
      <c r="F8272">
        <f t="shared" si="840"/>
        <v>99243.228226881605</v>
      </c>
      <c r="G8272">
        <f t="shared" si="840"/>
        <v>31144.23884996846</v>
      </c>
      <c r="H8272">
        <f t="shared" si="840"/>
        <v>34119.304310518884</v>
      </c>
      <c r="I8272">
        <f t="shared" si="840"/>
        <v>8583.0193243554404</v>
      </c>
      <c r="J8272">
        <f t="shared" si="840"/>
        <v>48209.574680190366</v>
      </c>
      <c r="K8272">
        <f t="shared" si="840"/>
        <v>19973.376195974775</v>
      </c>
      <c r="L8272">
        <f t="shared" si="840"/>
        <v>19221.7784505089</v>
      </c>
      <c r="M8272">
        <f t="shared" si="840"/>
        <v>64234.213281514407</v>
      </c>
      <c r="N8272">
        <f t="shared" si="840"/>
        <v>12697.648254573582</v>
      </c>
    </row>
    <row r="8273" spans="3:14">
      <c r="C8273">
        <v>83</v>
      </c>
      <c r="D8273">
        <v>54</v>
      </c>
      <c r="E8273">
        <f t="shared" si="840"/>
        <v>64059.155819707878</v>
      </c>
      <c r="F8273">
        <f t="shared" si="840"/>
        <v>99229.448637738678</v>
      </c>
      <c r="G8273">
        <f t="shared" si="840"/>
        <v>31146.535271700799</v>
      </c>
      <c r="H8273">
        <f t="shared" si="840"/>
        <v>34102.752121286983</v>
      </c>
      <c r="I8273">
        <f t="shared" si="840"/>
        <v>8569.0478825779901</v>
      </c>
      <c r="J8273">
        <f t="shared" si="840"/>
        <v>48214.080494994319</v>
      </c>
      <c r="K8273">
        <f t="shared" si="840"/>
        <v>19961.825014522918</v>
      </c>
      <c r="L8273">
        <f t="shared" si="840"/>
        <v>19209.975918190361</v>
      </c>
      <c r="M8273">
        <f t="shared" si="840"/>
        <v>64232.843880271786</v>
      </c>
      <c r="N8273">
        <f t="shared" si="840"/>
        <v>12693.460938112876</v>
      </c>
    </row>
    <row r="8274" spans="3:14">
      <c r="C8274">
        <v>83</v>
      </c>
      <c r="D8274">
        <v>55</v>
      </c>
      <c r="E8274">
        <f t="shared" si="840"/>
        <v>64061.63387044605</v>
      </c>
      <c r="F8274">
        <f t="shared" si="840"/>
        <v>99216.198072925836</v>
      </c>
      <c r="G8274">
        <f t="shared" si="840"/>
        <v>31148.768252678423</v>
      </c>
      <c r="H8274">
        <f t="shared" si="840"/>
        <v>34086.813295839675</v>
      </c>
      <c r="I8274">
        <f t="shared" si="840"/>
        <v>8555.6167413378935</v>
      </c>
      <c r="J8274">
        <f t="shared" si="840"/>
        <v>48218.444438476385</v>
      </c>
      <c r="K8274">
        <f t="shared" si="840"/>
        <v>19950.7225410188</v>
      </c>
      <c r="L8274">
        <f t="shared" si="840"/>
        <v>19198.625739728788</v>
      </c>
      <c r="M8274">
        <f t="shared" si="840"/>
        <v>64231.55867342103</v>
      </c>
      <c r="N8274">
        <f t="shared" si="840"/>
        <v>12689.44810306932</v>
      </c>
    </row>
    <row r="8275" spans="3:14">
      <c r="C8275">
        <v>83</v>
      </c>
      <c r="D8275">
        <v>56</v>
      </c>
      <c r="E8275">
        <f t="shared" si="840"/>
        <v>64064.03209991473</v>
      </c>
      <c r="F8275">
        <f t="shared" si="840"/>
        <v>99203.44819185391</v>
      </c>
      <c r="G8275">
        <f t="shared" si="840"/>
        <v>31150.941191513204</v>
      </c>
      <c r="H8275">
        <f t="shared" si="840"/>
        <v>34071.454975402783</v>
      </c>
      <c r="I8275">
        <f t="shared" si="840"/>
        <v>8542.6969559635163</v>
      </c>
      <c r="J8275">
        <f t="shared" si="840"/>
        <v>48222.674110885942</v>
      </c>
      <c r="K8275">
        <f t="shared" si="840"/>
        <v>19940.044737536657</v>
      </c>
      <c r="L8275">
        <f t="shared" si="840"/>
        <v>19187.703681881852</v>
      </c>
      <c r="M8275">
        <f t="shared" si="840"/>
        <v>64230.353150548253</v>
      </c>
      <c r="N8275">
        <f t="shared" si="840"/>
        <v>12685.60040222415</v>
      </c>
    </row>
    <row r="8276" spans="3:14">
      <c r="C8276">
        <v>83</v>
      </c>
      <c r="D8276">
        <v>57</v>
      </c>
      <c r="E8276">
        <f t="shared" si="840"/>
        <v>64066.354709233383</v>
      </c>
      <c r="F8276">
        <f t="shared" si="840"/>
        <v>99191.172642747057</v>
      </c>
      <c r="G8276">
        <f t="shared" si="840"/>
        <v>31153.057248317895</v>
      </c>
      <c r="H8276">
        <f t="shared" si="840"/>
        <v>34056.646607081027</v>
      </c>
      <c r="I8276">
        <f t="shared" si="840"/>
        <v>8530.2616129882354</v>
      </c>
      <c r="J8276">
        <f t="shared" si="840"/>
        <v>48226.776579121535</v>
      </c>
      <c r="K8276">
        <f t="shared" si="840"/>
        <v>19929.769253022692</v>
      </c>
      <c r="L8276">
        <f t="shared" si="840"/>
        <v>19177.187211985609</v>
      </c>
      <c r="M8276">
        <f t="shared" si="840"/>
        <v>64229.223117759902</v>
      </c>
      <c r="N8276">
        <f t="shared" si="840"/>
        <v>12681.909144303754</v>
      </c>
    </row>
    <row r="8277" spans="3:14">
      <c r="C8277">
        <v>83</v>
      </c>
      <c r="D8277">
        <v>58</v>
      </c>
      <c r="E8277">
        <f t="shared" si="840"/>
        <v>64068.605609789047</v>
      </c>
      <c r="F8277">
        <f t="shared" si="840"/>
        <v>99179.346891193331</v>
      </c>
      <c r="G8277">
        <f t="shared" si="840"/>
        <v>31155.119365266495</v>
      </c>
      <c r="H8277">
        <f t="shared" si="840"/>
        <v>34042.359745075337</v>
      </c>
      <c r="I8277">
        <f t="shared" si="840"/>
        <v>8518.2856550465822</v>
      </c>
      <c r="J8277">
        <f t="shared" si="840"/>
        <v>48230.758422709398</v>
      </c>
      <c r="K8277">
        <f t="shared" si="840"/>
        <v>19919.8752778751</v>
      </c>
      <c r="L8277">
        <f t="shared" si="840"/>
        <v>19167.055351352974</v>
      </c>
      <c r="M8277">
        <f t="shared" si="840"/>
        <v>64228.164670396436</v>
      </c>
      <c r="N8277">
        <f t="shared" si="840"/>
        <v>12678.366237432721</v>
      </c>
    </row>
    <row r="8278" spans="3:14">
      <c r="C8278">
        <v>83</v>
      </c>
      <c r="D8278">
        <v>59</v>
      </c>
      <c r="E8278">
        <f t="shared" si="840"/>
        <v>64070.788447790052</v>
      </c>
      <c r="F8278">
        <f t="shared" si="840"/>
        <v>99167.948066130673</v>
      </c>
      <c r="G8278">
        <f t="shared" si="840"/>
        <v>31157.13028506354</v>
      </c>
      <c r="H8278">
        <f t="shared" si="840"/>
        <v>34028.567872115425</v>
      </c>
      <c r="I8278">
        <f t="shared" si="840"/>
        <v>8506.7457235775255</v>
      </c>
      <c r="J8278">
        <f t="shared" si="840"/>
        <v>48234.625775106222</v>
      </c>
      <c r="K8278">
        <f t="shared" si="840"/>
        <v>19910.343413312563</v>
      </c>
      <c r="L8278">
        <f t="shared" si="840"/>
        <v>19157.288543580693</v>
      </c>
      <c r="M8278">
        <f t="shared" si="840"/>
        <v>64227.174168521</v>
      </c>
      <c r="N8278">
        <f t="shared" si="840"/>
        <v>12674.964138337351</v>
      </c>
    </row>
    <row r="8279" spans="3:14">
      <c r="C8279">
        <v>83</v>
      </c>
      <c r="D8279">
        <v>60</v>
      </c>
      <c r="E8279">
        <f t="shared" si="840"/>
        <v>64072.906626364093</v>
      </c>
      <c r="F8279">
        <f t="shared" si="840"/>
        <v>99156.954821234584</v>
      </c>
      <c r="G8279">
        <f t="shared" si="840"/>
        <v>31159.0925675666</v>
      </c>
      <c r="H8279">
        <f t="shared" si="840"/>
        <v>34015.246238748987</v>
      </c>
      <c r="I8279">
        <f t="shared" si="840"/>
        <v>8495.6200172574336</v>
      </c>
      <c r="J8279">
        <f t="shared" si="840"/>
        <v>48238.38436087154</v>
      </c>
      <c r="K8279">
        <f t="shared" si="840"/>
        <v>19901.155553805795</v>
      </c>
      <c r="L8279">
        <f t="shared" si="840"/>
        <v>19147.868536025766</v>
      </c>
      <c r="M8279">
        <f t="shared" si="840"/>
        <v>64226.248214859159</v>
      </c>
      <c r="N8279">
        <f t="shared" si="840"/>
        <v>12671.695806628863</v>
      </c>
    </row>
    <row r="8280" spans="3:14">
      <c r="C8280">
        <v>83</v>
      </c>
      <c r="D8280">
        <v>61</v>
      </c>
      <c r="E8280">
        <f t="shared" ref="E8280:N8289" si="841">E$3/$C8280/$E$12+($D8280-1)*$C8280*$E$12*E$2*E$4/(2*$D8280)+$D8280*E$5/($C8280*$E$12)+$C8280*$E$12*E$2*E$6/(2*$D8280)</f>
        <v>64074.963325483004</v>
      </c>
      <c r="F8280">
        <f t="shared" si="841"/>
        <v>99146.347209939413</v>
      </c>
      <c r="G8280">
        <f t="shared" si="841"/>
        <v>31161.008604773757</v>
      </c>
      <c r="H8280">
        <f t="shared" si="841"/>
        <v>34002.371718438641</v>
      </c>
      <c r="I8280">
        <f t="shared" si="841"/>
        <v>8484.8881643576697</v>
      </c>
      <c r="J8280">
        <f t="shared" si="841"/>
        <v>48242.039529183967</v>
      </c>
      <c r="K8280">
        <f t="shared" si="841"/>
        <v>19892.294781073389</v>
      </c>
      <c r="L8280">
        <f t="shared" si="841"/>
        <v>19138.77827293978</v>
      </c>
      <c r="M8280">
        <f t="shared" si="841"/>
        <v>64225.383634908663</v>
      </c>
      <c r="N8280">
        <f t="shared" si="841"/>
        <v>12668.554663583309</v>
      </c>
    </row>
    <row r="8281" spans="3:14">
      <c r="C8281">
        <v>83</v>
      </c>
      <c r="D8281">
        <v>62</v>
      </c>
      <c r="E8281">
        <f t="shared" si="841"/>
        <v>64076.961519959135</v>
      </c>
      <c r="F8281">
        <f t="shared" si="841"/>
        <v>99136.106572554854</v>
      </c>
      <c r="G8281">
        <f t="shared" si="841"/>
        <v>31162.880634360601</v>
      </c>
      <c r="H8281">
        <f t="shared" si="841"/>
        <v>33989.922676681679</v>
      </c>
      <c r="I8281">
        <f t="shared" si="841"/>
        <v>8474.5311074546698</v>
      </c>
      <c r="J8281">
        <f t="shared" si="841"/>
        <v>48245.596284113788</v>
      </c>
      <c r="K8281">
        <f t="shared" si="841"/>
        <v>19883.745268335933</v>
      </c>
      <c r="L8281">
        <f t="shared" si="841"/>
        <v>19130.001798945224</v>
      </c>
      <c r="M8281">
        <f t="shared" si="841"/>
        <v>64224.577458973756</v>
      </c>
      <c r="N8281">
        <f t="shared" si="841"/>
        <v>12665.534554910548</v>
      </c>
    </row>
    <row r="8282" spans="3:14">
      <c r="C8282">
        <v>83</v>
      </c>
      <c r="D8282">
        <v>63</v>
      </c>
      <c r="E8282">
        <f t="shared" si="841"/>
        <v>64078.903995727851</v>
      </c>
      <c r="F8282">
        <f t="shared" si="841"/>
        <v>99126.215434132784</v>
      </c>
      <c r="G8282">
        <f t="shared" si="841"/>
        <v>31164.710751928113</v>
      </c>
      <c r="H8282">
        <f t="shared" si="841"/>
        <v>33977.8788525946</v>
      </c>
      <c r="I8282">
        <f t="shared" si="841"/>
        <v>8464.5309991200156</v>
      </c>
      <c r="J8282">
        <f t="shared" si="841"/>
        <v>48249.059312012556</v>
      </c>
      <c r="K8282">
        <f t="shared" si="841"/>
        <v>19875.492193688904</v>
      </c>
      <c r="L8282">
        <f t="shared" si="841"/>
        <v>19121.524171704401</v>
      </c>
      <c r="M8282">
        <f t="shared" si="841"/>
        <v>64223.826905910857</v>
      </c>
      <c r="N8282">
        <f t="shared" si="841"/>
        <v>12662.629717069023</v>
      </c>
    </row>
    <row r="8283" spans="3:14">
      <c r="C8283">
        <v>83</v>
      </c>
      <c r="D8283">
        <v>64</v>
      </c>
      <c r="E8283">
        <f t="shared" si="841"/>
        <v>64080.79336460356</v>
      </c>
      <c r="F8283">
        <f t="shared" si="841"/>
        <v>99116.657411909269</v>
      </c>
      <c r="G8283">
        <f t="shared" si="841"/>
        <v>31166.500922102197</v>
      </c>
      <c r="H8283">
        <f t="shared" si="841"/>
        <v>33966.221251599127</v>
      </c>
      <c r="I8283">
        <f t="shared" si="841"/>
        <v>8454.8711073895665</v>
      </c>
      <c r="J8283">
        <f t="shared" si="841"/>
        <v>48252.433006334861</v>
      </c>
      <c r="K8283">
        <f t="shared" si="841"/>
        <v>19867.521661596817</v>
      </c>
      <c r="L8283">
        <f t="shared" si="841"/>
        <v>19113.33138277573</v>
      </c>
      <c r="M8283">
        <f t="shared" si="841"/>
        <v>64223.129368397844</v>
      </c>
      <c r="N8283">
        <f t="shared" si="841"/>
        <v>12659.834746738514</v>
      </c>
    </row>
    <row r="8284" spans="3:14">
      <c r="C8284">
        <v>83</v>
      </c>
      <c r="D8284">
        <v>65</v>
      </c>
      <c r="E8284">
        <f t="shared" si="841"/>
        <v>64082.632077673647</v>
      </c>
      <c r="F8284">
        <f t="shared" si="841"/>
        <v>99107.41713129064</v>
      </c>
      <c r="G8284">
        <f t="shared" si="841"/>
        <v>31168.252988608696</v>
      </c>
      <c r="H8284">
        <f t="shared" si="841"/>
        <v>33954.932048014118</v>
      </c>
      <c r="I8284">
        <f t="shared" si="841"/>
        <v>8445.5357299585139</v>
      </c>
      <c r="J8284">
        <f t="shared" si="841"/>
        <v>48255.721490168842</v>
      </c>
      <c r="K8284">
        <f t="shared" si="841"/>
        <v>19859.820631634051</v>
      </c>
      <c r="L8284">
        <f t="shared" si="841"/>
        <v>19105.410285775575</v>
      </c>
      <c r="M8284">
        <f t="shared" si="841"/>
        <v>64222.482399563181</v>
      </c>
      <c r="N8284">
        <f t="shared" si="841"/>
        <v>12657.144573110823</v>
      </c>
    </row>
    <row r="8285" spans="3:14">
      <c r="C8285">
        <v>83</v>
      </c>
      <c r="D8285">
        <v>66</v>
      </c>
      <c r="E8285">
        <f t="shared" si="841"/>
        <v>64084.422437474706</v>
      </c>
      <c r="F8285">
        <f t="shared" si="841"/>
        <v>99098.480149476571</v>
      </c>
      <c r="G8285">
        <f t="shared" si="841"/>
        <v>31169.968683432508</v>
      </c>
      <c r="H8285">
        <f t="shared" si="841"/>
        <v>33943.994496502717</v>
      </c>
      <c r="I8285">
        <f t="shared" si="841"/>
        <v>8436.5101161768853</v>
      </c>
      <c r="J8285">
        <f t="shared" si="841"/>
        <v>48258.928636718512</v>
      </c>
      <c r="K8285">
        <f t="shared" si="841"/>
        <v>19852.37685370383</v>
      </c>
      <c r="L8285">
        <f t="shared" si="841"/>
        <v>19097.748531070825</v>
      </c>
      <c r="M8285">
        <f t="shared" si="841"/>
        <v>64221.883700830564</v>
      </c>
      <c r="N8285">
        <f t="shared" si="841"/>
        <v>12654.554432699453</v>
      </c>
    </row>
    <row r="8286" spans="3:14">
      <c r="C8286">
        <v>83</v>
      </c>
      <c r="D8286">
        <v>67</v>
      </c>
      <c r="E8286">
        <f t="shared" si="841"/>
        <v>64086.166609078493</v>
      </c>
      <c r="F8286">
        <f t="shared" si="841"/>
        <v>99089.832885923621</v>
      </c>
      <c r="G8286">
        <f t="shared" si="841"/>
        <v>31171.649635156427</v>
      </c>
      <c r="H8286">
        <f t="shared" si="841"/>
        <v>33933.392851449702</v>
      </c>
      <c r="I8286">
        <f t="shared" si="841"/>
        <v>8427.7803960305246</v>
      </c>
      <c r="J8286">
        <f t="shared" si="841"/>
        <v>48262.058087951824</v>
      </c>
      <c r="K8286">
        <f t="shared" si="841"/>
        <v>19845.17880905842</v>
      </c>
      <c r="L8286">
        <f t="shared" si="841"/>
        <v>19090.334506319887</v>
      </c>
      <c r="M8286">
        <f t="shared" si="841"/>
        <v>64221.331110852145</v>
      </c>
      <c r="N8286">
        <f t="shared" si="841"/>
        <v>12652.059846405176</v>
      </c>
    </row>
    <row r="8287" spans="3:14">
      <c r="C8287">
        <v>83</v>
      </c>
      <c r="D8287">
        <v>68</v>
      </c>
      <c r="E8287">
        <f t="shared" si="841"/>
        <v>64087.86663019962</v>
      </c>
      <c r="F8287">
        <f t="shared" si="841"/>
        <v>99081.462558943807</v>
      </c>
      <c r="G8287">
        <f t="shared" si="841"/>
        <v>31173.297376564293</v>
      </c>
      <c r="H8287">
        <f t="shared" si="841"/>
        <v>33923.112293452505</v>
      </c>
      <c r="I8287">
        <f t="shared" si="841"/>
        <v>8419.3335153884691</v>
      </c>
      <c r="J8287">
        <f t="shared" si="841"/>
        <v>48265.113271603332</v>
      </c>
      <c r="K8287">
        <f t="shared" si="841"/>
        <v>19838.215656523491</v>
      </c>
      <c r="L8287">
        <f t="shared" si="841"/>
        <v>19083.157282260097</v>
      </c>
      <c r="M8287">
        <f t="shared" si="841"/>
        <v>64220.822595418213</v>
      </c>
      <c r="N8287">
        <f t="shared" si="841"/>
        <v>12649.656598605174</v>
      </c>
    </row>
    <row r="8288" spans="3:14">
      <c r="C8288">
        <v>83</v>
      </c>
      <c r="D8288">
        <v>69</v>
      </c>
      <c r="E8288">
        <f t="shared" si="841"/>
        <v>64089.524420424234</v>
      </c>
      <c r="F8288">
        <f t="shared" si="841"/>
        <v>99073.357127816533</v>
      </c>
      <c r="G8288">
        <f t="shared" si="841"/>
        <v>31174.913351582876</v>
      </c>
      <c r="H8288">
        <f t="shared" si="841"/>
        <v>33913.138862204331</v>
      </c>
      <c r="I8288">
        <f t="shared" si="841"/>
        <v>8411.1571768809608</v>
      </c>
      <c r="J8288">
        <f t="shared" si="841"/>
        <v>48268.097416698321</v>
      </c>
      <c r="K8288">
        <f t="shared" si="841"/>
        <v>19831.477183398594</v>
      </c>
      <c r="L8288">
        <f t="shared" si="841"/>
        <v>19076.206563209231</v>
      </c>
      <c r="M8288">
        <f t="shared" si="841"/>
        <v>64220.356238244167</v>
      </c>
      <c r="N8288">
        <f t="shared" si="841"/>
        <v>12647.340718060559</v>
      </c>
    </row>
    <row r="8289" spans="3:14">
      <c r="C8289">
        <v>83</v>
      </c>
      <c r="D8289">
        <v>70</v>
      </c>
      <c r="E8289">
        <f t="shared" si="841"/>
        <v>64091.141789647947</v>
      </c>
      <c r="F8289">
        <f t="shared" si="841"/>
        <v>99065.50523986241</v>
      </c>
      <c r="G8289">
        <f t="shared" si="841"/>
        <v>31176.498921628863</v>
      </c>
      <c r="H8289">
        <f t="shared" si="841"/>
        <v>33903.45939513023</v>
      </c>
      <c r="I8289">
        <f t="shared" si="841"/>
        <v>8403.239785845095</v>
      </c>
      <c r="J8289">
        <f t="shared" si="841"/>
        <v>48271.013567746362</v>
      </c>
      <c r="K8289">
        <f t="shared" si="841"/>
        <v>19824.95376056615</v>
      </c>
      <c r="L8289">
        <f t="shared" si="841"/>
        <v>19069.472641809763</v>
      </c>
      <c r="M8289">
        <f t="shared" si="841"/>
        <v>64219.930232547493</v>
      </c>
      <c r="N8289">
        <f t="shared" si="841"/>
        <v>12645.108460460393</v>
      </c>
    </row>
    <row r="8290" spans="3:14">
      <c r="C8290">
        <v>83</v>
      </c>
      <c r="D8290">
        <v>71</v>
      </c>
      <c r="E8290">
        <f t="shared" ref="E8290:N8299" si="842">E$3/$C8290/$E$12+($D8290-1)*$C8290*$E$12*E$2*E$4/(2*$D8290)+$D8290*E$5/($C8290*$E$12)+$C8290*$E$12*E$2*E$6/(2*$D8290)</f>
        <v>64092.720445800369</v>
      </c>
      <c r="F8290">
        <f t="shared" si="842"/>
        <v>99057.896181989665</v>
      </c>
      <c r="G8290">
        <f t="shared" si="842"/>
        <v>31178.05537141941</v>
      </c>
      <c r="H8290">
        <f t="shared" si="842"/>
        <v>33894.06147120877</v>
      </c>
      <c r="I8290">
        <f t="shared" si="842"/>
        <v>8395.5704008384073</v>
      </c>
      <c r="J8290">
        <f t="shared" si="842"/>
        <v>48273.864597735374</v>
      </c>
      <c r="K8290">
        <f t="shared" si="842"/>
        <v>19818.636301394086</v>
      </c>
      <c r="L8290">
        <f t="shared" si="842"/>
        <v>19062.946357597557</v>
      </c>
      <c r="M8290">
        <f t="shared" si="842"/>
        <v>64219.542873336162</v>
      </c>
      <c r="N8290">
        <f t="shared" si="842"/>
        <v>12642.956292440829</v>
      </c>
    </row>
    <row r="8291" spans="3:14">
      <c r="C8291">
        <v>83</v>
      </c>
      <c r="D8291">
        <v>72</v>
      </c>
      <c r="E8291">
        <f t="shared" si="842"/>
        <v>64094.262001926116</v>
      </c>
      <c r="F8291">
        <f t="shared" si="842"/>
        <v>99050.519836278167</v>
      </c>
      <c r="G8291">
        <f t="shared" si="842"/>
        <v>31179.583914298481</v>
      </c>
      <c r="H8291">
        <f t="shared" si="842"/>
        <v>33884.933359475239</v>
      </c>
      <c r="I8291">
        <f t="shared" si="842"/>
        <v>8388.1386882763436</v>
      </c>
      <c r="J8291">
        <f t="shared" si="842"/>
        <v>48276.653220042776</v>
      </c>
      <c r="K8291">
        <f t="shared" si="842"/>
        <v>19812.516224063227</v>
      </c>
      <c r="L8291">
        <f t="shared" si="842"/>
        <v>19056.619059023127</v>
      </c>
      <c r="M8291">
        <f t="shared" si="842"/>
        <v>64219.192550339962</v>
      </c>
      <c r="N8291">
        <f t="shared" si="842"/>
        <v>12640.880876936</v>
      </c>
    </row>
    <row r="8292" spans="3:14">
      <c r="C8292">
        <v>83</v>
      </c>
      <c r="D8292">
        <v>73</v>
      </c>
      <c r="E8292">
        <f t="shared" si="842"/>
        <v>64095.767982683836</v>
      </c>
      <c r="F8292">
        <f t="shared" si="842"/>
        <v>99043.366639214466</v>
      </c>
      <c r="G8292">
        <f t="shared" si="842"/>
        <v>31181.085697125465</v>
      </c>
      <c r="H8292">
        <f t="shared" si="842"/>
        <v>33876.063971757547</v>
      </c>
      <c r="I8292">
        <f t="shared" si="842"/>
        <v>8380.9348807981714</v>
      </c>
      <c r="J8292">
        <f t="shared" si="842"/>
        <v>48279.381999367826</v>
      </c>
      <c r="K8292">
        <f t="shared" si="842"/>
        <v>19806.585416991038</v>
      </c>
      <c r="L8292">
        <f t="shared" si="842"/>
        <v>19050.482568594522</v>
      </c>
      <c r="M8292">
        <f t="shared" si="842"/>
        <v>64218.87774152265</v>
      </c>
      <c r="N8292">
        <f t="shared" si="842"/>
        <v>12638.879059732979</v>
      </c>
    </row>
    <row r="8293" spans="3:14">
      <c r="C8293">
        <v>83</v>
      </c>
      <c r="D8293">
        <v>74</v>
      </c>
      <c r="E8293">
        <f t="shared" si="842"/>
        <v>64097.239830318176</v>
      </c>
      <c r="F8293">
        <f t="shared" si="842"/>
        <v>99036.427544231774</v>
      </c>
      <c r="G8293">
        <f t="shared" si="842"/>
        <v>31182.561804767338</v>
      </c>
      <c r="H8293">
        <f t="shared" si="842"/>
        <v>33867.44281924425</v>
      </c>
      <c r="I8293">
        <f t="shared" si="842"/>
        <v>8373.9497390085962</v>
      </c>
      <c r="J8293">
        <f t="shared" si="842"/>
        <v>48282.053361777384</v>
      </c>
      <c r="K8293">
        <f t="shared" si="842"/>
        <v>19800.836207058943</v>
      </c>
      <c r="L8293">
        <f t="shared" si="842"/>
        <v>19044.529150846371</v>
      </c>
      <c r="M8293">
        <f t="shared" si="842"/>
        <v>64218.597007120203</v>
      </c>
      <c r="N8293">
        <f t="shared" si="842"/>
        <v>12636.947857116824</v>
      </c>
    </row>
    <row r="8294" spans="3:14">
      <c r="C8294">
        <v>83</v>
      </c>
      <c r="D8294">
        <v>75</v>
      </c>
      <c r="E8294">
        <f t="shared" si="842"/>
        <v>64098.678910154071</v>
      </c>
      <c r="F8294">
        <f t="shared" si="842"/>
        <v>99029.693987246865</v>
      </c>
      <c r="G8294">
        <f t="shared" si="842"/>
        <v>31184.013264231493</v>
      </c>
      <c r="H8294">
        <f t="shared" si="842"/>
        <v>33859.059972527146</v>
      </c>
      <c r="I8294">
        <f t="shared" si="842"/>
        <v>8367.1745162800762</v>
      </c>
      <c r="J8294">
        <f t="shared" si="842"/>
        <v>48284.669603948096</v>
      </c>
      <c r="K8294">
        <f t="shared" si="842"/>
        <v>19795.26133038133</v>
      </c>
      <c r="L8294">
        <f t="shared" si="842"/>
        <v>19038.751482871456</v>
      </c>
      <c r="M8294">
        <f t="shared" si="842"/>
        <v>64218.348984156066</v>
      </c>
      <c r="N8294">
        <f t="shared" si="842"/>
        <v>12635.084444504062</v>
      </c>
    </row>
    <row r="8295" spans="3:14">
      <c r="C8295">
        <v>83</v>
      </c>
      <c r="D8295">
        <v>76</v>
      </c>
      <c r="E8295">
        <f t="shared" si="842"/>
        <v>64100.086515657247</v>
      </c>
      <c r="F8295">
        <f t="shared" si="842"/>
        <v>99023.157854917663</v>
      </c>
      <c r="G8295">
        <f t="shared" si="842"/>
        <v>31185.441048472323</v>
      </c>
      <c r="H8295">
        <f t="shared" si="842"/>
        <v>33850.906024798496</v>
      </c>
      <c r="I8295">
        <f t="shared" si="842"/>
        <v>8360.6009263338801</v>
      </c>
      <c r="J8295">
        <f t="shared" si="842"/>
        <v>48287.232901678814</v>
      </c>
      <c r="K8295">
        <f t="shared" si="842"/>
        <v>19789.853905382366</v>
      </c>
      <c r="L8295">
        <f t="shared" si="842"/>
        <v>19033.142627178717</v>
      </c>
      <c r="M8295">
        <f t="shared" si="842"/>
        <v>64218.132381389216</v>
      </c>
      <c r="N8295">
        <f t="shared" si="842"/>
        <v>12633.286145973503</v>
      </c>
    </row>
    <row r="8296" spans="3:14">
      <c r="C8296">
        <v>83</v>
      </c>
      <c r="D8296">
        <v>77</v>
      </c>
      <c r="E8296">
        <f t="shared" si="842"/>
        <v>64101.463873100402</v>
      </c>
      <c r="F8296">
        <f t="shared" si="842"/>
        <v>99016.811455374482</v>
      </c>
      <c r="G8296">
        <f t="shared" si="842"/>
        <v>31186.846079901134</v>
      </c>
      <c r="H8296">
        <f t="shared" si="842"/>
        <v>33842.972057915904</v>
      </c>
      <c r="I8296">
        <f t="shared" si="842"/>
        <v>8354.2211133473247</v>
      </c>
      <c r="J8296">
        <f t="shared" si="842"/>
        <v>48289.745317739958</v>
      </c>
      <c r="K8296">
        <f t="shared" si="842"/>
        <v>19784.60740797067</v>
      </c>
      <c r="L8296">
        <f t="shared" si="842"/>
        <v>19027.696006666261</v>
      </c>
      <c r="M8296">
        <f t="shared" si="842"/>
        <v>64217.945974656141</v>
      </c>
      <c r="N8296">
        <f t="shared" si="842"/>
        <v>12631.550424612857</v>
      </c>
    </row>
    <row r="8297" spans="3:14">
      <c r="C8297">
        <v>83</v>
      </c>
      <c r="D8297">
        <v>78</v>
      </c>
      <c r="E8297">
        <f t="shared" si="842"/>
        <v>64102.812145870441</v>
      </c>
      <c r="F8297">
        <f t="shared" si="842"/>
        <v>99010.647491202515</v>
      </c>
      <c r="G8297">
        <f t="shared" si="842"/>
        <v>31188.229233626054</v>
      </c>
      <c r="H8297">
        <f t="shared" si="842"/>
        <v>33835.249611077612</v>
      </c>
      <c r="I8297">
        <f t="shared" si="842"/>
        <v>8348.0276243604239</v>
      </c>
      <c r="J8297">
        <f t="shared" si="842"/>
        <v>48292.208809118791</v>
      </c>
      <c r="K8297">
        <f t="shared" si="842"/>
        <v>19779.515648623666</v>
      </c>
      <c r="L8297">
        <f t="shared" si="842"/>
        <v>19022.405381519467</v>
      </c>
      <c r="M8297">
        <f t="shared" si="842"/>
        <v>64217.788602570901</v>
      </c>
      <c r="N8297">
        <f t="shared" si="842"/>
        <v>12629.874873607896</v>
      </c>
    </row>
    <row r="8298" spans="3:14">
      <c r="C8298">
        <v>83</v>
      </c>
      <c r="D8298">
        <v>79</v>
      </c>
      <c r="E8298">
        <f t="shared" si="842"/>
        <v>64104.13243844868</v>
      </c>
      <c r="F8298">
        <f t="shared" si="842"/>
        <v>99004.659034476237</v>
      </c>
      <c r="G8298">
        <f t="shared" si="842"/>
        <v>31189.59134044599</v>
      </c>
      <c r="H8298">
        <f t="shared" si="842"/>
        <v>33827.730651876846</v>
      </c>
      <c r="I8298">
        <f t="shared" si="842"/>
        <v>8342.0133837782487</v>
      </c>
      <c r="J8298">
        <f t="shared" si="842"/>
        <v>48294.625233714687</v>
      </c>
      <c r="K8298">
        <f t="shared" si="842"/>
        <v>19774.572751212305</v>
      </c>
      <c r="L8298">
        <f t="shared" si="842"/>
        <v>19017.264827863673</v>
      </c>
      <c r="M8298">
        <f t="shared" si="842"/>
        <v>64217.659162551972</v>
      </c>
      <c r="N8298">
        <f t="shared" si="842"/>
        <v>12628.257208008405</v>
      </c>
    </row>
    <row r="8299" spans="3:14">
      <c r="C8299">
        <v>83</v>
      </c>
      <c r="D8299">
        <v>80</v>
      </c>
      <c r="E8299">
        <f t="shared" si="842"/>
        <v>64105.425800092278</v>
      </c>
      <c r="F8299">
        <f t="shared" si="842"/>
        <v>98998.839503666488</v>
      </c>
      <c r="G8299">
        <f t="shared" si="842"/>
        <v>31190.933189619875</v>
      </c>
      <c r="H8299">
        <f t="shared" si="842"/>
        <v>33820.407549527197</v>
      </c>
      <c r="I8299">
        <f t="shared" si="842"/>
        <v>8336.1716697856282</v>
      </c>
      <c r="J8299">
        <f t="shared" si="842"/>
        <v>48296.996356531978</v>
      </c>
      <c r="K8299">
        <f t="shared" si="842"/>
        <v>19769.773133414008</v>
      </c>
      <c r="L8299">
        <f t="shared" si="842"/>
        <v>19012.268718017986</v>
      </c>
      <c r="M8299">
        <f t="shared" si="842"/>
        <v>64217.556607146849</v>
      </c>
      <c r="N8299">
        <f t="shared" si="842"/>
        <v>12626.695257111676</v>
      </c>
    </row>
    <row r="8300" spans="3:14">
      <c r="C8300">
        <v>83</v>
      </c>
      <c r="D8300">
        <v>81</v>
      </c>
      <c r="E8300">
        <f t="shared" ref="E8300:N8309" si="843">E$3/$C8300/$E$12+($D8300-1)*$C8300*$E$12*E$2*E$4/(2*$D8300)+$D8300*E$5/($C8300*$E$12)+$C8300*$E$12*E$2*E$6/(2*$D8300)</f>
        <v>64106.693228243246</v>
      </c>
      <c r="F8300">
        <f t="shared" si="843"/>
        <v>98993.182642257772</v>
      </c>
      <c r="G8300">
        <f t="shared" si="843"/>
        <v>31192.255531430885</v>
      </c>
      <c r="H8300">
        <f t="shared" si="843"/>
        <v>33813.273050071242</v>
      </c>
      <c r="I8300">
        <f t="shared" si="843"/>
        <v>8330.4960925088726</v>
      </c>
      <c r="J8300">
        <f t="shared" si="843"/>
        <v>48299.323855414295</v>
      </c>
      <c r="K8300">
        <f t="shared" si="843"/>
        <v>19765.111488576429</v>
      </c>
      <c r="L8300">
        <f t="shared" si="843"/>
        <v>19007.411702211648</v>
      </c>
      <c r="M8300">
        <f t="shared" si="843"/>
        <v>64217.479940629069</v>
      </c>
      <c r="N8300">
        <f t="shared" si="843"/>
        <v>12625.186957410202</v>
      </c>
    </row>
    <row r="8301" spans="3:14">
      <c r="C8301">
        <v>83</v>
      </c>
      <c r="D8301">
        <v>82</v>
      </c>
      <c r="E8301">
        <f t="shared" si="843"/>
        <v>64107.935671687905</v>
      </c>
      <c r="F8301">
        <f t="shared" si="843"/>
        <v>98987.682498930575</v>
      </c>
      <c r="G8301">
        <f t="shared" si="843"/>
        <v>31193.559079563038</v>
      </c>
      <c r="H8301">
        <f t="shared" si="843"/>
        <v>33806.320253403093</v>
      </c>
      <c r="I8301">
        <f t="shared" si="843"/>
        <v>8324.9805737754505</v>
      </c>
      <c r="J8301">
        <f t="shared" si="843"/>
        <v>48301.609326359299</v>
      </c>
      <c r="K8301">
        <f t="shared" si="843"/>
        <v>19760.582768908334</v>
      </c>
      <c r="L8301">
        <f t="shared" si="843"/>
        <v>19002.688691638341</v>
      </c>
      <c r="M8301">
        <f t="shared" si="843"/>
        <v>64217.428215844258</v>
      </c>
      <c r="N8301">
        <f t="shared" si="843"/>
        <v>12623.730346055372</v>
      </c>
    </row>
    <row r="8302" spans="3:14">
      <c r="C8302">
        <v>83</v>
      </c>
      <c r="D8302">
        <v>83</v>
      </c>
      <c r="E8302">
        <f t="shared" si="843"/>
        <v>64109.154033487939</v>
      </c>
      <c r="F8302">
        <f t="shared" si="843"/>
        <v>98982.333409175902</v>
      </c>
      <c r="G8302">
        <f t="shared" si="843"/>
        <v>31194.844513305925</v>
      </c>
      <c r="H8302">
        <f t="shared" si="843"/>
        <v>33799.542591952122</v>
      </c>
      <c r="I8302">
        <f t="shared" si="843"/>
        <v>8319.6193283368084</v>
      </c>
      <c r="J8302">
        <f t="shared" si="843"/>
        <v>48303.854288449045</v>
      </c>
      <c r="K8302">
        <f t="shared" si="843"/>
        <v>19756.182169885516</v>
      </c>
      <c r="L8302">
        <f t="shared" si="843"/>
        <v>18998.094842735434</v>
      </c>
      <c r="M8302">
        <f t="shared" si="843"/>
        <v>64217.40053128398</v>
      </c>
      <c r="N8302">
        <f t="shared" si="843"/>
        <v>12622.323554793698</v>
      </c>
    </row>
    <row r="8303" spans="3:14">
      <c r="C8303">
        <v>83</v>
      </c>
      <c r="D8303">
        <v>84</v>
      </c>
      <c r="E8303">
        <f t="shared" si="843"/>
        <v>64110.349173702096</v>
      </c>
      <c r="F8303">
        <f t="shared" si="843"/>
        <v>98977.129978223355</v>
      </c>
      <c r="G8303">
        <f t="shared" si="843"/>
        <v>31196.11247960203</v>
      </c>
      <c r="H8303">
        <f t="shared" si="843"/>
        <v>33792.933810889132</v>
      </c>
      <c r="I8303">
        <f t="shared" si="843"/>
        <v>8314.4068464324173</v>
      </c>
      <c r="J8303">
        <f t="shared" si="843"/>
        <v>48306.060188428361</v>
      </c>
      <c r="K8303">
        <f t="shared" si="843"/>
        <v>19751.905115770649</v>
      </c>
      <c r="L8303">
        <f t="shared" si="843"/>
        <v>18993.625542586116</v>
      </c>
      <c r="M8303">
        <f t="shared" si="843"/>
        <v>64217.396028368792</v>
      </c>
      <c r="N8303">
        <f t="shared" si="843"/>
        <v>12620.964804336139</v>
      </c>
    </row>
    <row r="8304" spans="3:14">
      <c r="C8304">
        <v>83</v>
      </c>
      <c r="D8304">
        <v>85</v>
      </c>
      <c r="E8304">
        <f t="shared" si="843"/>
        <v>64111.521911915734</v>
      </c>
      <c r="F8304">
        <f t="shared" si="843"/>
        <v>98972.067065173993</v>
      </c>
      <c r="G8304">
        <f t="shared" si="843"/>
        <v>31197.363594949456</v>
      </c>
      <c r="H8304">
        <f t="shared" si="843"/>
        <v>33786.487949729853</v>
      </c>
      <c r="I8304">
        <f t="shared" si="843"/>
        <v>8309.3378775845995</v>
      </c>
      <c r="J8304">
        <f t="shared" si="843"/>
        <v>48308.228404959977</v>
      </c>
      <c r="K8304">
        <f t="shared" si="843"/>
        <v>19747.747246155213</v>
      </c>
      <c r="L8304">
        <f t="shared" si="843"/>
        <v>18989.276395352041</v>
      </c>
      <c r="M8304">
        <f t="shared" si="843"/>
        <v>64217.413888922965</v>
      </c>
      <c r="N8304">
        <f t="shared" si="843"/>
        <v>12619.652399124898</v>
      </c>
    </row>
    <row r="8305" spans="3:14">
      <c r="C8305">
        <v>83</v>
      </c>
      <c r="D8305">
        <v>86</v>
      </c>
      <c r="E8305">
        <f t="shared" si="843"/>
        <v>64112.673029593992</v>
      </c>
      <c r="F8305">
        <f t="shared" si="843"/>
        <v>98967.139768240464</v>
      </c>
      <c r="G8305">
        <f t="shared" si="843"/>
        <v>31198.598447172011</v>
      </c>
      <c r="H8305">
        <f t="shared" si="843"/>
        <v>33780.199325221802</v>
      </c>
      <c r="I8305">
        <f t="shared" si="843"/>
        <v>8304.4074155239359</v>
      </c>
      <c r="J8305">
        <f t="shared" si="843"/>
        <v>48310.360252582752</v>
      </c>
      <c r="K8305">
        <f t="shared" si="843"/>
        <v>19743.704403440392</v>
      </c>
      <c r="L8305">
        <f t="shared" si="843"/>
        <v>18985.04320965242</v>
      </c>
      <c r="M8305">
        <f t="shared" si="843"/>
        <v>64217.453332825484</v>
      </c>
      <c r="N8305">
        <f t="shared" si="843"/>
        <v>12618.384722465336</v>
      </c>
    </row>
    <row r="8306" spans="3:14">
      <c r="C8306">
        <v>83</v>
      </c>
      <c r="D8306">
        <v>87</v>
      </c>
      <c r="E8306">
        <f t="shared" si="843"/>
        <v>64113.803272272584</v>
      </c>
      <c r="F8306">
        <f t="shared" si="843"/>
        <v>98962.343411005044</v>
      </c>
      <c r="G8306">
        <f t="shared" si="843"/>
        <v>31199.817597067093</v>
      </c>
      <c r="H8306">
        <f t="shared" si="843"/>
        <v>33774.062515411541</v>
      </c>
      <c r="I8306">
        <f t="shared" si="843"/>
        <v>8299.6106841543206</v>
      </c>
      <c r="J8306">
        <f t="shared" si="843"/>
        <v>48312.456985396995</v>
      </c>
      <c r="K8306">
        <f t="shared" si="843"/>
        <v>19739.772621181342</v>
      </c>
      <c r="L8306">
        <f t="shared" si="843"/>
        <v>18980.921986813679</v>
      </c>
      <c r="M8306">
        <f t="shared" si="843"/>
        <v>64217.513615822987</v>
      </c>
      <c r="N8306">
        <f t="shared" si="843"/>
        <v>12617.160231993605</v>
      </c>
    </row>
    <row r="8307" spans="3:14">
      <c r="C8307">
        <v>83</v>
      </c>
      <c r="D8307">
        <v>88</v>
      </c>
      <c r="E8307">
        <f t="shared" si="843"/>
        <v>64114.913351599222</v>
      </c>
      <c r="F8307">
        <f t="shared" si="843"/>
        <v>98957.673529614389</v>
      </c>
      <c r="G8307">
        <f t="shared" si="843"/>
        <v>31201.021579941334</v>
      </c>
      <c r="H8307">
        <f t="shared" si="843"/>
        <v>33768.072344797947</v>
      </c>
      <c r="I8307">
        <f t="shared" si="843"/>
        <v>8294.9431244749212</v>
      </c>
      <c r="J8307">
        <f t="shared" si="843"/>
        <v>48314.519800498463</v>
      </c>
      <c r="K8307">
        <f t="shared" si="843"/>
        <v>19735.94811322615</v>
      </c>
      <c r="L8307">
        <f t="shared" si="843"/>
        <v>18976.908909920086</v>
      </c>
      <c r="M8307">
        <f t="shared" si="843"/>
        <v>64217.594027491723</v>
      </c>
      <c r="N8307">
        <f t="shared" si="843"/>
        <v>12615.977455453305</v>
      </c>
    </row>
    <row r="8308" spans="3:14">
      <c r="C8308">
        <v>83</v>
      </c>
      <c r="D8308">
        <v>89</v>
      </c>
      <c r="E8308">
        <f t="shared" si="843"/>
        <v>64116.003947237463</v>
      </c>
      <c r="F8308">
        <f t="shared" si="843"/>
        <v>98953.125860837739</v>
      </c>
      <c r="G8308">
        <f t="shared" si="843"/>
        <v>31202.210907042623</v>
      </c>
      <c r="H8308">
        <f t="shared" si="843"/>
        <v>33762.223870486792</v>
      </c>
      <c r="I8308">
        <f t="shared" si="843"/>
        <v>8290.4003823838229</v>
      </c>
      <c r="J8308">
        <f t="shared" si="843"/>
        <v>48316.549841180844</v>
      </c>
      <c r="K8308">
        <f t="shared" si="843"/>
        <v>19732.227263587058</v>
      </c>
      <c r="L8308">
        <f t="shared" si="843"/>
        <v>18973.000333602711</v>
      </c>
      <c r="M8308">
        <f t="shared" si="843"/>
        <v>64217.693889337221</v>
      </c>
      <c r="N8308">
        <f t="shared" si="843"/>
        <v>12614.834986756852</v>
      </c>
    </row>
    <row r="8309" spans="3:14">
      <c r="C8309">
        <v>83</v>
      </c>
      <c r="D8309">
        <v>90</v>
      </c>
      <c r="E8309">
        <f t="shared" si="843"/>
        <v>64117.07570864357</v>
      </c>
      <c r="F8309">
        <f t="shared" si="843"/>
        <v>98948.696330921317</v>
      </c>
      <c r="G8309">
        <f t="shared" si="843"/>
        <v>31203.386066896714</v>
      </c>
      <c r="H8309">
        <f t="shared" si="843"/>
        <v>33756.512369267984</v>
      </c>
      <c r="I8309">
        <f t="shared" si="843"/>
        <v>8285.9782972947469</v>
      </c>
      <c r="J8309">
        <f t="shared" si="843"/>
        <v>48318.548199924757</v>
      </c>
      <c r="K8309">
        <f t="shared" si="843"/>
        <v>19728.606616986857</v>
      </c>
      <c r="L8309">
        <f t="shared" si="843"/>
        <v>18969.192774509014</v>
      </c>
      <c r="M8309">
        <f t="shared" si="843"/>
        <v>64217.812553020209</v>
      </c>
      <c r="N8309">
        <f t="shared" si="843"/>
        <v>12613.731482309457</v>
      </c>
    </row>
    <row r="8310" spans="3:14">
      <c r="C8310">
        <v>83</v>
      </c>
      <c r="D8310">
        <v>91</v>
      </c>
      <c r="E8310">
        <f t="shared" ref="E8310:N8319" si="844">E$3/$C8310/$E$12+($D8310-1)*$C8310*$E$12*E$2*E$4/(2*$D8310)+$D8310*E$5/($C8310*$E$12)+$C8310*$E$12*E$2*E$6/(2*$D8310)</f>
        <v>64118.129256726294</v>
      </c>
      <c r="F8310">
        <f t="shared" si="844"/>
        <v>98944.381045177419</v>
      </c>
      <c r="G8310">
        <f t="shared" si="844"/>
        <v>31204.547526555714</v>
      </c>
      <c r="H8310">
        <f t="shared" si="844"/>
        <v>33750.933325545069</v>
      </c>
      <c r="I8310">
        <f t="shared" si="844"/>
        <v>8281.6728915043277</v>
      </c>
      <c r="J8310">
        <f t="shared" si="844"/>
        <v>48320.515921189719</v>
      </c>
      <c r="K8310">
        <f t="shared" si="844"/>
        <v>19725.082870028666</v>
      </c>
      <c r="L8310">
        <f t="shared" si="844"/>
        <v>18965.482902400854</v>
      </c>
      <c r="M8310">
        <f t="shared" si="844"/>
        <v>64217.949398699908</v>
      </c>
      <c r="N8310">
        <f t="shared" si="844"/>
        <v>12612.665657575431</v>
      </c>
    </row>
    <row r="8311" spans="3:14">
      <c r="C8311">
        <v>83</v>
      </c>
      <c r="D8311">
        <v>92</v>
      </c>
      <c r="E8311">
        <f t="shared" si="844"/>
        <v>64119.165185398371</v>
      </c>
      <c r="F8311">
        <f t="shared" si="844"/>
        <v>98940.176278252562</v>
      </c>
      <c r="G8311">
        <f t="shared" si="844"/>
        <v>31205.695732765133</v>
      </c>
      <c r="H8311">
        <f t="shared" si="844"/>
        <v>33745.482420051878</v>
      </c>
      <c r="I8311">
        <f t="shared" si="844"/>
        <v>8277.48036025283</v>
      </c>
      <c r="J8311">
        <f t="shared" si="844"/>
        <v>48322.454004023959</v>
      </c>
      <c r="K8311">
        <f t="shared" si="844"/>
        <v>19721.652862941541</v>
      </c>
      <c r="L8311">
        <f t="shared" si="844"/>
        <v>18961.867531833042</v>
      </c>
      <c r="M8311">
        <f t="shared" si="844"/>
        <v>64218.103833485111</v>
      </c>
      <c r="N8311">
        <f t="shared" si="844"/>
        <v>12611.636283868471</v>
      </c>
    </row>
    <row r="8312" spans="3:14">
      <c r="C8312">
        <v>83</v>
      </c>
      <c r="D8312">
        <v>93</v>
      </c>
      <c r="E8312">
        <f t="shared" si="844"/>
        <v>64120.184063027889</v>
      </c>
      <c r="F8312">
        <f t="shared" si="844"/>
        <v>98936.078465023616</v>
      </c>
      <c r="G8312">
        <f t="shared" si="844"/>
        <v>31206.831113055585</v>
      </c>
      <c r="H8312">
        <f t="shared" si="844"/>
        <v>33740.155519297135</v>
      </c>
      <c r="I8312">
        <f t="shared" si="844"/>
        <v>8273.3970624260946</v>
      </c>
      <c r="J8312">
        <f t="shared" si="844"/>
        <v>48324.363404505915</v>
      </c>
      <c r="K8312">
        <f t="shared" si="844"/>
        <v>19718.313571858678</v>
      </c>
      <c r="L8312">
        <f t="shared" si="844"/>
        <v>18958.343614368805</v>
      </c>
      <c r="M8312">
        <f t="shared" si="844"/>
        <v>64218.275289985344</v>
      </c>
      <c r="N8312">
        <f t="shared" si="844"/>
        <v>12610.642185349003</v>
      </c>
    </row>
    <row r="8313" spans="3:14">
      <c r="C8313">
        <v>83</v>
      </c>
      <c r="D8313">
        <v>94</v>
      </c>
      <c r="E8313">
        <f t="shared" si="844"/>
        <v>64121.186433797033</v>
      </c>
      <c r="F8313">
        <f t="shared" si="844"/>
        <v>98932.084192074704</v>
      </c>
      <c r="G8313">
        <f t="shared" si="844"/>
        <v>31207.954076764916</v>
      </c>
      <c r="H8313">
        <f t="shared" si="844"/>
        <v>33734.948665682801</v>
      </c>
      <c r="I8313">
        <f t="shared" si="844"/>
        <v>8269.4195118509888</v>
      </c>
      <c r="J8313">
        <f t="shared" si="844"/>
        <v>48326.245038029752</v>
      </c>
      <c r="K8313">
        <f t="shared" si="844"/>
        <v>19715.062101588446</v>
      </c>
      <c r="L8313">
        <f t="shared" si="844"/>
        <v>18954.908231292055</v>
      </c>
      <c r="M8313">
        <f t="shared" si="844"/>
        <v>64218.463224954357</v>
      </c>
      <c r="N8313">
        <f t="shared" si="844"/>
        <v>12609.682236213157</v>
      </c>
    </row>
    <row r="8314" spans="3:14">
      <c r="C8314">
        <v>83</v>
      </c>
      <c r="D8314">
        <v>95</v>
      </c>
      <c r="E8314">
        <f t="shared" si="844"/>
        <v>64122.172818975079</v>
      </c>
      <c r="F8314">
        <f t="shared" si="844"/>
        <v>98928.190189712754</v>
      </c>
      <c r="G8314">
        <f t="shared" si="844"/>
        <v>31209.065015995693</v>
      </c>
      <c r="H8314">
        <f t="shared" si="844"/>
        <v>33729.858068246533</v>
      </c>
      <c r="I8314">
        <f t="shared" si="844"/>
        <v>8265.5443691406217</v>
      </c>
      <c r="J8314">
        <f t="shared" si="844"/>
        <v>48328.099781446814</v>
      </c>
      <c r="K8314">
        <f t="shared" si="844"/>
        <v>19711.89567884204</v>
      </c>
      <c r="L8314">
        <f t="shared" si="844"/>
        <v>18951.558586780047</v>
      </c>
      <c r="M8314">
        <f t="shared" si="844"/>
        <v>64218.667118019453</v>
      </c>
      <c r="N8314">
        <f t="shared" si="844"/>
        <v>12608.755358059352</v>
      </c>
    </row>
    <row r="8315" spans="3:14">
      <c r="C8315">
        <v>83</v>
      </c>
      <c r="D8315">
        <v>96</v>
      </c>
      <c r="E8315">
        <f t="shared" si="844"/>
        <v>64123.14371811178</v>
      </c>
      <c r="F8315">
        <f t="shared" si="844"/>
        <v>98924.393324482007</v>
      </c>
      <c r="G8315">
        <f t="shared" si="844"/>
        <v>31210.164306512852</v>
      </c>
      <c r="H8315">
        <f t="shared" si="844"/>
        <v>33724.880093982792</v>
      </c>
      <c r="I8315">
        <f t="shared" si="844"/>
        <v>8261.768434049216</v>
      </c>
      <c r="J8315">
        <f t="shared" si="844"/>
        <v>48329.928475072935</v>
      </c>
      <c r="K8315">
        <f t="shared" si="844"/>
        <v>19708.811645884318</v>
      </c>
      <c r="L8315">
        <f t="shared" si="844"/>
        <v>18948.292001502617</v>
      </c>
      <c r="M8315">
        <f t="shared" si="844"/>
        <v>64218.886470490135</v>
      </c>
      <c r="N8315">
        <f t="shared" si="844"/>
        <v>12607.860517419394</v>
      </c>
    </row>
    <row r="8316" spans="3:14">
      <c r="C8316">
        <v>83</v>
      </c>
      <c r="D8316">
        <v>97</v>
      </c>
      <c r="E8316">
        <f t="shared" si="844"/>
        <v>64124.099610156831</v>
      </c>
      <c r="F8316">
        <f t="shared" si="844"/>
        <v>98920.690592141196</v>
      </c>
      <c r="G8316">
        <f t="shared" si="844"/>
        <v>31211.25230858591</v>
      </c>
      <c r="H8316">
        <f t="shared" si="844"/>
        <v>33720.011259700652</v>
      </c>
      <c r="I8316">
        <f t="shared" si="844"/>
        <v>8258.0886382999015</v>
      </c>
      <c r="J8316">
        <f t="shared" si="844"/>
        <v>48331.731924571759</v>
      </c>
      <c r="K8316">
        <f t="shared" si="844"/>
        <v>19705.807454577513</v>
      </c>
      <c r="L8316">
        <f t="shared" si="844"/>
        <v>18945.105906617468</v>
      </c>
      <c r="M8316">
        <f t="shared" si="844"/>
        <v>64219.120804240454</v>
      </c>
      <c r="N8316">
        <f t="shared" si="844"/>
        <v>12606.996723442351</v>
      </c>
    </row>
    <row r="8317" spans="3:14">
      <c r="C8317">
        <v>83</v>
      </c>
      <c r="D8317">
        <v>98</v>
      </c>
      <c r="E8317">
        <f t="shared" si="844"/>
        <v>64125.040954511045</v>
      </c>
      <c r="F8317">
        <f t="shared" si="844"/>
        <v>98917.079111071318</v>
      </c>
      <c r="G8317">
        <f t="shared" si="844"/>
        <v>31212.329367779465</v>
      </c>
      <c r="H8317">
        <f t="shared" si="844"/>
        <v>33715.248224380288</v>
      </c>
      <c r="I8317">
        <f t="shared" si="844"/>
        <v>8254.5020388515932</v>
      </c>
      <c r="J8317">
        <f t="shared" si="844"/>
        <v>48333.510902722679</v>
      </c>
      <c r="K8317">
        <f t="shared" si="844"/>
        <v>19702.880660789433</v>
      </c>
      <c r="L8317">
        <f t="shared" si="844"/>
        <v>18941.997838133</v>
      </c>
      <c r="M8317">
        <f t="shared" si="844"/>
        <v>64219.369660659817</v>
      </c>
      <c r="N8317">
        <f t="shared" si="844"/>
        <v>12606.163025720165</v>
      </c>
    </row>
    <row r="8318" spans="3:14">
      <c r="C8318">
        <v>83</v>
      </c>
      <c r="D8318">
        <v>99</v>
      </c>
      <c r="E8318">
        <f t="shared" si="844"/>
        <v>64125.968192013483</v>
      </c>
      <c r="F8318">
        <f t="shared" si="844"/>
        <v>98913.556116082284</v>
      </c>
      <c r="G8318">
        <f t="shared" si="844"/>
        <v>31213.395815695938</v>
      </c>
      <c r="H8318">
        <f t="shared" si="844"/>
        <v>33710.587781992537</v>
      </c>
      <c r="I8318">
        <f t="shared" si="844"/>
        <v>8251.0058115739539</v>
      </c>
      <c r="J8318">
        <f t="shared" si="844"/>
        <v>48335.266151081691</v>
      </c>
      <c r="K8318">
        <f t="shared" si="844"/>
        <v>19700.028919140725</v>
      </c>
      <c r="L8318">
        <f t="shared" si="844"/>
        <v>18938.965431612825</v>
      </c>
      <c r="M8318">
        <f t="shared" si="844"/>
        <v>64219.632599667362</v>
      </c>
      <c r="N8318">
        <f t="shared" si="844"/>
        <v>12605.358512245113</v>
      </c>
    </row>
    <row r="8319" spans="3:14">
      <c r="C8319">
        <v>83</v>
      </c>
      <c r="D8319">
        <v>100</v>
      </c>
      <c r="E8319">
        <f t="shared" si="844"/>
        <v>64126.881745869745</v>
      </c>
      <c r="F8319">
        <f t="shared" si="844"/>
        <v>98910.118952591714</v>
      </c>
      <c r="G8319">
        <f t="shared" si="844"/>
        <v>31214.451970673636</v>
      </c>
      <c r="H8319">
        <f t="shared" si="844"/>
        <v>33706.026854749442</v>
      </c>
      <c r="I8319">
        <f t="shared" si="844"/>
        <v>8247.5972453018676</v>
      </c>
      <c r="J8319">
        <f t="shared" si="844"/>
        <v>48336.998381542573</v>
      </c>
      <c r="K8319">
        <f t="shared" si="844"/>
        <v>19697.249978067215</v>
      </c>
      <c r="L8319">
        <f t="shared" si="844"/>
        <v>18936.006417198012</v>
      </c>
      <c r="M8319">
        <f t="shared" si="844"/>
        <v>64219.909198785383</v>
      </c>
      <c r="N8319">
        <f t="shared" si="844"/>
        <v>12604.582307489783</v>
      </c>
    </row>
    <row r="8320" spans="3:14">
      <c r="C8320">
        <v>84</v>
      </c>
      <c r="D8320">
        <v>1</v>
      </c>
      <c r="E8320">
        <f t="shared" ref="E8320:N8329" si="845">E$3/$C8320/$E$12+($D8320-1)*$C8320*$E$12*E$2*E$4/(2*$D8320)+$D8320*E$5/($C8320*$E$12)+$C8320*$E$12*E$2*E$6/(2*$D8320)</f>
        <v>58224.350292222502</v>
      </c>
      <c r="F8320">
        <f t="shared" si="845"/>
        <v>141741.84649957868</v>
      </c>
      <c r="G8320">
        <f t="shared" si="845"/>
        <v>26532.445085434232</v>
      </c>
      <c r="H8320">
        <f t="shared" si="845"/>
        <v>82448.312598705772</v>
      </c>
      <c r="I8320">
        <f t="shared" si="845"/>
        <v>50864.372637182772</v>
      </c>
      <c r="J8320">
        <f t="shared" si="845"/>
        <v>37671.243285766483</v>
      </c>
      <c r="K8320">
        <f t="shared" si="845"/>
        <v>55239.150405620916</v>
      </c>
      <c r="L8320">
        <f t="shared" si="845"/>
        <v>54771.363952827291</v>
      </c>
      <c r="M8320">
        <f t="shared" si="845"/>
        <v>71538.072693704889</v>
      </c>
      <c r="N8320">
        <f t="shared" si="845"/>
        <v>26454.191068237622</v>
      </c>
    </row>
    <row r="8321" spans="3:14">
      <c r="C8321">
        <v>84</v>
      </c>
      <c r="D8321">
        <v>2</v>
      </c>
      <c r="E8321">
        <f t="shared" si="845"/>
        <v>61583.546410022733</v>
      </c>
      <c r="F8321">
        <f t="shared" si="845"/>
        <v>120673.35152455256</v>
      </c>
      <c r="G8321">
        <f t="shared" si="845"/>
        <v>29059.621560577027</v>
      </c>
      <c r="H8321">
        <f t="shared" si="845"/>
        <v>58020.413798481903</v>
      </c>
      <c r="I8321">
        <f t="shared" si="845"/>
        <v>29346.901200372697</v>
      </c>
      <c r="J8321">
        <f t="shared" si="845"/>
        <v>43322.096593635084</v>
      </c>
      <c r="K8321">
        <f t="shared" si="845"/>
        <v>37369.40546337339</v>
      </c>
      <c r="L8321">
        <f t="shared" si="845"/>
        <v>36756.265455842746</v>
      </c>
      <c r="M8321">
        <f t="shared" si="845"/>
        <v>68185.828778897485</v>
      </c>
      <c r="N8321">
        <f t="shared" si="845"/>
        <v>19505.788484591303</v>
      </c>
    </row>
    <row r="8322" spans="3:14">
      <c r="C8322">
        <v>84</v>
      </c>
      <c r="D8322">
        <v>3</v>
      </c>
      <c r="E8322">
        <f t="shared" si="845"/>
        <v>62703.43855707506</v>
      </c>
      <c r="F8322">
        <f t="shared" si="845"/>
        <v>113651.02615299195</v>
      </c>
      <c r="G8322">
        <f t="shared" si="845"/>
        <v>29902.377206903606</v>
      </c>
      <c r="H8322">
        <f t="shared" si="845"/>
        <v>49877.988572471455</v>
      </c>
      <c r="I8322">
        <f t="shared" si="845"/>
        <v>22174.994898491503</v>
      </c>
      <c r="J8322">
        <f t="shared" si="845"/>
        <v>45206.112468769847</v>
      </c>
      <c r="K8322">
        <f t="shared" si="845"/>
        <v>31413.34308445132</v>
      </c>
      <c r="L8322">
        <f t="shared" si="845"/>
        <v>30751.65236554703</v>
      </c>
      <c r="M8322">
        <f t="shared" si="845"/>
        <v>67069.037262820901</v>
      </c>
      <c r="N8322">
        <f t="shared" si="845"/>
        <v>17190.056723125206</v>
      </c>
    </row>
    <row r="8323" spans="3:14">
      <c r="C8323">
        <v>84</v>
      </c>
      <c r="D8323">
        <v>4</v>
      </c>
      <c r="E8323">
        <f t="shared" si="845"/>
        <v>63263.504711440408</v>
      </c>
      <c r="F8323">
        <f t="shared" si="845"/>
        <v>110140.24318229774</v>
      </c>
      <c r="G8323">
        <f t="shared" si="845"/>
        <v>30324.02764602613</v>
      </c>
      <c r="H8323">
        <f t="shared" si="845"/>
        <v>45806.931740014363</v>
      </c>
      <c r="I8323">
        <f t="shared" si="845"/>
        <v>18589.479880342533</v>
      </c>
      <c r="J8323">
        <f t="shared" si="845"/>
        <v>46148.418985721146</v>
      </c>
      <c r="K8323">
        <f t="shared" si="845"/>
        <v>28435.701346360624</v>
      </c>
      <c r="L8323">
        <f t="shared" si="845"/>
        <v>27749.660626923527</v>
      </c>
      <c r="M8323">
        <f t="shared" si="845"/>
        <v>66511.108846427</v>
      </c>
      <c r="N8323">
        <f t="shared" si="845"/>
        <v>16032.492667204166</v>
      </c>
    </row>
    <row r="8324" spans="3:14">
      <c r="C8324">
        <v>84</v>
      </c>
      <c r="D8324">
        <v>5</v>
      </c>
      <c r="E8324">
        <f t="shared" si="845"/>
        <v>63599.64046873097</v>
      </c>
      <c r="F8324">
        <f t="shared" si="845"/>
        <v>108034.07717195005</v>
      </c>
      <c r="G8324">
        <f t="shared" si="845"/>
        <v>30577.236002267025</v>
      </c>
      <c r="H8324">
        <f t="shared" si="845"/>
        <v>43364.422264978624</v>
      </c>
      <c r="I8324">
        <f t="shared" si="845"/>
        <v>16438.52137568645</v>
      </c>
      <c r="J8324">
        <f t="shared" si="845"/>
        <v>46714.041759399064</v>
      </c>
      <c r="K8324">
        <f t="shared" si="845"/>
        <v>26649.427864602469</v>
      </c>
      <c r="L8324">
        <f t="shared" si="845"/>
        <v>25948.71742896891</v>
      </c>
      <c r="M8324">
        <f t="shared" si="845"/>
        <v>66176.725669906169</v>
      </c>
      <c r="N8324">
        <f t="shared" si="845"/>
        <v>15338.195693501151</v>
      </c>
    </row>
    <row r="8325" spans="3:14">
      <c r="C8325">
        <v>84</v>
      </c>
      <c r="D8325">
        <v>6</v>
      </c>
      <c r="E8325">
        <f t="shared" si="845"/>
        <v>63823.811027484131</v>
      </c>
      <c r="F8325">
        <f t="shared" si="845"/>
        <v>106630.21964177566</v>
      </c>
      <c r="G8325">
        <f t="shared" si="845"/>
        <v>30746.223317067121</v>
      </c>
      <c r="H8325">
        <f t="shared" si="845"/>
        <v>41736.186468653541</v>
      </c>
      <c r="I8325">
        <f t="shared" si="845"/>
        <v>15004.84112777681</v>
      </c>
      <c r="J8325">
        <f t="shared" si="845"/>
        <v>47091.32266144031</v>
      </c>
      <c r="K8325">
        <f t="shared" si="845"/>
        <v>25458.838511010592</v>
      </c>
      <c r="L8325">
        <f t="shared" si="845"/>
        <v>24748.29850134873</v>
      </c>
      <c r="M8325">
        <f t="shared" si="845"/>
        <v>65954.115113321895</v>
      </c>
      <c r="N8325">
        <f t="shared" si="845"/>
        <v>14875.532260907141</v>
      </c>
    </row>
    <row r="8326" spans="3:14">
      <c r="C8326">
        <v>84</v>
      </c>
      <c r="D8326">
        <v>7</v>
      </c>
      <c r="E8326">
        <f t="shared" si="845"/>
        <v>63984.001472787349</v>
      </c>
      <c r="F8326">
        <f t="shared" si="845"/>
        <v>105627.68124312881</v>
      </c>
      <c r="G8326">
        <f t="shared" si="845"/>
        <v>30867.084322472459</v>
      </c>
      <c r="H8326">
        <f t="shared" si="845"/>
        <v>40573.249917305991</v>
      </c>
      <c r="I8326">
        <f t="shared" si="845"/>
        <v>13981.034169436569</v>
      </c>
      <c r="J8326">
        <f t="shared" si="845"/>
        <v>47360.979636831988</v>
      </c>
      <c r="K8326">
        <f t="shared" si="845"/>
        <v>24608.640087799438</v>
      </c>
      <c r="L8326">
        <f t="shared" si="845"/>
        <v>23891.036299633946</v>
      </c>
      <c r="M8326">
        <f t="shared" si="845"/>
        <v>65795.374625272787</v>
      </c>
      <c r="N8326">
        <f t="shared" si="845"/>
        <v>14545.230851804001</v>
      </c>
    </row>
    <row r="8327" spans="3:14">
      <c r="C8327">
        <v>84</v>
      </c>
      <c r="D8327">
        <v>8</v>
      </c>
      <c r="E8327">
        <f t="shared" si="845"/>
        <v>64104.204347184357</v>
      </c>
      <c r="F8327">
        <f t="shared" si="845"/>
        <v>104875.96730168676</v>
      </c>
      <c r="G8327">
        <f t="shared" si="845"/>
        <v>30957.86638450608</v>
      </c>
      <c r="H8327">
        <f t="shared" si="845"/>
        <v>39701.1253940694</v>
      </c>
      <c r="I8327">
        <f t="shared" si="845"/>
        <v>13213.398017077201</v>
      </c>
      <c r="J8327">
        <f t="shared" si="845"/>
        <v>47563.371658067714</v>
      </c>
      <c r="K8327">
        <f t="shared" si="845"/>
        <v>23971.185996076238</v>
      </c>
      <c r="L8327">
        <f t="shared" si="845"/>
        <v>23248.247051610037</v>
      </c>
      <c r="M8327">
        <f t="shared" si="845"/>
        <v>65676.552930058155</v>
      </c>
      <c r="N8327">
        <f t="shared" si="845"/>
        <v>14297.655707382648</v>
      </c>
    </row>
    <row r="8328" spans="3:14">
      <c r="C8328">
        <v>84</v>
      </c>
      <c r="D8328">
        <v>9</v>
      </c>
      <c r="E8328">
        <f t="shared" si="845"/>
        <v>64197.748840977227</v>
      </c>
      <c r="F8328">
        <f t="shared" si="845"/>
        <v>104291.46966504784</v>
      </c>
      <c r="G8328">
        <f t="shared" si="845"/>
        <v>31028.595817625217</v>
      </c>
      <c r="H8328">
        <f t="shared" si="845"/>
        <v>39022.875556240106</v>
      </c>
      <c r="I8328">
        <f t="shared" si="845"/>
        <v>12616.542402038413</v>
      </c>
      <c r="J8328">
        <f t="shared" si="845"/>
        <v>47720.920376532798</v>
      </c>
      <c r="K8328">
        <f t="shared" si="845"/>
        <v>23475.561458678345</v>
      </c>
      <c r="L8328">
        <f t="shared" si="845"/>
        <v>22748.439772713369</v>
      </c>
      <c r="M8328">
        <f t="shared" si="845"/>
        <v>65584.343763399826</v>
      </c>
      <c r="N8328">
        <f t="shared" si="845"/>
        <v>14105.23140608249</v>
      </c>
    </row>
    <row r="8329" spans="3:14">
      <c r="C8329">
        <v>84</v>
      </c>
      <c r="D8329">
        <v>10</v>
      </c>
      <c r="E8329">
        <f t="shared" si="845"/>
        <v>64272.63246834719</v>
      </c>
      <c r="F8329">
        <f t="shared" si="845"/>
        <v>103824.02344177115</v>
      </c>
      <c r="G8329">
        <f t="shared" si="845"/>
        <v>31085.288410504229</v>
      </c>
      <c r="H8329">
        <f t="shared" si="845"/>
        <v>38480.33799819593</v>
      </c>
      <c r="I8329">
        <f t="shared" si="845"/>
        <v>12139.233163124034</v>
      </c>
      <c r="J8329">
        <f t="shared" si="845"/>
        <v>47847.078783058452</v>
      </c>
      <c r="K8329">
        <f t="shared" si="845"/>
        <v>23079.217609308165</v>
      </c>
      <c r="L8329">
        <f t="shared" si="845"/>
        <v>22348.719872205784</v>
      </c>
      <c r="M8329">
        <f t="shared" si="845"/>
        <v>65510.763366730927</v>
      </c>
      <c r="N8329">
        <f t="shared" si="845"/>
        <v>13951.412694967163</v>
      </c>
    </row>
    <row r="8330" spans="3:14">
      <c r="C8330">
        <v>84</v>
      </c>
      <c r="D8330">
        <v>11</v>
      </c>
      <c r="E8330">
        <f t="shared" ref="E8330:N8339" si="846">E$3/$C8330/$E$12+($D8330-1)*$C8330*$E$12*E$2*E$4/(2*$D8330)+$D8330*E$5/($C8330*$E$12)+$C8330*$E$12*E$2*E$6/(2*$D8330)</f>
        <v>64333.944556500515</v>
      </c>
      <c r="F8330">
        <f t="shared" si="846"/>
        <v>103441.70551912152</v>
      </c>
      <c r="G8330">
        <f t="shared" si="846"/>
        <v>31131.772392299503</v>
      </c>
      <c r="H8330">
        <f t="shared" si="846"/>
        <v>38036.50027999546</v>
      </c>
      <c r="I8330">
        <f t="shared" si="846"/>
        <v>11748.866743209222</v>
      </c>
      <c r="J8330">
        <f t="shared" si="846"/>
        <v>47950.407871809941</v>
      </c>
      <c r="K8330">
        <f t="shared" si="846"/>
        <v>22755.077896685412</v>
      </c>
      <c r="L8330">
        <f t="shared" si="846"/>
        <v>22021.790792344793</v>
      </c>
      <c r="M8330">
        <f t="shared" si="846"/>
        <v>65450.731166417994</v>
      </c>
      <c r="N8330">
        <f t="shared" si="846"/>
        <v>13825.670776713536</v>
      </c>
    </row>
    <row r="8331" spans="3:14">
      <c r="C8331">
        <v>84</v>
      </c>
      <c r="D8331">
        <v>12</v>
      </c>
      <c r="E8331">
        <f t="shared" si="846"/>
        <v>64385.077990241327</v>
      </c>
      <c r="F8331">
        <f t="shared" si="846"/>
        <v>103123.23382194217</v>
      </c>
      <c r="G8331">
        <f t="shared" si="846"/>
        <v>31170.599915781964</v>
      </c>
      <c r="H8331">
        <f t="shared" si="846"/>
        <v>37666.687441677786</v>
      </c>
      <c r="I8331">
        <f t="shared" si="846"/>
        <v>11423.707437544086</v>
      </c>
      <c r="J8331">
        <f t="shared" si="846"/>
        <v>48036.614972230811</v>
      </c>
      <c r="K8331">
        <f t="shared" si="846"/>
        <v>22485.091286623221</v>
      </c>
      <c r="L8331">
        <f t="shared" si="846"/>
        <v>21749.454827968751</v>
      </c>
      <c r="M8331">
        <f t="shared" si="846"/>
        <v>65400.860113371993</v>
      </c>
      <c r="N8331">
        <f t="shared" si="846"/>
        <v>13720.986453106185</v>
      </c>
    </row>
    <row r="8332" spans="3:14">
      <c r="C8332">
        <v>84</v>
      </c>
      <c r="D8332">
        <v>13</v>
      </c>
      <c r="E8332">
        <f t="shared" si="846"/>
        <v>64428.381689818707</v>
      </c>
      <c r="F8332">
        <f t="shared" si="846"/>
        <v>102853.87460589383</v>
      </c>
      <c r="G8332">
        <f t="shared" si="846"/>
        <v>31203.537855946906</v>
      </c>
      <c r="H8332">
        <f t="shared" si="846"/>
        <v>37353.816818654566</v>
      </c>
      <c r="I8332">
        <f t="shared" si="846"/>
        <v>11148.707450532551</v>
      </c>
      <c r="J8332">
        <f t="shared" si="846"/>
        <v>48109.651312397393</v>
      </c>
      <c r="K8332">
        <f t="shared" si="846"/>
        <v>22256.760909299934</v>
      </c>
      <c r="L8332">
        <f t="shared" si="846"/>
        <v>21519.113567811903</v>
      </c>
      <c r="M8332">
        <f t="shared" si="846"/>
        <v>65358.805327454436</v>
      </c>
      <c r="N8332">
        <f t="shared" si="846"/>
        <v>13632.500279226735</v>
      </c>
    </row>
    <row r="8333" spans="3:14">
      <c r="C8333">
        <v>84</v>
      </c>
      <c r="D8333">
        <v>14</v>
      </c>
      <c r="E8333">
        <f t="shared" si="846"/>
        <v>64465.533455410507</v>
      </c>
      <c r="F8333">
        <f t="shared" si="846"/>
        <v>102623.10376787698</v>
      </c>
      <c r="G8333">
        <f t="shared" si="846"/>
        <v>31231.84826636234</v>
      </c>
      <c r="H8333">
        <f t="shared" si="846"/>
        <v>37085.686507648417</v>
      </c>
      <c r="I8333">
        <f t="shared" si="846"/>
        <v>10913.118356748841</v>
      </c>
      <c r="J8333">
        <f t="shared" si="846"/>
        <v>48172.339198078436</v>
      </c>
      <c r="K8333">
        <f t="shared" si="846"/>
        <v>22061.160429128642</v>
      </c>
      <c r="L8333">
        <f t="shared" si="846"/>
        <v>21321.768146684419</v>
      </c>
      <c r="M8333">
        <f t="shared" si="846"/>
        <v>65322.891894280634</v>
      </c>
      <c r="N8333">
        <f t="shared" si="846"/>
        <v>13556.741222990637</v>
      </c>
    </row>
    <row r="8334" spans="3:14">
      <c r="C8334">
        <v>84</v>
      </c>
      <c r="D8334">
        <v>15</v>
      </c>
      <c r="E8334">
        <f t="shared" si="846"/>
        <v>64497.763673813846</v>
      </c>
      <c r="F8334">
        <f t="shared" si="846"/>
        <v>102423.20363228535</v>
      </c>
      <c r="G8334">
        <f t="shared" si="846"/>
        <v>31256.456652978181</v>
      </c>
      <c r="H8334">
        <f t="shared" si="846"/>
        <v>36853.348446255914</v>
      </c>
      <c r="I8334">
        <f t="shared" si="846"/>
        <v>10709.057977547393</v>
      </c>
      <c r="J8334">
        <f t="shared" si="846"/>
        <v>48226.748320171049</v>
      </c>
      <c r="K8334">
        <f t="shared" si="846"/>
        <v>21891.743866678946</v>
      </c>
      <c r="L8334">
        <f t="shared" si="846"/>
        <v>21150.819396780425</v>
      </c>
      <c r="M8334">
        <f t="shared" si="846"/>
        <v>65291.891543301856</v>
      </c>
      <c r="N8334">
        <f t="shared" si="846"/>
        <v>13491.163860869219</v>
      </c>
    </row>
    <row r="8335" spans="3:14">
      <c r="C8335">
        <v>84</v>
      </c>
      <c r="D8335">
        <v>16</v>
      </c>
      <c r="E8335">
        <f t="shared" si="846"/>
        <v>64525.99513512657</v>
      </c>
      <c r="F8335">
        <f t="shared" si="846"/>
        <v>102248.38594241417</v>
      </c>
      <c r="G8335">
        <f t="shared" si="846"/>
        <v>31278.057145256855</v>
      </c>
      <c r="H8335">
        <f t="shared" si="846"/>
        <v>36650.091587674513</v>
      </c>
      <c r="I8335">
        <f t="shared" si="846"/>
        <v>10530.614678944028</v>
      </c>
      <c r="J8335">
        <f t="shared" si="846"/>
        <v>48274.430946848071</v>
      </c>
      <c r="K8335">
        <f t="shared" si="846"/>
        <v>21743.601737378049</v>
      </c>
      <c r="L8335">
        <f t="shared" si="846"/>
        <v>21001.317942245521</v>
      </c>
      <c r="M8335">
        <f t="shared" si="846"/>
        <v>65264.88307160652</v>
      </c>
      <c r="N8335">
        <f t="shared" si="846"/>
        <v>13433.859125215986</v>
      </c>
    </row>
    <row r="8336" spans="3:14">
      <c r="C8336">
        <v>84</v>
      </c>
      <c r="D8336">
        <v>17</v>
      </c>
      <c r="E8336">
        <f t="shared" si="846"/>
        <v>64550.933502364656</v>
      </c>
      <c r="F8336">
        <f t="shared" si="846"/>
        <v>102094.22438431281</v>
      </c>
      <c r="G8336">
        <f t="shared" si="846"/>
        <v>31297.180548081371</v>
      </c>
      <c r="H8336">
        <f t="shared" si="846"/>
        <v>36470.783954937542</v>
      </c>
      <c r="I8336">
        <f t="shared" si="846"/>
        <v>10373.267799656738</v>
      </c>
      <c r="J8336">
        <f t="shared" si="846"/>
        <v>48316.574106712229</v>
      </c>
      <c r="K8336">
        <f t="shared" si="846"/>
        <v>21612.979729493796</v>
      </c>
      <c r="L8336">
        <f t="shared" si="846"/>
        <v>20869.478966249862</v>
      </c>
      <c r="M8336">
        <f t="shared" si="846"/>
        <v>65241.162029909312</v>
      </c>
      <c r="N8336">
        <f t="shared" si="846"/>
        <v>13383.367140771839</v>
      </c>
    </row>
    <row r="8337" spans="3:14">
      <c r="C8337">
        <v>84</v>
      </c>
      <c r="D8337">
        <v>18</v>
      </c>
      <c r="E8337">
        <f t="shared" si="846"/>
        <v>64573.127624540568</v>
      </c>
      <c r="F8337">
        <f t="shared" si="846"/>
        <v>101957.27626935295</v>
      </c>
      <c r="G8337">
        <f t="shared" si="846"/>
        <v>31314.23970969412</v>
      </c>
      <c r="H8337">
        <f t="shared" si="846"/>
        <v>36311.434010404271</v>
      </c>
      <c r="I8337">
        <f t="shared" si="846"/>
        <v>10233.501269799512</v>
      </c>
      <c r="J8337">
        <f t="shared" si="846"/>
        <v>48354.101044232382</v>
      </c>
      <c r="K8337">
        <f t="shared" si="846"/>
        <v>21496.957822790097</v>
      </c>
      <c r="L8337">
        <f t="shared" si="846"/>
        <v>20752.358722370245</v>
      </c>
      <c r="M8337">
        <f t="shared" si="846"/>
        <v>65220.180513210566</v>
      </c>
      <c r="N8337">
        <f t="shared" si="846"/>
        <v>13338.552449001931</v>
      </c>
    </row>
    <row r="8338" spans="3:14">
      <c r="C8338">
        <v>84</v>
      </c>
      <c r="D8338">
        <v>19</v>
      </c>
      <c r="E8338">
        <f t="shared" si="846"/>
        <v>64593.010803506186</v>
      </c>
      <c r="F8338">
        <f t="shared" si="846"/>
        <v>101834.82368545959</v>
      </c>
      <c r="G8338">
        <f t="shared" si="846"/>
        <v>31329.560562917992</v>
      </c>
      <c r="H8338">
        <f t="shared" si="846"/>
        <v>36168.89054014779</v>
      </c>
      <c r="I8338">
        <f t="shared" si="846"/>
        <v>10108.539244725489</v>
      </c>
      <c r="J8338">
        <f t="shared" si="846"/>
        <v>48387.740636620692</v>
      </c>
      <c r="K8338">
        <f t="shared" si="846"/>
        <v>21393.230738133174</v>
      </c>
      <c r="L8338">
        <f t="shared" si="846"/>
        <v>20647.633200272558</v>
      </c>
      <c r="M8338">
        <f t="shared" si="846"/>
        <v>65201.505964931537</v>
      </c>
      <c r="N8338">
        <f t="shared" si="846"/>
        <v>13298.518635273489</v>
      </c>
    </row>
    <row r="8339" spans="3:14">
      <c r="C8339">
        <v>84</v>
      </c>
      <c r="D8339">
        <v>20</v>
      </c>
      <c r="E8339">
        <f t="shared" si="846"/>
        <v>64610.929680743102</v>
      </c>
      <c r="F8339">
        <f t="shared" si="846"/>
        <v>101724.69230297281</v>
      </c>
      <c r="G8339">
        <f t="shared" si="846"/>
        <v>31343.403854011322</v>
      </c>
      <c r="H8339">
        <f t="shared" si="846"/>
        <v>36040.632573026574</v>
      </c>
      <c r="I8339">
        <f t="shared" si="846"/>
        <v>9996.1610487171947</v>
      </c>
      <c r="J8339">
        <f t="shared" si="846"/>
        <v>48418.075985646959</v>
      </c>
      <c r="K8339">
        <f t="shared" si="846"/>
        <v>21299.954252216005</v>
      </c>
      <c r="L8339">
        <f t="shared" si="846"/>
        <v>20553.443191689508</v>
      </c>
      <c r="M8339">
        <f t="shared" si="846"/>
        <v>65184.792339809312</v>
      </c>
      <c r="N8339">
        <f t="shared" si="846"/>
        <v>13262.548567880291</v>
      </c>
    </row>
    <row r="8340" spans="3:14">
      <c r="C8340">
        <v>84</v>
      </c>
      <c r="D8340">
        <v>21</v>
      </c>
      <c r="E8340">
        <f t="shared" ref="E8340:N8349" si="847">E$3/$C8340/$E$12+($D8340-1)*$C8340*$E$12*E$2*E$4/(2*$D8340)+$D8340*E$5/($C8340*$E$12)+$C8340*$E$12*E$2*E$6/(2*$D8340)</f>
        <v>64627.164870783963</v>
      </c>
      <c r="F8340">
        <f t="shared" si="847"/>
        <v>101625.12195026307</v>
      </c>
      <c r="G8340">
        <f t="shared" si="847"/>
        <v>31355.980663278475</v>
      </c>
      <c r="H8340">
        <f t="shared" si="847"/>
        <v>35924.619322878461</v>
      </c>
      <c r="I8340">
        <f t="shared" si="847"/>
        <v>9894.5689919080942</v>
      </c>
      <c r="J8340">
        <f t="shared" si="847"/>
        <v>48445.579126077188</v>
      </c>
      <c r="K8340">
        <f t="shared" si="847"/>
        <v>21215.635422361491</v>
      </c>
      <c r="L8340">
        <f t="shared" si="847"/>
        <v>20468.283623261865</v>
      </c>
      <c r="M8340">
        <f t="shared" si="847"/>
        <v>65169.759505964321</v>
      </c>
      <c r="N8340">
        <f t="shared" si="847"/>
        <v>13230.061711631592</v>
      </c>
    </row>
    <row r="8341" spans="3:14">
      <c r="C8341">
        <v>84</v>
      </c>
      <c r="D8341">
        <v>22</v>
      </c>
      <c r="E8341">
        <f t="shared" si="847"/>
        <v>64641.94596733732</v>
      </c>
      <c r="F8341">
        <f t="shared" si="847"/>
        <v>101534.67248690623</v>
      </c>
      <c r="G8341">
        <f t="shared" si="847"/>
        <v>31367.463692786652</v>
      </c>
      <c r="H8341">
        <f t="shared" si="847"/>
        <v>35819.181055570749</v>
      </c>
      <c r="I8341">
        <f t="shared" si="847"/>
        <v>9802.2922371346613</v>
      </c>
      <c r="J8341">
        <f t="shared" si="847"/>
        <v>48470.636268174465</v>
      </c>
      <c r="K8341">
        <f t="shared" si="847"/>
        <v>21139.052750015624</v>
      </c>
      <c r="L8341">
        <f t="shared" si="847"/>
        <v>20390.923071332072</v>
      </c>
      <c r="M8341">
        <f t="shared" si="847"/>
        <v>65156.178264586037</v>
      </c>
      <c r="N8341">
        <f t="shared" si="847"/>
        <v>13200.583083189504</v>
      </c>
    </row>
    <row r="8342" spans="3:14">
      <c r="C8342">
        <v>84</v>
      </c>
      <c r="D8342">
        <v>23</v>
      </c>
      <c r="E8342">
        <f t="shared" si="847"/>
        <v>64655.462634771109</v>
      </c>
      <c r="F8342">
        <f t="shared" si="847"/>
        <v>101452.15423168232</v>
      </c>
      <c r="G8342">
        <f t="shared" si="847"/>
        <v>31377.995609460948</v>
      </c>
      <c r="H8342">
        <f t="shared" si="847"/>
        <v>35722.938425515546</v>
      </c>
      <c r="I8342">
        <f t="shared" si="847"/>
        <v>9718.1157450009414</v>
      </c>
      <c r="J8342">
        <f t="shared" si="847"/>
        <v>48493.566455199623</v>
      </c>
      <c r="K8342">
        <f t="shared" si="847"/>
        <v>21069.197171155549</v>
      </c>
      <c r="L8342">
        <f t="shared" si="847"/>
        <v>20320.344272878669</v>
      </c>
      <c r="M8342">
        <f t="shared" si="847"/>
        <v>65143.859277526622</v>
      </c>
      <c r="N8342">
        <f t="shared" si="847"/>
        <v>13173.720305014031</v>
      </c>
    </row>
    <row r="8343" spans="3:14">
      <c r="C8343">
        <v>84</v>
      </c>
      <c r="D8343">
        <v>24</v>
      </c>
      <c r="E8343">
        <f t="shared" si="847"/>
        <v>64667.872926725286</v>
      </c>
      <c r="F8343">
        <f t="shared" si="847"/>
        <v>101376.57578357476</v>
      </c>
      <c r="G8343">
        <f t="shared" si="847"/>
        <v>31387.695302405595</v>
      </c>
      <c r="H8343">
        <f t="shared" si="847"/>
        <v>35634.741978056307</v>
      </c>
      <c r="I8343">
        <f t="shared" si="847"/>
        <v>9641.0269826769709</v>
      </c>
      <c r="J8343">
        <f t="shared" si="847"/>
        <v>48514.635556536683</v>
      </c>
      <c r="K8343">
        <f t="shared" si="847"/>
        <v>21005.22779909553</v>
      </c>
      <c r="L8343">
        <f t="shared" si="847"/>
        <v>20255.699508717109</v>
      </c>
      <c r="M8343">
        <f t="shared" si="847"/>
        <v>65132.644762996235</v>
      </c>
      <c r="N8343">
        <f t="shared" si="847"/>
        <v>13149.14639582185</v>
      </c>
    </row>
    <row r="8344" spans="3:14">
      <c r="C8344">
        <v>84</v>
      </c>
      <c r="D8344">
        <v>25</v>
      </c>
      <c r="E8344">
        <f t="shared" si="847"/>
        <v>64679.309608257397</v>
      </c>
      <c r="F8344">
        <f t="shared" si="847"/>
        <v>101307.10436572958</v>
      </c>
      <c r="G8344">
        <f t="shared" si="847"/>
        <v>31396.662638468144</v>
      </c>
      <c r="H8344">
        <f t="shared" si="847"/>
        <v>35553.626171281503</v>
      </c>
      <c r="I8344">
        <f t="shared" si="847"/>
        <v>9570.175422585573</v>
      </c>
      <c r="J8344">
        <f t="shared" si="847"/>
        <v>48534.066902468192</v>
      </c>
      <c r="K8344">
        <f t="shared" si="847"/>
        <v>20946.43828901957</v>
      </c>
      <c r="L8344">
        <f t="shared" si="847"/>
        <v>20196.276694732369</v>
      </c>
      <c r="M8344">
        <f t="shared" si="847"/>
        <v>65122.402184291386</v>
      </c>
      <c r="N8344">
        <f t="shared" si="847"/>
        <v>13126.586691334967</v>
      </c>
    </row>
    <row r="8345" spans="3:14">
      <c r="C8345">
        <v>84</v>
      </c>
      <c r="D8345">
        <v>26</v>
      </c>
      <c r="E8345">
        <f t="shared" si="847"/>
        <v>64689.885019031528</v>
      </c>
      <c r="F8345">
        <f t="shared" si="847"/>
        <v>101243.03532080883</v>
      </c>
      <c r="G8345">
        <f t="shared" si="847"/>
        <v>31404.982120365759</v>
      </c>
      <c r="H8345">
        <f t="shared" si="847"/>
        <v>35478.774008189095</v>
      </c>
      <c r="I8345">
        <f t="shared" si="847"/>
        <v>9504.8413875460756</v>
      </c>
      <c r="J8345">
        <f t="shared" si="847"/>
        <v>48552.049464771735</v>
      </c>
      <c r="K8345">
        <f t="shared" si="847"/>
        <v>20892.230964544888</v>
      </c>
      <c r="L8345">
        <f t="shared" si="847"/>
        <v>20141.473298211742</v>
      </c>
      <c r="M8345">
        <f t="shared" si="847"/>
        <v>65113.019394970666</v>
      </c>
      <c r="N8345">
        <f t="shared" si="847"/>
        <v>13105.808783318153</v>
      </c>
    </row>
    <row r="8346" spans="3:14">
      <c r="C8346">
        <v>84</v>
      </c>
      <c r="D8346">
        <v>27</v>
      </c>
      <c r="E8346">
        <f t="shared" si="847"/>
        <v>64699.694855798574</v>
      </c>
      <c r="F8346">
        <f t="shared" si="847"/>
        <v>101183.76838515418</v>
      </c>
      <c r="G8346">
        <f t="shared" si="847"/>
        <v>31412.725731894552</v>
      </c>
      <c r="H8346">
        <f t="shared" si="847"/>
        <v>35409.489528369922</v>
      </c>
      <c r="I8346">
        <f t="shared" si="847"/>
        <v>9444.411819219371</v>
      </c>
      <c r="J8346">
        <f t="shared" si="847"/>
        <v>48568.744219405955</v>
      </c>
      <c r="K8346">
        <f t="shared" si="847"/>
        <v>20842.096693938009</v>
      </c>
      <c r="L8346">
        <f t="shared" si="847"/>
        <v>20090.776050548102</v>
      </c>
      <c r="M8346">
        <f t="shared" si="847"/>
        <v>65104.400862880262</v>
      </c>
      <c r="N8346">
        <f t="shared" si="847"/>
        <v>13086.614694385842</v>
      </c>
    </row>
    <row r="8347" spans="3:14">
      <c r="C8347">
        <v>84</v>
      </c>
      <c r="D8347">
        <v>28</v>
      </c>
      <c r="E8347">
        <f t="shared" si="847"/>
        <v>64708.821144344984</v>
      </c>
      <c r="F8347">
        <f t="shared" si="847"/>
        <v>101128.78904705863</v>
      </c>
      <c r="G8347">
        <f t="shared" si="847"/>
        <v>31419.955173451173</v>
      </c>
      <c r="H8347">
        <f t="shared" si="847"/>
        <v>35345.176194330415</v>
      </c>
      <c r="I8347">
        <f t="shared" si="847"/>
        <v>9388.3612390290928</v>
      </c>
      <c r="J8347">
        <f t="shared" si="847"/>
        <v>48584.289145764014</v>
      </c>
      <c r="K8347">
        <f t="shared" si="847"/>
        <v>20795.599078570242</v>
      </c>
      <c r="L8347">
        <f t="shared" si="847"/>
        <v>20043.745007221056</v>
      </c>
      <c r="M8347">
        <f t="shared" si="847"/>
        <v>65096.464703316953</v>
      </c>
      <c r="N8347">
        <f t="shared" si="847"/>
        <v>13068.834729636124</v>
      </c>
    </row>
    <row r="8348" spans="3:14">
      <c r="C8348">
        <v>84</v>
      </c>
      <c r="D8348">
        <v>29</v>
      </c>
      <c r="E8348">
        <f t="shared" si="847"/>
        <v>64717.33459655568</v>
      </c>
      <c r="F8348">
        <f t="shared" si="847"/>
        <v>101077.65376194706</v>
      </c>
      <c r="G8348">
        <f t="shared" si="847"/>
        <v>31426.723635032758</v>
      </c>
      <c r="H8348">
        <f t="shared" si="847"/>
        <v>35285.319749610622</v>
      </c>
      <c r="I8348">
        <f t="shared" si="847"/>
        <v>9336.2366482025063</v>
      </c>
      <c r="J8348">
        <f t="shared" si="847"/>
        <v>48598.803191598607</v>
      </c>
      <c r="K8348">
        <f t="shared" si="847"/>
        <v>20752.361912727192</v>
      </c>
      <c r="L8348">
        <f t="shared" si="847"/>
        <v>20000.00090571303</v>
      </c>
      <c r="M8348">
        <f t="shared" si="847"/>
        <v>65089.140326019318</v>
      </c>
      <c r="N8348">
        <f t="shared" si="847"/>
        <v>13052.322600360461</v>
      </c>
    </row>
    <row r="8349" spans="3:14">
      <c r="C8349">
        <v>84</v>
      </c>
      <c r="D8349">
        <v>30</v>
      </c>
      <c r="E8349">
        <f t="shared" si="847"/>
        <v>64725.29649606422</v>
      </c>
      <c r="F8349">
        <f t="shared" si="847"/>
        <v>101029.97812452103</v>
      </c>
      <c r="G8349">
        <f t="shared" si="847"/>
        <v>31433.077214636796</v>
      </c>
      <c r="H8349">
        <f t="shared" si="847"/>
        <v>35229.474505278566</v>
      </c>
      <c r="I8349">
        <f t="shared" si="847"/>
        <v>9287.6454478032429</v>
      </c>
      <c r="J8349">
        <f t="shared" si="847"/>
        <v>48612.389444962078</v>
      </c>
      <c r="K8349">
        <f t="shared" si="847"/>
        <v>20712.059151456393</v>
      </c>
      <c r="L8349">
        <f t="shared" si="847"/>
        <v>19959.215051842119</v>
      </c>
      <c r="M8349">
        <f t="shared" si="847"/>
        <v>65082.366552760752</v>
      </c>
      <c r="N8349">
        <f t="shared" si="847"/>
        <v>13036.951523011443</v>
      </c>
    </row>
    <row r="8350" spans="3:14">
      <c r="C8350">
        <v>84</v>
      </c>
      <c r="D8350">
        <v>31</v>
      </c>
      <c r="E8350">
        <f t="shared" ref="E8350:N8359" si="848">E$3/$C8350/$E$12+($D8350-1)*$C8350*$E$12*E$2*E$4/(2*$D8350)+$D8350*E$5/($C8350*$E$12)+$C8350*$E$12*E$2*E$6/(2*$D8350)</f>
        <v>64732.760218938558</v>
      </c>
      <c r="F8350">
        <f t="shared" si="848"/>
        <v>100985.42733016587</v>
      </c>
      <c r="G8350">
        <f t="shared" si="848"/>
        <v>31439.056062132091</v>
      </c>
      <c r="H8350">
        <f t="shared" si="848"/>
        <v>35177.25228065157</v>
      </c>
      <c r="I8350">
        <f t="shared" si="848"/>
        <v>9242.2456968222068</v>
      </c>
      <c r="J8350">
        <f t="shared" si="848"/>
        <v>48625.137692222626</v>
      </c>
      <c r="K8350">
        <f t="shared" si="848"/>
        <v>20674.406820121818</v>
      </c>
      <c r="L8350">
        <f t="shared" si="848"/>
        <v>19921.101163578922</v>
      </c>
      <c r="M8350">
        <f t="shared" si="848"/>
        <v>65076.09009927947</v>
      </c>
      <c r="N8350">
        <f t="shared" si="848"/>
        <v>13022.611073209071</v>
      </c>
    </row>
    <row r="8351" spans="3:14">
      <c r="C8351">
        <v>84</v>
      </c>
      <c r="D8351">
        <v>32</v>
      </c>
      <c r="E8351">
        <f t="shared" si="848"/>
        <v>64739.772469238138</v>
      </c>
      <c r="F8351">
        <f t="shared" si="848"/>
        <v>100943.70842484367</v>
      </c>
      <c r="G8351">
        <f t="shared" si="848"/>
        <v>31444.695308653831</v>
      </c>
      <c r="H8351">
        <f t="shared" si="848"/>
        <v>35128.313417632271</v>
      </c>
      <c r="I8351">
        <f t="shared" si="848"/>
        <v>9199.7381968764366</v>
      </c>
      <c r="J8351">
        <f t="shared" si="848"/>
        <v>48637.126496452358</v>
      </c>
      <c r="K8351">
        <f t="shared" si="848"/>
        <v>20639.156440916944</v>
      </c>
      <c r="L8351">
        <f t="shared" si="848"/>
        <v>19885.408744147724</v>
      </c>
      <c r="M8351">
        <f t="shared" si="848"/>
        <v>65070.264341846298</v>
      </c>
      <c r="N8351">
        <f t="shared" si="848"/>
        <v>13009.204629620848</v>
      </c>
    </row>
    <row r="8352" spans="3:14">
      <c r="C8352">
        <v>84</v>
      </c>
      <c r="D8352">
        <v>33</v>
      </c>
      <c r="E8352">
        <f t="shared" si="848"/>
        <v>64746.374289924315</v>
      </c>
      <c r="F8352">
        <f t="shared" si="848"/>
        <v>100904.56396409686</v>
      </c>
      <c r="G8352">
        <f t="shared" si="848"/>
        <v>31450.025827017795</v>
      </c>
      <c r="H8352">
        <f t="shared" si="848"/>
        <v>35082.359428801792</v>
      </c>
      <c r="I8352">
        <f t="shared" si="848"/>
        <v>9159.8600160536371</v>
      </c>
      <c r="J8352">
        <f t="shared" si="848"/>
        <v>48648.424897926838</v>
      </c>
      <c r="K8352">
        <f t="shared" si="848"/>
        <v>20606.08965455725</v>
      </c>
      <c r="L8352">
        <f t="shared" si="848"/>
        <v>19851.917660018338</v>
      </c>
      <c r="M8352">
        <f t="shared" si="848"/>
        <v>65064.848308093235</v>
      </c>
      <c r="N8352">
        <f t="shared" si="848"/>
        <v>12996.647282590946</v>
      </c>
    </row>
    <row r="8353" spans="3:14">
      <c r="C8353">
        <v>84</v>
      </c>
      <c r="D8353">
        <v>34</v>
      </c>
      <c r="E8353">
        <f t="shared" si="848"/>
        <v>64752.601895374741</v>
      </c>
      <c r="F8353">
        <f t="shared" si="848"/>
        <v>100867.76679105121</v>
      </c>
      <c r="G8353">
        <f t="shared" si="848"/>
        <v>31455.074857943793</v>
      </c>
      <c r="H8353">
        <f t="shared" si="848"/>
        <v>35039.12694290818</v>
      </c>
      <c r="I8353">
        <f t="shared" si="848"/>
        <v>9122.3791556076667</v>
      </c>
      <c r="J8353">
        <f t="shared" si="848"/>
        <v>48659.093814536231</v>
      </c>
      <c r="K8353">
        <f t="shared" si="848"/>
        <v>20575.013791085818</v>
      </c>
      <c r="L8353">
        <f t="shared" si="848"/>
        <v>19820.43367572295</v>
      </c>
      <c r="M8353">
        <f t="shared" si="848"/>
        <v>65059.805845930881</v>
      </c>
      <c r="N8353">
        <f t="shared" si="848"/>
        <v>12984.864111834799</v>
      </c>
    </row>
    <row r="8354" spans="3:14">
      <c r="C8354">
        <v>84</v>
      </c>
      <c r="D8354">
        <v>35</v>
      </c>
      <c r="E8354">
        <f t="shared" si="848"/>
        <v>64758.487361181062</v>
      </c>
      <c r="F8354">
        <f t="shared" si="848"/>
        <v>100833.11570961798</v>
      </c>
      <c r="G8354">
        <f t="shared" si="848"/>
        <v>31459.866528926501</v>
      </c>
      <c r="H8354">
        <f t="shared" si="848"/>
        <v>34998.382688271144</v>
      </c>
      <c r="I8354">
        <f t="shared" si="848"/>
        <v>9087.0901309347937</v>
      </c>
      <c r="J8354">
        <f t="shared" si="848"/>
        <v>48669.187202126086</v>
      </c>
      <c r="K8354">
        <f t="shared" si="848"/>
        <v>20545.758199969358</v>
      </c>
      <c r="L8354">
        <f t="shared" si="848"/>
        <v>19790.784754132947</v>
      </c>
      <c r="M8354">
        <f t="shared" si="848"/>
        <v>65055.104934937175</v>
      </c>
      <c r="N8354">
        <f t="shared" si="848"/>
        <v>12973.788759386094</v>
      </c>
    </row>
    <row r="8355" spans="3:14">
      <c r="C8355">
        <v>84</v>
      </c>
      <c r="D8355">
        <v>36</v>
      </c>
      <c r="E8355">
        <f t="shared" si="848"/>
        <v>64764.059198980249</v>
      </c>
      <c r="F8355">
        <f t="shared" si="848"/>
        <v>100800.43187882949</v>
      </c>
      <c r="G8355">
        <f t="shared" si="848"/>
        <v>31464.422286627865</v>
      </c>
      <c r="H8355">
        <f t="shared" si="848"/>
        <v>34959.919312285936</v>
      </c>
      <c r="I8355">
        <f t="shared" si="848"/>
        <v>9053.810289053923</v>
      </c>
      <c r="J8355">
        <f t="shared" si="848"/>
        <v>48678.75302144805</v>
      </c>
      <c r="K8355">
        <f t="shared" si="848"/>
        <v>20518.171191844962</v>
      </c>
      <c r="L8355">
        <f t="shared" si="848"/>
        <v>19762.817973356203</v>
      </c>
      <c r="M8355">
        <f t="shared" si="848"/>
        <v>65050.717112514714</v>
      </c>
      <c r="N8355">
        <f t="shared" si="848"/>
        <v>12963.36224038587</v>
      </c>
    </row>
    <row r="8356" spans="3:14">
      <c r="C8356">
        <v>84</v>
      </c>
      <c r="D8356">
        <v>37</v>
      </c>
      <c r="E8356">
        <f t="shared" si="848"/>
        <v>64769.342838070217</v>
      </c>
      <c r="F8356">
        <f t="shared" si="848"/>
        <v>100769.55579187673</v>
      </c>
      <c r="G8356">
        <f t="shared" si="848"/>
        <v>31468.761259151775</v>
      </c>
      <c r="H8356">
        <f t="shared" si="848"/>
        <v>34923.551878845698</v>
      </c>
      <c r="I8356">
        <f t="shared" si="848"/>
        <v>9022.3767232522005</v>
      </c>
      <c r="J8356">
        <f t="shared" si="848"/>
        <v>48687.834048307646</v>
      </c>
      <c r="K8356">
        <f t="shared" si="848"/>
        <v>20492.117476199768</v>
      </c>
      <c r="L8356">
        <f t="shared" si="848"/>
        <v>19736.396943597047</v>
      </c>
      <c r="M8356">
        <f t="shared" si="848"/>
        <v>65046.616993103657</v>
      </c>
      <c r="N8356">
        <f t="shared" si="848"/>
        <v>12953.531946716688</v>
      </c>
    </row>
    <row r="8357" spans="3:14">
      <c r="C8357">
        <v>84</v>
      </c>
      <c r="D8357">
        <v>38</v>
      </c>
      <c r="E8357">
        <f t="shared" si="848"/>
        <v>64774.361030980632</v>
      </c>
      <c r="F8357">
        <f t="shared" si="848"/>
        <v>100740.34473214105</v>
      </c>
      <c r="G8357">
        <f t="shared" si="848"/>
        <v>31472.900561117502</v>
      </c>
      <c r="H8357">
        <f t="shared" si="848"/>
        <v>34889.114918802108</v>
      </c>
      <c r="I8357">
        <f t="shared" si="848"/>
        <v>8992.6436748917895</v>
      </c>
      <c r="J8357">
        <f t="shared" si="848"/>
        <v>48696.468555793974</v>
      </c>
      <c r="K8357">
        <f t="shared" si="848"/>
        <v>20467.476003627504</v>
      </c>
      <c r="L8357">
        <f t="shared" si="848"/>
        <v>19711.399631880417</v>
      </c>
      <c r="M8357">
        <f t="shared" si="848"/>
        <v>65042.781863308403</v>
      </c>
      <c r="N8357">
        <f t="shared" si="848"/>
        <v>12944.250807957675</v>
      </c>
    </row>
    <row r="8358" spans="3:14">
      <c r="C8358">
        <v>84</v>
      </c>
      <c r="D8358">
        <v>39</v>
      </c>
      <c r="E8358">
        <f t="shared" si="848"/>
        <v>64779.134196648367</v>
      </c>
      <c r="F8358">
        <f t="shared" si="848"/>
        <v>100712.67062060577</v>
      </c>
      <c r="G8358">
        <f t="shared" si="848"/>
        <v>31476.855551798755</v>
      </c>
      <c r="H8358">
        <f t="shared" si="848"/>
        <v>34856.459934201572</v>
      </c>
      <c r="I8358">
        <f t="shared" si="848"/>
        <v>8964.4803349387439</v>
      </c>
      <c r="J8358">
        <f t="shared" si="848"/>
        <v>48704.690891551159</v>
      </c>
      <c r="K8358">
        <f t="shared" si="848"/>
        <v>20444.138140045645</v>
      </c>
      <c r="L8358">
        <f t="shared" si="848"/>
        <v>19687.716521433798</v>
      </c>
      <c r="M8358">
        <f t="shared" si="848"/>
        <v>65039.191339312325</v>
      </c>
      <c r="N8358">
        <f t="shared" si="848"/>
        <v>12935.476581423431</v>
      </c>
    </row>
    <row r="8359" spans="3:14">
      <c r="C8359">
        <v>84</v>
      </c>
      <c r="D8359">
        <v>40</v>
      </c>
      <c r="E8359">
        <f t="shared" si="848"/>
        <v>64783.680712116628</v>
      </c>
      <c r="F8359">
        <f t="shared" si="848"/>
        <v>100686.41818615588</v>
      </c>
      <c r="G8359">
        <f t="shared" si="848"/>
        <v>31480.640054541873</v>
      </c>
      <c r="H8359">
        <f t="shared" si="848"/>
        <v>34825.453276885892</v>
      </c>
      <c r="I8359">
        <f t="shared" si="848"/>
        <v>8937.7689752625156</v>
      </c>
      <c r="J8359">
        <f t="shared" si="848"/>
        <v>48712.531968458869</v>
      </c>
      <c r="K8359">
        <f t="shared" si="848"/>
        <v>20422.006114779917</v>
      </c>
      <c r="L8359">
        <f t="shared" si="848"/>
        <v>19665.249047161949</v>
      </c>
      <c r="M8359">
        <f t="shared" si="848"/>
        <v>65035.827075680485</v>
      </c>
      <c r="N8359">
        <f t="shared" si="848"/>
        <v>12927.171248697101</v>
      </c>
    </row>
    <row r="8360" spans="3:14">
      <c r="C8360">
        <v>84</v>
      </c>
      <c r="D8360">
        <v>41</v>
      </c>
      <c r="E8360">
        <f t="shared" ref="E8360:N8369" si="849">E$3/$C8360/$E$12+($D8360-1)*$C8360*$E$12*E$2*E$4/(2*$D8360)+$D8360*E$5/($C8360*$E$12)+$C8360*$E$12*E$2*E$6/(2*$D8360)</f>
        <v>64788.017161546377</v>
      </c>
      <c r="F8360">
        <f t="shared" si="849"/>
        <v>100661.48340363878</v>
      </c>
      <c r="G8360">
        <f t="shared" si="849"/>
        <v>31484.266544074024</v>
      </c>
      <c r="H8360">
        <f t="shared" si="849"/>
        <v>34795.974337541527</v>
      </c>
      <c r="I8360">
        <f t="shared" si="849"/>
        <v>8912.4033534038208</v>
      </c>
      <c r="J8360">
        <f t="shared" si="849"/>
        <v>48720.019683506107</v>
      </c>
      <c r="K8360">
        <f t="shared" si="849"/>
        <v>20400.991695758406</v>
      </c>
      <c r="L8360">
        <f t="shared" si="849"/>
        <v>19643.908260076467</v>
      </c>
      <c r="M8360">
        <f t="shared" si="849"/>
        <v>65032.672516776489</v>
      </c>
      <c r="N8360">
        <f t="shared" si="849"/>
        <v>12919.300500475663</v>
      </c>
    </row>
    <row r="8361" spans="3:14">
      <c r="C8361">
        <v>84</v>
      </c>
      <c r="D8361">
        <v>42</v>
      </c>
      <c r="E8361">
        <f t="shared" si="849"/>
        <v>64792.158549654603</v>
      </c>
      <c r="F8361">
        <f t="shared" si="849"/>
        <v>100637.77215505923</v>
      </c>
      <c r="G8361">
        <f t="shared" si="849"/>
        <v>31487.746307053138</v>
      </c>
      <c r="H8361">
        <f t="shared" si="849"/>
        <v>34767.913993456248</v>
      </c>
      <c r="I8361">
        <f t="shared" si="849"/>
        <v>8888.2873452328386</v>
      </c>
      <c r="J8361">
        <f t="shared" si="849"/>
        <v>48727.179276825758</v>
      </c>
      <c r="K8361">
        <f t="shared" si="849"/>
        <v>20381.015053963656</v>
      </c>
      <c r="L8361">
        <f t="shared" si="849"/>
        <v>19623.613682521183</v>
      </c>
      <c r="M8361">
        <f t="shared" si="849"/>
        <v>65029.712683691185</v>
      </c>
      <c r="N8361">
        <f t="shared" si="849"/>
        <v>12911.833295008772</v>
      </c>
    </row>
    <row r="8362" spans="3:14">
      <c r="C8362">
        <v>84</v>
      </c>
      <c r="D8362">
        <v>43</v>
      </c>
      <c r="E8362">
        <f t="shared" si="849"/>
        <v>64796.118485370789</v>
      </c>
      <c r="F8362">
        <f t="shared" si="849"/>
        <v>100615.19907758445</v>
      </c>
      <c r="G8362">
        <f t="shared" si="849"/>
        <v>31491.089580215485</v>
      </c>
      <c r="H8362">
        <f t="shared" si="849"/>
        <v>34741.173272867767</v>
      </c>
      <c r="I8362">
        <f t="shared" si="849"/>
        <v>8865.3337683992613</v>
      </c>
      <c r="J8362">
        <f t="shared" si="849"/>
        <v>48734.033640631365</v>
      </c>
      <c r="K8362">
        <f t="shared" si="849"/>
        <v>20362.003786333349</v>
      </c>
      <c r="L8362">
        <f t="shared" si="849"/>
        <v>19604.292323133526</v>
      </c>
      <c r="M8362">
        <f t="shared" si="849"/>
        <v>65026.933990902355</v>
      </c>
      <c r="N8362">
        <f t="shared" si="849"/>
        <v>12904.741478150763</v>
      </c>
    </row>
    <row r="8363" spans="3:14">
      <c r="C8363">
        <v>84</v>
      </c>
      <c r="D8363">
        <v>44</v>
      </c>
      <c r="E8363">
        <f t="shared" si="849"/>
        <v>64799.909340448852</v>
      </c>
      <c r="F8363">
        <f t="shared" si="849"/>
        <v>100593.68656863905</v>
      </c>
      <c r="G8363">
        <f t="shared" si="849"/>
        <v>31494.305669684938</v>
      </c>
      <c r="H8363">
        <f t="shared" si="849"/>
        <v>34715.662201446779</v>
      </c>
      <c r="I8363">
        <f t="shared" si="849"/>
        <v>8843.4633662209962</v>
      </c>
      <c r="J8363">
        <f t="shared" si="849"/>
        <v>48740.603586026162</v>
      </c>
      <c r="K8363">
        <f t="shared" si="849"/>
        <v>20343.89207190173</v>
      </c>
      <c r="L8363">
        <f t="shared" si="849"/>
        <v>19585.877826129345</v>
      </c>
      <c r="M8363">
        <f t="shared" si="849"/>
        <v>65024.324087935252</v>
      </c>
      <c r="N8363">
        <f t="shared" si="849"/>
        <v>12897.999455223751</v>
      </c>
    </row>
    <row r="8364" spans="3:14">
      <c r="C8364">
        <v>84</v>
      </c>
      <c r="D8364">
        <v>45</v>
      </c>
      <c r="E8364">
        <f t="shared" si="849"/>
        <v>64803.542386931389</v>
      </c>
      <c r="F8364">
        <f t="shared" si="849"/>
        <v>100573.16392365443</v>
      </c>
      <c r="G8364">
        <f t="shared" si="849"/>
        <v>31497.403054374325</v>
      </c>
      <c r="H8364">
        <f t="shared" si="849"/>
        <v>34691.298802582111</v>
      </c>
      <c r="I8364">
        <f t="shared" si="849"/>
        <v>8822.6039270543533</v>
      </c>
      <c r="J8364">
        <f t="shared" si="849"/>
        <v>48746.908074237537</v>
      </c>
      <c r="K8364">
        <f t="shared" si="849"/>
        <v>20326.619940455537</v>
      </c>
      <c r="L8364">
        <f t="shared" si="849"/>
        <v>19568.309734016402</v>
      </c>
      <c r="M8364">
        <f t="shared" si="849"/>
        <v>65021.871722135045</v>
      </c>
      <c r="N8364">
        <f t="shared" si="849"/>
        <v>12891.583906632346</v>
      </c>
    </row>
    <row r="8365" spans="3:14">
      <c r="C8365">
        <v>84</v>
      </c>
      <c r="D8365">
        <v>46</v>
      </c>
      <c r="E8365">
        <f t="shared" si="849"/>
        <v>64807.027916683321</v>
      </c>
      <c r="F8365">
        <f t="shared" si="849"/>
        <v>100553.56658628531</v>
      </c>
      <c r="G8365">
        <f t="shared" si="849"/>
        <v>31500.389475899778</v>
      </c>
      <c r="H8365">
        <f t="shared" si="849"/>
        <v>34668.008228063583</v>
      </c>
      <c r="I8365">
        <f t="shared" si="849"/>
        <v>8802.6895185290123</v>
      </c>
      <c r="J8365">
        <f t="shared" si="849"/>
        <v>48752.964417690513</v>
      </c>
      <c r="K8365">
        <f t="shared" si="849"/>
        <v>20310.132636582686</v>
      </c>
      <c r="L8365">
        <f t="shared" si="849"/>
        <v>19551.5328464757</v>
      </c>
      <c r="M8365">
        <f t="shared" si="849"/>
        <v>65019.566619338737</v>
      </c>
      <c r="N8365">
        <f t="shared" si="849"/>
        <v>12885.47354057204</v>
      </c>
    </row>
    <row r="8366" spans="3:14">
      <c r="C8366">
        <v>84</v>
      </c>
      <c r="D8366">
        <v>47</v>
      </c>
      <c r="E8366">
        <f t="shared" si="849"/>
        <v>64810.375345666143</v>
      </c>
      <c r="F8366">
        <f t="shared" si="849"/>
        <v>100534.83549434351</v>
      </c>
      <c r="G8366">
        <f t="shared" si="849"/>
        <v>31503.272017016414</v>
      </c>
      <c r="H8366">
        <f t="shared" si="849"/>
        <v>34645.721999741421</v>
      </c>
      <c r="I8366">
        <f t="shared" si="849"/>
        <v>8783.6598195402039</v>
      </c>
      <c r="J8366">
        <f t="shared" si="849"/>
        <v>48758.788455412199</v>
      </c>
      <c r="K8366">
        <f t="shared" si="849"/>
        <v>20294.380064906156</v>
      </c>
      <c r="L8366">
        <f t="shared" si="849"/>
        <v>19535.496661087742</v>
      </c>
      <c r="M8366">
        <f t="shared" si="849"/>
        <v>65017.399379780087</v>
      </c>
      <c r="N8366">
        <f t="shared" si="849"/>
        <v>12879.648877306816</v>
      </c>
    </row>
    <row r="8367" spans="3:14">
      <c r="C8367">
        <v>84</v>
      </c>
      <c r="D8367">
        <v>48</v>
      </c>
      <c r="E8367">
        <f t="shared" si="849"/>
        <v>64813.593305177965</v>
      </c>
      <c r="F8367">
        <f t="shared" si="849"/>
        <v>100516.91650748978</v>
      </c>
      <c r="G8367">
        <f t="shared" si="849"/>
        <v>31506.057170249802</v>
      </c>
      <c r="H8367">
        <f t="shared" si="849"/>
        <v>34624.37734597837</v>
      </c>
      <c r="I8367">
        <f t="shared" si="849"/>
        <v>8765.4595357418984</v>
      </c>
      <c r="J8367">
        <f t="shared" si="849"/>
        <v>48764.394706510793</v>
      </c>
      <c r="K8367">
        <f t="shared" si="849"/>
        <v>20279.31630466368</v>
      </c>
      <c r="L8367">
        <f t="shared" si="849"/>
        <v>19520.154883967982</v>
      </c>
      <c r="M8367">
        <f t="shared" si="849"/>
        <v>65015.361387006749</v>
      </c>
      <c r="N8367">
        <f t="shared" si="849"/>
        <v>12874.092060411978</v>
      </c>
    </row>
    <row r="8368" spans="3:14">
      <c r="C8368">
        <v>84</v>
      </c>
      <c r="D8368">
        <v>49</v>
      </c>
      <c r="E8368">
        <f t="shared" si="849"/>
        <v>64816.689721921066</v>
      </c>
      <c r="F8368">
        <f t="shared" si="849"/>
        <v>100499.75990500442</v>
      </c>
      <c r="G8368">
        <f t="shared" si="849"/>
        <v>31508.750898123388</v>
      </c>
      <c r="H8368">
        <f t="shared" si="849"/>
        <v>34603.916619352414</v>
      </c>
      <c r="I8368">
        <f t="shared" si="849"/>
        <v>8748.0378866122264</v>
      </c>
      <c r="J8368">
        <f t="shared" si="849"/>
        <v>48769.796504861217</v>
      </c>
      <c r="K8368">
        <f t="shared" si="849"/>
        <v>20264.899183726633</v>
      </c>
      <c r="L8368">
        <f t="shared" si="849"/>
        <v>19505.465000324482</v>
      </c>
      <c r="M8368">
        <f t="shared" si="849"/>
        <v>65013.444727950227</v>
      </c>
      <c r="N8368">
        <f t="shared" si="849"/>
        <v>12868.786691130152</v>
      </c>
    </row>
    <row r="8369" spans="3:14">
      <c r="C8369">
        <v>84</v>
      </c>
      <c r="D8369">
        <v>50</v>
      </c>
      <c r="E8369">
        <f t="shared" si="849"/>
        <v>64819.671888461577</v>
      </c>
      <c r="F8369">
        <f t="shared" si="849"/>
        <v>100483.31994382539</v>
      </c>
      <c r="G8369">
        <f t="shared" si="849"/>
        <v>31511.358686158765</v>
      </c>
      <c r="H8369">
        <f t="shared" si="849"/>
        <v>34584.286784235359</v>
      </c>
      <c r="I8369">
        <f t="shared" si="849"/>
        <v>8731.3481540710745</v>
      </c>
      <c r="J8369">
        <f t="shared" si="849"/>
        <v>48775.006117628327</v>
      </c>
      <c r="K8369">
        <f t="shared" si="849"/>
        <v>20251.089903736694</v>
      </c>
      <c r="L8369">
        <f t="shared" si="849"/>
        <v>19491.387896548666</v>
      </c>
      <c r="M8369">
        <f t="shared" si="849"/>
        <v>65011.642122587509</v>
      </c>
      <c r="N8369">
        <f t="shared" si="849"/>
        <v>12863.71768260456</v>
      </c>
    </row>
    <row r="8370" spans="3:14">
      <c r="C8370">
        <v>84</v>
      </c>
      <c r="D8370">
        <v>51</v>
      </c>
      <c r="E8370">
        <f t="shared" ref="E8370:N8379" si="850">E$3/$C8370/$E$12+($D8370-1)*$C8370*$E$12*E$2*E$4/(2*$D8370)+$D8370*E$5/($C8370*$E$12)+$C8370*$E$12*E$2*E$6/(2*$D8370)</f>
        <v>64822.546525399652</v>
      </c>
      <c r="F8370">
        <f t="shared" si="850"/>
        <v>100467.55446858171</v>
      </c>
      <c r="G8370">
        <f t="shared" si="850"/>
        <v>31513.885589640551</v>
      </c>
      <c r="H8370">
        <f t="shared" si="850"/>
        <v>34565.438964656089</v>
      </c>
      <c r="I8370">
        <f t="shared" si="850"/>
        <v>8715.3472842014671</v>
      </c>
      <c r="J8370">
        <f t="shared" si="850"/>
        <v>48780.034849846452</v>
      </c>
      <c r="K8370">
        <f t="shared" si="850"/>
        <v>20237.852709344039</v>
      </c>
      <c r="L8370">
        <f t="shared" si="850"/>
        <v>19477.887526765971</v>
      </c>
      <c r="M8370">
        <f t="shared" si="850"/>
        <v>65009.946861877826</v>
      </c>
      <c r="N8370">
        <f t="shared" si="850"/>
        <v>12858.871131261305</v>
      </c>
    </row>
    <row r="8371" spans="3:14">
      <c r="C8371">
        <v>84</v>
      </c>
      <c r="D8371">
        <v>52</v>
      </c>
      <c r="E8371">
        <f t="shared" si="850"/>
        <v>64825.319836366201</v>
      </c>
      <c r="F8371">
        <f t="shared" si="850"/>
        <v>100452.42456662325</v>
      </c>
      <c r="G8371">
        <f t="shared" si="850"/>
        <v>31516.336274985279</v>
      </c>
      <c r="H8371">
        <f t="shared" si="850"/>
        <v>34547.328044333553</v>
      </c>
      <c r="I8371">
        <f t="shared" si="850"/>
        <v>8699.9955349261982</v>
      </c>
      <c r="J8371">
        <f t="shared" si="850"/>
        <v>48784.893136931867</v>
      </c>
      <c r="K8371">
        <f t="shared" si="850"/>
        <v>20225.154595610351</v>
      </c>
      <c r="L8371">
        <f t="shared" si="850"/>
        <v>19464.93061786141</v>
      </c>
      <c r="M8371">
        <f t="shared" si="850"/>
        <v>65008.352752860344</v>
      </c>
      <c r="N8371">
        <f t="shared" si="850"/>
        <v>12854.234203032174</v>
      </c>
    </row>
    <row r="8372" spans="3:14">
      <c r="C8372">
        <v>84</v>
      </c>
      <c r="D8372">
        <v>53</v>
      </c>
      <c r="E8372">
        <f t="shared" si="850"/>
        <v>64827.997556793576</v>
      </c>
      <c r="F8372">
        <f t="shared" si="850"/>
        <v>100437.89426210365</v>
      </c>
      <c r="G8372">
        <f t="shared" si="850"/>
        <v>31518.715056427132</v>
      </c>
      <c r="H8372">
        <f t="shared" si="850"/>
        <v>34529.912311989101</v>
      </c>
      <c r="I8372">
        <f t="shared" si="850"/>
        <v>8685.2561635701222</v>
      </c>
      <c r="J8372">
        <f t="shared" si="850"/>
        <v>48789.590626722274</v>
      </c>
      <c r="K8372">
        <f t="shared" si="850"/>
        <v>20212.96504853608</v>
      </c>
      <c r="L8372">
        <f t="shared" si="850"/>
        <v>19452.486407898476</v>
      </c>
      <c r="M8372">
        <f t="shared" si="850"/>
        <v>65006.85406996766</v>
      </c>
      <c r="N8372">
        <f t="shared" si="850"/>
        <v>12849.795032457881</v>
      </c>
    </row>
    <row r="8373" spans="3:14">
      <c r="C8373">
        <v>84</v>
      </c>
      <c r="D8373">
        <v>54</v>
      </c>
      <c r="E8373">
        <f t="shared" si="850"/>
        <v>64830.58499726728</v>
      </c>
      <c r="F8373">
        <f t="shared" si="850"/>
        <v>100423.93024405415</v>
      </c>
      <c r="G8373">
        <f t="shared" si="850"/>
        <v>31521.025928627383</v>
      </c>
      <c r="H8373">
        <f t="shared" si="850"/>
        <v>34513.153146068369</v>
      </c>
      <c r="I8373">
        <f t="shared" si="850"/>
        <v>8671.0951491377218</v>
      </c>
      <c r="J8373">
        <f t="shared" si="850"/>
        <v>48794.136252400742</v>
      </c>
      <c r="K8373">
        <f t="shared" si="850"/>
        <v>20201.255814417913</v>
      </c>
      <c r="L8373">
        <f t="shared" si="850"/>
        <v>19440.526413602649</v>
      </c>
      <c r="M8373">
        <f t="shared" si="850"/>
        <v>65005.445511748359</v>
      </c>
      <c r="N8373">
        <f t="shared" si="850"/>
        <v>12845.542633002044</v>
      </c>
    </row>
    <row r="8374" spans="3:14">
      <c r="C8374">
        <v>84</v>
      </c>
      <c r="D8374">
        <v>55</v>
      </c>
      <c r="E8374">
        <f t="shared" si="850"/>
        <v>64833.08708214842</v>
      </c>
      <c r="F8374">
        <f t="shared" si="850"/>
        <v>100410.5016241218</v>
      </c>
      <c r="G8374">
        <f t="shared" si="850"/>
        <v>31523.272595726459</v>
      </c>
      <c r="H8374">
        <f t="shared" si="850"/>
        <v>34497.014733857352</v>
      </c>
      <c r="I8374">
        <f t="shared" si="850"/>
        <v>8657.4809448877095</v>
      </c>
      <c r="J8374">
        <f t="shared" si="850"/>
        <v>48798.538297464263</v>
      </c>
      <c r="K8374">
        <f t="shared" si="850"/>
        <v>20190.00069436734</v>
      </c>
      <c r="L8374">
        <f t="shared" si="850"/>
        <v>19429.024223210254</v>
      </c>
      <c r="M8374">
        <f t="shared" si="850"/>
        <v>65004.122162311163</v>
      </c>
      <c r="N8374">
        <f t="shared" si="850"/>
        <v>12841.46681714911</v>
      </c>
    </row>
    <row r="8375" spans="3:14">
      <c r="C8375">
        <v>84</v>
      </c>
      <c r="D8375">
        <v>56</v>
      </c>
      <c r="E8375">
        <f t="shared" si="850"/>
        <v>64835.508384058048</v>
      </c>
      <c r="F8375">
        <f t="shared" si="850"/>
        <v>100397.57972026459</v>
      </c>
      <c r="G8375">
        <f t="shared" si="850"/>
        <v>31525.458497283387</v>
      </c>
      <c r="H8375">
        <f t="shared" si="850"/>
        <v>34481.463820693018</v>
      </c>
      <c r="I8375">
        <f t="shared" si="850"/>
        <v>8644.384257417456</v>
      </c>
      <c r="J8375">
        <f t="shared" si="850"/>
        <v>48802.804453731536</v>
      </c>
      <c r="K8375">
        <f t="shared" si="850"/>
        <v>20179.175360845024</v>
      </c>
      <c r="L8375">
        <f t="shared" si="850"/>
        <v>19417.955311512182</v>
      </c>
      <c r="M8375">
        <f t="shared" si="850"/>
        <v>65002.879456899893</v>
      </c>
      <c r="N8375">
        <f t="shared" si="850"/>
        <v>12837.558125063211</v>
      </c>
    </row>
    <row r="8376" spans="3:14">
      <c r="C8376">
        <v>84</v>
      </c>
      <c r="D8376">
        <v>57</v>
      </c>
      <c r="E8376">
        <f t="shared" si="850"/>
        <v>64837.853154731478</v>
      </c>
      <c r="F8376">
        <f t="shared" si="850"/>
        <v>100385.13786321542</v>
      </c>
      <c r="G8376">
        <f t="shared" si="850"/>
        <v>31527.586831484572</v>
      </c>
      <c r="H8376">
        <f t="shared" si="850"/>
        <v>34466.469485572925</v>
      </c>
      <c r="I8376">
        <f t="shared" si="850"/>
        <v>8631.7778490017135</v>
      </c>
      <c r="J8376">
        <f t="shared" si="850"/>
        <v>48806.941873244425</v>
      </c>
      <c r="K8376">
        <f t="shared" si="850"/>
        <v>20168.757193507379</v>
      </c>
      <c r="L8376">
        <f t="shared" si="850"/>
        <v>19407.296874366635</v>
      </c>
      <c r="M8376">
        <f t="shared" si="850"/>
        <v>65001.713151092161</v>
      </c>
      <c r="N8376">
        <f t="shared" si="850"/>
        <v>12833.807760756608</v>
      </c>
    </row>
    <row r="8377" spans="3:14">
      <c r="C8377">
        <v>84</v>
      </c>
      <c r="D8377">
        <v>58</v>
      </c>
      <c r="E8377">
        <f t="shared" si="850"/>
        <v>64840.125352680952</v>
      </c>
      <c r="F8377">
        <f t="shared" si="850"/>
        <v>100373.15122296703</v>
      </c>
      <c r="G8377">
        <f t="shared" si="850"/>
        <v>31529.660575951875</v>
      </c>
      <c r="H8377">
        <f t="shared" si="850"/>
        <v>34452.002939977523</v>
      </c>
      <c r="I8377">
        <f t="shared" si="850"/>
        <v>8619.6363603790378</v>
      </c>
      <c r="J8377">
        <f t="shared" si="850"/>
        <v>48810.957214800597</v>
      </c>
      <c r="K8377">
        <f t="shared" si="850"/>
        <v>20158.725132034502</v>
      </c>
      <c r="L8377">
        <f t="shared" si="850"/>
        <v>19397.02768033123</v>
      </c>
      <c r="M8377">
        <f t="shared" si="850"/>
        <v>65000.619293184274</v>
      </c>
      <c r="N8377">
        <f t="shared" si="850"/>
        <v>12830.207534861403</v>
      </c>
    </row>
    <row r="8378" spans="3:14">
      <c r="C8378">
        <v>84</v>
      </c>
      <c r="D8378">
        <v>59</v>
      </c>
      <c r="E8378">
        <f t="shared" si="850"/>
        <v>64842.328668044953</v>
      </c>
      <c r="F8378">
        <f t="shared" si="850"/>
        <v>100361.59665290236</v>
      </c>
      <c r="G8378">
        <f t="shared" si="850"/>
        <v>31531.68250643447</v>
      </c>
      <c r="H8378">
        <f t="shared" si="850"/>
        <v>34438.037347151323</v>
      </c>
      <c r="I8378">
        <f t="shared" si="850"/>
        <v>8607.9361515599521</v>
      </c>
      <c r="J8378">
        <f t="shared" si="850"/>
        <v>48814.856685753759</v>
      </c>
      <c r="K8378">
        <f t="shared" si="850"/>
        <v>20149.059543924799</v>
      </c>
      <c r="L8378">
        <f t="shared" si="850"/>
        <v>19387.127937383415</v>
      </c>
      <c r="M8378">
        <f t="shared" si="850"/>
        <v>64999.594199384766</v>
      </c>
      <c r="N8378">
        <f t="shared" si="850"/>
        <v>12826.749813221088</v>
      </c>
    </row>
    <row r="8379" spans="3:14">
      <c r="C8379">
        <v>84</v>
      </c>
      <c r="D8379">
        <v>60</v>
      </c>
      <c r="E8379">
        <f t="shared" si="850"/>
        <v>64844.466544952775</v>
      </c>
      <c r="F8379">
        <f t="shared" si="850"/>
        <v>100350.45254951225</v>
      </c>
      <c r="G8379">
        <f t="shared" si="850"/>
        <v>31533.655213631595</v>
      </c>
      <c r="H8379">
        <f t="shared" si="850"/>
        <v>34424.547659455893</v>
      </c>
      <c r="I8379">
        <f t="shared" si="850"/>
        <v>8596.6551585542802</v>
      </c>
      <c r="J8379">
        <f t="shared" si="850"/>
        <v>48818.646079634105</v>
      </c>
      <c r="K8379">
        <f t="shared" si="850"/>
        <v>20139.742105510104</v>
      </c>
      <c r="L8379">
        <f t="shared" si="850"/>
        <v>19377.579172968832</v>
      </c>
      <c r="M8379">
        <f t="shared" si="850"/>
        <v>64998.634431488201</v>
      </c>
      <c r="N8379">
        <f t="shared" si="850"/>
        <v>12823.427470622919</v>
      </c>
    </row>
    <row r="8380" spans="3:14">
      <c r="C8380">
        <v>84</v>
      </c>
      <c r="D8380">
        <v>61</v>
      </c>
      <c r="E8380">
        <f t="shared" ref="E8380:N8389" si="851">E$3/$C8380/$E$12+($D8380-1)*$C8380*$E$12*E$2*E$4/(2*$D8380)+$D8380*E$5/($C8380*$E$12)+$C8380*$E$12*E$2*E$6/(2*$D8380)</f>
        <v>64846.542201689146</v>
      </c>
      <c r="F8380">
        <f t="shared" si="851"/>
        <v>100339.69872591106</v>
      </c>
      <c r="G8380">
        <f t="shared" si="851"/>
        <v>31535.581118360569</v>
      </c>
      <c r="H8380">
        <f t="shared" si="851"/>
        <v>34411.510471720831</v>
      </c>
      <c r="I8380">
        <f t="shared" si="851"/>
        <v>8585.7727641908659</v>
      </c>
      <c r="J8380">
        <f t="shared" si="851"/>
        <v>48822.330810068132</v>
      </c>
      <c r="K8380">
        <f t="shared" si="851"/>
        <v>20130.755694674277</v>
      </c>
      <c r="L8380">
        <f t="shared" si="851"/>
        <v>19368.364125848118</v>
      </c>
      <c r="M8380">
        <f t="shared" si="851"/>
        <v>64997.73677674526</v>
      </c>
      <c r="N8380">
        <f t="shared" si="851"/>
        <v>12820.233849081213</v>
      </c>
    </row>
    <row r="8381" spans="3:14">
      <c r="C8381">
        <v>84</v>
      </c>
      <c r="D8381">
        <v>62</v>
      </c>
      <c r="E8381">
        <f t="shared" si="851"/>
        <v>64848.558648907499</v>
      </c>
      <c r="F8381">
        <f t="shared" si="851"/>
        <v>100329.31629759287</v>
      </c>
      <c r="G8381">
        <f t="shared" si="851"/>
        <v>31537.46248525694</v>
      </c>
      <c r="H8381">
        <f t="shared" si="851"/>
        <v>34398.903888786786</v>
      </c>
      <c r="I8381">
        <f t="shared" si="851"/>
        <v>8575.2696814386345</v>
      </c>
      <c r="J8381">
        <f t="shared" si="851"/>
        <v>48825.91594141614</v>
      </c>
      <c r="K8381">
        <f t="shared" si="851"/>
        <v>20122.084293953809</v>
      </c>
      <c r="L8381">
        <f t="shared" si="851"/>
        <v>19359.466648410289</v>
      </c>
      <c r="M8381">
        <f t="shared" si="851"/>
        <v>64996.898229680752</v>
      </c>
      <c r="N8381">
        <f t="shared" si="851"/>
        <v>12817.162720157758</v>
      </c>
    </row>
    <row r="8382" spans="3:14">
      <c r="C8382">
        <v>84</v>
      </c>
      <c r="D8382">
        <v>63</v>
      </c>
      <c r="E8382">
        <f t="shared" si="851"/>
        <v>64850.518706108727</v>
      </c>
      <c r="F8382">
        <f t="shared" si="851"/>
        <v>100319.28757906807</v>
      </c>
      <c r="G8382">
        <f t="shared" si="851"/>
        <v>31539.301435169888</v>
      </c>
      <c r="H8382">
        <f t="shared" si="851"/>
        <v>34386.707405663226</v>
      </c>
      <c r="I8382">
        <f t="shared" si="851"/>
        <v>8565.1278478399108</v>
      </c>
      <c r="J8382">
        <f t="shared" si="851"/>
        <v>48829.406216491763</v>
      </c>
      <c r="K8382">
        <f t="shared" si="851"/>
        <v>20113.712902867039</v>
      </c>
      <c r="L8382">
        <f t="shared" si="851"/>
        <v>19350.871618289497</v>
      </c>
      <c r="M8382">
        <f t="shared" si="851"/>
        <v>64996.115975643334</v>
      </c>
      <c r="N8382">
        <f t="shared" si="851"/>
        <v>12814.208250870728</v>
      </c>
    </row>
    <row r="8383" spans="3:14">
      <c r="C8383">
        <v>84</v>
      </c>
      <c r="D8383">
        <v>64</v>
      </c>
      <c r="E8383">
        <f t="shared" si="851"/>
        <v>64852.425016574853</v>
      </c>
      <c r="F8383">
        <f t="shared" si="851"/>
        <v>100309.59599019001</v>
      </c>
      <c r="G8383">
        <f t="shared" si="851"/>
        <v>31541.099956395512</v>
      </c>
      <c r="H8383">
        <f t="shared" si="851"/>
        <v>34374.901798921543</v>
      </c>
      <c r="I8383">
        <f t="shared" si="851"/>
        <v>8555.3303298406245</v>
      </c>
      <c r="J8383">
        <f t="shared" si="851"/>
        <v>48832.806081682771</v>
      </c>
      <c r="K8383">
        <f t="shared" si="851"/>
        <v>20105.627458462375</v>
      </c>
      <c r="L8383">
        <f t="shared" si="851"/>
        <v>19342.564858267746</v>
      </c>
      <c r="M8383">
        <f t="shared" si="851"/>
        <v>64995.387375897371</v>
      </c>
      <c r="N8383">
        <f t="shared" si="851"/>
        <v>12811.364972799669</v>
      </c>
    </row>
    <row r="8384" spans="3:14">
      <c r="C8384">
        <v>84</v>
      </c>
      <c r="D8384">
        <v>65</v>
      </c>
      <c r="E8384">
        <f t="shared" si="851"/>
        <v>64854.280060924437</v>
      </c>
      <c r="F8384">
        <f t="shared" si="851"/>
        <v>100300.22597112888</v>
      </c>
      <c r="G8384">
        <f t="shared" si="851"/>
        <v>31542.859914873217</v>
      </c>
      <c r="H8384">
        <f t="shared" si="851"/>
        <v>34363.46902811333</v>
      </c>
      <c r="I8384">
        <f t="shared" si="851"/>
        <v>8545.8612359515682</v>
      </c>
      <c r="J8384">
        <f t="shared" si="851"/>
        <v>48836.11970975306</v>
      </c>
      <c r="K8384">
        <f t="shared" si="851"/>
        <v>20097.814763200644</v>
      </c>
      <c r="L8384">
        <f t="shared" si="851"/>
        <v>19334.533063571245</v>
      </c>
      <c r="M8384">
        <f t="shared" si="851"/>
        <v>64994.709954090918</v>
      </c>
      <c r="N8384">
        <f t="shared" si="851"/>
        <v>12808.627754042307</v>
      </c>
    </row>
    <row r="8385" spans="3:14">
      <c r="C8385">
        <v>84</v>
      </c>
      <c r="D8385">
        <v>66</v>
      </c>
      <c r="E8385">
        <f t="shared" si="851"/>
        <v>64856.08616943549</v>
      </c>
      <c r="F8385">
        <f t="shared" si="851"/>
        <v>100291.16290507483</v>
      </c>
      <c r="G8385">
        <f t="shared" si="851"/>
        <v>31544.583063455193</v>
      </c>
      <c r="H8385">
        <f t="shared" si="851"/>
        <v>34352.392146150698</v>
      </c>
      <c r="I8385">
        <f t="shared" si="851"/>
        <v>8536.7056378040979</v>
      </c>
      <c r="J8385">
        <f t="shared" si="851"/>
        <v>48839.351020571783</v>
      </c>
      <c r="K8385">
        <f t="shared" si="851"/>
        <v>20090.26241939353</v>
      </c>
      <c r="L8385">
        <f t="shared" si="851"/>
        <v>19326.763735776109</v>
      </c>
      <c r="M8385">
        <f t="shared" si="851"/>
        <v>64994.08138395405</v>
      </c>
      <c r="N8385">
        <f t="shared" si="851"/>
        <v>12805.99177372074</v>
      </c>
    </row>
    <row r="8386" spans="3:14">
      <c r="C8386">
        <v>84</v>
      </c>
      <c r="D8386">
        <v>67</v>
      </c>
      <c r="E8386">
        <f t="shared" si="851"/>
        <v>64857.84553326499</v>
      </c>
      <c r="F8386">
        <f t="shared" si="851"/>
        <v>100282.39304786336</v>
      </c>
      <c r="G8386">
        <f t="shared" si="851"/>
        <v>31546.271050345724</v>
      </c>
      <c r="H8386">
        <f t="shared" si="851"/>
        <v>34341.655217712221</v>
      </c>
      <c r="I8386">
        <f t="shared" si="851"/>
        <v>8527.8494982754564</v>
      </c>
      <c r="J8386">
        <f t="shared" si="851"/>
        <v>48842.50369998598</v>
      </c>
      <c r="K8386">
        <f t="shared" si="851"/>
        <v>20082.958769513218</v>
      </c>
      <c r="L8386">
        <f t="shared" si="851"/>
        <v>19319.24512263303</v>
      </c>
      <c r="M8386">
        <f t="shared" si="851"/>
        <v>64993.499478098514</v>
      </c>
      <c r="N8386">
        <f t="shared" si="851"/>
        <v>12803.452498770688</v>
      </c>
    </row>
    <row r="8387" spans="3:14">
      <c r="C8387">
        <v>84</v>
      </c>
      <c r="D8387">
        <v>68</v>
      </c>
      <c r="E8387">
        <f t="shared" si="851"/>
        <v>64859.560214678269</v>
      </c>
      <c r="F8387">
        <f t="shared" si="851"/>
        <v>100273.90346381022</v>
      </c>
      <c r="G8387">
        <f t="shared" si="851"/>
        <v>31547.92542679589</v>
      </c>
      <c r="H8387">
        <f t="shared" si="851"/>
        <v>34331.243244848294</v>
      </c>
      <c r="I8387">
        <f t="shared" si="851"/>
        <v>8519.279605955986</v>
      </c>
      <c r="J8387">
        <f t="shared" si="851"/>
        <v>48845.58121702823</v>
      </c>
      <c r="K8387">
        <f t="shared" si="851"/>
        <v>20075.892841768804</v>
      </c>
      <c r="L8387">
        <f t="shared" si="851"/>
        <v>19311.966163201476</v>
      </c>
      <c r="M8387">
        <f t="shared" si="851"/>
        <v>64992.962177806054</v>
      </c>
      <c r="N8387">
        <f t="shared" si="851"/>
        <v>12801.005662778693</v>
      </c>
    </row>
    <row r="8388" spans="3:14">
      <c r="C8388">
        <v>84</v>
      </c>
      <c r="D8388">
        <v>69</v>
      </c>
      <c r="E8388">
        <f t="shared" si="851"/>
        <v>64861.232156389095</v>
      </c>
      <c r="F8388">
        <f t="shared" si="851"/>
        <v>100265.68196712594</v>
      </c>
      <c r="G8388">
        <f t="shared" si="851"/>
        <v>31549.547654129205</v>
      </c>
      <c r="H8388">
        <f t="shared" si="851"/>
        <v>34321.142099055687</v>
      </c>
      <c r="I8388">
        <f t="shared" si="851"/>
        <v>8510.9835153148579</v>
      </c>
      <c r="J8388">
        <f t="shared" si="851"/>
        <v>48848.586839627751</v>
      </c>
      <c r="K8388">
        <f t="shared" si="851"/>
        <v>20069.054300415282</v>
      </c>
      <c r="L8388">
        <f t="shared" si="851"/>
        <v>19304.916437754859</v>
      </c>
      <c r="M8388">
        <f t="shared" si="851"/>
        <v>64992.467543704377</v>
      </c>
      <c r="N8388">
        <f t="shared" si="851"/>
        <v>12798.64724665963</v>
      </c>
    </row>
    <row r="8389" spans="3:14">
      <c r="C8389">
        <v>84</v>
      </c>
      <c r="D8389">
        <v>70</v>
      </c>
      <c r="E8389">
        <f t="shared" si="851"/>
        <v>64862.863190098979</v>
      </c>
      <c r="F8389">
        <f t="shared" si="851"/>
        <v>100257.71706835183</v>
      </c>
      <c r="G8389">
        <f t="shared" si="851"/>
        <v>31551.139110164946</v>
      </c>
      <c r="H8389">
        <f t="shared" si="851"/>
        <v>34311.338459174171</v>
      </c>
      <c r="I8389">
        <f t="shared" si="851"/>
        <v>8502.9494919944245</v>
      </c>
      <c r="J8389">
        <f t="shared" si="851"/>
        <v>48851.52364897493</v>
      </c>
      <c r="K8389">
        <f t="shared" si="851"/>
        <v>20062.433400321584</v>
      </c>
      <c r="L8389">
        <f t="shared" si="851"/>
        <v>19298.086121979533</v>
      </c>
      <c r="M8389">
        <f t="shared" si="851"/>
        <v>64992.013747242403</v>
      </c>
      <c r="N8389">
        <f t="shared" si="851"/>
        <v>12796.373460990366</v>
      </c>
    </row>
    <row r="8390" spans="3:14">
      <c r="C8390">
        <v>84</v>
      </c>
      <c r="D8390">
        <v>71</v>
      </c>
      <c r="E8390">
        <f t="shared" ref="E8390:N8399" si="852">E$3/$C8390/$E$12+($D8390-1)*$C8390*$E$12*E$2*E$4/(2*$D8390)+$D8390*E$5/($C8390*$E$12)+$C8390*$E$12*E$2*E$6/(2*$D8390)</f>
        <v>64864.455044315029</v>
      </c>
      <c r="F8390">
        <f t="shared" si="852"/>
        <v>100249.99792532269</v>
      </c>
      <c r="G8390">
        <f t="shared" si="852"/>
        <v>31552.701095098793</v>
      </c>
      <c r="H8390">
        <f t="shared" si="852"/>
        <v>34301.819754531476</v>
      </c>
      <c r="I8390">
        <f t="shared" si="852"/>
        <v>8495.1664627276132</v>
      </c>
      <c r="J8390">
        <f t="shared" si="852"/>
        <v>48854.394552671984</v>
      </c>
      <c r="K8390">
        <f t="shared" si="852"/>
        <v>20056.020945378143</v>
      </c>
      <c r="L8390">
        <f t="shared" si="852"/>
        <v>19291.465945044318</v>
      </c>
      <c r="M8390">
        <f t="shared" si="852"/>
        <v>64991.599062886096</v>
      </c>
      <c r="N8390">
        <f t="shared" si="852"/>
        <v>12794.180729836406</v>
      </c>
    </row>
    <row r="8391" spans="3:14">
      <c r="C8391">
        <v>84</v>
      </c>
      <c r="D8391">
        <v>72</v>
      </c>
      <c r="E8391">
        <f t="shared" si="852"/>
        <v>64866.009351516142</v>
      </c>
      <c r="F8391">
        <f t="shared" si="852"/>
        <v>100242.51429821581</v>
      </c>
      <c r="G8391">
        <f t="shared" si="852"/>
        <v>31554.234836893324</v>
      </c>
      <c r="H8391">
        <f t="shared" si="852"/>
        <v>34292.574112825976</v>
      </c>
      <c r="I8391">
        <f t="shared" si="852"/>
        <v>8487.6239694288652</v>
      </c>
      <c r="J8391">
        <f t="shared" si="852"/>
        <v>48857.202296787684</v>
      </c>
      <c r="K8391">
        <f t="shared" si="852"/>
        <v>20049.808250370381</v>
      </c>
      <c r="L8391">
        <f t="shared" si="852"/>
        <v>19285.047151164214</v>
      </c>
      <c r="M8391">
        <f t="shared" si="852"/>
        <v>64991.221860964375</v>
      </c>
      <c r="N8391">
        <f t="shared" si="852"/>
        <v>12792.065675926278</v>
      </c>
    </row>
    <row r="8392" spans="3:14">
      <c r="C8392">
        <v>84</v>
      </c>
      <c r="D8392">
        <v>73</v>
      </c>
      <c r="E8392">
        <f t="shared" si="852"/>
        <v>64867.527654730329</v>
      </c>
      <c r="F8392">
        <f t="shared" si="852"/>
        <v>100235.25650829467</v>
      </c>
      <c r="G8392">
        <f t="shared" si="852"/>
        <v>31555.741496225502</v>
      </c>
      <c r="H8392">
        <f t="shared" si="852"/>
        <v>34283.590312293134</v>
      </c>
      <c r="I8392">
        <f t="shared" si="852"/>
        <v>8480.312127058387</v>
      </c>
      <c r="J8392">
        <f t="shared" si="852"/>
        <v>48859.949476921247</v>
      </c>
      <c r="K8392">
        <f t="shared" si="852"/>
        <v>20043.787105985866</v>
      </c>
      <c r="L8392">
        <f t="shared" si="852"/>
        <v>19278.82146432326</v>
      </c>
      <c r="M8392">
        <f t="shared" si="852"/>
        <v>64990.880601103199</v>
      </c>
      <c r="N8392">
        <f t="shared" si="852"/>
        <v>12790.025107044485</v>
      </c>
    </row>
    <row r="8393" spans="3:14">
      <c r="C8393">
        <v>84</v>
      </c>
      <c r="D8393">
        <v>74</v>
      </c>
      <c r="E8393">
        <f t="shared" si="852"/>
        <v>64869.011413578679</v>
      </c>
      <c r="F8393">
        <f t="shared" si="852"/>
        <v>100228.21539999764</v>
      </c>
      <c r="G8393">
        <f t="shared" si="852"/>
        <v>31557.222171032976</v>
      </c>
      <c r="H8393">
        <f t="shared" si="852"/>
        <v>34274.857737750252</v>
      </c>
      <c r="I8393">
        <f t="shared" si="852"/>
        <v>8473.2215849028762</v>
      </c>
      <c r="J8393">
        <f t="shared" si="852"/>
        <v>48862.638548369228</v>
      </c>
      <c r="K8393">
        <f t="shared" si="852"/>
        <v>20037.949746658778</v>
      </c>
      <c r="L8393">
        <f t="shared" si="852"/>
        <v>19272.781055857697</v>
      </c>
      <c r="M8393">
        <f t="shared" si="852"/>
        <v>64990.573826192034</v>
      </c>
      <c r="N8393">
        <f t="shared" si="852"/>
        <v>12788.056003527707</v>
      </c>
    </row>
    <row r="8394" spans="3:14">
      <c r="C8394">
        <v>84</v>
      </c>
      <c r="D8394">
        <v>75</v>
      </c>
      <c r="E8394">
        <f t="shared" si="852"/>
        <v>64870.462009835843</v>
      </c>
      <c r="F8394">
        <f t="shared" si="852"/>
        <v>100221.38230605982</v>
      </c>
      <c r="G8394">
        <f t="shared" si="852"/>
        <v>31558.677900696752</v>
      </c>
      <c r="H8394">
        <f t="shared" si="852"/>
        <v>34266.366340157765</v>
      </c>
      <c r="I8394">
        <f t="shared" si="852"/>
        <v>8466.3434909537318</v>
      </c>
      <c r="J8394">
        <f t="shared" si="852"/>
        <v>48865.2718354791</v>
      </c>
      <c r="K8394">
        <f t="shared" si="852"/>
        <v>20032.28882098684</v>
      </c>
      <c r="L8394">
        <f t="shared" si="852"/>
        <v>19266.918514632518</v>
      </c>
      <c r="M8394">
        <f t="shared" si="852"/>
        <v>64990.300156832884</v>
      </c>
      <c r="N8394">
        <f t="shared" si="852"/>
        <v>12786.155506761363</v>
      </c>
    </row>
    <row r="8395" spans="3:14">
      <c r="C8395">
        <v>84</v>
      </c>
      <c r="D8395">
        <v>76</v>
      </c>
      <c r="E8395">
        <f t="shared" si="852"/>
        <v>64871.880752551435</v>
      </c>
      <c r="F8395">
        <f t="shared" si="852"/>
        <v>100214.74901538805</v>
      </c>
      <c r="G8395">
        <f t="shared" si="852"/>
        <v>31560.10966989354</v>
      </c>
      <c r="H8395">
        <f t="shared" si="852"/>
        <v>34258.106599372848</v>
      </c>
      <c r="I8395">
        <f t="shared" si="852"/>
        <v>8459.6694590975439</v>
      </c>
      <c r="J8395">
        <f t="shared" si="852"/>
        <v>48867.851540264171</v>
      </c>
      <c r="K8395">
        <f t="shared" si="852"/>
        <v>20026.797364483653</v>
      </c>
      <c r="L8395">
        <f t="shared" si="852"/>
        <v>19261.226819572439</v>
      </c>
      <c r="M8395">
        <f t="shared" si="852"/>
        <v>64990.058286227613</v>
      </c>
      <c r="N8395">
        <f t="shared" si="852"/>
        <v>12784.320908584228</v>
      </c>
    </row>
    <row r="8396" spans="3:14">
      <c r="C8396">
        <v>84</v>
      </c>
      <c r="D8396">
        <v>77</v>
      </c>
      <c r="E8396">
        <f t="shared" si="852"/>
        <v>64873.268882772572</v>
      </c>
      <c r="F8396">
        <f t="shared" si="852"/>
        <v>100208.30774343947</v>
      </c>
      <c r="G8396">
        <f t="shared" si="852"/>
        <v>31561.518412148038</v>
      </c>
      <c r="H8396">
        <f t="shared" si="852"/>
        <v>34250.069489805639</v>
      </c>
      <c r="I8396">
        <f t="shared" si="852"/>
        <v>8453.1915388631605</v>
      </c>
      <c r="J8396">
        <f t="shared" si="852"/>
        <v>48870.379750347493</v>
      </c>
      <c r="K8396">
        <f t="shared" si="852"/>
        <v>20021.468774454326</v>
      </c>
      <c r="L8396">
        <f t="shared" si="852"/>
        <v>19255.699314333368</v>
      </c>
      <c r="M8396">
        <f t="shared" si="852"/>
        <v>64989.846975463748</v>
      </c>
      <c r="N8396">
        <f t="shared" si="852"/>
        <v>12782.549641518814</v>
      </c>
    </row>
    <row r="8397" spans="3:14">
      <c r="C8397">
        <v>84</v>
      </c>
      <c r="D8397">
        <v>78</v>
      </c>
      <c r="E8397">
        <f t="shared" si="852"/>
        <v>64874.627577902873</v>
      </c>
      <c r="F8397">
        <f t="shared" si="852"/>
        <v>100202.05110487864</v>
      </c>
      <c r="G8397">
        <f t="shared" si="852"/>
        <v>31562.905013111871</v>
      </c>
      <c r="H8397">
        <f t="shared" si="852"/>
        <v>34242.246448717</v>
      </c>
      <c r="I8397">
        <f t="shared" si="852"/>
        <v>8446.9021874958962</v>
      </c>
      <c r="J8397">
        <f t="shared" si="852"/>
        <v>48872.858446294536</v>
      </c>
      <c r="K8397">
        <f t="shared" si="852"/>
        <v>20016.296786803723</v>
      </c>
      <c r="L8397">
        <f t="shared" si="852"/>
        <v>19250.329683922184</v>
      </c>
      <c r="M8397">
        <f t="shared" si="852"/>
        <v>64989.665049162773</v>
      </c>
      <c r="N8397">
        <f t="shared" si="852"/>
        <v>12780.839269753131</v>
      </c>
    </row>
    <row r="8398" spans="3:14">
      <c r="C8398">
        <v>84</v>
      </c>
      <c r="D8398">
        <v>79</v>
      </c>
      <c r="E8398">
        <f t="shared" si="852"/>
        <v>64875.957955730577</v>
      </c>
      <c r="F8398">
        <f t="shared" si="852"/>
        <v>100195.97208831103</v>
      </c>
      <c r="G8398">
        <f t="shared" si="852"/>
        <v>31564.270313593541</v>
      </c>
      <c r="H8398">
        <f t="shared" si="852"/>
        <v>34234.62934692415</v>
      </c>
      <c r="I8398">
        <f t="shared" si="852"/>
        <v>8440.7942441526957</v>
      </c>
      <c r="J8398">
        <f t="shared" si="852"/>
        <v>48875.289508388923</v>
      </c>
      <c r="K8398">
        <f t="shared" si="852"/>
        <v>20011.275454606061</v>
      </c>
      <c r="L8398">
        <f t="shared" si="852"/>
        <v>19245.11193309227</v>
      </c>
      <c r="M8398">
        <f t="shared" si="852"/>
        <v>64989.511391459004</v>
      </c>
      <c r="N8398">
        <f t="shared" si="852"/>
        <v>12779.187480807441</v>
      </c>
    </row>
    <row r="8399" spans="3:14">
      <c r="C8399">
        <v>84</v>
      </c>
      <c r="D8399">
        <v>80</v>
      </c>
      <c r="E8399">
        <f t="shared" si="852"/>
        <v>64877.261078154566</v>
      </c>
      <c r="F8399">
        <f t="shared" si="852"/>
        <v>100190.06403291189</v>
      </c>
      <c r="G8399">
        <f t="shared" si="852"/>
        <v>31565.61511236112</v>
      </c>
      <c r="H8399">
        <f t="shared" si="852"/>
        <v>34227.210461703551</v>
      </c>
      <c r="I8399">
        <f t="shared" si="852"/>
        <v>8434.8609060326544</v>
      </c>
      <c r="J8399">
        <f t="shared" si="852"/>
        <v>48877.674722900156</v>
      </c>
      <c r="K8399">
        <f t="shared" si="852"/>
        <v>20006.399128281853</v>
      </c>
      <c r="L8399">
        <f t="shared" si="852"/>
        <v>19240.040366359321</v>
      </c>
      <c r="M8399">
        <f t="shared" si="852"/>
        <v>64989.384942280041</v>
      </c>
      <c r="N8399">
        <f t="shared" si="852"/>
        <v>12777.59207782599</v>
      </c>
    </row>
    <row r="8400" spans="3:14">
      <c r="C8400">
        <v>84</v>
      </c>
      <c r="D8400">
        <v>81</v>
      </c>
      <c r="E8400">
        <f t="shared" ref="E8400:N8409" si="853">E$3/$C8400/$E$12+($D8400-1)*$C8400*$E$12*E$2*E$4/(2*$D8400)+$D8400*E$5/($C8400*$E$12)+$C8400*$E$12*E$2*E$6/(2*$D8400)</f>
        <v>64878.537954634208</v>
      </c>
      <c r="F8400">
        <f t="shared" si="853"/>
        <v>100184.32060678616</v>
      </c>
      <c r="G8400">
        <f t="shared" si="853"/>
        <v>31566.940168737376</v>
      </c>
      <c r="H8400">
        <f t="shared" si="853"/>
        <v>34219.982451700642</v>
      </c>
      <c r="I8400">
        <f t="shared" si="853"/>
        <v>8429.0957062756588</v>
      </c>
      <c r="J8400">
        <f t="shared" si="853"/>
        <v>48880.015787886856</v>
      </c>
      <c r="K8400">
        <f t="shared" si="853"/>
        <v>20001.662437243205</v>
      </c>
      <c r="L8400">
        <f t="shared" si="853"/>
        <v>19235.109569497527</v>
      </c>
      <c r="M8400">
        <f t="shared" si="853"/>
        <v>64989.284693902788</v>
      </c>
      <c r="N8400">
        <f t="shared" si="853"/>
        <v>12776.050972439738</v>
      </c>
    </row>
    <row r="8401" spans="3:14">
      <c r="C8401">
        <v>84</v>
      </c>
      <c r="D8401">
        <v>82</v>
      </c>
      <c r="E8401">
        <f t="shared" si="853"/>
        <v>64879.789545387001</v>
      </c>
      <c r="F8401">
        <f t="shared" si="853"/>
        <v>100178.73578691158</v>
      </c>
      <c r="G8401">
        <f t="shared" si="853"/>
        <v>31568.246205004896</v>
      </c>
      <c r="H8401">
        <f t="shared" si="853"/>
        <v>34212.938333675775</v>
      </c>
      <c r="I8401">
        <f t="shared" si="853"/>
        <v>8423.492493478183</v>
      </c>
      <c r="J8401">
        <f t="shared" si="853"/>
        <v>48882.31431857554</v>
      </c>
      <c r="K8401">
        <f t="shared" si="853"/>
        <v>19997.0602728821</v>
      </c>
      <c r="L8401">
        <f t="shared" si="853"/>
        <v>19230.314392389635</v>
      </c>
      <c r="M8401">
        <f t="shared" si="853"/>
        <v>64989.209687761249</v>
      </c>
      <c r="N8401">
        <f t="shared" si="853"/>
        <v>12774.562178151296</v>
      </c>
    </row>
    <row r="8402" spans="3:14">
      <c r="C8402">
        <v>84</v>
      </c>
      <c r="D8402">
        <v>83</v>
      </c>
      <c r="E8402">
        <f t="shared" si="853"/>
        <v>64881.016764354834</v>
      </c>
      <c r="F8402">
        <f t="shared" si="853"/>
        <v>100173.30384053208</v>
      </c>
      <c r="G8402">
        <f t="shared" si="853"/>
        <v>31569.533908637506</v>
      </c>
      <c r="H8402">
        <f t="shared" si="853"/>
        <v>34206.071460930922</v>
      </c>
      <c r="I8402">
        <f t="shared" si="853"/>
        <v>8418.0454126898785</v>
      </c>
      <c r="J8402">
        <f t="shared" si="853"/>
        <v>48884.571852350462</v>
      </c>
      <c r="K8402">
        <f t="shared" si="853"/>
        <v>19992.587772788502</v>
      </c>
      <c r="L8402">
        <f t="shared" si="853"/>
        <v>19225.649933116849</v>
      </c>
      <c r="M8402">
        <f t="shared" si="853"/>
        <v>64989.159011485521</v>
      </c>
      <c r="N8402">
        <f t="shared" si="853"/>
        <v>12773.123804198094</v>
      </c>
    </row>
    <row r="8403" spans="3:14">
      <c r="C8403">
        <v>84</v>
      </c>
      <c r="D8403">
        <v>84</v>
      </c>
      <c r="E8403">
        <f t="shared" si="853"/>
        <v>64882.220481958677</v>
      </c>
      <c r="F8403">
        <f t="shared" si="853"/>
        <v>100168.01930788005</v>
      </c>
      <c r="G8403">
        <f t="shared" si="853"/>
        <v>31570.803934372165</v>
      </c>
      <c r="H8403">
        <f t="shared" si="853"/>
        <v>34199.37550327753</v>
      </c>
      <c r="I8403">
        <f t="shared" si="853"/>
        <v>8412.7488877675678</v>
      </c>
      <c r="J8403">
        <f t="shared" si="853"/>
        <v>48886.789853387127</v>
      </c>
      <c r="K8403">
        <f t="shared" si="853"/>
        <v>19988.240306095726</v>
      </c>
      <c r="L8403">
        <f t="shared" si="853"/>
        <v>19221.111523185056</v>
      </c>
      <c r="M8403">
        <f t="shared" si="853"/>
        <v>64989.1317961518</v>
      </c>
      <c r="N8403">
        <f t="shared" si="853"/>
        <v>12771.734049853876</v>
      </c>
    </row>
    <row r="8404" spans="3:14">
      <c r="C8404">
        <v>84</v>
      </c>
      <c r="D8404">
        <v>85</v>
      </c>
      <c r="E8404">
        <f t="shared" si="853"/>
        <v>64883.401527658367</v>
      </c>
      <c r="F8404">
        <f t="shared" si="853"/>
        <v>100162.87698611795</v>
      </c>
      <c r="G8404">
        <f t="shared" si="853"/>
        <v>31572.056906134661</v>
      </c>
      <c r="H8404">
        <f t="shared" si="853"/>
        <v>34192.844428418241</v>
      </c>
      <c r="I8404">
        <f t="shared" si="853"/>
        <v>8407.5976049747933</v>
      </c>
      <c r="J8404">
        <f t="shared" si="853"/>
        <v>48888.969716958636</v>
      </c>
      <c r="K8404">
        <f t="shared" si="853"/>
        <v>19984.013459860202</v>
      </c>
      <c r="L8404">
        <f t="shared" si="853"/>
        <v>19216.694713793975</v>
      </c>
      <c r="M8404">
        <f t="shared" si="853"/>
        <v>64989.127213726846</v>
      </c>
      <c r="N8404">
        <f t="shared" si="853"/>
        <v>12770.391199132438</v>
      </c>
    </row>
    <row r="8405" spans="3:14">
      <c r="C8405">
        <v>84</v>
      </c>
      <c r="D8405">
        <v>86</v>
      </c>
      <c r="E8405">
        <f t="shared" si="853"/>
        <v>64884.560692334308</v>
      </c>
      <c r="F8405">
        <f t="shared" si="853"/>
        <v>100157.87191440085</v>
      </c>
      <c r="G8405">
        <f t="shared" si="853"/>
        <v>31573.293418831032</v>
      </c>
      <c r="H8405">
        <f t="shared" si="853"/>
        <v>34186.47248462768</v>
      </c>
      <c r="I8405">
        <f t="shared" si="853"/>
        <v>8402.5864977256497</v>
      </c>
      <c r="J8405">
        <f t="shared" si="853"/>
        <v>48891.112773441688</v>
      </c>
      <c r="K8405">
        <f t="shared" si="853"/>
        <v>19979.90302639157</v>
      </c>
      <c r="L8405">
        <f t="shared" si="853"/>
        <v>19212.395263064285</v>
      </c>
      <c r="M8405">
        <f t="shared" si="853"/>
        <v>64989.144474690591</v>
      </c>
      <c r="N8405">
        <f t="shared" si="853"/>
        <v>12769.093615860893</v>
      </c>
    </row>
    <row r="8406" spans="3:14">
      <c r="C8406">
        <v>84</v>
      </c>
      <c r="D8406">
        <v>87</v>
      </c>
      <c r="E8406">
        <f t="shared" si="853"/>
        <v>64885.698730504562</v>
      </c>
      <c r="F8406">
        <f t="shared" si="853"/>
        <v>100152.99935996858</v>
      </c>
      <c r="G8406">
        <f t="shared" si="853"/>
        <v>31574.514040015274</v>
      </c>
      <c r="H8406">
        <f t="shared" si="853"/>
        <v>34180.254184627636</v>
      </c>
      <c r="I8406">
        <f t="shared" si="853"/>
        <v>8397.7107323807013</v>
      </c>
      <c r="J8406">
        <f t="shared" si="853"/>
        <v>48893.220292046237</v>
      </c>
      <c r="K8406">
        <f t="shared" si="853"/>
        <v>19975.904991456486</v>
      </c>
      <c r="L8406">
        <f t="shared" si="853"/>
        <v>19208.209124145593</v>
      </c>
      <c r="M8406">
        <f t="shared" si="853"/>
        <v>64989.182825822725</v>
      </c>
      <c r="N8406">
        <f t="shared" si="853"/>
        <v>12767.839739092695</v>
      </c>
    </row>
    <row r="8407" spans="3:14">
      <c r="C8407">
        <v>84</v>
      </c>
      <c r="D8407">
        <v>88</v>
      </c>
      <c r="E8407">
        <f t="shared" si="853"/>
        <v>64886.816362390913</v>
      </c>
      <c r="F8407">
        <f t="shared" si="853"/>
        <v>100148.25480518639</v>
      </c>
      <c r="G8407">
        <f t="shared" si="853"/>
        <v>31575.719311443456</v>
      </c>
      <c r="H8407">
        <f t="shared" si="853"/>
        <v>34174.184290561592</v>
      </c>
      <c r="I8407">
        <f t="shared" si="853"/>
        <v>8392.9656950113913</v>
      </c>
      <c r="J8407">
        <f t="shared" si="853"/>
        <v>48895.293484290873</v>
      </c>
      <c r="K8407">
        <f t="shared" si="853"/>
        <v>19972.015523286755</v>
      </c>
      <c r="L8407">
        <f t="shared" si="853"/>
        <v>19204.132434135248</v>
      </c>
      <c r="M8407">
        <f t="shared" si="853"/>
        <v>64989.24154814022</v>
      </c>
      <c r="N8407">
        <f t="shared" si="853"/>
        <v>12766.628078833413</v>
      </c>
    </row>
    <row r="8408" spans="3:14">
      <c r="C8408">
        <v>84</v>
      </c>
      <c r="D8408">
        <v>89</v>
      </c>
      <c r="E8408">
        <f t="shared" si="853"/>
        <v>64887.914275845607</v>
      </c>
      <c r="F8408">
        <f t="shared" si="853"/>
        <v>100143.63393545934</v>
      </c>
      <c r="G8408">
        <f t="shared" si="853"/>
        <v>31576.909750523108</v>
      </c>
      <c r="H8408">
        <f t="shared" si="853"/>
        <v>34168.257799982341</v>
      </c>
      <c r="I8408">
        <f t="shared" si="853"/>
        <v>8388.3469790567469</v>
      </c>
      <c r="J8408">
        <f t="shared" si="853"/>
        <v>48897.333507243864</v>
      </c>
      <c r="K8408">
        <f t="shared" si="853"/>
        <v>19968.230962328496</v>
      </c>
      <c r="L8408">
        <f t="shared" si="853"/>
        <v>19200.16150374421</v>
      </c>
      <c r="M8408">
        <f t="shared" si="853"/>
        <v>64989.319954973944</v>
      </c>
      <c r="N8408">
        <f t="shared" si="853"/>
        <v>12765.457212054656</v>
      </c>
    </row>
    <row r="8409" spans="3:14">
      <c r="C8409">
        <v>84</v>
      </c>
      <c r="D8409">
        <v>90</v>
      </c>
      <c r="E8409">
        <f t="shared" si="853"/>
        <v>64888.993128149734</v>
      </c>
      <c r="F8409">
        <f t="shared" si="853"/>
        <v>100139.13262795231</v>
      </c>
      <c r="G8409">
        <f t="shared" si="853"/>
        <v>31578.085851665859</v>
      </c>
      <c r="H8409">
        <f t="shared" si="853"/>
        <v>34162.46993277366</v>
      </c>
      <c r="I8409">
        <f t="shared" si="853"/>
        <v>8383.8503738029449</v>
      </c>
      <c r="J8409">
        <f t="shared" si="853"/>
        <v>48899.341466548321</v>
      </c>
      <c r="K8409">
        <f t="shared" si="853"/>
        <v>19964.54781167466</v>
      </c>
      <c r="L8409">
        <f t="shared" si="853"/>
        <v>19196.292807651836</v>
      </c>
      <c r="M8409">
        <f t="shared" si="853"/>
        <v>64989.41739017333</v>
      </c>
      <c r="N8409">
        <f t="shared" si="853"/>
        <v>12764.325778973734</v>
      </c>
    </row>
    <row r="8410" spans="3:14">
      <c r="C8410">
        <v>84</v>
      </c>
      <c r="D8410">
        <v>91</v>
      </c>
      <c r="E8410">
        <f t="shared" ref="E8410:N8419" si="854">E$3/$C8410/$E$12+($D8410-1)*$C8410*$E$12*E$2*E$4/(2*$D8410)+$D8410*E$5/($C8410*$E$12)+$C8410*$E$12*E$2*E$6/(2*$D8410)</f>
        <v>64890.053547692849</v>
      </c>
      <c r="F8410">
        <f t="shared" si="854"/>
        <v>100134.74694105357</v>
      </c>
      <c r="G8410">
        <f t="shared" si="854"/>
        <v>31579.248087550921</v>
      </c>
      <c r="H8410">
        <f t="shared" si="854"/>
        <v>34156.816118934323</v>
      </c>
      <c r="I8410">
        <f t="shared" si="854"/>
        <v>8379.4718536224846</v>
      </c>
      <c r="J8410">
        <f t="shared" si="854"/>
        <v>48901.318419247575</v>
      </c>
      <c r="K8410">
        <f t="shared" si="854"/>
        <v>19960.962728128394</v>
      </c>
      <c r="L8410">
        <f t="shared" si="854"/>
        <v>19192.52297549662</v>
      </c>
      <c r="M8410">
        <f t="shared" si="854"/>
        <v>64989.533226429623</v>
      </c>
      <c r="N8410">
        <f t="shared" si="854"/>
        <v>12763.232479578635</v>
      </c>
    </row>
    <row r="8411" spans="3:14">
      <c r="C8411">
        <v>84</v>
      </c>
      <c r="D8411">
        <v>92</v>
      </c>
      <c r="E8411">
        <f t="shared" si="854"/>
        <v>64891.096135543259</v>
      </c>
      <c r="F8411">
        <f t="shared" si="854"/>
        <v>100130.47310452598</v>
      </c>
      <c r="G8411">
        <f t="shared" si="854"/>
        <v>31580.396910306274</v>
      </c>
      <c r="H8411">
        <f t="shared" si="854"/>
        <v>34151.291987158795</v>
      </c>
      <c r="I8411">
        <f t="shared" si="854"/>
        <v>8375.2075679151494</v>
      </c>
      <c r="J8411">
        <f t="shared" si="854"/>
        <v>48903.265376426578</v>
      </c>
      <c r="K8411">
        <f t="shared" si="854"/>
        <v>19957.472513849236</v>
      </c>
      <c r="L8411">
        <f t="shared" si="854"/>
        <v>19188.848783454545</v>
      </c>
      <c r="M8411">
        <f t="shared" si="854"/>
        <v>64989.666863708386</v>
      </c>
      <c r="N8411">
        <f t="shared" si="854"/>
        <v>12762.176070379608</v>
      </c>
    </row>
    <row r="8412" spans="3:14">
      <c r="C8412">
        <v>84</v>
      </c>
      <c r="D8412">
        <v>93</v>
      </c>
      <c r="E8412">
        <f t="shared" si="854"/>
        <v>64892.12146691684</v>
      </c>
      <c r="F8412">
        <f t="shared" si="854"/>
        <v>100126.30751029297</v>
      </c>
      <c r="G8412">
        <f t="shared" si="854"/>
        <v>31581.532752613526</v>
      </c>
      <c r="H8412">
        <f t="shared" si="854"/>
        <v>34145.893354154709</v>
      </c>
      <c r="I8412">
        <f t="shared" si="854"/>
        <v>8371.0538316979328</v>
      </c>
      <c r="J8412">
        <f t="shared" si="854"/>
        <v>48905.183305682753</v>
      </c>
      <c r="K8412">
        <f t="shared" si="854"/>
        <v>19954.074108538243</v>
      </c>
      <c r="L8412">
        <f t="shared" si="854"/>
        <v>19185.267146360653</v>
      </c>
      <c r="M8412">
        <f t="shared" si="854"/>
        <v>64989.81772778304</v>
      </c>
      <c r="N8412">
        <f t="shared" si="854"/>
        <v>12761.155361370322</v>
      </c>
    </row>
    <row r="8413" spans="3:14">
      <c r="C8413">
        <v>84</v>
      </c>
      <c r="D8413">
        <v>94</v>
      </c>
      <c r="E8413">
        <f t="shared" si="854"/>
        <v>64893.13009255223</v>
      </c>
      <c r="F8413">
        <f t="shared" si="854"/>
        <v>100122.24670381327</v>
      </c>
      <c r="G8413">
        <f t="shared" si="854"/>
        <v>31582.656028742294</v>
      </c>
      <c r="H8413">
        <f t="shared" si="854"/>
        <v>34140.616214642112</v>
      </c>
      <c r="I8413">
        <f t="shared" si="854"/>
        <v>8367.0071167956175</v>
      </c>
      <c r="J8413">
        <f t="shared" si="854"/>
        <v>48907.073133439175</v>
      </c>
      <c r="K8413">
        <f t="shared" si="854"/>
        <v>19950.76458212197</v>
      </c>
      <c r="L8413">
        <f t="shared" si="854"/>
        <v>19181.77511033362</v>
      </c>
      <c r="M8413">
        <f t="shared" si="854"/>
        <v>64989.985268862241</v>
      </c>
      <c r="N8413">
        <f t="shared" si="854"/>
        <v>12760.169213183017</v>
      </c>
    </row>
    <row r="8414" spans="3:14">
      <c r="C8414">
        <v>84</v>
      </c>
      <c r="D8414">
        <v>95</v>
      </c>
      <c r="E8414">
        <f t="shared" si="854"/>
        <v>64894.122539999058</v>
      </c>
      <c r="F8414">
        <f t="shared" si="854"/>
        <v>100118.28737599996</v>
      </c>
      <c r="G8414">
        <f t="shared" si="854"/>
        <v>31583.767135519269</v>
      </c>
      <c r="H8414">
        <f t="shared" si="854"/>
        <v>34135.456731984457</v>
      </c>
      <c r="I8414">
        <f t="shared" si="854"/>
        <v>8363.0640435877376</v>
      </c>
      <c r="J8414">
        <f t="shared" si="854"/>
        <v>48908.935747111631</v>
      </c>
      <c r="K8414">
        <f t="shared" si="854"/>
        <v>19947.541127898472</v>
      </c>
      <c r="L8414">
        <f t="shared" si="854"/>
        <v>19178.369845866084</v>
      </c>
      <c r="M8414">
        <f t="shared" si="854"/>
        <v>64990.168960303774</v>
      </c>
      <c r="N8414">
        <f t="shared" si="854"/>
        <v>12759.216534423325</v>
      </c>
    </row>
    <row r="8415" spans="3:14">
      <c r="C8415">
        <v>84</v>
      </c>
      <c r="D8415">
        <v>96</v>
      </c>
      <c r="E8415">
        <f t="shared" si="854"/>
        <v>64895.099314825689</v>
      </c>
      <c r="F8415">
        <f t="shared" si="854"/>
        <v>100114.42635564462</v>
      </c>
      <c r="G8415">
        <f t="shared" si="854"/>
        <v>31584.866453236686</v>
      </c>
      <c r="H8415">
        <f t="shared" si="854"/>
        <v>34130.411229404977</v>
      </c>
      <c r="I8415">
        <f t="shared" si="854"/>
        <v>8359.2213732713408</v>
      </c>
      <c r="J8415">
        <f t="shared" si="854"/>
        <v>48910.771997140248</v>
      </c>
      <c r="K8415">
        <f t="shared" si="854"/>
        <v>19944.401056111728</v>
      </c>
      <c r="L8415">
        <f t="shared" si="854"/>
        <v>19175.048641346795</v>
      </c>
      <c r="M8415">
        <f t="shared" si="854"/>
        <v>64990.368297408771</v>
      </c>
      <c r="N8415">
        <f t="shared" si="854"/>
        <v>12758.296279171622</v>
      </c>
    </row>
    <row r="8416" spans="3:14">
      <c r="C8416">
        <v>84</v>
      </c>
      <c r="D8416">
        <v>97</v>
      </c>
      <c r="E8416">
        <f t="shared" si="854"/>
        <v>64896.060901752375</v>
      </c>
      <c r="F8416">
        <f t="shared" si="854"/>
        <v>100110.66060231051</v>
      </c>
      <c r="G8416">
        <f t="shared" si="854"/>
        <v>31585.954346504648</v>
      </c>
      <c r="H8416">
        <f t="shared" si="854"/>
        <v>34125.476181746664</v>
      </c>
      <c r="I8416">
        <f t="shared" si="854"/>
        <v>8355.4760006023553</v>
      </c>
      <c r="J8416">
        <f t="shared" si="854"/>
        <v>48912.582698895443</v>
      </c>
      <c r="K8416">
        <f t="shared" si="854"/>
        <v>19941.341787923488</v>
      </c>
      <c r="L8416">
        <f t="shared" si="854"/>
        <v>19171.808896983555</v>
      </c>
      <c r="M8416">
        <f t="shared" si="854"/>
        <v>64990.582796290772</v>
      </c>
      <c r="N8416">
        <f t="shared" si="854"/>
        <v>12757.407444639008</v>
      </c>
    </row>
    <row r="8417" spans="3:14">
      <c r="C8417">
        <v>84</v>
      </c>
      <c r="D8417">
        <v>98</v>
      </c>
      <c r="E8417">
        <f t="shared" si="854"/>
        <v>64897.007765714799</v>
      </c>
      <c r="F8417">
        <f t="shared" si="854"/>
        <v>100106.9871996602</v>
      </c>
      <c r="G8417">
        <f t="shared" si="854"/>
        <v>31587.031165051183</v>
      </c>
      <c r="H8417">
        <f t="shared" si="854"/>
        <v>34120.648207736405</v>
      </c>
      <c r="I8417">
        <f t="shared" si="854"/>
        <v>8351.8249470813789</v>
      </c>
      <c r="J8417">
        <f t="shared" si="854"/>
        <v>48914.368634467224</v>
      </c>
      <c r="K8417">
        <f t="shared" si="854"/>
        <v>19938.360849754205</v>
      </c>
      <c r="L8417">
        <f t="shared" si="854"/>
        <v>19168.648119098103</v>
      </c>
      <c r="M8417">
        <f t="shared" si="854"/>
        <v>64990.811992813717</v>
      </c>
      <c r="N8417">
        <f t="shared" si="854"/>
        <v>12756.549068966735</v>
      </c>
    </row>
    <row r="8418" spans="3:14">
      <c r="C8418">
        <v>84</v>
      </c>
      <c r="D8418">
        <v>99</v>
      </c>
      <c r="E8418">
        <f t="shared" si="854"/>
        <v>64897.940352863414</v>
      </c>
      <c r="F8418">
        <f t="shared" si="854"/>
        <v>100103.4033491881</v>
      </c>
      <c r="G8418">
        <f t="shared" si="854"/>
        <v>31588.097244473916</v>
      </c>
      <c r="H8418">
        <f t="shared" si="854"/>
        <v>34115.924062718193</v>
      </c>
      <c r="I8418">
        <f t="shared" si="854"/>
        <v>8348.2653545524045</v>
      </c>
      <c r="J8418">
        <f t="shared" si="854"/>
        <v>48916.130554345989</v>
      </c>
      <c r="K8418">
        <f t="shared" si="854"/>
        <v>19935.455867966943</v>
      </c>
      <c r="L8418">
        <f t="shared" si="854"/>
        <v>19165.563914766881</v>
      </c>
      <c r="M8418">
        <f t="shared" si="854"/>
        <v>64991.055441594552</v>
      </c>
      <c r="N8418">
        <f t="shared" si="854"/>
        <v>12755.720229159031</v>
      </c>
    </row>
    <row r="8419" spans="3:14">
      <c r="C8419">
        <v>84</v>
      </c>
      <c r="D8419">
        <v>100</v>
      </c>
      <c r="E8419">
        <f t="shared" si="854"/>
        <v>64898.859091502607</v>
      </c>
      <c r="F8419">
        <f t="shared" si="854"/>
        <v>100099.9063643289</v>
      </c>
      <c r="G8419">
        <f t="shared" si="854"/>
        <v>31589.152906946572</v>
      </c>
      <c r="H8419">
        <f t="shared" si="854"/>
        <v>34111.300631822283</v>
      </c>
      <c r="I8419">
        <f t="shared" si="854"/>
        <v>8344.7944791856753</v>
      </c>
      <c r="J8419">
        <f t="shared" si="854"/>
        <v>48917.869179002533</v>
      </c>
      <c r="K8419">
        <f t="shared" si="854"/>
        <v>19932.624563870235</v>
      </c>
      <c r="L8419">
        <f t="shared" si="854"/>
        <v>19162.553986783256</v>
      </c>
      <c r="M8419">
        <f t="shared" si="854"/>
        <v>64991.312715065556</v>
      </c>
      <c r="N8419">
        <f t="shared" si="854"/>
        <v>12754.920039139961</v>
      </c>
    </row>
    <row r="8420" spans="3:14">
      <c r="C8420">
        <v>85</v>
      </c>
      <c r="D8420">
        <v>1</v>
      </c>
      <c r="E8420">
        <f t="shared" ref="E8420:N8429" si="855">E$3/$C8420/$E$12+($D8420-1)*$C8420*$E$12*E$2*E$4/(2*$D8420)+$D8420*E$5/($C8420*$E$12)+$C8420*$E$12*E$2*E$6/(2*$D8420)</f>
        <v>58917.439399073992</v>
      </c>
      <c r="F8420">
        <f t="shared" si="855"/>
        <v>143429.17307744725</v>
      </c>
      <c r="G8420">
        <f t="shared" si="855"/>
        <v>26848.24084928929</v>
      </c>
      <c r="H8420">
        <f t="shared" si="855"/>
        <v>83429.766692059638</v>
      </c>
      <c r="I8420">
        <f t="shared" si="855"/>
        <v>51469.834051590202</v>
      </c>
      <c r="J8420">
        <f t="shared" si="855"/>
        <v>38119.642561020803</v>
      </c>
      <c r="K8420">
        <f t="shared" si="855"/>
        <v>55896.688666870068</v>
      </c>
      <c r="L8420">
        <f t="shared" si="855"/>
        <v>55423.319961479006</v>
      </c>
      <c r="M8420">
        <f t="shared" si="855"/>
        <v>72389.631302397465</v>
      </c>
      <c r="N8420">
        <f t="shared" si="855"/>
        <v>26769.047708529415</v>
      </c>
    </row>
    <row r="8421" spans="3:14">
      <c r="C8421">
        <v>85</v>
      </c>
      <c r="D8421">
        <v>2</v>
      </c>
      <c r="E8421">
        <f t="shared" si="855"/>
        <v>62316.620262348915</v>
      </c>
      <c r="F8421">
        <f t="shared" si="855"/>
        <v>122109.84471074378</v>
      </c>
      <c r="G8421">
        <f t="shared" si="855"/>
        <v>29405.489853310646</v>
      </c>
      <c r="H8421">
        <f t="shared" si="855"/>
        <v>58711.052198300153</v>
      </c>
      <c r="I8421">
        <f t="shared" si="855"/>
        <v>29696.181499792394</v>
      </c>
      <c r="J8421">
        <f t="shared" si="855"/>
        <v>43837.753797648096</v>
      </c>
      <c r="K8421">
        <f t="shared" si="855"/>
        <v>37814.190229572931</v>
      </c>
      <c r="L8421">
        <f t="shared" si="855"/>
        <v>37193.741103591245</v>
      </c>
      <c r="M8421">
        <f t="shared" si="855"/>
        <v>68997.457598481589</v>
      </c>
      <c r="N8421">
        <f t="shared" si="855"/>
        <v>19737.911758441027</v>
      </c>
    </row>
    <row r="8422" spans="3:14">
      <c r="C8422">
        <v>85</v>
      </c>
      <c r="D8422">
        <v>3</v>
      </c>
      <c r="E8422">
        <f t="shared" si="855"/>
        <v>63449.838774271804</v>
      </c>
      <c r="F8422">
        <f t="shared" si="855"/>
        <v>115003.90225230898</v>
      </c>
      <c r="G8422">
        <f t="shared" si="855"/>
        <v>30258.265399601303</v>
      </c>
      <c r="H8422">
        <f t="shared" si="855"/>
        <v>50471.685964161399</v>
      </c>
      <c r="I8422">
        <f t="shared" si="855"/>
        <v>22438.874620244045</v>
      </c>
      <c r="J8422">
        <f t="shared" si="855"/>
        <v>45744.184298770917</v>
      </c>
      <c r="K8422">
        <f t="shared" si="855"/>
        <v>31787.20390992656</v>
      </c>
      <c r="L8422">
        <f t="shared" si="855"/>
        <v>31117.629621519569</v>
      </c>
      <c r="M8422">
        <f t="shared" si="855"/>
        <v>67867.348821852851</v>
      </c>
      <c r="N8422">
        <f t="shared" si="855"/>
        <v>17394.597473654052</v>
      </c>
    </row>
    <row r="8423" spans="3:14">
      <c r="C8423">
        <v>85</v>
      </c>
      <c r="D8423">
        <v>4</v>
      </c>
      <c r="E8423">
        <f t="shared" si="855"/>
        <v>64016.566698356692</v>
      </c>
      <c r="F8423">
        <f t="shared" si="855"/>
        <v>111451.30627094136</v>
      </c>
      <c r="G8423">
        <f t="shared" si="855"/>
        <v>30684.922581459283</v>
      </c>
      <c r="H8423">
        <f t="shared" si="855"/>
        <v>46352.156794927825</v>
      </c>
      <c r="I8423">
        <f t="shared" si="855"/>
        <v>18810.654158758069</v>
      </c>
      <c r="J8423">
        <f t="shared" si="855"/>
        <v>46697.694616017608</v>
      </c>
      <c r="K8423">
        <f t="shared" si="855"/>
        <v>28774.095619692882</v>
      </c>
      <c r="L8423">
        <f t="shared" si="855"/>
        <v>28079.884983401913</v>
      </c>
      <c r="M8423">
        <f t="shared" si="855"/>
        <v>67302.75627704589</v>
      </c>
      <c r="N8423">
        <f t="shared" si="855"/>
        <v>16223.23860519243</v>
      </c>
    </row>
    <row r="8424" spans="3:14">
      <c r="C8424">
        <v>85</v>
      </c>
      <c r="D8424">
        <v>5</v>
      </c>
      <c r="E8424">
        <f t="shared" si="855"/>
        <v>64356.698387306336</v>
      </c>
      <c r="F8424">
        <f t="shared" si="855"/>
        <v>109320.0488804006</v>
      </c>
      <c r="G8424">
        <f t="shared" si="855"/>
        <v>30941.132417544202</v>
      </c>
      <c r="H8424">
        <f t="shared" si="855"/>
        <v>43880.562451656318</v>
      </c>
      <c r="I8424">
        <f t="shared" si="855"/>
        <v>16634.068264497037</v>
      </c>
      <c r="J8424">
        <f t="shared" si="855"/>
        <v>47270.036859713851</v>
      </c>
      <c r="K8424">
        <f t="shared" si="855"/>
        <v>26966.538541224276</v>
      </c>
      <c r="L8424">
        <f t="shared" si="855"/>
        <v>26257.487082865871</v>
      </c>
      <c r="M8424">
        <f t="shared" si="855"/>
        <v>66964.370224967628</v>
      </c>
      <c r="N8424">
        <f t="shared" si="855"/>
        <v>15520.661903260952</v>
      </c>
    </row>
    <row r="8425" spans="3:14">
      <c r="C8425">
        <v>85</v>
      </c>
      <c r="D8425">
        <v>6</v>
      </c>
      <c r="E8425">
        <f t="shared" si="855"/>
        <v>64583.531958688422</v>
      </c>
      <c r="F8425">
        <f t="shared" si="855"/>
        <v>107899.46078527326</v>
      </c>
      <c r="G8425">
        <f t="shared" si="855"/>
        <v>31112.118580742579</v>
      </c>
      <c r="H8425">
        <f t="shared" si="855"/>
        <v>42232.935521365856</v>
      </c>
      <c r="I8425">
        <f t="shared" si="855"/>
        <v>15183.299653848477</v>
      </c>
      <c r="J8425">
        <f t="shared" si="855"/>
        <v>47651.795066634884</v>
      </c>
      <c r="K8425">
        <f t="shared" si="855"/>
        <v>25761.75706863821</v>
      </c>
      <c r="L8425">
        <f t="shared" si="855"/>
        <v>25042.762551120628</v>
      </c>
      <c r="M8425">
        <f t="shared" si="855"/>
        <v>66739.087419253745</v>
      </c>
      <c r="N8425">
        <f t="shared" si="855"/>
        <v>15052.476284594544</v>
      </c>
    </row>
    <row r="8426" spans="3:14">
      <c r="C8426">
        <v>85</v>
      </c>
      <c r="D8426">
        <v>7</v>
      </c>
      <c r="E8426">
        <f t="shared" si="855"/>
        <v>64745.623748603291</v>
      </c>
      <c r="F8426">
        <f t="shared" si="855"/>
        <v>106884.96943038219</v>
      </c>
      <c r="G8426">
        <f t="shared" si="855"/>
        <v>31234.405502291502</v>
      </c>
      <c r="H8426">
        <f t="shared" si="855"/>
        <v>41056.147112778839</v>
      </c>
      <c r="I8426">
        <f t="shared" si="855"/>
        <v>14147.283776692759</v>
      </c>
      <c r="J8426">
        <f t="shared" si="855"/>
        <v>47924.648109684342</v>
      </c>
      <c r="K8426">
        <f t="shared" si="855"/>
        <v>24901.418799413594</v>
      </c>
      <c r="L8426">
        <f t="shared" si="855"/>
        <v>24175.279944398702</v>
      </c>
      <c r="M8426">
        <f t="shared" si="855"/>
        <v>66578.435040033757</v>
      </c>
      <c r="N8426">
        <f t="shared" si="855"/>
        <v>14718.228427793889</v>
      </c>
    </row>
    <row r="8427" spans="3:14">
      <c r="C8427">
        <v>85</v>
      </c>
      <c r="D8427">
        <v>8</v>
      </c>
      <c r="E8427">
        <f t="shared" si="855"/>
        <v>64867.251925101147</v>
      </c>
      <c r="F8427">
        <f t="shared" si="855"/>
        <v>106124.28853813876</v>
      </c>
      <c r="G8427">
        <f t="shared" si="855"/>
        <v>31326.255397809531</v>
      </c>
      <c r="H8427">
        <f t="shared" si="855"/>
        <v>40173.632780256477</v>
      </c>
      <c r="I8427">
        <f t="shared" si="855"/>
        <v>13370.488357970069</v>
      </c>
      <c r="J8427">
        <f t="shared" si="855"/>
        <v>48129.435425314092</v>
      </c>
      <c r="K8427">
        <f t="shared" si="855"/>
        <v>24256.357532289887</v>
      </c>
      <c r="L8427">
        <f t="shared" si="855"/>
        <v>23524.823540816356</v>
      </c>
      <c r="M8427">
        <f t="shared" si="855"/>
        <v>66458.176677372467</v>
      </c>
      <c r="N8427">
        <f t="shared" si="855"/>
        <v>14467.691672159333</v>
      </c>
    </row>
    <row r="8428" spans="3:14">
      <c r="C8428">
        <v>85</v>
      </c>
      <c r="D8428">
        <v>9</v>
      </c>
      <c r="E8428">
        <f t="shared" si="855"/>
        <v>64961.904359321008</v>
      </c>
      <c r="F8428">
        <f t="shared" si="855"/>
        <v>105532.81462099375</v>
      </c>
      <c r="G8428">
        <f t="shared" si="855"/>
        <v>31397.813942640285</v>
      </c>
      <c r="H8428">
        <f t="shared" si="855"/>
        <v>39487.301165110541</v>
      </c>
      <c r="I8428">
        <f t="shared" si="855"/>
        <v>12766.506578202729</v>
      </c>
      <c r="J8428">
        <f t="shared" si="855"/>
        <v>48288.845589330682</v>
      </c>
      <c r="K8428">
        <f t="shared" si="855"/>
        <v>23754.814266566784</v>
      </c>
      <c r="L8428">
        <f t="shared" si="855"/>
        <v>23019.051272660385</v>
      </c>
      <c r="M8428">
        <f t="shared" si="855"/>
        <v>66364.847659083651</v>
      </c>
      <c r="N8428">
        <f t="shared" si="855"/>
        <v>14272.962317302176</v>
      </c>
    </row>
    <row r="8429" spans="3:14">
      <c r="C8429">
        <v>85</v>
      </c>
      <c r="D8429">
        <v>10</v>
      </c>
      <c r="E8429">
        <f t="shared" si="855"/>
        <v>65037.673773946284</v>
      </c>
      <c r="F8429">
        <f t="shared" si="855"/>
        <v>105059.78558641768</v>
      </c>
      <c r="G8429">
        <f t="shared" si="855"/>
        <v>31455.168541989951</v>
      </c>
      <c r="H8429">
        <f t="shared" si="855"/>
        <v>38938.297452128136</v>
      </c>
      <c r="I8429">
        <f t="shared" si="855"/>
        <v>12283.494345704134</v>
      </c>
      <c r="J8429">
        <f t="shared" si="855"/>
        <v>48416.491747218082</v>
      </c>
      <c r="K8429">
        <f t="shared" si="855"/>
        <v>23353.733601824104</v>
      </c>
      <c r="L8429">
        <f t="shared" si="855"/>
        <v>22614.557899302883</v>
      </c>
      <c r="M8429">
        <f t="shared" si="855"/>
        <v>66290.369181855567</v>
      </c>
      <c r="N8429">
        <f t="shared" si="855"/>
        <v>14117.298142989195</v>
      </c>
    </row>
    <row r="8430" spans="3:14">
      <c r="C8430">
        <v>85</v>
      </c>
      <c r="D8430">
        <v>11</v>
      </c>
      <c r="E8430">
        <f t="shared" ref="E8430:N8439" si="856">E$3/$C8430/$E$12+($D8430-1)*$C8430*$E$12*E$2*E$4/(2*$D8430)+$D8430*E$5/($C8430*$E$12)+$C8430*$E$12*E$2*E$6/(2*$D8430)</f>
        <v>65099.710083411832</v>
      </c>
      <c r="F8430">
        <f t="shared" si="856"/>
        <v>104672.89828461898</v>
      </c>
      <c r="G8430">
        <f t="shared" si="856"/>
        <v>31502.192999171548</v>
      </c>
      <c r="H8430">
        <f t="shared" si="856"/>
        <v>38489.168577082812</v>
      </c>
      <c r="I8430">
        <f t="shared" si="856"/>
        <v>11888.459965764627</v>
      </c>
      <c r="J8430">
        <f t="shared" si="856"/>
        <v>48521.036809738776</v>
      </c>
      <c r="K8430">
        <f t="shared" si="856"/>
        <v>23025.716646885365</v>
      </c>
      <c r="L8430">
        <f t="shared" si="856"/>
        <v>22283.72190398063</v>
      </c>
      <c r="M8430">
        <f t="shared" si="856"/>
        <v>66229.600189035278</v>
      </c>
      <c r="N8430">
        <f t="shared" si="856"/>
        <v>13990.045009071982</v>
      </c>
    </row>
    <row r="8431" spans="3:14">
      <c r="C8431">
        <v>85</v>
      </c>
      <c r="D8431">
        <v>12</v>
      </c>
      <c r="E8431">
        <f t="shared" si="856"/>
        <v>65151.446564007594</v>
      </c>
      <c r="F8431">
        <f t="shared" si="856"/>
        <v>104350.6172824033</v>
      </c>
      <c r="G8431">
        <f t="shared" si="856"/>
        <v>31541.469849727095</v>
      </c>
      <c r="H8431">
        <f t="shared" si="856"/>
        <v>38114.945830490295</v>
      </c>
      <c r="I8431">
        <f t="shared" si="856"/>
        <v>11559.408975244434</v>
      </c>
      <c r="J8431">
        <f t="shared" si="856"/>
        <v>48608.256050734446</v>
      </c>
      <c r="K8431">
        <f t="shared" si="856"/>
        <v>22752.497474299587</v>
      </c>
      <c r="L8431">
        <f t="shared" si="856"/>
        <v>22008.128942184812</v>
      </c>
      <c r="M8431">
        <f t="shared" si="856"/>
        <v>66179.113309520835</v>
      </c>
      <c r="N8431">
        <f t="shared" si="856"/>
        <v>13884.100155451593</v>
      </c>
    </row>
    <row r="8432" spans="3:14">
      <c r="C8432">
        <v>85</v>
      </c>
      <c r="D8432">
        <v>13</v>
      </c>
      <c r="E8432">
        <f t="shared" si="856"/>
        <v>65195.260099318933</v>
      </c>
      <c r="F8432">
        <f t="shared" si="856"/>
        <v>104078.03343371306</v>
      </c>
      <c r="G8432">
        <f t="shared" si="856"/>
        <v>31574.787002877994</v>
      </c>
      <c r="H8432">
        <f t="shared" si="856"/>
        <v>37798.343182707664</v>
      </c>
      <c r="I8432">
        <f t="shared" si="856"/>
        <v>11281.114438123717</v>
      </c>
      <c r="J8432">
        <f t="shared" si="856"/>
        <v>48682.147736710882</v>
      </c>
      <c r="K8432">
        <f t="shared" si="856"/>
        <v>22521.430441985314</v>
      </c>
      <c r="L8432">
        <f t="shared" si="856"/>
        <v>21775.030621563179</v>
      </c>
      <c r="M8432">
        <f t="shared" si="856"/>
        <v>66136.535747933973</v>
      </c>
      <c r="N8432">
        <f t="shared" si="856"/>
        <v>13794.546286674915</v>
      </c>
    </row>
    <row r="8433" spans="3:14">
      <c r="C8433">
        <v>85</v>
      </c>
      <c r="D8433">
        <v>14</v>
      </c>
      <c r="E8433">
        <f t="shared" si="856"/>
        <v>65232.848463335315</v>
      </c>
      <c r="F8433">
        <f t="shared" si="856"/>
        <v>103844.49734850707</v>
      </c>
      <c r="G8433">
        <f t="shared" si="856"/>
        <v>31603.421536639526</v>
      </c>
      <c r="H8433">
        <f t="shared" si="856"/>
        <v>37527.013469704194</v>
      </c>
      <c r="I8433">
        <f t="shared" si="856"/>
        <v>11042.699971531159</v>
      </c>
      <c r="J8433">
        <f t="shared" si="856"/>
        <v>48745.567772315058</v>
      </c>
      <c r="K8433">
        <f t="shared" si="856"/>
        <v>22323.482948455792</v>
      </c>
      <c r="L8433">
        <f t="shared" si="856"/>
        <v>21575.320947578402</v>
      </c>
      <c r="M8433">
        <f t="shared" si="856"/>
        <v>66100.172650433073</v>
      </c>
      <c r="N8433">
        <f t="shared" si="856"/>
        <v>13717.871048846866</v>
      </c>
    </row>
    <row r="8434" spans="3:14">
      <c r="C8434">
        <v>85</v>
      </c>
      <c r="D8434">
        <v>15</v>
      </c>
      <c r="E8434">
        <f t="shared" si="856"/>
        <v>65265.45669031579</v>
      </c>
      <c r="F8434">
        <f t="shared" si="856"/>
        <v>103642.1994740885</v>
      </c>
      <c r="G8434">
        <f t="shared" si="856"/>
        <v>31628.309974889558</v>
      </c>
      <c r="H8434">
        <f t="shared" si="856"/>
        <v>37291.902104524081</v>
      </c>
      <c r="I8434">
        <f t="shared" si="856"/>
        <v>10836.189561361127</v>
      </c>
      <c r="J8434">
        <f t="shared" si="856"/>
        <v>48800.610487621401</v>
      </c>
      <c r="K8434">
        <f t="shared" si="856"/>
        <v>22152.031085954084</v>
      </c>
      <c r="L8434">
        <f t="shared" si="856"/>
        <v>21402.322190903113</v>
      </c>
      <c r="M8434">
        <f t="shared" si="856"/>
        <v>66068.781124200934</v>
      </c>
      <c r="N8434">
        <f t="shared" si="856"/>
        <v>13651.498715777721</v>
      </c>
    </row>
    <row r="8435" spans="3:14">
      <c r="C8435">
        <v>85</v>
      </c>
      <c r="D8435">
        <v>16</v>
      </c>
      <c r="E8435">
        <f t="shared" si="856"/>
        <v>65294.018555954535</v>
      </c>
      <c r="F8435">
        <f t="shared" si="856"/>
        <v>103465.28264593467</v>
      </c>
      <c r="G8435">
        <f t="shared" si="856"/>
        <v>31650.154710536499</v>
      </c>
      <c r="H8435">
        <f t="shared" si="856"/>
        <v>37086.218146950421</v>
      </c>
      <c r="I8435">
        <f t="shared" si="856"/>
        <v>10655.601197034393</v>
      </c>
      <c r="J8435">
        <f t="shared" si="856"/>
        <v>48848.84663018577</v>
      </c>
      <c r="K8435">
        <f t="shared" si="856"/>
        <v>22002.106923662453</v>
      </c>
      <c r="L8435">
        <f t="shared" si="856"/>
        <v>21251.026054541777</v>
      </c>
      <c r="M8435">
        <f t="shared" si="856"/>
        <v>66041.428999624637</v>
      </c>
      <c r="N8435">
        <f t="shared" si="856"/>
        <v>13593.497492825187</v>
      </c>
    </row>
    <row r="8436" spans="3:14">
      <c r="C8436">
        <v>85</v>
      </c>
      <c r="D8436">
        <v>17</v>
      </c>
      <c r="E8436">
        <f t="shared" si="856"/>
        <v>65319.248124017788</v>
      </c>
      <c r="F8436">
        <f t="shared" si="856"/>
        <v>103309.26785588122</v>
      </c>
      <c r="G8436">
        <f t="shared" si="856"/>
        <v>31669.492867569134</v>
      </c>
      <c r="H8436">
        <f t="shared" si="856"/>
        <v>36904.768525052677</v>
      </c>
      <c r="I8436">
        <f t="shared" si="856"/>
        <v>10496.360399872738</v>
      </c>
      <c r="J8436">
        <f t="shared" si="856"/>
        <v>48891.477359903831</v>
      </c>
      <c r="K8436">
        <f t="shared" si="856"/>
        <v>21869.911455661499</v>
      </c>
      <c r="L8436">
        <f t="shared" si="856"/>
        <v>21117.602664321348</v>
      </c>
      <c r="M8436">
        <f t="shared" si="856"/>
        <v>66017.403441117902</v>
      </c>
      <c r="N8436">
        <f t="shared" si="856"/>
        <v>13542.390125262802</v>
      </c>
    </row>
    <row r="8437" spans="3:14">
      <c r="C8437">
        <v>85</v>
      </c>
      <c r="D8437">
        <v>18</v>
      </c>
      <c r="E8437">
        <f t="shared" si="856"/>
        <v>65341.70077743478</v>
      </c>
      <c r="F8437">
        <f t="shared" si="856"/>
        <v>103170.67143091148</v>
      </c>
      <c r="G8437">
        <f t="shared" si="856"/>
        <v>31686.74220908984</v>
      </c>
      <c r="H8437">
        <f t="shared" si="856"/>
        <v>36743.514182884872</v>
      </c>
      <c r="I8437">
        <f t="shared" si="856"/>
        <v>10354.909242015307</v>
      </c>
      <c r="J8437">
        <f t="shared" si="856"/>
        <v>48929.436912249948</v>
      </c>
      <c r="K8437">
        <f t="shared" si="856"/>
        <v>21752.48989956942</v>
      </c>
      <c r="L8437">
        <f t="shared" si="856"/>
        <v>20999.073229218342</v>
      </c>
      <c r="M8437">
        <f t="shared" si="856"/>
        <v>65996.150021002453</v>
      </c>
      <c r="N8437">
        <f t="shared" si="856"/>
        <v>13497.027637192208</v>
      </c>
    </row>
    <row r="8438" spans="3:14">
      <c r="C8438">
        <v>85</v>
      </c>
      <c r="D8438">
        <v>19</v>
      </c>
      <c r="E8438">
        <f t="shared" si="856"/>
        <v>65361.814976412796</v>
      </c>
      <c r="F8438">
        <f t="shared" si="856"/>
        <v>103046.74310285426</v>
      </c>
      <c r="G8438">
        <f t="shared" si="856"/>
        <v>31702.232548074189</v>
      </c>
      <c r="H8438">
        <f t="shared" si="856"/>
        <v>36599.266392068574</v>
      </c>
      <c r="I8438">
        <f t="shared" si="856"/>
        <v>10228.438833045646</v>
      </c>
      <c r="J8438">
        <f t="shared" si="856"/>
        <v>48963.462841545996</v>
      </c>
      <c r="K8438">
        <f t="shared" si="856"/>
        <v>21647.509532453252</v>
      </c>
      <c r="L8438">
        <f t="shared" si="856"/>
        <v>20893.086072108956</v>
      </c>
      <c r="M8438">
        <f t="shared" si="856"/>
        <v>65977.231033216507</v>
      </c>
      <c r="N8438">
        <f t="shared" si="856"/>
        <v>13456.50294237786</v>
      </c>
    </row>
    <row r="8439" spans="3:14">
      <c r="C8439">
        <v>85</v>
      </c>
      <c r="D8439">
        <v>20</v>
      </c>
      <c r="E8439">
        <f t="shared" si="856"/>
        <v>65379.9414891177</v>
      </c>
      <c r="F8439">
        <f t="shared" si="856"/>
        <v>102935.28265717275</v>
      </c>
      <c r="G8439">
        <f t="shared" si="856"/>
        <v>31716.22773490263</v>
      </c>
      <c r="H8439">
        <f t="shared" si="856"/>
        <v>36469.47416990107</v>
      </c>
      <c r="I8439">
        <f t="shared" si="856"/>
        <v>10114.70206063059</v>
      </c>
      <c r="J8439">
        <f t="shared" si="856"/>
        <v>48994.145191249503</v>
      </c>
      <c r="K8439">
        <f t="shared" si="856"/>
        <v>21553.1041759666</v>
      </c>
      <c r="L8439">
        <f t="shared" si="856"/>
        <v>20797.759851294148</v>
      </c>
      <c r="M8439">
        <f t="shared" si="856"/>
        <v>65960.296312910636</v>
      </c>
      <c r="N8439">
        <f t="shared" si="856"/>
        <v>13420.090371831322</v>
      </c>
    </row>
    <row r="8440" spans="3:14">
      <c r="C8440">
        <v>85</v>
      </c>
      <c r="D8440">
        <v>21</v>
      </c>
      <c r="E8440">
        <f t="shared" ref="E8440:N8449" si="857">E$3/$C8440/$E$12+($D8440-1)*$C8440*$E$12*E$2*E$4/(2*$D8440)+$D8440*E$5/($C8440*$E$12)+$C8440*$E$12*E$2*E$6/(2*$D8440)</f>
        <v>65396.36427073137</v>
      </c>
      <c r="F8440">
        <f t="shared" si="857"/>
        <v>102834.50896781321</v>
      </c>
      <c r="G8440">
        <f t="shared" si="857"/>
        <v>31728.941362740305</v>
      </c>
      <c r="H8440">
        <f t="shared" si="857"/>
        <v>36352.072435146816</v>
      </c>
      <c r="I8440">
        <f t="shared" si="857"/>
        <v>10011.879833833767</v>
      </c>
      <c r="J8440">
        <f t="shared" si="857"/>
        <v>49021.96161558797</v>
      </c>
      <c r="K8440">
        <f t="shared" si="857"/>
        <v>21467.763114305246</v>
      </c>
      <c r="L8440">
        <f t="shared" si="857"/>
        <v>20711.571575874681</v>
      </c>
      <c r="M8440">
        <f t="shared" si="857"/>
        <v>65945.062393301967</v>
      </c>
      <c r="N8440">
        <f t="shared" si="857"/>
        <v>13387.202479228614</v>
      </c>
    </row>
    <row r="8441" spans="3:14">
      <c r="C8441">
        <v>85</v>
      </c>
      <c r="D8441">
        <v>22</v>
      </c>
      <c r="E8441">
        <f t="shared" si="857"/>
        <v>65411.315648220756</v>
      </c>
      <c r="F8441">
        <f t="shared" si="857"/>
        <v>102742.96474982268</v>
      </c>
      <c r="G8441">
        <f t="shared" si="857"/>
        <v>31740.54818963139</v>
      </c>
      <c r="H8441">
        <f t="shared" si="857"/>
        <v>36245.371575885809</v>
      </c>
      <c r="I8441">
        <f t="shared" si="857"/>
        <v>9918.4838055254168</v>
      </c>
      <c r="J8441">
        <f t="shared" si="857"/>
        <v>49047.302922565708</v>
      </c>
      <c r="K8441">
        <f t="shared" si="857"/>
        <v>21390.250307265749</v>
      </c>
      <c r="L8441">
        <f t="shared" si="857"/>
        <v>20633.275162387567</v>
      </c>
      <c r="M8441">
        <f t="shared" si="857"/>
        <v>65931.297347022715</v>
      </c>
      <c r="N8441">
        <f t="shared" si="857"/>
        <v>13357.358626668311</v>
      </c>
    </row>
    <row r="8442" spans="3:14">
      <c r="C8442">
        <v>85</v>
      </c>
      <c r="D8442">
        <v>23</v>
      </c>
      <c r="E8442">
        <f t="shared" si="857"/>
        <v>65424.98754386299</v>
      </c>
      <c r="F8442">
        <f t="shared" si="857"/>
        <v>102659.44615910955</v>
      </c>
      <c r="G8442">
        <f t="shared" si="857"/>
        <v>31751.192580916759</v>
      </c>
      <c r="H8442">
        <f t="shared" si="857"/>
        <v>36147.975825749381</v>
      </c>
      <c r="I8442">
        <f t="shared" si="857"/>
        <v>9833.2844715548708</v>
      </c>
      <c r="J8442">
        <f t="shared" si="857"/>
        <v>49070.491953577613</v>
      </c>
      <c r="K8442">
        <f t="shared" si="857"/>
        <v>21319.544678158287</v>
      </c>
      <c r="L8442">
        <f t="shared" si="857"/>
        <v>20561.841237537279</v>
      </c>
      <c r="M8442">
        <f t="shared" si="857"/>
        <v>65918.809581899448</v>
      </c>
      <c r="N8442">
        <f t="shared" si="857"/>
        <v>13330.161765449233</v>
      </c>
    </row>
    <row r="8443" spans="3:14">
      <c r="C8443">
        <v>85</v>
      </c>
      <c r="D8443">
        <v>24</v>
      </c>
      <c r="E8443">
        <f t="shared" si="857"/>
        <v>65437.539892888941</v>
      </c>
      <c r="F8443">
        <f t="shared" si="857"/>
        <v>102582.94999226416</v>
      </c>
      <c r="G8443">
        <f t="shared" si="857"/>
        <v>31760.99484104713</v>
      </c>
      <c r="H8443">
        <f t="shared" si="857"/>
        <v>36058.722046096962</v>
      </c>
      <c r="I8443">
        <f t="shared" si="857"/>
        <v>9755.2572451299038</v>
      </c>
      <c r="J8443">
        <f t="shared" si="857"/>
        <v>49091.797743119409</v>
      </c>
      <c r="K8443">
        <f t="shared" si="857"/>
        <v>21254.795329741373</v>
      </c>
      <c r="L8443">
        <f t="shared" si="857"/>
        <v>20496.411990244211</v>
      </c>
      <c r="M8443">
        <f t="shared" si="857"/>
        <v>65907.439437787703</v>
      </c>
      <c r="N8443">
        <f t="shared" si="857"/>
        <v>13305.281021653718</v>
      </c>
    </row>
    <row r="8444" spans="3:14">
      <c r="C8444">
        <v>85</v>
      </c>
      <c r="D8444">
        <v>25</v>
      </c>
      <c r="E8444">
        <f t="shared" si="857"/>
        <v>65449.107040892573</v>
      </c>
      <c r="F8444">
        <f t="shared" si="857"/>
        <v>102512.63355842234</v>
      </c>
      <c r="G8444">
        <f t="shared" si="857"/>
        <v>31770.056025761089</v>
      </c>
      <c r="H8444">
        <f t="shared" si="857"/>
        <v>35976.633200470467</v>
      </c>
      <c r="I8444">
        <f t="shared" si="857"/>
        <v>9683.5414733450434</v>
      </c>
      <c r="J8444">
        <f t="shared" si="857"/>
        <v>49111.446280167504</v>
      </c>
      <c r="K8444">
        <f t="shared" si="857"/>
        <v>21195.287508332134</v>
      </c>
      <c r="L8444">
        <f t="shared" si="857"/>
        <v>20436.266859201496</v>
      </c>
      <c r="M8444">
        <f t="shared" si="857"/>
        <v>65897.052800166086</v>
      </c>
      <c r="N8444">
        <f t="shared" si="857"/>
        <v>13282.438461190945</v>
      </c>
    </row>
    <row r="8445" spans="3:14">
      <c r="C8445">
        <v>85</v>
      </c>
      <c r="D8445">
        <v>26</v>
      </c>
      <c r="E8445">
        <f t="shared" si="857"/>
        <v>65459.802664914903</v>
      </c>
      <c r="F8445">
        <f t="shared" si="857"/>
        <v>102447.78381146833</v>
      </c>
      <c r="G8445">
        <f t="shared" si="857"/>
        <v>31778.461643760544</v>
      </c>
      <c r="H8445">
        <f t="shared" si="857"/>
        <v>35900.882565713051</v>
      </c>
      <c r="I8445">
        <f t="shared" si="857"/>
        <v>9617.4089114341259</v>
      </c>
      <c r="J8445">
        <f t="shared" si="857"/>
        <v>49129.628786163492</v>
      </c>
      <c r="K8445">
        <f t="shared" si="857"/>
        <v>21140.416422352755</v>
      </c>
      <c r="L8445">
        <f t="shared" si="857"/>
        <v>20380.796138687943</v>
      </c>
      <c r="M8445">
        <f t="shared" si="857"/>
        <v>65887.536187516496</v>
      </c>
      <c r="N8445">
        <f t="shared" si="857"/>
        <v>13261.398909060979</v>
      </c>
    </row>
    <row r="8446" spans="3:14">
      <c r="C8446">
        <v>85</v>
      </c>
      <c r="D8446">
        <v>27</v>
      </c>
      <c r="E8446">
        <f t="shared" si="857"/>
        <v>65469.723600953868</v>
      </c>
      <c r="F8446">
        <f t="shared" si="857"/>
        <v>102387.79334174794</v>
      </c>
      <c r="G8446">
        <f t="shared" si="857"/>
        <v>31786.284535791532</v>
      </c>
      <c r="H8446">
        <f t="shared" si="857"/>
        <v>35830.765896172597</v>
      </c>
      <c r="I8446">
        <f t="shared" si="857"/>
        <v>9556.2392027444912</v>
      </c>
      <c r="J8446">
        <f t="shared" si="857"/>
        <v>49146.508153446484</v>
      </c>
      <c r="K8446">
        <f t="shared" si="857"/>
        <v>21089.666878977707</v>
      </c>
      <c r="L8446">
        <f t="shared" si="857"/>
        <v>20329.480449755869</v>
      </c>
      <c r="M8446">
        <f t="shared" si="857"/>
        <v>65878.792930397613</v>
      </c>
      <c r="N8446">
        <f t="shared" si="857"/>
        <v>13241.962031004623</v>
      </c>
    </row>
    <row r="8447" spans="3:14">
      <c r="C8447">
        <v>85</v>
      </c>
      <c r="D8447">
        <v>28</v>
      </c>
      <c r="E8447">
        <f t="shared" si="857"/>
        <v>65478.95285129339</v>
      </c>
      <c r="F8447">
        <f t="shared" si="857"/>
        <v>102332.14151241463</v>
      </c>
      <c r="G8447">
        <f t="shared" si="857"/>
        <v>31793.587136779268</v>
      </c>
      <c r="H8447">
        <f t="shared" si="857"/>
        <v>35765.679552718721</v>
      </c>
      <c r="I8447">
        <f t="shared" si="857"/>
        <v>9499.5006130024285</v>
      </c>
      <c r="J8447">
        <f t="shared" si="857"/>
        <v>49162.224004021431</v>
      </c>
      <c r="K8447">
        <f t="shared" si="857"/>
        <v>21042.597284356514</v>
      </c>
      <c r="L8447">
        <f t="shared" si="857"/>
        <v>20281.874610450112</v>
      </c>
      <c r="M8447">
        <f t="shared" si="857"/>
        <v>65870.74016928827</v>
      </c>
      <c r="N8447">
        <f t="shared" si="857"/>
        <v>13223.956111942558</v>
      </c>
    </row>
    <row r="8448" spans="3:14">
      <c r="C8448">
        <v>85</v>
      </c>
      <c r="D8448">
        <v>29</v>
      </c>
      <c r="E8448">
        <f t="shared" si="857"/>
        <v>65487.561969626535</v>
      </c>
      <c r="F8448">
        <f t="shared" si="857"/>
        <v>102280.37949860089</v>
      </c>
      <c r="G8448">
        <f t="shared" si="857"/>
        <v>31800.423269935109</v>
      </c>
      <c r="H8448">
        <f t="shared" si="857"/>
        <v>35705.103156790741</v>
      </c>
      <c r="I8448">
        <f t="shared" si="857"/>
        <v>9446.7347505926737</v>
      </c>
      <c r="J8448">
        <f t="shared" si="857"/>
        <v>49176.89670168575</v>
      </c>
      <c r="K8448">
        <f t="shared" si="857"/>
        <v>20998.826954135337</v>
      </c>
      <c r="L8448">
        <f t="shared" si="857"/>
        <v>20237.594843223116</v>
      </c>
      <c r="M8448">
        <f t="shared" si="857"/>
        <v>65863.306473566787</v>
      </c>
      <c r="N8448">
        <f t="shared" si="857"/>
        <v>13207.233121633995</v>
      </c>
    </row>
    <row r="8449" spans="3:14">
      <c r="C8449">
        <v>85</v>
      </c>
      <c r="D8449">
        <v>30</v>
      </c>
      <c r="E8449">
        <f t="shared" si="857"/>
        <v>65495.612969153917</v>
      </c>
      <c r="F8449">
        <f t="shared" si="857"/>
        <v>102232.11831875466</v>
      </c>
      <c r="G8449">
        <f t="shared" si="857"/>
        <v>31806.839582042245</v>
      </c>
      <c r="H8449">
        <f t="shared" si="857"/>
        <v>35648.585713636065</v>
      </c>
      <c r="I8449">
        <f t="shared" si="857"/>
        <v>9397.5443427819919</v>
      </c>
      <c r="J8449">
        <f t="shared" si="857"/>
        <v>49190.630561730482</v>
      </c>
      <c r="K8449">
        <f t="shared" si="857"/>
        <v>20958.025961874173</v>
      </c>
      <c r="L8449">
        <f t="shared" si="857"/>
        <v>20196.308540867012</v>
      </c>
      <c r="M8449">
        <f t="shared" si="857"/>
        <v>65856.429936694403</v>
      </c>
      <c r="N8449">
        <f t="shared" si="857"/>
        <v>13191.664767203585</v>
      </c>
    </row>
    <row r="8450" spans="3:14">
      <c r="C8450">
        <v>85</v>
      </c>
      <c r="D8450">
        <v>31</v>
      </c>
      <c r="E8450">
        <f t="shared" ref="E8450:N8459" si="858">E$3/$C8450/$E$12+($D8450-1)*$C8450*$E$12*E$2*E$4/(2*$D8450)+$D8450*E$5/($C8450*$E$12)+$C8450*$E$12*E$2*E$6/(2*$D8450)</f>
        <v>65503.159861372871</v>
      </c>
      <c r="F8450">
        <f t="shared" si="858"/>
        <v>102187.01918249203</v>
      </c>
      <c r="G8450">
        <f t="shared" si="858"/>
        <v>31812.876700944104</v>
      </c>
      <c r="H8450">
        <f t="shared" si="858"/>
        <v>35595.73442137341</v>
      </c>
      <c r="I8450">
        <f t="shared" si="858"/>
        <v>9351.5833778349952</v>
      </c>
      <c r="J8450">
        <f t="shared" si="858"/>
        <v>49203.516439409119</v>
      </c>
      <c r="K8450">
        <f t="shared" si="858"/>
        <v>20919.906952286568</v>
      </c>
      <c r="L8450">
        <f t="shared" si="858"/>
        <v>20157.726013233005</v>
      </c>
      <c r="M8450">
        <f t="shared" si="858"/>
        <v>65850.056640072813</v>
      </c>
      <c r="N8450">
        <f t="shared" si="858"/>
        <v>13177.139309695378</v>
      </c>
    </row>
    <row r="8451" spans="3:14">
      <c r="C8451">
        <v>85</v>
      </c>
      <c r="D8451">
        <v>32</v>
      </c>
      <c r="E8451">
        <f t="shared" si="858"/>
        <v>65510.24990634359</v>
      </c>
      <c r="F8451">
        <f t="shared" si="858"/>
        <v>102144.78564822704</v>
      </c>
      <c r="G8451">
        <f t="shared" si="858"/>
        <v>31818.570176003679</v>
      </c>
      <c r="H8451">
        <f t="shared" si="858"/>
        <v>35546.205578356654</v>
      </c>
      <c r="I8451">
        <f t="shared" si="858"/>
        <v>9308.5490954832094</v>
      </c>
      <c r="J8451">
        <f t="shared" si="858"/>
        <v>49215.633833068532</v>
      </c>
      <c r="K8451">
        <f t="shared" si="858"/>
        <v>20884.218489496874</v>
      </c>
      <c r="L8451">
        <f t="shared" si="858"/>
        <v>20121.593781440897</v>
      </c>
      <c r="M8451">
        <f t="shared" si="858"/>
        <v>65844.139404928486</v>
      </c>
      <c r="N8451">
        <f t="shared" si="858"/>
        <v>13163.55897752292</v>
      </c>
    </row>
    <row r="8452" spans="3:14">
      <c r="C8452">
        <v>85</v>
      </c>
      <c r="D8452">
        <v>33</v>
      </c>
      <c r="E8452">
        <f t="shared" si="858"/>
        <v>65516.924635634066</v>
      </c>
      <c r="F8452">
        <f t="shared" si="858"/>
        <v>102105.15720668719</v>
      </c>
      <c r="G8452">
        <f t="shared" si="858"/>
        <v>31823.951247570269</v>
      </c>
      <c r="H8452">
        <f t="shared" si="858"/>
        <v>35499.697143745238</v>
      </c>
      <c r="I8452">
        <f t="shared" si="858"/>
        <v>9268.1754336725226</v>
      </c>
      <c r="J8452">
        <f t="shared" si="858"/>
        <v>49227.05260489224</v>
      </c>
      <c r="K8452">
        <f t="shared" si="858"/>
        <v>20850.739614705293</v>
      </c>
      <c r="L8452">
        <f t="shared" si="858"/>
        <v>20087.689091323242</v>
      </c>
      <c r="M8452">
        <f t="shared" si="858"/>
        <v>65838.636771127145</v>
      </c>
      <c r="N8452">
        <f t="shared" si="858"/>
        <v>13150.837850201138</v>
      </c>
    </row>
    <row r="8453" spans="3:14">
      <c r="C8453">
        <v>85</v>
      </c>
      <c r="D8453">
        <v>34</v>
      </c>
      <c r="E8453">
        <f t="shared" si="858"/>
        <v>65523.220694745505</v>
      </c>
      <c r="F8453">
        <f t="shared" si="858"/>
        <v>102067.90399674965</v>
      </c>
      <c r="G8453">
        <f t="shared" si="858"/>
        <v>31829.047480657955</v>
      </c>
      <c r="H8453">
        <f t="shared" si="858"/>
        <v>35455.942610915183</v>
      </c>
      <c r="I8453">
        <f t="shared" si="858"/>
        <v>9230.2276317669621</v>
      </c>
      <c r="J8453">
        <f t="shared" si="858"/>
        <v>49237.83439798341</v>
      </c>
      <c r="K8453">
        <f t="shared" si="858"/>
        <v>20819.275364264911</v>
      </c>
      <c r="L8453">
        <f t="shared" si="858"/>
        <v>20055.815395085236</v>
      </c>
      <c r="M8453">
        <f t="shared" si="858"/>
        <v>65833.51215619735</v>
      </c>
      <c r="N8453">
        <f t="shared" si="858"/>
        <v>13138.900115537328</v>
      </c>
    </row>
    <row r="8454" spans="3:14">
      <c r="C8454">
        <v>85</v>
      </c>
      <c r="D8454">
        <v>35</v>
      </c>
      <c r="E8454">
        <f t="shared" si="858"/>
        <v>65529.170541121835</v>
      </c>
      <c r="F8454">
        <f t="shared" si="858"/>
        <v>102032.8224271342</v>
      </c>
      <c r="G8454">
        <f t="shared" si="858"/>
        <v>31833.883289993515</v>
      </c>
      <c r="H8454">
        <f t="shared" si="858"/>
        <v>35414.705931142373</v>
      </c>
      <c r="I8454">
        <f t="shared" si="858"/>
        <v>9194.4977589175105</v>
      </c>
      <c r="J8454">
        <f t="shared" si="858"/>
        <v>49248.033810519133</v>
      </c>
      <c r="K8454">
        <f t="shared" si="858"/>
        <v>20789.653056088504</v>
      </c>
      <c r="L8454">
        <f t="shared" si="858"/>
        <v>20025.798607537192</v>
      </c>
      <c r="M8454">
        <f t="shared" si="858"/>
        <v>65828.733158521514</v>
      </c>
      <c r="N8454">
        <f t="shared" si="858"/>
        <v>13127.678625589377</v>
      </c>
    </row>
    <row r="8455" spans="3:14">
      <c r="C8455">
        <v>85</v>
      </c>
      <c r="D8455">
        <v>36</v>
      </c>
      <c r="E8455">
        <f t="shared" si="858"/>
        <v>65534.803025824294</v>
      </c>
      <c r="F8455">
        <f t="shared" si="858"/>
        <v>101999.73152781406</v>
      </c>
      <c r="G8455">
        <f t="shared" si="858"/>
        <v>31838.480377556276</v>
      </c>
      <c r="H8455">
        <f t="shared" si="858"/>
        <v>35375.777283338684</v>
      </c>
      <c r="I8455">
        <f t="shared" si="858"/>
        <v>9160.8009877028271</v>
      </c>
      <c r="J8455">
        <f t="shared" si="858"/>
        <v>49257.699374212338</v>
      </c>
      <c r="K8455">
        <f t="shared" si="858"/>
        <v>20761.719194987396</v>
      </c>
      <c r="L8455">
        <f t="shared" si="858"/>
        <v>19997.483986288284</v>
      </c>
      <c r="M8455">
        <f t="shared" si="858"/>
        <v>65824.270976661835</v>
      </c>
      <c r="N8455">
        <f t="shared" si="858"/>
        <v>13117.113693297631</v>
      </c>
    </row>
    <row r="8456" spans="3:14">
      <c r="C8456">
        <v>85</v>
      </c>
      <c r="D8456">
        <v>37</v>
      </c>
      <c r="E8456">
        <f t="shared" si="858"/>
        <v>65540.143880880511</v>
      </c>
      <c r="F8456">
        <f t="shared" si="858"/>
        <v>101968.46989308957</v>
      </c>
      <c r="G8456">
        <f t="shared" si="858"/>
        <v>31842.85809916566</v>
      </c>
      <c r="H8456">
        <f t="shared" si="858"/>
        <v>35338.969529776907</v>
      </c>
      <c r="I8456">
        <f t="shared" si="858"/>
        <v>9128.9724720444174</v>
      </c>
      <c r="J8456">
        <f t="shared" si="858"/>
        <v>49266.874374104314</v>
      </c>
      <c r="K8456">
        <f t="shared" si="858"/>
        <v>20735.336879847371</v>
      </c>
      <c r="L8456">
        <f t="shared" si="858"/>
        <v>19970.733517854795</v>
      </c>
      <c r="M8456">
        <f t="shared" si="858"/>
        <v>65820.099922849433</v>
      </c>
      <c r="N8456">
        <f t="shared" si="858"/>
        <v>13107.152084257532</v>
      </c>
    </row>
    <row r="8457" spans="3:14">
      <c r="C8457">
        <v>85</v>
      </c>
      <c r="D8457">
        <v>38</v>
      </c>
      <c r="E8457">
        <f t="shared" si="858"/>
        <v>65545.216129683584</v>
      </c>
      <c r="F8457">
        <f t="shared" si="858"/>
        <v>101938.89310733478</v>
      </c>
      <c r="G8457">
        <f t="shared" si="858"/>
        <v>31847.033773186409</v>
      </c>
      <c r="H8457">
        <f t="shared" si="858"/>
        <v>35304.115231437943</v>
      </c>
      <c r="I8457">
        <f t="shared" si="858"/>
        <v>9098.8647180825792</v>
      </c>
      <c r="J8457">
        <f t="shared" si="858"/>
        <v>49275.597538916227</v>
      </c>
      <c r="K8457">
        <f t="shared" si="858"/>
        <v>20710.383620197827</v>
      </c>
      <c r="L8457">
        <f t="shared" si="858"/>
        <v>19945.423716488145</v>
      </c>
      <c r="M8457">
        <f t="shared" si="858"/>
        <v>65816.197013291094</v>
      </c>
      <c r="N8457">
        <f t="shared" si="858"/>
        <v>13097.746167686055</v>
      </c>
    </row>
    <row r="8458" spans="3:14">
      <c r="C8458">
        <v>85</v>
      </c>
      <c r="D8458">
        <v>39</v>
      </c>
      <c r="E8458">
        <f t="shared" si="858"/>
        <v>65550.040434253038</v>
      </c>
      <c r="F8458">
        <f t="shared" si="858"/>
        <v>101910.87156678275</v>
      </c>
      <c r="G8458">
        <f t="shared" si="858"/>
        <v>31851.022941740724</v>
      </c>
      <c r="H8458">
        <f t="shared" si="858"/>
        <v>35271.064122535419</v>
      </c>
      <c r="I8458">
        <f t="shared" si="858"/>
        <v>9070.3453595329556</v>
      </c>
      <c r="J8458">
        <f t="shared" si="858"/>
        <v>49283.903625192688</v>
      </c>
      <c r="K8458">
        <f t="shared" si="858"/>
        <v>20686.749488693331</v>
      </c>
      <c r="L8458">
        <f t="shared" si="858"/>
        <v>19921.443761644721</v>
      </c>
      <c r="M8458">
        <f t="shared" si="858"/>
        <v>65812.541621505719</v>
      </c>
      <c r="N8458">
        <f t="shared" si="858"/>
        <v>13088.853198008695</v>
      </c>
    </row>
    <row r="8459" spans="3:14">
      <c r="C8459">
        <v>85</v>
      </c>
      <c r="D8459">
        <v>40</v>
      </c>
      <c r="E8459">
        <f t="shared" si="858"/>
        <v>65554.635390406329</v>
      </c>
      <c r="F8459">
        <f t="shared" si="858"/>
        <v>101884.28862804332</v>
      </c>
      <c r="G8459">
        <f t="shared" si="858"/>
        <v>31854.839592738594</v>
      </c>
      <c r="H8459">
        <f t="shared" si="858"/>
        <v>35239.680963861603</v>
      </c>
      <c r="I8459">
        <f t="shared" si="858"/>
        <v>9043.2952667396312</v>
      </c>
      <c r="J8459">
        <f t="shared" si="858"/>
        <v>49291.823913823842</v>
      </c>
      <c r="K8459">
        <f t="shared" si="858"/>
        <v>20664.335550723019</v>
      </c>
      <c r="L8459">
        <f t="shared" si="858"/>
        <v>19898.69391483529</v>
      </c>
      <c r="M8459">
        <f t="shared" si="858"/>
        <v>65809.115183660368</v>
      </c>
      <c r="N8459">
        <f t="shared" si="858"/>
        <v>13080.434704208386</v>
      </c>
    </row>
    <row r="8460" spans="3:14">
      <c r="C8460">
        <v>85</v>
      </c>
      <c r="D8460">
        <v>41</v>
      </c>
      <c r="E8460">
        <f t="shared" ref="E8460:N8469" si="859">E$3/$C8460/$E$12+($D8460-1)*$C8460*$E$12*E$2*E$4/(2*$D8460)+$D8460*E$5/($C8460*$E$12)+$C8460*$E$12*E$2*E$6/(2*$D8460)</f>
        <v>65559.017779734946</v>
      </c>
      <c r="F8460">
        <f t="shared" si="859"/>
        <v>101859.03902756918</v>
      </c>
      <c r="G8460">
        <f t="shared" si="859"/>
        <v>31858.496349415847</v>
      </c>
      <c r="H8460">
        <f t="shared" si="859"/>
        <v>35209.843710277797</v>
      </c>
      <c r="I8460">
        <f t="shared" si="859"/>
        <v>9017.6069324521486</v>
      </c>
      <c r="J8460">
        <f t="shared" si="859"/>
        <v>49299.386633905706</v>
      </c>
      <c r="K8460">
        <f t="shared" si="859"/>
        <v>20643.052523833154</v>
      </c>
      <c r="L8460">
        <f t="shared" si="859"/>
        <v>19877.084168154914</v>
      </c>
      <c r="M8460">
        <f t="shared" si="859"/>
        <v>65805.900947027709</v>
      </c>
      <c r="N8460">
        <f t="shared" si="859"/>
        <v>13072.455968538032</v>
      </c>
    </row>
    <row r="8461" spans="3:14">
      <c r="C8461">
        <v>85</v>
      </c>
      <c r="D8461">
        <v>42</v>
      </c>
      <c r="E8461">
        <f t="shared" si="859"/>
        <v>65563.202785583446</v>
      </c>
      <c r="F8461">
        <f t="shared" si="859"/>
        <v>101835.02752691283</v>
      </c>
      <c r="G8461">
        <f t="shared" si="859"/>
        <v>31862.004632795386</v>
      </c>
      <c r="H8461">
        <f t="shared" si="859"/>
        <v>35181.44193999187</v>
      </c>
      <c r="I8461">
        <f t="shared" si="859"/>
        <v>8993.1830882058021</v>
      </c>
      <c r="J8461">
        <f t="shared" si="859"/>
        <v>49306.617326048923</v>
      </c>
      <c r="K8461">
        <f t="shared" si="859"/>
        <v>20622.819628660851</v>
      </c>
      <c r="L8461">
        <f t="shared" si="859"/>
        <v>19856.533085880106</v>
      </c>
      <c r="M8461">
        <f t="shared" si="859"/>
        <v>65802.883754378243</v>
      </c>
      <c r="N8461">
        <f t="shared" si="859"/>
        <v>13064.885579702634</v>
      </c>
    </row>
    <row r="8462" spans="3:14">
      <c r="C8462">
        <v>85</v>
      </c>
      <c r="D8462">
        <v>43</v>
      </c>
      <c r="E8462">
        <f t="shared" si="859"/>
        <v>65567.204178892367</v>
      </c>
      <c r="F8462">
        <f t="shared" si="859"/>
        <v>101812.16774701723</v>
      </c>
      <c r="G8462">
        <f t="shared" si="859"/>
        <v>31865.374801479382</v>
      </c>
      <c r="H8462">
        <f t="shared" si="859"/>
        <v>35154.375503006297</v>
      </c>
      <c r="I8462">
        <f t="shared" si="859"/>
        <v>8969.9355137651619</v>
      </c>
      <c r="J8462">
        <f t="shared" si="859"/>
        <v>49313.539154993436</v>
      </c>
      <c r="K8462">
        <f t="shared" si="859"/>
        <v>20603.563600202571</v>
      </c>
      <c r="L8462">
        <f t="shared" si="859"/>
        <v>19836.966807703491</v>
      </c>
      <c r="M8462">
        <f t="shared" si="859"/>
        <v>65800.04985845738</v>
      </c>
      <c r="N8462">
        <f t="shared" si="859"/>
        <v>13057.695048388125</v>
      </c>
    </row>
    <row r="8463" spans="3:14">
      <c r="C8463">
        <v>85</v>
      </c>
      <c r="D8463">
        <v>44</v>
      </c>
      <c r="E8463">
        <f t="shared" si="859"/>
        <v>65571.034478698464</v>
      </c>
      <c r="F8463">
        <f t="shared" si="859"/>
        <v>101790.38116146687</v>
      </c>
      <c r="G8463">
        <f t="shared" si="859"/>
        <v>31868.616272378891</v>
      </c>
      <c r="H8463">
        <f t="shared" si="859"/>
        <v>35128.553353868781</v>
      </c>
      <c r="I8463">
        <f t="shared" si="859"/>
        <v>8947.7840089162091</v>
      </c>
      <c r="J8463">
        <f t="shared" si="859"/>
        <v>49320.173179593672</v>
      </c>
      <c r="K8463">
        <f t="shared" si="859"/>
        <v>20585.217833909621</v>
      </c>
      <c r="L8463">
        <f t="shared" si="859"/>
        <v>19818.318187891098</v>
      </c>
      <c r="M8463">
        <f t="shared" si="859"/>
        <v>65797.386761760848</v>
      </c>
      <c r="N8463">
        <f t="shared" si="859"/>
        <v>13050.858475218083</v>
      </c>
    </row>
    <row r="8464" spans="3:14">
      <c r="C8464">
        <v>85</v>
      </c>
      <c r="D8464">
        <v>45</v>
      </c>
      <c r="E8464">
        <f t="shared" si="859"/>
        <v>65574.705091235242</v>
      </c>
      <c r="F8464">
        <f t="shared" si="859"/>
        <v>101769.59622397207</v>
      </c>
      <c r="G8464">
        <f t="shared" si="859"/>
        <v>31871.737625346213</v>
      </c>
      <c r="H8464">
        <f t="shared" si="859"/>
        <v>35103.892540056113</v>
      </c>
      <c r="I8464">
        <f t="shared" si="859"/>
        <v>8926.6555023528235</v>
      </c>
      <c r="J8464">
        <f t="shared" si="859"/>
        <v>49326.538586805917</v>
      </c>
      <c r="K8464">
        <f t="shared" si="859"/>
        <v>20567.721645637648</v>
      </c>
      <c r="L8464">
        <f t="shared" si="859"/>
        <v>19800.526049218653</v>
      </c>
      <c r="M8464">
        <f t="shared" si="859"/>
        <v>65794.883077673701</v>
      </c>
      <c r="N8464">
        <f t="shared" si="859"/>
        <v>13044.352262982877</v>
      </c>
    </row>
    <row r="8465" spans="3:14">
      <c r="C8465">
        <v>85</v>
      </c>
      <c r="D8465">
        <v>46</v>
      </c>
      <c r="E8465">
        <f t="shared" si="859"/>
        <v>65578.226430889859</v>
      </c>
      <c r="F8465">
        <f t="shared" si="859"/>
        <v>101749.74760965962</v>
      </c>
      <c r="G8465">
        <f t="shared" si="859"/>
        <v>31874.746694159534</v>
      </c>
      <c r="H8465">
        <f t="shared" si="859"/>
        <v>35080.317322307972</v>
      </c>
      <c r="I8465">
        <f t="shared" si="859"/>
        <v>8906.4832767955177</v>
      </c>
      <c r="J8465">
        <f t="shared" si="859"/>
        <v>49332.652895155479</v>
      </c>
      <c r="K8465">
        <f t="shared" si="859"/>
        <v>20551.01962812441</v>
      </c>
      <c r="L8465">
        <f t="shared" si="859"/>
        <v>19783.534534220507</v>
      </c>
      <c r="M8465">
        <f t="shared" si="859"/>
        <v>65792.528409721446</v>
      </c>
      <c r="N8465">
        <f t="shared" si="859"/>
        <v>13038.154866404146</v>
      </c>
    </row>
    <row r="8466" spans="3:14">
      <c r="C8466">
        <v>85</v>
      </c>
      <c r="D8466">
        <v>47</v>
      </c>
      <c r="E8466">
        <f t="shared" si="859"/>
        <v>65581.608025718626</v>
      </c>
      <c r="F8466">
        <f t="shared" si="859"/>
        <v>101730.77555322001</v>
      </c>
      <c r="G8466">
        <f t="shared" si="859"/>
        <v>31877.650645892521</v>
      </c>
      <c r="H8466">
        <f t="shared" si="859"/>
        <v>35057.75840725856</v>
      </c>
      <c r="I8466">
        <f t="shared" si="859"/>
        <v>8887.2062930311331</v>
      </c>
      <c r="J8466">
        <f t="shared" si="859"/>
        <v>49338.53213222936</v>
      </c>
      <c r="K8466">
        <f t="shared" si="859"/>
        <v>20535.061089619354</v>
      </c>
      <c r="L8466">
        <f t="shared" si="859"/>
        <v>19767.292539257869</v>
      </c>
      <c r="M8466">
        <f t="shared" si="859"/>
        <v>65790.313246235848</v>
      </c>
      <c r="N8466">
        <f t="shared" si="859"/>
        <v>13032.246573844241</v>
      </c>
    </row>
    <row r="8467" spans="3:14">
      <c r="C8467">
        <v>85</v>
      </c>
      <c r="D8467">
        <v>48</v>
      </c>
      <c r="E8467">
        <f t="shared" si="859"/>
        <v>65584.858609773117</v>
      </c>
      <c r="F8467">
        <f t="shared" si="859"/>
        <v>101712.62526978622</v>
      </c>
      <c r="G8467">
        <f t="shared" si="859"/>
        <v>31880.456050362685</v>
      </c>
      <c r="H8467">
        <f t="shared" si="859"/>
        <v>35036.152275989174</v>
      </c>
      <c r="I8467">
        <f t="shared" si="859"/>
        <v>8868.7685984476157</v>
      </c>
      <c r="J8467">
        <f t="shared" si="859"/>
        <v>49344.190989982249</v>
      </c>
      <c r="K8467">
        <f t="shared" si="859"/>
        <v>20519.799562684471</v>
      </c>
      <c r="L8467">
        <f t="shared" si="859"/>
        <v>19751.753219328526</v>
      </c>
      <c r="M8467">
        <f t="shared" si="859"/>
        <v>65788.228868187784</v>
      </c>
      <c r="N8467">
        <f t="shared" si="859"/>
        <v>13026.609316301989</v>
      </c>
    </row>
    <row r="8468" spans="3:14">
      <c r="C8468">
        <v>85</v>
      </c>
      <c r="D8468">
        <v>49</v>
      </c>
      <c r="E8468">
        <f t="shared" si="859"/>
        <v>65587.986204121204</v>
      </c>
      <c r="F8468">
        <f t="shared" si="859"/>
        <v>101695.24644672521</v>
      </c>
      <c r="G8468">
        <f t="shared" si="859"/>
        <v>31883.168941075914</v>
      </c>
      <c r="H8468">
        <f t="shared" si="859"/>
        <v>35015.440594799016</v>
      </c>
      <c r="I8468">
        <f t="shared" si="859"/>
        <v>8851.1188079930707</v>
      </c>
      <c r="J8468">
        <f t="shared" si="859"/>
        <v>49349.64296102566</v>
      </c>
      <c r="K8468">
        <f t="shared" si="859"/>
        <v>20505.192373141988</v>
      </c>
      <c r="L8468">
        <f t="shared" si="859"/>
        <v>19736.873553512065</v>
      </c>
      <c r="M8468">
        <f t="shared" si="859"/>
        <v>65786.267268305543</v>
      </c>
      <c r="N8468">
        <f t="shared" si="859"/>
        <v>13021.226499796716</v>
      </c>
    </row>
    <row r="8469" spans="3:14">
      <c r="C8469">
        <v>85</v>
      </c>
      <c r="D8469">
        <v>50</v>
      </c>
      <c r="E8469">
        <f t="shared" si="859"/>
        <v>65590.99818814524</v>
      </c>
      <c r="F8469">
        <f t="shared" si="859"/>
        <v>101678.59279641462</v>
      </c>
      <c r="G8469">
        <f t="shared" si="859"/>
        <v>31885.794868857629</v>
      </c>
      <c r="H8469">
        <f t="shared" si="859"/>
        <v>34995.569696683335</v>
      </c>
      <c r="I8469">
        <f t="shared" si="859"/>
        <v>8834.2096474197679</v>
      </c>
      <c r="J8469">
        <f t="shared" si="859"/>
        <v>49354.900458562166</v>
      </c>
      <c r="K8469">
        <f t="shared" si="859"/>
        <v>20491.200260748363</v>
      </c>
      <c r="L8469">
        <f t="shared" si="859"/>
        <v>19722.613962561714</v>
      </c>
      <c r="M8469">
        <f t="shared" si="859"/>
        <v>65784.421079899214</v>
      </c>
      <c r="N8469">
        <f t="shared" si="859"/>
        <v>13016.082857866202</v>
      </c>
    </row>
    <row r="8470" spans="3:14">
      <c r="C8470">
        <v>85</v>
      </c>
      <c r="D8470">
        <v>51</v>
      </c>
      <c r="E8470">
        <f t="shared" ref="E8470:N8479" si="860">E$3/$C8470/$E$12+($D8470-1)*$C8470*$E$12*E$2*E$4/(2*$D8470)+$D8470*E$5/($C8470*$E$12)+$C8470*$E$12*E$2*E$6/(2*$D8470)</f>
        <v>65593.901362452511</v>
      </c>
      <c r="F8470">
        <f t="shared" si="860"/>
        <v>101662.62166163384</v>
      </c>
      <c r="G8470">
        <f t="shared" si="860"/>
        <v>31888.338949174384</v>
      </c>
      <c r="H8470">
        <f t="shared" si="860"/>
        <v>34976.490123814205</v>
      </c>
      <c r="I8470">
        <f t="shared" si="860"/>
        <v>8817.9975502640955</v>
      </c>
      <c r="J8470">
        <f t="shared" si="860"/>
        <v>49359.974922209803</v>
      </c>
      <c r="K8470">
        <f t="shared" si="860"/>
        <v>20477.787044494846</v>
      </c>
      <c r="L8470">
        <f t="shared" si="860"/>
        <v>19708.93797148536</v>
      </c>
      <c r="M8470">
        <f t="shared" si="860"/>
        <v>65782.683514058386</v>
      </c>
      <c r="N8470">
        <f t="shared" si="860"/>
        <v>13011.164321417817</v>
      </c>
    </row>
    <row r="8471" spans="3:14">
      <c r="C8471">
        <v>85</v>
      </c>
      <c r="D8471">
        <v>52</v>
      </c>
      <c r="E8471">
        <f t="shared" si="860"/>
        <v>65596.702004526698</v>
      </c>
      <c r="F8471">
        <f t="shared" si="860"/>
        <v>101647.29366648692</v>
      </c>
      <c r="G8471">
        <f t="shared" si="860"/>
        <v>31890.805903995315</v>
      </c>
      <c r="H8471">
        <f t="shared" si="860"/>
        <v>34958.156222812038</v>
      </c>
      <c r="I8471">
        <f t="shared" si="860"/>
        <v>8802.4423013288888</v>
      </c>
      <c r="J8471">
        <f t="shared" si="860"/>
        <v>49364.876911616011</v>
      </c>
      <c r="K8471">
        <f t="shared" si="860"/>
        <v>20464.91932652719</v>
      </c>
      <c r="L8471">
        <f t="shared" si="860"/>
        <v>19695.811911059493</v>
      </c>
      <c r="M8471">
        <f t="shared" si="860"/>
        <v>65781.048304096606</v>
      </c>
      <c r="N8471">
        <f t="shared" si="860"/>
        <v>13006.457903596822</v>
      </c>
    </row>
    <row r="8472" spans="3:14">
      <c r="C8472">
        <v>85</v>
      </c>
      <c r="D8472">
        <v>53</v>
      </c>
      <c r="E8472">
        <f t="shared" si="860"/>
        <v>65599.405918079094</v>
      </c>
      <c r="F8472">
        <f t="shared" si="860"/>
        <v>101632.57240684362</v>
      </c>
      <c r="G8472">
        <f t="shared" si="860"/>
        <v>31893.20009891452</v>
      </c>
      <c r="H8472">
        <f t="shared" si="860"/>
        <v>34940.525785835285</v>
      </c>
      <c r="I8472">
        <f t="shared" si="860"/>
        <v>8787.5067205261948</v>
      </c>
      <c r="J8472">
        <f t="shared" si="860"/>
        <v>49369.616189473723</v>
      </c>
      <c r="K8472">
        <f t="shared" si="860"/>
        <v>20452.566229583947</v>
      </c>
      <c r="L8472">
        <f t="shared" si="860"/>
        <v>19683.204653134086</v>
      </c>
      <c r="M8472">
        <f t="shared" si="860"/>
        <v>65779.509656284921</v>
      </c>
      <c r="N8472">
        <f t="shared" si="860"/>
        <v>13001.951597688456</v>
      </c>
    </row>
    <row r="8473" spans="3:14">
      <c r="C8473">
        <v>85</v>
      </c>
      <c r="D8473">
        <v>54</v>
      </c>
      <c r="E8473">
        <f t="shared" si="860"/>
        <v>65602.018476916463</v>
      </c>
      <c r="F8473">
        <f t="shared" si="860"/>
        <v>101618.42417517603</v>
      </c>
      <c r="G8473">
        <f t="shared" si="860"/>
        <v>31895.525576148775</v>
      </c>
      <c r="H8473">
        <f t="shared" si="860"/>
        <v>34923.559731549212</v>
      </c>
      <c r="I8473">
        <f t="shared" si="860"/>
        <v>8773.1563818486538</v>
      </c>
      <c r="J8473">
        <f t="shared" si="860"/>
        <v>49374.201795313362</v>
      </c>
      <c r="K8473">
        <f t="shared" si="860"/>
        <v>20440.699163608184</v>
      </c>
      <c r="L8473">
        <f t="shared" si="860"/>
        <v>19671.087375348008</v>
      </c>
      <c r="M8473">
        <f t="shared" si="860"/>
        <v>65778.062206059403</v>
      </c>
      <c r="N8473">
        <f t="shared" si="860"/>
        <v>12997.63428636424</v>
      </c>
    </row>
    <row r="8474" spans="3:14">
      <c r="C8474">
        <v>85</v>
      </c>
      <c r="D8474">
        <v>55</v>
      </c>
      <c r="E8474">
        <f t="shared" si="860"/>
        <v>65604.544664023284</v>
      </c>
      <c r="F8474">
        <f t="shared" si="860"/>
        <v>101604.81771541266</v>
      </c>
      <c r="G8474">
        <f t="shared" si="860"/>
        <v>31897.786083935429</v>
      </c>
      <c r="H8474">
        <f t="shared" si="860"/>
        <v>34907.221820897961</v>
      </c>
      <c r="I8474">
        <f t="shared" si="860"/>
        <v>8759.3593629985244</v>
      </c>
      <c r="J8474">
        <f t="shared" si="860"/>
        <v>49378.642111245063</v>
      </c>
      <c r="K8474">
        <f t="shared" si="860"/>
        <v>20429.291617819872</v>
      </c>
      <c r="L8474">
        <f t="shared" si="860"/>
        <v>19659.433351511831</v>
      </c>
      <c r="M8474">
        <f t="shared" si="860"/>
        <v>65776.700979006244</v>
      </c>
      <c r="N8474">
        <f t="shared" si="860"/>
        <v>12993.495660828683</v>
      </c>
    </row>
    <row r="8475" spans="3:14">
      <c r="C8475">
        <v>85</v>
      </c>
      <c r="D8475">
        <v>56</v>
      </c>
      <c r="E8475">
        <f t="shared" si="860"/>
        <v>65606.989106456531</v>
      </c>
      <c r="F8475">
        <f t="shared" si="860"/>
        <v>101591.72400405871</v>
      </c>
      <c r="G8475">
        <f t="shared" si="860"/>
        <v>31899.985102780603</v>
      </c>
      <c r="H8475">
        <f t="shared" si="860"/>
        <v>34891.478403329682</v>
      </c>
      <c r="I8475">
        <f t="shared" si="860"/>
        <v>8746.086021842204</v>
      </c>
      <c r="J8475">
        <f t="shared" si="860"/>
        <v>49382.944920656715</v>
      </c>
      <c r="K8475">
        <f t="shared" si="860"/>
        <v>20418.318975066104</v>
      </c>
      <c r="L8475">
        <f t="shared" si="860"/>
        <v>19648.217764449677</v>
      </c>
      <c r="M8475">
        <f t="shared" si="860"/>
        <v>65775.421356026956</v>
      </c>
      <c r="N8475">
        <f t="shared" si="860"/>
        <v>12989.526148628811</v>
      </c>
    </row>
    <row r="8476" spans="3:14">
      <c r="C8476">
        <v>85</v>
      </c>
      <c r="D8476">
        <v>57</v>
      </c>
      <c r="E8476">
        <f t="shared" si="860"/>
        <v>65609.356106567444</v>
      </c>
      <c r="F8476">
        <f t="shared" si="860"/>
        <v>101579.11605435572</v>
      </c>
      <c r="G8476">
        <f t="shared" si="860"/>
        <v>31902.125868944378</v>
      </c>
      <c r="H8476">
        <f t="shared" si="860"/>
        <v>34876.298189734727</v>
      </c>
      <c r="I8476">
        <f t="shared" si="860"/>
        <v>8733.3087963957987</v>
      </c>
      <c r="J8476">
        <f t="shared" si="860"/>
        <v>49387.1174607336</v>
      </c>
      <c r="K8476">
        <f t="shared" si="860"/>
        <v>20407.75834571349</v>
      </c>
      <c r="L8476">
        <f t="shared" si="860"/>
        <v>19637.417538541853</v>
      </c>
      <c r="M8476">
        <f t="shared" si="860"/>
        <v>65774.219042170254</v>
      </c>
      <c r="N8476">
        <f t="shared" si="860"/>
        <v>12985.716849062748</v>
      </c>
    </row>
    <row r="8477" spans="3:14">
      <c r="C8477">
        <v>85</v>
      </c>
      <c r="D8477">
        <v>58</v>
      </c>
      <c r="E8477">
        <f t="shared" si="860"/>
        <v>65611.649669993392</v>
      </c>
      <c r="F8477">
        <f t="shared" si="860"/>
        <v>101566.96874070112</v>
      </c>
      <c r="G8477">
        <f t="shared" si="860"/>
        <v>31904.211395496488</v>
      </c>
      <c r="H8477">
        <f t="shared" si="860"/>
        <v>34861.652048873097</v>
      </c>
      <c r="I8477">
        <f t="shared" si="860"/>
        <v>8721.0020255019081</v>
      </c>
      <c r="J8477">
        <f t="shared" si="860"/>
        <v>49391.166469544725</v>
      </c>
      <c r="K8477">
        <f t="shared" si="860"/>
        <v>20397.588418724037</v>
      </c>
      <c r="L8477">
        <f t="shared" si="860"/>
        <v>19627.011189590736</v>
      </c>
      <c r="M8477">
        <f t="shared" si="860"/>
        <v>65773.090038688446</v>
      </c>
      <c r="N8477">
        <f t="shared" si="860"/>
        <v>12982.059475270131</v>
      </c>
    </row>
    <row r="8478" spans="3:14">
      <c r="C8478">
        <v>85</v>
      </c>
      <c r="D8478">
        <v>59</v>
      </c>
      <c r="E8478">
        <f t="shared" si="860"/>
        <v>65613.873530803088</v>
      </c>
      <c r="F8478">
        <f t="shared" si="860"/>
        <v>101555.2586409229</v>
      </c>
      <c r="G8478">
        <f t="shared" si="860"/>
        <v>31906.244491230736</v>
      </c>
      <c r="H8478">
        <f t="shared" si="860"/>
        <v>34847.51282450412</v>
      </c>
      <c r="I8478">
        <f t="shared" si="860"/>
        <v>8709.1417877425974</v>
      </c>
      <c r="J8478">
        <f t="shared" si="860"/>
        <v>49395.098228340939</v>
      </c>
      <c r="K8478">
        <f t="shared" si="860"/>
        <v>20387.789327875878</v>
      </c>
      <c r="L8478">
        <f t="shared" si="860"/>
        <v>19616.978689954438</v>
      </c>
      <c r="M8478">
        <f t="shared" si="860"/>
        <v>65772.030617935307</v>
      </c>
      <c r="N8478">
        <f t="shared" si="860"/>
        <v>12978.54630221162</v>
      </c>
    </row>
    <row r="8479" spans="3:14">
      <c r="C8479">
        <v>85</v>
      </c>
      <c r="D8479">
        <v>60</v>
      </c>
      <c r="E8479">
        <f t="shared" si="860"/>
        <v>65616.031174127362</v>
      </c>
      <c r="F8479">
        <f t="shared" si="860"/>
        <v>101543.9638943273</v>
      </c>
      <c r="G8479">
        <f t="shared" si="860"/>
        <v>31908.227777688015</v>
      </c>
      <c r="H8479">
        <f t="shared" si="860"/>
        <v>34833.855170803166</v>
      </c>
      <c r="I8479">
        <f t="shared" si="860"/>
        <v>8697.7057564611478</v>
      </c>
      <c r="J8479">
        <f t="shared" si="860"/>
        <v>49398.91859962295</v>
      </c>
      <c r="K8479">
        <f t="shared" si="860"/>
        <v>20378.342531361963</v>
      </c>
      <c r="L8479">
        <f t="shared" si="860"/>
        <v>19607.301347167228</v>
      </c>
      <c r="M8479">
        <f t="shared" si="860"/>
        <v>65771.037300774449</v>
      </c>
      <c r="N8479">
        <f t="shared" si="860"/>
        <v>12975.170119850527</v>
      </c>
    </row>
    <row r="8480" spans="3:14">
      <c r="C8480">
        <v>85</v>
      </c>
      <c r="D8480">
        <v>61</v>
      </c>
      <c r="E8480">
        <f t="shared" ref="E8480:N8489" si="861">E$3/$C8480/$E$12+($D8480-1)*$C8480*$E$12*E$2*E$4/(2*$D8480)+$D8480*E$5/($C8480*$E$12)+$C8480*$E$12*E$2*E$6/(2*$D8480)</f>
        <v>65618.125856563856</v>
      </c>
      <c r="F8480">
        <f t="shared" si="861"/>
        <v>101533.06407370856</v>
      </c>
      <c r="G8480">
        <f t="shared" si="861"/>
        <v>31910.163704504903</v>
      </c>
      <c r="H8480">
        <f t="shared" si="861"/>
        <v>34820.655403966892</v>
      </c>
      <c r="I8480">
        <f t="shared" si="861"/>
        <v>8686.673069043889</v>
      </c>
      <c r="J8480">
        <f t="shared" si="861"/>
        <v>49402.633061465254</v>
      </c>
      <c r="K8480">
        <f t="shared" si="861"/>
        <v>20369.230703231431</v>
      </c>
      <c r="L8480">
        <f t="shared" si="861"/>
        <v>19597.96169449883</v>
      </c>
      <c r="M8480">
        <f t="shared" si="861"/>
        <v>65770.106836209525</v>
      </c>
      <c r="N8480">
        <f t="shared" si="861"/>
        <v>12971.92419093942</v>
      </c>
    </row>
    <row r="8481" spans="3:14">
      <c r="C8481">
        <v>85</v>
      </c>
      <c r="D8481">
        <v>62</v>
      </c>
      <c r="E8481">
        <f t="shared" si="861"/>
        <v>65620.160624607146</v>
      </c>
      <c r="F8481">
        <f t="shared" si="861"/>
        <v>101522.5400697453</v>
      </c>
      <c r="G8481">
        <f t="shared" si="861"/>
        <v>31912.054563276906</v>
      </c>
      <c r="H8481">
        <f t="shared" si="861"/>
        <v>34807.891368179247</v>
      </c>
      <c r="I8481">
        <f t="shared" si="861"/>
        <v>8676.02420885223</v>
      </c>
      <c r="J8481">
        <f t="shared" si="861"/>
        <v>49406.246738518144</v>
      </c>
      <c r="K8481">
        <f t="shared" si="861"/>
        <v>20360.437635336686</v>
      </c>
      <c r="L8481">
        <f t="shared" si="861"/>
        <v>19588.943392104775</v>
      </c>
      <c r="M8481">
        <f t="shared" si="861"/>
        <v>65769.236182985871</v>
      </c>
      <c r="N8481">
        <f t="shared" si="861"/>
        <v>12968.802212892022</v>
      </c>
    </row>
    <row r="8482" spans="3:14">
      <c r="C8482">
        <v>85</v>
      </c>
      <c r="D8482">
        <v>63</v>
      </c>
      <c r="E8482">
        <f t="shared" si="861"/>
        <v>65622.138331323556</v>
      </c>
      <c r="F8482">
        <f t="shared" si="861"/>
        <v>101512.37398640624</v>
      </c>
      <c r="G8482">
        <f t="shared" si="861"/>
        <v>31913.902500101394</v>
      </c>
      <c r="H8482">
        <f t="shared" si="861"/>
        <v>34795.542314342696</v>
      </c>
      <c r="I8482">
        <f t="shared" si="861"/>
        <v>8665.7408983992391</v>
      </c>
      <c r="J8482">
        <f t="shared" si="861"/>
        <v>49409.764430057308</v>
      </c>
      <c r="K8482">
        <f t="shared" si="861"/>
        <v>20351.948148618882</v>
      </c>
      <c r="L8482">
        <f t="shared" si="861"/>
        <v>19580.231137591054</v>
      </c>
      <c r="M8482">
        <f t="shared" si="861"/>
        <v>65768.422492944403</v>
      </c>
      <c r="N8482">
        <f t="shared" si="861"/>
        <v>12965.798283286247</v>
      </c>
    </row>
    <row r="8483" spans="3:14">
      <c r="C8483">
        <v>85</v>
      </c>
      <c r="D8483">
        <v>64</v>
      </c>
      <c r="E8483">
        <f t="shared" si="861"/>
        <v>65624.061651462791</v>
      </c>
      <c r="F8483">
        <f t="shared" si="861"/>
        <v>101502.54904616209</v>
      </c>
      <c r="G8483">
        <f t="shared" si="861"/>
        <v>31915.709526944658</v>
      </c>
      <c r="H8483">
        <f t="shared" si="861"/>
        <v>34783.58879017827</v>
      </c>
      <c r="I8483">
        <f t="shared" si="861"/>
        <v>8655.8060025409177</v>
      </c>
      <c r="J8483">
        <f t="shared" si="861"/>
        <v>49413.190635403713</v>
      </c>
      <c r="K8483">
        <f t="shared" si="861"/>
        <v>20343.748012710355</v>
      </c>
      <c r="L8483">
        <f t="shared" si="861"/>
        <v>19571.810584963278</v>
      </c>
      <c r="M8483">
        <f t="shared" si="861"/>
        <v>65767.663095935946</v>
      </c>
      <c r="N8483">
        <f t="shared" si="861"/>
        <v>12962.906868601392</v>
      </c>
    </row>
    <row r="8484" spans="3:14">
      <c r="C8484">
        <v>85</v>
      </c>
      <c r="D8484">
        <v>65</v>
      </c>
      <c r="E8484">
        <f t="shared" si="861"/>
        <v>65625.933095174565</v>
      </c>
      <c r="F8484">
        <f t="shared" si="861"/>
        <v>101493.04950394703</v>
      </c>
      <c r="G8484">
        <f t="shared" si="861"/>
        <v>31917.477531959674</v>
      </c>
      <c r="H8484">
        <f t="shared" si="861"/>
        <v>34772.012540470336</v>
      </c>
      <c r="I8484">
        <f t="shared" si="861"/>
        <v>8646.2034406036637</v>
      </c>
      <c r="J8484">
        <f t="shared" si="861"/>
        <v>49416.529576997003</v>
      </c>
      <c r="K8484">
        <f t="shared" si="861"/>
        <v>20335.823872958368</v>
      </c>
      <c r="L8484">
        <f t="shared" si="861"/>
        <v>19563.668271057468</v>
      </c>
      <c r="M8484">
        <f t="shared" si="861"/>
        <v>65766.955486128179</v>
      </c>
      <c r="N8484">
        <f t="shared" si="861"/>
        <v>12960.122775841113</v>
      </c>
    </row>
    <row r="8485" spans="3:14">
      <c r="C8485">
        <v>85</v>
      </c>
      <c r="D8485">
        <v>66</v>
      </c>
      <c r="E8485">
        <f t="shared" si="861"/>
        <v>65627.755020478318</v>
      </c>
      <c r="F8485">
        <f t="shared" si="861"/>
        <v>101483.86056894148</v>
      </c>
      <c r="G8485">
        <f t="shared" si="861"/>
        <v>31919.208288865917</v>
      </c>
      <c r="H8485">
        <f t="shared" si="861"/>
        <v>34760.79641637997</v>
      </c>
      <c r="I8485">
        <f t="shared" si="861"/>
        <v>8636.9181065001576</v>
      </c>
      <c r="J8485">
        <f t="shared" si="861"/>
        <v>49419.785221371436</v>
      </c>
      <c r="K8485">
        <f t="shared" si="861"/>
        <v>20328.163184083074</v>
      </c>
      <c r="L8485">
        <f t="shared" si="861"/>
        <v>19555.791548658995</v>
      </c>
      <c r="M8485">
        <f t="shared" si="861"/>
        <v>65766.297309557485</v>
      </c>
      <c r="N8485">
        <f t="shared" si="861"/>
        <v>12957.441126736105</v>
      </c>
    </row>
    <row r="8486" spans="3:14">
      <c r="C8486">
        <v>85</v>
      </c>
      <c r="D8486">
        <v>67</v>
      </c>
      <c r="E8486">
        <f t="shared" si="861"/>
        <v>65629.529644616196</v>
      </c>
      <c r="F8486">
        <f t="shared" si="861"/>
        <v>101474.96833335997</v>
      </c>
      <c r="G8486">
        <f t="shared" si="861"/>
        <v>31920.903465489137</v>
      </c>
      <c r="H8486">
        <f t="shared" si="861"/>
        <v>34749.924292879521</v>
      </c>
      <c r="I8486">
        <f t="shared" si="861"/>
        <v>8627.9357959990357</v>
      </c>
      <c r="J8486">
        <f t="shared" si="861"/>
        <v>49422.961298253198</v>
      </c>
      <c r="K8486">
        <f t="shared" si="861"/>
        <v>20320.754149776574</v>
      </c>
      <c r="L8486">
        <f t="shared" si="861"/>
        <v>19548.168525610821</v>
      </c>
      <c r="M8486">
        <f t="shared" si="861"/>
        <v>65765.68635279531</v>
      </c>
      <c r="N8486">
        <f t="shared" si="861"/>
        <v>12954.857334257027</v>
      </c>
    </row>
    <row r="8487" spans="3:14">
      <c r="C8487">
        <v>85</v>
      </c>
      <c r="D8487">
        <v>68</v>
      </c>
      <c r="E8487">
        <f t="shared" si="861"/>
        <v>65631.259054404334</v>
      </c>
      <c r="F8487">
        <f t="shared" si="861"/>
        <v>101466.35970752199</v>
      </c>
      <c r="G8487">
        <f t="shared" si="861"/>
        <v>31922.564631547713</v>
      </c>
      <c r="H8487">
        <f t="shared" si="861"/>
        <v>34739.380993472347</v>
      </c>
      <c r="I8487">
        <f t="shared" si="861"/>
        <v>8619.2431404119579</v>
      </c>
      <c r="J8487">
        <f t="shared" si="861"/>
        <v>49426.061317972868</v>
      </c>
      <c r="K8487">
        <f t="shared" si="861"/>
        <v>20313.585667631403</v>
      </c>
      <c r="L8487">
        <f t="shared" si="861"/>
        <v>19540.788009294545</v>
      </c>
      <c r="M8487">
        <f t="shared" si="861"/>
        <v>65765.12053261479</v>
      </c>
      <c r="N8487">
        <f t="shared" si="861"/>
        <v>12952.367081199796</v>
      </c>
    </row>
    <row r="8488" spans="3:14">
      <c r="C8488">
        <v>85</v>
      </c>
      <c r="D8488">
        <v>69</v>
      </c>
      <c r="E8488">
        <f t="shared" si="861"/>
        <v>65632.945215684042</v>
      </c>
      <c r="F8488">
        <f t="shared" si="861"/>
        <v>101458.0223605692</v>
      </c>
      <c r="G8488">
        <f t="shared" si="861"/>
        <v>31924.193265761864</v>
      </c>
      <c r="H8488">
        <f t="shared" si="861"/>
        <v>34729.152221458775</v>
      </c>
      <c r="I8488">
        <f t="shared" si="861"/>
        <v>8610.8275460470086</v>
      </c>
      <c r="J8488">
        <f t="shared" si="861"/>
        <v>49429.0885873636</v>
      </c>
      <c r="K8488">
        <f t="shared" si="861"/>
        <v>20306.647278857956</v>
      </c>
      <c r="L8488">
        <f t="shared" si="861"/>
        <v>19533.639455939214</v>
      </c>
      <c r="M8488">
        <f t="shared" si="861"/>
        <v>65764.597886555915</v>
      </c>
      <c r="N8488">
        <f t="shared" si="861"/>
        <v>12949.966300633032</v>
      </c>
    </row>
    <row r="8489" spans="3:14">
      <c r="C8489">
        <v>85</v>
      </c>
      <c r="D8489">
        <v>70</v>
      </c>
      <c r="E8489">
        <f t="shared" si="861"/>
        <v>65634.589981962781</v>
      </c>
      <c r="F8489">
        <f t="shared" si="861"/>
        <v>101449.94466626359</v>
      </c>
      <c r="G8489">
        <f t="shared" si="861"/>
        <v>31925.790762353456</v>
      </c>
      <c r="H8489">
        <f t="shared" si="861"/>
        <v>34719.224497093339</v>
      </c>
      <c r="I8489">
        <f t="shared" si="861"/>
        <v>8602.6771388518137</v>
      </c>
      <c r="J8489">
        <f t="shared" si="861"/>
        <v>49432.046224296595</v>
      </c>
      <c r="K8489">
        <f t="shared" si="861"/>
        <v>20299.929122311718</v>
      </c>
      <c r="L8489">
        <f t="shared" si="861"/>
        <v>19526.712924275071</v>
      </c>
      <c r="M8489">
        <f t="shared" si="861"/>
        <v>65764.116564299111</v>
      </c>
      <c r="N8489">
        <f t="shared" si="861"/>
        <v>12947.651158021423</v>
      </c>
    </row>
    <row r="8490" spans="3:14">
      <c r="C8490">
        <v>85</v>
      </c>
      <c r="D8490">
        <v>71</v>
      </c>
      <c r="E8490">
        <f t="shared" ref="E8490:N8499" si="862">E$3/$C8490/$E$12+($D8490-1)*$C8490*$E$12*E$2*E$4/(2*$D8490)+$D8490*E$5/($C8490*$E$12)+$C8490*$E$12*E$2*E$6/(2*$D8490)</f>
        <v>65636.19510232516</v>
      </c>
      <c r="F8490">
        <f t="shared" si="862"/>
        <v>101442.11565336661</v>
      </c>
      <c r="G8490">
        <f t="shared" si="862"/>
        <v>31927.358436996714</v>
      </c>
      <c r="H8490">
        <f t="shared" si="862"/>
        <v>34709.585100052907</v>
      </c>
      <c r="I8490">
        <f t="shared" si="862"/>
        <v>8594.7807137346899</v>
      </c>
      <c r="J8490">
        <f t="shared" si="862"/>
        <v>49434.937170988407</v>
      </c>
      <c r="K8490">
        <f t="shared" si="862"/>
        <v>20293.421892405633</v>
      </c>
      <c r="L8490">
        <f t="shared" si="862"/>
        <v>19519.999033103908</v>
      </c>
      <c r="M8490">
        <f t="shared" si="862"/>
        <v>65763.674819768275</v>
      </c>
      <c r="N8490">
        <f t="shared" si="862"/>
        <v>12945.418034859824</v>
      </c>
    </row>
    <row r="8491" spans="3:14">
      <c r="C8491">
        <v>85</v>
      </c>
      <c r="D8491">
        <v>72</v>
      </c>
      <c r="E8491">
        <f t="shared" si="862"/>
        <v>65637.762228684311</v>
      </c>
      <c r="F8491">
        <f t="shared" si="862"/>
        <v>101434.52496015282</v>
      </c>
      <c r="G8491">
        <f t="shared" si="862"/>
        <v>31928.8975322728</v>
      </c>
      <c r="H8491">
        <f t="shared" si="862"/>
        <v>34700.222016698914</v>
      </c>
      <c r="I8491">
        <f t="shared" si="862"/>
        <v>8587.1276881090525</v>
      </c>
      <c r="J8491">
        <f t="shared" si="862"/>
        <v>49437.764206199055</v>
      </c>
      <c r="K8491">
        <f t="shared" si="862"/>
        <v>20287.116800529675</v>
      </c>
      <c r="L8491">
        <f t="shared" si="862"/>
        <v>19513.488922405169</v>
      </c>
      <c r="M8491">
        <f t="shared" si="862"/>
        <v>65763.271003891496</v>
      </c>
      <c r="N8491">
        <f t="shared" si="862"/>
        <v>12943.263513671151</v>
      </c>
    </row>
    <row r="8492" spans="3:14">
      <c r="C8492">
        <v>85</v>
      </c>
      <c r="D8492">
        <v>73</v>
      </c>
      <c r="E8492">
        <f t="shared" si="862"/>
        <v>65639.292922437657</v>
      </c>
      <c r="F8492">
        <f t="shared" si="862"/>
        <v>101427.16279266271</v>
      </c>
      <c r="G8492">
        <f t="shared" si="862"/>
        <v>31930.409222676266</v>
      </c>
      <c r="H8492">
        <f t="shared" si="862"/>
        <v>34691.123891674397</v>
      </c>
      <c r="I8492">
        <f t="shared" si="862"/>
        <v>8579.7080592560742</v>
      </c>
      <c r="J8492">
        <f t="shared" si="862"/>
        <v>49440.52995642781</v>
      </c>
      <c r="K8492">
        <f t="shared" si="862"/>
        <v>20281.005539641541</v>
      </c>
      <c r="L8492">
        <f t="shared" si="862"/>
        <v>19507.174217638902</v>
      </c>
      <c r="M8492">
        <f t="shared" si="862"/>
        <v>65762.903557956946</v>
      </c>
      <c r="N8492">
        <f t="shared" si="862"/>
        <v>12941.184364237337</v>
      </c>
    </row>
    <row r="8493" spans="3:14">
      <c r="C8493">
        <v>85</v>
      </c>
      <c r="D8493">
        <v>74</v>
      </c>
      <c r="E8493">
        <f t="shared" si="862"/>
        <v>65640.788660582723</v>
      </c>
      <c r="F8493">
        <f t="shared" si="862"/>
        <v>101420.0198863399</v>
      </c>
      <c r="G8493">
        <f t="shared" si="862"/>
        <v>31931.894619215451</v>
      </c>
      <c r="H8493">
        <f t="shared" si="862"/>
        <v>34682.27998342544</v>
      </c>
      <c r="I8493">
        <f t="shared" si="862"/>
        <v>8572.5123651444301</v>
      </c>
      <c r="J8493">
        <f t="shared" si="862"/>
        <v>49443.236906200917</v>
      </c>
      <c r="K8493">
        <f t="shared" si="862"/>
        <v>20275.080251728185</v>
      </c>
      <c r="L8493">
        <f t="shared" si="862"/>
        <v>19501.046996942976</v>
      </c>
      <c r="M8493">
        <f t="shared" si="862"/>
        <v>65762.571007507504</v>
      </c>
      <c r="N8493">
        <f t="shared" si="862"/>
        <v>12939.177530946701</v>
      </c>
    </row>
    <row r="8494" spans="3:14">
      <c r="C8494">
        <v>85</v>
      </c>
      <c r="D8494">
        <v>75</v>
      </c>
      <c r="E8494">
        <f t="shared" si="862"/>
        <v>65642.250841343819</v>
      </c>
      <c r="F8494">
        <f t="shared" si="862"/>
        <v>101413.08747073765</v>
      </c>
      <c r="G8494">
        <f t="shared" si="862"/>
        <v>31933.354773644944</v>
      </c>
      <c r="H8494">
        <f t="shared" si="862"/>
        <v>34673.680123281039</v>
      </c>
      <c r="I8494">
        <f t="shared" si="862"/>
        <v>8565.5316483844672</v>
      </c>
      <c r="J8494">
        <f t="shared" si="862"/>
        <v>49445.887407536633</v>
      </c>
      <c r="K8494">
        <f t="shared" si="862"/>
        <v>20269.33349787063</v>
      </c>
      <c r="L8494">
        <f t="shared" si="862"/>
        <v>19495.099760954585</v>
      </c>
      <c r="M8494">
        <f t="shared" si="862"/>
        <v>65762.271956723795</v>
      </c>
      <c r="N8494">
        <f t="shared" si="862"/>
        <v>12937.240121153516</v>
      </c>
    </row>
    <row r="8495" spans="3:14">
      <c r="C8495">
        <v>85</v>
      </c>
      <c r="D8495">
        <v>76</v>
      </c>
      <c r="E8495">
        <f t="shared" si="862"/>
        <v>65643.680789354548</v>
      </c>
      <c r="F8495">
        <f t="shared" si="862"/>
        <v>101406.35723701176</v>
      </c>
      <c r="G8495">
        <f t="shared" si="862"/>
        <v>31934.79068236379</v>
      </c>
      <c r="H8495">
        <f t="shared" si="862"/>
        <v>34665.314677763366</v>
      </c>
      <c r="I8495">
        <f t="shared" si="862"/>
        <v>8558.7574230280916</v>
      </c>
      <c r="J8495">
        <f t="shared" si="862"/>
        <v>49448.483688662731</v>
      </c>
      <c r="K8495">
        <f t="shared" si="862"/>
        <v>20263.758230671931</v>
      </c>
      <c r="L8495">
        <f t="shared" si="862"/>
        <v>19489.325405014206</v>
      </c>
      <c r="M8495">
        <f t="shared" si="862"/>
        <v>65762.005083250566</v>
      </c>
      <c r="N8495">
        <f t="shared" si="862"/>
        <v>12935.369394456566</v>
      </c>
    </row>
    <row r="8496" spans="3:14">
      <c r="C8496">
        <v>85</v>
      </c>
      <c r="D8496">
        <v>77</v>
      </c>
      <c r="E8496">
        <f t="shared" si="862"/>
        <v>65645.079760436362</v>
      </c>
      <c r="F8496">
        <f t="shared" si="862"/>
        <v>101399.82130794633</v>
      </c>
      <c r="G8496">
        <f t="shared" si="862"/>
        <v>31936.203290010078</v>
      </c>
      <c r="H8496">
        <f t="shared" si="862"/>
        <v>34657.174513835023</v>
      </c>
      <c r="I8496">
        <f t="shared" si="862"/>
        <v>8552.1816439556842</v>
      </c>
      <c r="J8496">
        <f t="shared" si="862"/>
        <v>49451.027862054936</v>
      </c>
      <c r="K8496">
        <f t="shared" si="862"/>
        <v>20258.347768833693</v>
      </c>
      <c r="L8496">
        <f t="shared" si="862"/>
        <v>19483.717193535562</v>
      </c>
      <c r="M8496">
        <f t="shared" si="862"/>
        <v>65761.769133426365</v>
      </c>
      <c r="N8496">
        <f t="shared" si="862"/>
        <v>12933.562752813139</v>
      </c>
    </row>
    <row r="8497" spans="3:14">
      <c r="C8497">
        <v>85</v>
      </c>
      <c r="D8497">
        <v>78</v>
      </c>
      <c r="E8497">
        <f t="shared" si="862"/>
        <v>65646.44894600955</v>
      </c>
      <c r="F8497">
        <f t="shared" si="862"/>
        <v>101393.47221028506</v>
      </c>
      <c r="G8497">
        <f t="shared" si="862"/>
        <v>31937.593492778913</v>
      </c>
      <c r="H8497">
        <f t="shared" si="862"/>
        <v>34649.250966819498</v>
      </c>
      <c r="I8497">
        <f t="shared" si="862"/>
        <v>8545.7966786178622</v>
      </c>
      <c r="J8497">
        <f t="shared" si="862"/>
        <v>49453.521931856827</v>
      </c>
      <c r="K8497">
        <f t="shared" si="862"/>
        <v>20253.095773688201</v>
      </c>
      <c r="L8497">
        <f t="shared" si="862"/>
        <v>19478.268736347047</v>
      </c>
      <c r="M8497">
        <f t="shared" si="862"/>
        <v>65761.562917880088</v>
      </c>
      <c r="N8497">
        <f t="shared" si="862"/>
        <v>12931.817731413485</v>
      </c>
    </row>
    <row r="8498" spans="3:14">
      <c r="C8498">
        <v>85</v>
      </c>
      <c r="D8498">
        <v>79</v>
      </c>
      <c r="E8498">
        <f t="shared" si="862"/>
        <v>65647.789477169455</v>
      </c>
      <c r="F8498">
        <f t="shared" si="862"/>
        <v>101387.30284916464</v>
      </c>
      <c r="G8498">
        <f t="shared" si="862"/>
        <v>31938.962141488406</v>
      </c>
      <c r="H8498">
        <f t="shared" si="862"/>
        <v>34641.535810758091</v>
      </c>
      <c r="I8498">
        <f t="shared" si="862"/>
        <v>8539.595280923435</v>
      </c>
      <c r="J8498">
        <f t="shared" si="862"/>
        <v>49455.967800736413</v>
      </c>
      <c r="K8498">
        <f t="shared" si="862"/>
        <v>20247.996227512955</v>
      </c>
      <c r="L8498">
        <f t="shared" si="862"/>
        <v>19472.973966830046</v>
      </c>
      <c r="M8498">
        <f t="shared" si="862"/>
        <v>65761.385307461969</v>
      </c>
      <c r="N8498">
        <f t="shared" si="862"/>
        <v>12930.131990248346</v>
      </c>
    </row>
    <row r="8499" spans="3:14">
      <c r="C8499">
        <v>85</v>
      </c>
      <c r="D8499">
        <v>80</v>
      </c>
      <c r="E8499">
        <f t="shared" si="862"/>
        <v>65649.102428456506</v>
      </c>
      <c r="F8499">
        <f t="shared" si="862"/>
        <v>101381.30648446466</v>
      </c>
      <c r="G8499">
        <f t="shared" si="862"/>
        <v>31940.310044415808</v>
      </c>
      <c r="H8499">
        <f t="shared" si="862"/>
        <v>34634.021230990002</v>
      </c>
      <c r="I8499">
        <f t="shared" si="862"/>
        <v>8533.5705670857824</v>
      </c>
      <c r="J8499">
        <f t="shared" si="862"/>
        <v>49458.367276228266</v>
      </c>
      <c r="K8499">
        <f t="shared" si="862"/>
        <v>20243.043413471554</v>
      </c>
      <c r="L8499">
        <f t="shared" si="862"/>
        <v>19467.827121696875</v>
      </c>
      <c r="M8499">
        <f t="shared" si="862"/>
        <v>65761.235229479629</v>
      </c>
      <c r="N8499">
        <f t="shared" si="862"/>
        <v>12928.50330630893</v>
      </c>
    </row>
    <row r="8500" spans="3:14">
      <c r="C8500">
        <v>85</v>
      </c>
      <c r="D8500">
        <v>81</v>
      </c>
      <c r="E8500">
        <f t="shared" ref="E8500:N8509" si="863">E$3/$C8500/$E$12+($D8500-1)*$C8500*$E$12*E$2*E$4/(2*$D8500)+$D8500*E$5/($C8500*$E$12)+$C8500*$E$12*E$2*E$6/(2*$D8500)</f>
        <v>65650.388821347529</v>
      </c>
      <c r="F8500">
        <f t="shared" si="863"/>
        <v>101375.47670891038</v>
      </c>
      <c r="G8500">
        <f t="shared" si="863"/>
        <v>31941.637969923398</v>
      </c>
      <c r="H8500">
        <f t="shared" si="863"/>
        <v>34626.699798763635</v>
      </c>
      <c r="I8500">
        <f t="shared" si="863"/>
        <v>8527.715993258349</v>
      </c>
      <c r="J8500">
        <f t="shared" si="863"/>
        <v>49460.72207660602</v>
      </c>
      <c r="K8500">
        <f t="shared" si="863"/>
        <v>20238.23189704055</v>
      </c>
      <c r="L8500">
        <f t="shared" si="863"/>
        <v>19462.822722266665</v>
      </c>
      <c r="M8500">
        <f t="shared" si="863"/>
        <v>65761.111664213313</v>
      </c>
      <c r="N8500">
        <f t="shared" si="863"/>
        <v>12926.929566364655</v>
      </c>
    </row>
    <row r="8501" spans="3:14">
      <c r="C8501">
        <v>85</v>
      </c>
      <c r="D8501">
        <v>82</v>
      </c>
      <c r="E8501">
        <f t="shared" si="863"/>
        <v>65651.649627491104</v>
      </c>
      <c r="F8501">
        <f t="shared" si="863"/>
        <v>101369.8074277769</v>
      </c>
      <c r="G8501">
        <f t="shared" si="863"/>
        <v>31942.946648892397</v>
      </c>
      <c r="H8501">
        <f t="shared" si="863"/>
        <v>34619.564447705503</v>
      </c>
      <c r="I8501">
        <f t="shared" si="863"/>
        <v>8522.0253348066199</v>
      </c>
      <c r="J8501">
        <f t="shared" si="863"/>
        <v>49463.033836325063</v>
      </c>
      <c r="K8501">
        <f t="shared" si="863"/>
        <v>20233.556508795144</v>
      </c>
      <c r="L8501">
        <f t="shared" si="863"/>
        <v>19457.955557111247</v>
      </c>
      <c r="M8501">
        <f t="shared" si="863"/>
        <v>65761.013641685538</v>
      </c>
      <c r="N8501">
        <f t="shared" si="863"/>
        <v>12925.408760269354</v>
      </c>
    </row>
    <row r="8502" spans="3:14">
      <c r="C8502">
        <v>85</v>
      </c>
      <c r="D8502">
        <v>83</v>
      </c>
      <c r="E8502">
        <f t="shared" si="863"/>
        <v>65652.885771709451</v>
      </c>
      <c r="F8502">
        <f t="shared" si="863"/>
        <v>101364.29284006108</v>
      </c>
      <c r="G8502">
        <f t="shared" si="863"/>
        <v>31944.236776980822</v>
      </c>
      <c r="H8502">
        <f t="shared" si="863"/>
        <v>34612.608451990258</v>
      </c>
      <c r="I8502">
        <f t="shared" si="863"/>
        <v>8516.4926670784607</v>
      </c>
      <c r="J8502">
        <f t="shared" si="863"/>
        <v>49465.304111071848</v>
      </c>
      <c r="K8502">
        <f t="shared" si="863"/>
        <v>20229.012328439483</v>
      </c>
      <c r="L8502">
        <f t="shared" si="863"/>
        <v>19453.220665955629</v>
      </c>
      <c r="M8502">
        <f t="shared" si="863"/>
        <v>65760.9402386648</v>
      </c>
      <c r="N8502">
        <f t="shared" si="863"/>
        <v>12923.938974751381</v>
      </c>
    </row>
    <row r="8503" spans="3:14">
      <c r="C8503">
        <v>85</v>
      </c>
      <c r="D8503">
        <v>84</v>
      </c>
      <c r="E8503">
        <f t="shared" si="863"/>
        <v>65654.098134785658</v>
      </c>
      <c r="F8503">
        <f t="shared" si="863"/>
        <v>101358.92742099804</v>
      </c>
      <c r="G8503">
        <f t="shared" si="863"/>
        <v>31945.509016720127</v>
      </c>
      <c r="H8503">
        <f t="shared" si="863"/>
        <v>34605.825406069947</v>
      </c>
      <c r="I8503">
        <f t="shared" si="863"/>
        <v>8511.112347548029</v>
      </c>
      <c r="J8503">
        <f t="shared" si="863"/>
        <v>49467.534382452541</v>
      </c>
      <c r="K8503">
        <f t="shared" si="863"/>
        <v>20224.594669977516</v>
      </c>
      <c r="L8503">
        <f t="shared" si="863"/>
        <v>19448.613324728394</v>
      </c>
      <c r="M8503">
        <f t="shared" si="863"/>
        <v>65760.890575883022</v>
      </c>
      <c r="N8503">
        <f t="shared" si="863"/>
        <v>12922.518387647258</v>
      </c>
    </row>
    <row r="8504" spans="3:14">
      <c r="C8504">
        <v>85</v>
      </c>
      <c r="D8504">
        <v>85</v>
      </c>
      <c r="E8504">
        <f t="shared" si="863"/>
        <v>65655.2875560541</v>
      </c>
      <c r="F8504">
        <f t="shared" si="863"/>
        <v>101353.70590581176</v>
      </c>
      <c r="G8504">
        <f t="shared" si="863"/>
        <v>31946.763999463808</v>
      </c>
      <c r="H8504">
        <f t="shared" si="863"/>
        <v>34599.209205834151</v>
      </c>
      <c r="I8504">
        <f t="shared" si="863"/>
        <v>8505.8789992201091</v>
      </c>
      <c r="J8504">
        <f t="shared" si="863"/>
        <v>49469.72606235063</v>
      </c>
      <c r="K8504">
        <f t="shared" si="863"/>
        <v>20220.29906793062</v>
      </c>
      <c r="L8504">
        <f t="shared" si="863"/>
        <v>19444.129031667359</v>
      </c>
      <c r="M8504">
        <f t="shared" si="863"/>
        <v>65760.863815449396</v>
      </c>
      <c r="N8504">
        <f t="shared" si="863"/>
        <v>12921.145262542374</v>
      </c>
    </row>
    <row r="8505" spans="3:14">
      <c r="C8505">
        <v>85</v>
      </c>
      <c r="D8505">
        <v>86</v>
      </c>
      <c r="E8505">
        <f t="shared" si="863"/>
        <v>65656.454835810393</v>
      </c>
      <c r="F8505">
        <f t="shared" si="863"/>
        <v>101348.62327459955</v>
      </c>
      <c r="G8505">
        <f t="shared" si="863"/>
        <v>31948.002327200084</v>
      </c>
      <c r="H8505">
        <f t="shared" si="863"/>
        <v>34592.75403108458</v>
      </c>
      <c r="I8505">
        <f t="shared" si="863"/>
        <v>8500.7874951922895</v>
      </c>
      <c r="J8505">
        <f t="shared" si="863"/>
        <v>49471.880496980659</v>
      </c>
      <c r="K8505">
        <f t="shared" si="863"/>
        <v>20216.121264516893</v>
      </c>
      <c r="L8505">
        <f t="shared" si="863"/>
        <v>19439.763494394636</v>
      </c>
      <c r="M8505">
        <f t="shared" si="863"/>
        <v>65760.8591584448</v>
      </c>
      <c r="N8505">
        <f t="shared" si="863"/>
        <v>12919.817943785605</v>
      </c>
    </row>
    <row r="8506" spans="3:14">
      <c r="C8506">
        <v>85</v>
      </c>
      <c r="D8506">
        <v>87</v>
      </c>
      <c r="E8506">
        <f t="shared" si="863"/>
        <v>65657.600737554996</v>
      </c>
      <c r="F8506">
        <f t="shared" si="863"/>
        <v>101343.67473825885</v>
      </c>
      <c r="G8506">
        <f t="shared" si="863"/>
        <v>31949.224574239557</v>
      </c>
      <c r="H8506">
        <f t="shared" si="863"/>
        <v>34586.454329218235</v>
      </c>
      <c r="I8506">
        <f t="shared" si="863"/>
        <v>8495.8329442818103</v>
      </c>
      <c r="J8506">
        <f t="shared" si="863"/>
        <v>49473.998970662178</v>
      </c>
      <c r="K8506">
        <f t="shared" si="863"/>
        <v>20212.057197714479</v>
      </c>
      <c r="L8506">
        <f t="shared" si="863"/>
        <v>19435.51261788304</v>
      </c>
      <c r="M8506">
        <f t="shared" si="863"/>
        <v>65760.875842682028</v>
      </c>
      <c r="N8506">
        <f t="shared" si="863"/>
        <v>12918.534851847691</v>
      </c>
    </row>
    <row r="8507" spans="3:14">
      <c r="C8507">
        <v>85</v>
      </c>
      <c r="D8507">
        <v>88</v>
      </c>
      <c r="E8507">
        <f t="shared" si="863"/>
        <v>65658.725990083753</v>
      </c>
      <c r="F8507">
        <f t="shared" si="863"/>
        <v>101338.85572537368</v>
      </c>
      <c r="G8507">
        <f t="shared" si="863"/>
        <v>31950.431288787804</v>
      </c>
      <c r="H8507">
        <f t="shared" si="863"/>
        <v>34580.304800023223</v>
      </c>
      <c r="I8507">
        <f t="shared" si="863"/>
        <v>8491.0106776323955</v>
      </c>
      <c r="J8507">
        <f t="shared" si="863"/>
        <v>49476.082709336632</v>
      </c>
      <c r="K8507">
        <f t="shared" si="863"/>
        <v>20208.10299013893</v>
      </c>
      <c r="L8507">
        <f t="shared" si="863"/>
        <v>19431.372493242994</v>
      </c>
      <c r="M8507">
        <f t="shared" si="863"/>
        <v>65760.913140618766</v>
      </c>
      <c r="N8507">
        <f t="shared" si="863"/>
        <v>12917.294478996182</v>
      </c>
    </row>
    <row r="8508" spans="3:14">
      <c r="C8508">
        <v>85</v>
      </c>
      <c r="D8508">
        <v>89</v>
      </c>
      <c r="E8508">
        <f t="shared" si="863"/>
        <v>65659.831289437599</v>
      </c>
      <c r="F8508">
        <f t="shared" si="863"/>
        <v>101334.16186998475</v>
      </c>
      <c r="G8508">
        <f t="shared" si="863"/>
        <v>31951.622994411933</v>
      </c>
      <c r="H8508">
        <f t="shared" si="863"/>
        <v>34574.300381499357</v>
      </c>
      <c r="I8508">
        <f t="shared" si="863"/>
        <v>8486.3162362240091</v>
      </c>
      <c r="J8508">
        <f t="shared" si="863"/>
        <v>49478.132883846956</v>
      </c>
      <c r="K8508">
        <f t="shared" si="863"/>
        <v>20204.254938670219</v>
      </c>
      <c r="L8508">
        <f t="shared" si="863"/>
        <v>19427.339387265332</v>
      </c>
      <c r="M8508">
        <f t="shared" si="863"/>
        <v>65760.970357411163</v>
      </c>
      <c r="N8508">
        <f t="shared" si="863"/>
        <v>12916.09538526187</v>
      </c>
    </row>
    <row r="8509" spans="3:14">
      <c r="C8509">
        <v>85</v>
      </c>
      <c r="D8509">
        <v>90</v>
      </c>
      <c r="E8509">
        <f t="shared" si="863"/>
        <v>65660.917300722431</v>
      </c>
      <c r="F8509">
        <f t="shared" si="863"/>
        <v>101329.58900017556</v>
      </c>
      <c r="G8509">
        <f t="shared" si="863"/>
        <v>31952.800191409431</v>
      </c>
      <c r="H8509">
        <f t="shared" si="863"/>
        <v>34568.436236624293</v>
      </c>
      <c r="I8509">
        <f t="shared" si="863"/>
        <v>8481.7453592152851</v>
      </c>
      <c r="J8509">
        <f t="shared" si="863"/>
        <v>49480.15061299863</v>
      </c>
      <c r="K8509">
        <f t="shared" si="863"/>
        <v>20200.50950477146</v>
      </c>
      <c r="L8509">
        <f t="shared" si="863"/>
        <v>19423.409732661319</v>
      </c>
      <c r="M8509">
        <f t="shared" si="863"/>
        <v>65761.046829097409</v>
      </c>
      <c r="N8509">
        <f t="shared" si="863"/>
        <v>12914.936194674177</v>
      </c>
    </row>
    <row r="8510" spans="3:14">
      <c r="C8510">
        <v>85</v>
      </c>
      <c r="D8510">
        <v>91</v>
      </c>
      <c r="E8510">
        <f t="shared" ref="E8510:N8519" si="864">E$3/$C8510/$E$12+($D8510-1)*$C8510*$E$12*E$2*E$4/(2*$D8510)+$D8510*E$5/($C8510*$E$12)+$C8510*$E$12*E$2*E$6/(2*$D8510)</f>
        <v>65661.984659808601</v>
      </c>
      <c r="F8510">
        <f t="shared" si="864"/>
        <v>101325.13312741053</v>
      </c>
      <c r="G8510">
        <f t="shared" si="864"/>
        <v>31953.963358086647</v>
      </c>
      <c r="H8510">
        <f t="shared" si="864"/>
        <v>34562.707740992002</v>
      </c>
      <c r="I8510">
        <f t="shared" si="864"/>
        <v>8477.2939730545841</v>
      </c>
      <c r="J8510">
        <f t="shared" si="864"/>
        <v>49482.136966418831</v>
      </c>
      <c r="K8510">
        <f t="shared" si="864"/>
        <v>20196.863305445833</v>
      </c>
      <c r="L8510">
        <f t="shared" si="864"/>
        <v>19419.580118946105</v>
      </c>
      <c r="M8510">
        <f t="shared" si="864"/>
        <v>65761.141920900758</v>
      </c>
      <c r="N8510">
        <f t="shared" si="864"/>
        <v>12913.815591744762</v>
      </c>
    </row>
    <row r="8511" spans="3:14">
      <c r="C8511">
        <v>85</v>
      </c>
      <c r="D8511">
        <v>92</v>
      </c>
      <c r="E8511">
        <f t="shared" si="864"/>
        <v>65663.033974920021</v>
      </c>
      <c r="F8511">
        <f t="shared" si="864"/>
        <v>101320.79043656864</v>
      </c>
      <c r="G8511">
        <f t="shared" si="864"/>
        <v>31955.112951954055</v>
      </c>
      <c r="H8511">
        <f t="shared" si="864"/>
        <v>34557.110471257634</v>
      </c>
      <c r="I8511">
        <f t="shared" si="864"/>
        <v>8472.9581813012119</v>
      </c>
      <c r="J8511">
        <f t="shared" si="864"/>
        <v>49484.09296722927</v>
      </c>
      <c r="K8511">
        <f t="shared" si="864"/>
        <v>20193.313104783359</v>
      </c>
      <c r="L8511">
        <f t="shared" si="864"/>
        <v>19415.847283916795</v>
      </c>
      <c r="M8511">
        <f t="shared" si="864"/>
        <v>65761.255025643492</v>
      </c>
      <c r="N8511">
        <f t="shared" si="864"/>
        <v>12912.732318180415</v>
      </c>
    </row>
    <row r="8512" spans="3:14">
      <c r="C8512">
        <v>85</v>
      </c>
      <c r="D8512">
        <v>93</v>
      </c>
      <c r="E8512">
        <f t="shared" si="864"/>
        <v>65664.06582812038</v>
      </c>
      <c r="F8512">
        <f t="shared" si="864"/>
        <v>101316.55727662012</v>
      </c>
      <c r="G8512">
        <f t="shared" si="864"/>
        <v>31956.249410844201</v>
      </c>
      <c r="H8512">
        <f t="shared" si="864"/>
        <v>34551.640194327687</v>
      </c>
      <c r="I8512">
        <f t="shared" si="864"/>
        <v>8468.734255103318</v>
      </c>
      <c r="J8512">
        <f t="shared" si="864"/>
        <v>49486.019594546371</v>
      </c>
      <c r="K8512">
        <f t="shared" si="864"/>
        <v>20189.855806052954</v>
      </c>
      <c r="L8512">
        <f t="shared" si="864"/>
        <v>19412.208105680293</v>
      </c>
      <c r="M8512">
        <f t="shared" si="864"/>
        <v>65761.385562263036</v>
      </c>
      <c r="N8512">
        <f t="shared" si="864"/>
        <v>12911.685169808065</v>
      </c>
    </row>
    <row r="8513" spans="3:14">
      <c r="C8513">
        <v>85</v>
      </c>
      <c r="D8513">
        <v>94</v>
      </c>
      <c r="E8513">
        <f t="shared" si="864"/>
        <v>65665.080776704708</v>
      </c>
      <c r="F8513">
        <f t="shared" si="864"/>
        <v>101312.43015189815</v>
      </c>
      <c r="G8513">
        <f t="shared" si="864"/>
        <v>31957.373153958506</v>
      </c>
      <c r="H8513">
        <f t="shared" si="864"/>
        <v>34546.292857240333</v>
      </c>
      <c r="I8513">
        <f t="shared" si="864"/>
        <v>8464.6186242836011</v>
      </c>
      <c r="J8513">
        <f t="shared" si="864"/>
        <v>49487.917785822065</v>
      </c>
      <c r="K8513">
        <f t="shared" si="864"/>
        <v>20186.48844429935</v>
      </c>
      <c r="L8513">
        <f t="shared" si="864"/>
        <v>19408.659595190031</v>
      </c>
      <c r="M8513">
        <f t="shared" si="864"/>
        <v>65761.532974422924</v>
      </c>
      <c r="N8513">
        <f t="shared" si="864"/>
        <v>12910.672993696062</v>
      </c>
    </row>
    <row r="8514" spans="3:14">
      <c r="C8514">
        <v>85</v>
      </c>
      <c r="D8514">
        <v>95</v>
      </c>
      <c r="E8514">
        <f t="shared" si="864"/>
        <v>65666.079354502959</v>
      </c>
      <c r="F8514">
        <f t="shared" si="864"/>
        <v>101308.40571392189</v>
      </c>
      <c r="G8514">
        <f t="shared" si="864"/>
        <v>31958.484582847774</v>
      </c>
      <c r="H8514">
        <f t="shared" si="864"/>
        <v>34541.06457768473</v>
      </c>
      <c r="I8514">
        <f t="shared" si="864"/>
        <v>8460.6078689880123</v>
      </c>
      <c r="J8514">
        <f t="shared" si="864"/>
        <v>49489.788439036594</v>
      </c>
      <c r="K8514">
        <f t="shared" si="864"/>
        <v>20183.208179407477</v>
      </c>
      <c r="L8514">
        <f t="shared" si="864"/>
        <v>19405.198889254007</v>
      </c>
      <c r="M8514">
        <f t="shared" si="864"/>
        <v>65761.696729211311</v>
      </c>
      <c r="N8514">
        <f t="shared" si="864"/>
        <v>12909.694685457231</v>
      </c>
    </row>
    <row r="8515" spans="3:14">
      <c r="C8515">
        <v>85</v>
      </c>
      <c r="D8515">
        <v>96</v>
      </c>
      <c r="E8515">
        <f t="shared" si="864"/>
        <v>65667.06207310225</v>
      </c>
      <c r="F8515">
        <f t="shared" si="864"/>
        <v>101304.48075373056</v>
      </c>
      <c r="G8515">
        <f t="shared" si="864"/>
        <v>31959.584082331548</v>
      </c>
      <c r="H8515">
        <f t="shared" si="864"/>
        <v>34535.951635113044</v>
      </c>
      <c r="I8515">
        <f t="shared" si="864"/>
        <v>8456.6987118564248</v>
      </c>
      <c r="J8515">
        <f t="shared" si="864"/>
        <v>49491.632414754386</v>
      </c>
      <c r="K8515">
        <f t="shared" si="864"/>
        <v>20180.012289600421</v>
      </c>
      <c r="L8515">
        <f t="shared" si="864"/>
        <v>19401.823243979907</v>
      </c>
      <c r="M8515">
        <f t="shared" si="864"/>
        <v>65761.876315921108</v>
      </c>
      <c r="N8515">
        <f t="shared" si="864"/>
        <v>12908.749186720535</v>
      </c>
    </row>
    <row r="8516" spans="3:14">
      <c r="C8516">
        <v>85</v>
      </c>
      <c r="D8516">
        <v>97</v>
      </c>
      <c r="E8516">
        <f t="shared" si="864"/>
        <v>65668.029422993233</v>
      </c>
      <c r="F8516">
        <f t="shared" si="864"/>
        <v>101300.6521946916</v>
      </c>
      <c r="G8516">
        <f t="shared" si="864"/>
        <v>31960.672021360504</v>
      </c>
      <c r="H8516">
        <f t="shared" si="864"/>
        <v>34530.950462402034</v>
      </c>
      <c r="I8516">
        <f t="shared" si="864"/>
        <v>8452.8880106775759</v>
      </c>
      <c r="J8516">
        <f t="shared" si="864"/>
        <v>49493.450538052624</v>
      </c>
      <c r="K8516">
        <f t="shared" si="864"/>
        <v>20176.898165339469</v>
      </c>
      <c r="L8516">
        <f t="shared" si="864"/>
        <v>19398.53002862561</v>
      </c>
      <c r="M8516">
        <f t="shared" si="864"/>
        <v>65762.071244905223</v>
      </c>
      <c r="N8516">
        <f t="shared" si="864"/>
        <v>12907.835482759108</v>
      </c>
    </row>
    <row r="8517" spans="3:14">
      <c r="C8517">
        <v>85</v>
      </c>
      <c r="D8517">
        <v>98</v>
      </c>
      <c r="E8517">
        <f t="shared" si="864"/>
        <v>65668.981874646575</v>
      </c>
      <c r="F8517">
        <f t="shared" si="864"/>
        <v>101296.91708574936</v>
      </c>
      <c r="G8517">
        <f t="shared" si="864"/>
        <v>31961.748753826123</v>
      </c>
      <c r="H8517">
        <f t="shared" si="864"/>
        <v>34526.05763802537</v>
      </c>
      <c r="I8517">
        <f t="shared" si="864"/>
        <v>8449.1727514937338</v>
      </c>
      <c r="J8517">
        <f t="shared" si="864"/>
        <v>49495.243600331945</v>
      </c>
      <c r="K8517">
        <f t="shared" si="864"/>
        <v>20173.8633035977</v>
      </c>
      <c r="L8517">
        <f t="shared" si="864"/>
        <v>19395.316719826227</v>
      </c>
      <c r="M8517">
        <f t="shared" si="864"/>
        <v>65762.281046502205</v>
      </c>
      <c r="N8517">
        <f t="shared" si="864"/>
        <v>12906.952600263501</v>
      </c>
    </row>
    <row r="8518" spans="3:14">
      <c r="C8518">
        <v>85</v>
      </c>
      <c r="D8518">
        <v>99</v>
      </c>
      <c r="E8518">
        <f t="shared" si="864"/>
        <v>65669.919879524037</v>
      </c>
      <c r="F8518">
        <f t="shared" si="864"/>
        <v>101293.2725950827</v>
      </c>
      <c r="G8518">
        <f t="shared" si="864"/>
        <v>31962.814619321234</v>
      </c>
      <c r="H8518">
        <f t="shared" si="864"/>
        <v>34521.269878700194</v>
      </c>
      <c r="I8518">
        <f t="shared" si="864"/>
        <v>8445.55004212323</v>
      </c>
      <c r="J8518">
        <f t="shared" si="864"/>
        <v>49497.012361017158</v>
      </c>
      <c r="K8518">
        <f t="shared" si="864"/>
        <v>20170.905302480591</v>
      </c>
      <c r="L8518">
        <f t="shared" si="864"/>
        <v>19392.180896171001</v>
      </c>
      <c r="M8518">
        <f t="shared" si="864"/>
        <v>65762.505270026842</v>
      </c>
      <c r="N8518">
        <f t="shared" si="864"/>
        <v>12906.099605249896</v>
      </c>
    </row>
    <row r="8519" spans="3:14">
      <c r="C8519">
        <v>85</v>
      </c>
      <c r="D8519">
        <v>100</v>
      </c>
      <c r="E8519">
        <f t="shared" si="864"/>
        <v>65670.84387102889</v>
      </c>
      <c r="F8519">
        <f t="shared" si="864"/>
        <v>101289.71600414335</v>
      </c>
      <c r="G8519">
        <f t="shared" si="864"/>
        <v>31963.869943854945</v>
      </c>
      <c r="H8519">
        <f t="shared" si="864"/>
        <v>34516.584032474937</v>
      </c>
      <c r="I8519">
        <f t="shared" si="864"/>
        <v>8442.0171060716602</v>
      </c>
      <c r="J8519">
        <f t="shared" si="864"/>
        <v>49498.757549156056</v>
      </c>
      <c r="K8519">
        <f t="shared" si="864"/>
        <v>20168.021856169398</v>
      </c>
      <c r="L8519">
        <f t="shared" si="864"/>
        <v>19389.120233105605</v>
      </c>
      <c r="M8519">
        <f t="shared" si="864"/>
        <v>65762.743482821257</v>
      </c>
      <c r="N8519">
        <f t="shared" si="864"/>
        <v>12905.275601093843</v>
      </c>
    </row>
    <row r="8520" spans="3:14">
      <c r="C8520">
        <v>86</v>
      </c>
      <c r="D8520">
        <v>1</v>
      </c>
      <c r="E8520">
        <f t="shared" ref="E8520:N8529" si="865">E$3/$C8520/$E$12+($D8520-1)*$C8520*$E$12*E$2*E$4/(2*$D8520)+$D8520*E$5/($C8520*$E$12)+$C8520*$E$12*E$2*E$6/(2*$D8520)</f>
        <v>59610.52917543376</v>
      </c>
      <c r="F8520">
        <f t="shared" si="865"/>
        <v>145116.5005379302</v>
      </c>
      <c r="G8520">
        <f t="shared" si="865"/>
        <v>27164.037383878022</v>
      </c>
      <c r="H8520">
        <f t="shared" si="865"/>
        <v>84411.221634286092</v>
      </c>
      <c r="I8520">
        <f t="shared" si="865"/>
        <v>52075.296238507188</v>
      </c>
      <c r="J8520">
        <f t="shared" si="865"/>
        <v>38568.042621215864</v>
      </c>
      <c r="K8520">
        <f t="shared" si="865"/>
        <v>56554.227745025884</v>
      </c>
      <c r="L8520">
        <f t="shared" si="865"/>
        <v>56075.276941539283</v>
      </c>
      <c r="M8520">
        <f t="shared" si="865"/>
        <v>73241.190894929809</v>
      </c>
      <c r="N8520">
        <f t="shared" si="865"/>
        <v>27083.905206573203</v>
      </c>
    </row>
    <row r="8521" spans="3:14">
      <c r="C8521">
        <v>86</v>
      </c>
      <c r="D8521">
        <v>2</v>
      </c>
      <c r="E8521">
        <f t="shared" si="865"/>
        <v>63049.694849891093</v>
      </c>
      <c r="F8521">
        <f t="shared" si="865"/>
        <v>123546.33898732782</v>
      </c>
      <c r="G8521">
        <f t="shared" si="865"/>
        <v>29751.359065952198</v>
      </c>
      <c r="H8521">
        <f t="shared" si="865"/>
        <v>59401.691532233432</v>
      </c>
      <c r="I8521">
        <f t="shared" si="865"/>
        <v>30045.46281146599</v>
      </c>
      <c r="J8521">
        <f t="shared" si="865"/>
        <v>44353.411949983187</v>
      </c>
      <c r="K8521">
        <f t="shared" si="865"/>
        <v>38258.976025785225</v>
      </c>
      <c r="L8521">
        <f t="shared" si="865"/>
        <v>37631.21789500906</v>
      </c>
      <c r="M8521">
        <f t="shared" si="865"/>
        <v>69809.087657632772</v>
      </c>
      <c r="N8521">
        <f t="shared" si="865"/>
        <v>19970.036055199955</v>
      </c>
    </row>
    <row r="8522" spans="3:14">
      <c r="C8522">
        <v>86</v>
      </c>
      <c r="D8522">
        <v>3</v>
      </c>
      <c r="E8522">
        <f t="shared" si="865"/>
        <v>64196.239792392254</v>
      </c>
      <c r="F8522">
        <f t="shared" si="865"/>
        <v>116356.77964979727</v>
      </c>
      <c r="G8522">
        <f t="shared" si="865"/>
        <v>30614.154661381199</v>
      </c>
      <c r="H8522">
        <f t="shared" si="865"/>
        <v>51065.384375208792</v>
      </c>
      <c r="I8522">
        <f t="shared" si="865"/>
        <v>22702.755593994836</v>
      </c>
      <c r="J8522">
        <f t="shared" si="865"/>
        <v>46282.257240475374</v>
      </c>
      <c r="K8522">
        <f t="shared" si="865"/>
        <v>32161.06597852063</v>
      </c>
      <c r="L8522">
        <f t="shared" si="865"/>
        <v>31483.60819342218</v>
      </c>
      <c r="M8522">
        <f t="shared" si="865"/>
        <v>68665.661876179191</v>
      </c>
      <c r="N8522">
        <f t="shared" si="865"/>
        <v>17599.139412249322</v>
      </c>
    </row>
    <row r="8523" spans="3:14">
      <c r="C8523">
        <v>86</v>
      </c>
      <c r="D8523">
        <v>4</v>
      </c>
      <c r="E8523">
        <f t="shared" si="865"/>
        <v>64769.629551904356</v>
      </c>
      <c r="F8523">
        <f t="shared" si="865"/>
        <v>112762.37086553467</v>
      </c>
      <c r="G8523">
        <f t="shared" si="865"/>
        <v>31045.8187351489</v>
      </c>
      <c r="H8523">
        <f t="shared" si="865"/>
        <v>46897.382954441164</v>
      </c>
      <c r="I8523">
        <f t="shared" si="865"/>
        <v>19031.829928916195</v>
      </c>
      <c r="J8523">
        <f t="shared" si="865"/>
        <v>47246.971521398795</v>
      </c>
      <c r="K8523">
        <f t="shared" si="865"/>
        <v>29112.491349250049</v>
      </c>
      <c r="L8523">
        <f t="shared" si="865"/>
        <v>28410.110828071127</v>
      </c>
      <c r="M8523">
        <f t="shared" si="865"/>
        <v>68094.405458686451</v>
      </c>
      <c r="N8523">
        <f t="shared" si="865"/>
        <v>16413.985896404334</v>
      </c>
    </row>
    <row r="8524" spans="3:14">
      <c r="C8524">
        <v>86</v>
      </c>
      <c r="D8524">
        <v>5</v>
      </c>
      <c r="E8524">
        <f t="shared" si="865"/>
        <v>65113.757238220853</v>
      </c>
      <c r="F8524">
        <f t="shared" si="865"/>
        <v>110606.02230257925</v>
      </c>
      <c r="G8524">
        <f t="shared" si="865"/>
        <v>31305.030200252084</v>
      </c>
      <c r="H8524">
        <f t="shared" si="865"/>
        <v>44396.703828176338</v>
      </c>
      <c r="I8524">
        <f t="shared" si="865"/>
        <v>16829.616884794559</v>
      </c>
      <c r="J8524">
        <f t="shared" si="865"/>
        <v>47826.033398494699</v>
      </c>
      <c r="K8524">
        <f t="shared" si="865"/>
        <v>27283.650887177082</v>
      </c>
      <c r="L8524">
        <f t="shared" si="865"/>
        <v>26566.258397214413</v>
      </c>
      <c r="M8524">
        <f t="shared" si="865"/>
        <v>67752.016786778069</v>
      </c>
      <c r="N8524">
        <f t="shared" si="865"/>
        <v>15703.129631401611</v>
      </c>
    </row>
    <row r="8525" spans="3:14">
      <c r="C8525">
        <v>86</v>
      </c>
      <c r="D8525">
        <v>6</v>
      </c>
      <c r="E8525">
        <f t="shared" si="865"/>
        <v>65343.253887939543</v>
      </c>
      <c r="F8525">
        <f t="shared" si="865"/>
        <v>109168.70385027741</v>
      </c>
      <c r="G8525">
        <f t="shared" si="865"/>
        <v>31478.015361023012</v>
      </c>
      <c r="H8525">
        <f t="shared" si="865"/>
        <v>42729.68584916291</v>
      </c>
      <c r="I8525">
        <f t="shared" si="865"/>
        <v>15361.760151151426</v>
      </c>
      <c r="J8525">
        <f t="shared" si="865"/>
        <v>48212.269073676842</v>
      </c>
      <c r="K8525">
        <f t="shared" si="865"/>
        <v>26064.677508702916</v>
      </c>
      <c r="L8525">
        <f t="shared" si="865"/>
        <v>25337.228433604858</v>
      </c>
      <c r="M8525">
        <f t="shared" si="865"/>
        <v>67524.061987661844</v>
      </c>
      <c r="N8525">
        <f t="shared" si="865"/>
        <v>15229.421991820014</v>
      </c>
    </row>
    <row r="8526" spans="3:14">
      <c r="C8526">
        <v>86</v>
      </c>
      <c r="D8526">
        <v>7</v>
      </c>
      <c r="E8526">
        <f t="shared" si="865"/>
        <v>65507.247088173746</v>
      </c>
      <c r="F8526">
        <f t="shared" si="865"/>
        <v>108142.25974692051</v>
      </c>
      <c r="G8526">
        <f t="shared" si="865"/>
        <v>31601.728347889792</v>
      </c>
      <c r="H8526">
        <f t="shared" si="865"/>
        <v>41539.045668578852</v>
      </c>
      <c r="I8526">
        <f t="shared" si="865"/>
        <v>14313.535594924579</v>
      </c>
      <c r="J8526">
        <f t="shared" si="865"/>
        <v>48488.318347765424</v>
      </c>
      <c r="K8526">
        <f t="shared" si="865"/>
        <v>25194.199606570925</v>
      </c>
      <c r="L8526">
        <f t="shared" si="865"/>
        <v>24459.525594136543</v>
      </c>
      <c r="M8526">
        <f t="shared" si="865"/>
        <v>67361.497972998302</v>
      </c>
      <c r="N8526">
        <f t="shared" si="865"/>
        <v>14891.227852479069</v>
      </c>
    </row>
    <row r="8527" spans="3:14">
      <c r="C8527">
        <v>86</v>
      </c>
      <c r="D8527">
        <v>8</v>
      </c>
      <c r="E8527">
        <f t="shared" si="865"/>
        <v>65630.300632480168</v>
      </c>
      <c r="F8527">
        <f t="shared" si="865"/>
        <v>107372.61211165416</v>
      </c>
      <c r="G8527">
        <f t="shared" si="865"/>
        <v>31694.646226066474</v>
      </c>
      <c r="H8527">
        <f t="shared" si="865"/>
        <v>40646.141612013154</v>
      </c>
      <c r="I8527">
        <f t="shared" si="865"/>
        <v>13527.581149582915</v>
      </c>
      <c r="J8527">
        <f t="shared" si="865"/>
        <v>48695.501121170513</v>
      </c>
      <c r="K8527">
        <f t="shared" si="865"/>
        <v>24541.531377152787</v>
      </c>
      <c r="L8527">
        <f t="shared" si="865"/>
        <v>23801.402207256506</v>
      </c>
      <c r="M8527">
        <f t="shared" si="865"/>
        <v>67239.803198617665</v>
      </c>
      <c r="N8527">
        <f t="shared" si="865"/>
        <v>14637.729650788524</v>
      </c>
    </row>
    <row r="8528" spans="3:14">
      <c r="C8528">
        <v>86</v>
      </c>
      <c r="D8528">
        <v>9</v>
      </c>
      <c r="E8528">
        <f t="shared" si="865"/>
        <v>65726.061072834738</v>
      </c>
      <c r="F8528">
        <f t="shared" si="865"/>
        <v>106774.16212178153</v>
      </c>
      <c r="G8528">
        <f t="shared" si="865"/>
        <v>31767.034031783107</v>
      </c>
      <c r="H8528">
        <f t="shared" si="865"/>
        <v>39951.728304793032</v>
      </c>
      <c r="I8528">
        <f t="shared" si="865"/>
        <v>12916.473444831367</v>
      </c>
      <c r="J8528">
        <f t="shared" si="865"/>
        <v>48856.772894119953</v>
      </c>
      <c r="K8528">
        <f t="shared" si="865"/>
        <v>24034.069596210564</v>
      </c>
      <c r="L8528">
        <f t="shared" si="865"/>
        <v>23289.665122101986</v>
      </c>
      <c r="M8528">
        <f t="shared" si="865"/>
        <v>67145.354584425673</v>
      </c>
      <c r="N8528">
        <f t="shared" si="865"/>
        <v>14440.695407531583</v>
      </c>
    </row>
    <row r="8529" spans="3:14">
      <c r="C8529">
        <v>86</v>
      </c>
      <c r="D8529">
        <v>10</v>
      </c>
      <c r="E8529">
        <f t="shared" si="865"/>
        <v>65802.716340423023</v>
      </c>
      <c r="F8529">
        <f t="shared" si="865"/>
        <v>106295.55048368449</v>
      </c>
      <c r="G8529">
        <f t="shared" si="865"/>
        <v>31825.050786777691</v>
      </c>
      <c r="H8529">
        <f t="shared" si="865"/>
        <v>39396.258522114818</v>
      </c>
      <c r="I8529">
        <f t="shared" si="865"/>
        <v>12427.758458492903</v>
      </c>
      <c r="J8529">
        <f t="shared" si="865"/>
        <v>48985.906966750437</v>
      </c>
      <c r="K8529">
        <f t="shared" si="865"/>
        <v>23628.252329201463</v>
      </c>
      <c r="L8529">
        <f t="shared" si="865"/>
        <v>22880.39844815532</v>
      </c>
      <c r="M8529">
        <f t="shared" si="865"/>
        <v>67069.978282365686</v>
      </c>
      <c r="N8529">
        <f t="shared" si="865"/>
        <v>14283.185935178164</v>
      </c>
    </row>
    <row r="8530" spans="3:14">
      <c r="C8530">
        <v>86</v>
      </c>
      <c r="D8530">
        <v>11</v>
      </c>
      <c r="E8530">
        <f t="shared" ref="E8530:N8539" si="866">E$3/$C8530/$E$12+($D8530-1)*$C8530*$E$12*E$2*E$4/(2*$D8530)+$D8530*E$5/($C8530*$E$12)+$C8530*$E$12*E$2*E$6/(2*$D8530)</f>
        <v>65865.476936908526</v>
      </c>
      <c r="F8530">
        <f t="shared" si="866"/>
        <v>105904.09401051514</v>
      </c>
      <c r="G8530">
        <f t="shared" si="866"/>
        <v>31872.615868519868</v>
      </c>
      <c r="H8530">
        <f t="shared" si="866"/>
        <v>38941.83857546706</v>
      </c>
      <c r="I8530">
        <f t="shared" si="866"/>
        <v>12028.056358273046</v>
      </c>
      <c r="J8530">
        <f t="shared" si="866"/>
        <v>49091.668166421659</v>
      </c>
      <c r="K8530">
        <f t="shared" si="866"/>
        <v>23296.358345052835</v>
      </c>
      <c r="L8530">
        <f t="shared" si="866"/>
        <v>22545.655709632552</v>
      </c>
      <c r="M8530">
        <f t="shared" si="866"/>
        <v>67008.472752765359</v>
      </c>
      <c r="N8530">
        <f t="shared" si="866"/>
        <v>14154.421750754576</v>
      </c>
    </row>
    <row r="8531" spans="3:14">
      <c r="C8531">
        <v>86</v>
      </c>
      <c r="D8531">
        <v>12</v>
      </c>
      <c r="E8531">
        <f t="shared" si="866"/>
        <v>65917.816530066935</v>
      </c>
      <c r="F8531">
        <f t="shared" si="866"/>
        <v>105578.0039110416</v>
      </c>
      <c r="G8531">
        <f t="shared" si="866"/>
        <v>31912.342195322766</v>
      </c>
      <c r="H8531">
        <f t="shared" si="866"/>
        <v>38563.206005842156</v>
      </c>
      <c r="I8531">
        <f t="shared" si="866"/>
        <v>11695.113922642144</v>
      </c>
      <c r="J8531">
        <f t="shared" si="866"/>
        <v>49179.899711373451</v>
      </c>
      <c r="K8531">
        <f t="shared" si="866"/>
        <v>23019.90682304955</v>
      </c>
      <c r="L8531">
        <f t="shared" si="866"/>
        <v>22266.805922677719</v>
      </c>
      <c r="M8531">
        <f t="shared" si="866"/>
        <v>66957.370302509764</v>
      </c>
      <c r="N8531">
        <f t="shared" si="866"/>
        <v>14047.216532278366</v>
      </c>
    </row>
    <row r="8532" spans="3:14">
      <c r="C8532">
        <v>86</v>
      </c>
      <c r="D8532">
        <v>13</v>
      </c>
      <c r="E8532">
        <f t="shared" si="866"/>
        <v>65962.13996681993</v>
      </c>
      <c r="F8532">
        <f t="shared" si="866"/>
        <v>105302.19563748788</v>
      </c>
      <c r="G8532">
        <f t="shared" si="866"/>
        <v>31946.038710633886</v>
      </c>
      <c r="H8532">
        <f t="shared" si="866"/>
        <v>38242.871418542542</v>
      </c>
      <c r="I8532">
        <f t="shared" si="866"/>
        <v>11413.525075156591</v>
      </c>
      <c r="J8532">
        <f t="shared" si="866"/>
        <v>49254.646906541078</v>
      </c>
      <c r="K8532">
        <f t="shared" si="866"/>
        <v>22786.103348850374</v>
      </c>
      <c r="L8532">
        <f t="shared" si="866"/>
        <v>22030.950713852049</v>
      </c>
      <c r="M8532">
        <f t="shared" si="866"/>
        <v>66914.270220980907</v>
      </c>
      <c r="N8532">
        <f t="shared" si="866"/>
        <v>13956.595133761675</v>
      </c>
    </row>
    <row r="8533" spans="3:14">
      <c r="C8533">
        <v>86</v>
      </c>
      <c r="D8533">
        <v>14</v>
      </c>
      <c r="E8533">
        <f t="shared" si="866"/>
        <v>66000.164994968654</v>
      </c>
      <c r="F8533">
        <f t="shared" si="866"/>
        <v>105065.89451287118</v>
      </c>
      <c r="G8533">
        <f t="shared" si="866"/>
        <v>31974.997516915766</v>
      </c>
      <c r="H8533">
        <f t="shared" si="866"/>
        <v>37968.342388784193</v>
      </c>
      <c r="I8533">
        <f t="shared" si="866"/>
        <v>11172.285475499528</v>
      </c>
      <c r="J8533">
        <f t="shared" si="866"/>
        <v>49318.79925544971</v>
      </c>
      <c r="K8533">
        <f t="shared" si="866"/>
        <v>22585.809055068712</v>
      </c>
      <c r="L8533">
        <f t="shared" si="866"/>
        <v>21828.876959270732</v>
      </c>
      <c r="M8533">
        <f t="shared" si="866"/>
        <v>66877.457714880205</v>
      </c>
      <c r="N8533">
        <f t="shared" si="866"/>
        <v>13879.003879498892</v>
      </c>
    </row>
    <row r="8534" spans="3:14">
      <c r="C8534">
        <v>86</v>
      </c>
      <c r="D8534">
        <v>15</v>
      </c>
      <c r="E8534">
        <f t="shared" si="866"/>
        <v>66033.151296233933</v>
      </c>
      <c r="F8534">
        <f t="shared" si="866"/>
        <v>104861.19910740407</v>
      </c>
      <c r="G8534">
        <f t="shared" si="866"/>
        <v>32000.166155974242</v>
      </c>
      <c r="H8534">
        <f t="shared" si="866"/>
        <v>37730.45780505889</v>
      </c>
      <c r="I8534">
        <f t="shared" si="866"/>
        <v>10963.325274105257</v>
      </c>
      <c r="J8534">
        <f t="shared" si="866"/>
        <v>49374.47572735112</v>
      </c>
      <c r="K8534">
        <f t="shared" si="866"/>
        <v>22412.322105621068</v>
      </c>
      <c r="L8534">
        <f t="shared" si="866"/>
        <v>21653.828368084894</v>
      </c>
      <c r="M8534">
        <f t="shared" si="866"/>
        <v>66845.675269121974</v>
      </c>
      <c r="N8534">
        <f t="shared" si="866"/>
        <v>13811.836740639237</v>
      </c>
    </row>
    <row r="8535" spans="3:14">
      <c r="C8535">
        <v>86</v>
      </c>
      <c r="D8535">
        <v>16</v>
      </c>
      <c r="E8535">
        <f t="shared" si="866"/>
        <v>66062.043631906447</v>
      </c>
      <c r="F8535">
        <f t="shared" si="866"/>
        <v>104682.18334874602</v>
      </c>
      <c r="G8535">
        <f t="shared" si="866"/>
        <v>32022.255284163719</v>
      </c>
      <c r="H8535">
        <f t="shared" si="866"/>
        <v>37522.346833735413</v>
      </c>
      <c r="I8535">
        <f t="shared" si="866"/>
        <v>10780.592083799502</v>
      </c>
      <c r="J8535">
        <f t="shared" si="866"/>
        <v>49423.265549184209</v>
      </c>
      <c r="K8535">
        <f t="shared" si="866"/>
        <v>22260.616123444808</v>
      </c>
      <c r="L8535">
        <f t="shared" si="866"/>
        <v>21500.737722157886</v>
      </c>
      <c r="M8535">
        <f t="shared" si="866"/>
        <v>66817.979747392077</v>
      </c>
      <c r="N8535">
        <f t="shared" si="866"/>
        <v>13753.139195544622</v>
      </c>
    </row>
    <row r="8536" spans="3:14">
      <c r="C8536">
        <v>86</v>
      </c>
      <c r="D8536">
        <v>17</v>
      </c>
      <c r="E8536">
        <f t="shared" si="866"/>
        <v>66087.564466502547</v>
      </c>
      <c r="F8536">
        <f t="shared" si="866"/>
        <v>104524.31553451897</v>
      </c>
      <c r="G8536">
        <f t="shared" si="866"/>
        <v>32041.808344578716</v>
      </c>
      <c r="H8536">
        <f t="shared" si="866"/>
        <v>37338.755307919331</v>
      </c>
      <c r="I8536">
        <f t="shared" si="866"/>
        <v>10619.457608507821</v>
      </c>
      <c r="J8536">
        <f t="shared" si="866"/>
        <v>49466.384012137467</v>
      </c>
      <c r="K8536">
        <f t="shared" si="866"/>
        <v>22126.847408433219</v>
      </c>
      <c r="L8536">
        <f t="shared" si="866"/>
        <v>21365.73008997344</v>
      </c>
      <c r="M8536">
        <f t="shared" si="866"/>
        <v>66793.649927803126</v>
      </c>
      <c r="N8536">
        <f t="shared" si="866"/>
        <v>13701.416610021217</v>
      </c>
    </row>
    <row r="8537" spans="3:14">
      <c r="C8537">
        <v>86</v>
      </c>
      <c r="D8537">
        <v>18</v>
      </c>
      <c r="E8537">
        <f t="shared" si="866"/>
        <v>66110.275716868317</v>
      </c>
      <c r="F8537">
        <f t="shared" si="866"/>
        <v>104384.07100731773</v>
      </c>
      <c r="G8537">
        <f t="shared" si="866"/>
        <v>32059.248015181645</v>
      </c>
      <c r="H8537">
        <f t="shared" si="866"/>
        <v>37175.596653359418</v>
      </c>
      <c r="I8537">
        <f t="shared" si="866"/>
        <v>10476.322062394534</v>
      </c>
      <c r="J8537">
        <f t="shared" si="866"/>
        <v>49504.776342690871</v>
      </c>
      <c r="K8537">
        <f t="shared" si="866"/>
        <v>22008.026416058856</v>
      </c>
      <c r="L8537">
        <f t="shared" si="866"/>
        <v>21245.791635907794</v>
      </c>
      <c r="M8537">
        <f t="shared" si="866"/>
        <v>66772.12485999825</v>
      </c>
      <c r="N8537">
        <f t="shared" si="866"/>
        <v>13655.506490807151</v>
      </c>
    </row>
    <row r="8538" spans="3:14">
      <c r="C8538">
        <v>86</v>
      </c>
      <c r="D8538">
        <v>19</v>
      </c>
      <c r="E8538">
        <f t="shared" si="866"/>
        <v>66130.621001566455</v>
      </c>
      <c r="F8538">
        <f t="shared" si="866"/>
        <v>104258.66714287511</v>
      </c>
      <c r="G8538">
        <f t="shared" si="866"/>
        <v>32074.907989100739</v>
      </c>
      <c r="H8538">
        <f t="shared" si="866"/>
        <v>37029.644627225745</v>
      </c>
      <c r="I8538">
        <f t="shared" si="866"/>
        <v>10348.343509273582</v>
      </c>
      <c r="J8538">
        <f t="shared" si="866"/>
        <v>49539.188772276008</v>
      </c>
      <c r="K8538">
        <f t="shared" si="866"/>
        <v>21901.792979589522</v>
      </c>
      <c r="L8538">
        <f t="shared" si="866"/>
        <v>21138.543016047461</v>
      </c>
      <c r="M8538">
        <f t="shared" si="866"/>
        <v>66752.961688432682</v>
      </c>
      <c r="N8538">
        <f t="shared" si="866"/>
        <v>13614.491080064112</v>
      </c>
    </row>
    <row r="8539" spans="3:14">
      <c r="C8539">
        <v>86</v>
      </c>
      <c r="D8539">
        <v>20</v>
      </c>
      <c r="E8539">
        <f t="shared" si="866"/>
        <v>66148.955215447044</v>
      </c>
      <c r="F8539">
        <f t="shared" si="866"/>
        <v>104145.87784177726</v>
      </c>
      <c r="G8539">
        <f t="shared" si="866"/>
        <v>32089.055220838549</v>
      </c>
      <c r="H8539">
        <f t="shared" si="866"/>
        <v>36898.318235254366</v>
      </c>
      <c r="I8539">
        <f t="shared" si="866"/>
        <v>10233.248400196109</v>
      </c>
      <c r="J8539">
        <f t="shared" si="866"/>
        <v>49570.218286038085</v>
      </c>
      <c r="K8539">
        <f t="shared" si="866"/>
        <v>21806.258965639474</v>
      </c>
      <c r="L8539">
        <f t="shared" si="866"/>
        <v>21042.080755261639</v>
      </c>
      <c r="M8539">
        <f t="shared" si="866"/>
        <v>66735.806128670461</v>
      </c>
      <c r="N8539">
        <f t="shared" si="866"/>
        <v>13577.636171521441</v>
      </c>
    </row>
    <row r="8540" spans="3:14">
      <c r="C8540">
        <v>86</v>
      </c>
      <c r="D8540">
        <v>21</v>
      </c>
      <c r="E8540">
        <f t="shared" ref="E8540:N8549" si="867">E$3/$C8540/$E$12+($D8540-1)*$C8540*$E$12*E$2*E$4/(2*$D8540)+$D8540*E$5/($C8540*$E$12)+$C8540*$E$12*E$2*E$6/(2*$D8540)</f>
        <v>66165.565654341233</v>
      </c>
      <c r="F8540">
        <f t="shared" si="867"/>
        <v>104043.90102354638</v>
      </c>
      <c r="G8540">
        <f t="shared" si="867"/>
        <v>32101.905816420996</v>
      </c>
      <c r="H8540">
        <f t="shared" si="867"/>
        <v>36779.528101136406</v>
      </c>
      <c r="I8540">
        <f t="shared" si="867"/>
        <v>10129.196243155911</v>
      </c>
      <c r="J8540">
        <f t="shared" si="867"/>
        <v>49598.3481576661</v>
      </c>
      <c r="K8540">
        <f t="shared" si="867"/>
        <v>21719.895885277365</v>
      </c>
      <c r="L8540">
        <f t="shared" si="867"/>
        <v>20954.863945111108</v>
      </c>
      <c r="M8540">
        <f t="shared" si="867"/>
        <v>66720.371379025426</v>
      </c>
      <c r="N8540">
        <f t="shared" si="867"/>
        <v>13544.347407721947</v>
      </c>
    </row>
    <row r="8541" spans="3:14">
      <c r="C8541">
        <v>86</v>
      </c>
      <c r="D8541">
        <v>22</v>
      </c>
      <c r="E8541">
        <f t="shared" si="867"/>
        <v>66180.687378474395</v>
      </c>
      <c r="F8541">
        <f t="shared" si="867"/>
        <v>103951.26225870063</v>
      </c>
      <c r="G8541">
        <f t="shared" si="867"/>
        <v>32113.636589869264</v>
      </c>
      <c r="H8541">
        <f t="shared" si="867"/>
        <v>36671.56473516456</v>
      </c>
      <c r="I8541">
        <f t="shared" si="867"/>
        <v>10034.681181056989</v>
      </c>
      <c r="J8541">
        <f t="shared" si="867"/>
        <v>49623.97379290565</v>
      </c>
      <c r="K8541">
        <f t="shared" si="867"/>
        <v>21641.453156650317</v>
      </c>
      <c r="L8541">
        <f t="shared" si="867"/>
        <v>20875.631842327432</v>
      </c>
      <c r="M8541">
        <f t="shared" si="867"/>
        <v>66706.422783572503</v>
      </c>
      <c r="N8541">
        <f t="shared" si="867"/>
        <v>13514.138496200647</v>
      </c>
    </row>
    <row r="8542" spans="3:14">
      <c r="C8542">
        <v>86</v>
      </c>
      <c r="D8542">
        <v>23</v>
      </c>
      <c r="E8542">
        <f t="shared" si="867"/>
        <v>66194.51456803277</v>
      </c>
      <c r="F8542">
        <f t="shared" si="867"/>
        <v>103866.7435402767</v>
      </c>
      <c r="G8542">
        <f t="shared" si="867"/>
        <v>32124.393604939971</v>
      </c>
      <c r="H8542">
        <f t="shared" si="867"/>
        <v>36573.015950189343</v>
      </c>
      <c r="I8542">
        <f t="shared" si="867"/>
        <v>9948.4592449939646</v>
      </c>
      <c r="J8542">
        <f t="shared" si="867"/>
        <v>49647.421831285632</v>
      </c>
      <c r="K8542">
        <f t="shared" si="867"/>
        <v>21569.897690401569</v>
      </c>
      <c r="L8542">
        <f t="shared" si="867"/>
        <v>20803.342963341005</v>
      </c>
      <c r="M8542">
        <f t="shared" si="867"/>
        <v>66693.766496112701</v>
      </c>
      <c r="N8542">
        <f t="shared" si="867"/>
        <v>13486.607717095174</v>
      </c>
    </row>
    <row r="8543" spans="3:14">
      <c r="C8543">
        <v>86</v>
      </c>
      <c r="D8543">
        <v>24</v>
      </c>
      <c r="E8543">
        <f t="shared" si="867"/>
        <v>66207.209039838213</v>
      </c>
      <c r="F8543">
        <f t="shared" si="867"/>
        <v>103789.32986247189</v>
      </c>
      <c r="G8543">
        <f t="shared" si="867"/>
        <v>32134.298581430314</v>
      </c>
      <c r="H8543">
        <f t="shared" si="867"/>
        <v>36482.704923586178</v>
      </c>
      <c r="I8543">
        <f t="shared" si="867"/>
        <v>9869.4937942123452</v>
      </c>
      <c r="J8543">
        <f t="shared" si="867"/>
        <v>49668.964472413514</v>
      </c>
      <c r="K8543">
        <f t="shared" si="867"/>
        <v>21504.368578733833</v>
      </c>
      <c r="L8543">
        <f t="shared" si="867"/>
        <v>20737.12940517718</v>
      </c>
      <c r="M8543">
        <f t="shared" si="867"/>
        <v>66682.240978146903</v>
      </c>
      <c r="N8543">
        <f t="shared" si="867"/>
        <v>13461.420303853543</v>
      </c>
    </row>
    <row r="8544" spans="3:14">
      <c r="C8544">
        <v>86</v>
      </c>
      <c r="D8544">
        <v>25</v>
      </c>
      <c r="E8544">
        <f t="shared" si="867"/>
        <v>66218.906720021041</v>
      </c>
      <c r="F8544">
        <f t="shared" si="867"/>
        <v>103718.16862041187</v>
      </c>
      <c r="G8544">
        <f t="shared" si="867"/>
        <v>32143.453763969945</v>
      </c>
      <c r="H8544">
        <f t="shared" si="867"/>
        <v>36399.643124350419</v>
      </c>
      <c r="I8544">
        <f t="shared" si="867"/>
        <v>9796.9140504783663</v>
      </c>
      <c r="J8544">
        <f t="shared" si="867"/>
        <v>49688.830363959518</v>
      </c>
      <c r="K8544">
        <f t="shared" si="867"/>
        <v>21444.142659097397</v>
      </c>
      <c r="L8544">
        <f t="shared" si="867"/>
        <v>20676.262129337243</v>
      </c>
      <c r="M8544">
        <f t="shared" si="867"/>
        <v>66671.710537335806</v>
      </c>
      <c r="N8544">
        <f t="shared" si="867"/>
        <v>13438.295052572099</v>
      </c>
    </row>
    <row r="8545" spans="3:14">
      <c r="C8545">
        <v>86</v>
      </c>
      <c r="D8545">
        <v>26</v>
      </c>
      <c r="E8545">
        <f t="shared" si="867"/>
        <v>66229.722622999281</v>
      </c>
      <c r="F8545">
        <f t="shared" si="867"/>
        <v>103652.53837920306</v>
      </c>
      <c r="G8545">
        <f t="shared" si="867"/>
        <v>32151.945667245487</v>
      </c>
      <c r="H8545">
        <f t="shared" si="867"/>
        <v>36322.994103170429</v>
      </c>
      <c r="I8545">
        <f t="shared" si="867"/>
        <v>9729.9832014403764</v>
      </c>
      <c r="J8545">
        <f t="shared" si="867"/>
        <v>49707.212977029274</v>
      </c>
      <c r="K8545">
        <f t="shared" si="867"/>
        <v>21388.608024719408</v>
      </c>
      <c r="L8545">
        <f t="shared" si="867"/>
        <v>20620.124257091524</v>
      </c>
      <c r="M8545">
        <f t="shared" si="867"/>
        <v>66662.060357084658</v>
      </c>
      <c r="N8545">
        <f t="shared" si="867"/>
        <v>13416.994021486198</v>
      </c>
    </row>
    <row r="8546" spans="3:14">
      <c r="C8546">
        <v>86</v>
      </c>
      <c r="D8546">
        <v>27</v>
      </c>
      <c r="E8546">
        <f t="shared" si="867"/>
        <v>66239.754724017897</v>
      </c>
      <c r="F8546">
        <f t="shared" si="867"/>
        <v>103591.8245831953</v>
      </c>
      <c r="G8546">
        <f t="shared" si="867"/>
        <v>32159.847988952952</v>
      </c>
      <c r="H8546">
        <f t="shared" si="867"/>
        <v>36252.045329151137</v>
      </c>
      <c r="I8546">
        <f t="shared" si="867"/>
        <v>9668.0735921321539</v>
      </c>
      <c r="J8546">
        <f t="shared" si="867"/>
        <v>49724.277120342362</v>
      </c>
      <c r="K8546">
        <f t="shared" si="867"/>
        <v>21337.243421682269</v>
      </c>
      <c r="L8546">
        <f t="shared" si="867"/>
        <v>20568.19029915176</v>
      </c>
      <c r="M8546">
        <f t="shared" si="867"/>
        <v>66653.192630664576</v>
      </c>
      <c r="N8546">
        <f t="shared" si="867"/>
        <v>13397.314519463009</v>
      </c>
    </row>
    <row r="8547" spans="3:14">
      <c r="C8547">
        <v>86</v>
      </c>
      <c r="D8547">
        <v>28</v>
      </c>
      <c r="E8547">
        <f t="shared" si="867"/>
        <v>66249.087001858235</v>
      </c>
      <c r="F8547">
        <f t="shared" si="867"/>
        <v>103535.50047040272</v>
      </c>
      <c r="G8547">
        <f t="shared" si="867"/>
        <v>32167.223898546043</v>
      </c>
      <c r="H8547">
        <f t="shared" si="867"/>
        <v>36186.186061525324</v>
      </c>
      <c r="I8547">
        <f t="shared" si="867"/>
        <v>9610.6472325826526</v>
      </c>
      <c r="J8547">
        <f t="shared" si="867"/>
        <v>49740.164058515547</v>
      </c>
      <c r="K8547">
        <f t="shared" si="867"/>
        <v>21289.602060913741</v>
      </c>
      <c r="L8547">
        <f t="shared" si="867"/>
        <v>20520.009836128032</v>
      </c>
      <c r="M8547">
        <f t="shared" si="867"/>
        <v>66645.023523736498</v>
      </c>
      <c r="N8547">
        <f t="shared" si="867"/>
        <v>13379.082811245808</v>
      </c>
    </row>
    <row r="8548" spans="3:14">
      <c r="C8548">
        <v>86</v>
      </c>
      <c r="D8548">
        <v>29</v>
      </c>
      <c r="E8548">
        <f t="shared" si="867"/>
        <v>66257.791852021517</v>
      </c>
      <c r="F8548">
        <f t="shared" si="867"/>
        <v>103483.11193566522</v>
      </c>
      <c r="G8548">
        <f t="shared" si="867"/>
        <v>32174.127852450401</v>
      </c>
      <c r="H8548">
        <f t="shared" si="867"/>
        <v>36124.889799631594</v>
      </c>
      <c r="I8548">
        <f t="shared" si="867"/>
        <v>9557.2403383340716</v>
      </c>
      <c r="J8548">
        <f t="shared" si="867"/>
        <v>49754.9955713909</v>
      </c>
      <c r="K8548">
        <f t="shared" si="867"/>
        <v>21245.298779420522</v>
      </c>
      <c r="L8548">
        <f t="shared" si="867"/>
        <v>20475.194575442831</v>
      </c>
      <c r="M8548">
        <f t="shared" si="867"/>
        <v>66637.480765318498</v>
      </c>
      <c r="N8548">
        <f t="shared" si="867"/>
        <v>13362.149125061565</v>
      </c>
    </row>
    <row r="8549" spans="3:14">
      <c r="C8549">
        <v>86</v>
      </c>
      <c r="D8549">
        <v>30</v>
      </c>
      <c r="E8549">
        <f t="shared" si="867"/>
        <v>66265.932017275467</v>
      </c>
      <c r="F8549">
        <f t="shared" si="867"/>
        <v>103434.26542117723</v>
      </c>
      <c r="G8549">
        <f t="shared" si="867"/>
        <v>32180.607046234898</v>
      </c>
      <c r="H8549">
        <f t="shared" si="867"/>
        <v>36067.700242896739</v>
      </c>
      <c r="I8549">
        <f t="shared" si="867"/>
        <v>9507.4509628563228</v>
      </c>
      <c r="J8549">
        <f t="shared" si="867"/>
        <v>49768.877201498217</v>
      </c>
      <c r="K8549">
        <f t="shared" si="867"/>
        <v>21203.99976927508</v>
      </c>
      <c r="L8549">
        <f t="shared" si="867"/>
        <v>20433.407996862286</v>
      </c>
      <c r="M8549">
        <f t="shared" si="867"/>
        <v>66630.501720559594</v>
      </c>
      <c r="N8549">
        <f t="shared" si="867"/>
        <v>13346.383658706985</v>
      </c>
    </row>
    <row r="8550" spans="3:14">
      <c r="C8550">
        <v>86</v>
      </c>
      <c r="D8550">
        <v>31</v>
      </c>
      <c r="E8550">
        <f t="shared" ref="E8550:N8559" si="868">E$3/$C8550/$E$12+($D8550-1)*$C8550*$E$12*E$2*E$4/(2*$D8550)+$D8550*E$5/($C8550*$E$12)+$C8550*$E$12*E$2*E$6/(2*$D8550)</f>
        <v>66273.562144546784</v>
      </c>
      <c r="F8550">
        <f t="shared" si="868"/>
        <v>103388.61815078557</v>
      </c>
      <c r="G8550">
        <f t="shared" si="868"/>
        <v>32186.702585717579</v>
      </c>
      <c r="H8550">
        <f t="shared" si="868"/>
        <v>36014.219968240861</v>
      </c>
      <c r="I8550">
        <f t="shared" si="868"/>
        <v>9460.9290236877114</v>
      </c>
      <c r="J8550">
        <f t="shared" si="868"/>
        <v>49781.900872976323</v>
      </c>
      <c r="K8550">
        <f t="shared" si="868"/>
        <v>21165.414294540533</v>
      </c>
      <c r="L8550">
        <f t="shared" si="868"/>
        <v>20394.35700211822</v>
      </c>
      <c r="M8550">
        <f t="shared" si="868"/>
        <v>66624.031836524999</v>
      </c>
      <c r="N8550">
        <f t="shared" si="868"/>
        <v>13331.673358650156</v>
      </c>
    </row>
    <row r="8551" spans="3:14">
      <c r="C8551">
        <v>86</v>
      </c>
      <c r="D8551">
        <v>32</v>
      </c>
      <c r="E8551">
        <f t="shared" si="868"/>
        <v>66280.730049896316</v>
      </c>
      <c r="F8551">
        <f t="shared" si="868"/>
        <v>103345.87019535621</v>
      </c>
      <c r="G8551">
        <f t="shared" si="868"/>
        <v>32192.450438489246</v>
      </c>
      <c r="H8551">
        <f t="shared" si="868"/>
        <v>35964.101230469059</v>
      </c>
      <c r="I8551">
        <f t="shared" si="868"/>
        <v>9417.3681986742522</v>
      </c>
      <c r="J8551">
        <f t="shared" si="868"/>
        <v>49794.147019446718</v>
      </c>
      <c r="K8551">
        <f t="shared" si="868"/>
        <v>21129.287961272112</v>
      </c>
      <c r="L8551">
        <f t="shared" si="868"/>
        <v>20357.785130225955</v>
      </c>
      <c r="M8551">
        <f t="shared" si="868"/>
        <v>66618.023379396822</v>
      </c>
      <c r="N8551">
        <f t="shared" si="868"/>
        <v>13317.919303050674</v>
      </c>
    </row>
    <row r="8552" spans="3:14">
      <c r="C8552">
        <v>86</v>
      </c>
      <c r="D8552">
        <v>33</v>
      </c>
      <c r="E8552">
        <f t="shared" si="868"/>
        <v>66287.477753498795</v>
      </c>
      <c r="F8552">
        <f t="shared" si="868"/>
        <v>103305.75798080172</v>
      </c>
      <c r="G8552">
        <f t="shared" si="868"/>
        <v>32197.88221243272</v>
      </c>
      <c r="H8552">
        <f t="shared" si="868"/>
        <v>35917.038435319162</v>
      </c>
      <c r="I8552">
        <f t="shared" si="868"/>
        <v>9376.4992956200276</v>
      </c>
      <c r="J8552">
        <f t="shared" si="868"/>
        <v>49805.686325000999</v>
      </c>
      <c r="K8552">
        <f t="shared" si="868"/>
        <v>21095.397211154715</v>
      </c>
      <c r="L8552">
        <f t="shared" si="868"/>
        <v>20323.467006380786</v>
      </c>
      <c r="M8552">
        <f t="shared" si="868"/>
        <v>66612.434401274499</v>
      </c>
      <c r="N8552">
        <f t="shared" si="868"/>
        <v>13305.034560594231</v>
      </c>
    </row>
    <row r="8553" spans="3:14">
      <c r="C8553">
        <v>86</v>
      </c>
      <c r="D8553">
        <v>34</v>
      </c>
      <c r="E8553">
        <f t="shared" si="868"/>
        <v>66293.842331978958</v>
      </c>
      <c r="F8553">
        <f t="shared" si="868"/>
        <v>103268.04894175073</v>
      </c>
      <c r="G8553">
        <f t="shared" si="868"/>
        <v>32203.025796856356</v>
      </c>
      <c r="H8553">
        <f t="shared" si="868"/>
        <v>35872.761940795092</v>
      </c>
      <c r="I8553">
        <f t="shared" si="868"/>
        <v>9338.0847919992193</v>
      </c>
      <c r="J8553">
        <f t="shared" si="868"/>
        <v>49816.581157955305</v>
      </c>
      <c r="K8553">
        <f t="shared" si="868"/>
        <v>21063.544786851478</v>
      </c>
      <c r="L8553">
        <f t="shared" si="868"/>
        <v>20291.203770460903</v>
      </c>
      <c r="M8553">
        <f t="shared" si="868"/>
        <v>66607.227889304544</v>
      </c>
      <c r="N8553">
        <f t="shared" si="868"/>
        <v>13292.942427179971</v>
      </c>
    </row>
    <row r="8554" spans="3:14">
      <c r="C8554">
        <v>86</v>
      </c>
      <c r="D8554">
        <v>35</v>
      </c>
      <c r="E8554">
        <f t="shared" si="868"/>
        <v>66299.856624633001</v>
      </c>
      <c r="F8554">
        <f t="shared" si="868"/>
        <v>103232.53709173152</v>
      </c>
      <c r="G8554">
        <f t="shared" si="868"/>
        <v>32207.905893719017</v>
      </c>
      <c r="H8554">
        <f t="shared" si="868"/>
        <v>35831.032921128935</v>
      </c>
      <c r="I8554">
        <f t="shared" si="868"/>
        <v>9301.914310717535</v>
      </c>
      <c r="J8554">
        <f t="shared" si="868"/>
        <v>49826.886758818197</v>
      </c>
      <c r="K8554">
        <f t="shared" si="868"/>
        <v>21033.555974721196</v>
      </c>
      <c r="L8554">
        <f t="shared" si="868"/>
        <v>20260.819289215578</v>
      </c>
      <c r="M8554">
        <f t="shared" si="868"/>
        <v>66602.371060673904</v>
      </c>
      <c r="N8554">
        <f t="shared" si="868"/>
        <v>13281.574964889993</v>
      </c>
    </row>
    <row r="8555" spans="3:14">
      <c r="C8555">
        <v>86</v>
      </c>
      <c r="D8555">
        <v>36</v>
      </c>
      <c r="E8555">
        <f t="shared" si="868"/>
        <v>66305.54982194645</v>
      </c>
      <c r="F8555">
        <f t="shared" si="868"/>
        <v>103199.03933165815</v>
      </c>
      <c r="G8555">
        <f t="shared" si="868"/>
        <v>32212.544460317436</v>
      </c>
      <c r="H8555">
        <f t="shared" si="868"/>
        <v>35791.639086749194</v>
      </c>
      <c r="I8555">
        <f t="shared" si="868"/>
        <v>9267.800849913383</v>
      </c>
      <c r="J8555">
        <f t="shared" si="868"/>
        <v>49836.652230263964</v>
      </c>
      <c r="K8555">
        <f t="shared" si="868"/>
        <v>21005.275473749458</v>
      </c>
      <c r="L8555">
        <f t="shared" si="868"/>
        <v>20232.156999755251</v>
      </c>
      <c r="M8555">
        <f t="shared" si="868"/>
        <v>66597.834775104304</v>
      </c>
      <c r="N8555">
        <f t="shared" si="868"/>
        <v>13270.871784463938</v>
      </c>
    </row>
    <row r="8556" spans="3:14">
      <c r="C8556">
        <v>86</v>
      </c>
      <c r="D8556">
        <v>37</v>
      </c>
      <c r="E8556">
        <f t="shared" si="868"/>
        <v>66310.947958676625</v>
      </c>
      <c r="F8556">
        <f t="shared" si="868"/>
        <v>103167.39235694039</v>
      </c>
      <c r="G8556">
        <f t="shared" si="868"/>
        <v>32216.961080186567</v>
      </c>
      <c r="H8556">
        <f t="shared" si="868"/>
        <v>35754.391098308326</v>
      </c>
      <c r="I8556">
        <f t="shared" si="868"/>
        <v>9235.5776241426393</v>
      </c>
      <c r="J8556">
        <f t="shared" si="868"/>
        <v>49845.921366569681</v>
      </c>
      <c r="K8556">
        <f t="shared" si="868"/>
        <v>20978.5647722207</v>
      </c>
      <c r="L8556">
        <f t="shared" si="868"/>
        <v>20205.077264908181</v>
      </c>
      <c r="M8556">
        <f t="shared" si="868"/>
        <v>66593.593042617838</v>
      </c>
      <c r="N8556">
        <f t="shared" si="868"/>
        <v>13260.779025210142</v>
      </c>
    </row>
    <row r="8557" spans="3:14">
      <c r="C8557">
        <v>86</v>
      </c>
      <c r="D8557">
        <v>38</v>
      </c>
      <c r="E8557">
        <f t="shared" si="868"/>
        <v>66316.074329080089</v>
      </c>
      <c r="F8557">
        <f t="shared" si="868"/>
        <v>103137.45005294487</v>
      </c>
      <c r="G8557">
        <f t="shared" si="868"/>
        <v>32221.173275436595</v>
      </c>
      <c r="H8557">
        <f t="shared" si="868"/>
        <v>35719.119546916423</v>
      </c>
      <c r="I8557">
        <f t="shared" si="868"/>
        <v>9205.0954043237143</v>
      </c>
      <c r="J8557">
        <f t="shared" si="868"/>
        <v>49854.733352088479</v>
      </c>
      <c r="K8557">
        <f t="shared" si="868"/>
        <v>20953.299938599954</v>
      </c>
      <c r="L8557">
        <f t="shared" si="868"/>
        <v>20179.455146152261</v>
      </c>
      <c r="M8557">
        <f t="shared" si="868"/>
        <v>66589.622609023718</v>
      </c>
      <c r="N8557">
        <f t="shared" si="868"/>
        <v>13251.248495983418</v>
      </c>
    </row>
    <row r="8558" spans="3:14">
      <c r="C8558">
        <v>86</v>
      </c>
      <c r="D8558">
        <v>39</v>
      </c>
      <c r="E8558">
        <f t="shared" si="868"/>
        <v>66320.949838258923</v>
      </c>
      <c r="F8558">
        <f t="shared" si="868"/>
        <v>103109.08129115454</v>
      </c>
      <c r="G8558">
        <f t="shared" si="868"/>
        <v>32225.196771038241</v>
      </c>
      <c r="H8558">
        <f t="shared" si="868"/>
        <v>35685.672398954317</v>
      </c>
      <c r="I8558">
        <f t="shared" si="868"/>
        <v>9176.2202669218568</v>
      </c>
      <c r="J8558">
        <f t="shared" si="868"/>
        <v>49863.123352265546</v>
      </c>
      <c r="K8558">
        <f t="shared" si="868"/>
        <v>20929.369752278912</v>
      </c>
      <c r="L8558">
        <f t="shared" si="868"/>
        <v>20155.178519172783</v>
      </c>
      <c r="M8558">
        <f t="shared" si="868"/>
        <v>66585.902605176365</v>
      </c>
      <c r="N8558">
        <f t="shared" si="868"/>
        <v>13242.236948320155</v>
      </c>
    </row>
    <row r="8559" spans="3:14">
      <c r="C8559">
        <v>86</v>
      </c>
      <c r="D8559">
        <v>40</v>
      </c>
      <c r="E8559">
        <f t="shared" si="868"/>
        <v>66325.593300804991</v>
      </c>
      <c r="F8559">
        <f t="shared" si="868"/>
        <v>103082.16805590397</v>
      </c>
      <c r="G8559">
        <f t="shared" si="868"/>
        <v>32229.045719465117</v>
      </c>
      <c r="H8559">
        <f t="shared" si="868"/>
        <v>35653.9128241648</v>
      </c>
      <c r="I8559">
        <f t="shared" si="868"/>
        <v>9148.8316807557858</v>
      </c>
      <c r="J8559">
        <f t="shared" si="868"/>
        <v>49871.123016001475</v>
      </c>
      <c r="K8559">
        <f t="shared" si="868"/>
        <v>20906.674114710095</v>
      </c>
      <c r="L8559">
        <f t="shared" si="868"/>
        <v>20132.146472086519</v>
      </c>
      <c r="M8559">
        <f t="shared" si="868"/>
        <v>66582.414248844783</v>
      </c>
      <c r="N8559">
        <f t="shared" si="868"/>
        <v>13233.705458603084</v>
      </c>
    </row>
    <row r="8560" spans="3:14">
      <c r="C8560">
        <v>86</v>
      </c>
      <c r="D8560">
        <v>41</v>
      </c>
      <c r="E8560">
        <f t="shared" ref="E8560:N8569" si="869">E$3/$C8560/$E$12+($D8560-1)*$C8560*$E$12*E$2*E$4/(2*$D8560)+$D8560*E$5/($C8560*$E$12)+$C8560*$E$12*E$2*E$6/(2*$D8560)</f>
        <v>66330.021695740157</v>
      </c>
      <c r="F8560">
        <f t="shared" si="869"/>
        <v>103056.60384525127</v>
      </c>
      <c r="G8560">
        <f t="shared" si="869"/>
        <v>32232.732892461729</v>
      </c>
      <c r="H8560">
        <f t="shared" si="869"/>
        <v>35623.717341584001</v>
      </c>
      <c r="I8560">
        <f t="shared" si="869"/>
        <v>9122.8208737838595</v>
      </c>
      <c r="J8560">
        <f t="shared" si="869"/>
        <v>49878.760904499293</v>
      </c>
      <c r="K8560">
        <f t="shared" si="869"/>
        <v>20885.122693057965</v>
      </c>
      <c r="L8560">
        <f t="shared" si="869"/>
        <v>20110.267938072015</v>
      </c>
      <c r="M8560">
        <f t="shared" si="869"/>
        <v>66579.14059021078</v>
      </c>
      <c r="N8560">
        <f t="shared" si="869"/>
        <v>13225.618900641026</v>
      </c>
    </row>
    <row r="8561" spans="3:14">
      <c r="C8561">
        <v>86</v>
      </c>
      <c r="D8561">
        <v>42</v>
      </c>
      <c r="E8561">
        <f t="shared" si="869"/>
        <v>66334.250385036677</v>
      </c>
      <c r="F8561">
        <f t="shared" si="869"/>
        <v>103032.29230029657</v>
      </c>
      <c r="G8561">
        <f t="shared" si="869"/>
        <v>32236.269845415958</v>
      </c>
      <c r="H8561">
        <f t="shared" si="869"/>
        <v>35594.974230339889</v>
      </c>
      <c r="I8561">
        <f t="shared" si="869"/>
        <v>9098.0894332064927</v>
      </c>
      <c r="J8561">
        <f t="shared" si="869"/>
        <v>49886.062858847457</v>
      </c>
      <c r="K8561">
        <f t="shared" si="869"/>
        <v>20864.633757614203</v>
      </c>
      <c r="L8561">
        <f t="shared" si="869"/>
        <v>20089.460523338428</v>
      </c>
      <c r="M8561">
        <f t="shared" si="869"/>
        <v>66576.066293724478</v>
      </c>
      <c r="N8561">
        <f t="shared" si="869"/>
        <v>13217.945493594341</v>
      </c>
    </row>
    <row r="8562" spans="3:14">
      <c r="C8562">
        <v>86</v>
      </c>
      <c r="D8562">
        <v>43</v>
      </c>
      <c r="E8562">
        <f t="shared" si="869"/>
        <v>66338.29330164603</v>
      </c>
      <c r="F8562">
        <f t="shared" si="869"/>
        <v>103009.14602575863</v>
      </c>
      <c r="G8562">
        <f t="shared" si="869"/>
        <v>32239.667058795865</v>
      </c>
      <c r="H8562">
        <f t="shared" si="869"/>
        <v>35567.582162199651</v>
      </c>
      <c r="I8562">
        <f t="shared" si="869"/>
        <v>9074.5481009031391</v>
      </c>
      <c r="J8562">
        <f t="shared" si="869"/>
        <v>49893.052316312191</v>
      </c>
      <c r="K8562">
        <f t="shared" si="869"/>
        <v>20845.13318143403</v>
      </c>
      <c r="L8562">
        <f t="shared" si="869"/>
        <v>20069.649498633607</v>
      </c>
      <c r="M8562">
        <f t="shared" si="869"/>
        <v>66573.177450398842</v>
      </c>
      <c r="N8562">
        <f t="shared" si="869"/>
        <v>13210.656412980548</v>
      </c>
    </row>
    <row r="8563" spans="3:14">
      <c r="C8563">
        <v>86</v>
      </c>
      <c r="D8563">
        <v>44</v>
      </c>
      <c r="E8563">
        <f t="shared" si="869"/>
        <v>66342.163111887843</v>
      </c>
      <c r="F8563">
        <f t="shared" si="869"/>
        <v>102987.08557138173</v>
      </c>
      <c r="G8563">
        <f t="shared" si="869"/>
        <v>32242.934060299696</v>
      </c>
      <c r="H8563">
        <f t="shared" si="869"/>
        <v>35541.449020588028</v>
      </c>
      <c r="I8563">
        <f t="shared" si="869"/>
        <v>9052.1157331278391</v>
      </c>
      <c r="J8563">
        <f t="shared" si="869"/>
        <v>49899.750583499175</v>
      </c>
      <c r="K8563">
        <f t="shared" si="869"/>
        <v>20826.553576385835</v>
      </c>
      <c r="L8563">
        <f t="shared" si="869"/>
        <v>20050.766928273766</v>
      </c>
      <c r="M8563">
        <f t="shared" si="869"/>
        <v>66570.461415700207</v>
      </c>
      <c r="N8563">
        <f t="shared" si="869"/>
        <v>13203.72545472469</v>
      </c>
    </row>
    <row r="8564" spans="3:14">
      <c r="C8564">
        <v>86</v>
      </c>
      <c r="D8564">
        <v>45</v>
      </c>
      <c r="E8564">
        <f t="shared" si="869"/>
        <v>66345.871356186602</v>
      </c>
      <c r="F8564">
        <f t="shared" si="869"/>
        <v>102966.03854915514</v>
      </c>
      <c r="G8564">
        <f t="shared" si="869"/>
        <v>32246.079530719206</v>
      </c>
      <c r="H8564">
        <f t="shared" si="869"/>
        <v>35516.49087706978</v>
      </c>
      <c r="I8564">
        <f t="shared" si="869"/>
        <v>9030.7183989120604</v>
      </c>
      <c r="J8564">
        <f t="shared" si="869"/>
        <v>49906.177073093626</v>
      </c>
      <c r="K8564">
        <f t="shared" si="869"/>
        <v>20808.833544394165</v>
      </c>
      <c r="L8564">
        <f t="shared" si="869"/>
        <v>20032.750915302571</v>
      </c>
      <c r="M8564">
        <f t="shared" si="869"/>
        <v>66567.906669053409</v>
      </c>
      <c r="N8564">
        <f t="shared" si="869"/>
        <v>13197.128744002897</v>
      </c>
    </row>
    <row r="8565" spans="3:14">
      <c r="C8565">
        <v>86</v>
      </c>
      <c r="D8565">
        <v>46</v>
      </c>
      <c r="E8565">
        <f t="shared" si="869"/>
        <v>66349.42857145163</v>
      </c>
      <c r="F8565">
        <f t="shared" si="869"/>
        <v>102945.9388656778</v>
      </c>
      <c r="G8565">
        <f t="shared" si="869"/>
        <v>32249.111395994663</v>
      </c>
      <c r="H8565">
        <f t="shared" si="869"/>
        <v>35492.631101334482</v>
      </c>
      <c r="I8565">
        <f t="shared" si="869"/>
        <v>9010.2885960671338</v>
      </c>
      <c r="J8565">
        <f t="shared" si="869"/>
        <v>49912.349509721134</v>
      </c>
      <c r="K8565">
        <f t="shared" si="869"/>
        <v>20791.917026346622</v>
      </c>
      <c r="L8565">
        <f t="shared" si="869"/>
        <v>20015.544945107726</v>
      </c>
      <c r="M8565">
        <f t="shared" si="869"/>
        <v>66565.502691672489</v>
      </c>
      <c r="N8565">
        <f t="shared" si="869"/>
        <v>13190.844482062954</v>
      </c>
    </row>
    <row r="8566" spans="3:14">
      <c r="C8566">
        <v>86</v>
      </c>
      <c r="D8566">
        <v>47</v>
      </c>
      <c r="E8566">
        <f t="shared" si="869"/>
        <v>66352.844397834022</v>
      </c>
      <c r="F8566">
        <f t="shared" si="869"/>
        <v>102926.72605251886</v>
      </c>
      <c r="G8566">
        <f t="shared" si="869"/>
        <v>32252.03690751825</v>
      </c>
      <c r="H8566">
        <f t="shared" si="869"/>
        <v>35469.799584800232</v>
      </c>
      <c r="I8566">
        <f t="shared" si="869"/>
        <v>8990.7645672715189</v>
      </c>
      <c r="J8566">
        <f t="shared" si="869"/>
        <v>49918.284109528511</v>
      </c>
      <c r="K8566">
        <f t="shared" si="869"/>
        <v>20775.752734119127</v>
      </c>
      <c r="L8566">
        <f t="shared" si="869"/>
        <v>19999.09731283116</v>
      </c>
      <c r="M8566">
        <f t="shared" si="869"/>
        <v>66563.239859987283</v>
      </c>
      <c r="N8566">
        <f t="shared" si="869"/>
        <v>13184.852725365587</v>
      </c>
    </row>
    <row r="8567" spans="3:14">
      <c r="C8567">
        <v>86</v>
      </c>
      <c r="D8567">
        <v>48</v>
      </c>
      <c r="E8567">
        <f t="shared" si="869"/>
        <v>66356.127672138929</v>
      </c>
      <c r="F8567">
        <f t="shared" si="869"/>
        <v>102908.34468028344</v>
      </c>
      <c r="G8567">
        <f t="shared" si="869"/>
        <v>32254.862712399456</v>
      </c>
      <c r="H8567">
        <f t="shared" si="869"/>
        <v>35447.932061266962</v>
      </c>
      <c r="I8567">
        <f t="shared" si="869"/>
        <v>8972.0897016471317</v>
      </c>
      <c r="J8567">
        <f t="shared" si="869"/>
        <v>49923.995737317025</v>
      </c>
      <c r="K8567">
        <f t="shared" si="869"/>
        <v>20760.293653597921</v>
      </c>
      <c r="L8567">
        <f t="shared" si="869"/>
        <v>19983.360622352986</v>
      </c>
      <c r="M8567">
        <f t="shared" si="869"/>
        <v>66561.109352391795</v>
      </c>
      <c r="N8567">
        <f t="shared" si="869"/>
        <v>13179.13519233314</v>
      </c>
    </row>
    <row r="8568" spans="3:14">
      <c r="C8568">
        <v>86</v>
      </c>
      <c r="D8568">
        <v>49</v>
      </c>
      <c r="E8568">
        <f t="shared" si="869"/>
        <v>66359.286509799684</v>
      </c>
      <c r="F8568">
        <f t="shared" si="869"/>
        <v>102890.74384442515</v>
      </c>
      <c r="G8568">
        <f t="shared" si="869"/>
        <v>32257.594915126581</v>
      </c>
      <c r="H8568">
        <f t="shared" si="869"/>
        <v>35426.969510755029</v>
      </c>
      <c r="I8568">
        <f t="shared" si="869"/>
        <v>8954.2120096120616</v>
      </c>
      <c r="J8568">
        <f t="shared" si="869"/>
        <v>49929.498044434768</v>
      </c>
      <c r="K8568">
        <f t="shared" si="869"/>
        <v>20745.496608556088</v>
      </c>
      <c r="L8568">
        <f t="shared" si="869"/>
        <v>19968.291346624315</v>
      </c>
      <c r="M8568">
        <f t="shared" si="869"/>
        <v>66559.103067411139</v>
      </c>
      <c r="N8568">
        <f t="shared" si="869"/>
        <v>13173.675093761633</v>
      </c>
    </row>
    <row r="8569" spans="3:14">
      <c r="C8569">
        <v>86</v>
      </c>
      <c r="D8569">
        <v>50</v>
      </c>
      <c r="E8569">
        <f t="shared" si="869"/>
        <v>66362.328377014943</v>
      </c>
      <c r="F8569">
        <f t="shared" si="869"/>
        <v>102873.87671276146</v>
      </c>
      <c r="G8569">
        <f t="shared" si="869"/>
        <v>32260.239131828886</v>
      </c>
      <c r="H8569">
        <f t="shared" si="869"/>
        <v>35406.857634883141</v>
      </c>
      <c r="I8569">
        <f t="shared" si="869"/>
        <v>8937.0836607509518</v>
      </c>
      <c r="J8569">
        <f t="shared" si="869"/>
        <v>49934.803590121992</v>
      </c>
      <c r="K8569">
        <f t="shared" si="869"/>
        <v>20731.321876864862</v>
      </c>
      <c r="L8569">
        <f t="shared" si="869"/>
        <v>19953.84944076019</v>
      </c>
      <c r="M8569">
        <f t="shared" si="869"/>
        <v>66557.21355168843</v>
      </c>
      <c r="N8569">
        <f t="shared" si="869"/>
        <v>13168.456983583417</v>
      </c>
    </row>
    <row r="8570" spans="3:14">
      <c r="C8570">
        <v>86</v>
      </c>
      <c r="D8570">
        <v>51</v>
      </c>
      <c r="E8570">
        <f t="shared" ref="E8570:N8579" si="870">E$3/$C8570/$E$12+($D8570-1)*$C8570*$E$12*E$2*E$4/(2*$D8570)+$D8570*E$5/($C8570*$E$12)+$C8570*$E$12*E$2*E$6/(2*$D8570)</f>
        <v>66365.260154399119</v>
      </c>
      <c r="F8570">
        <f t="shared" si="870"/>
        <v>102857.70012622201</v>
      </c>
      <c r="G8570">
        <f t="shared" si="870"/>
        <v>32262.800538154868</v>
      </c>
      <c r="H8570">
        <f t="shared" si="870"/>
        <v>35387.546393966608</v>
      </c>
      <c r="I8570">
        <f t="shared" si="870"/>
        <v>8920.6605760535622</v>
      </c>
      <c r="J8570">
        <f t="shared" si="870"/>
        <v>49939.923948580472</v>
      </c>
      <c r="K8570">
        <f t="shared" si="870"/>
        <v>20717.732851856566</v>
      </c>
      <c r="L8570">
        <f t="shared" si="870"/>
        <v>19939.998000650921</v>
      </c>
      <c r="M8570">
        <f t="shared" si="870"/>
        <v>66555.433936443806</v>
      </c>
      <c r="N8570">
        <f t="shared" si="870"/>
        <v>13163.466627187114</v>
      </c>
    </row>
    <row r="8571" spans="3:14">
      <c r="C8571">
        <v>86</v>
      </c>
      <c r="D8571">
        <v>52</v>
      </c>
      <c r="E8571">
        <f t="shared" si="870"/>
        <v>66368.08819328864</v>
      </c>
      <c r="F8571">
        <f t="shared" si="870"/>
        <v>102842.17424566505</v>
      </c>
      <c r="G8571">
        <f t="shared" si="870"/>
        <v>32265.283911626266</v>
      </c>
      <c r="H8571">
        <f t="shared" si="870"/>
        <v>35368.989597527223</v>
      </c>
      <c r="I8571">
        <f t="shared" si="870"/>
        <v>8904.9020672027618</v>
      </c>
      <c r="J8571">
        <f t="shared" si="870"/>
        <v>49944.869803688824</v>
      </c>
      <c r="K8571">
        <f t="shared" si="870"/>
        <v>20704.695742761029</v>
      </c>
      <c r="L8571">
        <f t="shared" si="870"/>
        <v>19926.702960964492</v>
      </c>
      <c r="M8571">
        <f t="shared" si="870"/>
        <v>66553.757881265061</v>
      </c>
      <c r="N8571">
        <f t="shared" si="870"/>
        <v>13158.690884931468</v>
      </c>
    </row>
    <row r="8572" spans="3:14">
      <c r="C8572">
        <v>86</v>
      </c>
      <c r="D8572">
        <v>53</v>
      </c>
      <c r="E8572">
        <f t="shared" si="870"/>
        <v>66370.818365673797</v>
      </c>
      <c r="F8572">
        <f t="shared" si="870"/>
        <v>102827.26223867651</v>
      </c>
      <c r="G8572">
        <f t="shared" si="870"/>
        <v>32267.693669197095</v>
      </c>
      <c r="H8572">
        <f t="shared" si="870"/>
        <v>35351.144541160611</v>
      </c>
      <c r="I8572">
        <f t="shared" si="870"/>
        <v>8889.7705166977994</v>
      </c>
      <c r="J8572">
        <f t="shared" si="870"/>
        <v>49949.651032995134</v>
      </c>
      <c r="K8572">
        <f t="shared" si="870"/>
        <v>20692.179309054889</v>
      </c>
      <c r="L8572">
        <f t="shared" si="870"/>
        <v>19913.932827337369</v>
      </c>
      <c r="M8572">
        <f t="shared" si="870"/>
        <v>66552.179524261664</v>
      </c>
      <c r="N8572">
        <f t="shared" si="870"/>
        <v>13154.117608846245</v>
      </c>
    </row>
    <row r="8573" spans="3:14">
      <c r="C8573">
        <v>86</v>
      </c>
      <c r="D8573">
        <v>54</v>
      </c>
      <c r="E8573">
        <f t="shared" si="870"/>
        <v>66373.456108582541</v>
      </c>
      <c r="F8573">
        <f t="shared" si="870"/>
        <v>102812.93000116922</v>
      </c>
      <c r="G8573">
        <f t="shared" si="870"/>
        <v>32270.03390063961</v>
      </c>
      <c r="H8573">
        <f t="shared" si="870"/>
        <v>35333.971683751639</v>
      </c>
      <c r="I8573">
        <f t="shared" si="870"/>
        <v>8875.2310935194564</v>
      </c>
      <c r="J8573">
        <f t="shared" si="870"/>
        <v>49954.276782377317</v>
      </c>
      <c r="K8573">
        <f t="shared" si="870"/>
        <v>20680.154624327624</v>
      </c>
      <c r="L8573">
        <f t="shared" si="870"/>
        <v>19901.658438321789</v>
      </c>
      <c r="M8573">
        <f t="shared" si="870"/>
        <v>66550.693437757203</v>
      </c>
      <c r="N8573">
        <f t="shared" si="870"/>
        <v>13149.735550810874</v>
      </c>
    </row>
    <row r="8574" spans="3:14">
      <c r="C8574">
        <v>86</v>
      </c>
      <c r="D8574">
        <v>55</v>
      </c>
      <c r="E8574">
        <f t="shared" si="870"/>
        <v>66376.006463622733</v>
      </c>
      <c r="F8574">
        <f t="shared" si="870"/>
        <v>102799.14590935329</v>
      </c>
      <c r="G8574">
        <f t="shared" si="870"/>
        <v>32272.308398288082</v>
      </c>
      <c r="H8574">
        <f t="shared" si="870"/>
        <v>35317.434359902611</v>
      </c>
      <c r="I8574">
        <f t="shared" si="870"/>
        <v>8861.251499813563</v>
      </c>
      <c r="J8574">
        <f t="shared" si="870"/>
        <v>49958.755532558505</v>
      </c>
      <c r="K8574">
        <f t="shared" si="870"/>
        <v>20668.594865907657</v>
      </c>
      <c r="L8574">
        <f t="shared" si="870"/>
        <v>19889.852753302584</v>
      </c>
      <c r="M8574">
        <f t="shared" si="870"/>
        <v>66549.294588815406</v>
      </c>
      <c r="N8574">
        <f t="shared" si="870"/>
        <v>13145.534280749902</v>
      </c>
    </row>
    <row r="8575" spans="3:14">
      <c r="C8575">
        <v>86</v>
      </c>
      <c r="D8575">
        <v>56</v>
      </c>
      <c r="E8575">
        <f t="shared" si="870"/>
        <v>66378.474112287309</v>
      </c>
      <c r="F8575">
        <f t="shared" si="870"/>
        <v>102785.88059828097</v>
      </c>
      <c r="G8575">
        <f t="shared" si="870"/>
        <v>32274.520683595769</v>
      </c>
      <c r="H8575">
        <f t="shared" si="870"/>
        <v>35301.498523172799</v>
      </c>
      <c r="I8575">
        <f t="shared" si="870"/>
        <v>8847.8017447155144</v>
      </c>
      <c r="J8575">
        <f t="shared" si="870"/>
        <v>49963.095158495868</v>
      </c>
      <c r="K8575">
        <f t="shared" si="870"/>
        <v>20657.475127028523</v>
      </c>
      <c r="L8575">
        <f t="shared" si="870"/>
        <v>19878.490663137101</v>
      </c>
      <c r="M8575">
        <f t="shared" si="870"/>
        <v>66547.978303995362</v>
      </c>
      <c r="N8575">
        <f t="shared" si="870"/>
        <v>13141.504113593273</v>
      </c>
    </row>
    <row r="8576" spans="3:14">
      <c r="C8576">
        <v>86</v>
      </c>
      <c r="D8576">
        <v>57</v>
      </c>
      <c r="E8576">
        <f t="shared" si="870"/>
        <v>66380.863407543409</v>
      </c>
      <c r="F8576">
        <f t="shared" si="870"/>
        <v>102773.10676370263</v>
      </c>
      <c r="G8576">
        <f t="shared" si="870"/>
        <v>32276.674030896393</v>
      </c>
      <c r="H8576">
        <f t="shared" si="870"/>
        <v>35286.132516345409</v>
      </c>
      <c r="I8576">
        <f t="shared" si="870"/>
        <v>8834.8539419827976</v>
      </c>
      <c r="J8576">
        <f t="shared" si="870"/>
        <v>49967.302982518057</v>
      </c>
      <c r="K8576">
        <f t="shared" si="870"/>
        <v>20646.772248767018</v>
      </c>
      <c r="L8576">
        <f t="shared" si="870"/>
        <v>19867.548820727759</v>
      </c>
      <c r="M8576">
        <f t="shared" si="870"/>
        <v>66546.740237817008</v>
      </c>
      <c r="N8576">
        <f t="shared" si="870"/>
        <v>13137.636043924973</v>
      </c>
    </row>
    <row r="8577" spans="3:14">
      <c r="C8577">
        <v>86</v>
      </c>
      <c r="D8577">
        <v>58</v>
      </c>
      <c r="E8577">
        <f t="shared" si="870"/>
        <v>66383.178402153557</v>
      </c>
      <c r="F8577">
        <f t="shared" si="870"/>
        <v>102760.79898442025</v>
      </c>
      <c r="G8577">
        <f t="shared" si="870"/>
        <v>32278.771488707564</v>
      </c>
      <c r="H8577">
        <f t="shared" si="870"/>
        <v>35271.306865459992</v>
      </c>
      <c r="I8577">
        <f t="shared" si="870"/>
        <v>8822.3821285620306</v>
      </c>
      <c r="J8577">
        <f t="shared" si="870"/>
        <v>49971.385821965509</v>
      </c>
      <c r="K8577">
        <f t="shared" si="870"/>
        <v>20636.464669367077</v>
      </c>
      <c r="L8577">
        <f t="shared" si="870"/>
        <v>19857.005489121668</v>
      </c>
      <c r="M8577">
        <f t="shared" si="870"/>
        <v>66545.576344488567</v>
      </c>
      <c r="N8577">
        <f t="shared" si="870"/>
        <v>13133.921687392152</v>
      </c>
    </row>
    <row r="8578" spans="3:14">
      <c r="C8578">
        <v>86</v>
      </c>
      <c r="D8578">
        <v>59</v>
      </c>
      <c r="E8578">
        <f t="shared" si="870"/>
        <v>66385.422874116673</v>
      </c>
      <c r="F8578">
        <f t="shared" si="870"/>
        <v>102748.93356270697</v>
      </c>
      <c r="G8578">
        <f t="shared" si="870"/>
        <v>32280.815898867724</v>
      </c>
      <c r="H8578">
        <f t="shared" si="870"/>
        <v>35256.994094790665</v>
      </c>
      <c r="I8578">
        <f t="shared" si="870"/>
        <v>8810.3621016068464</v>
      </c>
      <c r="J8578">
        <f t="shared" si="870"/>
        <v>49975.35003198609</v>
      </c>
      <c r="K8578">
        <f t="shared" si="870"/>
        <v>20626.532288886563</v>
      </c>
      <c r="L8578">
        <f t="shared" si="870"/>
        <v>19846.840405057639</v>
      </c>
      <c r="M8578">
        <f t="shared" si="870"/>
        <v>66544.482852509143</v>
      </c>
      <c r="N8578">
        <f t="shared" si="870"/>
        <v>13130.353228072674</v>
      </c>
    </row>
    <row r="8579" spans="3:14">
      <c r="C8579">
        <v>86</v>
      </c>
      <c r="D8579">
        <v>60</v>
      </c>
      <c r="E8579">
        <f t="shared" si="870"/>
        <v>66387.600349565109</v>
      </c>
      <c r="F8579">
        <f t="shared" si="870"/>
        <v>102737.48838068428</v>
      </c>
      <c r="G8579">
        <f t="shared" si="870"/>
        <v>32282.809913759425</v>
      </c>
      <c r="H8579">
        <f t="shared" si="870"/>
        <v>35243.168560326638</v>
      </c>
      <c r="I8579">
        <f t="shared" si="870"/>
        <v>8798.771271793963</v>
      </c>
      <c r="J8579">
        <f t="shared" si="870"/>
        <v>49979.201544051131</v>
      </c>
      <c r="K8579">
        <f t="shared" si="870"/>
        <v>20616.956347379513</v>
      </c>
      <c r="L8579">
        <f t="shared" si="870"/>
        <v>19837.034656158576</v>
      </c>
      <c r="M8579">
        <f t="shared" si="870"/>
        <v>66543.456241811306</v>
      </c>
      <c r="N8579">
        <f t="shared" si="870"/>
        <v>13126.92337110586</v>
      </c>
    </row>
    <row r="8580" spans="3:14">
      <c r="C8580">
        <v>86</v>
      </c>
      <c r="D8580">
        <v>61</v>
      </c>
      <c r="E8580">
        <f t="shared" ref="E8580:N8589" si="871">E$3/$C8580/$E$12+($D8580-1)*$C8580*$E$12*E$2*E$4/(2*$D8580)+$D8580*E$5/($C8580*$E$12)+$C8580*$E$12*E$2*E$6/(2*$D8580)</f>
        <v>66389.714123409445</v>
      </c>
      <c r="F8580">
        <f t="shared" si="871"/>
        <v>102726.44277082647</v>
      </c>
      <c r="G8580">
        <f t="shared" si="871"/>
        <v>32284.75601183849</v>
      </c>
      <c r="H8580">
        <f t="shared" si="871"/>
        <v>35229.806299631557</v>
      </c>
      <c r="I8580">
        <f t="shared" si="871"/>
        <v>8787.5885310672056</v>
      </c>
      <c r="J8580">
        <f t="shared" si="871"/>
        <v>49982.945900683037</v>
      </c>
      <c r="K8580">
        <f t="shared" si="871"/>
        <v>20607.719315060356</v>
      </c>
      <c r="L8580">
        <f t="shared" si="871"/>
        <v>19827.570570203236</v>
      </c>
      <c r="M8580">
        <f t="shared" si="871"/>
        <v>66542.493223151687</v>
      </c>
      <c r="N8580">
        <f t="shared" si="871"/>
        <v>13123.625299982576</v>
      </c>
    </row>
    <row r="8581" spans="3:14">
      <c r="C8581">
        <v>86</v>
      </c>
      <c r="D8581">
        <v>62</v>
      </c>
      <c r="E8581">
        <f t="shared" si="871"/>
        <v>66391.76727798536</v>
      </c>
      <c r="F8581">
        <f t="shared" si="871"/>
        <v>102715.77739899649</v>
      </c>
      <c r="G8581">
        <f t="shared" si="871"/>
        <v>32286.656511660382</v>
      </c>
      <c r="H8581">
        <f t="shared" si="871"/>
        <v>35216.884896232754</v>
      </c>
      <c r="I8581">
        <f t="shared" si="871"/>
        <v>8776.794133180465</v>
      </c>
      <c r="J8581">
        <f t="shared" si="871"/>
        <v>49986.588286822131</v>
      </c>
      <c r="K8581">
        <f t="shared" si="871"/>
        <v>20598.804793097403</v>
      </c>
      <c r="L8581">
        <f t="shared" si="871"/>
        <v>19818.43161511371</v>
      </c>
      <c r="M8581">
        <f t="shared" si="871"/>
        <v>66541.590719496191</v>
      </c>
      <c r="N8581">
        <f t="shared" si="871"/>
        <v>13120.452637968448</v>
      </c>
    </row>
    <row r="8582" spans="3:14">
      <c r="C8582">
        <v>86</v>
      </c>
      <c r="D8582">
        <v>63</v>
      </c>
      <c r="E8582">
        <f t="shared" si="871"/>
        <v>66393.762699924657</v>
      </c>
      <c r="F8582">
        <f t="shared" si="871"/>
        <v>102705.4741586216</v>
      </c>
      <c r="G8582">
        <f t="shared" si="871"/>
        <v>32288.513584570661</v>
      </c>
      <c r="H8582">
        <f t="shared" si="871"/>
        <v>35204.383356925639</v>
      </c>
      <c r="I8582">
        <f t="shared" si="871"/>
        <v>8766.3695856175545</v>
      </c>
      <c r="J8582">
        <f t="shared" si="871"/>
        <v>49990.133558206173</v>
      </c>
      <c r="K8582">
        <f t="shared" si="871"/>
        <v>20590.197423854657</v>
      </c>
      <c r="L8582">
        <f t="shared" si="871"/>
        <v>19809.602308467816</v>
      </c>
      <c r="M8582">
        <f t="shared" si="871"/>
        <v>66540.745849177954</v>
      </c>
      <c r="N8582">
        <f t="shared" si="871"/>
        <v>13117.399413201141</v>
      </c>
    </row>
    <row r="8583" spans="3:14">
      <c r="C8583">
        <v>86</v>
      </c>
      <c r="D8583">
        <v>64</v>
      </c>
      <c r="E8583">
        <f t="shared" si="871"/>
        <v>66395.703095444725</v>
      </c>
      <c r="F8583">
        <f t="shared" si="871"/>
        <v>102695.51607478985</v>
      </c>
      <c r="G8583">
        <f t="shared" si="871"/>
        <v>32290.329266205827</v>
      </c>
      <c r="H8583">
        <f t="shared" si="871"/>
        <v>35192.282000580934</v>
      </c>
      <c r="I8583">
        <f t="shared" si="871"/>
        <v>8756.297551644544</v>
      </c>
      <c r="J8583">
        <f t="shared" si="871"/>
        <v>49993.586267089289</v>
      </c>
      <c r="K8583">
        <f t="shared" si="871"/>
        <v>20581.882809548359</v>
      </c>
      <c r="L8583">
        <f t="shared" si="871"/>
        <v>19801.068135494752</v>
      </c>
      <c r="M8583">
        <f t="shared" si="871"/>
        <v>66539.955910634308</v>
      </c>
      <c r="N8583">
        <f t="shared" si="871"/>
        <v>13114.460027059709</v>
      </c>
    </row>
    <row r="8584" spans="3:14">
      <c r="C8584">
        <v>86</v>
      </c>
      <c r="D8584">
        <v>65</v>
      </c>
      <c r="E8584">
        <f t="shared" si="871"/>
        <v>66397.5910042264</v>
      </c>
      <c r="F8584">
        <f t="shared" si="871"/>
        <v>102685.88721719924</v>
      </c>
      <c r="G8584">
        <f t="shared" si="871"/>
        <v>32292.105466932415</v>
      </c>
      <c r="H8584">
        <f t="shared" si="871"/>
        <v>35180.56235721572</v>
      </c>
      <c r="I8584">
        <f t="shared" si="871"/>
        <v>8746.5617614034363</v>
      </c>
      <c r="J8584">
        <f t="shared" si="871"/>
        <v>49996.950685586911</v>
      </c>
      <c r="K8584">
        <f t="shared" si="871"/>
        <v>20573.847438412202</v>
      </c>
      <c r="L8584">
        <f t="shared" si="871"/>
        <v>19792.815474640389</v>
      </c>
      <c r="M8584">
        <f t="shared" si="871"/>
        <v>66539.218368552567</v>
      </c>
      <c r="N8584">
        <f t="shared" si="871"/>
        <v>13111.629225453724</v>
      </c>
    </row>
    <row r="8585" spans="3:14">
      <c r="C8585">
        <v>86</v>
      </c>
      <c r="D8585">
        <v>66</v>
      </c>
      <c r="E8585">
        <f t="shared" si="871"/>
        <v>66399.428812030572</v>
      </c>
      <c r="F8585">
        <f t="shared" si="871"/>
        <v>102676.57262102063</v>
      </c>
      <c r="G8585">
        <f t="shared" si="871"/>
        <v>32293.843981337181</v>
      </c>
      <c r="H8585">
        <f t="shared" si="871"/>
        <v>35169.20707624004</v>
      </c>
      <c r="I8585">
        <f t="shared" si="871"/>
        <v>8737.1469310882403</v>
      </c>
      <c r="J8585">
        <f t="shared" si="871"/>
        <v>50000.230826898391</v>
      </c>
      <c r="K8585">
        <f t="shared" si="871"/>
        <v>20566.078617574822</v>
      </c>
      <c r="L8585">
        <f t="shared" si="871"/>
        <v>19784.83152989934</v>
      </c>
      <c r="M8585">
        <f t="shared" si="871"/>
        <v>66538.530841275337</v>
      </c>
      <c r="N8585">
        <f t="shared" si="871"/>
        <v>13108.902072722487</v>
      </c>
    </row>
    <row r="8586" spans="3:14">
      <c r="C8586">
        <v>86</v>
      </c>
      <c r="D8586">
        <v>67</v>
      </c>
      <c r="E8586">
        <f t="shared" si="871"/>
        <v>66401.218762184508</v>
      </c>
      <c r="F8586">
        <f t="shared" si="871"/>
        <v>102667.55821484752</v>
      </c>
      <c r="G8586">
        <f t="shared" si="871"/>
        <v>32295.546496867355</v>
      </c>
      <c r="H8586">
        <f t="shared" si="871"/>
        <v>35158.199842920025</v>
      </c>
      <c r="I8586">
        <f t="shared" si="871"/>
        <v>8728.0386893589821</v>
      </c>
      <c r="J8586">
        <f t="shared" si="871"/>
        <v>50003.430464629062</v>
      </c>
      <c r="K8586">
        <f t="shared" si="871"/>
        <v>20558.564411948202</v>
      </c>
      <c r="L8586">
        <f t="shared" si="871"/>
        <v>19777.104269206819</v>
      </c>
      <c r="M8586">
        <f t="shared" si="871"/>
        <v>66537.891089333803</v>
      </c>
      <c r="N8586">
        <f t="shared" si="871"/>
        <v>13106.273927871605</v>
      </c>
    </row>
    <row r="8587" spans="3:14">
      <c r="C8587">
        <v>86</v>
      </c>
      <c r="D8587">
        <v>68</v>
      </c>
      <c r="E8587">
        <f t="shared" si="871"/>
        <v>66402.962966055231</v>
      </c>
      <c r="F8587">
        <f t="shared" si="871"/>
        <v>102658.83075500317</v>
      </c>
      <c r="G8587">
        <f t="shared" si="871"/>
        <v>32297.214601708609</v>
      </c>
      <c r="H8587">
        <f t="shared" si="871"/>
        <v>35147.525302212074</v>
      </c>
      <c r="I8587">
        <f t="shared" si="871"/>
        <v>8719.2235102486411</v>
      </c>
      <c r="J8587">
        <f t="shared" si="871"/>
        <v>50006.553150407504</v>
      </c>
      <c r="K8587">
        <f t="shared" si="871"/>
        <v>20551.293588508364</v>
      </c>
      <c r="L8587">
        <f t="shared" si="871"/>
        <v>19769.622368266573</v>
      </c>
      <c r="M8587">
        <f t="shared" si="871"/>
        <v>66537.297004992564</v>
      </c>
      <c r="N8587">
        <f t="shared" si="871"/>
        <v>13103.74042290636</v>
      </c>
    </row>
    <row r="8588" spans="3:14">
      <c r="C8588">
        <v>86</v>
      </c>
      <c r="D8588">
        <v>69</v>
      </c>
      <c r="E8588">
        <f t="shared" si="871"/>
        <v>66404.66341261151</v>
      </c>
      <c r="F8588">
        <f t="shared" si="871"/>
        <v>102650.37776556026</v>
      </c>
      <c r="G8588">
        <f t="shared" si="871"/>
        <v>32298.849791977838</v>
      </c>
      <c r="H8588">
        <f t="shared" si="871"/>
        <v>35137.168989219965</v>
      </c>
      <c r="I8588">
        <f t="shared" si="871"/>
        <v>8710.68865190422</v>
      </c>
      <c r="J8588">
        <f t="shared" si="871"/>
        <v>50009.602229970747</v>
      </c>
      <c r="K8588">
        <f t="shared" si="871"/>
        <v>20544.255565421074</v>
      </c>
      <c r="L8588">
        <f t="shared" si="871"/>
        <v>19762.375159263283</v>
      </c>
      <c r="M8588">
        <f t="shared" si="871"/>
        <v>66536.746602703744</v>
      </c>
      <c r="N8588">
        <f t="shared" si="871"/>
        <v>13101.297443049107</v>
      </c>
    </row>
    <row r="8589" spans="3:14">
      <c r="C8589">
        <v>86</v>
      </c>
      <c r="D8589">
        <v>70</v>
      </c>
      <c r="E8589">
        <f t="shared" si="871"/>
        <v>66406.321977166852</v>
      </c>
      <c r="F8589">
        <f t="shared" si="871"/>
        <v>102642.18748350162</v>
      </c>
      <c r="G8589">
        <f t="shared" si="871"/>
        <v>32300.453478299554</v>
      </c>
      <c r="H8589">
        <f t="shared" si="871"/>
        <v>35127.117265613051</v>
      </c>
      <c r="I8589">
        <f t="shared" si="871"/>
        <v>8702.4221005786058</v>
      </c>
      <c r="J8589">
        <f t="shared" si="871"/>
        <v>50012.580857870897</v>
      </c>
      <c r="K8589">
        <f t="shared" si="871"/>
        <v>20537.440365528386</v>
      </c>
      <c r="L8589">
        <f t="shared" si="871"/>
        <v>19755.352583971082</v>
      </c>
      <c r="M8589">
        <f t="shared" si="871"/>
        <v>66536.238010379428</v>
      </c>
      <c r="N8589">
        <f t="shared" si="871"/>
        <v>13098.941108652367</v>
      </c>
    </row>
    <row r="8590" spans="3:14">
      <c r="C8590">
        <v>86</v>
      </c>
      <c r="D8590">
        <v>71</v>
      </c>
      <c r="E8590">
        <f t="shared" ref="E8590:N8599" si="872">E$3/$C8590/$E$12+($D8590-1)*$C8590*$E$12*E$2*E$4/(2*$D8590)+$D8590*E$5/($C8590*$E$12)+$C8590*$E$12*E$2*E$6/(2*$D8590)</f>
        <v>66407.940429383249</v>
      </c>
      <c r="F8590">
        <f t="shared" si="872"/>
        <v>102634.24880851519</v>
      </c>
      <c r="G8590">
        <f t="shared" si="872"/>
        <v>32302.026991826468</v>
      </c>
      <c r="H8590">
        <f t="shared" si="872"/>
        <v>35117.357261417295</v>
      </c>
      <c r="I8590">
        <f t="shared" si="872"/>
        <v>8694.4125193555137</v>
      </c>
      <c r="J8590">
        <f t="shared" si="872"/>
        <v>50015.492010938782</v>
      </c>
      <c r="K8590">
        <f t="shared" si="872"/>
        <v>20530.838573765723</v>
      </c>
      <c r="L8590">
        <f t="shared" si="872"/>
        <v>19748.545150824706</v>
      </c>
      <c r="M8590">
        <f t="shared" si="872"/>
        <v>66535.769461401374</v>
      </c>
      <c r="N8590">
        <f t="shared" si="872"/>
        <v>13096.667758640346</v>
      </c>
    </row>
    <row r="8591" spans="3:14">
      <c r="C8591">
        <v>86</v>
      </c>
      <c r="D8591">
        <v>72</v>
      </c>
      <c r="E8591">
        <f t="shared" si="872"/>
        <v>66409.520440608147</v>
      </c>
      <c r="F8591">
        <f t="shared" si="872"/>
        <v>102626.55125697293</v>
      </c>
      <c r="G8591">
        <f t="shared" si="872"/>
        <v>32303.571589758376</v>
      </c>
      <c r="H8591">
        <f t="shared" si="872"/>
        <v>35107.876821657243</v>
      </c>
      <c r="I8591">
        <f t="shared" si="872"/>
        <v>8686.6492011473383</v>
      </c>
      <c r="J8591">
        <f t="shared" si="872"/>
        <v>50018.338500625745</v>
      </c>
      <c r="K8591">
        <f t="shared" si="872"/>
        <v>20524.441298127676</v>
      </c>
      <c r="L8591">
        <f t="shared" si="872"/>
        <v>19741.943895568089</v>
      </c>
      <c r="M8591">
        <f t="shared" si="872"/>
        <v>66535.339287296825</v>
      </c>
      <c r="N8591">
        <f t="shared" si="872"/>
        <v>13094.473935330343</v>
      </c>
    </row>
    <row r="8592" spans="3:14">
      <c r="C8592">
        <v>86</v>
      </c>
      <c r="D8592">
        <v>73</v>
      </c>
      <c r="E8592">
        <f t="shared" si="872"/>
        <v>66411.063590608363</v>
      </c>
      <c r="F8592">
        <f t="shared" si="872"/>
        <v>102619.08491969231</v>
      </c>
      <c r="G8592">
        <f t="shared" si="872"/>
        <v>32305.088460407394</v>
      </c>
      <c r="H8592">
        <f t="shared" si="872"/>
        <v>35098.664457383486</v>
      </c>
      <c r="I8592">
        <f t="shared" si="872"/>
        <v>8679.1220255562039</v>
      </c>
      <c r="J8592">
        <f t="shared" si="872"/>
        <v>50021.122984330999</v>
      </c>
      <c r="K8592">
        <f t="shared" si="872"/>
        <v>20518.240133841999</v>
      </c>
      <c r="L8592">
        <f t="shared" si="872"/>
        <v>19735.540345137266</v>
      </c>
      <c r="M8592">
        <f t="shared" si="872"/>
        <v>66534.945911016199</v>
      </c>
      <c r="N8592">
        <f t="shared" si="872"/>
        <v>13092.35637050173</v>
      </c>
    </row>
    <row r="8593" spans="3:14">
      <c r="C8593">
        <v>86</v>
      </c>
      <c r="D8593">
        <v>74</v>
      </c>
      <c r="E8593">
        <f t="shared" si="872"/>
        <v>66412.571373757833</v>
      </c>
      <c r="F8593">
        <f t="shared" si="872"/>
        <v>102611.84042312209</v>
      </c>
      <c r="G8593">
        <f t="shared" si="872"/>
        <v>32306.578727852546</v>
      </c>
      <c r="H8593">
        <f t="shared" si="872"/>
        <v>35089.709300670882</v>
      </c>
      <c r="I8593">
        <f t="shared" si="872"/>
        <v>8671.8214192327723</v>
      </c>
      <c r="J8593">
        <f t="shared" si="872"/>
        <v>50023.84797581056</v>
      </c>
      <c r="K8593">
        <f t="shared" si="872"/>
        <v>20512.227130448457</v>
      </c>
      <c r="L8593">
        <f t="shared" si="872"/>
        <v>19729.326484471727</v>
      </c>
      <c r="M8593">
        <f t="shared" si="872"/>
        <v>66534.587840755776</v>
      </c>
      <c r="N8593">
        <f t="shared" si="872"/>
        <v>13090.311972594442</v>
      </c>
    </row>
    <row r="8594" spans="3:14">
      <c r="C8594">
        <v>86</v>
      </c>
      <c r="D8594">
        <v>75</v>
      </c>
      <c r="E8594">
        <f t="shared" si="872"/>
        <v>66414.045204730603</v>
      </c>
      <c r="F8594">
        <f t="shared" si="872"/>
        <v>102604.80889363392</v>
      </c>
      <c r="G8594">
        <f t="shared" si="872"/>
        <v>32308.043456222011</v>
      </c>
      <c r="H8594">
        <f t="shared" si="872"/>
        <v>35081.001063216994</v>
      </c>
      <c r="I8594">
        <f t="shared" si="872"/>
        <v>8664.738319406335</v>
      </c>
      <c r="J8594">
        <f t="shared" si="872"/>
        <v>50026.515854753445</v>
      </c>
      <c r="K8594">
        <f t="shared" si="872"/>
        <v>20506.394761511379</v>
      </c>
      <c r="L8594">
        <f t="shared" si="872"/>
        <v>19723.294725980864</v>
      </c>
      <c r="M8594">
        <f t="shared" si="872"/>
        <v>66534.263664274811</v>
      </c>
      <c r="N8594">
        <f t="shared" si="872"/>
        <v>13088.33781493164</v>
      </c>
    </row>
    <row r="8595" spans="3:14">
      <c r="C8595">
        <v>86</v>
      </c>
      <c r="D8595">
        <v>76</v>
      </c>
      <c r="E8595">
        <f t="shared" si="872"/>
        <v>66415.486423744165</v>
      </c>
      <c r="F8595">
        <f t="shared" si="872"/>
        <v>102597.98192463236</v>
      </c>
      <c r="G8595">
        <f t="shared" si="872"/>
        <v>32309.483653637177</v>
      </c>
      <c r="H8595">
        <f t="shared" si="872"/>
        <v>35072.529998208993</v>
      </c>
      <c r="I8595">
        <f t="shared" si="872"/>
        <v>8657.8641402941157</v>
      </c>
      <c r="J8595">
        <f t="shared" si="872"/>
        <v>50029.128875601906</v>
      </c>
      <c r="K8595">
        <f t="shared" si="872"/>
        <v>20500.735896723247</v>
      </c>
      <c r="L8595">
        <f t="shared" si="872"/>
        <v>19717.437881420945</v>
      </c>
      <c r="M8595">
        <f t="shared" si="872"/>
        <v>66533.97204366092</v>
      </c>
      <c r="N8595">
        <f t="shared" si="872"/>
        <v>13086.431124872082</v>
      </c>
    </row>
    <row r="8596" spans="3:14">
      <c r="C8596">
        <v>86</v>
      </c>
      <c r="D8596">
        <v>77</v>
      </c>
      <c r="E8596">
        <f t="shared" si="872"/>
        <v>66416.896301394343</v>
      </c>
      <c r="F8596">
        <f t="shared" si="872"/>
        <v>102591.35154622844</v>
      </c>
      <c r="G8596">
        <f t="shared" si="872"/>
        <v>32310.900275849526</v>
      </c>
      <c r="H8596">
        <f t="shared" si="872"/>
        <v>35064.28686516195</v>
      </c>
      <c r="I8596">
        <f t="shared" si="872"/>
        <v>8651.1907421280303</v>
      </c>
      <c r="J8596">
        <f t="shared" si="872"/>
        <v>50031.689175684318</v>
      </c>
      <c r="K8596">
        <f t="shared" si="872"/>
        <v>20495.243776182175</v>
      </c>
      <c r="L8596">
        <f t="shared" si="872"/>
        <v>19711.749135963477</v>
      </c>
      <c r="M8596">
        <f t="shared" si="872"/>
        <v>66533.711710503689</v>
      </c>
      <c r="N8596">
        <f t="shared" si="872"/>
        <v>13084.58927380786</v>
      </c>
    </row>
    <row r="8597" spans="3:14">
      <c r="C8597">
        <v>86</v>
      </c>
      <c r="D8597">
        <v>78</v>
      </c>
      <c r="E8597">
        <f t="shared" si="872"/>
        <v>66418.276043118181</v>
      </c>
      <c r="F8597">
        <f t="shared" si="872"/>
        <v>102584.91019724523</v>
      </c>
      <c r="G8597">
        <f t="shared" si="872"/>
        <v>32312.294229597614</v>
      </c>
      <c r="H8597">
        <f t="shared" si="872"/>
        <v>35056.262897462017</v>
      </c>
      <c r="I8597">
        <f t="shared" si="872"/>
        <v>8644.7104025639983</v>
      </c>
      <c r="J8597">
        <f t="shared" si="872"/>
        <v>50034.198782722415</v>
      </c>
      <c r="K8597">
        <f t="shared" si="872"/>
        <v>20489.91198664789</v>
      </c>
      <c r="L8597">
        <f t="shared" si="872"/>
        <v>19706.222024258375</v>
      </c>
      <c r="M8597">
        <f t="shared" si="872"/>
        <v>66533.481461439442</v>
      </c>
      <c r="N8597">
        <f t="shared" si="872"/>
        <v>13082.809767931452</v>
      </c>
    </row>
    <row r="8598" spans="3:14">
      <c r="C8598">
        <v>86</v>
      </c>
      <c r="D8598">
        <v>79</v>
      </c>
      <c r="E8598">
        <f t="shared" si="872"/>
        <v>66419.626793317948</v>
      </c>
      <c r="F8598">
        <f t="shared" si="872"/>
        <v>102578.65069935034</v>
      </c>
      <c r="G8598">
        <f t="shared" si="872"/>
        <v>32313.666375709206</v>
      </c>
      <c r="H8598">
        <f t="shared" si="872"/>
        <v>35048.44977237445</v>
      </c>
      <c r="I8598">
        <f t="shared" si="872"/>
        <v>8638.4157902626921</v>
      </c>
      <c r="J8598">
        <f t="shared" si="872"/>
        <v>50036.659621768507</v>
      </c>
      <c r="K8598">
        <f t="shared" si="872"/>
        <v>20484.734439601139</v>
      </c>
      <c r="L8598">
        <f t="shared" si="872"/>
        <v>19700.85040831504</v>
      </c>
      <c r="M8598">
        <f t="shared" si="872"/>
        <v>66533.280154034219</v>
      </c>
      <c r="N8598">
        <f t="shared" si="872"/>
        <v>13081.090239704083</v>
      </c>
    </row>
    <row r="8599" spans="3:14">
      <c r="C8599">
        <v>86</v>
      </c>
      <c r="D8599">
        <v>80</v>
      </c>
      <c r="E8599">
        <f t="shared" si="872"/>
        <v>66420.9496391758</v>
      </c>
      <c r="F8599">
        <f t="shared" si="872"/>
        <v>102572.56623312799</v>
      </c>
      <c r="G8599">
        <f t="shared" si="872"/>
        <v>32315.017531970669</v>
      </c>
      <c r="H8599">
        <f t="shared" si="872"/>
        <v>35040.839583301306</v>
      </c>
      <c r="I8599">
        <f t="shared" si="872"/>
        <v>8632.2999404517686</v>
      </c>
      <c r="J8599">
        <f t="shared" si="872"/>
        <v>50039.073521622333</v>
      </c>
      <c r="K8599">
        <f t="shared" si="872"/>
        <v>20479.705350948636</v>
      </c>
      <c r="L8599">
        <f t="shared" si="872"/>
        <v>19695.628457042418</v>
      </c>
      <c r="M8599">
        <f t="shared" si="872"/>
        <v>66533.106702975841</v>
      </c>
      <c r="N8599">
        <f t="shared" si="872"/>
        <v>13079.428439963918</v>
      </c>
    </row>
    <row r="8600" spans="3:14">
      <c r="C8600">
        <v>86</v>
      </c>
      <c r="D8600">
        <v>81</v>
      </c>
      <c r="E8600">
        <f t="shared" ref="E8600:N8609" si="873">E$3/$C8600/$E$12+($D8600-1)*$C8600*$E$12*E$2*E$4/(2*$D8600)+$D8600*E$5/($C8600*$E$12)+$C8600*$E$12*E$2*E$6/(2*$D8600)</f>
        <v>66422.245614185871</v>
      </c>
      <c r="F8600">
        <f t="shared" si="873"/>
        <v>102566.65031592359</v>
      </c>
      <c r="G8600">
        <f t="shared" si="873"/>
        <v>32316.348475783856</v>
      </c>
      <c r="H8600">
        <f t="shared" si="873"/>
        <v>35033.424814093909</v>
      </c>
      <c r="I8600">
        <f t="shared" si="873"/>
        <v>8626.3562322982452</v>
      </c>
      <c r="J8600">
        <f t="shared" si="873"/>
        <v>50041.442220772464</v>
      </c>
      <c r="K8600">
        <f t="shared" si="873"/>
        <v>20474.819222231348</v>
      </c>
      <c r="L8600">
        <f t="shared" si="873"/>
        <v>19690.550627304536</v>
      </c>
      <c r="M8600">
        <f t="shared" si="873"/>
        <v>66532.960076547752</v>
      </c>
      <c r="N8600">
        <f t="shared" si="873"/>
        <v>13077.822230618833</v>
      </c>
    </row>
    <row r="8601" spans="3:14">
      <c r="C8601">
        <v>86</v>
      </c>
      <c r="D8601">
        <v>82</v>
      </c>
      <c r="E8601">
        <f t="shared" si="873"/>
        <v>66423.515701427968</v>
      </c>
      <c r="F8601">
        <f t="shared" si="873"/>
        <v>102560.89678130967</v>
      </c>
      <c r="G8601">
        <f t="shared" si="873"/>
        <v>32317.659946628588</v>
      </c>
      <c r="H8601">
        <f t="shared" si="873"/>
        <v>35026.198315244983</v>
      </c>
      <c r="I8601">
        <f t="shared" si="873"/>
        <v>8620.5783679366104</v>
      </c>
      <c r="J8601">
        <f t="shared" si="873"/>
        <v>50043.767372903196</v>
      </c>
      <c r="K8601">
        <f t="shared" si="873"/>
        <v>20470.070823207741</v>
      </c>
      <c r="L8601">
        <f t="shared" si="873"/>
        <v>19685.611646362333</v>
      </c>
      <c r="M8601">
        <f t="shared" si="873"/>
        <v>66532.83929336103</v>
      </c>
      <c r="N8601">
        <f t="shared" si="873"/>
        <v>13076.269577873891</v>
      </c>
    </row>
    <row r="8602" spans="3:14">
      <c r="C8602">
        <v>86</v>
      </c>
      <c r="D8602">
        <v>83</v>
      </c>
      <c r="E8602">
        <f t="shared" si="873"/>
        <v>66424.760836604561</v>
      </c>
      <c r="F8602">
        <f t="shared" si="873"/>
        <v>102555.29976003598</v>
      </c>
      <c r="G8602">
        <f t="shared" si="873"/>
        <v>32318.952648347095</v>
      </c>
      <c r="H8602">
        <f t="shared" si="873"/>
        <v>35019.153281801788</v>
      </c>
      <c r="I8602">
        <f t="shared" si="873"/>
        <v>8614.9603530129407</v>
      </c>
      <c r="J8602">
        <f t="shared" si="873"/>
        <v>50046.05055200318</v>
      </c>
      <c r="K8602">
        <f t="shared" si="873"/>
        <v>20465.455175696105</v>
      </c>
      <c r="L8602">
        <f t="shared" si="873"/>
        <v>19680.806495584638</v>
      </c>
      <c r="M8602">
        <f t="shared" si="873"/>
        <v>66532.743419322622</v>
      </c>
      <c r="N8602">
        <f t="shared" si="873"/>
        <v>13074.76854594836</v>
      </c>
    </row>
    <row r="8603" spans="3:14">
      <c r="C8603">
        <v>86</v>
      </c>
      <c r="D8603">
        <v>84</v>
      </c>
      <c r="E8603">
        <f t="shared" si="873"/>
        <v>66425.981910860821</v>
      </c>
      <c r="F8603">
        <f t="shared" si="873"/>
        <v>102549.85366234036</v>
      </c>
      <c r="G8603">
        <f t="shared" si="873"/>
        <v>32320.227251265307</v>
      </c>
      <c r="H8603">
        <f t="shared" si="873"/>
        <v>35012.283232856986</v>
      </c>
      <c r="I8603">
        <f t="shared" si="873"/>
        <v>8609.4964786187356</v>
      </c>
      <c r="J8603">
        <f t="shared" si="873"/>
        <v>50048.293257109231</v>
      </c>
      <c r="K8603">
        <f t="shared" si="873"/>
        <v>20460.967538571022</v>
      </c>
      <c r="L8603">
        <f t="shared" si="873"/>
        <v>19676.130395322714</v>
      </c>
      <c r="M8603">
        <f t="shared" si="873"/>
        <v>66532.671564820092</v>
      </c>
      <c r="N8603">
        <f t="shared" si="873"/>
        <v>13073.317291241545</v>
      </c>
    </row>
    <row r="8604" spans="3:14">
      <c r="C8604">
        <v>86</v>
      </c>
      <c r="D8604">
        <v>85</v>
      </c>
      <c r="E8604">
        <f t="shared" si="873"/>
        <v>66427.179773405704</v>
      </c>
      <c r="F8604">
        <f t="shared" si="873"/>
        <v>102544.5531615083</v>
      </c>
      <c r="G8604">
        <f t="shared" si="873"/>
        <v>32321.484394164436</v>
      </c>
      <c r="H8604">
        <f t="shared" si="873"/>
        <v>35005.581992487096</v>
      </c>
      <c r="I8604">
        <f t="shared" si="873"/>
        <v>8604.1813045000144</v>
      </c>
      <c r="J8604">
        <f t="shared" si="873"/>
        <v>50050.496916715238</v>
      </c>
      <c r="K8604">
        <f t="shared" si="873"/>
        <v>20456.603393818841</v>
      </c>
      <c r="L8604">
        <f t="shared" si="873"/>
        <v>19671.578790852476</v>
      </c>
      <c r="M8604">
        <f t="shared" si="873"/>
        <v>66532.62288210509</v>
      </c>
      <c r="N8604">
        <f t="shared" si="873"/>
        <v>13071.914056910438</v>
      </c>
    </row>
    <row r="8605" spans="3:14">
      <c r="C8605">
        <v>86</v>
      </c>
      <c r="D8605">
        <v>86</v>
      </c>
      <c r="E8605">
        <f t="shared" si="873"/>
        <v>66428.355233950104</v>
      </c>
      <c r="F8605">
        <f t="shared" si="873"/>
        <v>102539.3931785794</v>
      </c>
      <c r="G8605">
        <f t="shared" si="873"/>
        <v>32322.724686114874</v>
      </c>
      <c r="H8605">
        <f t="shared" si="873"/>
        <v>34999.043672020925</v>
      </c>
      <c r="I8605">
        <f t="shared" si="873"/>
        <v>8599.0096434378665</v>
      </c>
      <c r="J8605">
        <f t="shared" si="873"/>
        <v>50052.662892873552</v>
      </c>
      <c r="K8605">
        <f t="shared" si="873"/>
        <v>20452.358433566093</v>
      </c>
      <c r="L8605">
        <f t="shared" si="873"/>
        <v>19667.147339297473</v>
      </c>
      <c r="M8605">
        <f t="shared" si="873"/>
        <v>66532.596562859442</v>
      </c>
      <c r="N8605">
        <f t="shared" si="873"/>
        <v>13070.557167825651</v>
      </c>
    </row>
    <row r="8606" spans="3:14">
      <c r="C8606">
        <v>86</v>
      </c>
      <c r="D8606">
        <v>87</v>
      </c>
      <c r="E8606">
        <f t="shared" si="873"/>
        <v>66429.509064976752</v>
      </c>
      <c r="F8606">
        <f t="shared" si="873"/>
        <v>102534.3688681088</v>
      </c>
      <c r="G8606">
        <f t="shared" si="873"/>
        <v>32323.948708183852</v>
      </c>
      <c r="H8606">
        <f t="shared" si="873"/>
        <v>34992.662653530744</v>
      </c>
      <c r="I8606">
        <f t="shared" si="873"/>
        <v>8593.9765467061989</v>
      </c>
      <c r="J8606">
        <f t="shared" si="873"/>
        <v>50054.792485013386</v>
      </c>
      <c r="K8606">
        <f t="shared" si="873"/>
        <v>20448.228548002455</v>
      </c>
      <c r="L8606">
        <f t="shared" si="873"/>
        <v>19662.831897453732</v>
      </c>
      <c r="M8606">
        <f t="shared" si="873"/>
        <v>66532.591835929095</v>
      </c>
      <c r="N8606">
        <f t="shared" si="873"/>
        <v>13069.245025875243</v>
      </c>
    </row>
    <row r="8607" spans="3:14">
      <c r="C8607">
        <v>86</v>
      </c>
      <c r="D8607">
        <v>88</v>
      </c>
      <c r="E8607">
        <f t="shared" si="873"/>
        <v>66430.642003855595</v>
      </c>
      <c r="F8607">
        <f t="shared" si="873"/>
        <v>102529.47560489901</v>
      </c>
      <c r="G8607">
        <f t="shared" si="873"/>
        <v>32325.157015026416</v>
      </c>
      <c r="H8607">
        <f t="shared" si="873"/>
        <v>34986.433574449184</v>
      </c>
      <c r="I8607">
        <f t="shared" si="873"/>
        <v>8589.0772905210233</v>
      </c>
      <c r="J8607">
        <f t="shared" si="873"/>
        <v>50056.886933499009</v>
      </c>
      <c r="K8607">
        <f t="shared" si="873"/>
        <v>20444.20981412716</v>
      </c>
      <c r="L8607">
        <f t="shared" si="873"/>
        <v>19658.628510444723</v>
      </c>
      <c r="M8607">
        <f t="shared" si="873"/>
        <v>66532.60796521233</v>
      </c>
      <c r="N8607">
        <f t="shared" si="873"/>
        <v>13067.976105588723</v>
      </c>
    </row>
    <row r="8608" spans="3:14">
      <c r="C8608">
        <v>86</v>
      </c>
      <c r="D8608">
        <v>89</v>
      </c>
      <c r="E8608">
        <f t="shared" si="873"/>
        <v>66431.754754816327</v>
      </c>
      <c r="F8608">
        <f t="shared" si="873"/>
        <v>102524.70897162662</v>
      </c>
      <c r="G8608">
        <f t="shared" si="873"/>
        <v>32326.350136369281</v>
      </c>
      <c r="H8608">
        <f t="shared" si="873"/>
        <v>34980.351313223146</v>
      </c>
      <c r="I8608">
        <f t="shared" si="873"/>
        <v>8584.3073634032426</v>
      </c>
      <c r="J8608">
        <f t="shared" si="873"/>
        <v>50058.947422947982</v>
      </c>
      <c r="K8608">
        <f t="shared" si="873"/>
        <v>20440.298485254087</v>
      </c>
      <c r="L8608">
        <f t="shared" si="873"/>
        <v>19654.533401141198</v>
      </c>
      <c r="M8608">
        <f t="shared" si="873"/>
        <v>66532.64424769074</v>
      </c>
      <c r="N8608">
        <f t="shared" si="873"/>
        <v>13066.74895005607</v>
      </c>
    </row>
    <row r="8609" spans="3:14">
      <c r="C8609">
        <v>86</v>
      </c>
      <c r="D8609">
        <v>90</v>
      </c>
      <c r="E8609">
        <f t="shared" si="873"/>
        <v>66432.847990789567</v>
      </c>
      <c r="F8609">
        <f t="shared" si="873"/>
        <v>102520.06474729376</v>
      </c>
      <c r="G8609">
        <f t="shared" si="873"/>
        <v>32327.528578395781</v>
      </c>
      <c r="H8609">
        <f t="shared" si="873"/>
        <v>34974.410975924133</v>
      </c>
      <c r="I8609">
        <f t="shared" si="873"/>
        <v>8579.6624543839407</v>
      </c>
      <c r="J8609">
        <f t="shared" si="873"/>
        <v>50060.975085328188</v>
      </c>
      <c r="K8609">
        <f t="shared" si="873"/>
        <v>20436.490981216488</v>
      </c>
      <c r="L8609">
        <f t="shared" si="873"/>
        <v>19650.542960286304</v>
      </c>
      <c r="M8609">
        <f t="shared" si="873"/>
        <v>66532.700011591136</v>
      </c>
      <c r="N8609">
        <f t="shared" si="873"/>
        <v>13065.562167118827</v>
      </c>
    </row>
    <row r="8610" spans="3:14">
      <c r="C8610">
        <v>86</v>
      </c>
      <c r="D8610">
        <v>91</v>
      </c>
      <c r="E8610">
        <f t="shared" ref="E8610:N8619" si="874">E$3/$C8610/$E$12+($D8610-1)*$C8610*$E$12*E$2*E$4/(2*$D8610)+$D8610*E$5/($C8610*$E$12)+$C8610*$E$12*E$2*E$6/(2*$D8610)</f>
        <v>66433.922355126531</v>
      </c>
      <c r="F8610">
        <f t="shared" si="874"/>
        <v>102515.53889644083</v>
      </c>
      <c r="G8610">
        <f t="shared" si="874"/>
        <v>32328.692825039416</v>
      </c>
      <c r="H8610">
        <f t="shared" si="874"/>
        <v>34968.607883741337</v>
      </c>
      <c r="I8610">
        <f t="shared" si="874"/>
        <v>8575.1384419873466</v>
      </c>
      <c r="J8610">
        <f t="shared" si="874"/>
        <v>50062.971002850696</v>
      </c>
      <c r="K8610">
        <f t="shared" si="874"/>
        <v>20432.783879217593</v>
      </c>
      <c r="L8610">
        <f t="shared" si="874"/>
        <v>19646.653737271838</v>
      </c>
      <c r="M8610">
        <f t="shared" si="874"/>
        <v>66532.77461466883</v>
      </c>
      <c r="N8610">
        <f t="shared" si="874"/>
        <v>13064.414425812305</v>
      </c>
    </row>
    <row r="8611" spans="3:14">
      <c r="C8611">
        <v>86</v>
      </c>
      <c r="D8611">
        <v>92</v>
      </c>
      <c r="E8611">
        <f t="shared" si="874"/>
        <v>66434.978463206658</v>
      </c>
      <c r="F8611">
        <f t="shared" si="874"/>
        <v>102511.12755906311</v>
      </c>
      <c r="G8611">
        <f t="shared" si="874"/>
        <v>32329.843339193121</v>
      </c>
      <c r="H8611">
        <f t="shared" si="874"/>
        <v>34962.937561290542</v>
      </c>
      <c r="I8611">
        <f t="shared" si="874"/>
        <v>8570.7313839322833</v>
      </c>
      <c r="J8611">
        <f t="shared" si="874"/>
        <v>50064.936210673899</v>
      </c>
      <c r="K8611">
        <f t="shared" si="874"/>
        <v>20429.173905277879</v>
      </c>
      <c r="L8611">
        <f t="shared" si="874"/>
        <v>19642.862431516049</v>
      </c>
      <c r="M8611">
        <f t="shared" si="874"/>
        <v>66532.867442602859</v>
      </c>
      <c r="N8611">
        <f t="shared" si="874"/>
        <v>13063.304453039857</v>
      </c>
    </row>
    <row r="8612" spans="3:14">
      <c r="C8612">
        <v>86</v>
      </c>
      <c r="D8612">
        <v>93</v>
      </c>
      <c r="E8612">
        <f t="shared" si="874"/>
        <v>66436.016903941505</v>
      </c>
      <c r="F8612">
        <f t="shared" si="874"/>
        <v>102506.82704117749</v>
      </c>
      <c r="G8612">
        <f t="shared" si="874"/>
        <v>32330.980563840432</v>
      </c>
      <c r="H8612">
        <f t="shared" si="874"/>
        <v>34957.395725677176</v>
      </c>
      <c r="I8612">
        <f t="shared" si="874"/>
        <v>8566.4375074980599</v>
      </c>
      <c r="J8612">
        <f t="shared" si="874"/>
        <v>50066.871699433264</v>
      </c>
      <c r="K8612">
        <f t="shared" si="874"/>
        <v>20425.657926234147</v>
      </c>
      <c r="L8612">
        <f t="shared" si="874"/>
        <v>19639.165884397698</v>
      </c>
      <c r="M8612">
        <f t="shared" si="874"/>
        <v>66532.977907494627</v>
      </c>
      <c r="N8612">
        <f t="shared" si="874"/>
        <v>13062.231030461664</v>
      </c>
    </row>
    <row r="8613" spans="3:14">
      <c r="C8613">
        <v>86</v>
      </c>
      <c r="D8613">
        <v>94</v>
      </c>
      <c r="E8613">
        <f t="shared" si="874"/>
        <v>66437.038241182454</v>
      </c>
      <c r="F8613">
        <f t="shared" si="874"/>
        <v>102502.63380599166</v>
      </c>
      <c r="G8613">
        <f t="shared" si="874"/>
        <v>32332.104923114526</v>
      </c>
      <c r="H8613">
        <f t="shared" si="874"/>
        <v>34951.978276257476</v>
      </c>
      <c r="I8613">
        <f t="shared" si="874"/>
        <v>8562.2532005052853</v>
      </c>
      <c r="J8613">
        <f t="shared" si="874"/>
        <v>50068.778417609545</v>
      </c>
      <c r="K8613">
        <f t="shared" si="874"/>
        <v>20422.232942249291</v>
      </c>
      <c r="L8613">
        <f t="shared" si="874"/>
        <v>19635.561071704942</v>
      </c>
      <c r="M8613">
        <f t="shared" si="874"/>
        <v>66533.105446462447</v>
      </c>
      <c r="N8613">
        <f t="shared" si="874"/>
        <v>13061.192991582171</v>
      </c>
    </row>
    <row r="8614" spans="3:14">
      <c r="C8614">
        <v>86</v>
      </c>
      <c r="D8614">
        <v>95</v>
      </c>
      <c r="E8614">
        <f t="shared" si="874"/>
        <v>66438.043015039875</v>
      </c>
      <c r="F8614">
        <f t="shared" si="874"/>
        <v>102498.54446563094</v>
      </c>
      <c r="G8614">
        <f t="shared" si="874"/>
        <v>32333.21682329036</v>
      </c>
      <c r="H8614">
        <f t="shared" si="874"/>
        <v>34946.681285046398</v>
      </c>
      <c r="I8614">
        <f t="shared" si="874"/>
        <v>8558.1750028663319</v>
      </c>
      <c r="J8614">
        <f t="shared" si="874"/>
        <v>50070.657273747485</v>
      </c>
      <c r="K8614">
        <f t="shared" si="874"/>
        <v>20418.896079795137</v>
      </c>
      <c r="L8614">
        <f t="shared" si="874"/>
        <v>19632.045096561185</v>
      </c>
      <c r="M8614">
        <f t="shared" si="874"/>
        <v>66533.249520325044</v>
      </c>
      <c r="N8614">
        <f t="shared" si="874"/>
        <v>13060.189219021422</v>
      </c>
    </row>
    <row r="8615" spans="3:14">
      <c r="C8615">
        <v>86</v>
      </c>
      <c r="D8615">
        <v>96</v>
      </c>
      <c r="E8615">
        <f t="shared" si="874"/>
        <v>66439.031743119485</v>
      </c>
      <c r="F8615">
        <f t="shared" si="874"/>
        <v>102494.55577338196</v>
      </c>
      <c r="G8615">
        <f t="shared" si="874"/>
        <v>32334.316653714741</v>
      </c>
      <c r="H8615">
        <f t="shared" si="874"/>
        <v>34941.50098772491</v>
      </c>
      <c r="I8615">
        <f t="shared" si="874"/>
        <v>8554.1995986638995</v>
      </c>
      <c r="J8615">
        <f t="shared" si="874"/>
        <v>50072.509138535759</v>
      </c>
      <c r="K8615">
        <f t="shared" si="874"/>
        <v>20415.644585073849</v>
      </c>
      <c r="L8615">
        <f t="shared" si="874"/>
        <v>19628.615182793026</v>
      </c>
      <c r="M8615">
        <f t="shared" si="874"/>
        <v>66533.409612366901</v>
      </c>
      <c r="N8615">
        <f t="shared" si="874"/>
        <v>13059.218641956948</v>
      </c>
    </row>
    <row r="8616" spans="3:14">
      <c r="C8616">
        <v>86</v>
      </c>
      <c r="D8616">
        <v>97</v>
      </c>
      <c r="E8616">
        <f t="shared" si="874"/>
        <v>66440.004921682499</v>
      </c>
      <c r="F8616">
        <f t="shared" si="874"/>
        <v>102490.66461641662</v>
      </c>
      <c r="G8616">
        <f t="shared" si="874"/>
        <v>32335.404787678963</v>
      </c>
      <c r="H8616">
        <f t="shared" si="874"/>
        <v>34936.433775203652</v>
      </c>
      <c r="I8616">
        <f t="shared" si="874"/>
        <v>8550.3238087195314</v>
      </c>
      <c r="J8616">
        <f t="shared" si="874"/>
        <v>50074.3348467584</v>
      </c>
      <c r="K8616">
        <f t="shared" si="874"/>
        <v>20412.475817846273</v>
      </c>
      <c r="L8616">
        <f t="shared" si="874"/>
        <v>19625.268668708432</v>
      </c>
      <c r="M8616">
        <f t="shared" si="874"/>
        <v>66533.585227180432</v>
      </c>
      <c r="N8616">
        <f t="shared" si="874"/>
        <v>13058.280233723923</v>
      </c>
    </row>
    <row r="8617" spans="3:14">
      <c r="C8617">
        <v>86</v>
      </c>
      <c r="D8617">
        <v>98</v>
      </c>
      <c r="E8617">
        <f t="shared" si="874"/>
        <v>66440.963026734462</v>
      </c>
      <c r="F8617">
        <f t="shared" si="874"/>
        <v>102486.86800896087</v>
      </c>
      <c r="G8617">
        <f t="shared" si="874"/>
        <v>32336.481583237914</v>
      </c>
      <c r="H8617">
        <f t="shared" si="874"/>
        <v>34931.476185703003</v>
      </c>
      <c r="I8617">
        <f t="shared" si="874"/>
        <v>8546.5445836171712</v>
      </c>
      <c r="J8617">
        <f t="shared" si="874"/>
        <v>50076.135199126591</v>
      </c>
      <c r="K8617">
        <f t="shared" si="874"/>
        <v>20409.387245638092</v>
      </c>
      <c r="L8617">
        <f t="shared" si="874"/>
        <v>19622.003001255864</v>
      </c>
      <c r="M8617">
        <f t="shared" si="874"/>
        <v>66533.77588957877</v>
      </c>
      <c r="N8617">
        <f t="shared" si="874"/>
        <v>13057.373009562196</v>
      </c>
    </row>
    <row r="8618" spans="3:14">
      <c r="C8618">
        <v>86</v>
      </c>
      <c r="D8618">
        <v>99</v>
      </c>
      <c r="E8618">
        <f t="shared" si="874"/>
        <v>66441.906515048482</v>
      </c>
      <c r="F8618">
        <f t="shared" si="874"/>
        <v>102483.1630858781</v>
      </c>
      <c r="G8618">
        <f t="shared" si="874"/>
        <v>32337.547383979661</v>
      </c>
      <c r="H8618">
        <f t="shared" si="874"/>
        <v>34926.624897313282</v>
      </c>
      <c r="I8618">
        <f t="shared" si="874"/>
        <v>8542.8589971494803</v>
      </c>
      <c r="J8618">
        <f t="shared" si="874"/>
        <v>50077.910963999559</v>
      </c>
      <c r="K8618">
        <f t="shared" si="874"/>
        <v>20406.376438297226</v>
      </c>
      <c r="L8618">
        <f t="shared" si="874"/>
        <v>19618.815730537386</v>
      </c>
      <c r="M8618">
        <f t="shared" si="874"/>
        <v>66533.981143574449</v>
      </c>
      <c r="N8618">
        <f t="shared" si="874"/>
        <v>13056.496024499913</v>
      </c>
    </row>
    <row r="8619" spans="3:14">
      <c r="C8619">
        <v>86</v>
      </c>
      <c r="D8619">
        <v>100</v>
      </c>
      <c r="E8619">
        <f t="shared" si="874"/>
        <v>66442.835825126705</v>
      </c>
      <c r="F8619">
        <f t="shared" si="874"/>
        <v>102479.54709663705</v>
      </c>
      <c r="G8619">
        <f t="shared" si="874"/>
        <v>32338.602519748685</v>
      </c>
      <c r="H8619">
        <f t="shared" si="874"/>
        <v>34921.876721001136</v>
      </c>
      <c r="I8619">
        <f t="shared" si="874"/>
        <v>8539.264240157423</v>
      </c>
      <c r="J8619">
        <f t="shared" si="874"/>
        <v>50079.662879002164</v>
      </c>
      <c r="K8619">
        <f t="shared" si="874"/>
        <v>20403.441062877646</v>
      </c>
      <c r="L8619">
        <f t="shared" si="874"/>
        <v>19615.704504650977</v>
      </c>
      <c r="M8619">
        <f t="shared" si="874"/>
        <v>66534.200551419621</v>
      </c>
      <c r="N8619">
        <f t="shared" si="874"/>
        <v>13055.648371364088</v>
      </c>
    </row>
    <row r="8620" spans="3:14">
      <c r="C8620">
        <v>87</v>
      </c>
      <c r="D8620">
        <v>1</v>
      </c>
      <c r="E8620">
        <f t="shared" ref="E8620:N8629" si="875">E$3/$C8620/$E$12+($D8620-1)*$C8620*$E$12*E$2*E$4/(2*$D8620)+$D8620*E$5/($C8620*$E$12)+$C8620*$E$12*E$2*E$6/(2*$D8620)</f>
        <v>60303.619598215329</v>
      </c>
      <c r="F8620">
        <f t="shared" si="875"/>
        <v>146803.8288505926</v>
      </c>
      <c r="G8620">
        <f t="shared" si="875"/>
        <v>27479.834662623402</v>
      </c>
      <c r="H8620">
        <f t="shared" si="875"/>
        <v>85392.67739611365</v>
      </c>
      <c r="I8620">
        <f t="shared" si="875"/>
        <v>52680.759171295482</v>
      </c>
      <c r="J8620">
        <f t="shared" si="875"/>
        <v>39016.443439284747</v>
      </c>
      <c r="K8620">
        <f t="shared" si="875"/>
        <v>57211.76761191916</v>
      </c>
      <c r="L8620">
        <f t="shared" si="875"/>
        <v>56727.234859511285</v>
      </c>
      <c r="M8620">
        <f t="shared" si="875"/>
        <v>74092.751437376384</v>
      </c>
      <c r="N8620">
        <f t="shared" si="875"/>
        <v>27398.763532791334</v>
      </c>
    </row>
    <row r="8621" spans="3:14">
      <c r="C8621">
        <v>87</v>
      </c>
      <c r="D8621">
        <v>2</v>
      </c>
      <c r="E8621">
        <f t="shared" si="875"/>
        <v>63782.770147297007</v>
      </c>
      <c r="F8621">
        <f t="shared" si="875"/>
        <v>124982.83431670493</v>
      </c>
      <c r="G8621">
        <f t="shared" si="875"/>
        <v>30097.229166780715</v>
      </c>
      <c r="H8621">
        <f t="shared" si="875"/>
        <v>60092.331768070842</v>
      </c>
      <c r="I8621">
        <f t="shared" si="875"/>
        <v>30394.745100488188</v>
      </c>
      <c r="J8621">
        <f t="shared" si="875"/>
        <v>44869.071017939583</v>
      </c>
      <c r="K8621">
        <f t="shared" si="875"/>
        <v>38703.76281649257</v>
      </c>
      <c r="L8621">
        <f t="shared" si="875"/>
        <v>38068.695790659338</v>
      </c>
      <c r="M8621">
        <f t="shared" si="875"/>
        <v>70620.718913607299</v>
      </c>
      <c r="N8621">
        <f t="shared" si="875"/>
        <v>20202.161339595368</v>
      </c>
    </row>
    <row r="8622" spans="3:14">
      <c r="C8622">
        <v>87</v>
      </c>
      <c r="D8622">
        <v>3</v>
      </c>
      <c r="E8622">
        <f t="shared" si="875"/>
        <v>64942.641583818368</v>
      </c>
      <c r="F8622">
        <f t="shared" si="875"/>
        <v>117709.65830069227</v>
      </c>
      <c r="G8622">
        <f t="shared" si="875"/>
        <v>30970.044955378376</v>
      </c>
      <c r="H8622">
        <f t="shared" si="875"/>
        <v>51659.083770463367</v>
      </c>
      <c r="I8622">
        <f t="shared" si="875"/>
        <v>22966.637776571522</v>
      </c>
      <c r="J8622">
        <f t="shared" si="875"/>
        <v>46820.331255548655</v>
      </c>
      <c r="K8622">
        <f t="shared" si="875"/>
        <v>32534.929247367352</v>
      </c>
      <c r="L8622">
        <f t="shared" si="875"/>
        <v>31849.588035877969</v>
      </c>
      <c r="M8622">
        <f t="shared" si="875"/>
        <v>69463.976374238002</v>
      </c>
      <c r="N8622">
        <f t="shared" si="875"/>
        <v>17803.682497943206</v>
      </c>
    </row>
    <row r="8623" spans="3:14">
      <c r="C8623">
        <v>87</v>
      </c>
      <c r="D8623">
        <v>4</v>
      </c>
      <c r="E8623">
        <f t="shared" si="875"/>
        <v>65522.693242199624</v>
      </c>
      <c r="F8623">
        <f t="shared" si="875"/>
        <v>114073.43691414835</v>
      </c>
      <c r="G8623">
        <f t="shared" si="875"/>
        <v>31406.716065086119</v>
      </c>
      <c r="H8623">
        <f t="shared" si="875"/>
        <v>47442.610180464726</v>
      </c>
      <c r="I8623">
        <f t="shared" si="875"/>
        <v>19253.007139377522</v>
      </c>
      <c r="J8623">
        <f t="shared" si="875"/>
        <v>47796.249657896289</v>
      </c>
      <c r="K8623">
        <f t="shared" si="875"/>
        <v>29450.888484817482</v>
      </c>
      <c r="L8623">
        <f t="shared" si="875"/>
        <v>28740.338109614248</v>
      </c>
      <c r="M8623">
        <f t="shared" si="875"/>
        <v>68886.056330968626</v>
      </c>
      <c r="N8623">
        <f t="shared" si="875"/>
        <v>16604.734494176995</v>
      </c>
    </row>
    <row r="8624" spans="3:14">
      <c r="C8624">
        <v>87</v>
      </c>
      <c r="D8624">
        <v>5</v>
      </c>
      <c r="E8624">
        <f t="shared" si="875"/>
        <v>65870.816989324871</v>
      </c>
      <c r="F8624">
        <f t="shared" si="875"/>
        <v>111891.99737939192</v>
      </c>
      <c r="G8624">
        <f t="shared" si="875"/>
        <v>31668.929303237899</v>
      </c>
      <c r="H8624">
        <f t="shared" si="875"/>
        <v>44912.846353509609</v>
      </c>
      <c r="I8624">
        <f t="shared" si="875"/>
        <v>17025.167176872579</v>
      </c>
      <c r="J8624">
        <f t="shared" si="875"/>
        <v>48382.031326139353</v>
      </c>
      <c r="K8624">
        <f t="shared" si="875"/>
        <v>27600.764844897745</v>
      </c>
      <c r="L8624">
        <f t="shared" si="875"/>
        <v>26875.03131475758</v>
      </c>
      <c r="M8624">
        <f t="shared" si="875"/>
        <v>68539.665286139221</v>
      </c>
      <c r="N8624">
        <f t="shared" si="875"/>
        <v>15885.598825565165</v>
      </c>
    </row>
    <row r="8625" spans="3:14">
      <c r="C8625">
        <v>87</v>
      </c>
      <c r="D8625">
        <v>6</v>
      </c>
      <c r="E8625">
        <f t="shared" si="875"/>
        <v>66102.976780822079</v>
      </c>
      <c r="F8625">
        <f t="shared" si="875"/>
        <v>110437.94877052926</v>
      </c>
      <c r="G8625">
        <f t="shared" si="875"/>
        <v>31843.913605611691</v>
      </c>
      <c r="H8625">
        <f t="shared" si="875"/>
        <v>43226.437408076272</v>
      </c>
      <c r="I8625">
        <f t="shared" si="875"/>
        <v>15540.222551712171</v>
      </c>
      <c r="J8625">
        <f t="shared" si="875"/>
        <v>48772.744627330118</v>
      </c>
      <c r="K8625">
        <f t="shared" si="875"/>
        <v>26367.599766293075</v>
      </c>
      <c r="L8625">
        <f t="shared" si="875"/>
        <v>25631.696085604446</v>
      </c>
      <c r="M8625">
        <f t="shared" si="875"/>
        <v>68309.03874052981</v>
      </c>
      <c r="N8625">
        <f t="shared" si="875"/>
        <v>15406.369324530522</v>
      </c>
    </row>
    <row r="8626" spans="3:14">
      <c r="C8626">
        <v>87</v>
      </c>
      <c r="D8626">
        <v>7</v>
      </c>
      <c r="E8626">
        <f t="shared" si="875"/>
        <v>66268.871454817578</v>
      </c>
      <c r="F8626">
        <f t="shared" si="875"/>
        <v>109399.55211932017</v>
      </c>
      <c r="G8626">
        <f t="shared" si="875"/>
        <v>31969.052801826641</v>
      </c>
      <c r="H8626">
        <f t="shared" si="875"/>
        <v>42021.945537798223</v>
      </c>
      <c r="I8626">
        <f t="shared" si="875"/>
        <v>14479.789547891498</v>
      </c>
      <c r="J8626">
        <f t="shared" si="875"/>
        <v>49051.990290205293</v>
      </c>
      <c r="K8626">
        <f t="shared" si="875"/>
        <v>25486.982437011313</v>
      </c>
      <c r="L8626">
        <f t="shared" si="875"/>
        <v>24743.773179710472</v>
      </c>
      <c r="M8626">
        <f t="shared" si="875"/>
        <v>68144.563337331827</v>
      </c>
      <c r="N8626">
        <f t="shared" si="875"/>
        <v>15064.229062111423</v>
      </c>
    </row>
    <row r="8627" spans="3:14">
      <c r="C8627">
        <v>87</v>
      </c>
      <c r="D8627">
        <v>8</v>
      </c>
      <c r="E8627">
        <f t="shared" si="875"/>
        <v>66393.350430374499</v>
      </c>
      <c r="F8627">
        <f t="shared" si="875"/>
        <v>108620.93794164454</v>
      </c>
      <c r="G8627">
        <f t="shared" si="875"/>
        <v>32063.038806692311</v>
      </c>
      <c r="H8627">
        <f t="shared" si="875"/>
        <v>41118.651839492231</v>
      </c>
      <c r="I8627">
        <f t="shared" si="875"/>
        <v>13684.676307408154</v>
      </c>
      <c r="J8627">
        <f t="shared" si="875"/>
        <v>49261.568679133219</v>
      </c>
      <c r="K8627">
        <f t="shared" si="875"/>
        <v>24826.707451056351</v>
      </c>
      <c r="L8627">
        <f t="shared" si="875"/>
        <v>24077.982975853462</v>
      </c>
      <c r="M8627">
        <f t="shared" si="875"/>
        <v>68021.432398140969</v>
      </c>
      <c r="N8627">
        <f t="shared" si="875"/>
        <v>14807.769573827027</v>
      </c>
    </row>
    <row r="8628" spans="3:14">
      <c r="C8628">
        <v>87</v>
      </c>
      <c r="D8628">
        <v>9</v>
      </c>
      <c r="E8628">
        <f t="shared" si="875"/>
        <v>66490.218940305713</v>
      </c>
      <c r="F8628">
        <f t="shared" si="875"/>
        <v>108015.51207965793</v>
      </c>
      <c r="G8628">
        <f t="shared" si="875"/>
        <v>32136.256017325126</v>
      </c>
      <c r="H8628">
        <f t="shared" si="875"/>
        <v>40416.156922500944</v>
      </c>
      <c r="I8628">
        <f t="shared" si="875"/>
        <v>13066.442909149697</v>
      </c>
      <c r="J8628">
        <f t="shared" si="875"/>
        <v>49424.702218762992</v>
      </c>
      <c r="K8628">
        <f t="shared" si="875"/>
        <v>24313.327360652598</v>
      </c>
      <c r="L8628">
        <f t="shared" si="875"/>
        <v>23560.281240021111</v>
      </c>
      <c r="M8628">
        <f t="shared" si="875"/>
        <v>67925.86443495487</v>
      </c>
      <c r="N8628">
        <f t="shared" si="875"/>
        <v>14608.430601632443</v>
      </c>
    </row>
    <row r="8629" spans="3:14">
      <c r="C8629">
        <v>87</v>
      </c>
      <c r="D8629">
        <v>10</v>
      </c>
      <c r="E8629">
        <f t="shared" si="875"/>
        <v>66567.760124298889</v>
      </c>
      <c r="F8629">
        <f t="shared" si="875"/>
        <v>107531.31803865361</v>
      </c>
      <c r="G8629">
        <f t="shared" si="875"/>
        <v>32194.935071994943</v>
      </c>
      <c r="H8629">
        <f t="shared" si="875"/>
        <v>39854.221152429956</v>
      </c>
      <c r="I8629">
        <f t="shared" si="875"/>
        <v>12572.025400448663</v>
      </c>
      <c r="J8629">
        <f t="shared" si="875"/>
        <v>49555.32436388405</v>
      </c>
      <c r="K8629">
        <f t="shared" si="875"/>
        <v>23902.773697134689</v>
      </c>
      <c r="L8629">
        <f t="shared" si="875"/>
        <v>23146.241431806018</v>
      </c>
      <c r="M8629">
        <f t="shared" si="875"/>
        <v>67849.590554972121</v>
      </c>
      <c r="N8629">
        <f t="shared" si="875"/>
        <v>14449.075990700721</v>
      </c>
    </row>
    <row r="8630" spans="3:14">
      <c r="C8630">
        <v>87</v>
      </c>
      <c r="D8630">
        <v>11</v>
      </c>
      <c r="E8630">
        <f t="shared" ref="E8630:N8639" si="876">E$3/$C8630/$E$12+($D8630-1)*$C8630*$E$12*E$2*E$4/(2*$D8630)+$D8630*E$5/($C8630*$E$12)+$C8630*$E$12*E$2*E$6/(2*$D8630)</f>
        <v>66631.24507124626</v>
      </c>
      <c r="F8630">
        <f t="shared" si="876"/>
        <v>107135.29259472729</v>
      </c>
      <c r="G8630">
        <f t="shared" si="876"/>
        <v>32243.040922328037</v>
      </c>
      <c r="H8630">
        <f t="shared" si="876"/>
        <v>39394.510216482813</v>
      </c>
      <c r="I8630">
        <f t="shared" si="876"/>
        <v>12167.655811425755</v>
      </c>
      <c r="J8630">
        <f t="shared" si="876"/>
        <v>49662.301858453306</v>
      </c>
      <c r="K8630">
        <f t="shared" si="876"/>
        <v>23567.002889533753</v>
      </c>
      <c r="L8630">
        <f t="shared" si="876"/>
        <v>22807.592116403466</v>
      </c>
      <c r="M8630">
        <f t="shared" si="876"/>
        <v>67787.348735500869</v>
      </c>
      <c r="N8630">
        <f t="shared" si="876"/>
        <v>14318.800915232903</v>
      </c>
    </row>
    <row r="8631" spans="3:14">
      <c r="C8631">
        <v>87</v>
      </c>
      <c r="D8631">
        <v>12</v>
      </c>
      <c r="E8631">
        <f t="shared" si="876"/>
        <v>66684.187840409286</v>
      </c>
      <c r="F8631">
        <f t="shared" si="876"/>
        <v>106805.39359860953</v>
      </c>
      <c r="G8631">
        <f t="shared" si="876"/>
        <v>32283.216869408585</v>
      </c>
      <c r="H8631">
        <f t="shared" si="876"/>
        <v>39011.467906128564</v>
      </c>
      <c r="I8631">
        <f t="shared" si="876"/>
        <v>11830.822162161443</v>
      </c>
      <c r="J8631">
        <f t="shared" si="876"/>
        <v>49751.545865108725</v>
      </c>
      <c r="K8631">
        <f t="shared" si="876"/>
        <v>23287.319223870563</v>
      </c>
      <c r="L8631">
        <f t="shared" si="876"/>
        <v>22525.485670610335</v>
      </c>
      <c r="M8631">
        <f t="shared" si="876"/>
        <v>67735.630961413248</v>
      </c>
      <c r="N8631">
        <f t="shared" si="876"/>
        <v>14210.33549136301</v>
      </c>
    </row>
    <row r="8632" spans="3:14">
      <c r="C8632">
        <v>87</v>
      </c>
      <c r="D8632">
        <v>13</v>
      </c>
      <c r="E8632">
        <f t="shared" si="876"/>
        <v>66729.021242045856</v>
      </c>
      <c r="F8632">
        <f t="shared" si="876"/>
        <v>106526.361100806</v>
      </c>
      <c r="G8632">
        <f t="shared" si="876"/>
        <v>32317.292890910252</v>
      </c>
      <c r="H8632">
        <f t="shared" si="876"/>
        <v>38687.401461615002</v>
      </c>
      <c r="I8632">
        <f t="shared" si="876"/>
        <v>11545.939235788353</v>
      </c>
      <c r="J8632">
        <f t="shared" si="876"/>
        <v>49827.148727215026</v>
      </c>
      <c r="K8632">
        <f t="shared" si="876"/>
        <v>23050.779513544087</v>
      </c>
      <c r="L8632">
        <f t="shared" si="876"/>
        <v>22286.873739901363</v>
      </c>
      <c r="M8632">
        <f t="shared" si="876"/>
        <v>67692.008606851523</v>
      </c>
      <c r="N8632">
        <f t="shared" si="876"/>
        <v>14118.646722568448</v>
      </c>
    </row>
    <row r="8633" spans="3:14">
      <c r="C8633">
        <v>87</v>
      </c>
      <c r="D8633">
        <v>14</v>
      </c>
      <c r="E8633">
        <f t="shared" si="876"/>
        <v>66767.48299776882</v>
      </c>
      <c r="F8633">
        <f t="shared" si="876"/>
        <v>106287.29513739221</v>
      </c>
      <c r="G8633">
        <f t="shared" si="876"/>
        <v>32346.576113742798</v>
      </c>
      <c r="H8633">
        <f t="shared" si="876"/>
        <v>38409.673197404816</v>
      </c>
      <c r="I8633">
        <f t="shared" si="876"/>
        <v>11301.874734544086</v>
      </c>
      <c r="J8633">
        <f t="shared" si="876"/>
        <v>49892.033547175597</v>
      </c>
      <c r="K8633">
        <f t="shared" si="876"/>
        <v>22848.138625267882</v>
      </c>
      <c r="L8633">
        <f t="shared" si="876"/>
        <v>22082.436071044227</v>
      </c>
      <c r="M8633">
        <f t="shared" si="876"/>
        <v>67654.746939060104</v>
      </c>
      <c r="N8633">
        <f t="shared" si="876"/>
        <v>14040.139611333068</v>
      </c>
    </row>
    <row r="8634" spans="3:14">
      <c r="C8634">
        <v>87</v>
      </c>
      <c r="D8634">
        <v>15</v>
      </c>
      <c r="E8634">
        <f t="shared" si="876"/>
        <v>66800.847436760858</v>
      </c>
      <c r="F8634">
        <f t="shared" si="876"/>
        <v>106080.20240149026</v>
      </c>
      <c r="G8634">
        <f t="shared" si="876"/>
        <v>32372.025097640057</v>
      </c>
      <c r="H8634">
        <f t="shared" si="876"/>
        <v>38169.015477437366</v>
      </c>
      <c r="I8634">
        <f t="shared" si="876"/>
        <v>11090.464973402874</v>
      </c>
      <c r="J8634">
        <f t="shared" si="876"/>
        <v>49948.343933419586</v>
      </c>
      <c r="K8634">
        <f t="shared" si="876"/>
        <v>22672.616794631907</v>
      </c>
      <c r="L8634">
        <f t="shared" si="876"/>
        <v>21905.337811668567</v>
      </c>
      <c r="M8634">
        <f t="shared" si="876"/>
        <v>67622.573820684964</v>
      </c>
      <c r="N8634">
        <f t="shared" si="876"/>
        <v>13972.17782614504</v>
      </c>
    </row>
    <row r="8635" spans="3:14">
      <c r="C8635">
        <v>87</v>
      </c>
      <c r="D8635">
        <v>16</v>
      </c>
      <c r="E8635">
        <f t="shared" si="876"/>
        <v>66830.070305909045</v>
      </c>
      <c r="F8635">
        <f t="shared" si="876"/>
        <v>105899.08791294164</v>
      </c>
      <c r="G8635">
        <f t="shared" si="876"/>
        <v>32394.358762402382</v>
      </c>
      <c r="H8635">
        <f t="shared" si="876"/>
        <v>37958.477574667108</v>
      </c>
      <c r="I8635">
        <f t="shared" si="876"/>
        <v>10905.587188595395</v>
      </c>
      <c r="J8635">
        <f t="shared" si="876"/>
        <v>49997.687592268863</v>
      </c>
      <c r="K8635">
        <f t="shared" si="876"/>
        <v>22519.129198328606</v>
      </c>
      <c r="L8635">
        <f t="shared" si="876"/>
        <v>21750.452822496609</v>
      </c>
      <c r="M8635">
        <f t="shared" si="876"/>
        <v>67594.535148710536</v>
      </c>
      <c r="N8635">
        <f t="shared" si="876"/>
        <v>13912.784118370482</v>
      </c>
    </row>
    <row r="8636" spans="3:14">
      <c r="C8636">
        <v>87</v>
      </c>
      <c r="D8636">
        <v>17</v>
      </c>
      <c r="E8636">
        <f t="shared" si="876"/>
        <v>66855.882470479963</v>
      </c>
      <c r="F8636">
        <f t="shared" si="876"/>
        <v>105739.36727515463</v>
      </c>
      <c r="G8636">
        <f t="shared" si="876"/>
        <v>32414.126870230059</v>
      </c>
      <c r="H8636">
        <f t="shared" si="876"/>
        <v>37772.744227235729</v>
      </c>
      <c r="I8636">
        <f t="shared" si="876"/>
        <v>10742.559266650991</v>
      </c>
      <c r="J8636">
        <f t="shared" si="876"/>
        <v>50041.293946204823</v>
      </c>
      <c r="K8636">
        <f t="shared" si="876"/>
        <v>22383.787442063989</v>
      </c>
      <c r="L8636">
        <f t="shared" si="876"/>
        <v>21613.861114668871</v>
      </c>
      <c r="M8636">
        <f t="shared" si="876"/>
        <v>67569.901314948453</v>
      </c>
      <c r="N8636">
        <f t="shared" si="876"/>
        <v>13860.446474348197</v>
      </c>
    </row>
    <row r="8637" spans="3:14">
      <c r="C8637">
        <v>87</v>
      </c>
      <c r="D8637">
        <v>18</v>
      </c>
      <c r="E8637">
        <f t="shared" si="876"/>
        <v>66878.852381236444</v>
      </c>
      <c r="F8637">
        <f t="shared" si="876"/>
        <v>105597.47484633561</v>
      </c>
      <c r="G8637">
        <f t="shared" si="876"/>
        <v>32431.757013945531</v>
      </c>
      <c r="H8637">
        <f t="shared" si="876"/>
        <v>37607.681342586744</v>
      </c>
      <c r="I8637">
        <f t="shared" si="876"/>
        <v>10597.739563759149</v>
      </c>
      <c r="J8637">
        <f t="shared" si="876"/>
        <v>50080.119212713042</v>
      </c>
      <c r="K8637">
        <f t="shared" si="876"/>
        <v>22263.567219164936</v>
      </c>
      <c r="L8637">
        <f t="shared" si="876"/>
        <v>21492.513807961317</v>
      </c>
      <c r="M8637">
        <f t="shared" si="876"/>
        <v>67548.104846363334</v>
      </c>
      <c r="N8637">
        <f t="shared" si="876"/>
        <v>13813.988883452799</v>
      </c>
    </row>
    <row r="8638" spans="3:14">
      <c r="C8638">
        <v>87</v>
      </c>
      <c r="D8638">
        <v>19</v>
      </c>
      <c r="E8638">
        <f t="shared" si="876"/>
        <v>66899.428815096573</v>
      </c>
      <c r="F8638">
        <f t="shared" si="876"/>
        <v>105470.59564612119</v>
      </c>
      <c r="G8638">
        <f t="shared" si="876"/>
        <v>32447.586766829678</v>
      </c>
      <c r="H8638">
        <f t="shared" si="876"/>
        <v>37460.025163438731</v>
      </c>
      <c r="I8638">
        <f t="shared" si="876"/>
        <v>10468.253097964202</v>
      </c>
      <c r="J8638">
        <f t="shared" si="876"/>
        <v>50114.918300334721</v>
      </c>
      <c r="K8638">
        <f t="shared" si="876"/>
        <v>22156.080919100044</v>
      </c>
      <c r="L8638">
        <f t="shared" si="876"/>
        <v>21384.003891670764</v>
      </c>
      <c r="M8638">
        <f t="shared" si="876"/>
        <v>67528.697737927243</v>
      </c>
      <c r="N8638">
        <f t="shared" si="876"/>
        <v>13772.482916243211</v>
      </c>
    </row>
    <row r="8639" spans="3:14">
      <c r="C8639">
        <v>87</v>
      </c>
      <c r="D8639">
        <v>20</v>
      </c>
      <c r="E8639">
        <f t="shared" si="876"/>
        <v>66917.97079359481</v>
      </c>
      <c r="F8639">
        <f t="shared" si="876"/>
        <v>105356.47769022066</v>
      </c>
      <c r="G8639">
        <f t="shared" si="876"/>
        <v>32461.886187507182</v>
      </c>
      <c r="H8639">
        <f t="shared" si="876"/>
        <v>37327.164683966534</v>
      </c>
      <c r="I8639">
        <f t="shared" si="876"/>
        <v>10351.799883701615</v>
      </c>
      <c r="J8639">
        <f t="shared" si="876"/>
        <v>50146.295135902852</v>
      </c>
      <c r="K8639">
        <f t="shared" si="876"/>
        <v>22059.418453444188</v>
      </c>
      <c r="L8639">
        <f t="shared" si="876"/>
        <v>21286.40575723465</v>
      </c>
      <c r="M8639">
        <f t="shared" si="876"/>
        <v>67511.321585617799</v>
      </c>
      <c r="N8639">
        <f t="shared" si="876"/>
        <v>13735.185829166549</v>
      </c>
    </row>
    <row r="8640" spans="3:14">
      <c r="C8640">
        <v>87</v>
      </c>
      <c r="D8640">
        <v>21</v>
      </c>
      <c r="E8640">
        <f t="shared" ref="E8640:N8649" si="877">E$3/$C8640/$E$12+($D8640-1)*$C8640*$E$12*E$2*E$4/(2*$D8640)+$D8640*E$5/($C8640*$E$12)+$C8640*$E$12*E$2*E$6/(2*$D8640)</f>
        <v>66934.768953211431</v>
      </c>
      <c r="F8640">
        <f t="shared" si="877"/>
        <v>105253.2979437321</v>
      </c>
      <c r="G8640">
        <f t="shared" si="877"/>
        <v>32474.87389486473</v>
      </c>
      <c r="H8640">
        <f t="shared" si="877"/>
        <v>37206.986232787902</v>
      </c>
      <c r="I8640">
        <f t="shared" si="877"/>
        <v>10246.518027895336</v>
      </c>
      <c r="J8640">
        <f t="shared" si="877"/>
        <v>50174.73861256794</v>
      </c>
      <c r="K8640">
        <f t="shared" si="877"/>
        <v>21972.033560138934</v>
      </c>
      <c r="L8640">
        <f t="shared" si="877"/>
        <v>21198.160578673785</v>
      </c>
      <c r="M8640">
        <f t="shared" si="877"/>
        <v>67495.686252845509</v>
      </c>
      <c r="N8640">
        <f t="shared" si="877"/>
        <v>13701.496353632405</v>
      </c>
    </row>
    <row r="8641" spans="3:14">
      <c r="C8641">
        <v>87</v>
      </c>
      <c r="D8641">
        <v>22</v>
      </c>
      <c r="E8641">
        <f t="shared" si="877"/>
        <v>66950.06108743028</v>
      </c>
      <c r="F8641">
        <f t="shared" si="877"/>
        <v>105159.56483264478</v>
      </c>
      <c r="G8641">
        <f t="shared" si="877"/>
        <v>32486.728758900474</v>
      </c>
      <c r="H8641">
        <f t="shared" si="877"/>
        <v>37097.760442408253</v>
      </c>
      <c r="I8641">
        <f t="shared" si="877"/>
        <v>10150.884163483142</v>
      </c>
      <c r="J8641">
        <f t="shared" si="877"/>
        <v>50200.648733816786</v>
      </c>
      <c r="K8641">
        <f t="shared" si="877"/>
        <v>21892.661115681931</v>
      </c>
      <c r="L8641">
        <f t="shared" si="877"/>
        <v>21117.992952914265</v>
      </c>
      <c r="M8641">
        <f t="shared" si="877"/>
        <v>67481.554355128028</v>
      </c>
      <c r="N8641">
        <f t="shared" si="877"/>
        <v>13670.922542612248</v>
      </c>
    </row>
    <row r="8642" spans="3:14">
      <c r="C8642">
        <v>87</v>
      </c>
      <c r="D8642">
        <v>23</v>
      </c>
      <c r="E8642">
        <f t="shared" si="877"/>
        <v>66964.04363434673</v>
      </c>
      <c r="F8642">
        <f t="shared" si="877"/>
        <v>105074.04618712372</v>
      </c>
      <c r="G8642">
        <f t="shared" si="877"/>
        <v>32497.598541786843</v>
      </c>
      <c r="H8642">
        <f t="shared" si="877"/>
        <v>36998.058704897274</v>
      </c>
      <c r="I8642">
        <f t="shared" si="877"/>
        <v>10063.639856804937</v>
      </c>
      <c r="J8642">
        <f t="shared" si="877"/>
        <v>50224.355937312328</v>
      </c>
      <c r="K8642">
        <f t="shared" si="877"/>
        <v>21820.256018049487</v>
      </c>
      <c r="L8642">
        <f t="shared" si="877"/>
        <v>21044.849286112432</v>
      </c>
      <c r="M8642">
        <f t="shared" si="877"/>
        <v>67468.729792240803</v>
      </c>
      <c r="N8642">
        <f t="shared" si="877"/>
        <v>13643.058005082521</v>
      </c>
    </row>
    <row r="8643" spans="3:14">
      <c r="C8643">
        <v>87</v>
      </c>
      <c r="D8643">
        <v>24</v>
      </c>
      <c r="E8643">
        <f t="shared" si="877"/>
        <v>66976.880292373564</v>
      </c>
      <c r="F8643">
        <f t="shared" si="877"/>
        <v>104995.71519897314</v>
      </c>
      <c r="G8643">
        <f t="shared" si="877"/>
        <v>32507.606378667497</v>
      </c>
      <c r="H8643">
        <f t="shared" si="877"/>
        <v>36906.690513646397</v>
      </c>
      <c r="I8643">
        <f t="shared" si="877"/>
        <v>9983.7364131439681</v>
      </c>
      <c r="J8643">
        <f t="shared" si="877"/>
        <v>50246.135587773773</v>
      </c>
      <c r="K8643">
        <f t="shared" si="877"/>
        <v>21753.947348888538</v>
      </c>
      <c r="L8643">
        <f t="shared" si="877"/>
        <v>20977.85158339858</v>
      </c>
      <c r="M8643">
        <f t="shared" si="877"/>
        <v>67457.049147330064</v>
      </c>
      <c r="N8643">
        <f t="shared" si="877"/>
        <v>13617.564081856914</v>
      </c>
    </row>
    <row r="8644" spans="3:14">
      <c r="C8644">
        <v>87</v>
      </c>
      <c r="D8644">
        <v>25</v>
      </c>
      <c r="E8644">
        <f t="shared" si="877"/>
        <v>66988.708568177564</v>
      </c>
      <c r="F8644">
        <f t="shared" si="877"/>
        <v>104923.7093493086</v>
      </c>
      <c r="G8644">
        <f t="shared" si="877"/>
        <v>32516.855703063124</v>
      </c>
      <c r="H8644">
        <f t="shared" si="877"/>
        <v>36822.655843104418</v>
      </c>
      <c r="I8644">
        <f t="shared" si="877"/>
        <v>9910.29292893817</v>
      </c>
      <c r="J8644">
        <f t="shared" si="877"/>
        <v>50266.218991565191</v>
      </c>
      <c r="K8644">
        <f t="shared" si="877"/>
        <v>21693.003536782504</v>
      </c>
      <c r="L8644">
        <f t="shared" si="877"/>
        <v>20916.26232908215</v>
      </c>
      <c r="M8644">
        <f t="shared" si="877"/>
        <v>67446.375150238629</v>
      </c>
      <c r="N8644">
        <f t="shared" si="877"/>
        <v>13594.156299218936</v>
      </c>
    </row>
    <row r="8645" spans="3:14">
      <c r="C8645">
        <v>87</v>
      </c>
      <c r="D8645">
        <v>26</v>
      </c>
      <c r="E8645">
        <f t="shared" si="877"/>
        <v>66999.644813553634</v>
      </c>
      <c r="F8645">
        <f t="shared" si="877"/>
        <v>104857.29881445864</v>
      </c>
      <c r="G8645">
        <f t="shared" si="877"/>
        <v>32525.434035645085</v>
      </c>
      <c r="H8645">
        <f t="shared" si="877"/>
        <v>36745.108517804903</v>
      </c>
      <c r="I8645">
        <f t="shared" si="877"/>
        <v>9842.5640242504051</v>
      </c>
      <c r="J8645">
        <f t="shared" si="877"/>
        <v>50284.80186945622</v>
      </c>
      <c r="K8645">
        <f t="shared" si="877"/>
        <v>21636.805559763503</v>
      </c>
      <c r="L8645">
        <f t="shared" si="877"/>
        <v>20859.457471424972</v>
      </c>
      <c r="M8645">
        <f t="shared" si="877"/>
        <v>67436.591649295049</v>
      </c>
      <c r="N8645">
        <f t="shared" si="877"/>
        <v>13572.593948639242</v>
      </c>
    </row>
    <row r="8646" spans="3:14">
      <c r="C8646">
        <v>87</v>
      </c>
      <c r="D8646">
        <v>27</v>
      </c>
      <c r="E8646">
        <f t="shared" si="877"/>
        <v>67009.788142993799</v>
      </c>
      <c r="F8646">
        <f t="shared" si="877"/>
        <v>104795.86189277716</v>
      </c>
      <c r="G8646">
        <f t="shared" si="877"/>
        <v>32533.415931059306</v>
      </c>
      <c r="H8646">
        <f t="shared" si="877"/>
        <v>36673.327721609807</v>
      </c>
      <c r="I8646">
        <f t="shared" si="877"/>
        <v>9779.9147458008938</v>
      </c>
      <c r="J8646">
        <f t="shared" si="877"/>
        <v>50302.050946546879</v>
      </c>
      <c r="K8646">
        <f t="shared" si="877"/>
        <v>21584.826102821873</v>
      </c>
      <c r="L8646">
        <f t="shared" si="877"/>
        <v>20806.905410798252</v>
      </c>
      <c r="M8646">
        <f t="shared" si="877"/>
        <v>67427.599700482868</v>
      </c>
      <c r="N8646">
        <f t="shared" si="877"/>
        <v>13552.671982111357</v>
      </c>
    </row>
    <row r="8647" spans="3:14">
      <c r="C8647">
        <v>87</v>
      </c>
      <c r="D8647">
        <v>28</v>
      </c>
      <c r="E8647">
        <f t="shared" si="877"/>
        <v>67019.223511776887</v>
      </c>
      <c r="F8647">
        <f t="shared" si="877"/>
        <v>104738.86569713899</v>
      </c>
      <c r="G8647">
        <f t="shared" si="877"/>
        <v>32540.865293288094</v>
      </c>
      <c r="H8647">
        <f t="shared" si="877"/>
        <v>36606.695612115094</v>
      </c>
      <c r="I8647">
        <f t="shared" si="877"/>
        <v>9721.8008479212513</v>
      </c>
      <c r="J8647">
        <f t="shared" si="877"/>
        <v>50318.109130065794</v>
      </c>
      <c r="K8647">
        <f t="shared" si="877"/>
        <v>21536.613181663612</v>
      </c>
      <c r="L8647">
        <f t="shared" si="877"/>
        <v>20758.150490377291</v>
      </c>
      <c r="M8647">
        <f t="shared" si="877"/>
        <v>67419.314494645179</v>
      </c>
      <c r="N8647">
        <f t="shared" si="877"/>
        <v>13534.214644201162</v>
      </c>
    </row>
    <row r="8648" spans="3:14">
      <c r="C8648">
        <v>87</v>
      </c>
      <c r="D8648">
        <v>29</v>
      </c>
      <c r="E8648">
        <f t="shared" si="877"/>
        <v>67028.024157212261</v>
      </c>
      <c r="F8648">
        <f t="shared" si="877"/>
        <v>104685.85084209139</v>
      </c>
      <c r="G8648">
        <f t="shared" si="877"/>
        <v>32547.837211971295</v>
      </c>
      <c r="H8648">
        <f t="shared" si="877"/>
        <v>36544.679566558654</v>
      </c>
      <c r="I8648">
        <f t="shared" si="877"/>
        <v>9667.7531533111487</v>
      </c>
      <c r="J8648">
        <f t="shared" si="877"/>
        <v>50333.099615899693</v>
      </c>
      <c r="K8648">
        <f t="shared" si="877"/>
        <v>21491.777154655952</v>
      </c>
      <c r="L8648">
        <f t="shared" si="877"/>
        <v>20712.799902554594</v>
      </c>
      <c r="M8648">
        <f t="shared" si="877"/>
        <v>67411.66292043979</v>
      </c>
      <c r="N8648">
        <f t="shared" si="877"/>
        <v>13517.070421603374</v>
      </c>
    </row>
    <row r="8649" spans="3:14">
      <c r="C8649">
        <v>87</v>
      </c>
      <c r="D8649">
        <v>30</v>
      </c>
      <c r="E8649">
        <f t="shared" si="877"/>
        <v>67036.253551634698</v>
      </c>
      <c r="F8649">
        <f t="shared" si="877"/>
        <v>104636.41919357528</v>
      </c>
      <c r="G8649">
        <f t="shared" si="877"/>
        <v>32554.379431463465</v>
      </c>
      <c r="H8649">
        <f t="shared" si="877"/>
        <v>36486.817978546649</v>
      </c>
      <c r="I8649">
        <f t="shared" si="877"/>
        <v>9617.3650416436285</v>
      </c>
      <c r="J8649">
        <f t="shared" si="877"/>
        <v>50347.129173817091</v>
      </c>
      <c r="K8649">
        <f t="shared" si="877"/>
        <v>21449.980332383828</v>
      </c>
      <c r="L8649">
        <f t="shared" si="877"/>
        <v>20670.513214070343</v>
      </c>
      <c r="M8649">
        <f t="shared" si="877"/>
        <v>67404.581614703464</v>
      </c>
      <c r="N8649">
        <f t="shared" si="877"/>
        <v>13501.108002786756</v>
      </c>
    </row>
    <row r="8650" spans="3:14">
      <c r="C8650">
        <v>87</v>
      </c>
      <c r="D8650">
        <v>31</v>
      </c>
      <c r="E8650">
        <f t="shared" ref="E8650:N8659" si="878">E$3/$C8650/$E$12+($D8650-1)*$C8650*$E$12*E$2*E$4/(2*$D8650)+$D8650*E$5/($C8650*$E$12)+$C8650*$E$12*E$2*E$6/(2*$D8650)</f>
        <v>67043.966977400269</v>
      </c>
      <c r="F8650">
        <f t="shared" si="878"/>
        <v>104590.22398966824</v>
      </c>
      <c r="G8650">
        <f t="shared" si="878"/>
        <v>32560.533535557293</v>
      </c>
      <c r="H8650">
        <f t="shared" si="878"/>
        <v>36432.708803800597</v>
      </c>
      <c r="I8650">
        <f t="shared" si="878"/>
        <v>9570.2823597306997</v>
      </c>
      <c r="J8650">
        <f t="shared" si="878"/>
        <v>50360.290796842135</v>
      </c>
      <c r="K8650">
        <f t="shared" si="878"/>
        <v>21410.928598259936</v>
      </c>
      <c r="L8650">
        <f t="shared" si="878"/>
        <v>20630.99391853694</v>
      </c>
      <c r="M8650">
        <f t="shared" si="878"/>
        <v>67398.01539016499</v>
      </c>
      <c r="N8650">
        <f t="shared" si="878"/>
        <v>13486.213019643452</v>
      </c>
    </row>
    <row r="8651" spans="3:14">
      <c r="C8651">
        <v>87</v>
      </c>
      <c r="D8651">
        <v>32</v>
      </c>
      <c r="E8651">
        <f t="shared" si="878"/>
        <v>67051.212806570577</v>
      </c>
      <c r="F8651">
        <f t="shared" si="878"/>
        <v>104546.96181368822</v>
      </c>
      <c r="G8651">
        <f t="shared" si="878"/>
        <v>32566.335910071371</v>
      </c>
      <c r="H8651">
        <f t="shared" si="878"/>
        <v>36382.000253576807</v>
      </c>
      <c r="I8651">
        <f t="shared" si="878"/>
        <v>9526.1952235328718</v>
      </c>
      <c r="J8651">
        <f t="shared" si="878"/>
        <v>50372.665853871011</v>
      </c>
      <c r="K8651">
        <f t="shared" si="878"/>
        <v>21374.364600270386</v>
      </c>
      <c r="L8651">
        <f t="shared" si="878"/>
        <v>20593.982572865247</v>
      </c>
      <c r="M8651">
        <f t="shared" si="878"/>
        <v>67391.915957962105</v>
      </c>
      <c r="N8651">
        <f t="shared" si="878"/>
        <v>13472.285400079089</v>
      </c>
    </row>
    <row r="8652" spans="3:14">
      <c r="C8652">
        <v>87</v>
      </c>
      <c r="D8652">
        <v>33</v>
      </c>
      <c r="E8652">
        <f t="shared" si="878"/>
        <v>67058.033547927</v>
      </c>
      <c r="F8652">
        <f t="shared" si="878"/>
        <v>104506.36602673274</v>
      </c>
      <c r="G8652">
        <f t="shared" si="878"/>
        <v>32571.818530422039</v>
      </c>
      <c r="H8652">
        <f t="shared" si="878"/>
        <v>36334.383180191435</v>
      </c>
      <c r="I8652">
        <f t="shared" si="878"/>
        <v>9484.831310712405</v>
      </c>
      <c r="J8652">
        <f t="shared" si="878"/>
        <v>50384.325850903355</v>
      </c>
      <c r="K8652">
        <f t="shared" si="878"/>
        <v>21340.062180584773</v>
      </c>
      <c r="L8652">
        <f t="shared" si="878"/>
        <v>20559.251181613286</v>
      </c>
      <c r="M8652">
        <f t="shared" si="878"/>
        <v>67386.240882427883</v>
      </c>
      <c r="N8652">
        <f t="shared" si="878"/>
        <v>13459.237201950124</v>
      </c>
    </row>
    <row r="8653" spans="3:14">
      <c r="C8653">
        <v>87</v>
      </c>
      <c r="D8653">
        <v>34</v>
      </c>
      <c r="E8653">
        <f t="shared" si="878"/>
        <v>67064.466709217813</v>
      </c>
      <c r="F8653">
        <f t="shared" si="878"/>
        <v>104468.20135918196</v>
      </c>
      <c r="G8653">
        <f t="shared" si="878"/>
        <v>32577.009610211957</v>
      </c>
      <c r="H8653">
        <f t="shared" si="878"/>
        <v>36289.584806276398</v>
      </c>
      <c r="I8653">
        <f t="shared" si="878"/>
        <v>9445.9503368536498</v>
      </c>
      <c r="J8653">
        <f t="shared" si="878"/>
        <v>50395.333881468279</v>
      </c>
      <c r="K8653">
        <f t="shared" si="878"/>
        <v>21307.821788176279</v>
      </c>
      <c r="L8653">
        <f t="shared" si="878"/>
        <v>20526.598572332263</v>
      </c>
      <c r="M8653">
        <f t="shared" si="878"/>
        <v>67380.95272032691</v>
      </c>
      <c r="N8653">
        <f t="shared" si="878"/>
        <v>13446.990829247554</v>
      </c>
    </row>
    <row r="8654" spans="3:14">
      <c r="C8654">
        <v>87</v>
      </c>
      <c r="D8654">
        <v>35</v>
      </c>
      <c r="E8654">
        <f t="shared" si="878"/>
        <v>67070.545511591496</v>
      </c>
      <c r="F8654">
        <f t="shared" si="878"/>
        <v>104432.25942937267</v>
      </c>
      <c r="G8654">
        <f t="shared" si="878"/>
        <v>32581.934138632038</v>
      </c>
      <c r="H8654">
        <f t="shared" si="878"/>
        <v>36247.363529019953</v>
      </c>
      <c r="I8654">
        <f t="shared" si="878"/>
        <v>9409.3394786170356</v>
      </c>
      <c r="J8654">
        <f t="shared" si="878"/>
        <v>50405.745828405859</v>
      </c>
      <c r="K8654">
        <f t="shared" si="878"/>
        <v>21277.46667784973</v>
      </c>
      <c r="L8654">
        <f t="shared" si="878"/>
        <v>20495.846563710373</v>
      </c>
      <c r="M8654">
        <f t="shared" si="878"/>
        <v>67376.018307650593</v>
      </c>
      <c r="N8654">
        <f t="shared" si="878"/>
        <v>13435.47755407769</v>
      </c>
    </row>
    <row r="8655" spans="3:14">
      <c r="C8655">
        <v>87</v>
      </c>
      <c r="D8655">
        <v>36</v>
      </c>
      <c r="E8655">
        <f t="shared" si="878"/>
        <v>67076.299484957824</v>
      </c>
      <c r="F8655">
        <f t="shared" si="878"/>
        <v>104398.3550091597</v>
      </c>
      <c r="G8655">
        <f t="shared" si="878"/>
        <v>32586.614328296433</v>
      </c>
      <c r="H8655">
        <f t="shared" si="878"/>
        <v>36207.504590367193</v>
      </c>
      <c r="I8655">
        <f t="shared" si="878"/>
        <v>9374.8095597007123</v>
      </c>
      <c r="J8655">
        <f t="shared" si="878"/>
        <v>50415.611365351688</v>
      </c>
      <c r="K8655">
        <f t="shared" si="878"/>
        <v>21248.839742764962</v>
      </c>
      <c r="L8655">
        <f t="shared" si="878"/>
        <v>20466.836772359369</v>
      </c>
      <c r="M8655">
        <f t="shared" si="878"/>
        <v>67371.408165280183</v>
      </c>
      <c r="N8655">
        <f t="shared" si="878"/>
        <v>13424.636284979468</v>
      </c>
    </row>
    <row r="8656" spans="3:14">
      <c r="C8656">
        <v>87</v>
      </c>
      <c r="D8656">
        <v>37</v>
      </c>
      <c r="E8656">
        <f t="shared" si="878"/>
        <v>67081.75496680387</v>
      </c>
      <c r="F8656">
        <f t="shared" si="878"/>
        <v>104366.3228950623</v>
      </c>
      <c r="G8656">
        <f t="shared" si="878"/>
        <v>32591.069990455613</v>
      </c>
      <c r="H8656">
        <f t="shared" si="878"/>
        <v>36169.816449350277</v>
      </c>
      <c r="I8656">
        <f t="shared" si="878"/>
        <v>9342.1918552949282</v>
      </c>
      <c r="J8656">
        <f t="shared" si="878"/>
        <v>50424.974795818598</v>
      </c>
      <c r="K8656">
        <f t="shared" si="878"/>
        <v>21221.800860605072</v>
      </c>
      <c r="L8656">
        <f t="shared" si="878"/>
        <v>20439.427937419434</v>
      </c>
      <c r="M8656">
        <f t="shared" si="878"/>
        <v>67367.096001028767</v>
      </c>
      <c r="N8656">
        <f t="shared" si="878"/>
        <v>13414.412534974108</v>
      </c>
    </row>
    <row r="8657" spans="3:14">
      <c r="C8657">
        <v>87</v>
      </c>
      <c r="D8657">
        <v>38</v>
      </c>
      <c r="E8657">
        <f t="shared" si="878"/>
        <v>67086.935522249667</v>
      </c>
      <c r="F8657">
        <f t="shared" si="878"/>
        <v>104336.01527343974</v>
      </c>
      <c r="G8657">
        <f t="shared" si="878"/>
        <v>32595.318850965257</v>
      </c>
      <c r="H8657">
        <f t="shared" si="878"/>
        <v>36134.12772720847</v>
      </c>
      <c r="I8657">
        <f t="shared" si="878"/>
        <v>9311.3354010962194</v>
      </c>
      <c r="J8657">
        <f t="shared" si="878"/>
        <v>50433.875759791808</v>
      </c>
      <c r="K8657">
        <f t="shared" si="878"/>
        <v>21196.22465877072</v>
      </c>
      <c r="L8657">
        <f t="shared" si="878"/>
        <v>20413.493667594968</v>
      </c>
      <c r="M8657">
        <f t="shared" si="878"/>
        <v>67363.058290307992</v>
      </c>
      <c r="N8657">
        <f t="shared" si="878"/>
        <v>13404.75755255428</v>
      </c>
    </row>
    <row r="8658" spans="3:14">
      <c r="C8658">
        <v>87</v>
      </c>
      <c r="D8658">
        <v>39</v>
      </c>
      <c r="E8658">
        <f t="shared" si="878"/>
        <v>67091.86229947985</v>
      </c>
      <c r="F8658">
        <f t="shared" si="878"/>
        <v>104307.29949102474</v>
      </c>
      <c r="G8658">
        <f t="shared" si="878"/>
        <v>32599.376817644537</v>
      </c>
      <c r="H8658">
        <f t="shared" si="878"/>
        <v>36100.284622489831</v>
      </c>
      <c r="I8658">
        <f t="shared" si="878"/>
        <v>9282.1047163194271</v>
      </c>
      <c r="J8658">
        <f t="shared" si="878"/>
        <v>50442.349831616964</v>
      </c>
      <c r="K8658">
        <f t="shared" si="878"/>
        <v>21171.998623390726</v>
      </c>
      <c r="L8658">
        <f t="shared" si="878"/>
        <v>20388.920534800167</v>
      </c>
      <c r="M8658">
        <f t="shared" si="878"/>
        <v>67359.273921307773</v>
      </c>
      <c r="N8658">
        <f t="shared" si="878"/>
        <v>13395.627586367251</v>
      </c>
    </row>
    <row r="8659" spans="3:14">
      <c r="C8659">
        <v>87</v>
      </c>
      <c r="D8659">
        <v>40</v>
      </c>
      <c r="E8659">
        <f t="shared" si="878"/>
        <v>67096.554331860578</v>
      </c>
      <c r="F8659">
        <f t="shared" si="878"/>
        <v>104280.05615987672</v>
      </c>
      <c r="G8659">
        <f t="shared" si="878"/>
        <v>32603.258207530755</v>
      </c>
      <c r="H8659">
        <f t="shared" si="878"/>
        <v>36068.14871388764</v>
      </c>
      <c r="I8659">
        <f t="shared" si="878"/>
        <v>9254.3778682579086</v>
      </c>
      <c r="J8659">
        <f t="shared" si="878"/>
        <v>50450.429028205166</v>
      </c>
      <c r="K8659">
        <f t="shared" si="878"/>
        <v>21149.021491981002</v>
      </c>
      <c r="L8659">
        <f t="shared" si="878"/>
        <v>20365.606453757799</v>
      </c>
      <c r="M8659">
        <f t="shared" si="878"/>
        <v>67355.723893399132</v>
      </c>
      <c r="N8659">
        <f t="shared" si="878"/>
        <v>13386.98326019556</v>
      </c>
    </row>
    <row r="8660" spans="3:14">
      <c r="C8660">
        <v>87</v>
      </c>
      <c r="D8660">
        <v>41</v>
      </c>
      <c r="E8660">
        <f t="shared" ref="E8660:N8669" si="879">E$3/$C8660/$E$12+($D8660-1)*$C8660*$E$12*E$2*E$4/(2*$D8660)+$D8660*E$5/($C8660*$E$12)+$C8660*$E$12*E$2*E$6/(2*$D8660)</f>
        <v>67101.028795844264</v>
      </c>
      <c r="F8660">
        <f t="shared" si="879"/>
        <v>104254.1775396591</v>
      </c>
      <c r="G8660">
        <f t="shared" si="879"/>
        <v>32606.975940877041</v>
      </c>
      <c r="H8660">
        <f t="shared" si="879"/>
        <v>36037.595084612891</v>
      </c>
      <c r="I8660">
        <f t="shared" si="879"/>
        <v>9228.0448200788342</v>
      </c>
      <c r="J8660">
        <f t="shared" si="879"/>
        <v>50458.142242866437</v>
      </c>
      <c r="K8660">
        <f t="shared" si="879"/>
        <v>21127.201881324207</v>
      </c>
      <c r="L8660">
        <f t="shared" si="879"/>
        <v>20343.459298729889</v>
      </c>
      <c r="M8660">
        <f t="shared" si="879"/>
        <v>67352.391059672853</v>
      </c>
      <c r="N8660">
        <f t="shared" si="879"/>
        <v>13378.789039403939</v>
      </c>
    </row>
    <row r="8661" spans="3:14">
      <c r="C8661">
        <v>87</v>
      </c>
      <c r="D8661">
        <v>42</v>
      </c>
      <c r="E8661">
        <f t="shared" si="879"/>
        <v>67105.301232030673</v>
      </c>
      <c r="F8661">
        <f t="shared" si="879"/>
        <v>104229.56615101972</v>
      </c>
      <c r="G8661">
        <f t="shared" si="879"/>
        <v>32610.541707436267</v>
      </c>
      <c r="H8661">
        <f t="shared" si="879"/>
        <v>36008.510714713615</v>
      </c>
      <c r="I8661">
        <f t="shared" si="879"/>
        <v>9203.0060146477517</v>
      </c>
      <c r="J8661">
        <f t="shared" si="879"/>
        <v>50465.51561716701</v>
      </c>
      <c r="K8661">
        <f t="shared" si="879"/>
        <v>21106.457111366581</v>
      </c>
      <c r="L8661">
        <f t="shared" si="879"/>
        <v>20322.395717858257</v>
      </c>
      <c r="M8661">
        <f t="shared" si="879"/>
        <v>67349.259906258812</v>
      </c>
      <c r="N8661">
        <f t="shared" si="879"/>
        <v>13371.012773608099</v>
      </c>
    </row>
    <row r="8662" spans="3:14">
      <c r="C8662">
        <v>87</v>
      </c>
      <c r="D8662">
        <v>43</v>
      </c>
      <c r="E8662">
        <f t="shared" si="879"/>
        <v>67109.385735382428</v>
      </c>
      <c r="F8662">
        <f t="shared" si="879"/>
        <v>104206.13358245304</v>
      </c>
      <c r="G8662">
        <f t="shared" si="879"/>
        <v>32613.966109542402</v>
      </c>
      <c r="H8662">
        <f t="shared" si="879"/>
        <v>35980.793097721747</v>
      </c>
      <c r="I8662">
        <f t="shared" si="879"/>
        <v>9179.1711559589785</v>
      </c>
      <c r="J8662">
        <f t="shared" si="879"/>
        <v>50472.572860899461</v>
      </c>
      <c r="K8662">
        <f t="shared" si="879"/>
        <v>21086.712193222116</v>
      </c>
      <c r="L8662">
        <f t="shared" si="879"/>
        <v>20302.340112945942</v>
      </c>
      <c r="M8662">
        <f t="shared" si="879"/>
        <v>67346.316362437559</v>
      </c>
      <c r="N8662">
        <f t="shared" si="879"/>
        <v>13363.625303157167</v>
      </c>
    </row>
    <row r="8663" spans="3:14">
      <c r="C8663">
        <v>87</v>
      </c>
      <c r="D8663">
        <v>44</v>
      </c>
      <c r="E8663">
        <f t="shared" si="879"/>
        <v>67113.295119501869</v>
      </c>
      <c r="F8663">
        <f t="shared" si="879"/>
        <v>104183.79945986329</v>
      </c>
      <c r="G8663">
        <f t="shared" si="879"/>
        <v>32617.25878568089</v>
      </c>
      <c r="H8663">
        <f t="shared" si="879"/>
        <v>35954.349045939074</v>
      </c>
      <c r="I8663">
        <f t="shared" si="879"/>
        <v>9156.4581567346358</v>
      </c>
      <c r="J8663">
        <f t="shared" si="879"/>
        <v>50479.335528420714</v>
      </c>
      <c r="K8663">
        <f t="shared" si="879"/>
        <v>21067.898955176286</v>
      </c>
      <c r="L8663">
        <f t="shared" si="879"/>
        <v>20283.223758359371</v>
      </c>
      <c r="M8663">
        <f t="shared" si="879"/>
        <v>67343.547636645919</v>
      </c>
      <c r="N8663">
        <f t="shared" si="879"/>
        <v>13356.600119277629</v>
      </c>
    </row>
    <row r="8664" spans="3:14">
      <c r="C8664">
        <v>87</v>
      </c>
      <c r="D8664">
        <v>45</v>
      </c>
      <c r="E8664">
        <f t="shared" si="879"/>
        <v>67117.041059004521</v>
      </c>
      <c r="F8664">
        <f t="shared" si="879"/>
        <v>104162.49055351861</v>
      </c>
      <c r="G8664">
        <f t="shared" si="879"/>
        <v>32620.428517582899</v>
      </c>
      <c r="H8664">
        <f t="shared" si="879"/>
        <v>35929.093655018296</v>
      </c>
      <c r="I8664">
        <f t="shared" si="879"/>
        <v>9134.7922263437595</v>
      </c>
      <c r="J8664">
        <f t="shared" si="879"/>
        <v>50485.823258144854</v>
      </c>
      <c r="K8664">
        <f t="shared" si="879"/>
        <v>21049.95528522251</v>
      </c>
      <c r="L8664">
        <f t="shared" si="879"/>
        <v>20264.984037410159</v>
      </c>
      <c r="M8664">
        <f t="shared" si="879"/>
        <v>67340.942074348597</v>
      </c>
      <c r="N8664">
        <f t="shared" si="879"/>
        <v>13349.913069531392</v>
      </c>
    </row>
    <row r="8665" spans="3:14">
      <c r="C8665">
        <v>87</v>
      </c>
      <c r="D8665">
        <v>46</v>
      </c>
      <c r="E8665">
        <f t="shared" si="879"/>
        <v>67120.634213321886</v>
      </c>
      <c r="F8665">
        <f t="shared" si="879"/>
        <v>104142.14000148998</v>
      </c>
      <c r="G8665">
        <f t="shared" si="879"/>
        <v>32623.483323350811</v>
      </c>
      <c r="H8665">
        <f t="shared" si="879"/>
        <v>35904.949403598868</v>
      </c>
      <c r="I8665">
        <f t="shared" si="879"/>
        <v>9114.1050776885131</v>
      </c>
      <c r="J8665">
        <f t="shared" si="879"/>
        <v>50492.053980797791</v>
      </c>
      <c r="K8665">
        <f t="shared" si="879"/>
        <v>21032.824472398264</v>
      </c>
      <c r="L8665">
        <f t="shared" si="879"/>
        <v>20247.563778339336</v>
      </c>
      <c r="M8665">
        <f t="shared" si="879"/>
        <v>67338.489034448168</v>
      </c>
      <c r="N8665">
        <f t="shared" si="879"/>
        <v>13343.542101692372</v>
      </c>
    </row>
    <row r="8666" spans="3:14">
      <c r="C8666">
        <v>87</v>
      </c>
      <c r="D8666">
        <v>47</v>
      </c>
      <c r="E8666">
        <f t="shared" si="879"/>
        <v>67124.084334699815</v>
      </c>
      <c r="F8666">
        <f t="shared" si="879"/>
        <v>104122.68663222536</v>
      </c>
      <c r="G8666">
        <f t="shared" si="879"/>
        <v>32626.430538695316</v>
      </c>
      <c r="H8666">
        <f t="shared" si="879"/>
        <v>35881.84536788283</v>
      </c>
      <c r="I8666">
        <f t="shared" si="879"/>
        <v>9094.3342353389671</v>
      </c>
      <c r="J8666">
        <f t="shared" si="879"/>
        <v>50498.044101086169</v>
      </c>
      <c r="K8666">
        <f t="shared" si="879"/>
        <v>21016.454632205932</v>
      </c>
      <c r="L8666">
        <f t="shared" si="879"/>
        <v>20230.910675069576</v>
      </c>
      <c r="M8666">
        <f t="shared" si="879"/>
        <v>67336.178781472423</v>
      </c>
      <c r="N8666">
        <f t="shared" si="879"/>
        <v>13337.467040319685</v>
      </c>
    </row>
    <row r="8667" spans="3:14">
      <c r="C8667">
        <v>87</v>
      </c>
      <c r="D8667">
        <v>48</v>
      </c>
      <c r="E8667">
        <f t="shared" si="879"/>
        <v>67127.400362697066</v>
      </c>
      <c r="F8667">
        <f t="shared" si="879"/>
        <v>104104.07437180197</v>
      </c>
      <c r="G8667">
        <f t="shared" si="879"/>
        <v>32629.276888017881</v>
      </c>
      <c r="H8667">
        <f t="shared" si="879"/>
        <v>35859.71653438871</v>
      </c>
      <c r="I8667">
        <f t="shared" si="879"/>
        <v>9075.422430151013</v>
      </c>
      <c r="J8667">
        <f t="shared" si="879"/>
        <v>50503.808656657799</v>
      </c>
      <c r="K8667">
        <f t="shared" si="879"/>
        <v>21000.798203856</v>
      </c>
      <c r="L8667">
        <f t="shared" si="879"/>
        <v>20214.976780363297</v>
      </c>
      <c r="M8667">
        <f t="shared" si="879"/>
        <v>67334.002391238639</v>
      </c>
      <c r="N8667">
        <f t="shared" si="879"/>
        <v>13331.66939125918</v>
      </c>
    </row>
    <row r="8668" spans="3:14">
      <c r="C8668">
        <v>87</v>
      </c>
      <c r="D8668">
        <v>49</v>
      </c>
      <c r="E8668">
        <f t="shared" si="879"/>
        <v>67130.590507112443</v>
      </c>
      <c r="F8668">
        <f t="shared" si="879"/>
        <v>104086.25172376013</v>
      </c>
      <c r="G8668">
        <f t="shared" si="879"/>
        <v>32632.028546789232</v>
      </c>
      <c r="H8668">
        <f t="shared" si="879"/>
        <v>35838.503196858037</v>
      </c>
      <c r="I8668">
        <f t="shared" si="879"/>
        <v>9057.317068012715</v>
      </c>
      <c r="J8668">
        <f t="shared" si="879"/>
        <v>50509.361457597362</v>
      </c>
      <c r="K8668">
        <f t="shared" si="879"/>
        <v>20985.811509072413</v>
      </c>
      <c r="L8668">
        <f t="shared" si="879"/>
        <v>20199.71806104315</v>
      </c>
      <c r="M8668">
        <f t="shared" si="879"/>
        <v>67331.951668068708</v>
      </c>
      <c r="N8668">
        <f t="shared" si="879"/>
        <v>13326.132170083587</v>
      </c>
    </row>
    <row r="8669" spans="3:14">
      <c r="C8669">
        <v>87</v>
      </c>
      <c r="D8669">
        <v>50</v>
      </c>
      <c r="E8669">
        <f t="shared" si="879"/>
        <v>67133.662320960852</v>
      </c>
      <c r="F8669">
        <f t="shared" si="879"/>
        <v>104069.17131135694</v>
      </c>
      <c r="G8669">
        <f t="shared" si="879"/>
        <v>32634.69119644244</v>
      </c>
      <c r="H8669">
        <f t="shared" si="879"/>
        <v>35818.150425533</v>
      </c>
      <c r="I8669">
        <f t="shared" si="879"/>
        <v>9039.9697623410939</v>
      </c>
      <c r="J8669">
        <f t="shared" si="879"/>
        <v>50514.715209182803</v>
      </c>
      <c r="K8669">
        <f t="shared" si="879"/>
        <v>20971.454363841185</v>
      </c>
      <c r="L8669">
        <f t="shared" si="879"/>
        <v>20185.094006585965</v>
      </c>
      <c r="M8669">
        <f t="shared" si="879"/>
        <v>67330.019071938776</v>
      </c>
      <c r="N8669">
        <f t="shared" si="879"/>
        <v>13320.8397511198</v>
      </c>
    </row>
    <row r="8670" spans="3:14">
      <c r="C8670">
        <v>87</v>
      </c>
      <c r="D8670">
        <v>51</v>
      </c>
      <c r="E8670">
        <f t="shared" ref="E8670:N8679" si="880">E$3/$C8670/$E$12+($D8670-1)*$C8670*$E$12*E$2*E$4/(2*$D8670)+$D8670*E$5/($C8670*$E$12)+$C8670*$E$12*E$2*E$6/(2*$D8670)</f>
        <v>67136.622764863874</v>
      </c>
      <c r="F8670">
        <f t="shared" si="880"/>
        <v>104052.78947367254</v>
      </c>
      <c r="G8670">
        <f t="shared" si="880"/>
        <v>32637.270072807994</v>
      </c>
      <c r="H8670">
        <f t="shared" si="880"/>
        <v>35798.607598872099</v>
      </c>
      <c r="I8670">
        <f t="shared" si="880"/>
        <v>9023.335921579288</v>
      </c>
      <c r="J8670">
        <f t="shared" si="880"/>
        <v>50519.881620199645</v>
      </c>
      <c r="K8670">
        <f t="shared" si="880"/>
        <v>20957.689735835716</v>
      </c>
      <c r="L8670">
        <f t="shared" si="880"/>
        <v>20171.067283764511</v>
      </c>
      <c r="M8670">
        <f t="shared" si="880"/>
        <v>67328.197654199437</v>
      </c>
      <c r="N8670">
        <f t="shared" si="880"/>
        <v>13315.777734237725</v>
      </c>
    </row>
    <row r="8671" spans="3:14">
      <c r="C8671">
        <v>87</v>
      </c>
      <c r="D8671">
        <v>52</v>
      </c>
      <c r="E8671">
        <f t="shared" si="880"/>
        <v>67139.478264010671</v>
      </c>
      <c r="F8671">
        <f t="shared" si="880"/>
        <v>104037.06590831921</v>
      </c>
      <c r="G8671">
        <f t="shared" si="880"/>
        <v>32639.770008960153</v>
      </c>
      <c r="H8671">
        <f t="shared" si="880"/>
        <v>35779.82798929853</v>
      </c>
      <c r="I8671">
        <f t="shared" si="880"/>
        <v>9007.3743842901931</v>
      </c>
      <c r="J8671">
        <f t="shared" si="880"/>
        <v>50524.871498757588</v>
      </c>
      <c r="K8671">
        <f t="shared" si="880"/>
        <v>20944.483441369895</v>
      </c>
      <c r="L8671">
        <f t="shared" si="880"/>
        <v>20157.603431138257</v>
      </c>
      <c r="M8671">
        <f t="shared" si="880"/>
        <v>67326.481000712825</v>
      </c>
      <c r="N8671">
        <f t="shared" si="880"/>
        <v>13310.932827009565</v>
      </c>
    </row>
    <row r="8672" spans="3:14">
      <c r="C8672">
        <v>87</v>
      </c>
      <c r="D8672">
        <v>53</v>
      </c>
      <c r="E8672">
        <f t="shared" si="880"/>
        <v>67142.234758670471</v>
      </c>
      <c r="F8672">
        <f t="shared" si="880"/>
        <v>104021.96335459904</v>
      </c>
      <c r="G8672">
        <f t="shared" si="880"/>
        <v>32642.19547321292</v>
      </c>
      <c r="H8672">
        <f t="shared" si="880"/>
        <v>35761.768395845102</v>
      </c>
      <c r="I8672">
        <f t="shared" si="880"/>
        <v>8992.0470955602595</v>
      </c>
      <c r="J8672">
        <f t="shared" si="880"/>
        <v>50529.694837260024</v>
      </c>
      <c r="K8672">
        <f t="shared" si="880"/>
        <v>20931.803876658461</v>
      </c>
      <c r="L8672">
        <f t="shared" si="880"/>
        <v>20144.670588130131</v>
      </c>
      <c r="M8672">
        <f t="shared" si="880"/>
        <v>67324.86318142683</v>
      </c>
      <c r="N8672">
        <f t="shared" si="880"/>
        <v>13306.292740209625</v>
      </c>
    </row>
    <row r="8673" spans="3:14">
      <c r="C8673">
        <v>87</v>
      </c>
      <c r="D8673">
        <v>54</v>
      </c>
      <c r="E8673">
        <f t="shared" si="880"/>
        <v>67144.897749092546</v>
      </c>
      <c r="F8673">
        <f t="shared" si="880"/>
        <v>104007.44731186573</v>
      </c>
      <c r="G8673">
        <f t="shared" si="880"/>
        <v>32644.550602894022</v>
      </c>
      <c r="H8673">
        <f t="shared" si="880"/>
        <v>35744.388817616273</v>
      </c>
      <c r="I8673">
        <f t="shared" si="880"/>
        <v>8977.318819358421</v>
      </c>
      <c r="J8673">
        <f t="shared" si="880"/>
        <v>50534.36088793222</v>
      </c>
      <c r="K8673">
        <f t="shared" si="880"/>
        <v>20919.621778937286</v>
      </c>
      <c r="L8673">
        <f t="shared" si="880"/>
        <v>20132.239254205786</v>
      </c>
      <c r="M8673">
        <f t="shared" si="880"/>
        <v>67323.338705552582</v>
      </c>
      <c r="N8673">
        <f t="shared" si="880"/>
        <v>13301.846094925231</v>
      </c>
    </row>
    <row r="8674" spans="3:14">
      <c r="C8674">
        <v>87</v>
      </c>
      <c r="D8674">
        <v>55</v>
      </c>
      <c r="E8674">
        <f t="shared" si="880"/>
        <v>67147.472335508035</v>
      </c>
      <c r="F8674">
        <f t="shared" si="880"/>
        <v>103993.48578861088</v>
      </c>
      <c r="G8674">
        <f t="shared" si="880"/>
        <v>32646.839234434639</v>
      </c>
      <c r="H8674">
        <f t="shared" si="880"/>
        <v>35727.652162872473</v>
      </c>
      <c r="I8674">
        <f t="shared" si="880"/>
        <v>8963.1568822740537</v>
      </c>
      <c r="J8674">
        <f t="shared" si="880"/>
        <v>50538.878230110371</v>
      </c>
      <c r="K8674">
        <f t="shared" si="880"/>
        <v>20907.910013643261</v>
      </c>
      <c r="L8674">
        <f t="shared" si="880"/>
        <v>20120.282074324277</v>
      </c>
      <c r="M8674">
        <f t="shared" si="880"/>
        <v>67321.902481631216</v>
      </c>
      <c r="N8674">
        <f t="shared" si="880"/>
        <v>13297.582339800989</v>
      </c>
    </row>
    <row r="8675" spans="3:14">
      <c r="C8675">
        <v>87</v>
      </c>
      <c r="D8675">
        <v>56</v>
      </c>
      <c r="E8675">
        <f t="shared" si="880"/>
        <v>67149.963253845854</v>
      </c>
      <c r="F8675">
        <f t="shared" si="880"/>
        <v>103980.04907843391</v>
      </c>
      <c r="G8675">
        <f t="shared" si="880"/>
        <v>32649.064930235163</v>
      </c>
      <c r="H8675">
        <f t="shared" si="880"/>
        <v>35711.523989284193</v>
      </c>
      <c r="I8675">
        <f t="shared" si="880"/>
        <v>8949.5309447115833</v>
      </c>
      <c r="J8675">
        <f t="shared" si="880"/>
        <v>50543.254830320984</v>
      </c>
      <c r="K8675">
        <f t="shared" si="880"/>
        <v>20896.64338439636</v>
      </c>
      <c r="L8675">
        <f t="shared" si="880"/>
        <v>20108.773647376187</v>
      </c>
      <c r="M8675">
        <f t="shared" si="880"/>
        <v>67320.54978187957</v>
      </c>
      <c r="N8675">
        <f t="shared" si="880"/>
        <v>13293.491677149745</v>
      </c>
    </row>
    <row r="8676" spans="3:14">
      <c r="C8676">
        <v>87</v>
      </c>
      <c r="D8676">
        <v>57</v>
      </c>
      <c r="E8676">
        <f t="shared" si="880"/>
        <v>67152.374907689067</v>
      </c>
      <c r="F8676">
        <f t="shared" si="880"/>
        <v>103967.10955959381</v>
      </c>
      <c r="G8676">
        <f t="shared" si="880"/>
        <v>32651.231002702953</v>
      </c>
      <c r="H8676">
        <f t="shared" si="880"/>
        <v>35695.972271527426</v>
      </c>
      <c r="I8676">
        <f t="shared" si="880"/>
        <v>8936.4127961698505</v>
      </c>
      <c r="J8676">
        <f t="shared" si="880"/>
        <v>50547.498096035961</v>
      </c>
      <c r="K8676">
        <f t="shared" si="880"/>
        <v>20885.798462983581</v>
      </c>
      <c r="L8676">
        <f t="shared" si="880"/>
        <v>20097.690354786057</v>
      </c>
      <c r="M8676">
        <f t="shared" si="880"/>
        <v>67319.276210288721</v>
      </c>
      <c r="N8676">
        <f t="shared" si="880"/>
        <v>13289.56499684134</v>
      </c>
    </row>
    <row r="8677" spans="3:14">
      <c r="C8677">
        <v>87</v>
      </c>
      <c r="D8677">
        <v>58</v>
      </c>
      <c r="E8677">
        <f t="shared" si="880"/>
        <v>67154.711396925341</v>
      </c>
      <c r="F8677">
        <f t="shared" si="880"/>
        <v>103954.64151529735</v>
      </c>
      <c r="G8677">
        <f t="shared" si="880"/>
        <v>32653.340535803502</v>
      </c>
      <c r="H8677">
        <f t="shared" si="880"/>
        <v>35680.967192921256</v>
      </c>
      <c r="I8677">
        <f t="shared" si="880"/>
        <v>8923.7761716995119</v>
      </c>
      <c r="J8677">
        <f t="shared" si="880"/>
        <v>50551.614923867222</v>
      </c>
      <c r="K8677">
        <f t="shared" si="880"/>
        <v>20875.353436930734</v>
      </c>
      <c r="L8677">
        <f t="shared" si="880"/>
        <v>20087.01020684572</v>
      </c>
      <c r="M8677">
        <f t="shared" si="880"/>
        <v>67318.077674022745</v>
      </c>
      <c r="N8677">
        <f t="shared" si="880"/>
        <v>13285.793817030462</v>
      </c>
    </row>
    <row r="8678" spans="3:14">
      <c r="C8678">
        <v>87</v>
      </c>
      <c r="D8678">
        <v>59</v>
      </c>
      <c r="E8678">
        <f t="shared" si="880"/>
        <v>67156.97654348379</v>
      </c>
      <c r="F8678">
        <f t="shared" si="880"/>
        <v>103942.62097226262</v>
      </c>
      <c r="G8678">
        <f t="shared" si="880"/>
        <v>32655.396404419895</v>
      </c>
      <c r="H8678">
        <f t="shared" si="880"/>
        <v>35666.480958254608</v>
      </c>
      <c r="I8678">
        <f t="shared" si="880"/>
        <v>8911.5965870257478</v>
      </c>
      <c r="J8678">
        <f t="shared" si="880"/>
        <v>50555.611742859655</v>
      </c>
      <c r="K8678">
        <f t="shared" si="880"/>
        <v>20865.287972575465</v>
      </c>
      <c r="L8678">
        <f t="shared" si="880"/>
        <v>20076.712704674683</v>
      </c>
      <c r="M8678">
        <f t="shared" si="880"/>
        <v>67316.95035772612</v>
      </c>
      <c r="N8678">
        <f t="shared" si="880"/>
        <v>13282.170230912143</v>
      </c>
    </row>
    <row r="8679" spans="3:14">
      <c r="C8679">
        <v>87</v>
      </c>
      <c r="D8679">
        <v>60</v>
      </c>
      <c r="E8679">
        <f t="shared" si="880"/>
        <v>67159.173914498315</v>
      </c>
      <c r="F8679">
        <f t="shared" si="880"/>
        <v>103931.02555542655</v>
      </c>
      <c r="G8679">
        <f t="shared" si="880"/>
        <v>32657.401291776328</v>
      </c>
      <c r="H8679">
        <f t="shared" si="880"/>
        <v>35652.487625330534</v>
      </c>
      <c r="I8679">
        <f t="shared" si="880"/>
        <v>8899.8511901587335</v>
      </c>
      <c r="J8679">
        <f t="shared" si="880"/>
        <v>50559.494553455188</v>
      </c>
      <c r="K8679">
        <f t="shared" si="880"/>
        <v>20855.583091832883</v>
      </c>
      <c r="L8679">
        <f t="shared" si="880"/>
        <v>20066.778715984481</v>
      </c>
      <c r="M8679">
        <f t="shared" si="880"/>
        <v>67315.890700400414</v>
      </c>
      <c r="N8679">
        <f t="shared" si="880"/>
        <v>13278.686858801761</v>
      </c>
    </row>
    <row r="8680" spans="3:14">
      <c r="C8680">
        <v>87</v>
      </c>
      <c r="D8680">
        <v>61</v>
      </c>
      <c r="E8680">
        <f t="shared" ref="E8680:N8689" si="881">E$3/$C8680/$E$12+($D8680-1)*$C8680*$E$12*E$2*E$4/(2*$D8680)+$D8680*E$5/($C8680*$E$12)+$C8680*$E$12*E$2*E$6/(2*$D8680)</f>
        <v>67161.306843192418</v>
      </c>
      <c r="F8680">
        <f t="shared" si="881"/>
        <v>103919.83435694328</v>
      </c>
      <c r="G8680">
        <f t="shared" si="881"/>
        <v>32659.357705147897</v>
      </c>
      <c r="H8680">
        <f t="shared" si="881"/>
        <v>35638.962953079717</v>
      </c>
      <c r="I8680">
        <f t="shared" si="881"/>
        <v>8888.518627599773</v>
      </c>
      <c r="J8680">
        <f t="shared" si="881"/>
        <v>50563.268962624221</v>
      </c>
      <c r="K8680">
        <f t="shared" si="881"/>
        <v>20846.221061082691</v>
      </c>
      <c r="L8680">
        <f t="shared" si="881"/>
        <v>20057.190363062931</v>
      </c>
      <c r="M8680">
        <f t="shared" si="881"/>
        <v>67314.895374555243</v>
      </c>
      <c r="N8680">
        <f t="shared" si="881"/>
        <v>13275.336804928431</v>
      </c>
    </row>
    <row r="8681" spans="3:14">
      <c r="C8681">
        <v>87</v>
      </c>
      <c r="D8681">
        <v>62</v>
      </c>
      <c r="E8681">
        <f t="shared" si="881"/>
        <v>67163.378447742885</v>
      </c>
      <c r="F8681">
        <f t="shared" si="881"/>
        <v>103909.02781786029</v>
      </c>
      <c r="G8681">
        <f t="shared" si="881"/>
        <v>32661.26799004999</v>
      </c>
      <c r="H8681">
        <f t="shared" si="881"/>
        <v>35625.884264372791</v>
      </c>
      <c r="I8681">
        <f t="shared" si="881"/>
        <v>8877.5789234952499</v>
      </c>
      <c r="J8681">
        <f t="shared" si="881"/>
        <v>50566.940215597017</v>
      </c>
      <c r="K8681">
        <f t="shared" si="881"/>
        <v>20837.185290809142</v>
      </c>
      <c r="L8681">
        <f t="shared" si="881"/>
        <v>20047.930921598665</v>
      </c>
      <c r="M8681">
        <f t="shared" si="881"/>
        <v>67313.961267377032</v>
      </c>
      <c r="N8681">
        <f t="shared" si="881"/>
        <v>13272.113618409716</v>
      </c>
    </row>
    <row r="8682" spans="3:14">
      <c r="C8682">
        <v>87</v>
      </c>
      <c r="D8682">
        <v>63</v>
      </c>
      <c r="E8682">
        <f t="shared" si="881"/>
        <v>67165.391648347038</v>
      </c>
      <c r="F8682">
        <f t="shared" si="881"/>
        <v>103898.58762106326</v>
      </c>
      <c r="G8682">
        <f t="shared" si="881"/>
        <v>32663.134343076395</v>
      </c>
      <c r="H8682">
        <f t="shared" si="881"/>
        <v>35613.230321898154</v>
      </c>
      <c r="I8682">
        <f t="shared" si="881"/>
        <v>8867.0133702997191</v>
      </c>
      <c r="J8682">
        <f t="shared" si="881"/>
        <v>50570.51322457342</v>
      </c>
      <c r="K8682">
        <f t="shared" si="881"/>
        <v>20828.460244799051</v>
      </c>
      <c r="L8682">
        <f t="shared" si="881"/>
        <v>20038.984729141317</v>
      </c>
      <c r="M8682">
        <f t="shared" si="881"/>
        <v>67313.085463691154</v>
      </c>
      <c r="N8682">
        <f t="shared" si="881"/>
        <v>13269.011257943019</v>
      </c>
    </row>
    <row r="8683" spans="3:14">
      <c r="C8683">
        <v>87</v>
      </c>
      <c r="D8683">
        <v>64</v>
      </c>
      <c r="E8683">
        <f t="shared" si="881"/>
        <v>67167.349182689824</v>
      </c>
      <c r="F8683">
        <f t="shared" si="881"/>
        <v>103888.49659425751</v>
      </c>
      <c r="G8683">
        <f t="shared" si="881"/>
        <v>32664.958823533772</v>
      </c>
      <c r="H8683">
        <f t="shared" si="881"/>
        <v>35600.981215676169</v>
      </c>
      <c r="I8683">
        <f t="shared" si="881"/>
        <v>8856.8044296893186</v>
      </c>
      <c r="J8683">
        <f t="shared" si="881"/>
        <v>50573.992594740746</v>
      </c>
      <c r="K8683">
        <f t="shared" si="881"/>
        <v>20820.031357852567</v>
      </c>
      <c r="L8683">
        <f t="shared" si="881"/>
        <v>20030.337102143694</v>
      </c>
      <c r="M8683">
        <f t="shared" si="881"/>
        <v>67312.265230521414</v>
      </c>
      <c r="N8683">
        <f t="shared" si="881"/>
        <v>13266.024059807147</v>
      </c>
    </row>
    <row r="8684" spans="3:14">
      <c r="C8684">
        <v>87</v>
      </c>
      <c r="D8684">
        <v>65</v>
      </c>
      <c r="E8684">
        <f t="shared" si="881"/>
        <v>67169.253619983341</v>
      </c>
      <c r="F8684">
        <f t="shared" si="881"/>
        <v>103878.73862190505</v>
      </c>
      <c r="G8684">
        <f t="shared" si="881"/>
        <v>32666.743364002246</v>
      </c>
      <c r="H8684">
        <f t="shared" si="881"/>
        <v>35589.118260956719</v>
      </c>
      <c r="I8684">
        <f t="shared" si="881"/>
        <v>8846.9356426216582</v>
      </c>
      <c r="J8684">
        <f t="shared" si="881"/>
        <v>50577.38264789019</v>
      </c>
      <c r="K8684">
        <f t="shared" si="881"/>
        <v>20811.884961089843</v>
      </c>
      <c r="L8684">
        <f t="shared" si="881"/>
        <v>20021.974260661511</v>
      </c>
      <c r="M8684">
        <f t="shared" si="881"/>
        <v>67311.498003074768</v>
      </c>
      <c r="N8684">
        <f t="shared" si="881"/>
        <v>13263.1467088176</v>
      </c>
    </row>
    <row r="8685" spans="3:14">
      <c r="C8685">
        <v>87</v>
      </c>
      <c r="D8685">
        <v>66</v>
      </c>
      <c r="E8685">
        <f t="shared" si="881"/>
        <v>67171.107373729814</v>
      </c>
      <c r="F8685">
        <f t="shared" si="881"/>
        <v>103869.29856516705</v>
      </c>
      <c r="G8685">
        <f t="shared" si="881"/>
        <v>32668.489779935855</v>
      </c>
      <c r="H8685">
        <f t="shared" si="881"/>
        <v>35577.623905398781</v>
      </c>
      <c r="I8685">
        <f t="shared" si="881"/>
        <v>8837.3915475720678</v>
      </c>
      <c r="J8685">
        <f t="shared" si="881"/>
        <v>50580.687443886221</v>
      </c>
      <c r="K8685">
        <f t="shared" si="881"/>
        <v>20804.008214047968</v>
      </c>
      <c r="L8685">
        <f t="shared" si="881"/>
        <v>20013.883259898605</v>
      </c>
      <c r="M8685">
        <f t="shared" si="881"/>
        <v>67310.781372000172</v>
      </c>
      <c r="N8685">
        <f t="shared" si="881"/>
        <v>13260.374211922272</v>
      </c>
    </row>
    <row r="8686" spans="3:14">
      <c r="C8686">
        <v>87</v>
      </c>
      <c r="D8686">
        <v>67</v>
      </c>
      <c r="E8686">
        <f t="shared" si="881"/>
        <v>67172.912713341808</v>
      </c>
      <c r="F8686">
        <f t="shared" si="881"/>
        <v>103860.16218901594</v>
      </c>
      <c r="G8686">
        <f t="shared" si="881"/>
        <v>32670.199778403319</v>
      </c>
      <c r="H8686">
        <f t="shared" si="881"/>
        <v>35566.481644562256</v>
      </c>
      <c r="I8686">
        <f t="shared" si="881"/>
        <v>8828.157606091976</v>
      </c>
      <c r="J8686">
        <f t="shared" si="881"/>
        <v>50583.910800213271</v>
      </c>
      <c r="K8686">
        <f t="shared" si="881"/>
        <v>20796.389042858857</v>
      </c>
      <c r="L8686">
        <f t="shared" si="881"/>
        <v>20006.051927882458</v>
      </c>
      <c r="M8686">
        <f t="shared" si="881"/>
        <v>67310.113071788408</v>
      </c>
      <c r="N8686">
        <f t="shared" si="881"/>
        <v>13257.701874161727</v>
      </c>
    </row>
    <row r="8687" spans="3:14">
      <c r="C8687">
        <v>87</v>
      </c>
      <c r="D8687">
        <v>68</v>
      </c>
      <c r="E8687">
        <f t="shared" si="881"/>
        <v>67174.671774736998</v>
      </c>
      <c r="F8687">
        <f t="shared" si="881"/>
        <v>103851.31609577888</v>
      </c>
      <c r="G8687">
        <f t="shared" si="881"/>
        <v>32671.874966057556</v>
      </c>
      <c r="H8687">
        <f t="shared" si="881"/>
        <v>35555.675944856535</v>
      </c>
      <c r="I8687">
        <f t="shared" si="881"/>
        <v>8819.2201349356728</v>
      </c>
      <c r="J8687">
        <f t="shared" si="881"/>
        <v>50587.056309797954</v>
      </c>
      <c r="K8687">
        <f t="shared" si="881"/>
        <v>20789.016083881928</v>
      </c>
      <c r="L8687">
        <f t="shared" si="881"/>
        <v>19998.468808638969</v>
      </c>
      <c r="M8687">
        <f t="shared" si="881"/>
        <v>67309.490970195518</v>
      </c>
      <c r="N8687">
        <f t="shared" si="881"/>
        <v>13255.125276750598</v>
      </c>
    </row>
    <row r="8688" spans="3:14">
      <c r="C8688">
        <v>87</v>
      </c>
      <c r="D8688">
        <v>69</v>
      </c>
      <c r="E8688">
        <f t="shared" si="881"/>
        <v>67176.386570011789</v>
      </c>
      <c r="F8688">
        <f t="shared" si="881"/>
        <v>103842.74766445957</v>
      </c>
      <c r="G8688">
        <f t="shared" si="881"/>
        <v>32673.516856412185</v>
      </c>
      <c r="H8688">
        <f t="shared" si="881"/>
        <v>35545.19217318896</v>
      </c>
      <c r="I8688">
        <f t="shared" si="881"/>
        <v>8810.5662440890774</v>
      </c>
      <c r="J8688">
        <f t="shared" si="881"/>
        <v>50590.127357281242</v>
      </c>
      <c r="K8688">
        <f t="shared" si="881"/>
        <v>20781.878632238415</v>
      </c>
      <c r="L8688">
        <f t="shared" si="881"/>
        <v>19991.12311030845</v>
      </c>
      <c r="M8688">
        <f t="shared" si="881"/>
        <v>67308.913058585938</v>
      </c>
      <c r="N8688">
        <f t="shared" si="881"/>
        <v>13252.640257065004</v>
      </c>
    </row>
    <row r="8689" spans="3:14">
      <c r="C8689">
        <v>87</v>
      </c>
      <c r="D8689">
        <v>70</v>
      </c>
      <c r="E8689">
        <f t="shared" si="881"/>
        <v>67178.058996285603</v>
      </c>
      <c r="F8689">
        <f t="shared" si="881"/>
        <v>103834.44499526147</v>
      </c>
      <c r="G8689">
        <f t="shared" si="881"/>
        <v>32675.126876494338</v>
      </c>
      <c r="H8689">
        <f t="shared" si="881"/>
        <v>35535.016532643589</v>
      </c>
      <c r="I8689">
        <f t="shared" si="881"/>
        <v>8802.1837801103447</v>
      </c>
      <c r="J8689">
        <f t="shared" si="881"/>
        <v>50593.127133896036</v>
      </c>
      <c r="K8689">
        <f t="shared" si="881"/>
        <v>20774.966594756861</v>
      </c>
      <c r="L8689">
        <f t="shared" si="881"/>
        <v>19984.004657708909</v>
      </c>
      <c r="M8689">
        <f t="shared" si="881"/>
        <v>67308.377443103192</v>
      </c>
      <c r="N8689">
        <f t="shared" si="881"/>
        <v>13250.242890345275</v>
      </c>
    </row>
    <row r="8690" spans="3:14">
      <c r="C8690">
        <v>87</v>
      </c>
      <c r="D8690">
        <v>71</v>
      </c>
      <c r="E8690">
        <f t="shared" ref="E8690:N8699" si="882">E$3/$C8690/$E$12+($D8690-1)*$C8690*$E$12*E$2*E$4/(2*$D8690)+$D8690*E$5/($C8690*$E$12)+$C8690*$E$12*E$2*E$6/(2*$D8690)</f>
        <v>67179.690843797973</v>
      </c>
      <c r="F8690">
        <f t="shared" si="882"/>
        <v>103826.39685879926</v>
      </c>
      <c r="G8690">
        <f t="shared" si="882"/>
        <v>32676.706372935238</v>
      </c>
      <c r="H8690">
        <f t="shared" si="882"/>
        <v>35525.136003595566</v>
      </c>
      <c r="I8690">
        <f t="shared" si="882"/>
        <v>8794.0612742585818</v>
      </c>
      <c r="J8690">
        <f t="shared" si="882"/>
        <v>50596.058651087493</v>
      </c>
      <c r="K8690">
        <f t="shared" si="882"/>
        <v>20768.270446895229</v>
      </c>
      <c r="L8690">
        <f t="shared" si="882"/>
        <v>19977.10384890806</v>
      </c>
      <c r="M8690">
        <f t="shared" si="882"/>
        <v>67307.882336587048</v>
      </c>
      <c r="N8690">
        <f t="shared" si="882"/>
        <v>13247.92947294497</v>
      </c>
    </row>
    <row r="8691" spans="3:14">
      <c r="C8691">
        <v>87</v>
      </c>
      <c r="D8691">
        <v>72</v>
      </c>
      <c r="E8691">
        <f t="shared" si="882"/>
        <v>67181.283803330589</v>
      </c>
      <c r="F8691">
        <f t="shared" si="882"/>
        <v>103818.59264954226</v>
      </c>
      <c r="G8691">
        <f t="shared" si="882"/>
        <v>32678.256617553281</v>
      </c>
      <c r="H8691">
        <f t="shared" si="882"/>
        <v>35515.538289732496</v>
      </c>
      <c r="I8691">
        <f t="shared" si="882"/>
        <v>8786.1878949451657</v>
      </c>
      <c r="J8691">
        <f t="shared" si="882"/>
        <v>50598.924752998246</v>
      </c>
      <c r="K8691">
        <f t="shared" si="882"/>
        <v>20761.781193252682</v>
      </c>
      <c r="L8691">
        <f t="shared" si="882"/>
        <v>19970.41161541429</v>
      </c>
      <c r="M8691">
        <f t="shared" si="882"/>
        <v>67307.426051163857</v>
      </c>
      <c r="N8691">
        <f t="shared" si="882"/>
        <v>13245.696506975773</v>
      </c>
    </row>
    <row r="8692" spans="3:14">
      <c r="C8692">
        <v>87</v>
      </c>
      <c r="D8692">
        <v>73</v>
      </c>
      <c r="E8692">
        <f t="shared" si="882"/>
        <v>67182.839473019572</v>
      </c>
      <c r="F8692">
        <f t="shared" si="882"/>
        <v>103811.02234308474</v>
      </c>
      <c r="G8692">
        <f t="shared" si="882"/>
        <v>32679.778812478169</v>
      </c>
      <c r="H8692">
        <f t="shared" si="882"/>
        <v>35506.211768512527</v>
      </c>
      <c r="I8692">
        <f t="shared" si="882"/>
        <v>8778.5534040931761</v>
      </c>
      <c r="J8692">
        <f t="shared" si="882"/>
        <v>50601.728127927498</v>
      </c>
      <c r="K8692">
        <f t="shared" si="882"/>
        <v>20755.49033132707</v>
      </c>
      <c r="L8692">
        <f t="shared" si="882"/>
        <v>19963.91938563963</v>
      </c>
      <c r="M8692">
        <f t="shared" si="882"/>
        <v>67307.006991446266</v>
      </c>
      <c r="N8692">
        <f t="shared" si="882"/>
        <v>13243.540686214496</v>
      </c>
    </row>
    <row r="8693" spans="3:14">
      <c r="C8693">
        <v>87</v>
      </c>
      <c r="D8693">
        <v>74</v>
      </c>
      <c r="E8693">
        <f t="shared" si="882"/>
        <v>67184.35936461536</v>
      </c>
      <c r="F8693">
        <f t="shared" si="882"/>
        <v>103803.67645688078</v>
      </c>
      <c r="G8693">
        <f t="shared" si="882"/>
        <v>32681.274094859615</v>
      </c>
      <c r="H8693">
        <f t="shared" si="882"/>
        <v>35497.145445639318</v>
      </c>
      <c r="I8693">
        <f t="shared" si="882"/>
        <v>8771.1481170352563</v>
      </c>
      <c r="J8693">
        <f t="shared" si="882"/>
        <v>50604.471318861004</v>
      </c>
      <c r="K8693">
        <f t="shared" si="882"/>
        <v>20749.389818210941</v>
      </c>
      <c r="L8693">
        <f t="shared" si="882"/>
        <v>19957.619051325208</v>
      </c>
      <c r="M8693">
        <f t="shared" si="882"/>
        <v>67306.623648283989</v>
      </c>
      <c r="N8693">
        <f t="shared" si="882"/>
        <v>13241.458883152703</v>
      </c>
    </row>
    <row r="8694" spans="3:14">
      <c r="C8694">
        <v>87</v>
      </c>
      <c r="D8694">
        <v>75</v>
      </c>
      <c r="E8694">
        <f t="shared" si="882"/>
        <v>67185.844909241729</v>
      </c>
      <c r="F8694">
        <f t="shared" si="882"/>
        <v>103796.54601412029</v>
      </c>
      <c r="G8694">
        <f t="shared" si="882"/>
        <v>32682.743541199376</v>
      </c>
      <c r="H8694">
        <f t="shared" si="882"/>
        <v>35488.328913179008</v>
      </c>
      <c r="I8694">
        <f t="shared" si="882"/>
        <v>8763.9628656196455</v>
      </c>
      <c r="J8694">
        <f t="shared" si="882"/>
        <v>50607.156733158568</v>
      </c>
      <c r="K8694">
        <f t="shared" si="882"/>
        <v>20743.472039951928</v>
      </c>
      <c r="L8694">
        <f t="shared" si="882"/>
        <v>19951.502936652607</v>
      </c>
      <c r="M8694">
        <f t="shared" si="882"/>
        <v>67306.274593014881</v>
      </c>
      <c r="N8694">
        <f t="shared" si="882"/>
        <v>13239.44813708242</v>
      </c>
    </row>
    <row r="8695" spans="3:14">
      <c r="C8695">
        <v>87</v>
      </c>
      <c r="D8695">
        <v>76</v>
      </c>
      <c r="E8695">
        <f t="shared" si="882"/>
        <v>67187.297462700066</v>
      </c>
      <c r="F8695">
        <f t="shared" si="882"/>
        <v>103789.62251045679</v>
      </c>
      <c r="G8695">
        <f t="shared" si="882"/>
        <v>32684.188171341179</v>
      </c>
      <c r="H8695">
        <f t="shared" si="882"/>
        <v>35479.752310983698</v>
      </c>
      <c r="I8695">
        <f t="shared" si="882"/>
        <v>8756.9889642288836</v>
      </c>
      <c r="J8695">
        <f t="shared" si="882"/>
        <v>50609.786651476898</v>
      </c>
      <c r="K8695">
        <f t="shared" si="882"/>
        <v>20737.729783331979</v>
      </c>
      <c r="L8695">
        <f t="shared" si="882"/>
        <v>19945.563769793855</v>
      </c>
      <c r="M8695">
        <f t="shared" si="882"/>
        <v>67305.958472169455</v>
      </c>
      <c r="N8695">
        <f t="shared" si="882"/>
        <v>13237.505643122402</v>
      </c>
    </row>
    <row r="8696" spans="3:14">
      <c r="C8696">
        <v>87</v>
      </c>
      <c r="D8696">
        <v>77</v>
      </c>
      <c r="E8696">
        <f t="shared" si="882"/>
        <v>67188.718310360535</v>
      </c>
      <c r="F8696">
        <f t="shared" si="882"/>
        <v>103782.897883328</v>
      </c>
      <c r="G8696">
        <f t="shared" si="882"/>
        <v>32685.608952149894</v>
      </c>
      <c r="H8696">
        <f t="shared" si="882"/>
        <v>35471.406291120999</v>
      </c>
      <c r="I8696">
        <f t="shared" si="882"/>
        <v>8750.2181784464174</v>
      </c>
      <c r="J8696">
        <f t="shared" si="882"/>
        <v>50612.363235996978</v>
      </c>
      <c r="K8696">
        <f t="shared" si="882"/>
        <v>20732.156209845671</v>
      </c>
      <c r="L8696">
        <f t="shared" si="882"/>
        <v>19939.794656678299</v>
      </c>
      <c r="M8696">
        <f t="shared" si="882"/>
        <v>67305.674002588319</v>
      </c>
      <c r="N8696">
        <f t="shared" si="882"/>
        <v>13235.628742099516</v>
      </c>
    </row>
    <row r="8697" spans="3:14">
      <c r="C8697">
        <v>87</v>
      </c>
      <c r="D8697">
        <v>78</v>
      </c>
      <c r="E8697">
        <f t="shared" si="882"/>
        <v>67190.108671676906</v>
      </c>
      <c r="F8697">
        <f t="shared" si="882"/>
        <v>103776.36448363653</v>
      </c>
      <c r="G8697">
        <f t="shared" si="882"/>
        <v>32687.006800907566</v>
      </c>
      <c r="H8697">
        <f t="shared" si="882"/>
        <v>35463.28198503967</v>
      </c>
      <c r="I8697">
        <f t="shared" si="882"/>
        <v>8743.6426961334691</v>
      </c>
      <c r="J8697">
        <f t="shared" si="882"/>
        <v>50614.888538018757</v>
      </c>
      <c r="K8697">
        <f t="shared" si="882"/>
        <v>20726.744831680182</v>
      </c>
      <c r="L8697">
        <f t="shared" si="882"/>
        <v>19934.189056777344</v>
      </c>
      <c r="M8697">
        <f t="shared" si="882"/>
        <v>67305.419966915186</v>
      </c>
      <c r="N8697">
        <f t="shared" si="882"/>
        <v>13233.814911208494</v>
      </c>
    </row>
    <row r="8698" spans="3:14">
      <c r="C8698">
        <v>87</v>
      </c>
      <c r="D8698">
        <v>79</v>
      </c>
      <c r="E8698">
        <f t="shared" si="882"/>
        <v>67191.469704358504</v>
      </c>
      <c r="F8698">
        <f t="shared" si="882"/>
        <v>103770.01504958089</v>
      </c>
      <c r="G8698">
        <f t="shared" si="882"/>
        <v>32688.382588451568</v>
      </c>
      <c r="H8698">
        <f t="shared" si="882"/>
        <v>35455.370973228994</v>
      </c>
      <c r="I8698">
        <f t="shared" si="882"/>
        <v>8737.255100702585</v>
      </c>
      <c r="J8698">
        <f t="shared" si="882"/>
        <v>50617.364504978876</v>
      </c>
      <c r="K8698">
        <f t="shared" si="882"/>
        <v>20721.489489519532</v>
      </c>
      <c r="L8698">
        <f t="shared" si="882"/>
        <v>19928.740760728404</v>
      </c>
      <c r="M8698">
        <f t="shared" si="882"/>
        <v>67305.195209432044</v>
      </c>
      <c r="N8698">
        <f t="shared" si="882"/>
        <v>13232.061755381039</v>
      </c>
    </row>
    <row r="8699" spans="3:14">
      <c r="C8699">
        <v>87</v>
      </c>
      <c r="D8699">
        <v>80</v>
      </c>
      <c r="E8699">
        <f t="shared" si="882"/>
        <v>67192.802508229055</v>
      </c>
      <c r="F8699">
        <f t="shared" si="882"/>
        <v>103763.84268244979</v>
      </c>
      <c r="G8699">
        <f t="shared" si="882"/>
        <v>32689.737142077422</v>
      </c>
      <c r="H8699">
        <f t="shared" si="882"/>
        <v>35447.665257153858</v>
      </c>
      <c r="I8699">
        <f t="shared" si="882"/>
        <v>8731.0483463956916</v>
      </c>
      <c r="J8699">
        <f t="shared" si="882"/>
        <v>50619.792986942157</v>
      </c>
      <c r="K8699">
        <f t="shared" si="882"/>
        <v>20716.384332013524</v>
      </c>
      <c r="L8699">
        <f t="shared" si="882"/>
        <v>19923.443869637038</v>
      </c>
      <c r="M8699">
        <f t="shared" si="882"/>
        <v>67304.998632206713</v>
      </c>
      <c r="N8699">
        <f t="shared" si="882"/>
        <v>13230.366999302261</v>
      </c>
    </row>
    <row r="8700" spans="3:14">
      <c r="C8700">
        <v>87</v>
      </c>
      <c r="D8700">
        <v>81</v>
      </c>
      <c r="E8700">
        <f t="shared" ref="E8700:N8709" si="883">E$3/$C8700/$E$12+($D8700-1)*$C8700*$E$12*E$2*E$4/(2*$D8700)+$D8700*E$5/($C8700*$E$12)+$C8700*$E$12*E$2*E$6/(2*$D8700)</f>
        <v>67194.10812880013</v>
      </c>
      <c r="F8700">
        <f t="shared" si="883"/>
        <v>103757.84082420894</v>
      </c>
      <c r="G8700">
        <f t="shared" si="883"/>
        <v>32691.071248226523</v>
      </c>
      <c r="H8700">
        <f t="shared" si="883"/>
        <v>35440.157233268474</v>
      </c>
      <c r="I8700">
        <f t="shared" si="883"/>
        <v>8725.0157353933773</v>
      </c>
      <c r="J8700">
        <f t="shared" si="883"/>
        <v>50622.175742612169</v>
      </c>
      <c r="K8700">
        <f t="shared" si="883"/>
        <v>20711.423796767558</v>
      </c>
      <c r="L8700">
        <f t="shared" si="883"/>
        <v>19918.292775912229</v>
      </c>
      <c r="M8700">
        <f t="shared" si="883"/>
        <v>67304.829191525991</v>
      </c>
      <c r="N8700">
        <f t="shared" si="883"/>
        <v>13228.728480018506</v>
      </c>
    </row>
    <row r="8701" spans="3:14">
      <c r="C8701">
        <v>87</v>
      </c>
      <c r="D8701">
        <v>82</v>
      </c>
      <c r="E8701">
        <f t="shared" si="883"/>
        <v>67195.387560582691</v>
      </c>
      <c r="F8701">
        <f t="shared" si="883"/>
        <v>103752.00323672821</v>
      </c>
      <c r="G8701">
        <f t="shared" si="883"/>
        <v>32692.385654977308</v>
      </c>
      <c r="H8701">
        <f t="shared" si="883"/>
        <v>35432.839668931752</v>
      </c>
      <c r="I8701">
        <f t="shared" si="883"/>
        <v>8719.1508965991379</v>
      </c>
      <c r="J8701">
        <f t="shared" si="883"/>
        <v>50624.514444902088</v>
      </c>
      <c r="K8701">
        <f t="shared" si="883"/>
        <v>20706.602592723335</v>
      </c>
      <c r="L8701">
        <f t="shared" si="883"/>
        <v>19913.282145503967</v>
      </c>
      <c r="M8701">
        <f t="shared" si="883"/>
        <v>67304.685894589435</v>
      </c>
      <c r="N8701">
        <f t="shared" si="883"/>
        <v>13227.144140086059</v>
      </c>
    </row>
    <row r="8702" spans="3:14">
      <c r="C8702">
        <v>87</v>
      </c>
      <c r="D8702">
        <v>83</v>
      </c>
      <c r="E8702">
        <f t="shared" si="883"/>
        <v>67196.641750159397</v>
      </c>
      <c r="F8702">
        <f t="shared" si="883"/>
        <v>103746.32398251032</v>
      </c>
      <c r="G8702">
        <f t="shared" si="883"/>
        <v>32693.681074356216</v>
      </c>
      <c r="H8702">
        <f t="shared" si="883"/>
        <v>35425.705680063656</v>
      </c>
      <c r="I8702">
        <f t="shared" si="883"/>
        <v>8713.4477659572549</v>
      </c>
      <c r="J8702">
        <f t="shared" si="883"/>
        <v>50626.810686102755</v>
      </c>
      <c r="K8702">
        <f t="shared" si="883"/>
        <v>20701.915683813328</v>
      </c>
      <c r="L8702">
        <f t="shared" si="883"/>
        <v>19908.406901424918</v>
      </c>
      <c r="M8702">
        <f t="shared" si="883"/>
        <v>67304.567796442454</v>
      </c>
      <c r="N8702">
        <f t="shared" si="883"/>
        <v>13225.612021215113</v>
      </c>
    </row>
    <row r="8703" spans="3:14">
      <c r="C8703">
        <v>87</v>
      </c>
      <c r="D8703">
        <v>84</v>
      </c>
      <c r="E8703">
        <f t="shared" si="883"/>
        <v>67197.871599037651</v>
      </c>
      <c r="F8703">
        <f t="shared" si="883"/>
        <v>103740.79740679577</v>
      </c>
      <c r="G8703">
        <f t="shared" si="883"/>
        <v>32694.958184483661</v>
      </c>
      <c r="H8703">
        <f t="shared" si="883"/>
        <v>35418.748710397405</v>
      </c>
      <c r="I8703">
        <f t="shared" si="883"/>
        <v>8707.9005681765775</v>
      </c>
      <c r="J8703">
        <f t="shared" si="883"/>
        <v>50629.065982681655</v>
      </c>
      <c r="K8703">
        <f t="shared" si="883"/>
        <v>20697.358273782727</v>
      </c>
      <c r="L8703">
        <f t="shared" si="883"/>
        <v>19903.662208449034</v>
      </c>
      <c r="M8703">
        <f t="shared" si="883"/>
        <v>67304.473997128254</v>
      </c>
      <c r="N8703">
        <f t="shared" si="883"/>
        <v>13224.130258367746</v>
      </c>
    </row>
    <row r="8704" spans="3:14">
      <c r="C8704">
        <v>87</v>
      </c>
      <c r="D8704">
        <v>85</v>
      </c>
      <c r="E8704">
        <f t="shared" si="883"/>
        <v>67199.077966300945</v>
      </c>
      <c r="F8704">
        <f t="shared" si="883"/>
        <v>103735.41812093159</v>
      </c>
      <c r="G8704">
        <f t="shared" si="883"/>
        <v>32696.217631568536</v>
      </c>
      <c r="H8704">
        <f t="shared" si="883"/>
        <v>35411.962512196485</v>
      </c>
      <c r="I8704">
        <f t="shared" si="883"/>
        <v>8702.5037997443524</v>
      </c>
      <c r="J8704">
        <f t="shared" si="883"/>
        <v>50631.281779743083</v>
      </c>
      <c r="K8704">
        <f t="shared" si="883"/>
        <v>20692.925792082864</v>
      </c>
      <c r="L8704">
        <f t="shared" si="883"/>
        <v>19899.043458890319</v>
      </c>
      <c r="M8704">
        <f t="shared" si="883"/>
        <v>67304.403639041004</v>
      </c>
      <c r="N8704">
        <f t="shared" si="883"/>
        <v>13222.697074272553</v>
      </c>
    </row>
    <row r="8705" spans="3:14">
      <c r="C8705">
        <v>87</v>
      </c>
      <c r="D8705">
        <v>86</v>
      </c>
      <c r="E8705">
        <f t="shared" si="883"/>
        <v>67200.26167107535</v>
      </c>
      <c r="F8705">
        <f t="shared" si="883"/>
        <v>103730.18098689971</v>
      </c>
      <c r="G8705">
        <f t="shared" si="883"/>
        <v>32697.460031763472</v>
      </c>
      <c r="H8705">
        <f t="shared" si="883"/>
        <v>35405.341128316752</v>
      </c>
      <c r="I8705">
        <f t="shared" si="883"/>
        <v>8697.2522131251735</v>
      </c>
      <c r="J8705">
        <f t="shared" si="883"/>
        <v>50633.459455177166</v>
      </c>
      <c r="K8705">
        <f t="shared" si="883"/>
        <v>20688.6138807487</v>
      </c>
      <c r="L8705">
        <f t="shared" si="883"/>
        <v>19894.546259373761</v>
      </c>
      <c r="M8705">
        <f t="shared" si="883"/>
        <v>67304.355904463475</v>
      </c>
      <c r="N8705">
        <f t="shared" si="883"/>
        <v>13221.31077432189</v>
      </c>
    </row>
    <row r="8706" spans="3:14">
      <c r="C8706">
        <v>87</v>
      </c>
      <c r="D8706">
        <v>87</v>
      </c>
      <c r="E8706">
        <f t="shared" si="883"/>
        <v>67201.423494825969</v>
      </c>
      <c r="F8706">
        <f t="shared" si="883"/>
        <v>103725.08110291279</v>
      </c>
      <c r="G8706">
        <f t="shared" si="883"/>
        <v>32698.685972892283</v>
      </c>
      <c r="H8706">
        <f t="shared" si="883"/>
        <v>35398.878875505769</v>
      </c>
      <c r="I8706">
        <f t="shared" si="883"/>
        <v>8692.1408020496219</v>
      </c>
      <c r="J8706">
        <f t="shared" si="883"/>
        <v>50635.600323522805</v>
      </c>
      <c r="K8706">
        <f t="shared" si="883"/>
        <v>20684.418382181433</v>
      </c>
      <c r="L8706">
        <f t="shared" si="883"/>
        <v>19890.166418518598</v>
      </c>
      <c r="M8706">
        <f t="shared" si="883"/>
        <v>67304.330013274623</v>
      </c>
      <c r="N8706">
        <f t="shared" si="883"/>
        <v>13219.969741821125</v>
      </c>
    </row>
    <row r="8707" spans="3:14">
      <c r="C8707">
        <v>87</v>
      </c>
      <c r="D8707">
        <v>88</v>
      </c>
      <c r="E8707">
        <f t="shared" si="883"/>
        <v>67202.564183496826</v>
      </c>
      <c r="F8707">
        <f t="shared" si="883"/>
        <v>103720.11378999207</v>
      </c>
      <c r="G8707">
        <f t="shared" si="883"/>
        <v>32699.896016059458</v>
      </c>
      <c r="H8707">
        <f t="shared" si="883"/>
        <v>35392.570328840695</v>
      </c>
      <c r="I8707">
        <f t="shared" si="883"/>
        <v>8687.1647878059812</v>
      </c>
      <c r="J8707">
        <f t="shared" si="883"/>
        <v>50637.705639567088</v>
      </c>
      <c r="K8707">
        <f t="shared" si="883"/>
        <v>20680.335327763987</v>
      </c>
      <c r="L8707">
        <f t="shared" si="883"/>
        <v>19885.899935461359</v>
      </c>
      <c r="M8707">
        <f t="shared" si="883"/>
        <v>67304.325220813495</v>
      </c>
      <c r="N8707">
        <f t="shared" si="883"/>
        <v>13218.672433561733</v>
      </c>
    </row>
    <row r="8708" spans="3:14">
      <c r="C8708">
        <v>87</v>
      </c>
      <c r="D8708">
        <v>89</v>
      </c>
      <c r="E8708">
        <f t="shared" si="883"/>
        <v>67203.684449506371</v>
      </c>
      <c r="F8708">
        <f t="shared" si="883"/>
        <v>103715.27457944989</v>
      </c>
      <c r="G8708">
        <f t="shared" si="883"/>
        <v>32701.090697151383</v>
      </c>
      <c r="H8708">
        <f t="shared" si="883"/>
        <v>35386.410307215527</v>
      </c>
      <c r="I8708">
        <f t="shared" si="883"/>
        <v>8682.3196064561052</v>
      </c>
      <c r="J8708">
        <f t="shared" si="883"/>
        <v>50639.776601702208</v>
      </c>
      <c r="K8708">
        <f t="shared" si="883"/>
        <v>20676.36092724415</v>
      </c>
      <c r="L8708">
        <f t="shared" si="883"/>
        <v>19881.742989152695</v>
      </c>
      <c r="M8708">
        <f t="shared" si="883"/>
        <v>67304.340815887015</v>
      </c>
      <c r="N8708">
        <f t="shared" si="883"/>
        <v>13217.417375692883</v>
      </c>
    </row>
    <row r="8709" spans="3:14">
      <c r="C8709">
        <v>87</v>
      </c>
      <c r="D8709">
        <v>90</v>
      </c>
      <c r="E8709">
        <f t="shared" si="883"/>
        <v>67204.784973609945</v>
      </c>
      <c r="F8709">
        <f t="shared" si="883"/>
        <v>103710.559201207</v>
      </c>
      <c r="G8709">
        <f t="shared" si="883"/>
        <v>32702.270528237215</v>
      </c>
      <c r="H8709">
        <f t="shared" si="883"/>
        <v>35380.393859795593</v>
      </c>
      <c r="I8709">
        <f t="shared" si="883"/>
        <v>8677.6008969035265</v>
      </c>
      <c r="J8709">
        <f t="shared" si="883"/>
        <v>50641.814355058465</v>
      </c>
      <c r="K8709">
        <f t="shared" si="883"/>
        <v>20672.491558825317</v>
      </c>
      <c r="L8709">
        <f t="shared" si="883"/>
        <v>19877.69192836764</v>
      </c>
      <c r="M8709">
        <f t="shared" si="883"/>
        <v>67304.376118910703</v>
      </c>
      <c r="N8709">
        <f t="shared" si="883"/>
        <v>13216.203159868226</v>
      </c>
    </row>
    <row r="8710" spans="3:14">
      <c r="C8710">
        <v>87</v>
      </c>
      <c r="D8710">
        <v>91</v>
      </c>
      <c r="E8710">
        <f t="shared" ref="E8710:N8719" si="884">E$3/$C8710/$E$12+($D8710-1)*$C8710*$E$12*E$2*E$4/(2*$D8710)+$D8710*E$5/($C8710*$E$12)+$C8710*$E$12*E$2*E$6/(2*$D8710)</f>
        <v>67205.866406639587</v>
      </c>
      <c r="F8710">
        <f t="shared" si="884"/>
        <v>103705.96357287983</v>
      </c>
      <c r="G8710">
        <f t="shared" si="884"/>
        <v>32703.43599887759</v>
      </c>
      <c r="H8710">
        <f t="shared" si="884"/>
        <v>35374.516253365327</v>
      </c>
      <c r="I8710">
        <f t="shared" si="884"/>
        <v>8673.0044897483385</v>
      </c>
      <c r="J8710">
        <f t="shared" si="884"/>
        <v>50643.819994430742</v>
      </c>
      <c r="K8710">
        <f t="shared" si="884"/>
        <v>20668.723759910747</v>
      </c>
      <c r="L8710">
        <f t="shared" si="884"/>
        <v>19873.743262374643</v>
      </c>
      <c r="M8710">
        <f t="shared" si="884"/>
        <v>67304.430480171883</v>
      </c>
      <c r="N8710">
        <f t="shared" si="884"/>
        <v>13215.02843964674</v>
      </c>
    </row>
    <row r="8711" spans="3:14">
      <c r="C8711">
        <v>87</v>
      </c>
      <c r="D8711">
        <v>92</v>
      </c>
      <c r="E8711">
        <f t="shared" si="884"/>
        <v>67206.929371130376</v>
      </c>
      <c r="F8711">
        <f t="shared" si="884"/>
        <v>103701.48378957993</v>
      </c>
      <c r="G8711">
        <f t="shared" si="884"/>
        <v>32704.587577347913</v>
      </c>
      <c r="H8711">
        <f t="shared" si="884"/>
        <v>35368.772960501163</v>
      </c>
      <c r="I8711">
        <f t="shared" si="884"/>
        <v>8668.5263968688851</v>
      </c>
      <c r="J8711">
        <f t="shared" si="884"/>
        <v>50645.794567014207</v>
      </c>
      <c r="K8711">
        <f t="shared" si="884"/>
        <v>20665.054218451402</v>
      </c>
      <c r="L8711">
        <f t="shared" si="884"/>
        <v>19869.893652213112</v>
      </c>
      <c r="M8711">
        <f t="shared" si="884"/>
        <v>67304.503278206306</v>
      </c>
      <c r="N8711">
        <f t="shared" si="884"/>
        <v>13213.891927128325</v>
      </c>
    </row>
    <row r="8712" spans="3:14">
      <c r="C8712">
        <v>87</v>
      </c>
      <c r="D8712">
        <v>93</v>
      </c>
      <c r="E8712">
        <f t="shared" si="884"/>
        <v>67207.974462841623</v>
      </c>
      <c r="F8712">
        <f t="shared" si="884"/>
        <v>103697.11611437086</v>
      </c>
      <c r="G8712">
        <f t="shared" si="884"/>
        <v>32705.725711782696</v>
      </c>
      <c r="H8712">
        <f t="shared" si="884"/>
        <v>35363.159648507411</v>
      </c>
      <c r="I8712">
        <f t="shared" si="884"/>
        <v>8664.1628016756295</v>
      </c>
      <c r="J8712">
        <f t="shared" si="884"/>
        <v>50647.739074963327</v>
      </c>
      <c r="K8712">
        <f t="shared" si="884"/>
        <v>20661.479764851938</v>
      </c>
      <c r="L8712">
        <f t="shared" si="884"/>
        <v>19866.139902533629</v>
      </c>
      <c r="M8712">
        <f t="shared" si="884"/>
        <v>67304.593918279366</v>
      </c>
      <c r="N8712">
        <f t="shared" si="884"/>
        <v>13212.792389806429</v>
      </c>
    </row>
    <row r="8713" spans="3:14">
      <c r="C8713">
        <v>87</v>
      </c>
      <c r="D8713">
        <v>94</v>
      </c>
      <c r="E8713">
        <f t="shared" si="884"/>
        <v>67209.002252181148</v>
      </c>
      <c r="F8713">
        <f t="shared" si="884"/>
        <v>103692.85696933484</v>
      </c>
      <c r="G8713">
        <f t="shared" si="884"/>
        <v>32706.850831246917</v>
      </c>
      <c r="H8713">
        <f t="shared" si="884"/>
        <v>35357.672169058424</v>
      </c>
      <c r="I8713">
        <f t="shared" si="884"/>
        <v>8659.9100499870929</v>
      </c>
      <c r="J8713">
        <f t="shared" si="884"/>
        <v>50649.654477787699</v>
      </c>
      <c r="K8713">
        <f t="shared" si="884"/>
        <v>20657.997364393435</v>
      </c>
      <c r="L8713">
        <f t="shared" si="884"/>
        <v>19862.478953959111</v>
      </c>
      <c r="M8713">
        <f t="shared" si="884"/>
        <v>67304.701830964303</v>
      </c>
      <c r="N8713">
        <f t="shared" si="884"/>
        <v>13211.72864762159</v>
      </c>
    </row>
    <row r="8714" spans="3:14">
      <c r="C8714">
        <v>87</v>
      </c>
      <c r="D8714">
        <v>95</v>
      </c>
      <c r="E8714">
        <f t="shared" si="884"/>
        <v>67210.013285539651</v>
      </c>
      <c r="F8714">
        <f t="shared" si="884"/>
        <v>103688.7029272033</v>
      </c>
      <c r="G8714">
        <f t="shared" si="884"/>
        <v>32707.96334673962</v>
      </c>
      <c r="H8714">
        <f t="shared" si="884"/>
        <v>35352.306548494889</v>
      </c>
      <c r="I8714">
        <f t="shared" si="884"/>
        <v>8655.7646414820792</v>
      </c>
      <c r="J8714">
        <f t="shared" si="884"/>
        <v>50651.541694596526</v>
      </c>
      <c r="K8714">
        <f t="shared" si="884"/>
        <v>20654.604110134591</v>
      </c>
      <c r="L8714">
        <f t="shared" si="884"/>
        <v>19858.907875928351</v>
      </c>
      <c r="M8714">
        <f t="shared" si="884"/>
        <v>67304.826470810192</v>
      </c>
      <c r="N8714">
        <f t="shared" si="884"/>
        <v>13210.699570201057</v>
      </c>
    </row>
    <row r="8715" spans="3:14">
      <c r="C8715">
        <v>87</v>
      </c>
      <c r="D8715">
        <v>96</v>
      </c>
      <c r="E8715">
        <f t="shared" si="884"/>
        <v>67211.008086541537</v>
      </c>
      <c r="F8715">
        <f t="shared" si="884"/>
        <v>103684.6507035104</v>
      </c>
      <c r="G8715">
        <f t="shared" si="884"/>
        <v>32709.063652134941</v>
      </c>
      <c r="H8715">
        <f t="shared" si="884"/>
        <v>35347.058978726651</v>
      </c>
      <c r="I8715">
        <f t="shared" si="884"/>
        <v>8651.7232216860957</v>
      </c>
      <c r="J8715">
        <f t="shared" si="884"/>
        <v>50653.401606202802</v>
      </c>
      <c r="K8715">
        <f t="shared" si="884"/>
        <v>20651.297216256673</v>
      </c>
      <c r="L8715">
        <f t="shared" si="884"/>
        <v>19855.423859986855</v>
      </c>
      <c r="M8715">
        <f t="shared" si="884"/>
        <v>67304.96731509325</v>
      </c>
      <c r="N8715">
        <f t="shared" si="884"/>
        <v>13209.704074270949</v>
      </c>
    </row>
    <row r="8716" spans="3:14">
      <c r="C8716">
        <v>87</v>
      </c>
      <c r="D8716">
        <v>97</v>
      </c>
      <c r="E8716">
        <f t="shared" si="884"/>
        <v>67211.987157218493</v>
      </c>
      <c r="F8716">
        <f t="shared" si="884"/>
        <v>103680.69714923232</v>
      </c>
      <c r="G8716">
        <f t="shared" si="884"/>
        <v>32710.152125064742</v>
      </c>
      <c r="H8716">
        <f t="shared" si="884"/>
        <v>35341.925808698172</v>
      </c>
      <c r="I8716">
        <f t="shared" si="884"/>
        <v>8647.7825744535112</v>
      </c>
      <c r="J8716">
        <f t="shared" si="884"/>
        <v>50655.235057097314</v>
      </c>
      <c r="K8716">
        <f t="shared" si="884"/>
        <v>20648.074011820067</v>
      </c>
      <c r="L8716">
        <f t="shared" si="884"/>
        <v>19852.024213492688</v>
      </c>
      <c r="M8716">
        <f t="shared" si="884"/>
        <v>67305.123862645341</v>
      </c>
      <c r="N8716">
        <f t="shared" si="884"/>
        <v>13208.741121228466</v>
      </c>
    </row>
    <row r="8717" spans="3:14">
      <c r="C8717">
        <v>87</v>
      </c>
      <c r="D8717">
        <v>98</v>
      </c>
      <c r="E8717">
        <f t="shared" si="884"/>
        <v>67212.950979111018</v>
      </c>
      <c r="F8717">
        <f t="shared" si="884"/>
        <v>103676.83924387672</v>
      </c>
      <c r="G8717">
        <f t="shared" si="884"/>
        <v>32711.229127747352</v>
      </c>
      <c r="H8717">
        <f t="shared" si="884"/>
        <v>35336.903536376594</v>
      </c>
      <c r="I8717">
        <f t="shared" si="884"/>
        <v>8643.9396149099302</v>
      </c>
      <c r="J8717">
        <f t="shared" si="884"/>
        <v>50657.042857301858</v>
      </c>
      <c r="K8717">
        <f t="shared" si="884"/>
        <v>20644.931934903088</v>
      </c>
      <c r="L8717">
        <f t="shared" si="884"/>
        <v>19848.706353707661</v>
      </c>
      <c r="M8717">
        <f t="shared" si="884"/>
        <v>67305.295632754118</v>
      </c>
      <c r="N8717">
        <f t="shared" si="884"/>
        <v>13207.809714862757</v>
      </c>
    </row>
    <row r="8718" spans="3:14">
      <c r="C8718">
        <v>87</v>
      </c>
      <c r="D8718">
        <v>99</v>
      </c>
      <c r="E8718">
        <f t="shared" si="884"/>
        <v>67213.900014303523</v>
      </c>
      <c r="F8718">
        <f t="shared" si="884"/>
        <v>103673.07408899145</v>
      </c>
      <c r="G8718">
        <f t="shared" si="884"/>
        <v>32712.295007766039</v>
      </c>
      <c r="H8718">
        <f t="shared" si="884"/>
        <v>35331.988801225358</v>
      </c>
      <c r="I8718">
        <f t="shared" si="884"/>
        <v>8640.1913828223533</v>
      </c>
      <c r="J8718">
        <f t="shared" si="884"/>
        <v>50658.825784110093</v>
      </c>
      <c r="K8718">
        <f t="shared" si="884"/>
        <v>20641.86852709606</v>
      </c>
      <c r="L8718">
        <f t="shared" si="884"/>
        <v>19845.467802246661</v>
      </c>
      <c r="M8718">
        <f t="shared" si="884"/>
        <v>67305.482164130037</v>
      </c>
      <c r="N8718">
        <f t="shared" si="884"/>
        <v>13206.908899213933</v>
      </c>
    </row>
    <row r="8719" spans="3:14">
      <c r="C8719">
        <v>87</v>
      </c>
      <c r="D8719">
        <v>100</v>
      </c>
      <c r="E8719">
        <f t="shared" si="884"/>
        <v>67214.834706397</v>
      </c>
      <c r="F8719">
        <f t="shared" si="884"/>
        <v>103669.39890206241</v>
      </c>
      <c r="G8719">
        <f t="shared" si="884"/>
        <v>32713.350098800704</v>
      </c>
      <c r="H8719">
        <f t="shared" si="884"/>
        <v>35327.178377129356</v>
      </c>
      <c r="I8719">
        <f t="shared" si="884"/>
        <v>8636.5350363671023</v>
      </c>
      <c r="J8719">
        <f t="shared" si="884"/>
        <v>50660.584583723881</v>
      </c>
      <c r="K8719">
        <f t="shared" si="884"/>
        <v>20638.88142832568</v>
      </c>
      <c r="L8719">
        <f t="shared" si="884"/>
        <v>19842.306179859956</v>
      </c>
      <c r="M8719">
        <f t="shared" si="884"/>
        <v>67305.683013935006</v>
      </c>
      <c r="N8719">
        <f t="shared" si="884"/>
        <v>13206.037756560478</v>
      </c>
    </row>
    <row r="8720" spans="3:14">
      <c r="C8720">
        <v>88</v>
      </c>
      <c r="D8720">
        <v>1</v>
      </c>
      <c r="E8720">
        <f t="shared" ref="E8720:N8729" si="885">E$3/$C8720/$E$12+($D8720-1)*$C8720*$E$12*E$2*E$4/(2*$D8720)+$D8720*E$5/($C8720*$E$12)+$C8720*$E$12*E$2*E$6/(2*$D8720)</f>
        <v>60996.710645381572</v>
      </c>
      <c r="F8720">
        <f t="shared" si="885"/>
        <v>148491.15798638275</v>
      </c>
      <c r="G8720">
        <f t="shared" si="885"/>
        <v>27795.632660156458</v>
      </c>
      <c r="H8720">
        <f t="shared" si="885"/>
        <v>86374.133949601368</v>
      </c>
      <c r="I8720">
        <f t="shared" si="885"/>
        <v>53286.222824527627</v>
      </c>
      <c r="J8720">
        <f t="shared" si="885"/>
        <v>39464.844989390855</v>
      </c>
      <c r="K8720">
        <f t="shared" si="885"/>
        <v>57869.308240661121</v>
      </c>
      <c r="L8720">
        <f t="shared" si="885"/>
        <v>57379.193683420752</v>
      </c>
      <c r="M8720">
        <f t="shared" si="885"/>
        <v>74944.312897353768</v>
      </c>
      <c r="N8720">
        <f t="shared" si="885"/>
        <v>27713.622658950579</v>
      </c>
    </row>
    <row r="8721" spans="3:14">
      <c r="C8721">
        <v>88</v>
      </c>
      <c r="D8721">
        <v>2</v>
      </c>
      <c r="E8721">
        <f t="shared" si="885"/>
        <v>64515.846130366721</v>
      </c>
      <c r="F8721">
        <f t="shared" si="885"/>
        <v>126419.33066298439</v>
      </c>
      <c r="G8721">
        <f t="shared" si="885"/>
        <v>30443.100125517107</v>
      </c>
      <c r="H8721">
        <f t="shared" si="885"/>
        <v>60782.972875065665</v>
      </c>
      <c r="I8721">
        <f t="shared" si="885"/>
        <v>30744.028333540275</v>
      </c>
      <c r="J8721">
        <f t="shared" si="885"/>
        <v>45384.730970302946</v>
      </c>
      <c r="K8721">
        <f t="shared" si="885"/>
        <v>39148.550567791746</v>
      </c>
      <c r="L8721">
        <f t="shared" si="885"/>
        <v>38506.174752897772</v>
      </c>
      <c r="M8721">
        <f t="shared" si="885"/>
        <v>71432.351325604424</v>
      </c>
      <c r="N8721">
        <f t="shared" si="885"/>
        <v>20434.287577957828</v>
      </c>
    </row>
    <row r="8722" spans="3:14">
      <c r="C8722">
        <v>88</v>
      </c>
      <c r="D8722">
        <v>3</v>
      </c>
      <c r="E8722">
        <f t="shared" si="885"/>
        <v>65689.044122187392</v>
      </c>
      <c r="F8722">
        <f t="shared" si="885"/>
        <v>119062.53816226419</v>
      </c>
      <c r="G8722">
        <f t="shared" si="885"/>
        <v>31325.93624640362</v>
      </c>
      <c r="H8722">
        <f t="shared" si="885"/>
        <v>52252.784116372604</v>
      </c>
      <c r="I8722">
        <f t="shared" si="885"/>
        <v>23230.521126764135</v>
      </c>
      <c r="J8722">
        <f t="shared" si="885"/>
        <v>47358.406307398625</v>
      </c>
      <c r="K8722">
        <f t="shared" si="885"/>
        <v>32908.793675549045</v>
      </c>
      <c r="L8722">
        <f t="shared" si="885"/>
        <v>32215.56910557262</v>
      </c>
      <c r="M8722">
        <f t="shared" si="885"/>
        <v>70262.292266811142</v>
      </c>
      <c r="N8722">
        <f t="shared" si="885"/>
        <v>18008.226691630072</v>
      </c>
    </row>
    <row r="8723" spans="3:14">
      <c r="C8723">
        <v>88</v>
      </c>
      <c r="D8723">
        <v>4</v>
      </c>
      <c r="E8723">
        <f t="shared" si="885"/>
        <v>66275.757740716974</v>
      </c>
      <c r="F8723">
        <f t="shared" si="885"/>
        <v>115384.50436721352</v>
      </c>
      <c r="G8723">
        <f t="shared" si="885"/>
        <v>31767.614531171599</v>
      </c>
      <c r="H8723">
        <f t="shared" si="885"/>
        <v>47987.838436640202</v>
      </c>
      <c r="I8723">
        <f t="shared" si="885"/>
        <v>19474.185741040797</v>
      </c>
      <c r="J8723">
        <f t="shared" si="885"/>
        <v>48345.528983540215</v>
      </c>
      <c r="K8723">
        <f t="shared" si="885"/>
        <v>29789.286978463009</v>
      </c>
      <c r="L8723">
        <f t="shared" si="885"/>
        <v>29070.566779046927</v>
      </c>
      <c r="M8723">
        <f t="shared" si="885"/>
        <v>69677.70883625689</v>
      </c>
      <c r="N8723">
        <f t="shared" si="885"/>
        <v>16795.484353968564</v>
      </c>
    </row>
    <row r="8724" spans="3:14">
      <c r="C8724">
        <v>88</v>
      </c>
      <c r="D8724">
        <v>5</v>
      </c>
      <c r="E8724">
        <f t="shared" si="885"/>
        <v>66627.877609930074</v>
      </c>
      <c r="F8724">
        <f t="shared" si="885"/>
        <v>113177.97405443067</v>
      </c>
      <c r="G8724">
        <f t="shared" si="885"/>
        <v>32032.829681492163</v>
      </c>
      <c r="H8724">
        <f t="shared" si="885"/>
        <v>45428.98998849206</v>
      </c>
      <c r="I8724">
        <f t="shared" si="885"/>
        <v>17220.719083738579</v>
      </c>
      <c r="J8724">
        <f t="shared" si="885"/>
        <v>48938.030595300166</v>
      </c>
      <c r="K8724">
        <f t="shared" si="885"/>
        <v>27917.880359439645</v>
      </c>
      <c r="L8724">
        <f t="shared" si="885"/>
        <v>27183.805780841016</v>
      </c>
      <c r="M8724">
        <f t="shared" si="885"/>
        <v>69327.315656998238</v>
      </c>
      <c r="N8724">
        <f t="shared" si="885"/>
        <v>16068.069435773561</v>
      </c>
    </row>
    <row r="8725" spans="3:14">
      <c r="C8725">
        <v>88</v>
      </c>
      <c r="D8725">
        <v>6</v>
      </c>
      <c r="E8725">
        <f t="shared" si="885"/>
        <v>66862.700604484984</v>
      </c>
      <c r="F8725">
        <f t="shared" si="885"/>
        <v>111707.19548278171</v>
      </c>
      <c r="G8725">
        <f t="shared" si="885"/>
        <v>32209.813264589022</v>
      </c>
      <c r="H8725">
        <f t="shared" si="885"/>
        <v>43723.19015613605</v>
      </c>
      <c r="I8725">
        <f t="shared" si="885"/>
        <v>15718.686790646923</v>
      </c>
      <c r="J8725">
        <f t="shared" si="885"/>
        <v>49333.221674869288</v>
      </c>
      <c r="K8725">
        <f t="shared" si="885"/>
        <v>26670.523779447612</v>
      </c>
      <c r="L8725">
        <f t="shared" si="885"/>
        <v>25926.165446794996</v>
      </c>
      <c r="M8725">
        <f t="shared" si="885"/>
        <v>69094.017603387387</v>
      </c>
      <c r="N8725">
        <f t="shared" si="885"/>
        <v>15583.318227311804</v>
      </c>
    </row>
    <row r="8726" spans="3:14">
      <c r="C8726">
        <v>88</v>
      </c>
      <c r="D8726">
        <v>7</v>
      </c>
      <c r="E8726">
        <f t="shared" si="885"/>
        <v>67030.496813520891</v>
      </c>
      <c r="F8726">
        <f t="shared" si="885"/>
        <v>110656.84647749501</v>
      </c>
      <c r="G8726">
        <f t="shared" si="885"/>
        <v>32336.378809272337</v>
      </c>
      <c r="H8726">
        <f t="shared" si="885"/>
        <v>42504.846675661262</v>
      </c>
      <c r="I8726">
        <f t="shared" si="885"/>
        <v>14646.045562818445</v>
      </c>
      <c r="J8726">
        <f t="shared" si="885"/>
        <v>49615.663878900799</v>
      </c>
      <c r="K8726">
        <f t="shared" si="885"/>
        <v>25779.767221759197</v>
      </c>
      <c r="L8726">
        <f t="shared" si="885"/>
        <v>25028.022635126057</v>
      </c>
      <c r="M8726">
        <f t="shared" si="885"/>
        <v>68927.631050146723</v>
      </c>
      <c r="N8726">
        <f t="shared" si="885"/>
        <v>15237.231995840473</v>
      </c>
    </row>
    <row r="8727" spans="3:14">
      <c r="C8727">
        <v>88</v>
      </c>
      <c r="D8727">
        <v>8</v>
      </c>
      <c r="E8727">
        <f t="shared" si="885"/>
        <v>67156.401281607425</v>
      </c>
      <c r="F8727">
        <f t="shared" si="885"/>
        <v>109869.26595118467</v>
      </c>
      <c r="G8727">
        <f t="shared" si="885"/>
        <v>32431.433079947179</v>
      </c>
      <c r="H8727">
        <f t="shared" si="885"/>
        <v>41591.163415112227</v>
      </c>
      <c r="I8727">
        <f t="shared" si="885"/>
        <v>13841.773750779452</v>
      </c>
      <c r="J8727">
        <f t="shared" si="885"/>
        <v>49827.638035721313</v>
      </c>
      <c r="K8727">
        <f t="shared" si="885"/>
        <v>25111.885678010545</v>
      </c>
      <c r="L8727">
        <f t="shared" si="885"/>
        <v>24354.565774942799</v>
      </c>
      <c r="M8727">
        <f t="shared" si="885"/>
        <v>68803.06418463742</v>
      </c>
      <c r="N8727">
        <f t="shared" si="885"/>
        <v>14977.811374988163</v>
      </c>
    </row>
    <row r="8728" spans="3:14">
      <c r="C8728">
        <v>88</v>
      </c>
      <c r="D8728">
        <v>9</v>
      </c>
      <c r="E8728">
        <f t="shared" si="885"/>
        <v>67254.377922394386</v>
      </c>
      <c r="F8728">
        <f t="shared" si="885"/>
        <v>109256.86441085863</v>
      </c>
      <c r="G8728">
        <f t="shared" si="885"/>
        <v>32505.479834616381</v>
      </c>
      <c r="H8728">
        <f t="shared" si="885"/>
        <v>40880.586967847041</v>
      </c>
      <c r="I8728">
        <f t="shared" si="885"/>
        <v>13216.414882600118</v>
      </c>
      <c r="J8728">
        <f t="shared" si="885"/>
        <v>49992.633494401161</v>
      </c>
      <c r="K8728">
        <f t="shared" si="885"/>
        <v>24592.587476888406</v>
      </c>
      <c r="L8728">
        <f t="shared" si="885"/>
        <v>23830.899549083319</v>
      </c>
      <c r="M8728">
        <f t="shared" si="885"/>
        <v>68706.377110949004</v>
      </c>
      <c r="N8728">
        <f t="shared" si="885"/>
        <v>14776.167827881865</v>
      </c>
    </row>
    <row r="8729" spans="3:14">
      <c r="C8729">
        <v>88</v>
      </c>
      <c r="D8729">
        <v>10</v>
      </c>
      <c r="E8729">
        <f t="shared" si="885"/>
        <v>67332.805084071661</v>
      </c>
      <c r="F8729">
        <f t="shared" si="885"/>
        <v>108767.08816072154</v>
      </c>
      <c r="G8729">
        <f t="shared" si="885"/>
        <v>32564.821328081627</v>
      </c>
      <c r="H8729">
        <f t="shared" si="885"/>
        <v>40312.185289880537</v>
      </c>
      <c r="I8729">
        <f t="shared" si="885"/>
        <v>12716.29507512254</v>
      </c>
      <c r="J8729">
        <f t="shared" si="885"/>
        <v>50124.743864382515</v>
      </c>
      <c r="K8729">
        <f t="shared" si="885"/>
        <v>24177.297615604817</v>
      </c>
      <c r="L8729">
        <f t="shared" si="885"/>
        <v>23412.086767250486</v>
      </c>
      <c r="M8729">
        <f t="shared" si="885"/>
        <v>68629.205891535225</v>
      </c>
      <c r="N8729">
        <f t="shared" si="885"/>
        <v>14614.968232397772</v>
      </c>
    </row>
    <row r="8730" spans="3:14">
      <c r="C8730">
        <v>88</v>
      </c>
      <c r="D8730">
        <v>11</v>
      </c>
      <c r="E8730">
        <f t="shared" ref="E8730:N8739" si="886">E$3/$C8730/$E$12+($D8730-1)*$C8730*$E$12*E$2*E$4/(2*$D8730)+$D8730*E$5/($C8730*$E$12)+$C8730*$E$12*E$2*E$6/(2*$D8730)</f>
        <v>67397.014442760046</v>
      </c>
      <c r="F8730">
        <f t="shared" si="886"/>
        <v>108366.49393981283</v>
      </c>
      <c r="G8730">
        <f t="shared" si="886"/>
        <v>32613.46808612582</v>
      </c>
      <c r="H8730">
        <f t="shared" si="886"/>
        <v>39847.183444131268</v>
      </c>
      <c r="I8730">
        <f t="shared" si="886"/>
        <v>12307.25822088261</v>
      </c>
      <c r="J8730">
        <f t="shared" si="886"/>
        <v>50232.937806219546</v>
      </c>
      <c r="K8730">
        <f t="shared" si="886"/>
        <v>23837.650183294725</v>
      </c>
      <c r="L8730">
        <f t="shared" si="886"/>
        <v>23069.531035618853</v>
      </c>
      <c r="M8730">
        <f t="shared" si="886"/>
        <v>68566.228020684823</v>
      </c>
      <c r="N8730">
        <f t="shared" si="886"/>
        <v>14483.182419911655</v>
      </c>
    </row>
    <row r="8731" spans="3:14">
      <c r="C8731">
        <v>88</v>
      </c>
      <c r="D8731">
        <v>12</v>
      </c>
      <c r="E8731">
        <f t="shared" si="886"/>
        <v>67450.560449206765</v>
      </c>
      <c r="F8731">
        <f t="shared" si="886"/>
        <v>108032.78624082539</v>
      </c>
      <c r="G8731">
        <f t="shared" si="886"/>
        <v>32654.093792604228</v>
      </c>
      <c r="H8731">
        <f t="shared" si="886"/>
        <v>39459.731472544918</v>
      </c>
      <c r="I8731">
        <f t="shared" si="886"/>
        <v>11966.533581570911</v>
      </c>
      <c r="J8731">
        <f t="shared" si="886"/>
        <v>50323.194426948306</v>
      </c>
      <c r="K8731">
        <f t="shared" si="886"/>
        <v>23554.734572714755</v>
      </c>
      <c r="L8731">
        <f t="shared" si="886"/>
        <v>22784.168091638123</v>
      </c>
      <c r="M8731">
        <f t="shared" si="886"/>
        <v>68513.895161256951</v>
      </c>
      <c r="N8731">
        <f t="shared" si="886"/>
        <v>14373.456944674012</v>
      </c>
    </row>
    <row r="8732" spans="3:14">
      <c r="C8732">
        <v>88</v>
      </c>
      <c r="D8732">
        <v>13</v>
      </c>
      <c r="E8732">
        <f t="shared" si="886"/>
        <v>67495.903877006072</v>
      </c>
      <c r="F8732">
        <f t="shared" si="886"/>
        <v>107750.52971254662</v>
      </c>
      <c r="G8732">
        <f t="shared" si="886"/>
        <v>32688.549459416638</v>
      </c>
      <c r="H8732">
        <f t="shared" si="886"/>
        <v>39131.933250314665</v>
      </c>
      <c r="I8732">
        <f t="shared" si="886"/>
        <v>11678.356799896315</v>
      </c>
      <c r="J8732">
        <f t="shared" si="886"/>
        <v>50399.653108363033</v>
      </c>
      <c r="K8732">
        <f t="shared" si="886"/>
        <v>23315.458825004112</v>
      </c>
      <c r="L8732">
        <f t="shared" si="886"/>
        <v>22542.79959969654</v>
      </c>
      <c r="M8732">
        <f t="shared" si="886"/>
        <v>68469.750772154104</v>
      </c>
      <c r="N8732">
        <f t="shared" si="886"/>
        <v>14280.700959627502</v>
      </c>
    </row>
    <row r="8733" spans="3:14">
      <c r="C8733">
        <v>88</v>
      </c>
      <c r="D8733">
        <v>14</v>
      </c>
      <c r="E8733">
        <f t="shared" si="886"/>
        <v>67534.802421582383</v>
      </c>
      <c r="F8733">
        <f t="shared" si="886"/>
        <v>107508.69910411033</v>
      </c>
      <c r="G8733">
        <f t="shared" si="886"/>
        <v>32718.157237920052</v>
      </c>
      <c r="H8733">
        <f t="shared" si="886"/>
        <v>38851.005831149901</v>
      </c>
      <c r="I8733">
        <f t="shared" si="886"/>
        <v>11431.467620650868</v>
      </c>
      <c r="J8733">
        <f t="shared" si="886"/>
        <v>50465.2705517453</v>
      </c>
      <c r="K8733">
        <f t="shared" si="886"/>
        <v>23110.471540976505</v>
      </c>
      <c r="L8733">
        <f t="shared" si="886"/>
        <v>22335.9981772143</v>
      </c>
      <c r="M8733">
        <f t="shared" si="886"/>
        <v>68432.040181163757</v>
      </c>
      <c r="N8733">
        <f t="shared" si="886"/>
        <v>14201.27814544546</v>
      </c>
    </row>
    <row r="8734" spans="3:14">
      <c r="C8734">
        <v>88</v>
      </c>
      <c r="D8734">
        <v>15</v>
      </c>
      <c r="E8734">
        <f t="shared" si="886"/>
        <v>67568.545059580327</v>
      </c>
      <c r="F8734">
        <f t="shared" si="886"/>
        <v>107299.20923154807</v>
      </c>
      <c r="G8734">
        <f t="shared" si="886"/>
        <v>32743.886705776269</v>
      </c>
      <c r="H8734">
        <f t="shared" si="886"/>
        <v>38607.575054437548</v>
      </c>
      <c r="I8734">
        <f t="shared" si="886"/>
        <v>11217.608523348747</v>
      </c>
      <c r="J8734">
        <f t="shared" si="886"/>
        <v>50522.215004701597</v>
      </c>
      <c r="K8734">
        <f t="shared" si="886"/>
        <v>22932.915027895328</v>
      </c>
      <c r="L8734">
        <f t="shared" si="886"/>
        <v>22156.850410299521</v>
      </c>
      <c r="M8734">
        <f t="shared" si="886"/>
        <v>68399.47662866344</v>
      </c>
      <c r="N8734">
        <f t="shared" si="886"/>
        <v>14132.521867954989</v>
      </c>
    </row>
    <row r="8735" spans="3:14">
      <c r="C8735">
        <v>88</v>
      </c>
      <c r="D8735">
        <v>16</v>
      </c>
      <c r="E8735">
        <f t="shared" si="886"/>
        <v>67598.098523483335</v>
      </c>
      <c r="F8735">
        <f t="shared" si="886"/>
        <v>107115.9962068835</v>
      </c>
      <c r="G8735">
        <f t="shared" si="886"/>
        <v>32766.465046231642</v>
      </c>
      <c r="H8735">
        <f t="shared" si="886"/>
        <v>38394.610299717766</v>
      </c>
      <c r="I8735">
        <f t="shared" si="886"/>
        <v>11030.58636762557</v>
      </c>
      <c r="J8735">
        <f t="shared" si="886"/>
        <v>50572.11265293679</v>
      </c>
      <c r="K8735">
        <f t="shared" si="886"/>
        <v>22777.646016208131</v>
      </c>
      <c r="L8735">
        <f t="shared" si="886"/>
        <v>22000.171238533316</v>
      </c>
      <c r="M8735">
        <f t="shared" si="886"/>
        <v>68371.095044936257</v>
      </c>
      <c r="N8735">
        <f t="shared" si="886"/>
        <v>14072.43215152642</v>
      </c>
    </row>
    <row r="8736" spans="3:14">
      <c r="C8736">
        <v>88</v>
      </c>
      <c r="D8736">
        <v>17</v>
      </c>
      <c r="E8736">
        <f t="shared" si="886"/>
        <v>67624.202079308161</v>
      </c>
      <c r="F8736">
        <f t="shared" si="886"/>
        <v>106954.42293931107</v>
      </c>
      <c r="G8736">
        <f t="shared" si="886"/>
        <v>32786.4483405922</v>
      </c>
      <c r="H8736">
        <f t="shared" si="886"/>
        <v>38206.73521016835</v>
      </c>
      <c r="I8736">
        <f t="shared" si="886"/>
        <v>10865.665222614472</v>
      </c>
      <c r="J8736">
        <f t="shared" si="886"/>
        <v>50616.207050225195</v>
      </c>
      <c r="K8736">
        <f t="shared" si="886"/>
        <v>22640.731417433624</v>
      </c>
      <c r="L8736">
        <f t="shared" si="886"/>
        <v>21861.995615712989</v>
      </c>
      <c r="M8736">
        <f t="shared" si="886"/>
        <v>68346.157435492816</v>
      </c>
      <c r="N8736">
        <f t="shared" si="886"/>
        <v>14019.479603031181</v>
      </c>
    </row>
    <row r="8737" spans="3:14">
      <c r="C8737">
        <v>88</v>
      </c>
      <c r="D8737">
        <v>18</v>
      </c>
      <c r="E8737">
        <f t="shared" si="886"/>
        <v>67647.430711734472</v>
      </c>
      <c r="F8737">
        <f t="shared" si="886"/>
        <v>106810.88280264875</v>
      </c>
      <c r="G8737">
        <f t="shared" si="886"/>
        <v>32804.269096540404</v>
      </c>
      <c r="H8737">
        <f t="shared" si="886"/>
        <v>38039.768174927551</v>
      </c>
      <c r="I8737">
        <f t="shared" si="886"/>
        <v>10719.161586530101</v>
      </c>
      <c r="J8737">
        <f t="shared" si="886"/>
        <v>50655.465405057941</v>
      </c>
      <c r="K8737">
        <f t="shared" si="886"/>
        <v>22519.112162753016</v>
      </c>
      <c r="L8737">
        <f t="shared" si="886"/>
        <v>21739.23961701422</v>
      </c>
      <c r="M8737">
        <f t="shared" si="886"/>
        <v>68324.089804619187</v>
      </c>
      <c r="N8737">
        <f t="shared" si="886"/>
        <v>13972.474694480385</v>
      </c>
    </row>
    <row r="8738" spans="3:14">
      <c r="C8738">
        <v>88</v>
      </c>
      <c r="D8738">
        <v>19</v>
      </c>
      <c r="E8738">
        <f t="shared" si="886"/>
        <v>67668.238356035785</v>
      </c>
      <c r="F8738">
        <f t="shared" si="886"/>
        <v>106682.52846043711</v>
      </c>
      <c r="G8738">
        <f t="shared" si="886"/>
        <v>32820.268767509799</v>
      </c>
      <c r="H8738">
        <f t="shared" si="886"/>
        <v>37890.40792226245</v>
      </c>
      <c r="I8738">
        <f t="shared" si="886"/>
        <v>10588.167431647187</v>
      </c>
      <c r="J8738">
        <f t="shared" si="886"/>
        <v>50690.651303085921</v>
      </c>
      <c r="K8738">
        <f t="shared" si="886"/>
        <v>22410.373197835695</v>
      </c>
      <c r="L8738">
        <f t="shared" si="886"/>
        <v>21629.468564944142</v>
      </c>
      <c r="M8738">
        <f t="shared" si="886"/>
        <v>68304.438997804333</v>
      </c>
      <c r="N8738">
        <f t="shared" si="886"/>
        <v>13930.47832483017</v>
      </c>
    </row>
    <row r="8739" spans="3:14">
      <c r="C8739">
        <v>88</v>
      </c>
      <c r="D8739">
        <v>20</v>
      </c>
      <c r="E8739">
        <f t="shared" si="886"/>
        <v>67686.988160430774</v>
      </c>
      <c r="F8739">
        <f t="shared" si="886"/>
        <v>106567.08204350853</v>
      </c>
      <c r="G8739">
        <f t="shared" si="886"/>
        <v>32834.720516247202</v>
      </c>
      <c r="H8739">
        <f t="shared" si="886"/>
        <v>37756.013434786684</v>
      </c>
      <c r="I8739">
        <f t="shared" si="886"/>
        <v>10470.356335785513</v>
      </c>
      <c r="J8739">
        <f t="shared" si="886"/>
        <v>50722.375612829848</v>
      </c>
      <c r="K8739">
        <f t="shared" si="886"/>
        <v>22312.582479217173</v>
      </c>
      <c r="L8739">
        <f t="shared" si="886"/>
        <v>21530.734717508451</v>
      </c>
      <c r="M8739">
        <f t="shared" si="886"/>
        <v>68286.842491439456</v>
      </c>
      <c r="N8739">
        <f t="shared" si="886"/>
        <v>13892.739213245455</v>
      </c>
    </row>
    <row r="8740" spans="3:14">
      <c r="C8740">
        <v>88</v>
      </c>
      <c r="D8740">
        <v>21</v>
      </c>
      <c r="E8740">
        <f t="shared" ref="E8740:N8749" si="887">E$3/$C8740/$E$12+($D8740-1)*$C8740*$E$12*E$2*E$4/(2*$D8740)+$D8740*E$5/($C8740*$E$12)+$C8740*$E$12*E$2*E$6/(2*$D8740)</f>
        <v>67703.974102048975</v>
      </c>
      <c r="F8740">
        <f t="shared" si="887"/>
        <v>106462.69956253683</v>
      </c>
      <c r="G8740">
        <f t="shared" si="887"/>
        <v>32847.845474500027</v>
      </c>
      <c r="H8740">
        <f t="shared" si="887"/>
        <v>37634.446746044639</v>
      </c>
      <c r="I8740">
        <f t="shared" si="887"/>
        <v>10363.845004799183</v>
      </c>
      <c r="J8740">
        <f t="shared" si="887"/>
        <v>50751.132846901746</v>
      </c>
      <c r="K8740">
        <f t="shared" si="887"/>
        <v>22224.175971711906</v>
      </c>
      <c r="L8740">
        <f t="shared" si="887"/>
        <v>21441.461331187944</v>
      </c>
      <c r="M8740">
        <f t="shared" si="887"/>
        <v>68271.006814031658</v>
      </c>
      <c r="N8740">
        <f t="shared" si="887"/>
        <v>13858.649180002591</v>
      </c>
    </row>
    <row r="8741" spans="3:14">
      <c r="C8741">
        <v>88</v>
      </c>
      <c r="D8741">
        <v>22</v>
      </c>
      <c r="E8741">
        <f t="shared" si="887"/>
        <v>67719.436707632645</v>
      </c>
      <c r="F8741">
        <f t="shared" si="887"/>
        <v>106367.87229898246</v>
      </c>
      <c r="G8741">
        <f t="shared" si="887"/>
        <v>32859.824568243457</v>
      </c>
      <c r="H8741">
        <f t="shared" si="887"/>
        <v>37523.958610754424</v>
      </c>
      <c r="I8741">
        <f t="shared" si="887"/>
        <v>10267.092561659741</v>
      </c>
      <c r="J8741">
        <f t="shared" si="887"/>
        <v>50777.327606529579</v>
      </c>
      <c r="K8741">
        <f t="shared" si="887"/>
        <v>22143.874010168081</v>
      </c>
      <c r="L8741">
        <f t="shared" si="887"/>
        <v>21360.358343103282</v>
      </c>
      <c r="M8741">
        <f t="shared" si="887"/>
        <v>68256.691852541378</v>
      </c>
      <c r="N8741">
        <f t="shared" si="887"/>
        <v>13827.710623509505</v>
      </c>
    </row>
    <row r="8742" spans="3:14">
      <c r="C8742">
        <v>88</v>
      </c>
      <c r="D8742">
        <v>23</v>
      </c>
      <c r="E8742">
        <f t="shared" si="887"/>
        <v>67733.574673186304</v>
      </c>
      <c r="F8742">
        <f t="shared" si="887"/>
        <v>106281.35392013885</v>
      </c>
      <c r="G8742">
        <f t="shared" si="887"/>
        <v>32870.807258065681</v>
      </c>
      <c r="H8742">
        <f t="shared" si="887"/>
        <v>37423.10400020497</v>
      </c>
      <c r="I8742">
        <f t="shared" si="887"/>
        <v>10178.826107952384</v>
      </c>
      <c r="J8742">
        <f t="shared" si="887"/>
        <v>50801.29412751046</v>
      </c>
      <c r="K8742">
        <f t="shared" si="887"/>
        <v>22070.619479895082</v>
      </c>
      <c r="L8742">
        <f t="shared" si="887"/>
        <v>21286.360049136743</v>
      </c>
      <c r="M8742">
        <f t="shared" si="887"/>
        <v>68243.699252718507</v>
      </c>
      <c r="N8742">
        <f t="shared" si="887"/>
        <v>13799.512481581452</v>
      </c>
    </row>
    <row r="8743" spans="3:14">
      <c r="C8743">
        <v>88</v>
      </c>
      <c r="D8743">
        <v>24</v>
      </c>
      <c r="E8743">
        <f t="shared" si="887"/>
        <v>67746.553578713676</v>
      </c>
      <c r="F8743">
        <f t="shared" si="887"/>
        <v>106202.10581541705</v>
      </c>
      <c r="G8743">
        <f t="shared" si="887"/>
        <v>32880.918094456836</v>
      </c>
      <c r="H8743">
        <f t="shared" si="887"/>
        <v>37330.678723803641</v>
      </c>
      <c r="I8743">
        <f t="shared" si="887"/>
        <v>10097.984894998091</v>
      </c>
      <c r="J8743">
        <f t="shared" si="887"/>
        <v>50823.310939675212</v>
      </c>
      <c r="K8743">
        <f t="shared" si="887"/>
        <v>22003.53145198405</v>
      </c>
      <c r="L8743">
        <f t="shared" si="887"/>
        <v>21218.578362523564</v>
      </c>
      <c r="M8743">
        <f t="shared" si="887"/>
        <v>68231.863719354602</v>
      </c>
      <c r="N8743">
        <f t="shared" si="887"/>
        <v>13773.712202397797</v>
      </c>
    </row>
    <row r="8744" spans="3:14">
      <c r="C8744">
        <v>88</v>
      </c>
      <c r="D8744">
        <v>25</v>
      </c>
      <c r="E8744">
        <f t="shared" si="887"/>
        <v>67758.512511417954</v>
      </c>
      <c r="F8744">
        <f t="shared" si="887"/>
        <v>106129.25555192256</v>
      </c>
      <c r="G8744">
        <f t="shared" si="887"/>
        <v>32890.261699828654</v>
      </c>
      <c r="H8744">
        <f t="shared" si="887"/>
        <v>37245.671261452684</v>
      </c>
      <c r="I8744">
        <f t="shared" si="887"/>
        <v>10023.677893906501</v>
      </c>
      <c r="J8744">
        <f t="shared" si="887"/>
        <v>50843.612008081778</v>
      </c>
      <c r="K8744">
        <f t="shared" si="887"/>
        <v>21941.869946151557</v>
      </c>
      <c r="L8744">
        <f t="shared" si="887"/>
        <v>21156.267290381336</v>
      </c>
      <c r="M8744">
        <f t="shared" si="887"/>
        <v>68221.046404474575</v>
      </c>
      <c r="N8744">
        <f t="shared" si="887"/>
        <v>13750.022042429215</v>
      </c>
    </row>
    <row r="8745" spans="3:14">
      <c r="C8745">
        <v>88</v>
      </c>
      <c r="D8745">
        <v>26</v>
      </c>
      <c r="E8745">
        <f t="shared" si="887"/>
        <v>67769.569160471001</v>
      </c>
      <c r="F8745">
        <f t="shared" si="887"/>
        <v>106062.06491720598</v>
      </c>
      <c r="G8745">
        <f t="shared" si="887"/>
        <v>32898.926600837207</v>
      </c>
      <c r="H8745">
        <f t="shared" si="887"/>
        <v>37167.225711530897</v>
      </c>
      <c r="I8745">
        <f t="shared" si="887"/>
        <v>9955.1511571549927</v>
      </c>
      <c r="J8745">
        <f t="shared" si="887"/>
        <v>50862.395303163808</v>
      </c>
      <c r="K8745">
        <f t="shared" si="887"/>
        <v>21885.008825234683</v>
      </c>
      <c r="L8745">
        <f t="shared" si="887"/>
        <v>21098.795607963417</v>
      </c>
      <c r="M8745">
        <f t="shared" si="887"/>
        <v>68211.129821330309</v>
      </c>
      <c r="N8745">
        <f t="shared" si="887"/>
        <v>13728.198526381657</v>
      </c>
    </row>
    <row r="8746" spans="3:14">
      <c r="C8746">
        <v>88</v>
      </c>
      <c r="D8746">
        <v>27</v>
      </c>
      <c r="E8746">
        <f t="shared" si="887"/>
        <v>67779.823779611863</v>
      </c>
      <c r="F8746">
        <f t="shared" si="887"/>
        <v>105999.90506362535</v>
      </c>
      <c r="G8746">
        <f t="shared" si="887"/>
        <v>32906.988209078423</v>
      </c>
      <c r="H8746">
        <f t="shared" si="887"/>
        <v>37094.612972657254</v>
      </c>
      <c r="I8746">
        <f t="shared" si="887"/>
        <v>9891.7624331502211</v>
      </c>
      <c r="J8746">
        <f t="shared" si="887"/>
        <v>50879.829466401781</v>
      </c>
      <c r="K8746">
        <f t="shared" si="887"/>
        <v>21832.414713131697</v>
      </c>
      <c r="L8746">
        <f t="shared" si="887"/>
        <v>21045.625605300436</v>
      </c>
      <c r="M8746">
        <f t="shared" si="887"/>
        <v>68202.013888617832</v>
      </c>
      <c r="N8746">
        <f t="shared" si="887"/>
        <v>13708.034249375014</v>
      </c>
    </row>
    <row r="8747" spans="3:14">
      <c r="C8747">
        <v>88</v>
      </c>
      <c r="D8747">
        <v>28</v>
      </c>
      <c r="E8747">
        <f t="shared" si="887"/>
        <v>67789.36230061682</v>
      </c>
      <c r="F8747">
        <f t="shared" si="887"/>
        <v>105942.23697891613</v>
      </c>
      <c r="G8747">
        <f t="shared" si="887"/>
        <v>32914.511163063078</v>
      </c>
      <c r="H8747">
        <f t="shared" si="887"/>
        <v>37027.208100790893</v>
      </c>
      <c r="I8747">
        <f t="shared" si="887"/>
        <v>9832.9612205264693</v>
      </c>
      <c r="J8747">
        <f t="shared" si="887"/>
        <v>50896.059047636161</v>
      </c>
      <c r="K8747">
        <f t="shared" si="887"/>
        <v>21783.630430326833</v>
      </c>
      <c r="L8747">
        <f t="shared" si="887"/>
        <v>20996.296388132945</v>
      </c>
      <c r="M8747">
        <f t="shared" si="887"/>
        <v>68193.612822362295</v>
      </c>
      <c r="N8747">
        <f t="shared" si="887"/>
        <v>13689.351435797753</v>
      </c>
    </row>
    <row r="8748" spans="3:14">
      <c r="C8748">
        <v>88</v>
      </c>
      <c r="D8748">
        <v>29</v>
      </c>
      <c r="E8748">
        <f t="shared" si="887"/>
        <v>67798.258802603406</v>
      </c>
      <c r="F8748">
        <f t="shared" si="887"/>
        <v>105888.59599733299</v>
      </c>
      <c r="G8748">
        <f t="shared" si="887"/>
        <v>32921.551185645309</v>
      </c>
      <c r="H8748">
        <f t="shared" si="887"/>
        <v>36964.472351068995</v>
      </c>
      <c r="I8748">
        <f t="shared" si="887"/>
        <v>9778.2729491408663</v>
      </c>
      <c r="J8748">
        <f t="shared" si="887"/>
        <v>50911.20865879835</v>
      </c>
      <c r="K8748">
        <f t="shared" si="887"/>
        <v>21738.261856547862</v>
      </c>
      <c r="L8748">
        <f t="shared" si="887"/>
        <v>20950.41063382346</v>
      </c>
      <c r="M8748">
        <f t="shared" si="887"/>
        <v>68185.852670861263</v>
      </c>
      <c r="N8748">
        <f t="shared" si="887"/>
        <v>13671.996830812353</v>
      </c>
    </row>
    <row r="8749" spans="3:14">
      <c r="C8749">
        <v>88</v>
      </c>
      <c r="D8749">
        <v>30</v>
      </c>
      <c r="E8749">
        <f t="shared" si="887"/>
        <v>67806.577487473463</v>
      </c>
      <c r="F8749">
        <f t="shared" si="887"/>
        <v>105838.57940856331</v>
      </c>
      <c r="G8749">
        <f t="shared" si="887"/>
        <v>32928.156569965358</v>
      </c>
      <c r="H8749">
        <f t="shared" si="887"/>
        <v>36905.938811277105</v>
      </c>
      <c r="I8749">
        <f t="shared" si="887"/>
        <v>9727.286324869603</v>
      </c>
      <c r="J8749">
        <f t="shared" si="887"/>
        <v>50925.386296895551</v>
      </c>
      <c r="K8749">
        <f t="shared" si="887"/>
        <v>21695.967420892201</v>
      </c>
      <c r="L8749">
        <f t="shared" si="887"/>
        <v>20907.6239960862</v>
      </c>
      <c r="M8749">
        <f t="shared" si="887"/>
        <v>68178.669342639259</v>
      </c>
      <c r="N8749">
        <f t="shared" si="887"/>
        <v>13655.837613559628</v>
      </c>
    </row>
    <row r="8750" spans="3:14">
      <c r="C8750">
        <v>88</v>
      </c>
      <c r="D8750">
        <v>31</v>
      </c>
      <c r="E8750">
        <f t="shared" ref="E8750:N8759" si="888">E$3/$C8750/$E$12+($D8750-1)*$C8750*$E$12*E$2*E$4/(2*$D8750)+$D8750*E$5/($C8750*$E$12)+$C8750*$E$12*E$2*E$6/(2*$D8750)</f>
        <v>67814.37427301245</v>
      </c>
      <c r="F8750">
        <f t="shared" si="888"/>
        <v>105791.8364649155</v>
      </c>
      <c r="G8750">
        <f t="shared" si="888"/>
        <v>32934.369377790528</v>
      </c>
      <c r="H8750">
        <f t="shared" si="888"/>
        <v>36851.200815938115</v>
      </c>
      <c r="I8750">
        <f t="shared" si="888"/>
        <v>9679.643123798387</v>
      </c>
      <c r="J8750">
        <f t="shared" si="888"/>
        <v>50938.686023837283</v>
      </c>
      <c r="K8750">
        <f t="shared" si="888"/>
        <v>21656.449626122103</v>
      </c>
      <c r="L8750">
        <f t="shared" si="888"/>
        <v>20867.636560414161</v>
      </c>
      <c r="M8750">
        <f t="shared" si="888"/>
        <v>68172.007016088697</v>
      </c>
      <c r="N8750">
        <f t="shared" si="888"/>
        <v>13640.758101355779</v>
      </c>
    </row>
    <row r="8751" spans="3:14">
      <c r="C8751">
        <v>88</v>
      </c>
      <c r="D8751">
        <v>32</v>
      </c>
      <c r="E8751">
        <f t="shared" si="888"/>
        <v>67821.698087282624</v>
      </c>
      <c r="F8751">
        <f t="shared" si="888"/>
        <v>105748.06026215933</v>
      </c>
      <c r="G8751">
        <f t="shared" si="888"/>
        <v>32940.226413167213</v>
      </c>
      <c r="H8751">
        <f t="shared" si="888"/>
        <v>36799.902532759588</v>
      </c>
      <c r="I8751">
        <f t="shared" si="888"/>
        <v>9635.0299000022133</v>
      </c>
      <c r="J8751">
        <f t="shared" si="888"/>
        <v>50951.190143794367</v>
      </c>
      <c r="K8751">
        <f t="shared" si="888"/>
        <v>21619.448162154556</v>
      </c>
      <c r="L8751">
        <f t="shared" si="888"/>
        <v>20830.185901613742</v>
      </c>
      <c r="M8751">
        <f t="shared" si="888"/>
        <v>68165.81684730282</v>
      </c>
      <c r="N8751">
        <f t="shared" si="888"/>
        <v>13626.657071852458</v>
      </c>
    </row>
    <row r="8752" spans="3:14">
      <c r="C8752">
        <v>88</v>
      </c>
      <c r="D8752">
        <v>33</v>
      </c>
      <c r="E8752">
        <f t="shared" si="888"/>
        <v>67828.591927672125</v>
      </c>
      <c r="F8752">
        <f t="shared" si="888"/>
        <v>105706.98109657741</v>
      </c>
      <c r="G8752">
        <f t="shared" si="888"/>
        <v>32945.760019045279</v>
      </c>
      <c r="H8752">
        <f t="shared" si="888"/>
        <v>36751.731260636021</v>
      </c>
      <c r="I8752">
        <f t="shared" si="888"/>
        <v>9593.1712010015344</v>
      </c>
      <c r="J8752">
        <f t="shared" si="888"/>
        <v>50962.970984674525</v>
      </c>
      <c r="K8752">
        <f t="shared" si="888"/>
        <v>21584.734271643865</v>
      </c>
      <c r="L8752">
        <f t="shared" si="888"/>
        <v>20795.041403605697</v>
      </c>
      <c r="M8752">
        <f t="shared" si="888"/>
        <v>68160.055912848504</v>
      </c>
      <c r="N8752">
        <f t="shared" si="888"/>
        <v>13613.445572076906</v>
      </c>
    </row>
    <row r="8753" spans="3:14">
      <c r="C8753">
        <v>88</v>
      </c>
      <c r="D8753">
        <v>34</v>
      </c>
      <c r="E8753">
        <f t="shared" si="888"/>
        <v>67835.093733052723</v>
      </c>
      <c r="F8753">
        <f t="shared" si="888"/>
        <v>105668.3609943014</v>
      </c>
      <c r="G8753">
        <f t="shared" si="888"/>
        <v>32950.998733321656</v>
      </c>
      <c r="H8753">
        <f t="shared" si="888"/>
        <v>36706.411086827255</v>
      </c>
      <c r="I8753">
        <f t="shared" si="888"/>
        <v>9553.8239804908608</v>
      </c>
      <c r="J8753">
        <f t="shared" si="888"/>
        <v>50974.092365219796</v>
      </c>
      <c r="K8753">
        <f t="shared" si="888"/>
        <v>21552.10610987325</v>
      </c>
      <c r="L8753">
        <f t="shared" si="888"/>
        <v>20761.999581614222</v>
      </c>
      <c r="M8753">
        <f t="shared" si="888"/>
        <v>68154.686339108259</v>
      </c>
      <c r="N8753">
        <f t="shared" si="888"/>
        <v>13601.045114111952</v>
      </c>
    </row>
    <row r="8754" spans="3:14">
      <c r="C8754">
        <v>88</v>
      </c>
      <c r="D8754">
        <v>35</v>
      </c>
      <c r="E8754">
        <f t="shared" si="888"/>
        <v>67841.237106425178</v>
      </c>
      <c r="F8754">
        <f t="shared" si="888"/>
        <v>105631.98917847655</v>
      </c>
      <c r="G8754">
        <f t="shared" si="888"/>
        <v>32955.967832419359</v>
      </c>
      <c r="H8754">
        <f t="shared" si="888"/>
        <v>36663.697631477764</v>
      </c>
      <c r="I8754">
        <f t="shared" si="888"/>
        <v>9516.7729688853415</v>
      </c>
      <c r="J8754">
        <f t="shared" si="888"/>
        <v>50984.610810601793</v>
      </c>
      <c r="K8754">
        <f t="shared" si="888"/>
        <v>21521.38490009357</v>
      </c>
      <c r="L8754">
        <f t="shared" si="888"/>
        <v>20730.88020626648</v>
      </c>
      <c r="M8754">
        <f t="shared" si="888"/>
        <v>68149.674580877996</v>
      </c>
      <c r="N8754">
        <f t="shared" si="888"/>
        <v>13589.386180088131</v>
      </c>
    </row>
    <row r="8755" spans="3:14">
      <c r="C8755">
        <v>88</v>
      </c>
      <c r="D8755">
        <v>36</v>
      </c>
      <c r="E8755">
        <f t="shared" si="888"/>
        <v>67847.051917123536</v>
      </c>
      <c r="F8755">
        <f t="shared" si="888"/>
        <v>105597.67829189857</v>
      </c>
      <c r="G8755">
        <f t="shared" si="888"/>
        <v>32960.689784269933</v>
      </c>
      <c r="H8755">
        <f t="shared" si="888"/>
        <v>36623.373668049258</v>
      </c>
      <c r="I8755">
        <f t="shared" si="888"/>
        <v>9481.8268154428752</v>
      </c>
      <c r="J8755">
        <f t="shared" si="888"/>
        <v>50994.57656541741</v>
      </c>
      <c r="K8755">
        <f t="shared" si="888"/>
        <v>21492.411729638905</v>
      </c>
      <c r="L8755">
        <f t="shared" si="888"/>
        <v>20701.523073675482</v>
      </c>
      <c r="M8755">
        <f t="shared" si="888"/>
        <v>68144.990820198567</v>
      </c>
      <c r="N8755">
        <f t="shared" si="888"/>
        <v>13578.406976343671</v>
      </c>
    </row>
    <row r="8756" spans="3:14">
      <c r="C8756">
        <v>88</v>
      </c>
      <c r="D8756">
        <v>37</v>
      </c>
      <c r="E8756">
        <f t="shared" si="888"/>
        <v>67852.564805364615</v>
      </c>
      <c r="F8756">
        <f t="shared" si="888"/>
        <v>105565.26123219609</v>
      </c>
      <c r="G8756">
        <f t="shared" si="888"/>
        <v>32965.184627839364</v>
      </c>
      <c r="H8756">
        <f t="shared" si="888"/>
        <v>36585.245453953525</v>
      </c>
      <c r="I8756">
        <f t="shared" si="888"/>
        <v>9448.814855988081</v>
      </c>
      <c r="J8756">
        <f t="shared" si="888"/>
        <v>51004.034442415294</v>
      </c>
      <c r="K8756">
        <f t="shared" si="888"/>
        <v>21465.044865591008</v>
      </c>
      <c r="L8756">
        <f t="shared" si="888"/>
        <v>20673.785299293399</v>
      </c>
      <c r="M8756">
        <f t="shared" si="888"/>
        <v>68140.608462673976</v>
      </c>
      <c r="N8756">
        <f t="shared" si="888"/>
        <v>13568.05238961268</v>
      </c>
    </row>
    <row r="8757" spans="3:14">
      <c r="C8757">
        <v>88</v>
      </c>
      <c r="D8757">
        <v>38</v>
      </c>
      <c r="E8757">
        <f t="shared" si="888"/>
        <v>67857.799607131863</v>
      </c>
      <c r="F8757">
        <f t="shared" si="888"/>
        <v>105534.58848672107</v>
      </c>
      <c r="G8757">
        <f t="shared" si="888"/>
        <v>32969.470292728794</v>
      </c>
      <c r="H8757">
        <f t="shared" si="888"/>
        <v>36549.139640559079</v>
      </c>
      <c r="I8757">
        <f t="shared" si="888"/>
        <v>9417.5843909956166</v>
      </c>
      <c r="J8757">
        <f t="shared" si="888"/>
        <v>51013.024537212637</v>
      </c>
      <c r="K8757">
        <f t="shared" si="888"/>
        <v>21439.157494286195</v>
      </c>
      <c r="L8757">
        <f t="shared" si="888"/>
        <v>20647.539039051087</v>
      </c>
      <c r="M8757">
        <f t="shared" si="888"/>
        <v>68136.503713318292</v>
      </c>
      <c r="N8757">
        <f t="shared" si="888"/>
        <v>13558.273108025678</v>
      </c>
    </row>
    <row r="8758" spans="3:14">
      <c r="C8758">
        <v>88</v>
      </c>
      <c r="D8758">
        <v>39</v>
      </c>
      <c r="E8758">
        <f t="shared" si="888"/>
        <v>67862.7777136925</v>
      </c>
      <c r="F8758">
        <f t="shared" si="888"/>
        <v>105505.52587745598</v>
      </c>
      <c r="G8758">
        <f t="shared" si="888"/>
        <v>32973.562869605914</v>
      </c>
      <c r="H8758">
        <f t="shared" si="888"/>
        <v>36514.90065858118</v>
      </c>
      <c r="I8758">
        <f t="shared" si="888"/>
        <v>9387.9983824299161</v>
      </c>
      <c r="J8758">
        <f t="shared" si="888"/>
        <v>51021.582833055611</v>
      </c>
      <c r="K8758">
        <f t="shared" si="888"/>
        <v>21414.635808590385</v>
      </c>
      <c r="L8758">
        <f t="shared" si="888"/>
        <v>20622.669561091665</v>
      </c>
      <c r="M8758">
        <f t="shared" si="888"/>
        <v>68132.655217657011</v>
      </c>
      <c r="N8758">
        <f t="shared" si="888"/>
        <v>13549.024877340815</v>
      </c>
    </row>
    <row r="8759" spans="3:14">
      <c r="C8759">
        <v>88</v>
      </c>
      <c r="D8759">
        <v>40</v>
      </c>
      <c r="E8759">
        <f t="shared" si="888"/>
        <v>67867.518377187036</v>
      </c>
      <c r="F8759">
        <f t="shared" si="888"/>
        <v>105477.95264418506</v>
      </c>
      <c r="G8759">
        <f t="shared" si="888"/>
        <v>32977.476840071657</v>
      </c>
      <c r="H8759">
        <f t="shared" si="888"/>
        <v>36482.388495663574</v>
      </c>
      <c r="I8759">
        <f t="shared" si="888"/>
        <v>9359.9334960589749</v>
      </c>
      <c r="J8759">
        <f t="shared" si="888"/>
        <v>51029.741714865828</v>
      </c>
      <c r="K8759">
        <f t="shared" si="888"/>
        <v>21391.37738208289</v>
      </c>
      <c r="L8759">
        <f t="shared" si="888"/>
        <v>20599.073606743892</v>
      </c>
      <c r="M8759">
        <f t="shared" si="888"/>
        <v>68129.043756662999</v>
      </c>
      <c r="N8759">
        <f t="shared" si="888"/>
        <v>13540.267868740433</v>
      </c>
    </row>
    <row r="8760" spans="3:14">
      <c r="C8760">
        <v>88</v>
      </c>
      <c r="D8760">
        <v>41</v>
      </c>
      <c r="E8760">
        <f t="shared" ref="E8760:N8769" si="889">E$3/$C8760/$E$12+($D8760-1)*$C8760*$E$12*E$2*E$4/(2*$D8760)+$D8760*E$5/($C8760*$E$12)+$C8760*$E$12*E$2*E$6/(2*$D8760)</f>
        <v>67872.038971498332</v>
      </c>
      <c r="F8760">
        <f t="shared" si="889"/>
        <v>105451.75980817708</v>
      </c>
      <c r="G8760">
        <f t="shared" si="889"/>
        <v>32981.22527288783</v>
      </c>
      <c r="H8760">
        <f t="shared" si="889"/>
        <v>36451.476799192118</v>
      </c>
      <c r="I8760">
        <f t="shared" si="889"/>
        <v>9333.2784302587879</v>
      </c>
      <c r="J8760">
        <f t="shared" si="889"/>
        <v>51037.530408060302</v>
      </c>
      <c r="K8760">
        <f t="shared" si="889"/>
        <v>21369.289781164578</v>
      </c>
      <c r="L8760">
        <f t="shared" si="889"/>
        <v>20576.65799135327</v>
      </c>
      <c r="M8760">
        <f t="shared" si="889"/>
        <v>68125.651986336248</v>
      </c>
      <c r="N8760">
        <f t="shared" si="889"/>
        <v>13531.966139145181</v>
      </c>
    </row>
    <row r="8761" spans="3:14">
      <c r="C8761">
        <v>88</v>
      </c>
      <c r="D8761">
        <v>42</v>
      </c>
      <c r="E8761">
        <f t="shared" si="889"/>
        <v>67876.355215853808</v>
      </c>
      <c r="F8761">
        <f t="shared" si="889"/>
        <v>105426.84876962756</v>
      </c>
      <c r="G8761">
        <f t="shared" si="889"/>
        <v>32984.819992172248</v>
      </c>
      <c r="H8761">
        <f t="shared" si="889"/>
        <v>36422.051250134929</v>
      </c>
      <c r="I8761">
        <f t="shared" si="889"/>
        <v>9307.9324835600091</v>
      </c>
      <c r="J8761">
        <f t="shared" si="889"/>
        <v>51044.975354683018</v>
      </c>
      <c r="K8761">
        <f t="shared" si="889"/>
        <v>21348.289375436212</v>
      </c>
      <c r="L8761">
        <f t="shared" si="889"/>
        <v>20555.338404994291</v>
      </c>
      <c r="M8761">
        <f t="shared" si="889"/>
        <v>68122.464214486245</v>
      </c>
      <c r="N8761">
        <f t="shared" si="889"/>
        <v>13524.087168626116</v>
      </c>
    </row>
    <row r="8762" spans="3:14">
      <c r="C8762">
        <v>88</v>
      </c>
      <c r="D8762">
        <v>43</v>
      </c>
      <c r="E8762">
        <f t="shared" si="889"/>
        <v>67880.481367227068</v>
      </c>
      <c r="F8762">
        <f t="shared" si="889"/>
        <v>105403.13010080672</v>
      </c>
      <c r="G8762">
        <f t="shared" si="889"/>
        <v>32988.271722124802</v>
      </c>
      <c r="H8762">
        <f t="shared" si="889"/>
        <v>36394.008163788691</v>
      </c>
      <c r="I8762">
        <f t="shared" si="889"/>
        <v>9283.8043220718482</v>
      </c>
      <c r="J8762">
        <f t="shared" si="889"/>
        <v>51052.100537052902</v>
      </c>
      <c r="K8762">
        <f t="shared" si="889"/>
        <v>21328.300314070588</v>
      </c>
      <c r="L8762">
        <f t="shared" si="889"/>
        <v>20535.038380525195</v>
      </c>
      <c r="M8762">
        <f t="shared" si="889"/>
        <v>68119.466208661121</v>
      </c>
      <c r="N8762">
        <f t="shared" si="889"/>
        <v>13516.601462363973</v>
      </c>
    </row>
    <row r="8763" spans="3:14">
      <c r="C8763">
        <v>88</v>
      </c>
      <c r="D8763">
        <v>44</v>
      </c>
      <c r="E8763">
        <f t="shared" si="889"/>
        <v>67884.4303865033</v>
      </c>
      <c r="F8763">
        <f t="shared" si="889"/>
        <v>105380.52250377864</v>
      </c>
      <c r="G8763">
        <f t="shared" si="889"/>
        <v>32991.590212018134</v>
      </c>
      <c r="H8763">
        <f t="shared" si="889"/>
        <v>36367.253281332218</v>
      </c>
      <c r="I8763">
        <f t="shared" si="889"/>
        <v>9260.8109149844877</v>
      </c>
      <c r="J8763">
        <f t="shared" si="889"/>
        <v>51058.927757278165</v>
      </c>
      <c r="K8763">
        <f t="shared" si="889"/>
        <v>21309.253641770254</v>
      </c>
      <c r="L8763">
        <f t="shared" si="889"/>
        <v>20515.688402362601</v>
      </c>
      <c r="M8763">
        <f t="shared" si="889"/>
        <v>68116.64503026825</v>
      </c>
      <c r="N8763">
        <f t="shared" si="889"/>
        <v>13509.482206886687</v>
      </c>
    </row>
    <row r="8764" spans="3:14">
      <c r="C8764">
        <v>88</v>
      </c>
      <c r="D8764">
        <v>45</v>
      </c>
      <c r="E8764">
        <f t="shared" si="889"/>
        <v>67888.214082488965</v>
      </c>
      <c r="F8764">
        <f t="shared" si="889"/>
        <v>105358.95190709044</v>
      </c>
      <c r="G8764">
        <f t="shared" si="889"/>
        <v>32994.784344522835</v>
      </c>
      <c r="H8764">
        <f t="shared" si="889"/>
        <v>36341.700722506161</v>
      </c>
      <c r="I8764">
        <f t="shared" si="889"/>
        <v>9238.876612004542</v>
      </c>
      <c r="J8764">
        <f t="shared" si="889"/>
        <v>51065.476879501737</v>
      </c>
      <c r="K8764">
        <f t="shared" si="889"/>
        <v>21291.08653259751</v>
      </c>
      <c r="L8764">
        <f t="shared" si="889"/>
        <v>20497.225134086064</v>
      </c>
      <c r="M8764">
        <f t="shared" si="889"/>
        <v>68113.988890812179</v>
      </c>
      <c r="N8764">
        <f t="shared" si="889"/>
        <v>13502.704972141941</v>
      </c>
    </row>
    <row r="8765" spans="3:14">
      <c r="C8765">
        <v>88</v>
      </c>
      <c r="D8765">
        <v>46</v>
      </c>
      <c r="E8765">
        <f t="shared" si="889"/>
        <v>67891.843237137815</v>
      </c>
      <c r="F8765">
        <f t="shared" si="889"/>
        <v>105338.35068028512</v>
      </c>
      <c r="G8765">
        <f t="shared" si="889"/>
        <v>32997.862229903403</v>
      </c>
      <c r="H8765">
        <f t="shared" si="889"/>
        <v>36317.272074899854</v>
      </c>
      <c r="I8765">
        <f t="shared" si="889"/>
        <v>9217.9323411250061</v>
      </c>
      <c r="J8765">
        <f t="shared" si="889"/>
        <v>51071.766040549817</v>
      </c>
      <c r="K8765">
        <f t="shared" si="889"/>
        <v>21273.741623739708</v>
      </c>
      <c r="L8765">
        <f t="shared" si="889"/>
        <v>20479.590746789978</v>
      </c>
      <c r="M8765">
        <f t="shared" si="889"/>
        <v>68111.487026883944</v>
      </c>
      <c r="N8765">
        <f t="shared" si="889"/>
        <v>13496.247452429772</v>
      </c>
    </row>
    <row r="8766" spans="3:14">
      <c r="C8766">
        <v>88</v>
      </c>
      <c r="D8766">
        <v>47</v>
      </c>
      <c r="E8766">
        <f t="shared" si="889"/>
        <v>67895.327714790445</v>
      </c>
      <c r="F8766">
        <f t="shared" si="889"/>
        <v>105318.65694868934</v>
      </c>
      <c r="G8766">
        <f t="shared" si="889"/>
        <v>33000.831288189031</v>
      </c>
      <c r="H8766">
        <f t="shared" si="889"/>
        <v>36293.895599499287</v>
      </c>
      <c r="I8766">
        <f t="shared" si="889"/>
        <v>9197.9149088075537</v>
      </c>
      <c r="J8766">
        <f t="shared" si="889"/>
        <v>51077.81183368896</v>
      </c>
      <c r="K8766">
        <f t="shared" si="889"/>
        <v>21257.166434325663</v>
      </c>
      <c r="L8766">
        <f t="shared" si="889"/>
        <v>20462.732333177708</v>
      </c>
      <c r="M8766">
        <f t="shared" si="889"/>
        <v>68109.129591109493</v>
      </c>
      <c r="N8766">
        <f t="shared" si="889"/>
        <v>13490.089240407691</v>
      </c>
    </row>
    <row r="8767" spans="3:14">
      <c r="C8767">
        <v>88</v>
      </c>
      <c r="D8767">
        <v>48</v>
      </c>
      <c r="E8767">
        <f t="shared" si="889"/>
        <v>67898.676557759158</v>
      </c>
      <c r="F8767">
        <f t="shared" si="889"/>
        <v>105299.81399385256</v>
      </c>
      <c r="G8767">
        <f t="shared" si="889"/>
        <v>33003.698321073141</v>
      </c>
      <c r="H8767">
        <f t="shared" si="889"/>
        <v>36271.505535541575</v>
      </c>
      <c r="I8767">
        <f t="shared" si="889"/>
        <v>9178.7663876420593</v>
      </c>
      <c r="J8767">
        <f t="shared" si="889"/>
        <v>51083.629469413434</v>
      </c>
      <c r="K8767">
        <f t="shared" si="889"/>
        <v>21241.312856890145</v>
      </c>
      <c r="L8767">
        <f t="shared" si="889"/>
        <v>20446.601394894031</v>
      </c>
      <c r="M8767">
        <f t="shared" si="889"/>
        <v>68106.907556729144</v>
      </c>
      <c r="N8767">
        <f t="shared" si="889"/>
        <v>13484.211629345064</v>
      </c>
    </row>
    <row r="8768" spans="3:14">
      <c r="C8768">
        <v>88</v>
      </c>
      <c r="D8768">
        <v>49</v>
      </c>
      <c r="E8768">
        <f t="shared" si="889"/>
        <v>67901.898070208277</v>
      </c>
      <c r="F8768">
        <f t="shared" si="889"/>
        <v>105281.76972740168</v>
      </c>
      <c r="G8768">
        <f t="shared" si="889"/>
        <v>33006.469575008916</v>
      </c>
      <c r="H8768">
        <f t="shared" si="889"/>
        <v>36250.041490489428</v>
      </c>
      <c r="I8768">
        <f t="shared" si="889"/>
        <v>9160.4335789865618</v>
      </c>
      <c r="J8768">
        <f t="shared" si="889"/>
        <v>51089.23291654457</v>
      </c>
      <c r="K8768">
        <f t="shared" si="889"/>
        <v>21226.136711107938</v>
      </c>
      <c r="L8768">
        <f t="shared" si="889"/>
        <v>20431.153392633107</v>
      </c>
      <c r="M8768">
        <f t="shared" si="889"/>
        <v>68104.812633861686</v>
      </c>
      <c r="N8768">
        <f t="shared" si="889"/>
        <v>13478.597439591304</v>
      </c>
    </row>
    <row r="8769" spans="3:14">
      <c r="C8769">
        <v>88</v>
      </c>
      <c r="D8769">
        <v>50</v>
      </c>
      <c r="E8769">
        <f t="shared" si="889"/>
        <v>67904.999891968982</v>
      </c>
      <c r="F8769">
        <f t="shared" si="889"/>
        <v>105264.4762280336</v>
      </c>
      <c r="G8769">
        <f t="shared" si="889"/>
        <v>33009.150796733229</v>
      </c>
      <c r="H8769">
        <f t="shared" si="889"/>
        <v>36229.447903208486</v>
      </c>
      <c r="I8769">
        <f t="shared" si="889"/>
        <v>9142.8675400904594</v>
      </c>
      <c r="J8769">
        <f t="shared" si="889"/>
        <v>51094.635026397955</v>
      </c>
      <c r="K8769">
        <f t="shared" si="889"/>
        <v>21211.59735107985</v>
      </c>
      <c r="L8769">
        <f t="shared" si="889"/>
        <v>20416.347350233566</v>
      </c>
      <c r="M8769">
        <f t="shared" si="889"/>
        <v>68102.837195816275</v>
      </c>
      <c r="N8769">
        <f t="shared" si="889"/>
        <v>13473.230865867887</v>
      </c>
    </row>
    <row r="8770" spans="3:14">
      <c r="C8770">
        <v>88</v>
      </c>
      <c r="D8770">
        <v>51</v>
      </c>
      <c r="E8770">
        <f t="shared" ref="E8770:N8779" si="890">E$3/$C8770/$E$12+($D8770-1)*$C8770*$E$12*E$2*E$4/(2*$D8770)+$D8770*E$5/($C8770*$E$12)+$C8770*$E$12*E$2*E$6/(2*$D8770)</f>
        <v>67907.989063669957</v>
      </c>
      <c r="F8770">
        <f t="shared" si="890"/>
        <v>105247.88933297872</v>
      </c>
      <c r="G8770">
        <f t="shared" si="890"/>
        <v>33011.747282258519</v>
      </c>
      <c r="H8770">
        <f t="shared" si="890"/>
        <v>36209.673570300452</v>
      </c>
      <c r="I8770">
        <f t="shared" si="890"/>
        <v>9126.0231668502656</v>
      </c>
      <c r="J8770">
        <f t="shared" si="890"/>
        <v>51099.84764234288</v>
      </c>
      <c r="K8770">
        <f t="shared" si="890"/>
        <v>21197.657318820337</v>
      </c>
      <c r="L8770">
        <f t="shared" si="890"/>
        <v>20402.145505350629</v>
      </c>
      <c r="M8770">
        <f t="shared" si="890"/>
        <v>68100.974214074056</v>
      </c>
      <c r="N8770">
        <f t="shared" si="890"/>
        <v>13468.097342525962</v>
      </c>
    </row>
    <row r="8771" spans="3:14">
      <c r="C8771">
        <v>88</v>
      </c>
      <c r="D8771">
        <v>52</v>
      </c>
      <c r="E8771">
        <f t="shared" si="890"/>
        <v>67910.872084353163</v>
      </c>
      <c r="F8771">
        <f t="shared" si="890"/>
        <v>105231.96827660361</v>
      </c>
      <c r="G8771">
        <f t="shared" si="890"/>
        <v>33014.26392021167</v>
      </c>
      <c r="H8771">
        <f t="shared" si="890"/>
        <v>36190.671227089966</v>
      </c>
      <c r="I8771">
        <f t="shared" si="890"/>
        <v>9109.8588247089046</v>
      </c>
      <c r="J8771">
        <f t="shared" si="890"/>
        <v>51104.8816967202</v>
      </c>
      <c r="K8771">
        <f t="shared" si="890"/>
        <v>21184.282037727367</v>
      </c>
      <c r="L8771">
        <f t="shared" si="890"/>
        <v>20388.513000435254</v>
      </c>
      <c r="M8771">
        <f t="shared" si="890"/>
        <v>68099.217200771309</v>
      </c>
      <c r="N8771">
        <f t="shared" si="890"/>
        <v>13463.183424351222</v>
      </c>
    </row>
    <row r="8772" spans="3:14">
      <c r="C8772">
        <v>88</v>
      </c>
      <c r="D8772">
        <v>53</v>
      </c>
      <c r="E8772">
        <f t="shared" si="890"/>
        <v>67913.654962566739</v>
      </c>
      <c r="F8772">
        <f t="shared" si="890"/>
        <v>105216.67536992638</v>
      </c>
      <c r="G8772">
        <f t="shared" si="890"/>
        <v>33016.705230266562</v>
      </c>
      <c r="H8772">
        <f t="shared" si="890"/>
        <v>36172.397176046987</v>
      </c>
      <c r="I8772">
        <f t="shared" si="890"/>
        <v>9094.3360213400265</v>
      </c>
      <c r="J8772">
        <f t="shared" si="890"/>
        <v>51109.747296788461</v>
      </c>
      <c r="K8772">
        <f t="shared" si="890"/>
        <v>21171.439540753781</v>
      </c>
      <c r="L8772">
        <f t="shared" si="890"/>
        <v>20375.417608696825</v>
      </c>
      <c r="M8772">
        <f t="shared" si="890"/>
        <v>68097.560157694505</v>
      </c>
      <c r="N8772">
        <f t="shared" si="890"/>
        <v>13458.476680862497</v>
      </c>
    </row>
    <row r="8773" spans="3:14">
      <c r="C8773">
        <v>88</v>
      </c>
      <c r="D8773">
        <v>54</v>
      </c>
      <c r="E8773">
        <f t="shared" si="890"/>
        <v>67916.343261781265</v>
      </c>
      <c r="F8773">
        <f t="shared" si="890"/>
        <v>105201.97571574163</v>
      </c>
      <c r="G8773">
        <f t="shared" si="890"/>
        <v>33019.075397306449</v>
      </c>
      <c r="H8773">
        <f t="shared" si="890"/>
        <v>36154.810956495523</v>
      </c>
      <c r="I8773">
        <f t="shared" si="890"/>
        <v>9079.4191157007172</v>
      </c>
      <c r="J8773">
        <f t="shared" si="890"/>
        <v>51114.45380112042</v>
      </c>
      <c r="K8773">
        <f t="shared" si="890"/>
        <v>21159.100228781834</v>
      </c>
      <c r="L8773">
        <f t="shared" si="890"/>
        <v>20362.829490514407</v>
      </c>
      <c r="M8773">
        <f t="shared" si="890"/>
        <v>68095.997530942201</v>
      </c>
      <c r="N8773">
        <f t="shared" si="890"/>
        <v>13453.965602355012</v>
      </c>
    </row>
    <row r="8774" spans="3:14">
      <c r="C8774">
        <v>88</v>
      </c>
      <c r="D8774">
        <v>55</v>
      </c>
      <c r="E8774">
        <f t="shared" si="890"/>
        <v>67918.942140851184</v>
      </c>
      <c r="F8774">
        <f t="shared" si="890"/>
        <v>105187.83695482241</v>
      </c>
      <c r="G8774">
        <f t="shared" si="890"/>
        <v>33021.378301859404</v>
      </c>
      <c r="H8774">
        <f t="shared" si="890"/>
        <v>36137.875050354254</v>
      </c>
      <c r="I8774">
        <f t="shared" si="890"/>
        <v>9065.075058823908</v>
      </c>
      <c r="J8774">
        <f t="shared" si="890"/>
        <v>51119.009887665292</v>
      </c>
      <c r="K8774">
        <f t="shared" si="890"/>
        <v>21147.236655356883</v>
      </c>
      <c r="L8774">
        <f t="shared" si="890"/>
        <v>20350.720976421308</v>
      </c>
      <c r="M8774">
        <f t="shared" si="890"/>
        <v>68094.524170533085</v>
      </c>
      <c r="N8774">
        <f t="shared" si="890"/>
        <v>13449.639516193427</v>
      </c>
    </row>
    <row r="8775" spans="3:14">
      <c r="C8775">
        <v>88</v>
      </c>
      <c r="D8775">
        <v>56</v>
      </c>
      <c r="E8775">
        <f t="shared" si="890"/>
        <v>67921.456390141408</v>
      </c>
      <c r="F8775">
        <f t="shared" si="890"/>
        <v>105174.22903931531</v>
      </c>
      <c r="G8775">
        <f t="shared" si="890"/>
        <v>33023.617547272937</v>
      </c>
      <c r="H8775">
        <f t="shared" si="890"/>
        <v>36121.554619404735</v>
      </c>
      <c r="I8775">
        <f t="shared" si="890"/>
        <v>9051.2731623830368</v>
      </c>
      <c r="J8775">
        <f t="shared" si="890"/>
        <v>51123.423614518841</v>
      </c>
      <c r="K8775">
        <f t="shared" si="890"/>
        <v>21135.823334485347</v>
      </c>
      <c r="L8775">
        <f t="shared" si="890"/>
        <v>20339.066373341309</v>
      </c>
      <c r="M8775">
        <f t="shared" si="890"/>
        <v>68093.13529434157</v>
      </c>
      <c r="N8775">
        <f t="shared" si="890"/>
        <v>13445.488512073494</v>
      </c>
    </row>
    <row r="8776" spans="3:14">
      <c r="C8776">
        <v>88</v>
      </c>
      <c r="D8776">
        <v>57</v>
      </c>
      <c r="E8776">
        <f t="shared" si="890"/>
        <v>67923.890463850868</v>
      </c>
      <c r="F8776">
        <f t="shared" si="890"/>
        <v>105161.12402998803</v>
      </c>
      <c r="G8776">
        <f t="shared" si="890"/>
        <v>33025.796484028098</v>
      </c>
      <c r="H8776">
        <f t="shared" si="890"/>
        <v>36105.817270215841</v>
      </c>
      <c r="I8776">
        <f t="shared" si="890"/>
        <v>9037.98489161832</v>
      </c>
      <c r="J8776">
        <f t="shared" si="890"/>
        <v>51127.702474296377</v>
      </c>
      <c r="K8776">
        <f t="shared" si="890"/>
        <v>21124.836568664421</v>
      </c>
      <c r="L8776">
        <f t="shared" si="890"/>
        <v>20327.841791221086</v>
      </c>
      <c r="M8776">
        <f t="shared" si="890"/>
        <v>68091.826455829956</v>
      </c>
      <c r="N8776">
        <f t="shared" si="890"/>
        <v>13441.503375150922</v>
      </c>
    </row>
    <row r="8777" spans="3:14">
      <c r="C8777">
        <v>88</v>
      </c>
      <c r="D8777">
        <v>58</v>
      </c>
      <c r="E8777">
        <f t="shared" si="890"/>
        <v>67926.248508992372</v>
      </c>
      <c r="F8777">
        <f t="shared" si="890"/>
        <v>105148.49591445205</v>
      </c>
      <c r="G8777">
        <f t="shared" si="890"/>
        <v>33027.918231538235</v>
      </c>
      <c r="H8777">
        <f t="shared" si="890"/>
        <v>36090.632843386164</v>
      </c>
      <c r="I8777">
        <f t="shared" si="890"/>
        <v>9025.1836796844345</v>
      </c>
      <c r="J8777">
        <f t="shared" si="890"/>
        <v>51131.853442881162</v>
      </c>
      <c r="K8777">
        <f t="shared" si="890"/>
        <v>21114.254294701819</v>
      </c>
      <c r="L8777">
        <f t="shared" si="890"/>
        <v>20317.024987597211</v>
      </c>
      <c r="M8777">
        <f t="shared" si="890"/>
        <v>68090.593515118191</v>
      </c>
      <c r="N8777">
        <f t="shared" si="890"/>
        <v>13437.675526087911</v>
      </c>
    </row>
    <row r="8778" spans="3:14">
      <c r="C8778">
        <v>88</v>
      </c>
      <c r="D8778">
        <v>59</v>
      </c>
      <c r="E8778">
        <f t="shared" si="890"/>
        <v>67928.534391425303</v>
      </c>
      <c r="F8778">
        <f t="shared" si="890"/>
        <v>105136.32044387043</v>
      </c>
      <c r="G8778">
        <f t="shared" si="890"/>
        <v>33029.985697731041</v>
      </c>
      <c r="H8778">
        <f t="shared" si="890"/>
        <v>36075.973224219466</v>
      </c>
      <c r="I8778">
        <f t="shared" si="890"/>
        <v>9012.8447608781207</v>
      </c>
      <c r="J8778">
        <f t="shared" si="890"/>
        <v>51135.883023215189</v>
      </c>
      <c r="K8778">
        <f t="shared" si="890"/>
        <v>21104.055945214921</v>
      </c>
      <c r="L8778">
        <f t="shared" si="890"/>
        <v>20306.595227969869</v>
      </c>
      <c r="M8778">
        <f t="shared" si="890"/>
        <v>68089.432612996156</v>
      </c>
      <c r="N8778">
        <f t="shared" si="890"/>
        <v>13433.996967196686</v>
      </c>
    </row>
    <row r="8779" spans="3:14">
      <c r="C8779">
        <v>88</v>
      </c>
      <c r="D8779">
        <v>60</v>
      </c>
      <c r="E8779">
        <f t="shared" si="890"/>
        <v>67930.751719285065</v>
      </c>
      <c r="F8779">
        <f t="shared" si="890"/>
        <v>105124.57498599551</v>
      </c>
      <c r="G8779">
        <f t="shared" si="890"/>
        <v>33032.001596672417</v>
      </c>
      <c r="H8779">
        <f t="shared" si="890"/>
        <v>36061.812172332597</v>
      </c>
      <c r="I8779">
        <f t="shared" si="890"/>
        <v>9000.9450205430003</v>
      </c>
      <c r="J8779">
        <f t="shared" si="890"/>
        <v>51139.797284710992</v>
      </c>
      <c r="K8779">
        <f t="shared" si="890"/>
        <v>21094.222323979939</v>
      </c>
      <c r="L8779">
        <f t="shared" si="890"/>
        <v>20296.533160139224</v>
      </c>
      <c r="M8779">
        <f t="shared" si="890"/>
        <v>68088.340147534356</v>
      </c>
      <c r="N8779">
        <f t="shared" si="890"/>
        <v>13430.460233968664</v>
      </c>
    </row>
    <row r="8780" spans="3:14">
      <c r="C8780">
        <v>88</v>
      </c>
      <c r="D8780">
        <v>61</v>
      </c>
      <c r="E8780">
        <f t="shared" ref="E8780:N8789" si="891">E$3/$C8780/$E$12+($D8780-1)*$C8780*$E$12*E$2*E$4/(2*$D8780)+$D8780*E$5/($C8780*$E$12)+$C8780*$E$12*E$2*E$6/(2*$D8780)</f>
        <v>67932.903864108084</v>
      </c>
      <c r="F8780">
        <f t="shared" si="891"/>
        <v>105113.23839266138</v>
      </c>
      <c r="G8780">
        <f t="shared" si="891"/>
        <v>33033.968464456681</v>
      </c>
      <c r="H8780">
        <f t="shared" si="891"/>
        <v>36048.125168023274</v>
      </c>
      <c r="I8780">
        <f t="shared" si="891"/>
        <v>8989.4628597378669</v>
      </c>
      <c r="J8780">
        <f t="shared" si="891"/>
        <v>51143.601898786852</v>
      </c>
      <c r="K8780">
        <f t="shared" si="891"/>
        <v>21084.735493541863</v>
      </c>
      <c r="L8780">
        <f t="shared" si="891"/>
        <v>20286.820700902172</v>
      </c>
      <c r="M8780">
        <f t="shared" si="891"/>
        <v>68087.312752995393</v>
      </c>
      <c r="N8780">
        <f t="shared" si="891"/>
        <v>13427.058351371223</v>
      </c>
    </row>
    <row r="8781" spans="3:14">
      <c r="C8781">
        <v>88</v>
      </c>
      <c r="D8781">
        <v>62</v>
      </c>
      <c r="E8781">
        <f t="shared" si="891"/>
        <v>67934.993979912222</v>
      </c>
      <c r="F8781">
        <f t="shared" si="891"/>
        <v>105102.29088009988</v>
      </c>
      <c r="G8781">
        <f t="shared" si="891"/>
        <v>33035.888673559166</v>
      </c>
      <c r="H8781">
        <f t="shared" si="891"/>
        <v>36034.889273505491</v>
      </c>
      <c r="I8781">
        <f t="shared" si="891"/>
        <v>8978.3780730015915</v>
      </c>
      <c r="J8781">
        <f t="shared" si="891"/>
        <v>51147.302170963085</v>
      </c>
      <c r="K8781">
        <f t="shared" si="891"/>
        <v>21075.578673700846</v>
      </c>
      <c r="L8781">
        <f t="shared" si="891"/>
        <v>20277.440933713853</v>
      </c>
      <c r="M8781">
        <f t="shared" si="891"/>
        <v>68086.347280786213</v>
      </c>
      <c r="N8781">
        <f t="shared" si="891"/>
        <v>13423.784794373851</v>
      </c>
    </row>
    <row r="8782" spans="3:14">
      <c r="C8782">
        <v>88</v>
      </c>
      <c r="D8782">
        <v>63</v>
      </c>
      <c r="E8782">
        <f t="shared" si="891"/>
        <v>67937.025020460322</v>
      </c>
      <c r="F8782">
        <f t="shared" si="891"/>
        <v>105091.71392065528</v>
      </c>
      <c r="G8782">
        <f t="shared" si="891"/>
        <v>33037.764445821878</v>
      </c>
      <c r="H8782">
        <f t="shared" si="891"/>
        <v>36022.08300736059</v>
      </c>
      <c r="I8782">
        <f t="shared" si="891"/>
        <v>8967.671737759465</v>
      </c>
      <c r="J8782">
        <f t="shared" si="891"/>
        <v>51150.903069901593</v>
      </c>
      <c r="K8782">
        <f t="shared" si="891"/>
        <v>21066.736149666547</v>
      </c>
      <c r="L8782">
        <f t="shared" si="891"/>
        <v>20268.378016095761</v>
      </c>
      <c r="M8782">
        <f t="shared" si="891"/>
        <v>68085.440782224468</v>
      </c>
      <c r="N8782">
        <f t="shared" si="891"/>
        <v>13420.633452233687</v>
      </c>
    </row>
    <row r="8783" spans="3:14">
      <c r="C8783">
        <v>88</v>
      </c>
      <c r="D8783">
        <v>64</v>
      </c>
      <c r="E8783">
        <f t="shared" si="891"/>
        <v>67938.999754905002</v>
      </c>
      <c r="F8783">
        <f t="shared" si="891"/>
        <v>105081.49014465012</v>
      </c>
      <c r="G8783">
        <f t="shared" si="891"/>
        <v>33039.59786422168</v>
      </c>
      <c r="H8783">
        <f t="shared" si="891"/>
        <v>36009.686230758605</v>
      </c>
      <c r="I8783">
        <f t="shared" si="891"/>
        <v>8957.3261140977029</v>
      </c>
      <c r="J8783">
        <f t="shared" si="891"/>
        <v>51154.409253722872</v>
      </c>
      <c r="K8783">
        <f t="shared" si="891"/>
        <v>21058.193188823028</v>
      </c>
      <c r="L8783">
        <f t="shared" si="891"/>
        <v>20259.617095724287</v>
      </c>
      <c r="M8783">
        <f t="shared" si="891"/>
        <v>68084.590492920412</v>
      </c>
      <c r="N8783">
        <f t="shared" si="891"/>
        <v>13417.598596129306</v>
      </c>
    </row>
    <row r="8784" spans="3:14">
      <c r="C8784">
        <v>88</v>
      </c>
      <c r="D8784">
        <v>65</v>
      </c>
      <c r="E8784">
        <f t="shared" si="891"/>
        <v>67940.920781989465</v>
      </c>
      <c r="F8784">
        <f t="shared" si="891"/>
        <v>105071.60325131033</v>
      </c>
      <c r="G8784">
        <f t="shared" si="891"/>
        <v>33041.390883552238</v>
      </c>
      <c r="H8784">
        <f t="shared" si="891"/>
        <v>35997.680044182169</v>
      </c>
      <c r="I8784">
        <f t="shared" si="891"/>
        <v>8947.3245537895164</v>
      </c>
      <c r="J8784">
        <f t="shared" si="891"/>
        <v>51157.82509389388</v>
      </c>
      <c r="K8784">
        <f t="shared" si="891"/>
        <v>21049.935965176868</v>
      </c>
      <c r="L8784">
        <f t="shared" si="891"/>
        <v>20251.144234264983</v>
      </c>
      <c r="M8784">
        <f t="shared" si="891"/>
        <v>68083.79381860065</v>
      </c>
      <c r="N8784">
        <f t="shared" si="891"/>
        <v>13414.674849782126</v>
      </c>
    </row>
    <row r="8785" spans="3:14">
      <c r="C8785">
        <v>88</v>
      </c>
      <c r="D8785">
        <v>66</v>
      </c>
      <c r="E8785">
        <f t="shared" si="891"/>
        <v>67942.790542957402</v>
      </c>
      <c r="F8785">
        <f t="shared" si="891"/>
        <v>105062.03792778747</v>
      </c>
      <c r="G8785">
        <f t="shared" si="891"/>
        <v>33043.145340134884</v>
      </c>
      <c r="H8785">
        <f t="shared" si="891"/>
        <v>35986.046693539203</v>
      </c>
      <c r="I8785">
        <f t="shared" si="891"/>
        <v>8937.6514175915618</v>
      </c>
      <c r="J8785">
        <f t="shared" si="891"/>
        <v>51161.154696944184</v>
      </c>
      <c r="K8785">
        <f t="shared" si="891"/>
        <v>21041.951490673633</v>
      </c>
      <c r="L8785">
        <f t="shared" si="891"/>
        <v>20242.946338130911</v>
      </c>
      <c r="M8785">
        <f t="shared" si="891"/>
        <v>68083.04832222042</v>
      </c>
      <c r="N8785">
        <f t="shared" si="891"/>
        <v>13411.857162748645</v>
      </c>
    </row>
    <row r="8786" spans="3:14">
      <c r="C8786">
        <v>88</v>
      </c>
      <c r="D8786">
        <v>67</v>
      </c>
      <c r="E8786">
        <f t="shared" si="891"/>
        <v>67944.611333306559</v>
      </c>
      <c r="F8786">
        <f t="shared" si="891"/>
        <v>105052.77977543299</v>
      </c>
      <c r="G8786">
        <f t="shared" si="891"/>
        <v>33044.862960659819</v>
      </c>
      <c r="H8786">
        <f t="shared" si="891"/>
        <v>35974.769484683435</v>
      </c>
      <c r="I8786">
        <f t="shared" si="891"/>
        <v>8928.2919999466631</v>
      </c>
      <c r="J8786">
        <f t="shared" si="891"/>
        <v>51164.401924237362</v>
      </c>
      <c r="K8786">
        <f t="shared" si="891"/>
        <v>21034.227552665147</v>
      </c>
      <c r="L8786">
        <f t="shared" si="891"/>
        <v>20235.011095441852</v>
      </c>
      <c r="M8786">
        <f t="shared" si="891"/>
        <v>68082.351712230171</v>
      </c>
      <c r="N8786">
        <f t="shared" si="891"/>
        <v>13409.140786104359</v>
      </c>
    </row>
    <row r="8787" spans="3:14">
      <c r="C8787">
        <v>88</v>
      </c>
      <c r="D8787">
        <v>68</v>
      </c>
      <c r="E8787">
        <f t="shared" si="891"/>
        <v>67946.385313505365</v>
      </c>
      <c r="F8787">
        <f t="shared" si="891"/>
        <v>105043.8152425778</v>
      </c>
      <c r="G8787">
        <f t="shared" si="891"/>
        <v>33046.54537024723</v>
      </c>
      <c r="H8787">
        <f t="shared" si="891"/>
        <v>35963.832705477209</v>
      </c>
      <c r="I8787">
        <f t="shared" si="891"/>
        <v>8919.2324603304223</v>
      </c>
      <c r="J8787">
        <f t="shared" si="891"/>
        <v>51167.570409998043</v>
      </c>
      <c r="K8787">
        <f t="shared" si="891"/>
        <v>21026.752656894281</v>
      </c>
      <c r="L8787">
        <f t="shared" si="891"/>
        <v>20227.326918545816</v>
      </c>
      <c r="M8787">
        <f t="shared" si="891"/>
        <v>68081.701831877421</v>
      </c>
      <c r="N8787">
        <f t="shared" si="891"/>
        <v>13406.521250273281</v>
      </c>
    </row>
    <row r="8788" spans="3:14">
      <c r="C8788">
        <v>88</v>
      </c>
      <c r="D8788">
        <v>69</v>
      </c>
      <c r="E8788">
        <f t="shared" si="891"/>
        <v>67948.114518777802</v>
      </c>
      <c r="F8788">
        <f t="shared" si="891"/>
        <v>105035.13156315657</v>
      </c>
      <c r="G8788">
        <f t="shared" si="891"/>
        <v>33048.194099807472</v>
      </c>
      <c r="H8788">
        <f t="shared" si="891"/>
        <v>35953.221554631389</v>
      </c>
      <c r="I8788">
        <f t="shared" si="891"/>
        <v>8910.4597605676827</v>
      </c>
      <c r="J8788">
        <f t="shared" si="891"/>
        <v>51170.663577771091</v>
      </c>
      <c r="K8788">
        <f t="shared" si="891"/>
        <v>21019.515975437662</v>
      </c>
      <c r="L8788">
        <f t="shared" si="891"/>
        <v>20219.882891538768</v>
      </c>
      <c r="M8788">
        <f t="shared" si="891"/>
        <v>68081.096649438812</v>
      </c>
      <c r="N8788">
        <f t="shared" si="891"/>
        <v>13403.994344785273</v>
      </c>
    </row>
    <row r="8789" spans="3:14">
      <c r="C8789">
        <v>88</v>
      </c>
      <c r="D8789">
        <v>70</v>
      </c>
      <c r="E8789">
        <f t="shared" si="891"/>
        <v>67949.800868049279</v>
      </c>
      <c r="F8789">
        <f t="shared" si="891"/>
        <v>105026.71670059366</v>
      </c>
      <c r="G8789">
        <f t="shared" si="891"/>
        <v>33049.810592770256</v>
      </c>
      <c r="H8789">
        <f t="shared" si="891"/>
        <v>35942.922076644834</v>
      </c>
      <c r="I8789">
        <f t="shared" si="891"/>
        <v>8901.9616075218601</v>
      </c>
      <c r="J8789">
        <f t="shared" si="891"/>
        <v>51173.684655470279</v>
      </c>
      <c r="K8789">
        <f t="shared" si="891"/>
        <v>21012.507299110395</v>
      </c>
      <c r="L8789">
        <f t="shared" si="891"/>
        <v>20212.668722282597</v>
      </c>
      <c r="M8789">
        <f t="shared" si="891"/>
        <v>68080.534249289442</v>
      </c>
      <c r="N8789">
        <f t="shared" si="891"/>
        <v>13401.556099768482</v>
      </c>
    </row>
    <row r="8790" spans="3:14">
      <c r="C8790">
        <v>88</v>
      </c>
      <c r="D8790">
        <v>71</v>
      </c>
      <c r="E8790">
        <f t="shared" ref="E8790:N8799" si="892">E$3/$C8790/$E$12+($D8790-1)*$C8790*$E$12*E$2*E$4/(2*$D8790)+$D8790*E$5/($C8790*$E$12)+$C8790*$E$12*E$2*E$6/(2*$D8790)</f>
        <v>67951.446172136712</v>
      </c>
      <c r="F8790">
        <f t="shared" si="892"/>
        <v>105018.55929643022</v>
      </c>
      <c r="G8790">
        <f t="shared" si="892"/>
        <v>33051.396211245337</v>
      </c>
      <c r="H8790">
        <f t="shared" si="892"/>
        <v>35932.921102241795</v>
      </c>
      <c r="I8790">
        <f t="shared" si="892"/>
        <v>8893.7264006274563</v>
      </c>
      <c r="J8790">
        <f t="shared" si="892"/>
        <v>51176.636689155035</v>
      </c>
      <c r="K8790">
        <f t="shared" si="892"/>
        <v>21005.716993892922</v>
      </c>
      <c r="L8790">
        <f t="shared" si="892"/>
        <v>20205.674698477971</v>
      </c>
      <c r="M8790">
        <f t="shared" si="892"/>
        <v>68080.012823726953</v>
      </c>
      <c r="N8790">
        <f t="shared" si="892"/>
        <v>13399.202769005824</v>
      </c>
    </row>
    <row r="8791" spans="3:14">
      <c r="C8791">
        <v>88</v>
      </c>
      <c r="D8791">
        <v>72</v>
      </c>
      <c r="E8791">
        <f t="shared" si="892"/>
        <v>67953.05214125615</v>
      </c>
      <c r="F8791">
        <f t="shared" si="892"/>
        <v>105010.64862323298</v>
      </c>
      <c r="G8791">
        <f t="shared" si="892"/>
        <v>33052.952241669715</v>
      </c>
      <c r="H8791">
        <f t="shared" si="892"/>
        <v>35923.20619377296</v>
      </c>
      <c r="I8791">
        <f t="shared" si="892"/>
        <v>8885.7431837948261</v>
      </c>
      <c r="J8791">
        <f t="shared" si="892"/>
        <v>51179.522555659307</v>
      </c>
      <c r="K8791">
        <f t="shared" si="892"/>
        <v>20999.135960989017</v>
      </c>
      <c r="L8791">
        <f t="shared" si="892"/>
        <v>20198.891647397744</v>
      </c>
      <c r="M8791">
        <f t="shared" si="892"/>
        <v>68079.530665476879</v>
      </c>
      <c r="N8791">
        <f t="shared" si="892"/>
        <v>13396.930814403369</v>
      </c>
    </row>
    <row r="8792" spans="3:14">
      <c r="C8792">
        <v>88</v>
      </c>
      <c r="D8792">
        <v>73</v>
      </c>
      <c r="E8792">
        <f t="shared" si="892"/>
        <v>67954.620391913049</v>
      </c>
      <c r="F8792">
        <f t="shared" si="892"/>
        <v>105002.97454137313</v>
      </c>
      <c r="G8792">
        <f t="shared" si="892"/>
        <v>33054.479899990649</v>
      </c>
      <c r="H8792">
        <f t="shared" si="892"/>
        <v>35913.765595104043</v>
      </c>
      <c r="I8792">
        <f t="shared" si="892"/>
        <v>8878.0016012680044</v>
      </c>
      <c r="J8792">
        <f t="shared" si="892"/>
        <v>51182.344974182306</v>
      </c>
      <c r="K8792">
        <f t="shared" si="892"/>
        <v>20992.755600166598</v>
      </c>
      <c r="L8792">
        <f t="shared" si="892"/>
        <v>20192.310898929954</v>
      </c>
      <c r="M8792">
        <f t="shared" si="892"/>
        <v>68079.086160814069</v>
      </c>
      <c r="N8792">
        <f t="shared" si="892"/>
        <v>13394.736891735356</v>
      </c>
    </row>
    <row r="8793" spans="3:14">
      <c r="C8793">
        <v>88</v>
      </c>
      <c r="D8793">
        <v>74</v>
      </c>
      <c r="E8793">
        <f t="shared" si="892"/>
        <v>67956.152453234317</v>
      </c>
      <c r="F8793">
        <f t="shared" si="892"/>
        <v>104995.52745931002</v>
      </c>
      <c r="G8793">
        <f t="shared" si="892"/>
        <v>33055.980336428598</v>
      </c>
      <c r="H8793">
        <f t="shared" si="892"/>
        <v>35904.588185567482</v>
      </c>
      <c r="I8793">
        <f t="shared" si="892"/>
        <v>8870.4918570616246</v>
      </c>
      <c r="J8793">
        <f t="shared" si="892"/>
        <v>51185.106516939486</v>
      </c>
      <c r="K8793">
        <f t="shared" si="892"/>
        <v>20986.567776071017</v>
      </c>
      <c r="L8793">
        <f t="shared" si="892"/>
        <v>20185.924251617347</v>
      </c>
      <c r="M8793">
        <f t="shared" si="892"/>
        <v>68078.677783241728</v>
      </c>
      <c r="N8793">
        <f t="shared" si="892"/>
        <v>13392.617837544989</v>
      </c>
    </row>
    <row r="8794" spans="3:14">
      <c r="C8794">
        <v>88</v>
      </c>
      <c r="D8794">
        <v>75</v>
      </c>
      <c r="E8794">
        <f t="shared" si="892"/>
        <v>67957.649772793404</v>
      </c>
      <c r="F8794">
        <f t="shared" si="892"/>
        <v>104988.29829705178</v>
      </c>
      <c r="G8794">
        <f t="shared" si="892"/>
        <v>33057.454639858835</v>
      </c>
      <c r="H8794">
        <f t="shared" si="892"/>
        <v>35895.663437597985</v>
      </c>
      <c r="I8794">
        <f t="shared" si="892"/>
        <v>8863.2046776428688</v>
      </c>
      <c r="J8794">
        <f t="shared" si="892"/>
        <v>51187.809618961473</v>
      </c>
      <c r="K8794">
        <f t="shared" si="892"/>
        <v>20980.564787233212</v>
      </c>
      <c r="L8794">
        <f t="shared" si="892"/>
        <v>20179.723941413704</v>
      </c>
      <c r="M8794">
        <f t="shared" si="892"/>
        <v>68078.304087676239</v>
      </c>
      <c r="N8794">
        <f t="shared" si="892"/>
        <v>13390.570657093154</v>
      </c>
    </row>
    <row r="8795" spans="3:14">
      <c r="C8795">
        <v>88</v>
      </c>
      <c r="D8795">
        <v>76</v>
      </c>
      <c r="E8795">
        <f t="shared" si="892"/>
        <v>67959.113721975635</v>
      </c>
      <c r="F8795">
        <f t="shared" si="892"/>
        <v>104981.2784525008</v>
      </c>
      <c r="G8795">
        <f t="shared" si="892"/>
        <v>33058.903841847474</v>
      </c>
      <c r="H8795">
        <f t="shared" si="892"/>
        <v>35886.981377712647</v>
      </c>
      <c r="I8795">
        <f t="shared" si="892"/>
        <v>8856.1312775595907</v>
      </c>
      <c r="J8795">
        <f t="shared" si="892"/>
        <v>51190.45658711937</v>
      </c>
      <c r="K8795">
        <f t="shared" si="892"/>
        <v>20974.739337524567</v>
      </c>
      <c r="L8795">
        <f t="shared" si="892"/>
        <v>20173.70261290684</v>
      </c>
      <c r="M8795">
        <f t="shared" si="892"/>
        <v>68077.963705091024</v>
      </c>
      <c r="N8795">
        <f t="shared" si="892"/>
        <v>13388.592513258602</v>
      </c>
    </row>
    <row r="8796" spans="3:14">
      <c r="C8796">
        <v>88</v>
      </c>
      <c r="D8796">
        <v>77</v>
      </c>
      <c r="E8796">
        <f t="shared" si="892"/>
        <v>67960.545600925529</v>
      </c>
      <c r="F8796">
        <f t="shared" si="892"/>
        <v>104974.45977042182</v>
      </c>
      <c r="G8796">
        <f t="shared" si="892"/>
        <v>33060.328920372762</v>
      </c>
      <c r="H8796">
        <f t="shared" si="892"/>
        <v>35878.532550531549</v>
      </c>
      <c r="I8796">
        <f t="shared" si="892"/>
        <v>8849.2633277467758</v>
      </c>
      <c r="J8796">
        <f t="shared" si="892"/>
        <v>51193.04960844689</v>
      </c>
      <c r="K8796">
        <f t="shared" si="892"/>
        <v>20969.084509836168</v>
      </c>
      <c r="L8796">
        <f t="shared" si="892"/>
        <v>20167.853292783886</v>
      </c>
      <c r="M8796">
        <f t="shared" si="892"/>
        <v>68077.655337577773</v>
      </c>
      <c r="N8796">
        <f t="shared" si="892"/>
        <v>13386.680716302988</v>
      </c>
    </row>
    <row r="8797" spans="3:14">
      <c r="C8797">
        <v>88</v>
      </c>
      <c r="D8797">
        <v>78</v>
      </c>
      <c r="E8797">
        <f t="shared" si="892"/>
        <v>67961.946643113624</v>
      </c>
      <c r="F8797">
        <f t="shared" si="892"/>
        <v>104967.83451379658</v>
      </c>
      <c r="G8797">
        <f t="shared" si="892"/>
        <v>33061.730803260209</v>
      </c>
      <c r="H8797">
        <f t="shared" si="892"/>
        <v>35870.307985566069</v>
      </c>
      <c r="I8797">
        <f t="shared" si="892"/>
        <v>8842.5929262709396</v>
      </c>
      <c r="J8797">
        <f t="shared" si="892"/>
        <v>51195.590757822109</v>
      </c>
      <c r="K8797">
        <f t="shared" si="892"/>
        <v>20963.593741782617</v>
      </c>
      <c r="L8797">
        <f t="shared" si="892"/>
        <v>20162.16936533777</v>
      </c>
      <c r="M8797">
        <f t="shared" si="892"/>
        <v>68077.377753787528</v>
      </c>
      <c r="N8797">
        <f t="shared" si="892"/>
        <v>13384.832714423283</v>
      </c>
    </row>
    <row r="8798" spans="3:14">
      <c r="C8798">
        <v>88</v>
      </c>
      <c r="D8798">
        <v>79</v>
      </c>
      <c r="E8798">
        <f t="shared" si="892"/>
        <v>67963.318019556129</v>
      </c>
      <c r="F8798">
        <f t="shared" si="892"/>
        <v>104961.39533735474</v>
      </c>
      <c r="G8798">
        <f t="shared" si="892"/>
        <v>33063.110371356808</v>
      </c>
      <c r="H8798">
        <f t="shared" si="892"/>
        <v>35862.299166529549</v>
      </c>
      <c r="I8798">
        <f t="shared" si="892"/>
        <v>8836.112571296504</v>
      </c>
      <c r="J8798">
        <f t="shared" si="892"/>
        <v>51198.082005065968</v>
      </c>
      <c r="K8798">
        <f t="shared" si="892"/>
        <v>20958.260803251196</v>
      </c>
      <c r="L8798">
        <f t="shared" si="892"/>
        <v>20156.644549833934</v>
      </c>
      <c r="M8798">
        <f t="shared" si="892"/>
        <v>68077.12978471817</v>
      </c>
      <c r="N8798">
        <f t="shared" si="892"/>
        <v>13383.046085021664</v>
      </c>
    </row>
    <row r="8799" spans="3:14">
      <c r="C8799">
        <v>88</v>
      </c>
      <c r="D8799">
        <v>80</v>
      </c>
      <c r="E8799">
        <f t="shared" si="892"/>
        <v>67964.660842718557</v>
      </c>
      <c r="F8799">
        <f t="shared" si="892"/>
        <v>104955.13526308944</v>
      </c>
      <c r="G8799">
        <f t="shared" si="892"/>
        <v>33064.468461467237</v>
      </c>
      <c r="H8799">
        <f t="shared" si="892"/>
        <v>35854.498002949651</v>
      </c>
      <c r="I8799">
        <f t="shared" si="892"/>
        <v>8829.8151360796655</v>
      </c>
      <c r="J8799">
        <f t="shared" si="892"/>
        <v>51200.52522150844</v>
      </c>
      <c r="K8799">
        <f t="shared" si="892"/>
        <v>20953.079775634822</v>
      </c>
      <c r="L8799">
        <f t="shared" si="892"/>
        <v>20151.272879574532</v>
      </c>
      <c r="M8799">
        <f t="shared" si="892"/>
        <v>68076.910319817674</v>
      </c>
      <c r="N8799">
        <f t="shared" si="892"/>
        <v>13381.318526630203</v>
      </c>
    </row>
    <row r="8800" spans="3:14">
      <c r="C8800">
        <v>88</v>
      </c>
      <c r="D8800">
        <v>81</v>
      </c>
      <c r="E8800">
        <f t="shared" ref="E8800:N8809" si="893">E$3/$C8800/$E$12+($D8800-1)*$C8800*$E$12*E$2*E$4/(2*$D8800)+$D8800*E$5/($C8800*$E$12)+$C8800*$E$12*E$2*E$6/(2*$D8800)</f>
        <v>67965.976170129768</v>
      </c>
      <c r="F8800">
        <f t="shared" si="893"/>
        <v>104949.04765758669</v>
      </c>
      <c r="G8800">
        <f t="shared" si="893"/>
        <v>33065.805869072465</v>
      </c>
      <c r="H8800">
        <f t="shared" si="893"/>
        <v>35846.896803883537</v>
      </c>
      <c r="I8800">
        <f t="shared" si="893"/>
        <v>8823.6938458145905</v>
      </c>
      <c r="J8800">
        <f t="shared" si="893"/>
        <v>51202.92218606807</v>
      </c>
      <c r="K8800">
        <f t="shared" si="893"/>
        <v>20948.045032603317</v>
      </c>
      <c r="L8800">
        <f t="shared" si="893"/>
        <v>20146.048682513483</v>
      </c>
      <c r="M8800">
        <f t="shared" si="893"/>
        <v>68076.718303376067</v>
      </c>
      <c r="N8800">
        <f t="shared" si="893"/>
        <v>13379.647851433716</v>
      </c>
    </row>
    <row r="8801" spans="3:14">
      <c r="C8801">
        <v>88</v>
      </c>
      <c r="D8801">
        <v>82</v>
      </c>
      <c r="E8801">
        <f t="shared" si="893"/>
        <v>67967.265007731883</v>
      </c>
      <c r="F8801">
        <f t="shared" si="893"/>
        <v>104943.12621101375</v>
      </c>
      <c r="G8801">
        <f t="shared" si="893"/>
        <v>33067.123350849499</v>
      </c>
      <c r="H8801">
        <f t="shared" si="893"/>
        <v>35839.488253556308</v>
      </c>
      <c r="I8801">
        <f t="shared" si="893"/>
        <v>8817.7422561737694</v>
      </c>
      <c r="J8801">
        <f t="shared" si="893"/>
        <v>51205.274590886911</v>
      </c>
      <c r="K8801">
        <f t="shared" si="893"/>
        <v>20943.15122228162</v>
      </c>
      <c r="L8801">
        <f t="shared" si="893"/>
        <v>20140.966563289869</v>
      </c>
      <c r="M8801">
        <f t="shared" si="893"/>
        <v>68076.552731181451</v>
      </c>
      <c r="N8801">
        <f t="shared" si="893"/>
        <v>13378.031978339694</v>
      </c>
    </row>
    <row r="8802" spans="3:14">
      <c r="C8802">
        <v>88</v>
      </c>
      <c r="D8802">
        <v>83</v>
      </c>
      <c r="E8802">
        <f t="shared" si="893"/>
        <v>67968.528312987881</v>
      </c>
      <c r="F8802">
        <f t="shared" si="893"/>
        <v>104937.36491762615</v>
      </c>
      <c r="G8802">
        <f t="shared" si="893"/>
        <v>33068.421627008996</v>
      </c>
      <c r="H8802">
        <f t="shared" si="893"/>
        <v>35832.265388760527</v>
      </c>
      <c r="I8802">
        <f t="shared" si="893"/>
        <v>8811.9542333997033</v>
      </c>
      <c r="J8802">
        <f t="shared" si="893"/>
        <v>51207.584046558011</v>
      </c>
      <c r="K8802">
        <f t="shared" si="893"/>
        <v>20938.393250716366</v>
      </c>
      <c r="L8802">
        <f t="shared" si="893"/>
        <v>20136.021386560165</v>
      </c>
      <c r="M8802">
        <f t="shared" si="893"/>
        <v>68076.412647417645</v>
      </c>
      <c r="N8802">
        <f t="shared" si="893"/>
        <v>13376.468926549256</v>
      </c>
    </row>
    <row r="8803" spans="3:14">
      <c r="C8803">
        <v>88</v>
      </c>
      <c r="D8803">
        <v>84</v>
      </c>
      <c r="E8803">
        <f t="shared" si="893"/>
        <v>67969.766997767263</v>
      </c>
      <c r="F8803">
        <f t="shared" si="893"/>
        <v>104931.75805766728</v>
      </c>
      <c r="G8803">
        <f t="shared" si="893"/>
        <v>33069.701383465879</v>
      </c>
      <c r="H8803">
        <f t="shared" si="893"/>
        <v>35825.221577870092</v>
      </c>
      <c r="I8803">
        <f t="shared" si="893"/>
        <v>8806.323935818582</v>
      </c>
      <c r="J8803">
        <f t="shared" si="893"/>
        <v>51209.852086979496</v>
      </c>
      <c r="K8803">
        <f t="shared" si="893"/>
        <v>20933.766266523391</v>
      </c>
      <c r="L8803">
        <f t="shared" si="893"/>
        <v>20131.20826152102</v>
      </c>
      <c r="M8803">
        <f t="shared" si="893"/>
        <v>68076.297141783594</v>
      </c>
      <c r="N8803">
        <f t="shared" si="893"/>
        <v>13374.956809587275</v>
      </c>
    </row>
    <row r="8804" spans="3:14">
      <c r="C8804">
        <v>88</v>
      </c>
      <c r="D8804">
        <v>85</v>
      </c>
      <c r="E8804">
        <f t="shared" si="893"/>
        <v>67970.981931028058</v>
      </c>
      <c r="F8804">
        <f t="shared" si="893"/>
        <v>104926.30018054551</v>
      </c>
      <c r="G8804">
        <f t="shared" si="893"/>
        <v>33070.963273856687</v>
      </c>
      <c r="H8804">
        <f t="shared" si="893"/>
        <v>35818.350501335393</v>
      </c>
      <c r="I8804">
        <f t="shared" si="893"/>
        <v>8800.8457966588794</v>
      </c>
      <c r="J8804">
        <f t="shared" si="893"/>
        <v>51212.080173866052</v>
      </c>
      <c r="K8804">
        <f t="shared" si="893"/>
        <v>20929.265646618969</v>
      </c>
      <c r="L8804">
        <f t="shared" si="893"/>
        <v>20126.522527524532</v>
      </c>
      <c r="M8804">
        <f t="shared" si="893"/>
        <v>68076.205346815826</v>
      </c>
      <c r="N8804">
        <f t="shared" si="893"/>
        <v>13373.493829753925</v>
      </c>
    </row>
    <row r="8805" spans="3:14">
      <c r="C8805">
        <v>88</v>
      </c>
      <c r="D8805">
        <v>86</v>
      </c>
      <c r="E8805">
        <f t="shared" si="893"/>
        <v>67972.173941311572</v>
      </c>
      <c r="F8805">
        <f t="shared" si="893"/>
        <v>104920.98608918517</v>
      </c>
      <c r="G8805">
        <f t="shared" si="893"/>
        <v>33072.20792141631</v>
      </c>
      <c r="H8805">
        <f t="shared" si="893"/>
        <v>35811.646133539354</v>
      </c>
      <c r="I8805">
        <f t="shared" si="893"/>
        <v>8795.5145080686962</v>
      </c>
      <c r="J8805">
        <f t="shared" si="893"/>
        <v>51214.269700945675</v>
      </c>
      <c r="K8805">
        <f t="shared" si="893"/>
        <v>20924.886982946533</v>
      </c>
      <c r="L8805">
        <f t="shared" si="893"/>
        <v>20121.959740697119</v>
      </c>
      <c r="M8805">
        <f t="shared" si="893"/>
        <v>68076.136435398133</v>
      </c>
      <c r="N8805">
        <f t="shared" si="893"/>
        <v>13372.078272963317</v>
      </c>
    </row>
    <row r="8806" spans="3:14">
      <c r="C8806">
        <v>88</v>
      </c>
      <c r="D8806">
        <v>87</v>
      </c>
      <c r="E8806">
        <f t="shared" si="893"/>
        <v>67973.343819065311</v>
      </c>
      <c r="F8806">
        <f t="shared" si="893"/>
        <v>104915.81082545656</v>
      </c>
      <c r="G8806">
        <f t="shared" si="893"/>
        <v>33073.43592072514</v>
      </c>
      <c r="H8806">
        <f t="shared" si="893"/>
        <v>35805.102725904799</v>
      </c>
      <c r="I8806">
        <f t="shared" si="893"/>
        <v>8790.3250062352872</v>
      </c>
      <c r="J8806">
        <f t="shared" si="893"/>
        <v>51216.421997866848</v>
      </c>
      <c r="K8806">
        <f t="shared" si="893"/>
        <v>20920.626070118764</v>
      </c>
      <c r="L8806">
        <f t="shared" si="893"/>
        <v>20117.515661481229</v>
      </c>
      <c r="M8806">
        <f t="shared" si="893"/>
        <v>68076.089618442595</v>
      </c>
      <c r="N8806">
        <f t="shared" si="893"/>
        <v>13370.708503938122</v>
      </c>
    </row>
    <row r="8807" spans="3:14">
      <c r="C8807">
        <v>88</v>
      </c>
      <c r="D8807">
        <v>88</v>
      </c>
      <c r="E8807">
        <f t="shared" si="893"/>
        <v>67974.492318807359</v>
      </c>
      <c r="F8807">
        <f t="shared" si="893"/>
        <v>104910.76965659946</v>
      </c>
      <c r="G8807">
        <f t="shared" si="893"/>
        <v>33074.647839337151</v>
      </c>
      <c r="H8807">
        <f t="shared" si="893"/>
        <v>35798.714791153499</v>
      </c>
      <c r="I8807">
        <f t="shared" si="893"/>
        <v>8785.2724575192169</v>
      </c>
      <c r="J8807">
        <f t="shared" si="893"/>
        <v>51218.538333839533</v>
      </c>
      <c r="K8807">
        <f t="shared" si="893"/>
        <v>20916.47889390232</v>
      </c>
      <c r="L8807">
        <f t="shared" si="893"/>
        <v>20113.186243026474</v>
      </c>
      <c r="M8807">
        <f t="shared" si="893"/>
        <v>68076.064142728865</v>
      </c>
      <c r="N8807">
        <f t="shared" si="893"/>
        <v>13369.38296173179</v>
      </c>
    </row>
    <row r="8808" spans="3:14">
      <c r="C8808">
        <v>88</v>
      </c>
      <c r="D8808">
        <v>89</v>
      </c>
      <c r="E8808">
        <f t="shared" si="893"/>
        <v>67975.620161144834</v>
      </c>
      <c r="F8808">
        <f t="shared" si="893"/>
        <v>104905.85806256202</v>
      </c>
      <c r="G8808">
        <f t="shared" si="893"/>
        <v>33075.84421929832</v>
      </c>
      <c r="H8808">
        <f t="shared" si="893"/>
        <v>35792.477088626445</v>
      </c>
      <c r="I8808">
        <f t="shared" si="893"/>
        <v>8780.3522455232669</v>
      </c>
      <c r="J8808">
        <f t="shared" si="893"/>
        <v>51220.619921030528</v>
      </c>
      <c r="K8808">
        <f t="shared" si="893"/>
        <v>20912.441620478843</v>
      </c>
      <c r="L8808">
        <f t="shared" si="893"/>
        <v>20108.967620363361</v>
      </c>
      <c r="M8808">
        <f t="shared" si="893"/>
        <v>68076.059288889257</v>
      </c>
      <c r="N8808">
        <f t="shared" si="893"/>
        <v>13368.100155552673</v>
      </c>
    </row>
    <row r="8809" spans="3:14">
      <c r="C8809">
        <v>88</v>
      </c>
      <c r="D8809">
        <v>90</v>
      </c>
      <c r="E8809">
        <f t="shared" si="893"/>
        <v>67976.728034657863</v>
      </c>
      <c r="F8809">
        <f t="shared" si="893"/>
        <v>104901.07172418365</v>
      </c>
      <c r="G8809">
        <f t="shared" si="893"/>
        <v>33077.025578563676</v>
      </c>
      <c r="H8809">
        <f t="shared" si="893"/>
        <v>35786.384610582856</v>
      </c>
      <c r="I8809">
        <f t="shared" si="893"/>
        <v>8775.5599590234415</v>
      </c>
      <c r="J8809">
        <f t="shared" si="893"/>
        <v>51222.667917732557</v>
      </c>
      <c r="K8809">
        <f t="shared" si="893"/>
        <v>20908.510586421904</v>
      </c>
      <c r="L8809">
        <f t="shared" si="893"/>
        <v>20104.85610029885</v>
      </c>
      <c r="M8809">
        <f t="shared" si="893"/>
        <v>68076.074369527982</v>
      </c>
      <c r="N8809">
        <f t="shared" si="893"/>
        <v>13366.858660866528</v>
      </c>
    </row>
    <row r="8810" spans="3:14">
      <c r="C8810">
        <v>88</v>
      </c>
      <c r="D8810">
        <v>91</v>
      </c>
      <c r="E8810">
        <f t="shared" ref="E8810:N8819" si="894">E$3/$C8810/$E$12+($D8810-1)*$C8810*$E$12*E$2*E$4/(2*$D8810)+$D8810*E$5/($C8810*$E$12)+$C8810*$E$12*E$2*E$6/(2*$D8810)</f>
        <v>67977.816597659359</v>
      </c>
      <c r="F8810">
        <f t="shared" si="894"/>
        <v>104896.40651215681</v>
      </c>
      <c r="G8810">
        <f t="shared" si="894"/>
        <v>33078.192412320983</v>
      </c>
      <c r="H8810">
        <f t="shared" si="894"/>
        <v>35780.432569402365</v>
      </c>
      <c r="I8810">
        <f t="shared" si="894"/>
        <v>8770.8913806956862</v>
      </c>
      <c r="J8810">
        <f t="shared" si="894"/>
        <v>51224.68343132436</v>
      </c>
      <c r="K8810">
        <f t="shared" si="894"/>
        <v>20904.6822893348</v>
      </c>
      <c r="L8810">
        <f t="shared" si="894"/>
        <v>20100.848151978033</v>
      </c>
      <c r="M8810">
        <f t="shared" si="894"/>
        <v>68076.108727464394</v>
      </c>
      <c r="N8810">
        <f t="shared" si="894"/>
        <v>13365.657115756008</v>
      </c>
    </row>
    <row r="8811" spans="3:14">
      <c r="C8811">
        <v>88</v>
      </c>
      <c r="D8811">
        <v>92</v>
      </c>
      <c r="E8811">
        <f t="shared" si="894"/>
        <v>67978.886479839945</v>
      </c>
      <c r="F8811">
        <f t="shared" si="894"/>
        <v>104891.85847670928</v>
      </c>
      <c r="G8811">
        <f t="shared" si="894"/>
        <v>33079.345194228124</v>
      </c>
      <c r="H8811">
        <f t="shared" si="894"/>
        <v>35774.616385622074</v>
      </c>
      <c r="I8811">
        <f t="shared" si="894"/>
        <v>8766.3424765778691</v>
      </c>
      <c r="J8811">
        <f t="shared" si="894"/>
        <v>51226.667521037838</v>
      </c>
      <c r="K8811">
        <f t="shared" si="894"/>
        <v>20900.953379098948</v>
      </c>
      <c r="L8811">
        <f t="shared" si="894"/>
        <v>20096.940398061444</v>
      </c>
      <c r="M8811">
        <f t="shared" si="894"/>
        <v>68076.161734091002</v>
      </c>
      <c r="N8811">
        <f t="shared" si="894"/>
        <v>13364.494217517562</v>
      </c>
    </row>
    <row r="8812" spans="3:14">
      <c r="C8812">
        <v>88</v>
      </c>
      <c r="D8812">
        <v>93</v>
      </c>
      <c r="E8812">
        <f t="shared" si="894"/>
        <v>67979.93828380671</v>
      </c>
      <c r="F8812">
        <f t="shared" si="894"/>
        <v>104887.42383795134</v>
      </c>
      <c r="G8812">
        <f t="shared" si="894"/>
        <v>33080.484377570581</v>
      </c>
      <c r="H8812">
        <f t="shared" si="894"/>
        <v>35768.931676745204</v>
      </c>
      <c r="I8812">
        <f t="shared" si="894"/>
        <v>8761.9093862116079</v>
      </c>
      <c r="J8812">
        <f t="shared" si="894"/>
        <v>51228.621200546426</v>
      </c>
      <c r="K8812">
        <f t="shared" si="894"/>
        <v>20897.320649686902</v>
      </c>
      <c r="L8812">
        <f t="shared" si="894"/>
        <v>20093.129606471539</v>
      </c>
      <c r="M8812">
        <f t="shared" si="894"/>
        <v>68076.232787837143</v>
      </c>
      <c r="N8812">
        <f t="shared" si="894"/>
        <v>13363.368719477889</v>
      </c>
    </row>
    <row r="8813" spans="3:14">
      <c r="C8813">
        <v>88</v>
      </c>
      <c r="D8813">
        <v>94</v>
      </c>
      <c r="E8813">
        <f t="shared" si="894"/>
        <v>67980.97258652396</v>
      </c>
      <c r="F8813">
        <f t="shared" si="894"/>
        <v>104883.09897683971</v>
      </c>
      <c r="G8813">
        <f t="shared" si="894"/>
        <v>33081.610396345095</v>
      </c>
      <c r="H8813">
        <f t="shared" si="894"/>
        <v>35763.374246764179</v>
      </c>
      <c r="I8813">
        <f t="shared" si="894"/>
        <v>8757.5884134133412</v>
      </c>
      <c r="J8813">
        <f t="shared" si="894"/>
        <v>51230.545440388625</v>
      </c>
      <c r="K8813">
        <f t="shared" si="894"/>
        <v>20893.781031497885</v>
      </c>
      <c r="L8813">
        <f t="shared" si="894"/>
        <v>20089.412682665963</v>
      </c>
      <c r="M8813">
        <f t="shared" si="894"/>
        <v>68076.321312730914</v>
      </c>
      <c r="N8813">
        <f t="shared" si="894"/>
        <v>13362.279428013635</v>
      </c>
    </row>
    <row r="8814" spans="3:14">
      <c r="C8814">
        <v>88</v>
      </c>
      <c r="D8814">
        <v>95</v>
      </c>
      <c r="E8814">
        <f t="shared" si="894"/>
        <v>67981.989940662665</v>
      </c>
      <c r="F8814">
        <f t="shared" si="894"/>
        <v>104878.8804267119</v>
      </c>
      <c r="G8814">
        <f t="shared" si="894"/>
        <v>33082.723666274884</v>
      </c>
      <c r="H8814">
        <f t="shared" si="894"/>
        <v>35757.940076345447</v>
      </c>
      <c r="I8814">
        <f t="shared" si="894"/>
        <v>8753.3760176282904</v>
      </c>
      <c r="J8814">
        <f t="shared" si="894"/>
        <v>51232.441170238097</v>
      </c>
      <c r="K8814">
        <f t="shared" si="894"/>
        <v>20890.331584177493</v>
      </c>
      <c r="L8814">
        <f t="shared" si="894"/>
        <v>20085.786662398903</v>
      </c>
      <c r="M8814">
        <f t="shared" si="894"/>
        <v>68076.426757051857</v>
      </c>
      <c r="N8814">
        <f t="shared" si="894"/>
        <v>13361.225199759252</v>
      </c>
    </row>
    <row r="8815" spans="3:14">
      <c r="C8815">
        <v>88</v>
      </c>
      <c r="D8815">
        <v>96</v>
      </c>
      <c r="E8815">
        <f t="shared" si="894"/>
        <v>67982.990875865959</v>
      </c>
      <c r="F8815">
        <f t="shared" si="894"/>
        <v>104874.76486534961</v>
      </c>
      <c r="G8815">
        <f t="shared" si="894"/>
        <v>33083.824585761336</v>
      </c>
      <c r="H8815">
        <f t="shared" si="894"/>
        <v>35752.625313627708</v>
      </c>
      <c r="I8815">
        <f t="shared" si="894"/>
        <v>8749.2688058247913</v>
      </c>
      <c r="J8815">
        <f t="shared" si="894"/>
        <v>51234.309281032089</v>
      </c>
      <c r="K8815">
        <f t="shared" si="894"/>
        <v>20886.96948988608</v>
      </c>
      <c r="L8815">
        <f t="shared" si="894"/>
        <v>20082.248704934769</v>
      </c>
      <c r="M8815">
        <f t="shared" si="894"/>
        <v>68076.548592067891</v>
      </c>
      <c r="N8815">
        <f t="shared" si="894"/>
        <v>13360.204938989433</v>
      </c>
    </row>
    <row r="8816" spans="3:14">
      <c r="C8816">
        <v>88</v>
      </c>
      <c r="D8816">
        <v>97</v>
      </c>
      <c r="E8816">
        <f t="shared" si="894"/>
        <v>67983.975899935962</v>
      </c>
      <c r="F8816">
        <f t="shared" si="894"/>
        <v>104870.74910753337</v>
      </c>
      <c r="G8816">
        <f t="shared" si="894"/>
        <v>33084.913536776912</v>
      </c>
      <c r="H8816">
        <f t="shared" si="894"/>
        <v>35747.426265589267</v>
      </c>
      <c r="I8816">
        <f t="shared" si="894"/>
        <v>8745.2635248900133</v>
      </c>
      <c r="J8816">
        <f t="shared" si="894"/>
        <v>51236.150626968236</v>
      </c>
      <c r="K8816">
        <f t="shared" si="894"/>
        <v>20883.692046983575</v>
      </c>
      <c r="L8816">
        <f t="shared" si="894"/>
        <v>20078.796086681727</v>
      </c>
      <c r="M8816">
        <f t="shared" si="894"/>
        <v>68076.686310850288</v>
      </c>
      <c r="N8816">
        <f t="shared" si="894"/>
        <v>13359.21759516342</v>
      </c>
    </row>
    <row r="8817" spans="3:14">
      <c r="C8817">
        <v>88</v>
      </c>
      <c r="D8817">
        <v>98</v>
      </c>
      <c r="E8817">
        <f t="shared" si="894"/>
        <v>67984.945499948182</v>
      </c>
      <c r="F8817">
        <f t="shared" si="894"/>
        <v>104866.83009805247</v>
      </c>
      <c r="G8817">
        <f t="shared" si="894"/>
        <v>33085.990885703373</v>
      </c>
      <c r="H8817">
        <f t="shared" si="894"/>
        <v>35742.339389944005</v>
      </c>
      <c r="I8817">
        <f t="shared" si="894"/>
        <v>8741.35705449124</v>
      </c>
      <c r="J8817">
        <f t="shared" si="894"/>
        <v>51237.966027378883</v>
      </c>
      <c r="K8817">
        <f t="shared" si="894"/>
        <v>20880.496664100931</v>
      </c>
      <c r="L8817">
        <f t="shared" si="894"/>
        <v>20075.42619521495</v>
      </c>
      <c r="M8817">
        <f t="shared" si="894"/>
        <v>68076.839427161307</v>
      </c>
      <c r="N8817">
        <f t="shared" si="894"/>
        <v>13358.262160619668</v>
      </c>
    </row>
    <row r="8818" spans="3:14">
      <c r="C8818">
        <v>88</v>
      </c>
      <c r="D8818">
        <v>99</v>
      </c>
      <c r="E8818">
        <f t="shared" si="894"/>
        <v>67985.90014329832</v>
      </c>
      <c r="F8818">
        <f t="shared" si="894"/>
        <v>104863.00490513929</v>
      </c>
      <c r="G8818">
        <f t="shared" si="894"/>
        <v>33087.056984119205</v>
      </c>
      <c r="H8818">
        <f t="shared" si="894"/>
        <v>35737.361287528525</v>
      </c>
      <c r="I8818">
        <f t="shared" si="894"/>
        <v>8737.5464003698035</v>
      </c>
      <c r="J8818">
        <f t="shared" si="894"/>
        <v>51239.756268492114</v>
      </c>
      <c r="K8818">
        <f t="shared" si="894"/>
        <v>20877.380854570878</v>
      </c>
      <c r="L8818">
        <f t="shared" si="894"/>
        <v>20072.136523662124</v>
      </c>
      <c r="M8818">
        <f t="shared" si="894"/>
        <v>68077.00747440914</v>
      </c>
      <c r="N8818">
        <f t="shared" si="894"/>
        <v>13357.33766841023</v>
      </c>
    </row>
    <row r="8819" spans="3:14">
      <c r="C8819">
        <v>88</v>
      </c>
      <c r="D8819">
        <v>100</v>
      </c>
      <c r="E8819">
        <f t="shared" si="894"/>
        <v>67986.840278686213</v>
      </c>
      <c r="F8819">
        <f t="shared" si="894"/>
        <v>104859.27071429676</v>
      </c>
      <c r="G8819">
        <f t="shared" si="894"/>
        <v>33088.112169539701</v>
      </c>
      <c r="H8819">
        <f t="shared" si="894"/>
        <v>35732.488695145919</v>
      </c>
      <c r="I8819">
        <f t="shared" si="894"/>
        <v>8733.8286880373889</v>
      </c>
      <c r="J8819">
        <f t="shared" si="894"/>
        <v>51241.522105086813</v>
      </c>
      <c r="K8819">
        <f t="shared" si="894"/>
        <v>20874.342231192841</v>
      </c>
      <c r="L8819">
        <f t="shared" si="894"/>
        <v>20068.924665425824</v>
      </c>
      <c r="M8819">
        <f t="shared" si="894"/>
        <v>68077.190004665754</v>
      </c>
      <c r="N8819">
        <f t="shared" si="894"/>
        <v>13356.443190265072</v>
      </c>
    </row>
    <row r="8820" spans="3:14">
      <c r="C8820">
        <v>89</v>
      </c>
      <c r="D8820">
        <v>1</v>
      </c>
      <c r="E8820">
        <f t="shared" ref="E8820:N8829" si="895">E$3/$C8820/$E$12+($D8820-1)*$C8820*$E$12*E$2*E$4/(2*$D8820)+$D8820*E$5/($C8820*$E$12)+$C8820*$E$12*E$2*E$6/(2*$D8820)</f>
        <v>61689.802295885827</v>
      </c>
      <c r="F8820">
        <f t="shared" si="895"/>
        <v>150178.48791755486</v>
      </c>
      <c r="G8820">
        <f t="shared" si="895"/>
        <v>28111.43135224839</v>
      </c>
      <c r="H8820">
        <f t="shared" si="895"/>
        <v>87355.591268064061</v>
      </c>
      <c r="I8820">
        <f t="shared" si="895"/>
        <v>53891.687173919025</v>
      </c>
      <c r="J8820">
        <f t="shared" si="895"/>
        <v>39913.247246858758</v>
      </c>
      <c r="K8820">
        <f t="shared" si="895"/>
        <v>58526.849605571486</v>
      </c>
      <c r="L8820">
        <f t="shared" si="895"/>
        <v>58031.153382730459</v>
      </c>
      <c r="M8820">
        <f t="shared" si="895"/>
        <v>75795.875243933959</v>
      </c>
      <c r="N8820">
        <f t="shared" si="895"/>
        <v>28028.482558086642</v>
      </c>
    </row>
    <row r="8821" spans="3:14">
      <c r="C8821">
        <v>89</v>
      </c>
      <c r="D8821">
        <v>2</v>
      </c>
      <c r="E8821">
        <f t="shared" si="895"/>
        <v>65248.922775988001</v>
      </c>
      <c r="F8821">
        <f t="shared" si="895"/>
        <v>127855.82799188863</v>
      </c>
      <c r="G8821">
        <f t="shared" si="895"/>
        <v>30788.971913243127</v>
      </c>
      <c r="H8821">
        <f t="shared" si="895"/>
        <v>61473.614823853044</v>
      </c>
      <c r="I8821">
        <f t="shared" si="895"/>
        <v>31093.312478801025</v>
      </c>
      <c r="J8821">
        <f t="shared" si="895"/>
        <v>45900.391777261779</v>
      </c>
      <c r="K8821">
        <f t="shared" si="895"/>
        <v>39593.339247303244</v>
      </c>
      <c r="L8821">
        <f t="shared" si="895"/>
        <v>38943.654745771957</v>
      </c>
      <c r="M8821">
        <f t="shared" si="895"/>
        <v>72243.984854657028</v>
      </c>
      <c r="N8821">
        <f t="shared" si="895"/>
        <v>20666.414738131149</v>
      </c>
    </row>
    <row r="8822" spans="3:14">
      <c r="C8822">
        <v>89</v>
      </c>
      <c r="D8822">
        <v>3</v>
      </c>
      <c r="E8822">
        <f t="shared" si="895"/>
        <v>66435.447382321552</v>
      </c>
      <c r="F8822">
        <f t="shared" si="895"/>
        <v>120415.4191937037</v>
      </c>
      <c r="G8822">
        <f t="shared" si="895"/>
        <v>31681.828500849246</v>
      </c>
      <c r="H8822">
        <f t="shared" si="895"/>
        <v>52846.485380891972</v>
      </c>
      <c r="I8822">
        <f t="shared" si="895"/>
        <v>23494.405605214823</v>
      </c>
      <c r="J8822">
        <f t="shared" si="895"/>
        <v>47896.482361077753</v>
      </c>
      <c r="K8822">
        <f t="shared" si="895"/>
        <v>33282.659223986986</v>
      </c>
      <c r="L8822">
        <f t="shared" si="895"/>
        <v>32581.551361138532</v>
      </c>
      <c r="M8822">
        <f t="shared" si="895"/>
        <v>71060.609506892521</v>
      </c>
      <c r="N8822">
        <f t="shared" si="895"/>
        <v>18212.771955961842</v>
      </c>
    </row>
    <row r="8823" spans="3:14">
      <c r="C8823">
        <v>89</v>
      </c>
      <c r="D8823">
        <v>4</v>
      </c>
      <c r="E8823">
        <f t="shared" si="895"/>
        <v>67028.823020212949</v>
      </c>
      <c r="F8823">
        <f t="shared" si="895"/>
        <v>116695.57317738909</v>
      </c>
      <c r="G8823">
        <f t="shared" si="895"/>
        <v>32128.514095108207</v>
      </c>
      <c r="H8823">
        <f t="shared" si="895"/>
        <v>48533.067688243376</v>
      </c>
      <c r="I8823">
        <f t="shared" si="895"/>
        <v>19695.36568701157</v>
      </c>
      <c r="J8823">
        <f t="shared" si="895"/>
        <v>48894.809458246978</v>
      </c>
      <c r="K8823">
        <f t="shared" si="895"/>
        <v>30127.686784408717</v>
      </c>
      <c r="L8823">
        <f t="shared" si="895"/>
        <v>29400.796789586377</v>
      </c>
      <c r="M8823">
        <f t="shared" si="895"/>
        <v>70469.362919506093</v>
      </c>
      <c r="N8823">
        <f t="shared" si="895"/>
        <v>16986.23543323909</v>
      </c>
    </row>
    <row r="8824" spans="3:14">
      <c r="C8824">
        <v>89</v>
      </c>
      <c r="D8824">
        <v>5</v>
      </c>
      <c r="E8824">
        <f t="shared" si="895"/>
        <v>67384.939070727502</v>
      </c>
      <c r="F8824">
        <f t="shared" si="895"/>
        <v>114463.95227382265</v>
      </c>
      <c r="G8824">
        <f t="shared" si="895"/>
        <v>32396.731292028311</v>
      </c>
      <c r="H8824">
        <f t="shared" si="895"/>
        <v>45945.134695719782</v>
      </c>
      <c r="I8824">
        <f t="shared" si="895"/>
        <v>17416.272550961497</v>
      </c>
      <c r="J8824">
        <f t="shared" si="895"/>
        <v>49494.031160757491</v>
      </c>
      <c r="K8824">
        <f t="shared" si="895"/>
        <v>28234.99737832565</v>
      </c>
      <c r="L8824">
        <f t="shared" si="895"/>
        <v>27492.581743266732</v>
      </c>
      <c r="M8824">
        <f t="shared" si="895"/>
        <v>70114.967836270909</v>
      </c>
      <c r="N8824">
        <f t="shared" si="895"/>
        <v>16250.541414294948</v>
      </c>
    </row>
    <row r="8825" spans="3:14">
      <c r="C8825">
        <v>89</v>
      </c>
      <c r="D8825">
        <v>6</v>
      </c>
      <c r="E8825">
        <f t="shared" si="895"/>
        <v>67622.425327553603</v>
      </c>
      <c r="F8825">
        <f t="shared" si="895"/>
        <v>112976.44392663024</v>
      </c>
      <c r="G8825">
        <f t="shared" si="895"/>
        <v>32575.714290278982</v>
      </c>
      <c r="H8825">
        <f t="shared" si="895"/>
        <v>44219.944053258674</v>
      </c>
      <c r="I8825">
        <f t="shared" si="895"/>
        <v>15897.152805988013</v>
      </c>
      <c r="J8825">
        <f t="shared" si="895"/>
        <v>49893.700165938659</v>
      </c>
      <c r="K8825">
        <f t="shared" si="895"/>
        <v>26973.449488990183</v>
      </c>
      <c r="L8825">
        <f t="shared" si="895"/>
        <v>26220.636459563335</v>
      </c>
      <c r="M8825">
        <f t="shared" si="895"/>
        <v>69878.998505111347</v>
      </c>
      <c r="N8825">
        <f t="shared" si="895"/>
        <v>15760.268647240118</v>
      </c>
    </row>
    <row r="8826" spans="3:14">
      <c r="C8826">
        <v>89</v>
      </c>
      <c r="D8826">
        <v>7</v>
      </c>
      <c r="E8826">
        <f t="shared" si="895"/>
        <v>67792.12313084348</v>
      </c>
      <c r="F8826">
        <f t="shared" si="895"/>
        <v>111914.14275450874</v>
      </c>
      <c r="G8826">
        <f t="shared" si="895"/>
        <v>32703.706317861404</v>
      </c>
      <c r="H8826">
        <f t="shared" si="895"/>
        <v>42987.749039404713</v>
      </c>
      <c r="I8826">
        <f t="shared" si="895"/>
        <v>14812.303570201151</v>
      </c>
      <c r="J8826">
        <f t="shared" si="895"/>
        <v>50179.339058360179</v>
      </c>
      <c r="K8826">
        <f t="shared" si="895"/>
        <v>26072.553894939054</v>
      </c>
      <c r="L8826">
        <f t="shared" si="895"/>
        <v>25312.273897354942</v>
      </c>
      <c r="M8826">
        <f t="shared" si="895"/>
        <v>69710.701032280704</v>
      </c>
      <c r="N8826">
        <f t="shared" si="895"/>
        <v>15410.236595550612</v>
      </c>
    </row>
    <row r="8827" spans="3:14">
      <c r="C8827">
        <v>89</v>
      </c>
      <c r="D8827">
        <v>8</v>
      </c>
      <c r="E8827">
        <f t="shared" si="895"/>
        <v>67919.453150673187</v>
      </c>
      <c r="F8827">
        <f t="shared" si="895"/>
        <v>111117.59606680655</v>
      </c>
      <c r="G8827">
        <f t="shared" si="895"/>
        <v>32799.828988776178</v>
      </c>
      <c r="H8827">
        <f t="shared" si="895"/>
        <v>42063.676293430217</v>
      </c>
      <c r="I8827">
        <f t="shared" si="895"/>
        <v>13998.873402655932</v>
      </c>
      <c r="J8827">
        <f t="shared" si="895"/>
        <v>50393.709130306961</v>
      </c>
      <c r="K8827">
        <f t="shared" si="895"/>
        <v>25397.065985440648</v>
      </c>
      <c r="L8827">
        <f t="shared" si="895"/>
        <v>24631.150536080931</v>
      </c>
      <c r="M8827">
        <f t="shared" si="895"/>
        <v>69584.698470905641</v>
      </c>
      <c r="N8827">
        <f t="shared" si="895"/>
        <v>15147.854990964428</v>
      </c>
    </row>
    <row r="8828" spans="3:14">
      <c r="C8828">
        <v>89</v>
      </c>
      <c r="D8828">
        <v>9</v>
      </c>
      <c r="E8828">
        <f t="shared" si="895"/>
        <v>68018.537981529458</v>
      </c>
      <c r="F8828">
        <f t="shared" si="895"/>
        <v>110498.2190353839</v>
      </c>
      <c r="G8828">
        <f t="shared" si="895"/>
        <v>32874.70542191252</v>
      </c>
      <c r="H8828">
        <f t="shared" si="895"/>
        <v>41345.018392708698</v>
      </c>
      <c r="I8828">
        <f t="shared" si="895"/>
        <v>13366.389280605137</v>
      </c>
      <c r="J8828">
        <f t="shared" si="895"/>
        <v>50560.566655270544</v>
      </c>
      <c r="K8828">
        <f t="shared" si="895"/>
        <v>24871.849865644046</v>
      </c>
      <c r="L8828">
        <f t="shared" si="895"/>
        <v>24101.519975429834</v>
      </c>
      <c r="M8828">
        <f t="shared" si="895"/>
        <v>69486.892517167638</v>
      </c>
      <c r="N8828">
        <f t="shared" si="895"/>
        <v>14943.907017780461</v>
      </c>
    </row>
    <row r="8829" spans="3:14">
      <c r="C8829">
        <v>89</v>
      </c>
      <c r="D8829">
        <v>10</v>
      </c>
      <c r="E8829">
        <f t="shared" si="895"/>
        <v>68097.851180104335</v>
      </c>
      <c r="F8829">
        <f t="shared" si="895"/>
        <v>110002.8607633569</v>
      </c>
      <c r="G8829">
        <f t="shared" si="895"/>
        <v>32934.709488603949</v>
      </c>
      <c r="H8829">
        <f t="shared" si="895"/>
        <v>40770.150883664253</v>
      </c>
      <c r="I8829">
        <f t="shared" si="895"/>
        <v>12860.567390400436</v>
      </c>
      <c r="J8829">
        <f t="shared" si="895"/>
        <v>50694.165397345889</v>
      </c>
      <c r="K8829">
        <f t="shared" si="895"/>
        <v>24451.823998638705</v>
      </c>
      <c r="L8829">
        <f t="shared" si="895"/>
        <v>23677.934375214776</v>
      </c>
      <c r="M8829">
        <f t="shared" si="895"/>
        <v>69408.824188775558</v>
      </c>
      <c r="N8829">
        <f t="shared" si="895"/>
        <v>14780.862586578047</v>
      </c>
    </row>
    <row r="8830" spans="3:14">
      <c r="C8830">
        <v>89</v>
      </c>
      <c r="D8830">
        <v>11</v>
      </c>
      <c r="E8830">
        <f t="shared" ref="E8830:N8839" si="896">E$3/$C8830/$E$12+($D8830-1)*$C8830*$E$12*E$2*E$4/(2*$D8830)+$D8830*E$5/($C8830*$E$12)+$C8830*$E$12*E$2*E$6/(2*$D8830)</f>
        <v>68162.785009747269</v>
      </c>
      <c r="F8830">
        <f t="shared" si="896"/>
        <v>109597.69795270862</v>
      </c>
      <c r="G8830">
        <f t="shared" si="896"/>
        <v>32983.897288789994</v>
      </c>
      <c r="H8830">
        <f t="shared" si="896"/>
        <v>40299.858204930417</v>
      </c>
      <c r="I8830">
        <f t="shared" si="896"/>
        <v>12446.863486992903</v>
      </c>
      <c r="J8830">
        <f t="shared" si="896"/>
        <v>50803.575933684369</v>
      </c>
      <c r="K8830">
        <f t="shared" si="896"/>
        <v>24108.300133663382</v>
      </c>
      <c r="L8830">
        <f t="shared" si="896"/>
        <v>23331.472382589567</v>
      </c>
      <c r="M8830">
        <f t="shared" si="896"/>
        <v>69345.110496998721</v>
      </c>
      <c r="N8830">
        <f t="shared" si="896"/>
        <v>14647.566185907666</v>
      </c>
    </row>
    <row r="8831" spans="3:14">
      <c r="C8831">
        <v>89</v>
      </c>
      <c r="D8831">
        <v>12</v>
      </c>
      <c r="E8831">
        <f t="shared" si="896"/>
        <v>68216.934312691257</v>
      </c>
      <c r="F8831">
        <f t="shared" si="896"/>
        <v>109260.18173809432</v>
      </c>
      <c r="G8831">
        <f t="shared" si="896"/>
        <v>33024.972889097</v>
      </c>
      <c r="H8831">
        <f t="shared" si="896"/>
        <v>39907.99664892954</v>
      </c>
      <c r="I8831">
        <f t="shared" si="896"/>
        <v>12102.24807368324</v>
      </c>
      <c r="J8831">
        <f t="shared" si="896"/>
        <v>50894.84531572018</v>
      </c>
      <c r="K8831">
        <f t="shared" si="896"/>
        <v>23822.152770210567</v>
      </c>
      <c r="L8831">
        <f t="shared" si="896"/>
        <v>23042.853095656756</v>
      </c>
      <c r="M8831">
        <f t="shared" si="896"/>
        <v>69292.162782683299</v>
      </c>
      <c r="N8831">
        <f t="shared" si="896"/>
        <v>14536.580808136316</v>
      </c>
    </row>
    <row r="8832" spans="3:14">
      <c r="C8832">
        <v>89</v>
      </c>
      <c r="D8832">
        <v>13</v>
      </c>
      <c r="E8832">
        <f t="shared" si="896"/>
        <v>68262.787825866821</v>
      </c>
      <c r="F8832">
        <f t="shared" si="896"/>
        <v>108974.70136658312</v>
      </c>
      <c r="G8832">
        <f t="shared" si="896"/>
        <v>33059.808335650901</v>
      </c>
      <c r="H8832">
        <f t="shared" si="896"/>
        <v>39576.466725800165</v>
      </c>
      <c r="I8832">
        <f t="shared" si="896"/>
        <v>11810.777652756555</v>
      </c>
      <c r="J8832">
        <f t="shared" si="896"/>
        <v>50972.15996367699</v>
      </c>
      <c r="K8832">
        <f t="shared" si="896"/>
        <v>23580.141177159676</v>
      </c>
      <c r="L8832">
        <f t="shared" si="896"/>
        <v>22798.728197718079</v>
      </c>
      <c r="M8832">
        <f t="shared" si="896"/>
        <v>69247.496589492046</v>
      </c>
      <c r="N8832">
        <f t="shared" si="896"/>
        <v>14442.757755671912</v>
      </c>
    </row>
    <row r="8833" spans="3:14">
      <c r="C8833">
        <v>89</v>
      </c>
      <c r="D8833">
        <v>14</v>
      </c>
      <c r="E8833">
        <f t="shared" si="896"/>
        <v>68302.123218510082</v>
      </c>
      <c r="F8833">
        <f t="shared" si="896"/>
        <v>108730.10630036717</v>
      </c>
      <c r="G8833">
        <f t="shared" si="896"/>
        <v>33089.740804255925</v>
      </c>
      <c r="H8833">
        <f t="shared" si="896"/>
        <v>39292.340228498397</v>
      </c>
      <c r="I8833">
        <f t="shared" si="896"/>
        <v>11561.064011559354</v>
      </c>
      <c r="J8833">
        <f t="shared" si="896"/>
        <v>51038.510177714634</v>
      </c>
      <c r="K8833">
        <f t="shared" si="896"/>
        <v>23372.807689424597</v>
      </c>
      <c r="L8833">
        <f t="shared" si="896"/>
        <v>22589.56317684623</v>
      </c>
      <c r="M8833">
        <f t="shared" si="896"/>
        <v>69209.3373057555</v>
      </c>
      <c r="N8833">
        <f t="shared" si="896"/>
        <v>14362.419387377247</v>
      </c>
    </row>
    <row r="8834" spans="3:14">
      <c r="C8834">
        <v>89</v>
      </c>
      <c r="D8834">
        <v>15</v>
      </c>
      <c r="E8834">
        <f t="shared" si="896"/>
        <v>68336.244114727437</v>
      </c>
      <c r="F8834">
        <f t="shared" si="896"/>
        <v>108518.21947838747</v>
      </c>
      <c r="G8834">
        <f t="shared" si="896"/>
        <v>33115.750890501869</v>
      </c>
      <c r="H8834">
        <f t="shared" si="896"/>
        <v>39046.136471858721</v>
      </c>
      <c r="I8834">
        <f t="shared" si="896"/>
        <v>11344.75579414574</v>
      </c>
      <c r="J8834">
        <f t="shared" si="896"/>
        <v>51096.088844616912</v>
      </c>
      <c r="K8834">
        <f t="shared" si="896"/>
        <v>23193.216685942156</v>
      </c>
      <c r="L8834">
        <f t="shared" si="896"/>
        <v>22408.366057627849</v>
      </c>
      <c r="M8834">
        <f t="shared" si="896"/>
        <v>69176.383549582708</v>
      </c>
      <c r="N8834">
        <f t="shared" si="896"/>
        <v>14292.868766418382</v>
      </c>
    </row>
    <row r="8835" spans="3:14">
      <c r="C8835">
        <v>89</v>
      </c>
      <c r="D8835">
        <v>16</v>
      </c>
      <c r="E8835">
        <f t="shared" si="896"/>
        <v>68366.128232598785</v>
      </c>
      <c r="F8835">
        <f t="shared" si="896"/>
        <v>108332.90810484969</v>
      </c>
      <c r="G8835">
        <f t="shared" si="896"/>
        <v>33138.574041081032</v>
      </c>
      <c r="H8835">
        <f t="shared" si="896"/>
        <v>38830.74494200699</v>
      </c>
      <c r="I8835">
        <f t="shared" si="896"/>
        <v>11155.589483556287</v>
      </c>
      <c r="J8835">
        <f t="shared" si="896"/>
        <v>51146.540629471696</v>
      </c>
      <c r="K8835">
        <f t="shared" si="896"/>
        <v>23036.166450914985</v>
      </c>
      <c r="L8835">
        <f t="shared" si="896"/>
        <v>22249.892858502895</v>
      </c>
      <c r="M8835">
        <f t="shared" si="896"/>
        <v>69147.659284555484</v>
      </c>
      <c r="N8835">
        <f t="shared" si="896"/>
        <v>14232.08319016984</v>
      </c>
    </row>
    <row r="8836" spans="3:14">
      <c r="C8836">
        <v>89</v>
      </c>
      <c r="D8836">
        <v>17</v>
      </c>
      <c r="E8836">
        <f t="shared" si="896"/>
        <v>68392.523238891095</v>
      </c>
      <c r="F8836">
        <f t="shared" si="896"/>
        <v>108169.48239473467</v>
      </c>
      <c r="G8836">
        <f t="shared" si="896"/>
        <v>33158.772656405221</v>
      </c>
      <c r="H8836">
        <f t="shared" si="896"/>
        <v>38640.728187157103</v>
      </c>
      <c r="I8836">
        <f t="shared" si="896"/>
        <v>10988.775331527913</v>
      </c>
      <c r="J8836">
        <f t="shared" si="896"/>
        <v>51191.123217346227</v>
      </c>
      <c r="K8836">
        <f t="shared" si="896"/>
        <v>22897.679201674513</v>
      </c>
      <c r="L8836">
        <f t="shared" si="896"/>
        <v>22110.133475925486</v>
      </c>
      <c r="M8836">
        <f t="shared" si="896"/>
        <v>69122.418129883416</v>
      </c>
      <c r="N8836">
        <f t="shared" si="896"/>
        <v>14178.515886035697</v>
      </c>
    </row>
    <row r="8837" spans="3:14">
      <c r="C8837">
        <v>89</v>
      </c>
      <c r="D8837">
        <v>18</v>
      </c>
      <c r="E8837">
        <f t="shared" si="896"/>
        <v>68416.010652200814</v>
      </c>
      <c r="F8837">
        <f t="shared" si="896"/>
        <v>108024.29473747195</v>
      </c>
      <c r="G8837">
        <f t="shared" si="896"/>
        <v>33176.784159016919</v>
      </c>
      <c r="H8837">
        <f t="shared" si="896"/>
        <v>38471.857078142057</v>
      </c>
      <c r="I8837">
        <f t="shared" si="896"/>
        <v>10840.587978300433</v>
      </c>
      <c r="J8837">
        <f t="shared" si="896"/>
        <v>51230.814807737188</v>
      </c>
      <c r="K8837">
        <f t="shared" si="896"/>
        <v>22774.661107256277</v>
      </c>
      <c r="L8837">
        <f t="shared" si="896"/>
        <v>21985.968940471023</v>
      </c>
      <c r="M8837">
        <f t="shared" si="896"/>
        <v>69100.079567173991</v>
      </c>
      <c r="N8837">
        <f t="shared" si="896"/>
        <v>14130.963808663542</v>
      </c>
    </row>
    <row r="8838" spans="3:14">
      <c r="C8838">
        <v>89</v>
      </c>
      <c r="D8838">
        <v>19</v>
      </c>
      <c r="E8838">
        <f t="shared" si="896"/>
        <v>68437.049566156798</v>
      </c>
      <c r="F8838">
        <f t="shared" si="896"/>
        <v>107894.46544050591</v>
      </c>
      <c r="G8838">
        <f t="shared" si="896"/>
        <v>33192.953882502312</v>
      </c>
      <c r="H8838">
        <f t="shared" si="896"/>
        <v>38320.792828777448</v>
      </c>
      <c r="I8838">
        <f t="shared" si="896"/>
        <v>10708.086350378973</v>
      </c>
      <c r="J8838">
        <f t="shared" si="896"/>
        <v>51266.387663405134</v>
      </c>
      <c r="K8838">
        <f t="shared" si="896"/>
        <v>22664.669669530464</v>
      </c>
      <c r="L8838">
        <f t="shared" si="896"/>
        <v>21874.936907856933</v>
      </c>
      <c r="M8838">
        <f t="shared" si="896"/>
        <v>69080.185292433089</v>
      </c>
      <c r="N8838">
        <f t="shared" si="896"/>
        <v>14088.477185406755</v>
      </c>
    </row>
    <row r="8839" spans="3:14">
      <c r="C8839">
        <v>89</v>
      </c>
      <c r="D8839">
        <v>20</v>
      </c>
      <c r="E8839">
        <f t="shared" si="896"/>
        <v>68456.007255662131</v>
      </c>
      <c r="F8839">
        <f t="shared" si="896"/>
        <v>107777.69074979209</v>
      </c>
      <c r="G8839">
        <f t="shared" si="896"/>
        <v>33207.558093730346</v>
      </c>
      <c r="H8839">
        <f t="shared" si="896"/>
        <v>38184.864410115682</v>
      </c>
      <c r="I8839">
        <f t="shared" si="896"/>
        <v>10588.91758896763</v>
      </c>
      <c r="J8839">
        <f t="shared" si="896"/>
        <v>51298.459594558553</v>
      </c>
      <c r="K8839">
        <f t="shared" si="896"/>
        <v>22565.750889993207</v>
      </c>
      <c r="L8839">
        <f t="shared" si="896"/>
        <v>21775.067502657163</v>
      </c>
      <c r="M8839">
        <f t="shared" si="896"/>
        <v>69062.36866246548</v>
      </c>
      <c r="N8839">
        <f t="shared" si="896"/>
        <v>14050.296198148022</v>
      </c>
    </row>
    <row r="8840" spans="3:14">
      <c r="C8840">
        <v>89</v>
      </c>
      <c r="D8840">
        <v>21</v>
      </c>
      <c r="E8840">
        <f t="shared" ref="E8840:N8849" si="897">E$3/$C8840/$E$12+($D8840-1)*$C8840*$E$12*E$2*E$4/(2*$D8840)+$D8840*E$5/($C8840*$E$12)+$C8840*$E$12*E$2*E$6/(2*$D8840)</f>
        <v>68473.18103849543</v>
      </c>
      <c r="F8840">
        <f t="shared" si="897"/>
        <v>107672.1057215801</v>
      </c>
      <c r="G8840">
        <f t="shared" si="897"/>
        <v>33220.820437309223</v>
      </c>
      <c r="H8840">
        <f t="shared" si="897"/>
        <v>38061.909560627784</v>
      </c>
      <c r="I8840">
        <f t="shared" si="897"/>
        <v>10481.176998850669</v>
      </c>
      <c r="J8840">
        <f t="shared" si="897"/>
        <v>51327.530733270913</v>
      </c>
      <c r="K8840">
        <f t="shared" si="897"/>
        <v>22476.32296033185</v>
      </c>
      <c r="L8840">
        <f t="shared" si="897"/>
        <v>21684.766063812527</v>
      </c>
      <c r="M8840">
        <f t="shared" si="897"/>
        <v>69046.332870874918</v>
      </c>
      <c r="N8840">
        <f t="shared" si="897"/>
        <v>14015.805756030482</v>
      </c>
    </row>
    <row r="8841" spans="3:14">
      <c r="C8841">
        <v>89</v>
      </c>
      <c r="D8841">
        <v>22</v>
      </c>
      <c r="E8841">
        <f t="shared" si="897"/>
        <v>68488.814174657469</v>
      </c>
      <c r="F8841">
        <f t="shared" si="897"/>
        <v>107576.18449280155</v>
      </c>
      <c r="G8841">
        <f t="shared" si="897"/>
        <v>33232.923895191096</v>
      </c>
      <c r="H8841">
        <f t="shared" si="897"/>
        <v>37950.159157244605</v>
      </c>
      <c r="I8841">
        <f t="shared" si="897"/>
        <v>10383.306193033404</v>
      </c>
      <c r="J8841">
        <f t="shared" si="897"/>
        <v>51354.010278511472</v>
      </c>
      <c r="K8841">
        <f t="shared" si="897"/>
        <v>22395.091673745141</v>
      </c>
      <c r="L8841">
        <f t="shared" si="897"/>
        <v>21602.727868638234</v>
      </c>
      <c r="M8841">
        <f t="shared" si="897"/>
        <v>69031.835076064555</v>
      </c>
      <c r="N8841">
        <f t="shared" si="897"/>
        <v>13984.502602898518</v>
      </c>
    </row>
    <row r="8842" spans="3:14">
      <c r="C8842">
        <v>89</v>
      </c>
      <c r="D8842">
        <v>23</v>
      </c>
      <c r="E8842">
        <f t="shared" si="897"/>
        <v>68503.107618061855</v>
      </c>
      <c r="F8842">
        <f t="shared" si="897"/>
        <v>107488.66656787814</v>
      </c>
      <c r="G8842">
        <f t="shared" si="897"/>
        <v>33244.019626379915</v>
      </c>
      <c r="H8842">
        <f t="shared" si="897"/>
        <v>37848.151750474215</v>
      </c>
      <c r="I8842">
        <f t="shared" si="897"/>
        <v>10294.017808346312</v>
      </c>
      <c r="J8842">
        <f t="shared" si="897"/>
        <v>51378.236264211337</v>
      </c>
      <c r="K8842">
        <f t="shared" si="897"/>
        <v>22320.987902875513</v>
      </c>
      <c r="L8842">
        <f t="shared" si="897"/>
        <v>21527.875102742499</v>
      </c>
      <c r="M8842">
        <f t="shared" si="897"/>
        <v>69018.674669758737</v>
      </c>
      <c r="N8842">
        <f t="shared" si="897"/>
        <v>13955.971005406185</v>
      </c>
    </row>
    <row r="8843" spans="3:14">
      <c r="C8843">
        <v>89</v>
      </c>
      <c r="D8843">
        <v>24</v>
      </c>
      <c r="E8843">
        <f t="shared" si="897"/>
        <v>68516.228830303342</v>
      </c>
      <c r="F8843">
        <f t="shared" si="897"/>
        <v>107408.50153382799</v>
      </c>
      <c r="G8843">
        <f t="shared" si="897"/>
        <v>33254.233596712307</v>
      </c>
      <c r="H8843">
        <f t="shared" si="897"/>
        <v>37754.66946574</v>
      </c>
      <c r="I8843">
        <f t="shared" si="897"/>
        <v>10212.239042148118</v>
      </c>
      <c r="J8843">
        <f t="shared" si="897"/>
        <v>51400.490385313075</v>
      </c>
      <c r="K8843">
        <f t="shared" si="897"/>
        <v>22253.120708258328</v>
      </c>
      <c r="L8843">
        <f t="shared" si="897"/>
        <v>21459.309587465497</v>
      </c>
      <c r="M8843">
        <f t="shared" si="897"/>
        <v>69006.684478394367</v>
      </c>
      <c r="N8843">
        <f t="shared" si="897"/>
        <v>13929.864519098532</v>
      </c>
    </row>
    <row r="8844" spans="3:14">
      <c r="C8844">
        <v>89</v>
      </c>
      <c r="D8844">
        <v>25</v>
      </c>
      <c r="E8844">
        <f t="shared" si="897"/>
        <v>68528.318479121415</v>
      </c>
      <c r="F8844">
        <f t="shared" si="897"/>
        <v>107334.80704374633</v>
      </c>
      <c r="G8844">
        <f t="shared" si="897"/>
        <v>33263.671617491062</v>
      </c>
      <c r="H8844">
        <f t="shared" si="897"/>
        <v>37668.689288397647</v>
      </c>
      <c r="I8844">
        <f t="shared" si="897"/>
        <v>10137.068740220155</v>
      </c>
      <c r="J8844">
        <f t="shared" si="897"/>
        <v>51421.009265568457</v>
      </c>
      <c r="K8844">
        <f t="shared" si="897"/>
        <v>22190.741700743296</v>
      </c>
      <c r="L8844">
        <f t="shared" si="897"/>
        <v>21396.276852732986</v>
      </c>
      <c r="M8844">
        <f t="shared" si="897"/>
        <v>68995.724076178478</v>
      </c>
      <c r="N8844">
        <f t="shared" si="897"/>
        <v>13905.892130633389</v>
      </c>
    </row>
    <row r="8845" spans="3:14">
      <c r="C8845">
        <v>89</v>
      </c>
      <c r="D8845">
        <v>26</v>
      </c>
      <c r="E8845">
        <f t="shared" si="897"/>
        <v>68539.495591064988</v>
      </c>
      <c r="F8845">
        <f t="shared" si="897"/>
        <v>107266.836496406</v>
      </c>
      <c r="G8845">
        <f t="shared" si="897"/>
        <v>33272.423221356978</v>
      </c>
      <c r="H8845">
        <f t="shared" si="897"/>
        <v>37589.345590671146</v>
      </c>
      <c r="I8845">
        <f t="shared" si="897"/>
        <v>10067.744387454321</v>
      </c>
      <c r="J8845">
        <f t="shared" si="897"/>
        <v>51439.993125075176</v>
      </c>
      <c r="K8845">
        <f t="shared" si="897"/>
        <v>22133.217627972477</v>
      </c>
      <c r="L8845">
        <f t="shared" si="897"/>
        <v>21338.138500789828</v>
      </c>
      <c r="M8845">
        <f t="shared" si="897"/>
        <v>68985.674641286241</v>
      </c>
      <c r="N8845">
        <f t="shared" si="897"/>
        <v>13883.807597952013</v>
      </c>
    </row>
    <row r="8846" spans="3:14">
      <c r="C8846">
        <v>89</v>
      </c>
      <c r="D8846">
        <v>27</v>
      </c>
      <c r="E8846">
        <f t="shared" si="897"/>
        <v>68549.86155912008</v>
      </c>
      <c r="F8846">
        <f t="shared" si="897"/>
        <v>107203.95389816907</v>
      </c>
      <c r="G8846">
        <f t="shared" si="897"/>
        <v>33280.564676855916</v>
      </c>
      <c r="H8846">
        <f t="shared" si="897"/>
        <v>37515.900985936547</v>
      </c>
      <c r="I8846">
        <f t="shared" si="897"/>
        <v>10003.616433943709</v>
      </c>
      <c r="J8846">
        <f t="shared" si="897"/>
        <v>51457.612521694151</v>
      </c>
      <c r="K8846">
        <f t="shared" si="897"/>
        <v>22080.00905275207</v>
      </c>
      <c r="L8846">
        <f t="shared" si="897"/>
        <v>21284.350711326108</v>
      </c>
      <c r="M8846">
        <f t="shared" si="897"/>
        <v>68976.434955126169</v>
      </c>
      <c r="N8846">
        <f t="shared" si="897"/>
        <v>13863.401159300649</v>
      </c>
    </row>
    <row r="8847" spans="3:14">
      <c r="C8847">
        <v>89</v>
      </c>
      <c r="D8847">
        <v>28</v>
      </c>
      <c r="E8847">
        <f t="shared" si="897"/>
        <v>68559.503291560482</v>
      </c>
      <c r="F8847">
        <f t="shared" si="897"/>
        <v>107145.61411163163</v>
      </c>
      <c r="G8847">
        <f t="shared" si="897"/>
        <v>33288.161357027202</v>
      </c>
      <c r="H8847">
        <f t="shared" si="897"/>
        <v>37447.72342851611</v>
      </c>
      <c r="I8847">
        <f t="shared" si="897"/>
        <v>9944.1281226252613</v>
      </c>
      <c r="J8847">
        <f t="shared" si="897"/>
        <v>51474.013647877677</v>
      </c>
      <c r="K8847">
        <f t="shared" si="897"/>
        <v>22030.653600344533</v>
      </c>
      <c r="L8847">
        <f t="shared" si="897"/>
        <v>21234.447352647585</v>
      </c>
      <c r="M8847">
        <f t="shared" si="897"/>
        <v>68967.918258905469</v>
      </c>
      <c r="N8847">
        <f t="shared" si="897"/>
        <v>13844.493018890367</v>
      </c>
    </row>
    <row r="8848" spans="3:14">
      <c r="C8848">
        <v>89</v>
      </c>
      <c r="D8848">
        <v>29</v>
      </c>
      <c r="E8848">
        <f t="shared" si="897"/>
        <v>68568.495709311828</v>
      </c>
      <c r="F8848">
        <f t="shared" si="897"/>
        <v>107091.3471907558</v>
      </c>
      <c r="G8848">
        <f t="shared" si="897"/>
        <v>33295.269617939222</v>
      </c>
      <c r="H8848">
        <f t="shared" si="897"/>
        <v>37384.268051446314</v>
      </c>
      <c r="I8848">
        <f t="shared" si="897"/>
        <v>9888.7994905135856</v>
      </c>
      <c r="J8848">
        <f t="shared" si="897"/>
        <v>51489.322531601814</v>
      </c>
      <c r="K8848">
        <f t="shared" si="897"/>
        <v>21984.752671838181</v>
      </c>
      <c r="L8848">
        <f t="shared" si="897"/>
        <v>21188.026587086828</v>
      </c>
      <c r="M8848">
        <f t="shared" si="897"/>
        <v>68960.049760561524</v>
      </c>
      <c r="N8848">
        <f t="shared" si="897"/>
        <v>13826.928180351402</v>
      </c>
    </row>
    <row r="8849" spans="3:14">
      <c r="C8849">
        <v>89</v>
      </c>
      <c r="D8849">
        <v>30</v>
      </c>
      <c r="E8849">
        <f t="shared" si="897"/>
        <v>68576.903743843053</v>
      </c>
      <c r="F8849">
        <f t="shared" si="897"/>
        <v>107040.74584897538</v>
      </c>
      <c r="G8849">
        <f t="shared" si="897"/>
        <v>33301.93830151789</v>
      </c>
      <c r="H8849">
        <f t="shared" si="897"/>
        <v>37325.062636692113</v>
      </c>
      <c r="I8849">
        <f t="shared" si="897"/>
        <v>9837.2145696879998</v>
      </c>
      <c r="J8849">
        <f t="shared" si="897"/>
        <v>51503.648397112505</v>
      </c>
      <c r="K8849">
        <f t="shared" si="897"/>
        <v>21941.960814842903</v>
      </c>
      <c r="L8849">
        <f t="shared" si="897"/>
        <v>21144.740155332056</v>
      </c>
      <c r="M8849">
        <f t="shared" si="897"/>
        <v>68952.764640306603</v>
      </c>
      <c r="N8849">
        <f t="shared" si="897"/>
        <v>13810.572313496617</v>
      </c>
    </row>
    <row r="8850" spans="3:14">
      <c r="C8850">
        <v>89</v>
      </c>
      <c r="D8850">
        <v>31</v>
      </c>
      <c r="E8850">
        <f t="shared" ref="E8850:N8859" si="898">E$3/$C8850/$E$12+($D8850-1)*$C8850*$E$12*E$2*E$4/(2*$D8850)+$D8850*E$5/($C8850*$E$12)+$C8850*$E$12*E$2*E$6/(2*$D8850)</f>
        <v>68584.78394836896</v>
      </c>
      <c r="F8850">
        <f t="shared" si="898"/>
        <v>106993.45535282957</v>
      </c>
      <c r="G8850">
        <f t="shared" si="898"/>
        <v>33308.209947505144</v>
      </c>
      <c r="H8850">
        <f t="shared" si="898"/>
        <v>37269.695897577774</v>
      </c>
      <c r="I8850">
        <f t="shared" si="898"/>
        <v>9789.0110655079152</v>
      </c>
      <c r="J8850">
        <f t="shared" si="898"/>
        <v>51517.086375204599</v>
      </c>
      <c r="K8850">
        <f t="shared" si="898"/>
        <v>21901.977151470532</v>
      </c>
      <c r="L8850">
        <f t="shared" si="898"/>
        <v>21104.284734756904</v>
      </c>
      <c r="M8850">
        <f t="shared" si="898"/>
        <v>68946.006442196624</v>
      </c>
      <c r="N8850">
        <f t="shared" si="898"/>
        <v>13795.30842106626</v>
      </c>
    </row>
    <row r="8851" spans="3:14">
      <c r="C8851">
        <v>89</v>
      </c>
      <c r="D8851">
        <v>32</v>
      </c>
      <c r="E8851">
        <f t="shared" si="898"/>
        <v>68592.185806952606</v>
      </c>
      <c r="F8851">
        <f t="shared" si="898"/>
        <v>106949.16531054009</v>
      </c>
      <c r="G8851">
        <f t="shared" si="898"/>
        <v>33314.121778175191</v>
      </c>
      <c r="H8851">
        <f t="shared" si="898"/>
        <v>37217.80795826207</v>
      </c>
      <c r="I8851">
        <f t="shared" si="898"/>
        <v>9743.8719701628179</v>
      </c>
      <c r="J8851">
        <f t="shared" si="898"/>
        <v>51529.719705323594</v>
      </c>
      <c r="K8851">
        <f t="shared" si="898"/>
        <v>21864.538413568916</v>
      </c>
      <c r="L8851">
        <f t="shared" si="898"/>
        <v>21066.394918063255</v>
      </c>
      <c r="M8851">
        <f t="shared" si="898"/>
        <v>68939.725767280499</v>
      </c>
      <c r="N8851">
        <f t="shared" si="898"/>
        <v>13781.034130458038</v>
      </c>
    </row>
    <row r="8852" spans="3:14">
      <c r="C8852">
        <v>89</v>
      </c>
      <c r="D8852">
        <v>33</v>
      </c>
      <c r="E8852">
        <f t="shared" si="898"/>
        <v>68599.152805588688</v>
      </c>
      <c r="F8852">
        <f t="shared" si="898"/>
        <v>106907.60295357459</v>
      </c>
      <c r="G8852">
        <f t="shared" si="898"/>
        <v>33319.706504011403</v>
      </c>
      <c r="H8852">
        <f t="shared" si="898"/>
        <v>37169.082564217882</v>
      </c>
      <c r="I8852">
        <f t="shared" si="898"/>
        <v>9701.5187010313457</v>
      </c>
      <c r="J8852">
        <f t="shared" si="898"/>
        <v>51541.621537285209</v>
      </c>
      <c r="K8852">
        <f t="shared" si="898"/>
        <v>21829.413244277079</v>
      </c>
      <c r="L8852">
        <f t="shared" si="898"/>
        <v>21030.837468534632</v>
      </c>
      <c r="M8852">
        <f t="shared" si="898"/>
        <v>68933.879204358789</v>
      </c>
      <c r="N8852">
        <f t="shared" si="898"/>
        <v>13767.659477869935</v>
      </c>
    </row>
    <row r="8853" spans="3:14">
      <c r="C8853">
        <v>89</v>
      </c>
      <c r="D8853">
        <v>34</v>
      </c>
      <c r="E8853">
        <f t="shared" si="898"/>
        <v>68605.723314272604</v>
      </c>
      <c r="F8853">
        <f t="shared" si="898"/>
        <v>106868.52760381618</v>
      </c>
      <c r="G8853">
        <f t="shared" si="898"/>
        <v>33324.992987204991</v>
      </c>
      <c r="H8853">
        <f t="shared" si="898"/>
        <v>37123.240667332961</v>
      </c>
      <c r="I8853">
        <f t="shared" si="898"/>
        <v>9661.7054499181741</v>
      </c>
      <c r="J8853">
        <f t="shared" si="898"/>
        <v>51552.856415044531</v>
      </c>
      <c r="K8853">
        <f t="shared" si="898"/>
        <v>21796.397505188266</v>
      </c>
      <c r="L8853">
        <f t="shared" si="898"/>
        <v>20997.406589068221</v>
      </c>
      <c r="M8853">
        <f t="shared" si="898"/>
        <v>68928.428449431987</v>
      </c>
      <c r="N8853">
        <f t="shared" si="898"/>
        <v>13755.105083476648</v>
      </c>
    </row>
    <row r="8854" spans="3:14">
      <c r="C8854">
        <v>89</v>
      </c>
      <c r="D8854">
        <v>35</v>
      </c>
      <c r="E8854">
        <f t="shared" si="898"/>
        <v>68611.931317857408</v>
      </c>
      <c r="F8854">
        <f t="shared" si="898"/>
        <v>106831.72608921862</v>
      </c>
      <c r="G8854">
        <f t="shared" si="898"/>
        <v>33330.006791411062</v>
      </c>
      <c r="H8854">
        <f t="shared" si="898"/>
        <v>37080.035110707991</v>
      </c>
      <c r="I8854">
        <f t="shared" si="898"/>
        <v>9624.2145009931683</v>
      </c>
      <c r="J8854">
        <f t="shared" si="898"/>
        <v>51563.48150610461</v>
      </c>
      <c r="K8854">
        <f t="shared" si="898"/>
        <v>21765.31038799938</v>
      </c>
      <c r="L8854">
        <f t="shared" si="898"/>
        <v>20965.920002230134</v>
      </c>
      <c r="M8854">
        <f t="shared" si="898"/>
        <v>68923.339576100523</v>
      </c>
      <c r="N8854">
        <f t="shared" si="898"/>
        <v>13743.30063943291</v>
      </c>
    </row>
    <row r="8855" spans="3:14">
      <c r="C8855">
        <v>89</v>
      </c>
      <c r="D8855">
        <v>36</v>
      </c>
      <c r="E8855">
        <f t="shared" si="898"/>
        <v>68617.807025101356</v>
      </c>
      <c r="F8855">
        <f t="shared" si="898"/>
        <v>106797.00892351844</v>
      </c>
      <c r="G8855">
        <f t="shared" si="898"/>
        <v>33334.770639878559</v>
      </c>
      <c r="H8855">
        <f t="shared" si="898"/>
        <v>37039.246199321293</v>
      </c>
      <c r="I8855">
        <f t="shared" si="898"/>
        <v>9588.8523290739777</v>
      </c>
      <c r="J8855">
        <f t="shared" si="898"/>
        <v>51573.547626023705</v>
      </c>
      <c r="K8855">
        <f t="shared" si="898"/>
        <v>21735.991174218747</v>
      </c>
      <c r="L8855">
        <f t="shared" si="898"/>
        <v>20936.215683634666</v>
      </c>
      <c r="M8855">
        <f t="shared" si="898"/>
        <v>68918.582427564776</v>
      </c>
      <c r="N8855">
        <f t="shared" si="898"/>
        <v>13732.183649876257</v>
      </c>
    </row>
    <row r="8856" spans="3:14">
      <c r="C8856">
        <v>89</v>
      </c>
      <c r="D8856">
        <v>37</v>
      </c>
      <c r="E8856">
        <f t="shared" si="898"/>
        <v>68623.377378950972</v>
      </c>
      <c r="F8856">
        <f t="shared" si="898"/>
        <v>106764.20710545372</v>
      </c>
      <c r="G8856">
        <f t="shared" si="898"/>
        <v>33339.304799288999</v>
      </c>
      <c r="H8856">
        <f t="shared" si="898"/>
        <v>37000.677988964351</v>
      </c>
      <c r="I8856">
        <f t="shared" si="898"/>
        <v>9555.4463306195939</v>
      </c>
      <c r="J8856">
        <f t="shared" si="898"/>
        <v>51583.100096786227</v>
      </c>
      <c r="K8856">
        <f t="shared" si="898"/>
        <v>21708.296520326785</v>
      </c>
      <c r="L8856">
        <f t="shared" si="898"/>
        <v>20908.149125045926</v>
      </c>
      <c r="M8856">
        <f t="shared" si="898"/>
        <v>68914.130107219709</v>
      </c>
      <c r="N8856">
        <f t="shared" si="898"/>
        <v>13721.698375253685</v>
      </c>
    </row>
    <row r="8857" spans="3:14">
      <c r="C8857">
        <v>89</v>
      </c>
      <c r="D8857">
        <v>38</v>
      </c>
      <c r="E8857">
        <f t="shared" si="898"/>
        <v>68628.66648625322</v>
      </c>
      <c r="F8857">
        <f t="shared" si="898"/>
        <v>106733.16942336902</v>
      </c>
      <c r="G8857">
        <f t="shared" si="898"/>
        <v>33343.627402988983</v>
      </c>
      <c r="H8857">
        <f t="shared" si="898"/>
        <v>36964.155161134833</v>
      </c>
      <c r="I8857">
        <f t="shared" si="898"/>
        <v>9523.8420708827925</v>
      </c>
      <c r="J8857">
        <f t="shared" si="898"/>
        <v>51592.179469641371</v>
      </c>
      <c r="K8857">
        <f t="shared" si="898"/>
        <v>21682.098171595437</v>
      </c>
      <c r="L8857">
        <f t="shared" si="898"/>
        <v>20881.591029621293</v>
      </c>
      <c r="M8857">
        <f t="shared" si="898"/>
        <v>68909.958549681847</v>
      </c>
      <c r="N8857">
        <f t="shared" si="898"/>
        <v>13711.794943333549</v>
      </c>
    </row>
    <row r="8858" spans="3:14">
      <c r="C8858">
        <v>89</v>
      </c>
      <c r="D8858">
        <v>39</v>
      </c>
      <c r="E8858">
        <f t="shared" si="898"/>
        <v>68633.695981357872</v>
      </c>
      <c r="F8858">
        <f t="shared" si="898"/>
        <v>106703.76017449667</v>
      </c>
      <c r="G8858">
        <f t="shared" si="898"/>
        <v>33347.754724494691</v>
      </c>
      <c r="H8858">
        <f t="shared" si="898"/>
        <v>36929.520378715206</v>
      </c>
      <c r="I8858">
        <f t="shared" si="898"/>
        <v>9493.900954577608</v>
      </c>
      <c r="J8858">
        <f t="shared" si="898"/>
        <v>51600.822136735878</v>
      </c>
      <c r="K8858">
        <f t="shared" si="898"/>
        <v>21657.281027627734</v>
      </c>
      <c r="L8858">
        <f t="shared" si="898"/>
        <v>20856.425361732745</v>
      </c>
      <c r="M8858">
        <f t="shared" si="898"/>
        <v>68906.046157812176</v>
      </c>
      <c r="N8858">
        <f t="shared" si="898"/>
        <v>13702.428596984901</v>
      </c>
    </row>
    <row r="8859" spans="3:14">
      <c r="C8859">
        <v>89</v>
      </c>
      <c r="D8859">
        <v>40</v>
      </c>
      <c r="E8859">
        <f t="shared" si="898"/>
        <v>68638.485335179765</v>
      </c>
      <c r="F8859">
        <f t="shared" si="898"/>
        <v>106675.8572263457</v>
      </c>
      <c r="G8859">
        <f t="shared" si="898"/>
        <v>33351.701409970708</v>
      </c>
      <c r="H8859">
        <f t="shared" si="898"/>
        <v>36896.632038299773</v>
      </c>
      <c r="I8859">
        <f t="shared" si="898"/>
        <v>9465.4982459466646</v>
      </c>
      <c r="J8859">
        <f t="shared" si="898"/>
        <v>51609.060851001777</v>
      </c>
      <c r="K8859">
        <f t="shared" si="898"/>
        <v>21633.741498066403</v>
      </c>
      <c r="L8859">
        <f t="shared" si="898"/>
        <v>20832.547689315077</v>
      </c>
      <c r="M8859">
        <f t="shared" si="898"/>
        <v>68902.373494185566</v>
      </c>
      <c r="N8859">
        <f t="shared" si="898"/>
        <v>13693.55905478987</v>
      </c>
    </row>
    <row r="8860" spans="3:14">
      <c r="C8860">
        <v>89</v>
      </c>
      <c r="D8860">
        <v>41</v>
      </c>
      <c r="E8860">
        <f t="shared" ref="E8860:N8869" si="899">E$3/$C8860/$E$12+($D8860-1)*$C8860*$E$12*E$2*E$4/(2*$D8860)+$D8860*E$5/($C8860*$E$12)+$C8860*$E$12*E$2*E$6/(2*$D8860)</f>
        <v>68643.052119032232</v>
      </c>
      <c r="F8860">
        <f t="shared" si="899"/>
        <v>106649.35036179022</v>
      </c>
      <c r="G8860">
        <f t="shared" si="899"/>
        <v>33355.480676687504</v>
      </c>
      <c r="H8860">
        <f t="shared" si="899"/>
        <v>36865.362351449185</v>
      </c>
      <c r="I8860">
        <f t="shared" si="899"/>
        <v>9438.5213785747765</v>
      </c>
      <c r="J8860">
        <f t="shared" si="899"/>
        <v>51616.925169963106</v>
      </c>
      <c r="K8860">
        <f t="shared" si="899"/>
        <v>21611.386098930492</v>
      </c>
      <c r="L8860">
        <f t="shared" si="899"/>
        <v>20809.863768797262</v>
      </c>
      <c r="M8860">
        <f t="shared" si="899"/>
        <v>68898.923017711044</v>
      </c>
      <c r="N8860">
        <f t="shared" si="899"/>
        <v>13685.149965225026</v>
      </c>
    </row>
    <row r="8861" spans="3:14">
      <c r="C8861">
        <v>89</v>
      </c>
      <c r="D8861">
        <v>42</v>
      </c>
      <c r="E8861">
        <f t="shared" si="899"/>
        <v>68647.412230770293</v>
      </c>
      <c r="F8861">
        <f t="shared" si="899"/>
        <v>106624.13986057333</v>
      </c>
      <c r="G8861">
        <f t="shared" si="899"/>
        <v>33359.10448312787</v>
      </c>
      <c r="H8861">
        <f t="shared" si="899"/>
        <v>36835.595700051665</v>
      </c>
      <c r="I8861">
        <f t="shared" si="899"/>
        <v>9412.8685066577291</v>
      </c>
      <c r="J8861">
        <f t="shared" si="899"/>
        <v>51624.441836141639</v>
      </c>
      <c r="K8861">
        <f t="shared" si="899"/>
        <v>21590.130249475318</v>
      </c>
      <c r="L8861">
        <f t="shared" si="899"/>
        <v>20788.288332186436</v>
      </c>
      <c r="M8861">
        <f t="shared" si="899"/>
        <v>68895.678857877792</v>
      </c>
      <c r="N8861">
        <f t="shared" si="899"/>
        <v>13677.168438816785</v>
      </c>
    </row>
    <row r="8862" spans="3:14">
      <c r="C8862">
        <v>89</v>
      </c>
      <c r="D8862">
        <v>43</v>
      </c>
      <c r="E8862">
        <f t="shared" si="899"/>
        <v>68651.580089378622</v>
      </c>
      <c r="F8862">
        <f t="shared" si="899"/>
        <v>106600.13527874122</v>
      </c>
      <c r="G8862">
        <f t="shared" si="899"/>
        <v>33362.5836753576</v>
      </c>
      <c r="H8862">
        <f t="shared" si="899"/>
        <v>36807.227221168636</v>
      </c>
      <c r="I8862">
        <f t="shared" si="899"/>
        <v>9388.4472584195973</v>
      </c>
      <c r="J8862">
        <f t="shared" si="899"/>
        <v>51631.63510438268</v>
      </c>
      <c r="K8862">
        <f t="shared" si="899"/>
        <v>21569.897236932469</v>
      </c>
      <c r="L8862">
        <f t="shared" si="899"/>
        <v>20767.744043396073</v>
      </c>
      <c r="M8862">
        <f t="shared" si="899"/>
        <v>68892.626620501498</v>
      </c>
      <c r="N8862">
        <f t="shared" si="899"/>
        <v>13669.584645577477</v>
      </c>
    </row>
    <row r="8863" spans="3:14">
      <c r="C8863">
        <v>89</v>
      </c>
      <c r="D8863">
        <v>44</v>
      </c>
      <c r="E8863">
        <f t="shared" si="899"/>
        <v>68655.568803025191</v>
      </c>
      <c r="F8863">
        <f t="shared" si="899"/>
        <v>106577.25439451766</v>
      </c>
      <c r="G8863">
        <f t="shared" si="899"/>
        <v>33365.928113436516</v>
      </c>
      <c r="H8863">
        <f t="shared" si="899"/>
        <v>36780.161584855916</v>
      </c>
      <c r="I8863">
        <f t="shared" si="899"/>
        <v>9365.1736595186394</v>
      </c>
      <c r="J8863">
        <f t="shared" si="899"/>
        <v>51638.527024545612</v>
      </c>
      <c r="K8863">
        <f t="shared" si="899"/>
        <v>21550.61732242156</v>
      </c>
      <c r="L8863">
        <f t="shared" si="899"/>
        <v>20748.160596892965</v>
      </c>
      <c r="M8863">
        <f t="shared" si="899"/>
        <v>68889.753219960141</v>
      </c>
      <c r="N8863">
        <f t="shared" si="899"/>
        <v>13662.37146733649</v>
      </c>
    </row>
    <row r="8864" spans="3:14">
      <c r="C8864">
        <v>89</v>
      </c>
      <c r="D8864">
        <v>45</v>
      </c>
      <c r="E8864">
        <f t="shared" si="899"/>
        <v>68659.390314707402</v>
      </c>
      <c r="F8864">
        <f t="shared" si="899"/>
        <v>106555.42229472873</v>
      </c>
      <c r="G8864">
        <f t="shared" si="899"/>
        <v>33369.146780974675</v>
      </c>
      <c r="H8864">
        <f t="shared" si="899"/>
        <v>36754.311934942161</v>
      </c>
      <c r="I8864">
        <f t="shared" si="899"/>
        <v>9342.9711999990468</v>
      </c>
      <c r="J8864">
        <f t="shared" si="899"/>
        <v>51645.137686502298</v>
      </c>
      <c r="K8864">
        <f t="shared" si="899"/>
        <v>21532.226966073784</v>
      </c>
      <c r="L8864">
        <f t="shared" si="899"/>
        <v>20729.473936524617</v>
      </c>
      <c r="M8864">
        <f t="shared" si="899"/>
        <v>68887.046733798008</v>
      </c>
      <c r="N8864">
        <f t="shared" si="899"/>
        <v>13655.50419642727</v>
      </c>
    </row>
    <row r="8865" spans="3:14">
      <c r="C8865">
        <v>89</v>
      </c>
      <c r="D8865">
        <v>46</v>
      </c>
      <c r="E8865">
        <f t="shared" si="899"/>
        <v>68663.055528901255</v>
      </c>
      <c r="F8865">
        <f t="shared" si="899"/>
        <v>106534.57058038955</v>
      </c>
      <c r="G8865">
        <f t="shared" si="899"/>
        <v>33372.247880398638</v>
      </c>
      <c r="H8865">
        <f t="shared" si="899"/>
        <v>36729.598967966551</v>
      </c>
      <c r="I8865">
        <f t="shared" si="899"/>
        <v>9321.77002294464</v>
      </c>
      <c r="J8865">
        <f t="shared" si="899"/>
        <v>51651.485433179238</v>
      </c>
      <c r="K8865">
        <f t="shared" si="899"/>
        <v>21514.668153226339</v>
      </c>
      <c r="L8865">
        <f t="shared" si="899"/>
        <v>20711.625576238766</v>
      </c>
      <c r="M8865">
        <f t="shared" si="899"/>
        <v>68884.496276294725</v>
      </c>
      <c r="N8865">
        <f t="shared" si="899"/>
        <v>13648.96027367601</v>
      </c>
    </row>
    <row r="8866" spans="3:14">
      <c r="C8866">
        <v>89</v>
      </c>
      <c r="D8866">
        <v>47</v>
      </c>
      <c r="E8866">
        <f t="shared" si="899"/>
        <v>68666.574422042133</v>
      </c>
      <c r="F8866">
        <f t="shared" si="899"/>
        <v>106514.63667370548</v>
      </c>
      <c r="G8866">
        <f t="shared" si="899"/>
        <v>33375.238916056129</v>
      </c>
      <c r="H8866">
        <f t="shared" si="899"/>
        <v>36705.95012969902</v>
      </c>
      <c r="I8866">
        <f t="shared" si="899"/>
        <v>9301.5062167087017</v>
      </c>
      <c r="J8866">
        <f t="shared" si="899"/>
        <v>51657.587046402783</v>
      </c>
      <c r="K8866">
        <f t="shared" si="899"/>
        <v>21497.887806634521</v>
      </c>
      <c r="L8866">
        <f t="shared" si="899"/>
        <v>20694.562007519515</v>
      </c>
      <c r="M8866">
        <f t="shared" si="899"/>
        <v>68882.091888174211</v>
      </c>
      <c r="N8866">
        <f t="shared" si="899"/>
        <v>13642.719059838582</v>
      </c>
    </row>
    <row r="8867" spans="3:14">
      <c r="C8867">
        <v>89</v>
      </c>
      <c r="D8867">
        <v>48</v>
      </c>
      <c r="E8867">
        <f t="shared" si="899"/>
        <v>68669.95613919587</v>
      </c>
      <c r="F8867">
        <f t="shared" si="899"/>
        <v>106495.56321169809</v>
      </c>
      <c r="G8867">
        <f t="shared" si="899"/>
        <v>33378.126766932553</v>
      </c>
      <c r="H8867">
        <f t="shared" si="899"/>
        <v>36683.298912095284</v>
      </c>
      <c r="I8867">
        <f t="shared" si="899"/>
        <v>9282.1211956150837</v>
      </c>
      <c r="J8867">
        <f t="shared" si="899"/>
        <v>51663.457909513789</v>
      </c>
      <c r="K8867">
        <f t="shared" si="899"/>
        <v>21481.83727215734</v>
      </c>
      <c r="L8867">
        <f t="shared" si="899"/>
        <v>20678.234180893938</v>
      </c>
      <c r="M8867">
        <f t="shared" si="899"/>
        <v>68879.824440100041</v>
      </c>
      <c r="N8867">
        <f t="shared" si="899"/>
        <v>13636.761635607865</v>
      </c>
    </row>
    <row r="8868" spans="3:14">
      <c r="C8868">
        <v>89</v>
      </c>
      <c r="D8868">
        <v>49</v>
      </c>
      <c r="E8868">
        <f t="shared" si="899"/>
        <v>68673.209078892265</v>
      </c>
      <c r="F8868">
        <f t="shared" si="899"/>
        <v>106477.29751408103</v>
      </c>
      <c r="G8868">
        <f t="shared" si="899"/>
        <v>33380.917750463486</v>
      </c>
      <c r="H8868">
        <f t="shared" si="899"/>
        <v>36661.584236339222</v>
      </c>
      <c r="I8868">
        <f t="shared" si="899"/>
        <v>9263.5611564918072</v>
      </c>
      <c r="J8868">
        <f t="shared" si="899"/>
        <v>51669.112150070148</v>
      </c>
      <c r="K8868">
        <f t="shared" si="899"/>
        <v>21466.471867420445</v>
      </c>
      <c r="L8868">
        <f t="shared" si="899"/>
        <v>20662.597050927739</v>
      </c>
      <c r="M8868">
        <f t="shared" si="899"/>
        <v>68877.685547987756</v>
      </c>
      <c r="N8868">
        <f t="shared" si="899"/>
        <v>13631.070626109993</v>
      </c>
    </row>
    <row r="8869" spans="3:14">
      <c r="C8869">
        <v>89</v>
      </c>
      <c r="D8869">
        <v>50</v>
      </c>
      <c r="E8869">
        <f t="shared" si="899"/>
        <v>68676.340967778771</v>
      </c>
      <c r="F8869">
        <f t="shared" si="899"/>
        <v>106459.79111499085</v>
      </c>
      <c r="G8869">
        <f t="shared" si="899"/>
        <v>33383.617678689647</v>
      </c>
      <c r="H8869">
        <f t="shared" si="899"/>
        <v>36640.749909919941</v>
      </c>
      <c r="I8869">
        <f t="shared" si="899"/>
        <v>9245.7766004206478</v>
      </c>
      <c r="J8869">
        <f t="shared" si="899"/>
        <v>51674.562765425173</v>
      </c>
      <c r="K8869">
        <f t="shared" si="899"/>
        <v>21451.750484639422</v>
      </c>
      <c r="L8869">
        <f t="shared" si="899"/>
        <v>20647.609175821352</v>
      </c>
      <c r="M8869">
        <f t="shared" si="899"/>
        <v>68875.667498479626</v>
      </c>
      <c r="N8869">
        <f t="shared" si="899"/>
        <v>13625.630046460983</v>
      </c>
    </row>
    <row r="8870" spans="3:14">
      <c r="C8870">
        <v>89</v>
      </c>
      <c r="D8870">
        <v>51</v>
      </c>
      <c r="E8870">
        <f t="shared" ref="E8870:N8879" si="900">E$3/$C8870/$E$12+($D8870-1)*$C8870*$E$12*E$2*E$4/(2*$D8870)+$D8870*E$5/($C8870*$E$12)+$C8870*$E$12*E$2*E$6/(2*$D8870)</f>
        <v>68679.358926491288</v>
      </c>
      <c r="F8870">
        <f t="shared" si="900"/>
        <v>106442.99934980838</v>
      </c>
      <c r="G8870">
        <f t="shared" si="900"/>
        <v>33386.231907805442</v>
      </c>
      <c r="H8870">
        <f t="shared" si="900"/>
        <v>36620.744147582365</v>
      </c>
      <c r="I8870">
        <f t="shared" si="900"/>
        <v>9228.7219107514829</v>
      </c>
      <c r="J8870">
        <f t="shared" si="900"/>
        <v>51679.821733531855</v>
      </c>
      <c r="K8870">
        <f t="shared" si="900"/>
        <v>21437.635240169795</v>
      </c>
      <c r="L8870">
        <f t="shared" si="900"/>
        <v>20633.232364112442</v>
      </c>
      <c r="M8870">
        <f t="shared" si="900"/>
        <v>68873.763183187169</v>
      </c>
      <c r="N8870">
        <f t="shared" si="900"/>
        <v>13620.42516549326</v>
      </c>
    </row>
    <row r="8871" spans="3:14">
      <c r="C8871">
        <v>89</v>
      </c>
      <c r="D8871">
        <v>52</v>
      </c>
      <c r="E8871">
        <f t="shared" si="900"/>
        <v>68682.269527924451</v>
      </c>
      <c r="F8871">
        <f t="shared" si="900"/>
        <v>106426.8809896543</v>
      </c>
      <c r="G8871">
        <f t="shared" si="900"/>
        <v>33388.765381990313</v>
      </c>
      <c r="H8871">
        <f t="shared" si="900"/>
        <v>36601.519147552535</v>
      </c>
      <c r="I8871">
        <f t="shared" si="900"/>
        <v>9212.3549798072745</v>
      </c>
      <c r="J8871">
        <f t="shared" si="900"/>
        <v>51684.900110962211</v>
      </c>
      <c r="K8871">
        <f t="shared" si="900"/>
        <v>21424.091164493602</v>
      </c>
      <c r="L8871">
        <f t="shared" si="900"/>
        <v>20619.431362143452</v>
      </c>
      <c r="M8871">
        <f t="shared" si="900"/>
        <v>68871.966040521031</v>
      </c>
      <c r="N8871">
        <f t="shared" si="900"/>
        <v>13615.442385205983</v>
      </c>
    </row>
    <row r="8872" spans="3:14">
      <c r="C8872">
        <v>89</v>
      </c>
      <c r="D8872">
        <v>53</v>
      </c>
      <c r="E8872">
        <f t="shared" si="900"/>
        <v>68685.078848905367</v>
      </c>
      <c r="F8872">
        <f t="shared" si="900"/>
        <v>106411.39791726285</v>
      </c>
      <c r="G8872">
        <f t="shared" si="900"/>
        <v>33391.222672278098</v>
      </c>
      <c r="H8872">
        <f t="shared" si="900"/>
        <v>36583.030715737565</v>
      </c>
      <c r="I8872">
        <f t="shared" si="900"/>
        <v>9196.6368778488722</v>
      </c>
      <c r="J8872">
        <f t="shared" si="900"/>
        <v>51689.808119830013</v>
      </c>
      <c r="K8872">
        <f t="shared" si="900"/>
        <v>21411.085927301789</v>
      </c>
      <c r="L8872">
        <f t="shared" si="900"/>
        <v>20606.173576910238</v>
      </c>
      <c r="M8872">
        <f t="shared" si="900"/>
        <v>68870.270004106118</v>
      </c>
      <c r="N8872">
        <f t="shared" si="900"/>
        <v>13610.669133862513</v>
      </c>
    </row>
    <row r="8873" spans="3:14">
      <c r="C8873">
        <v>89</v>
      </c>
      <c r="D8873">
        <v>54</v>
      </c>
      <c r="E8873">
        <f t="shared" si="900"/>
        <v>68687.792516125875</v>
      </c>
      <c r="F8873">
        <f t="shared" si="900"/>
        <v>106396.51483886945</v>
      </c>
      <c r="G8873">
        <f t="shared" si="900"/>
        <v>33393.608011107506</v>
      </c>
      <c r="H8873">
        <f t="shared" si="900"/>
        <v>36565.237931681062</v>
      </c>
      <c r="I8873">
        <f t="shared" si="900"/>
        <v>9181.5315588215126</v>
      </c>
      <c r="J8873">
        <f t="shared" si="900"/>
        <v>51694.55522505541</v>
      </c>
      <c r="K8873">
        <f t="shared" si="900"/>
        <v>21398.589593122997</v>
      </c>
      <c r="L8873">
        <f t="shared" si="900"/>
        <v>20593.428829705259</v>
      </c>
      <c r="M8873">
        <f t="shared" si="900"/>
        <v>68868.669456928488</v>
      </c>
      <c r="N8873">
        <f t="shared" si="900"/>
        <v>13606.093770965983</v>
      </c>
    </row>
    <row r="8874" spans="3:14">
      <c r="C8874">
        <v>89</v>
      </c>
      <c r="D8874">
        <v>55</v>
      </c>
      <c r="E8874">
        <f t="shared" si="900"/>
        <v>68690.415747063773</v>
      </c>
      <c r="F8874">
        <f t="shared" si="900"/>
        <v>106382.19902752872</v>
      </c>
      <c r="G8874">
        <f t="shared" si="900"/>
        <v>33395.925323103547</v>
      </c>
      <c r="H8874">
        <f t="shared" si="900"/>
        <v>36548.102850959862</v>
      </c>
      <c r="I8874">
        <f t="shared" si="900"/>
        <v>9167.005598201682</v>
      </c>
      <c r="J8874">
        <f t="shared" si="900"/>
        <v>51699.150203200668</v>
      </c>
      <c r="K8874">
        <f t="shared" si="900"/>
        <v>21386.574403611059</v>
      </c>
      <c r="L8874">
        <f t="shared" si="900"/>
        <v>20581.169136636065</v>
      </c>
      <c r="M8874">
        <f t="shared" si="900"/>
        <v>68867.159190484294</v>
      </c>
      <c r="N8874">
        <f t="shared" si="900"/>
        <v>13601.7055026011</v>
      </c>
    </row>
    <row r="8875" spans="3:14">
      <c r="C8875">
        <v>89</v>
      </c>
      <c r="D8875">
        <v>56</v>
      </c>
      <c r="E8875">
        <f t="shared" si="900"/>
        <v>68692.953386519948</v>
      </c>
      <c r="F8875">
        <f t="shared" si="900"/>
        <v>106368.42009393431</v>
      </c>
      <c r="G8875">
        <f t="shared" si="900"/>
        <v>33398.178252560865</v>
      </c>
      <c r="H8875">
        <f t="shared" si="900"/>
        <v>36531.590239466699</v>
      </c>
      <c r="I8875">
        <f t="shared" si="900"/>
        <v>9153.0279589318325</v>
      </c>
      <c r="J8875">
        <f t="shared" si="900"/>
        <v>51703.601203930841</v>
      </c>
      <c r="K8875">
        <f t="shared" si="900"/>
        <v>21375.01458315882</v>
      </c>
      <c r="L8875">
        <f t="shared" si="900"/>
        <v>20569.368512659668</v>
      </c>
      <c r="M8875">
        <f t="shared" si="900"/>
        <v>68865.734368305668</v>
      </c>
      <c r="N8875">
        <f t="shared" si="900"/>
        <v>13597.494305846529</v>
      </c>
    </row>
    <row r="8876" spans="3:14">
      <c r="C8876">
        <v>89</v>
      </c>
      <c r="D8876">
        <v>57</v>
      </c>
      <c r="E8876">
        <f t="shared" si="900"/>
        <v>68695.409939309204</v>
      </c>
      <c r="F8876">
        <f t="shared" si="900"/>
        <v>106355.14978136274</v>
      </c>
      <c r="G8876">
        <f t="shared" si="900"/>
        <v>33400.370188034132</v>
      </c>
      <c r="H8876">
        <f t="shared" si="900"/>
        <v>36515.667335663238</v>
      </c>
      <c r="I8876">
        <f t="shared" si="900"/>
        <v>9139.5697819935504</v>
      </c>
      <c r="J8876">
        <f t="shared" si="900"/>
        <v>51707.915805004617</v>
      </c>
      <c r="K8876">
        <f t="shared" si="900"/>
        <v>21363.886164973675</v>
      </c>
      <c r="L8876">
        <f t="shared" si="900"/>
        <v>20558.002796244877</v>
      </c>
      <c r="M8876">
        <f t="shared" si="900"/>
        <v>68864.390493325991</v>
      </c>
      <c r="N8876">
        <f t="shared" si="900"/>
        <v>13593.45086114383</v>
      </c>
    </row>
    <row r="8877" spans="3:14">
      <c r="C8877">
        <v>89</v>
      </c>
      <c r="D8877">
        <v>58</v>
      </c>
      <c r="E8877">
        <f t="shared" si="900"/>
        <v>68697.789599569485</v>
      </c>
      <c r="F8877">
        <f t="shared" si="900"/>
        <v>106342.36178183003</v>
      </c>
      <c r="G8877">
        <f t="shared" si="900"/>
        <v>33402.504284384595</v>
      </c>
      <c r="H8877">
        <f t="shared" si="900"/>
        <v>36500.303637427634</v>
      </c>
      <c r="I8877">
        <f t="shared" si="900"/>
        <v>9126.6041986455402</v>
      </c>
      <c r="J8877">
        <f t="shared" si="900"/>
        <v>51712.101061576599</v>
      </c>
      <c r="K8877">
        <f t="shared" si="900"/>
        <v>21353.166835145246</v>
      </c>
      <c r="L8877">
        <f t="shared" si="900"/>
        <v>20547.049492172966</v>
      </c>
      <c r="M8877">
        <f t="shared" si="900"/>
        <v>68863.123378621196</v>
      </c>
      <c r="N8877">
        <f t="shared" si="900"/>
        <v>13589.56649166273</v>
      </c>
    </row>
    <row r="8878" spans="3:14">
      <c r="C8878">
        <v>89</v>
      </c>
      <c r="D8878">
        <v>59</v>
      </c>
      <c r="E8878">
        <f t="shared" si="900"/>
        <v>68700.09627709043</v>
      </c>
      <c r="F8878">
        <f t="shared" si="900"/>
        <v>106330.03157094437</v>
      </c>
      <c r="G8878">
        <f t="shared" si="900"/>
        <v>33404.583482584589</v>
      </c>
      <c r="H8878">
        <f t="shared" si="900"/>
        <v>36485.470710578455</v>
      </c>
      <c r="I8878">
        <f t="shared" si="900"/>
        <v>9114.1061617560954</v>
      </c>
      <c r="J8878">
        <f t="shared" si="900"/>
        <v>51716.163550485915</v>
      </c>
      <c r="K8878">
        <f t="shared" si="900"/>
        <v>21342.835792570648</v>
      </c>
      <c r="L8878">
        <f t="shared" si="900"/>
        <v>20536.48763032482</v>
      </c>
      <c r="M8878">
        <f t="shared" si="900"/>
        <v>68861.92912112645</v>
      </c>
      <c r="N8878">
        <f t="shared" si="900"/>
        <v>13585.833108832647</v>
      </c>
    </row>
    <row r="8879" spans="3:14">
      <c r="C8879">
        <v>89</v>
      </c>
      <c r="D8879">
        <v>60</v>
      </c>
      <c r="E8879">
        <f t="shared" si="900"/>
        <v>68702.333621008976</v>
      </c>
      <c r="F8879">
        <f t="shared" si="900"/>
        <v>106318.13625927341</v>
      </c>
      <c r="G8879">
        <f t="shared" si="900"/>
        <v>33406.610527541641</v>
      </c>
      <c r="H8879">
        <f t="shared" si="900"/>
        <v>36471.142016546371</v>
      </c>
      <c r="I8879">
        <f t="shared" si="900"/>
        <v>9102.0522940022893</v>
      </c>
      <c r="J8879">
        <f t="shared" si="900"/>
        <v>51720.109410115641</v>
      </c>
      <c r="K8879">
        <f t="shared" si="900"/>
        <v>21332.873622887204</v>
      </c>
      <c r="L8879">
        <f t="shared" si="900"/>
        <v>20526.297638589258</v>
      </c>
      <c r="M8879">
        <f t="shared" si="900"/>
        <v>68860.804077981258</v>
      </c>
      <c r="N8879">
        <f t="shared" si="900"/>
        <v>13582.243163321025</v>
      </c>
    </row>
    <row r="8880" spans="3:14">
      <c r="C8880">
        <v>89</v>
      </c>
      <c r="D8880">
        <v>61</v>
      </c>
      <c r="E8880">
        <f t="shared" ref="E8880:N8889" si="901">E$3/$C8880/$E$12+($D8880-1)*$C8880*$E$12*E$2*E$4/(2*$D8880)+$D8880*E$5/($C8880*$E$12)+$C8880*$E$12*E$2*E$6/(2*$D8880)</f>
        <v>68704.505041174416</v>
      </c>
      <c r="F8880">
        <f t="shared" si="901"/>
        <v>106306.65445833121</v>
      </c>
      <c r="G8880">
        <f t="shared" si="901"/>
        <v>33408.587984169339</v>
      </c>
      <c r="H8880">
        <f t="shared" si="901"/>
        <v>36457.292756996118</v>
      </c>
      <c r="I8880">
        <f t="shared" si="901"/>
        <v>9090.4207510004017</v>
      </c>
      <c r="J8880">
        <f t="shared" si="901"/>
        <v>51723.944376332016</v>
      </c>
      <c r="K8880">
        <f t="shared" si="901"/>
        <v>21323.262184805164</v>
      </c>
      <c r="L8880">
        <f t="shared" si="901"/>
        <v>20516.461228272201</v>
      </c>
      <c r="M8880">
        <f t="shared" si="901"/>
        <v>68859.744845201203</v>
      </c>
      <c r="N8880">
        <f t="shared" si="901"/>
        <v>13578.789600833517</v>
      </c>
    </row>
    <row r="8881" spans="3:14">
      <c r="C8881">
        <v>89</v>
      </c>
      <c r="D8881">
        <v>62</v>
      </c>
      <c r="E8881">
        <f t="shared" si="901"/>
        <v>68706.613727445801</v>
      </c>
      <c r="F8881">
        <f t="shared" si="901"/>
        <v>106295.56615953409</v>
      </c>
      <c r="G8881">
        <f t="shared" si="901"/>
        <v>33410.518251902984</v>
      </c>
      <c r="H8881">
        <f t="shared" si="901"/>
        <v>36443.899733485036</v>
      </c>
      <c r="I8881">
        <f t="shared" si="901"/>
        <v>9079.1910976817908</v>
      </c>
      <c r="J8881">
        <f t="shared" si="901"/>
        <v>51727.673814945374</v>
      </c>
      <c r="K8881">
        <f t="shared" si="901"/>
        <v>21313.984507440608</v>
      </c>
      <c r="L8881">
        <f t="shared" si="901"/>
        <v>20506.961290595344</v>
      </c>
      <c r="M8881">
        <f t="shared" si="901"/>
        <v>68858.748238413798</v>
      </c>
      <c r="N8881">
        <f t="shared" si="901"/>
        <v>13575.465822191532</v>
      </c>
    </row>
    <row r="8882" spans="3:14">
      <c r="C8882">
        <v>89</v>
      </c>
      <c r="D8882">
        <v>63</v>
      </c>
      <c r="E8882">
        <f t="shared" si="901"/>
        <v>68708.66266715141</v>
      </c>
      <c r="F8882">
        <f t="shared" si="901"/>
        <v>106284.85262468472</v>
      </c>
      <c r="G8882">
        <f t="shared" si="901"/>
        <v>33412.403577832767</v>
      </c>
      <c r="H8882">
        <f t="shared" si="901"/>
        <v>36430.941220487446</v>
      </c>
      <c r="I8882">
        <f t="shared" si="901"/>
        <v>9068.3441964424928</v>
      </c>
      <c r="J8882">
        <f t="shared" si="901"/>
        <v>51731.302751079646</v>
      </c>
      <c r="K8882">
        <f t="shared" si="901"/>
        <v>21305.02469742603</v>
      </c>
      <c r="L8882">
        <f t="shared" si="901"/>
        <v>20497.781803052014</v>
      </c>
      <c r="M8882">
        <f t="shared" si="901"/>
        <v>68857.81127542886</v>
      </c>
      <c r="N8882">
        <f t="shared" si="901"/>
        <v>13572.265647211956</v>
      </c>
    </row>
    <row r="8883" spans="3:14">
      <c r="C8883">
        <v>89</v>
      </c>
      <c r="D8883">
        <v>64</v>
      </c>
      <c r="E8883">
        <f t="shared" si="901"/>
        <v>68710.654660911518</v>
      </c>
      <c r="F8883">
        <f t="shared" si="901"/>
        <v>106274.49628672298</v>
      </c>
      <c r="G8883">
        <f t="shared" si="901"/>
        <v>33414.246068605731</v>
      </c>
      <c r="H8883">
        <f t="shared" si="901"/>
        <v>36418.396850323028</v>
      </c>
      <c r="I8883">
        <f t="shared" si="901"/>
        <v>9057.8621057787877</v>
      </c>
      <c r="J8883">
        <f t="shared" si="901"/>
        <v>51734.835895788565</v>
      </c>
      <c r="K8883">
        <f t="shared" si="901"/>
        <v>21296.367854729393</v>
      </c>
      <c r="L8883">
        <f t="shared" si="901"/>
        <v>20488.907744542201</v>
      </c>
      <c r="M8883">
        <f t="shared" si="901"/>
        <v>68856.931160443244</v>
      </c>
      <c r="N8883">
        <f t="shared" si="901"/>
        <v>13569.18328197311</v>
      </c>
    </row>
    <row r="8884" spans="3:14">
      <c r="C8884">
        <v>89</v>
      </c>
      <c r="D8884">
        <v>65</v>
      </c>
      <c r="E8884">
        <f t="shared" si="901"/>
        <v>68712.592337000489</v>
      </c>
      <c r="F8884">
        <f t="shared" si="901"/>
        <v>106264.48065963872</v>
      </c>
      <c r="G8884">
        <f t="shared" si="901"/>
        <v>33416.047701229116</v>
      </c>
      <c r="H8884">
        <f t="shared" si="901"/>
        <v>36406.247508707173</v>
      </c>
      <c r="I8884">
        <f t="shared" si="901"/>
        <v>9047.7279882794937</v>
      </c>
      <c r="J8884">
        <f t="shared" si="901"/>
        <v>51738.277670214811</v>
      </c>
      <c r="K8884">
        <f t="shared" si="901"/>
        <v>21287.999996243729</v>
      </c>
      <c r="L8884">
        <f t="shared" si="901"/>
        <v>20480.325018341271</v>
      </c>
      <c r="M8884">
        <f t="shared" si="901"/>
        <v>68856.105269703054</v>
      </c>
      <c r="N8884">
        <f t="shared" si="901"/>
        <v>13566.213289102341</v>
      </c>
    </row>
    <row r="8885" spans="3:14">
      <c r="C8885">
        <v>89</v>
      </c>
      <c r="D8885">
        <v>66</v>
      </c>
      <c r="E8885">
        <f t="shared" si="901"/>
        <v>68714.478164403452</v>
      </c>
      <c r="F8885">
        <f t="shared" si="901"/>
        <v>106254.79025657385</v>
      </c>
      <c r="G8885">
        <f t="shared" si="901"/>
        <v>33417.810332891546</v>
      </c>
      <c r="H8885">
        <f t="shared" si="901"/>
        <v>36394.47523979676</v>
      </c>
      <c r="I8885">
        <f t="shared" si="901"/>
        <v>9037.9260269825954</v>
      </c>
      <c r="J8885">
        <f t="shared" si="901"/>
        <v>51741.632227553069</v>
      </c>
      <c r="K8885">
        <f t="shared" si="901"/>
        <v>21279.907986323073</v>
      </c>
      <c r="L8885">
        <f t="shared" si="901"/>
        <v>20472.020382071554</v>
      </c>
      <c r="M8885">
        <f t="shared" si="901"/>
        <v>68855.331138469905</v>
      </c>
      <c r="N8885">
        <f t="shared" si="901"/>
        <v>13563.350560764744</v>
      </c>
    </row>
    <row r="8886" spans="3:14">
      <c r="C8886">
        <v>89</v>
      </c>
      <c r="D8886">
        <v>67</v>
      </c>
      <c r="E8886">
        <f t="shared" si="901"/>
        <v>68716.314464703246</v>
      </c>
      <c r="F8886">
        <f t="shared" si="901"/>
        <v>106245.41051525879</v>
      </c>
      <c r="G8886">
        <f t="shared" si="901"/>
        <v>33419.535709904696</v>
      </c>
      <c r="H8886">
        <f t="shared" si="901"/>
        <v>36383.063159739308</v>
      </c>
      <c r="I8886">
        <f t="shared" si="901"/>
        <v>9028.4413492223102</v>
      </c>
      <c r="J8886">
        <f t="shared" si="901"/>
        <v>51744.903473046063</v>
      </c>
      <c r="K8886">
        <f t="shared" si="901"/>
        <v>21272.079473539136</v>
      </c>
      <c r="L8886">
        <f t="shared" si="901"/>
        <v>20463.981383945087</v>
      </c>
      <c r="M8886">
        <f t="shared" si="901"/>
        <v>68854.606449153885</v>
      </c>
      <c r="N8886">
        <f t="shared" si="901"/>
        <v>13560.590294070767</v>
      </c>
    </row>
    <row r="8887" spans="3:14">
      <c r="C8887">
        <v>89</v>
      </c>
      <c r="D8887">
        <v>68</v>
      </c>
      <c r="E8887">
        <f t="shared" si="901"/>
        <v>68718.103422919245</v>
      </c>
      <c r="F8887">
        <f t="shared" si="901"/>
        <v>106236.32773002822</v>
      </c>
      <c r="G8887">
        <f t="shared" si="901"/>
        <v>33421.225475856059</v>
      </c>
      <c r="H8887">
        <f t="shared" si="901"/>
        <v>36371.995377850144</v>
      </c>
      <c r="I8887">
        <f t="shared" si="901"/>
        <v>9019.2599571955525</v>
      </c>
      <c r="J8887">
        <f t="shared" si="901"/>
        <v>51748.095082216416</v>
      </c>
      <c r="K8887">
        <f t="shared" si="901"/>
        <v>21264.502833018261</v>
      </c>
      <c r="L8887">
        <f t="shared" si="901"/>
        <v>20456.19630463202</v>
      </c>
      <c r="M8887">
        <f t="shared" si="901"/>
        <v>68853.92902049399</v>
      </c>
      <c r="N8887">
        <f t="shared" si="901"/>
        <v>13557.927968653785</v>
      </c>
    </row>
    <row r="8888" spans="3:14">
      <c r="C8888">
        <v>89</v>
      </c>
      <c r="D8888">
        <v>69</v>
      </c>
      <c r="E8888">
        <f t="shared" si="901"/>
        <v>68719.84709740289</v>
      </c>
      <c r="F8888">
        <f t="shared" si="901"/>
        <v>106227.528989748</v>
      </c>
      <c r="G8888">
        <f t="shared" si="901"/>
        <v>33422.881179052652</v>
      </c>
      <c r="H8888">
        <f t="shared" si="901"/>
        <v>36361.256924643669</v>
      </c>
      <c r="I8888">
        <f t="shared" si="901"/>
        <v>9010.3686645660855</v>
      </c>
      <c r="J8888">
        <f t="shared" si="901"/>
        <v>51751.210517512904</v>
      </c>
      <c r="K8888">
        <f t="shared" si="901"/>
        <v>21257.167113792471</v>
      </c>
      <c r="L8888">
        <f t="shared" si="901"/>
        <v>20448.654104183948</v>
      </c>
      <c r="M8888">
        <f t="shared" si="901"/>
        <v>68853.296797679082</v>
      </c>
      <c r="N8888">
        <f t="shared" si="901"/>
        <v>13555.359326197404</v>
      </c>
    </row>
    <row r="8889" spans="3:14">
      <c r="C8889">
        <v>89</v>
      </c>
      <c r="D8889">
        <v>70</v>
      </c>
      <c r="E8889">
        <f t="shared" si="901"/>
        <v>68721.547428885518</v>
      </c>
      <c r="F8889">
        <f t="shared" si="901"/>
        <v>106219.00212106304</v>
      </c>
      <c r="G8889">
        <f t="shared" si="901"/>
        <v>33424.504279326808</v>
      </c>
      <c r="H8889">
        <f t="shared" si="901"/>
        <v>36350.833686033504</v>
      </c>
      <c r="I8889">
        <f t="shared" si="901"/>
        <v>9001.7550385025934</v>
      </c>
      <c r="J8889">
        <f t="shared" si="901"/>
        <v>51754.253043530131</v>
      </c>
      <c r="K8889">
        <f t="shared" si="901"/>
        <v>21250.061990663409</v>
      </c>
      <c r="L8889">
        <f t="shared" si="901"/>
        <v>20441.34437350665</v>
      </c>
      <c r="M8889">
        <f t="shared" si="901"/>
        <v>68852.707843315773</v>
      </c>
      <c r="N8889">
        <f t="shared" si="901"/>
        <v>13552.8803517176</v>
      </c>
    </row>
    <row r="8890" spans="3:14">
      <c r="C8890">
        <v>89</v>
      </c>
      <c r="D8890">
        <v>71</v>
      </c>
      <c r="E8890">
        <f t="shared" ref="E8890:N8899" si="902">E$3/$C8890/$E$12+($D8890-1)*$C8890*$E$12*E$2*E$4/(2*$D8890)+$D8890*E$5/($C8890*$E$12)+$C8890*$E$12*E$2*E$6/(2*$D8890)</f>
        <v>68723.206248761591</v>
      </c>
      <c r="F8890">
        <f t="shared" si="902"/>
        <v>106210.73563644123</v>
      </c>
      <c r="G8890">
        <f t="shared" si="902"/>
        <v>33426.096154266823</v>
      </c>
      <c r="H8890">
        <f t="shared" si="902"/>
        <v>36340.712343093015</v>
      </c>
      <c r="I8890">
        <f t="shared" si="902"/>
        <v>8993.4073466149675</v>
      </c>
      <c r="J8890">
        <f t="shared" si="902"/>
        <v>51757.225740941882</v>
      </c>
      <c r="K8890">
        <f t="shared" si="902"/>
        <v>21243.17772013403</v>
      </c>
      <c r="L8890">
        <f t="shared" si="902"/>
        <v>20434.257289933761</v>
      </c>
      <c r="M8890">
        <f t="shared" si="902"/>
        <v>68852.160329159655</v>
      </c>
      <c r="N8890">
        <f t="shared" si="902"/>
        <v>13550.487256426632</v>
      </c>
    </row>
    <row r="8891" spans="3:14">
      <c r="C8891">
        <v>89</v>
      </c>
      <c r="D8891">
        <v>72</v>
      </c>
      <c r="E8891">
        <f t="shared" si="902"/>
        <v>68724.825286681385</v>
      </c>
      <c r="F8891">
        <f t="shared" si="902"/>
        <v>106202.71868654655</v>
      </c>
      <c r="G8891">
        <f t="shared" si="902"/>
        <v>33427.658104928276</v>
      </c>
      <c r="H8891">
        <f t="shared" si="902"/>
        <v>36330.880316835974</v>
      </c>
      <c r="I8891">
        <f t="shared" si="902"/>
        <v>8985.3145083125437</v>
      </c>
      <c r="J8891">
        <f t="shared" si="902"/>
        <v>51760.131519273375</v>
      </c>
      <c r="K8891">
        <f t="shared" si="902"/>
        <v>21236.505100012691</v>
      </c>
      <c r="L8891">
        <f t="shared" si="902"/>
        <v>20427.383576502591</v>
      </c>
      <c r="M8891">
        <f t="shared" si="902"/>
        <v>68851.652528535415</v>
      </c>
      <c r="N8891">
        <f t="shared" si="902"/>
        <v>13548.176462024961</v>
      </c>
    </row>
    <row r="8892" spans="3:14">
      <c r="C8892">
        <v>89</v>
      </c>
      <c r="D8892">
        <v>73</v>
      </c>
      <c r="E8892">
        <f t="shared" si="902"/>
        <v>68726.406177519762</v>
      </c>
      <c r="F8892">
        <f t="shared" si="902"/>
        <v>106194.94101652726</v>
      </c>
      <c r="G8892">
        <f t="shared" si="902"/>
        <v>33429.191361076046</v>
      </c>
      <c r="H8892">
        <f t="shared" si="902"/>
        <v>36321.325717535692</v>
      </c>
      <c r="I8892">
        <f t="shared" si="902"/>
        <v>8977.4660501603139</v>
      </c>
      <c r="J8892">
        <f t="shared" si="902"/>
        <v>51762.973128623795</v>
      </c>
      <c r="K8892">
        <f t="shared" si="902"/>
        <v>21230.035432337401</v>
      </c>
      <c r="L8892">
        <f t="shared" si="902"/>
        <v>20420.71446457718</v>
      </c>
      <c r="M8892">
        <f t="shared" si="902"/>
        <v>68851.182809380116</v>
      </c>
      <c r="N8892">
        <f t="shared" si="902"/>
        <v>13545.944586284264</v>
      </c>
    </row>
    <row r="8893" spans="3:14">
      <c r="C8893">
        <v>89</v>
      </c>
      <c r="D8893">
        <v>74</v>
      </c>
      <c r="E8893">
        <f t="shared" si="902"/>
        <v>68727.950467780072</v>
      </c>
      <c r="F8893">
        <f t="shared" si="902"/>
        <v>106187.3929258478</v>
      </c>
      <c r="G8893">
        <f t="shared" si="902"/>
        <v>33430.697086001215</v>
      </c>
      <c r="H8893">
        <f t="shared" si="902"/>
        <v>36312.037298153351</v>
      </c>
      <c r="I8893">
        <f t="shared" si="902"/>
        <v>8969.8520648548947</v>
      </c>
      <c r="J8893">
        <f t="shared" si="902"/>
        <v>51765.753170438322</v>
      </c>
      <c r="K8893">
        <f t="shared" si="902"/>
        <v>21223.760489306303</v>
      </c>
      <c r="L8893">
        <f t="shared" si="902"/>
        <v>20414.241659501891</v>
      </c>
      <c r="M8893">
        <f t="shared" si="902"/>
        <v>68850.749627850411</v>
      </c>
      <c r="N8893">
        <f t="shared" si="902"/>
        <v>13543.788429799359</v>
      </c>
    </row>
    <row r="8894" spans="3:14">
      <c r="C8894">
        <v>89</v>
      </c>
      <c r="D8894">
        <v>75</v>
      </c>
      <c r="E8894">
        <f t="shared" si="902"/>
        <v>68729.45962148541</v>
      </c>
      <c r="F8894">
        <f t="shared" si="902"/>
        <v>106180.06523133464</v>
      </c>
      <c r="G8894">
        <f t="shared" si="902"/>
        <v>33432.176380952696</v>
      </c>
      <c r="H8894">
        <f t="shared" si="902"/>
        <v>36303.004411492249</v>
      </c>
      <c r="I8894">
        <f t="shared" si="902"/>
        <v>8962.4631734824125</v>
      </c>
      <c r="J8894">
        <f t="shared" si="902"/>
        <v>51768.474107418391</v>
      </c>
      <c r="K8894">
        <f t="shared" si="902"/>
        <v>21217.67248193362</v>
      </c>
      <c r="L8894">
        <f t="shared" si="902"/>
        <v>20407.957309002722</v>
      </c>
      <c r="M8894">
        <f t="shared" si="902"/>
        <v>68850.351522441269</v>
      </c>
      <c r="N8894">
        <f t="shared" si="902"/>
        <v>13541.704963800023</v>
      </c>
    </row>
    <row r="8895" spans="3:14">
      <c r="C8895">
        <v>89</v>
      </c>
      <c r="D8895">
        <v>76</v>
      </c>
      <c r="E8895">
        <f t="shared" si="902"/>
        <v>68730.935025605082</v>
      </c>
      <c r="F8895">
        <f t="shared" si="902"/>
        <v>106172.94923313908</v>
      </c>
      <c r="G8895">
        <f t="shared" si="902"/>
        <v>33433.63028921892</v>
      </c>
      <c r="H8895">
        <f t="shared" si="902"/>
        <v>36294.216970734429</v>
      </c>
      <c r="I8895">
        <f t="shared" si="902"/>
        <v>8955.2904907560369</v>
      </c>
      <c r="J8895">
        <f t="shared" si="902"/>
        <v>51771.138272649594</v>
      </c>
      <c r="K8895">
        <f t="shared" si="902"/>
        <v>21211.764031180224</v>
      </c>
      <c r="L8895">
        <f t="shared" si="902"/>
        <v>20401.853974083253</v>
      </c>
      <c r="M8895">
        <f t="shared" si="902"/>
        <v>68849.987108568996</v>
      </c>
      <c r="N8895">
        <f t="shared" si="902"/>
        <v>13539.691318924979</v>
      </c>
    </row>
    <row r="8896" spans="3:14">
      <c r="C8896">
        <v>89</v>
      </c>
      <c r="D8896">
        <v>77</v>
      </c>
      <c r="E8896">
        <f t="shared" si="902"/>
        <v>68732.377995057948</v>
      </c>
      <c r="F8896">
        <f t="shared" si="902"/>
        <v>106166.03668335262</v>
      </c>
      <c r="G8896">
        <f t="shared" si="902"/>
        <v>33435.059799891525</v>
      </c>
      <c r="H8896">
        <f t="shared" si="902"/>
        <v>36285.665413052498</v>
      </c>
      <c r="I8896">
        <f t="shared" si="902"/>
        <v>8948.3255929622901</v>
      </c>
      <c r="J8896">
        <f t="shared" si="902"/>
        <v>51773.747878018214</v>
      </c>
      <c r="K8896">
        <f t="shared" si="902"/>
        <v>21206.028141333656</v>
      </c>
      <c r="L8896">
        <f t="shared" si="902"/>
        <v>20395.92460218841</v>
      </c>
      <c r="M8896">
        <f t="shared" si="902"/>
        <v>68849.655073576287</v>
      </c>
      <c r="N8896">
        <f t="shared" si="902"/>
        <v>13537.744774870685</v>
      </c>
    </row>
    <row r="8897" spans="3:14">
      <c r="C8897">
        <v>89</v>
      </c>
      <c r="D8897">
        <v>78</v>
      </c>
      <c r="E8897">
        <f t="shared" si="902"/>
        <v>68733.789777331272</v>
      </c>
      <c r="F8897">
        <f t="shared" si="902"/>
        <v>106159.31975703649</v>
      </c>
      <c r="G8897">
        <f t="shared" si="902"/>
        <v>33436.465851339497</v>
      </c>
      <c r="H8897">
        <f t="shared" si="902"/>
        <v>36277.340666020464</v>
      </c>
      <c r="I8897">
        <f t="shared" si="902"/>
        <v>8941.5604883729884</v>
      </c>
      <c r="J8897">
        <f t="shared" si="902"/>
        <v>51776.305021980523</v>
      </c>
      <c r="K8897">
        <f t="shared" si="902"/>
        <v>21200.458175435964</v>
      </c>
      <c r="L8897">
        <f t="shared" si="902"/>
        <v>20390.162502432649</v>
      </c>
      <c r="M8897">
        <f t="shared" si="902"/>
        <v>68849.354172121661</v>
      </c>
      <c r="N8897">
        <f t="shared" si="902"/>
        <v>13535.862750836339</v>
      </c>
    </row>
    <row r="8898" spans="3:14">
      <c r="C8898">
        <v>89</v>
      </c>
      <c r="D8898">
        <v>79</v>
      </c>
      <c r="E8898">
        <f t="shared" si="902"/>
        <v>68735.171556748261</v>
      </c>
      <c r="F8898">
        <f t="shared" si="902"/>
        <v>106152.7910254513</v>
      </c>
      <c r="G8898">
        <f t="shared" si="902"/>
        <v>33437.849334419458</v>
      </c>
      <c r="H8898">
        <f t="shared" si="902"/>
        <v>36269.234116575659</v>
      </c>
      <c r="I8898">
        <f t="shared" si="902"/>
        <v>8934.9875899044237</v>
      </c>
      <c r="J8898">
        <f t="shared" si="902"/>
        <v>51778.811696741832</v>
      </c>
      <c r="K8898">
        <f t="shared" si="902"/>
        <v>21195.047832577704</v>
      </c>
      <c r="L8898">
        <f t="shared" si="902"/>
        <v>20384.561322709411</v>
      </c>
      <c r="M8898">
        <f t="shared" si="902"/>
        <v>68849.083221918845</v>
      </c>
      <c r="N8898">
        <f t="shared" si="902"/>
        <v>13534.042796694606</v>
      </c>
    </row>
    <row r="8899" spans="3:14">
      <c r="C8899">
        <v>89</v>
      </c>
      <c r="D8899">
        <v>80</v>
      </c>
      <c r="E8899">
        <f t="shared" si="902"/>
        <v>68736.524458416083</v>
      </c>
      <c r="F8899">
        <f t="shared" si="902"/>
        <v>106146.44343129463</v>
      </c>
      <c r="G8899">
        <f t="shared" si="902"/>
        <v>33439.211095445215</v>
      </c>
      <c r="H8899">
        <f t="shared" si="902"/>
        <v>36261.337582308581</v>
      </c>
      <c r="I8899">
        <f t="shared" si="902"/>
        <v>8928.5996898270623</v>
      </c>
      <c r="J8899">
        <f t="shared" si="902"/>
        <v>51781.269794897162</v>
      </c>
      <c r="K8899">
        <f t="shared" si="902"/>
        <v>21189.791126894892</v>
      </c>
      <c r="L8899">
        <f t="shared" si="902"/>
        <v>20379.115028517488</v>
      </c>
      <c r="M8899">
        <f t="shared" si="902"/>
        <v>68848.841099795871</v>
      </c>
      <c r="N8899">
        <f t="shared" si="902"/>
        <v>13532.282584824512</v>
      </c>
    </row>
    <row r="8900" spans="3:14">
      <c r="C8900">
        <v>89</v>
      </c>
      <c r="D8900">
        <v>81</v>
      </c>
      <c r="E8900">
        <f t="shared" ref="E8900:N8909" si="903">E$3/$C8900/$E$12+($D8900-1)*$C8900*$E$12*E$2*E$4/(2*$D8900)+$D8900*E$5/($C8900*$E$12)+$C8900*$E$12*E$2*E$6/(2*$D8900)</f>
        <v>68737.849551880965</v>
      </c>
      <c r="F8900">
        <f t="shared" si="903"/>
        <v>106140.27026577284</v>
      </c>
      <c r="G8900">
        <f t="shared" si="903"/>
        <v>33440.551938937308</v>
      </c>
      <c r="H8900">
        <f t="shared" si="903"/>
        <v>36253.643284879297</v>
      </c>
      <c r="I8900">
        <f t="shared" si="903"/>
        <v>8922.3899363486416</v>
      </c>
      <c r="J8900">
        <f t="shared" si="903"/>
        <v>51783.68111558009</v>
      </c>
      <c r="K8900">
        <f t="shared" si="903"/>
        <v>21184.682368121779</v>
      </c>
      <c r="L8900">
        <f t="shared" si="903"/>
        <v>20373.81788335571</v>
      </c>
      <c r="M8900">
        <f t="shared" si="903"/>
        <v>68848.626738046107</v>
      </c>
      <c r="N8900">
        <f t="shared" si="903"/>
        <v>13530.579902549327</v>
      </c>
    </row>
    <row r="8901" spans="3:14">
      <c r="C8901">
        <v>89</v>
      </c>
      <c r="D8901">
        <v>82</v>
      </c>
      <c r="E8901">
        <f t="shared" si="903"/>
        <v>68739.14785451621</v>
      </c>
      <c r="F8901">
        <f t="shared" si="903"/>
        <v>106134.26514735048</v>
      </c>
      <c r="G8901">
        <f t="shared" si="903"/>
        <v>33441.872630171332</v>
      </c>
      <c r="H8901">
        <f t="shared" si="903"/>
        <v>36246.143825379128</v>
      </c>
      <c r="I8901">
        <f t="shared" si="903"/>
        <v>8916.3518119106629</v>
      </c>
      <c r="J8901">
        <f t="shared" si="903"/>
        <v>51786.047370161519</v>
      </c>
      <c r="K8901">
        <f t="shared" si="903"/>
        <v>21179.716143566533</v>
      </c>
      <c r="L8901">
        <f t="shared" si="903"/>
        <v>20368.66443055225</v>
      </c>
      <c r="M8901">
        <f t="shared" si="903"/>
        <v>68848.439121046133</v>
      </c>
      <c r="N8901">
        <f t="shared" si="903"/>
        <v>13528.932645127778</v>
      </c>
    </row>
    <row r="8902" spans="3:14">
      <c r="C8902">
        <v>89</v>
      </c>
      <c r="D8902">
        <v>83</v>
      </c>
      <c r="E8902">
        <f t="shared" si="903"/>
        <v>68740.420334665017</v>
      </c>
      <c r="F8902">
        <f t="shared" si="903"/>
        <v>106128.42200203604</v>
      </c>
      <c r="G8902">
        <f t="shared" si="903"/>
        <v>33443.173897542176</v>
      </c>
      <c r="H8902">
        <f t="shared" si="903"/>
        <v>36238.832161473256</v>
      </c>
      <c r="I8902">
        <f t="shared" si="903"/>
        <v>8910.479113053836</v>
      </c>
      <c r="J8902">
        <f t="shared" si="903"/>
        <v>51788.370187536719</v>
      </c>
      <c r="K8902">
        <f t="shared" si="903"/>
        <v>21174.887301389961</v>
      </c>
      <c r="L8902">
        <f t="shared" si="903"/>
        <v>20363.649476407405</v>
      </c>
      <c r="M8902">
        <f t="shared" si="903"/>
        <v>68848.277282118244</v>
      </c>
      <c r="N8902">
        <f t="shared" si="903"/>
        <v>13527.338809251893</v>
      </c>
    </row>
    <row r="8903" spans="3:14">
      <c r="C8903">
        <v>89</v>
      </c>
      <c r="D8903">
        <v>84</v>
      </c>
      <c r="E8903">
        <f t="shared" si="903"/>
        <v>68741.667914559104</v>
      </c>
      <c r="F8903">
        <f t="shared" si="903"/>
        <v>106122.73504507565</v>
      </c>
      <c r="G8903">
        <f t="shared" si="903"/>
        <v>33444.456434759239</v>
      </c>
      <c r="H8903">
        <f t="shared" si="903"/>
        <v>36231.701586176205</v>
      </c>
      <c r="I8903">
        <f t="shared" si="903"/>
        <v>8904.765931721684</v>
      </c>
      <c r="J8903">
        <f t="shared" si="903"/>
        <v>51790.65111903449</v>
      </c>
      <c r="K8903">
        <f t="shared" si="903"/>
        <v>21170.190935078539</v>
      </c>
      <c r="L8903">
        <f t="shared" si="903"/>
        <v>20358.768074540509</v>
      </c>
      <c r="M8903">
        <f t="shared" si="903"/>
        <v>68848.140300617015</v>
      </c>
      <c r="N8903">
        <f t="shared" si="903"/>
        <v>13525.796487009342</v>
      </c>
    </row>
    <row r="8904" spans="3:14">
      <c r="C8904">
        <v>89</v>
      </c>
      <c r="D8904">
        <v>85</v>
      </c>
      <c r="E8904">
        <f t="shared" si="903"/>
        <v>68742.891473030933</v>
      </c>
      <c r="F8904">
        <f t="shared" si="903"/>
        <v>106117.19876393916</v>
      </c>
      <c r="G8904">
        <f t="shared" si="903"/>
        <v>33445.720902886758</v>
      </c>
      <c r="H8904">
        <f t="shared" si="903"/>
        <v>36224.745708125287</v>
      </c>
      <c r="I8904">
        <f t="shared" si="903"/>
        <v>8899.2066378839281</v>
      </c>
      <c r="J8904">
        <f t="shared" si="903"/>
        <v>51792.891642979877</v>
      </c>
      <c r="K8904">
        <f t="shared" si="903"/>
        <v>21165.622369013505</v>
      </c>
      <c r="L8904">
        <f t="shared" si="903"/>
        <v>20354.01551134176</v>
      </c>
      <c r="M8904">
        <f t="shared" si="903"/>
        <v>68848.027299221503</v>
      </c>
      <c r="N8904">
        <f t="shared" si="903"/>
        <v>13524.303860271877</v>
      </c>
    </row>
    <row r="8905" spans="3:14">
      <c r="C8905">
        <v>89</v>
      </c>
      <c r="D8905">
        <v>86</v>
      </c>
      <c r="E8905">
        <f t="shared" si="903"/>
        <v>68744.091848037147</v>
      </c>
      <c r="F8905">
        <f t="shared" si="903"/>
        <v>106111.80790249318</v>
      </c>
      <c r="G8905">
        <f t="shared" si="903"/>
        <v>33446.967932241816</v>
      </c>
      <c r="H8905">
        <f t="shared" si="903"/>
        <v>36217.958433230517</v>
      </c>
      <c r="I8905">
        <f t="shared" si="903"/>
        <v>8893.795863372161</v>
      </c>
      <c r="J8905">
        <f t="shared" si="903"/>
        <v>51795.093168938693</v>
      </c>
      <c r="K8905">
        <f t="shared" si="903"/>
        <v>21161.177145046713</v>
      </c>
      <c r="L8905">
        <f t="shared" si="903"/>
        <v>20349.387292439005</v>
      </c>
      <c r="M8905">
        <f t="shared" si="903"/>
        <v>68847.93744141639</v>
      </c>
      <c r="N8905">
        <f t="shared" si="903"/>
        <v>13522.859195475372</v>
      </c>
    </row>
    <row r="8906" spans="3:14">
      <c r="C8906">
        <v>89</v>
      </c>
      <c r="D8906">
        <v>87</v>
      </c>
      <c r="E8906">
        <f t="shared" si="903"/>
        <v>68745.269839007538</v>
      </c>
      <c r="F8906">
        <f t="shared" si="903"/>
        <v>106106.55744626567</v>
      </c>
      <c r="G8906">
        <f t="shared" si="903"/>
        <v>33448.198124161405</v>
      </c>
      <c r="H8906">
        <f t="shared" si="903"/>
        <v>36211.333947589985</v>
      </c>
      <c r="I8906">
        <f t="shared" si="903"/>
        <v>8888.5284868303115</v>
      </c>
      <c r="J8906">
        <f t="shared" si="903"/>
        <v>51797.25704166908</v>
      </c>
      <c r="K8906">
        <f t="shared" si="903"/>
        <v>21156.851010002374</v>
      </c>
      <c r="L8906">
        <f t="shared" si="903"/>
        <v>20344.879130097899</v>
      </c>
      <c r="M8906">
        <f t="shared" si="903"/>
        <v>68847.869929146822</v>
      </c>
      <c r="N8906">
        <f t="shared" si="903"/>
        <v>13521.460838759795</v>
      </c>
    </row>
    <row r="8907" spans="3:14">
      <c r="C8907">
        <v>89</v>
      </c>
      <c r="D8907">
        <v>88</v>
      </c>
      <c r="E8907">
        <f t="shared" si="903"/>
        <v>68746.426209034296</v>
      </c>
      <c r="F8907">
        <f t="shared" si="903"/>
        <v>106101.44260871504</v>
      </c>
      <c r="G8907">
        <f t="shared" si="903"/>
        <v>33449.412052648986</v>
      </c>
      <c r="H8907">
        <f t="shared" si="903"/>
        <v>36204.866701570005</v>
      </c>
      <c r="I8907">
        <f t="shared" si="903"/>
        <v>8883.3996196912267</v>
      </c>
      <c r="J8907">
        <f t="shared" si="903"/>
        <v>51799.384544803848</v>
      </c>
      <c r="K8907">
        <f t="shared" si="903"/>
        <v>21152.639904030857</v>
      </c>
      <c r="L8907">
        <f t="shared" si="903"/>
        <v>20340.486931481119</v>
      </c>
      <c r="M8907">
        <f t="shared" si="903"/>
        <v>68847.82400063322</v>
      </c>
      <c r="N8907">
        <f t="shared" si="903"/>
        <v>13520.107211440567</v>
      </c>
    </row>
    <row r="8908" spans="3:14">
      <c r="C8908">
        <v>89</v>
      </c>
      <c r="D8908">
        <v>89</v>
      </c>
      <c r="E8908">
        <f t="shared" si="903"/>
        <v>68747.561686913235</v>
      </c>
      <c r="F8908">
        <f t="shared" si="903"/>
        <v>106096.45881842521</v>
      </c>
      <c r="G8908">
        <f t="shared" si="903"/>
        <v>33450.61026591016</v>
      </c>
      <c r="H8908">
        <f t="shared" si="903"/>
        <v>36198.551394958646</v>
      </c>
      <c r="I8908">
        <f t="shared" si="903"/>
        <v>8878.4045930986304</v>
      </c>
      <c r="J8908">
        <f t="shared" si="903"/>
        <v>51801.476904284398</v>
      </c>
      <c r="K8908">
        <f t="shared" si="903"/>
        <v>21148.539949747676</v>
      </c>
      <c r="L8908">
        <f t="shared" si="903"/>
        <v>20336.20678769908</v>
      </c>
      <c r="M8908">
        <f t="shared" si="903"/>
        <v>68847.798928333184</v>
      </c>
      <c r="N8908">
        <f t="shared" si="903"/>
        <v>13518.796805785223</v>
      </c>
    </row>
    <row r="8909" spans="3:14">
      <c r="C8909">
        <v>89</v>
      </c>
      <c r="D8909">
        <v>90</v>
      </c>
      <c r="E8909">
        <f t="shared" si="903"/>
        <v>68748.676969049295</v>
      </c>
      <c r="F8909">
        <f t="shared" si="903"/>
        <v>106091.60170715413</v>
      </c>
      <c r="G8909">
        <f t="shared" si="903"/>
        <v>33451.793287785789</v>
      </c>
      <c r="H8909">
        <f t="shared" si="903"/>
        <v>36192.382963108961</v>
      </c>
      <c r="I8909">
        <f t="shared" si="903"/>
        <v>8873.5389457009751</v>
      </c>
      <c r="J8909">
        <f t="shared" si="903"/>
        <v>51803.535291565873</v>
      </c>
      <c r="K8909">
        <f t="shared" si="903"/>
        <v>21144.547442096558</v>
      </c>
      <c r="L8909">
        <f t="shared" si="903"/>
        <v>20332.034963590613</v>
      </c>
      <c r="M8909">
        <f t="shared" si="903"/>
        <v>68847.794017039661</v>
      </c>
      <c r="N8909">
        <f t="shared" si="903"/>
        <v>13517.528181071642</v>
      </c>
    </row>
    <row r="8910" spans="3:14">
      <c r="C8910">
        <v>89</v>
      </c>
      <c r="D8910">
        <v>91</v>
      </c>
      <c r="E8910">
        <f t="shared" ref="E8910:N8919" si="904">E$3/$C8910/$E$12+($D8910-1)*$C8910*$E$12*E$2*E$4/(2*$D8910)+$D8910*E$5/($C8910*$E$12)+$C8910*$E$12*E$2*E$6/(2*$D8910)</f>
        <v>68749.772721236179</v>
      </c>
      <c r="F8910">
        <f t="shared" si="904"/>
        <v>106086.86709867051</v>
      </c>
      <c r="G8910">
        <f t="shared" si="904"/>
        <v>33452.961619090776</v>
      </c>
      <c r="H8910">
        <f t="shared" si="904"/>
        <v>36186.35656399584</v>
      </c>
      <c r="I8910">
        <f t="shared" si="904"/>
        <v>8868.7984122500729</v>
      </c>
      <c r="J8910">
        <f t="shared" si="904"/>
        <v>51805.560826610897</v>
      </c>
      <c r="K8910">
        <f t="shared" si="904"/>
        <v>21140.658838880849</v>
      </c>
      <c r="L8910">
        <f t="shared" si="904"/>
        <v>20327.967888177489</v>
      </c>
      <c r="M8910">
        <f t="shared" si="904"/>
        <v>68847.808602104036</v>
      </c>
      <c r="N8910">
        <f t="shared" si="904"/>
        <v>13516.299959906133</v>
      </c>
    </row>
    <row r="8911" spans="3:14">
      <c r="C8911">
        <v>89</v>
      </c>
      <c r="D8911">
        <v>92</v>
      </c>
      <c r="E8911">
        <f t="shared" si="904"/>
        <v>68750.849580320079</v>
      </c>
      <c r="F8911">
        <f t="shared" si="904"/>
        <v>106082.25099831818</v>
      </c>
      <c r="G8911">
        <f t="shared" si="904"/>
        <v>33454.115738865483</v>
      </c>
      <c r="H8911">
        <f t="shared" si="904"/>
        <v>36180.467566117004</v>
      </c>
      <c r="I8911">
        <f t="shared" si="904"/>
        <v>8864.1789129433146</v>
      </c>
      <c r="J8911">
        <f t="shared" si="904"/>
        <v>51807.55458068804</v>
      </c>
      <c r="K8911">
        <f t="shared" si="904"/>
        <v>21136.870751912436</v>
      </c>
      <c r="L8911">
        <f t="shared" si="904"/>
        <v>20324.002145741368</v>
      </c>
      <c r="M8911">
        <f t="shared" si="904"/>
        <v>68847.842047775543</v>
      </c>
      <c r="N8911">
        <f t="shared" si="904"/>
        <v>13515.110824781696</v>
      </c>
    </row>
    <row r="8912" spans="3:14">
      <c r="C8912">
        <v>89</v>
      </c>
      <c r="D8912">
        <v>93</v>
      </c>
      <c r="E8912">
        <f t="shared" si="904"/>
        <v>68751.908155755926</v>
      </c>
      <c r="F8912">
        <f t="shared" si="904"/>
        <v>106077.74958325418</v>
      </c>
      <c r="G8912">
        <f t="shared" si="904"/>
        <v>33455.256105546367</v>
      </c>
      <c r="H8912">
        <f t="shared" si="904"/>
        <v>36174.711537174568</v>
      </c>
      <c r="I8912">
        <f t="shared" si="904"/>
        <v>8859.6765434534682</v>
      </c>
      <c r="J8912">
        <f t="shared" si="904"/>
        <v>51809.517578989806</v>
      </c>
      <c r="K8912">
        <f t="shared" si="904"/>
        <v>21133.179938731719</v>
      </c>
      <c r="L8912">
        <f t="shared" si="904"/>
        <v>20320.134467476535</v>
      </c>
      <c r="M8912">
        <f t="shared" si="904"/>
        <v>68847.893745647481</v>
      </c>
      <c r="N8912">
        <f t="shared" si="904"/>
        <v>13513.959514858299</v>
      </c>
    </row>
    <row r="8913" spans="3:14">
      <c r="C8913">
        <v>89</v>
      </c>
      <c r="D8913">
        <v>94</v>
      </c>
      <c r="E8913">
        <f t="shared" si="904"/>
        <v>68752.949031064389</v>
      </c>
      <c r="F8913">
        <f t="shared" si="904"/>
        <v>106073.35919330973</v>
      </c>
      <c r="G8913">
        <f t="shared" si="904"/>
        <v>33456.383158061944</v>
      </c>
      <c r="H8913">
        <f t="shared" si="904"/>
        <v>36169.08423347905</v>
      </c>
      <c r="I8913">
        <f t="shared" si="904"/>
        <v>8855.2875655948883</v>
      </c>
      <c r="J8913">
        <f t="shared" si="904"/>
        <v>51811.450803083491</v>
      </c>
      <c r="K8913">
        <f t="shared" si="904"/>
        <v>21129.583294856115</v>
      </c>
      <c r="L8913">
        <f t="shared" si="904"/>
        <v>20316.361723675407</v>
      </c>
      <c r="M8913">
        <f t="shared" si="904"/>
        <v>68847.963113202786</v>
      </c>
      <c r="N8913">
        <f t="shared" si="904"/>
        <v>13512.844822948668</v>
      </c>
    </row>
    <row r="8914" spans="3:14">
      <c r="C8914">
        <v>89</v>
      </c>
      <c r="D8914">
        <v>95</v>
      </c>
      <c r="E8914">
        <f t="shared" si="904"/>
        <v>68753.972765196886</v>
      </c>
      <c r="F8914">
        <f t="shared" si="904"/>
        <v>106069.07632242846</v>
      </c>
      <c r="G8914">
        <f t="shared" si="904"/>
        <v>33457.497316859546</v>
      </c>
      <c r="H8914">
        <f t="shared" si="904"/>
        <v>36163.58159002271</v>
      </c>
      <c r="I8914">
        <f t="shared" si="904"/>
        <v>8851.0083985792226</v>
      </c>
      <c r="J8914">
        <f t="shared" si="904"/>
        <v>51813.355193207266</v>
      </c>
      <c r="K8914">
        <f t="shared" si="904"/>
        <v>21126.077846518099</v>
      </c>
      <c r="L8914">
        <f t="shared" si="904"/>
        <v>20312.680916407546</v>
      </c>
      <c r="M8914">
        <f t="shared" si="904"/>
        <v>68848.049592451513</v>
      </c>
      <c r="N8914">
        <f t="shared" si="904"/>
        <v>13511.765592694477</v>
      </c>
    </row>
    <row r="8915" spans="3:14">
      <c r="C8915">
        <v>89</v>
      </c>
      <c r="D8915">
        <v>96</v>
      </c>
      <c r="E8915">
        <f t="shared" si="904"/>
        <v>68754.979893815151</v>
      </c>
      <c r="F8915">
        <f t="shared" si="904"/>
        <v>106064.89761063963</v>
      </c>
      <c r="G8915">
        <f t="shared" si="904"/>
        <v>33458.598984867873</v>
      </c>
      <c r="H8915">
        <f t="shared" si="904"/>
        <v>36158.199711173045</v>
      </c>
      <c r="I8915">
        <f t="shared" si="904"/>
        <v>8846.8356108176231</v>
      </c>
      <c r="J8915">
        <f t="shared" si="904"/>
        <v>51815.231650422691</v>
      </c>
      <c r="K8915">
        <f t="shared" si="904"/>
        <v>21122.660743857123</v>
      </c>
      <c r="L8915">
        <f t="shared" si="904"/>
        <v>20309.089172656295</v>
      </c>
      <c r="M8915">
        <f t="shared" si="904"/>
        <v>68848.152648653238</v>
      </c>
      <c r="N8915">
        <f t="shared" si="904"/>
        <v>13510.720715918997</v>
      </c>
    </row>
    <row r="8916" spans="3:14">
      <c r="C8916">
        <v>89</v>
      </c>
      <c r="D8916">
        <v>97</v>
      </c>
      <c r="E8916">
        <f t="shared" si="904"/>
        <v>68755.970930491763</v>
      </c>
      <c r="F8916">
        <f t="shared" si="904"/>
        <v>106060.81983652804</v>
      </c>
      <c r="G8916">
        <f t="shared" si="904"/>
        <v>33459.688548399979</v>
      </c>
      <c r="H8916">
        <f t="shared" si="904"/>
        <v>36152.934861942194</v>
      </c>
      <c r="I8916">
        <f t="shared" si="904"/>
        <v>8842.7659122300756</v>
      </c>
      <c r="J8916">
        <f t="shared" si="904"/>
        <v>51817.081038634118</v>
      </c>
      <c r="K8916">
        <f t="shared" si="904"/>
        <v>21119.329254532648</v>
      </c>
      <c r="L8916">
        <f t="shared" si="904"/>
        <v>20305.58373787989</v>
      </c>
      <c r="M8916">
        <f t="shared" si="904"/>
        <v>68848.271769118641</v>
      </c>
      <c r="N8916">
        <f t="shared" si="904"/>
        <v>13509.709130143501</v>
      </c>
    </row>
    <row r="8917" spans="3:14">
      <c r="C8917">
        <v>89</v>
      </c>
      <c r="D8917">
        <v>98</v>
      </c>
      <c r="E8917">
        <f t="shared" si="904"/>
        <v>68756.946367837212</v>
      </c>
      <c r="F8917">
        <f t="shared" si="904"/>
        <v>106056.83991016471</v>
      </c>
      <c r="G8917">
        <f t="shared" si="904"/>
        <v>33460.766378001048</v>
      </c>
      <c r="H8917">
        <f t="shared" si="904"/>
        <v>36147.783459790837</v>
      </c>
      <c r="I8917">
        <f t="shared" si="904"/>
        <v>8838.7961470255286</v>
      </c>
      <c r="J8917">
        <f t="shared" si="904"/>
        <v>51818.904186484557</v>
      </c>
      <c r="K8917">
        <f t="shared" si="904"/>
        <v>21116.080757728269</v>
      </c>
      <c r="L8917">
        <f t="shared" si="904"/>
        <v>20302.16196996687</v>
      </c>
      <c r="M8917">
        <f t="shared" si="904"/>
        <v>68848.406462084604</v>
      </c>
      <c r="N8917">
        <f t="shared" si="904"/>
        <v>13508.729816255744</v>
      </c>
    </row>
    <row r="8918" spans="3:14">
      <c r="C8918">
        <v>89</v>
      </c>
      <c r="D8918">
        <v>99</v>
      </c>
      <c r="E8918">
        <f t="shared" si="904"/>
        <v>68757.906678558487</v>
      </c>
      <c r="F8918">
        <f t="shared" si="904"/>
        <v>106052.95486646645</v>
      </c>
      <c r="G8918">
        <f t="shared" si="904"/>
        <v>33461.83282924477</v>
      </c>
      <c r="H8918">
        <f t="shared" si="904"/>
        <v>36142.74206692868</v>
      </c>
      <c r="I8918">
        <f t="shared" si="904"/>
        <v>8834.9232869196567</v>
      </c>
      <c r="J8918">
        <f t="shared" si="904"/>
        <v>51820.70188913645</v>
      </c>
      <c r="K8918">
        <f t="shared" si="904"/>
        <v>21112.91273851912</v>
      </c>
      <c r="L8918">
        <f t="shared" si="904"/>
        <v>20298.821333557724</v>
      </c>
      <c r="M8918">
        <f t="shared" si="904"/>
        <v>68848.556255657139</v>
      </c>
      <c r="N8918">
        <f t="shared" si="904"/>
        <v>13507.781796319738</v>
      </c>
    </row>
    <row r="8919" spans="3:14">
      <c r="C8919">
        <v>89</v>
      </c>
      <c r="D8919">
        <v>100</v>
      </c>
      <c r="E8919">
        <f t="shared" si="904"/>
        <v>68758.852316454359</v>
      </c>
      <c r="F8919">
        <f t="shared" si="904"/>
        <v>106049.16185895323</v>
      </c>
      <c r="G8919">
        <f t="shared" si="904"/>
        <v>33462.888243481852</v>
      </c>
      <c r="H8919">
        <f t="shared" si="904"/>
        <v>36137.807383077045</v>
      </c>
      <c r="I8919">
        <f t="shared" si="904"/>
        <v>8831.1444247594955</v>
      </c>
      <c r="J8919">
        <f t="shared" si="904"/>
        <v>51822.474909945755</v>
      </c>
      <c r="K8919">
        <f t="shared" si="904"/>
        <v>21109.82278257735</v>
      </c>
      <c r="L8919">
        <f t="shared" si="904"/>
        <v>20295.559394707347</v>
      </c>
      <c r="M8919">
        <f t="shared" si="904"/>
        <v>68848.720696818054</v>
      </c>
      <c r="N8919">
        <f t="shared" si="904"/>
        <v>13506.864131516926</v>
      </c>
    </row>
    <row r="8920" spans="3:14">
      <c r="C8920">
        <v>90</v>
      </c>
      <c r="D8920">
        <v>1</v>
      </c>
      <c r="E8920">
        <f t="shared" ref="E8920:N8929" si="905">E$3/$C8920/$E$12+($D8920-1)*$C8920*$E$12*E$2*E$4/(2*$D8920)+$D8920*E$5/($C8920*$E$12)+$C8920*$E$12*E$2*E$6/(2*$D8920)</f>
        <v>62382.894529616817</v>
      </c>
      <c r="F8920">
        <f t="shared" si="905"/>
        <v>151865.81861759617</v>
      </c>
      <c r="G8920">
        <f t="shared" si="905"/>
        <v>28427.230715747231</v>
      </c>
      <c r="H8920">
        <f t="shared" si="905"/>
        <v>88337.049326002554</v>
      </c>
      <c r="I8920">
        <f t="shared" si="905"/>
        <v>54497.152196264331</v>
      </c>
      <c r="J8920">
        <f t="shared" si="905"/>
        <v>40361.650188109728</v>
      </c>
      <c r="K8920">
        <f t="shared" si="905"/>
        <v>59184.391682111273</v>
      </c>
      <c r="L8920">
        <f t="shared" si="905"/>
        <v>58683.113928260384</v>
      </c>
      <c r="M8920">
        <f t="shared" si="905"/>
        <v>76647.438447563516</v>
      </c>
      <c r="N8920">
        <f t="shared" si="905"/>
        <v>28343.343204433611</v>
      </c>
    </row>
    <row r="8921" spans="3:14">
      <c r="C8921">
        <v>90</v>
      </c>
      <c r="D8921">
        <v>2</v>
      </c>
      <c r="E8921">
        <f t="shared" si="905"/>
        <v>65982.000062075764</v>
      </c>
      <c r="F8921">
        <f t="shared" si="905"/>
        <v>129292.32627066344</v>
      </c>
      <c r="G8921">
        <f t="shared" si="905"/>
        <v>31134.844502325774</v>
      </c>
      <c r="H8921">
        <f t="shared" si="905"/>
        <v>62164.25758637322</v>
      </c>
      <c r="I8921">
        <f t="shared" si="905"/>
        <v>31442.597505863472</v>
      </c>
      <c r="J8921">
        <f t="shared" si="905"/>
        <v>46416.053410329579</v>
      </c>
      <c r="K8921">
        <f t="shared" si="905"/>
        <v>40038.128824086642</v>
      </c>
      <c r="L8921">
        <f t="shared" si="905"/>
        <v>39381.13573492736</v>
      </c>
      <c r="M8921">
        <f t="shared" si="905"/>
        <v>73055.619463529991</v>
      </c>
      <c r="N8921">
        <f t="shared" si="905"/>
        <v>20898.542789388292</v>
      </c>
    </row>
    <row r="8922" spans="3:14">
      <c r="C8922">
        <v>90</v>
      </c>
      <c r="D8922">
        <v>3</v>
      </c>
      <c r="E8922">
        <f t="shared" si="905"/>
        <v>67181.851340161957</v>
      </c>
      <c r="F8922">
        <f t="shared" si="905"/>
        <v>121768.3013560152</v>
      </c>
      <c r="G8922">
        <f t="shared" si="905"/>
        <v>32037.721686601224</v>
      </c>
      <c r="H8922">
        <f t="shared" si="905"/>
        <v>53440.187533401113</v>
      </c>
      <c r="I8922">
        <f t="shared" si="905"/>
        <v>23758.291174314989</v>
      </c>
      <c r="J8922">
        <f t="shared" si="905"/>
        <v>48434.559383191736</v>
      </c>
      <c r="K8922">
        <f t="shared" si="905"/>
        <v>33656.525855339292</v>
      </c>
      <c r="L8922">
        <f t="shared" si="905"/>
        <v>32947.534763046657</v>
      </c>
      <c r="M8922">
        <f t="shared" si="905"/>
        <v>71858.928049565176</v>
      </c>
      <c r="N8922">
        <f t="shared" si="905"/>
        <v>18417.318255250349</v>
      </c>
    </row>
    <row r="8923" spans="3:14">
      <c r="C8923">
        <v>90</v>
      </c>
      <c r="D8923">
        <v>4</v>
      </c>
      <c r="E8923">
        <f t="shared" si="905"/>
        <v>67781.889054654966</v>
      </c>
      <c r="F8923">
        <f t="shared" si="905"/>
        <v>118006.64329943809</v>
      </c>
      <c r="G8923">
        <f t="shared" si="905"/>
        <v>32489.414720300898</v>
      </c>
      <c r="H8923">
        <f t="shared" si="905"/>
        <v>49078.297902093327</v>
      </c>
      <c r="I8923">
        <f t="shared" si="905"/>
        <v>19916.546932479592</v>
      </c>
      <c r="J8923">
        <f t="shared" si="905"/>
        <v>49444.091043714485</v>
      </c>
      <c r="K8923">
        <f t="shared" si="905"/>
        <v>30466.087858911262</v>
      </c>
      <c r="L8923">
        <f t="shared" si="905"/>
        <v>29731.028096529029</v>
      </c>
      <c r="M8923">
        <f t="shared" si="905"/>
        <v>71261.018528117565</v>
      </c>
      <c r="N8923">
        <f t="shared" si="905"/>
        <v>17176.987691339255</v>
      </c>
    </row>
    <row r="8924" spans="3:14">
      <c r="C8924">
        <v>90</v>
      </c>
      <c r="D8924">
        <v>5</v>
      </c>
      <c r="E8924">
        <f t="shared" si="905"/>
        <v>68142.001343710683</v>
      </c>
      <c r="F8924">
        <f t="shared" si="905"/>
        <v>115749.93198608942</v>
      </c>
      <c r="G8924">
        <f t="shared" si="905"/>
        <v>32760.634093770263</v>
      </c>
      <c r="H8924">
        <f t="shared" si="905"/>
        <v>46461.28043945125</v>
      </c>
      <c r="I8924">
        <f t="shared" si="905"/>
        <v>17611.827526529436</v>
      </c>
      <c r="J8924">
        <f t="shared" si="905"/>
        <v>50050.032979301453</v>
      </c>
      <c r="K8924">
        <f t="shared" si="905"/>
        <v>28552.115851410956</v>
      </c>
      <c r="L8924">
        <f t="shared" si="905"/>
        <v>27801.359152156641</v>
      </c>
      <c r="M8924">
        <f t="shared" si="905"/>
        <v>70902.621763676783</v>
      </c>
      <c r="N8924">
        <f t="shared" si="905"/>
        <v>16433.014715518897</v>
      </c>
    </row>
    <row r="8925" spans="3:14">
      <c r="C8925">
        <v>90</v>
      </c>
      <c r="D8925">
        <v>6</v>
      </c>
      <c r="E8925">
        <f t="shared" si="905"/>
        <v>68382.150920047774</v>
      </c>
      <c r="F8925">
        <f t="shared" si="905"/>
        <v>114245.69404435498</v>
      </c>
      <c r="G8925">
        <f t="shared" si="905"/>
        <v>32941.616637124476</v>
      </c>
      <c r="H8925">
        <f t="shared" si="905"/>
        <v>44716.699061142048</v>
      </c>
      <c r="I8925">
        <f t="shared" si="905"/>
        <v>16075.6205385219</v>
      </c>
      <c r="J8925">
        <f t="shared" si="905"/>
        <v>50454.180052420554</v>
      </c>
      <c r="K8925">
        <f t="shared" si="905"/>
        <v>27276.376838374519</v>
      </c>
      <c r="L8925">
        <f t="shared" si="905"/>
        <v>26515.109068856866</v>
      </c>
      <c r="M8925">
        <f t="shared" si="905"/>
        <v>70663.981377739474</v>
      </c>
      <c r="N8925">
        <f t="shared" si="905"/>
        <v>15937.220533743908</v>
      </c>
    </row>
    <row r="8926" spans="3:14">
      <c r="C8926">
        <v>90</v>
      </c>
      <c r="D8926">
        <v>7</v>
      </c>
      <c r="E8926">
        <f t="shared" si="905"/>
        <v>68553.750374831361</v>
      </c>
      <c r="F8926">
        <f t="shared" si="905"/>
        <v>113171.44088640012</v>
      </c>
      <c r="G8926">
        <f t="shared" si="905"/>
        <v>33071.03527755574</v>
      </c>
      <c r="H8926">
        <f t="shared" si="905"/>
        <v>43470.652588165904</v>
      </c>
      <c r="I8926">
        <f t="shared" si="905"/>
        <v>14978.563503624429</v>
      </c>
      <c r="J8926">
        <f t="shared" si="905"/>
        <v>50743.015775557986</v>
      </c>
      <c r="K8926">
        <f t="shared" si="905"/>
        <v>26365.342393603147</v>
      </c>
      <c r="L8926">
        <f t="shared" si="905"/>
        <v>25596.526906170016</v>
      </c>
      <c r="M8926">
        <f t="shared" si="905"/>
        <v>70493.773208089828</v>
      </c>
      <c r="N8926">
        <f t="shared" si="905"/>
        <v>15583.242805709127</v>
      </c>
    </row>
    <row r="8927" spans="3:14">
      <c r="C8927">
        <v>90</v>
      </c>
      <c r="D8927">
        <v>8</v>
      </c>
      <c r="E8927">
        <f t="shared" si="905"/>
        <v>68682.506003644012</v>
      </c>
      <c r="F8927">
        <f t="shared" si="905"/>
        <v>112365.92821830744</v>
      </c>
      <c r="G8927">
        <f t="shared" si="905"/>
        <v>33168.226478660174</v>
      </c>
      <c r="H8927">
        <f t="shared" si="905"/>
        <v>42536.190431022922</v>
      </c>
      <c r="I8927">
        <f t="shared" si="905"/>
        <v>14155.975189420751</v>
      </c>
      <c r="J8927">
        <f t="shared" si="905"/>
        <v>50959.781904956901</v>
      </c>
      <c r="K8927">
        <f t="shared" si="905"/>
        <v>25682.24830399744</v>
      </c>
      <c r="L8927">
        <f t="shared" si="905"/>
        <v>24907.737193866244</v>
      </c>
      <c r="M8927">
        <f t="shared" si="905"/>
        <v>70366.335173619969</v>
      </c>
      <c r="N8927">
        <f t="shared" si="905"/>
        <v>15317.900361261982</v>
      </c>
    </row>
    <row r="8928" spans="3:14">
      <c r="C8928">
        <v>90</v>
      </c>
      <c r="D8928">
        <v>9</v>
      </c>
      <c r="E8928">
        <f t="shared" si="905"/>
        <v>68782.699081809347</v>
      </c>
      <c r="F8928">
        <f t="shared" si="905"/>
        <v>111739.57587678959</v>
      </c>
      <c r="G8928">
        <f t="shared" si="905"/>
        <v>33243.932720213365</v>
      </c>
      <c r="H8928">
        <f t="shared" si="905"/>
        <v>41809.451151102054</v>
      </c>
      <c r="I8928">
        <f t="shared" si="905"/>
        <v>13516.366022346268</v>
      </c>
      <c r="J8928">
        <f t="shared" si="905"/>
        <v>51128.501638530128</v>
      </c>
      <c r="K8928">
        <f t="shared" si="905"/>
        <v>25151.114451168833</v>
      </c>
      <c r="L8928">
        <f t="shared" si="905"/>
        <v>24372.142448484519</v>
      </c>
      <c r="M8928">
        <f t="shared" si="905"/>
        <v>70267.410562603312</v>
      </c>
      <c r="N8928">
        <f t="shared" si="905"/>
        <v>15111.648105873253</v>
      </c>
    </row>
    <row r="8929" spans="3:14">
      <c r="C8929">
        <v>90</v>
      </c>
      <c r="D8929">
        <v>10</v>
      </c>
      <c r="E8929">
        <f t="shared" si="905"/>
        <v>68862.898374521581</v>
      </c>
      <c r="F8929">
        <f t="shared" si="905"/>
        <v>111238.63576387412</v>
      </c>
      <c r="G8929">
        <f t="shared" si="905"/>
        <v>33304.599490080705</v>
      </c>
      <c r="H8929">
        <f t="shared" si="905"/>
        <v>41228.117885236657</v>
      </c>
      <c r="I8929">
        <f t="shared" si="905"/>
        <v>13004.842258262222</v>
      </c>
      <c r="J8929">
        <f t="shared" si="905"/>
        <v>51263.588895025365</v>
      </c>
      <c r="K8929">
        <f t="shared" si="905"/>
        <v>24726.352764084219</v>
      </c>
      <c r="L8929">
        <f t="shared" si="905"/>
        <v>23943.784179948234</v>
      </c>
      <c r="M8929">
        <f t="shared" si="905"/>
        <v>70188.445348003908</v>
      </c>
      <c r="N8929">
        <f t="shared" si="905"/>
        <v>14946.758982825424</v>
      </c>
    </row>
    <row r="8930" spans="3:14">
      <c r="C8930">
        <v>90</v>
      </c>
      <c r="D8930">
        <v>11</v>
      </c>
      <c r="E8930">
        <f t="shared" ref="E8930:N8939" si="906">E$3/$C8930/$E$12+($D8930-1)*$C8930*$E$12*E$2*E$4/(2*$D8930)+$D8930*E$5/($C8930*$E$12)+$C8930*$E$12*E$2*E$6/(2*$D8930)</f>
        <v>68928.556732358848</v>
      </c>
      <c r="F8930">
        <f t="shared" si="906"/>
        <v>110828.90454448762</v>
      </c>
      <c r="G8930">
        <f t="shared" si="906"/>
        <v>33354.328462358324</v>
      </c>
      <c r="H8930">
        <f t="shared" si="906"/>
        <v>40752.534447775251</v>
      </c>
      <c r="I8930">
        <f t="shared" si="906"/>
        <v>12586.471514534856</v>
      </c>
      <c r="J8930">
        <f t="shared" si="906"/>
        <v>51374.216168191175</v>
      </c>
      <c r="K8930">
        <f t="shared" si="906"/>
        <v>24378.952652086125</v>
      </c>
      <c r="L8930">
        <f t="shared" si="906"/>
        <v>23593.416076390447</v>
      </c>
      <c r="M8930">
        <f t="shared" si="906"/>
        <v>70123.996058071585</v>
      </c>
      <c r="N8930">
        <f t="shared" si="906"/>
        <v>14811.9521378437</v>
      </c>
    </row>
    <row r="8931" spans="3:14">
      <c r="C8931">
        <v>90</v>
      </c>
      <c r="D8931">
        <v>12</v>
      </c>
      <c r="E8931">
        <f t="shared" si="906"/>
        <v>68983.309389039845</v>
      </c>
      <c r="F8931">
        <f t="shared" si="906"/>
        <v>110487.5799952479</v>
      </c>
      <c r="G8931">
        <f t="shared" si="906"/>
        <v>33395.854086443658</v>
      </c>
      <c r="H8931">
        <f t="shared" si="906"/>
        <v>40356.263381616824</v>
      </c>
      <c r="I8931">
        <f t="shared" si="906"/>
        <v>12237.965536075004</v>
      </c>
      <c r="J8931">
        <f t="shared" si="906"/>
        <v>51466.498453859887</v>
      </c>
      <c r="K8931">
        <f t="shared" si="906"/>
        <v>24089.573721402929</v>
      </c>
      <c r="L8931">
        <f t="shared" si="906"/>
        <v>23301.540596566534</v>
      </c>
      <c r="M8931">
        <f t="shared" si="906"/>
        <v>70070.433711639562</v>
      </c>
      <c r="N8931">
        <f t="shared" si="906"/>
        <v>14699.707001411551</v>
      </c>
    </row>
    <row r="8932" spans="3:14">
      <c r="C8932">
        <v>90</v>
      </c>
      <c r="D8932">
        <v>13</v>
      </c>
      <c r="E8932">
        <f t="shared" si="906"/>
        <v>69029.673044831448</v>
      </c>
      <c r="F8932">
        <f t="shared" si="906"/>
        <v>110198.87596150566</v>
      </c>
      <c r="G8932">
        <f t="shared" si="906"/>
        <v>33431.069442688779</v>
      </c>
      <c r="H8932">
        <f t="shared" si="906"/>
        <v>40021.001831845322</v>
      </c>
      <c r="I8932">
        <f t="shared" si="906"/>
        <v>11943.201684744003</v>
      </c>
      <c r="J8932">
        <f t="shared" si="906"/>
        <v>51544.669210684704</v>
      </c>
      <c r="K8932">
        <f t="shared" si="906"/>
        <v>23844.826468654268</v>
      </c>
      <c r="L8932">
        <f t="shared" si="906"/>
        <v>23054.659442691755</v>
      </c>
      <c r="M8932">
        <f t="shared" si="906"/>
        <v>70025.24593713088</v>
      </c>
      <c r="N8932">
        <f t="shared" si="906"/>
        <v>14604.817025402157</v>
      </c>
    </row>
    <row r="8933" spans="3:14">
      <c r="C8933">
        <v>90</v>
      </c>
      <c r="D8933">
        <v>14</v>
      </c>
      <c r="E8933">
        <f t="shared" si="906"/>
        <v>69069.445342781357</v>
      </c>
      <c r="F8933">
        <f t="shared" si="906"/>
        <v>109951.51661851146</v>
      </c>
      <c r="G8933">
        <f t="shared" si="906"/>
        <v>33461.326731345151</v>
      </c>
      <c r="H8933">
        <f t="shared" si="906"/>
        <v>39733.676330663526</v>
      </c>
      <c r="I8933">
        <f t="shared" si="906"/>
        <v>11690.663790442817</v>
      </c>
      <c r="J8933">
        <f t="shared" si="906"/>
        <v>51611.752337703598</v>
      </c>
      <c r="K8933">
        <f t="shared" si="906"/>
        <v>23635.146962854174</v>
      </c>
      <c r="L8933">
        <f t="shared" si="906"/>
        <v>22843.130973491294</v>
      </c>
      <c r="M8933">
        <f t="shared" si="906"/>
        <v>69986.638183419069</v>
      </c>
      <c r="N8933">
        <f t="shared" si="906"/>
        <v>14523.563246867785</v>
      </c>
    </row>
    <row r="8934" spans="3:14">
      <c r="C8934">
        <v>90</v>
      </c>
      <c r="D8934">
        <v>15</v>
      </c>
      <c r="E8934">
        <f t="shared" si="906"/>
        <v>69103.944554457936</v>
      </c>
      <c r="F8934">
        <f t="shared" si="906"/>
        <v>109737.2330281157</v>
      </c>
      <c r="G8934">
        <f t="shared" si="906"/>
        <v>33487.61756593053</v>
      </c>
      <c r="H8934">
        <f t="shared" si="906"/>
        <v>39484.699668353511</v>
      </c>
      <c r="I8934">
        <f t="shared" si="906"/>
        <v>11471.906661765483</v>
      </c>
      <c r="J8934">
        <f t="shared" si="906"/>
        <v>51669.965360877744</v>
      </c>
      <c r="K8934">
        <f t="shared" si="906"/>
        <v>23453.52165461293</v>
      </c>
      <c r="L8934">
        <f t="shared" si="906"/>
        <v>22659.884652030294</v>
      </c>
      <c r="M8934">
        <f t="shared" si="906"/>
        <v>69953.294446344778</v>
      </c>
      <c r="N8934">
        <f t="shared" si="906"/>
        <v>14453.218426313428</v>
      </c>
    </row>
    <row r="8935" spans="3:14">
      <c r="C8935">
        <v>90</v>
      </c>
      <c r="D8935">
        <v>16</v>
      </c>
      <c r="E8935">
        <f t="shared" si="906"/>
        <v>69134.159383537408</v>
      </c>
      <c r="F8935">
        <f t="shared" si="906"/>
        <v>109549.82348670614</v>
      </c>
      <c r="G8935">
        <f t="shared" si="906"/>
        <v>33510.685656583206</v>
      </c>
      <c r="H8935">
        <f t="shared" si="906"/>
        <v>39266.881437626806</v>
      </c>
      <c r="I8935">
        <f t="shared" si="906"/>
        <v>11280.596405157527</v>
      </c>
      <c r="J8935">
        <f t="shared" si="906"/>
        <v>51720.971424678042</v>
      </c>
      <c r="K8935">
        <f t="shared" si="906"/>
        <v>23294.690381888249</v>
      </c>
      <c r="L8935">
        <f t="shared" si="906"/>
        <v>22499.617575607594</v>
      </c>
      <c r="M8935">
        <f t="shared" si="906"/>
        <v>69924.227722788448</v>
      </c>
      <c r="N8935">
        <f t="shared" si="906"/>
        <v>14391.737134117835</v>
      </c>
    </row>
    <row r="8936" spans="3:14">
      <c r="C8936">
        <v>90</v>
      </c>
      <c r="D8936">
        <v>17</v>
      </c>
      <c r="E8936">
        <f t="shared" si="906"/>
        <v>69160.845897536914</v>
      </c>
      <c r="F8936">
        <f t="shared" si="906"/>
        <v>109384.54551504996</v>
      </c>
      <c r="G8936">
        <f t="shared" si="906"/>
        <v>33531.099722820749</v>
      </c>
      <c r="H8936">
        <f t="shared" si="906"/>
        <v>39074.723091733431</v>
      </c>
      <c r="I8936">
        <f t="shared" si="906"/>
        <v>11111.889454959648</v>
      </c>
      <c r="J8936">
        <f t="shared" si="906"/>
        <v>51766.042345464564</v>
      </c>
      <c r="K8936">
        <f t="shared" si="906"/>
        <v>23154.630667824276</v>
      </c>
      <c r="L8936">
        <f t="shared" si="906"/>
        <v>22358.274583334092</v>
      </c>
      <c r="M8936">
        <f t="shared" si="906"/>
        <v>69898.683245658714</v>
      </c>
      <c r="N8936">
        <f t="shared" si="906"/>
        <v>14337.555218217691</v>
      </c>
    </row>
    <row r="8937" spans="3:14">
      <c r="C8937">
        <v>90</v>
      </c>
      <c r="D8937">
        <v>18</v>
      </c>
      <c r="E8937">
        <f t="shared" si="906"/>
        <v>69184.592148969808</v>
      </c>
      <c r="F8937">
        <f t="shared" si="906"/>
        <v>109237.71051818825</v>
      </c>
      <c r="G8937">
        <f t="shared" si="906"/>
        <v>33549.302102045665</v>
      </c>
      <c r="H8937">
        <f t="shared" si="906"/>
        <v>38903.947983201149</v>
      </c>
      <c r="I8937">
        <f t="shared" si="906"/>
        <v>10962.018593436835</v>
      </c>
      <c r="J8937">
        <f t="shared" si="906"/>
        <v>51806.167313739628</v>
      </c>
      <c r="K8937">
        <f t="shared" si="906"/>
        <v>23030.213919310889</v>
      </c>
      <c r="L8937">
        <f t="shared" si="906"/>
        <v>22232.701661184921</v>
      </c>
      <c r="M8937">
        <f t="shared" si="906"/>
        <v>69876.073973884457</v>
      </c>
      <c r="N8937">
        <f t="shared" si="906"/>
        <v>14289.456115897096</v>
      </c>
    </row>
    <row r="8938" spans="3:14">
      <c r="C8938">
        <v>90</v>
      </c>
      <c r="D8938">
        <v>19</v>
      </c>
      <c r="E8938">
        <f t="shared" si="906"/>
        <v>69205.86238982025</v>
      </c>
      <c r="F8938">
        <f t="shared" si="906"/>
        <v>109106.40644746923</v>
      </c>
      <c r="G8938">
        <f t="shared" si="906"/>
        <v>33565.642007996787</v>
      </c>
      <c r="H8938">
        <f t="shared" si="906"/>
        <v>38751.179811394002</v>
      </c>
      <c r="I8938">
        <f t="shared" si="906"/>
        <v>10828.0097013246</v>
      </c>
      <c r="J8938">
        <f t="shared" si="906"/>
        <v>51842.12726937345</v>
      </c>
      <c r="K8938">
        <f t="shared" si="906"/>
        <v>22918.970194419042</v>
      </c>
      <c r="L8938">
        <f t="shared" si="906"/>
        <v>22120.408798087821</v>
      </c>
      <c r="M8938">
        <f t="shared" si="906"/>
        <v>69855.93645398847</v>
      </c>
      <c r="N8938">
        <f t="shared" si="906"/>
        <v>14246.479382906638</v>
      </c>
    </row>
    <row r="8939" spans="3:14">
      <c r="C8939">
        <v>90</v>
      </c>
      <c r="D8939">
        <v>20</v>
      </c>
      <c r="E8939">
        <f t="shared" si="906"/>
        <v>69225.028021675636</v>
      </c>
      <c r="F8939">
        <f t="shared" si="906"/>
        <v>108988.3036639715</v>
      </c>
      <c r="G8939">
        <f t="shared" si="906"/>
        <v>33580.398811665182</v>
      </c>
      <c r="H8939">
        <f t="shared" si="906"/>
        <v>38613.717535803218</v>
      </c>
      <c r="I8939">
        <f t="shared" si="906"/>
        <v>10707.483483211359</v>
      </c>
      <c r="J8939">
        <f t="shared" si="906"/>
        <v>51874.546964262234</v>
      </c>
      <c r="K8939">
        <f t="shared" si="906"/>
        <v>22818.923539605508</v>
      </c>
      <c r="L8939">
        <f t="shared" si="906"/>
        <v>22019.403985184967</v>
      </c>
      <c r="M8939">
        <f t="shared" si="906"/>
        <v>69837.899923189048</v>
      </c>
      <c r="N8939">
        <f t="shared" si="906"/>
        <v>14207.856663846802</v>
      </c>
    </row>
    <row r="8940" spans="3:14">
      <c r="C8940">
        <v>90</v>
      </c>
      <c r="D8940">
        <v>21</v>
      </c>
      <c r="E8940">
        <f t="shared" ref="E8940:N8949" si="907">E$3/$C8940/$E$12+($D8940-1)*$C8940*$E$12*E$2*E$4/(2*$D8940)+$D8940*E$5/($C8940*$E$12)+$C8940*$E$12*E$2*E$6/(2*$D8940)</f>
        <v>69242.389702963832</v>
      </c>
      <c r="F8940">
        <f t="shared" si="907"/>
        <v>108881.51626952062</v>
      </c>
      <c r="G8940">
        <f t="shared" si="907"/>
        <v>33593.798670519827</v>
      </c>
      <c r="H8940">
        <f t="shared" si="907"/>
        <v>38489.374599826479</v>
      </c>
      <c r="I8940">
        <f t="shared" si="907"/>
        <v>10598.513842811542</v>
      </c>
      <c r="J8940">
        <f t="shared" si="907"/>
        <v>51903.932149940971</v>
      </c>
      <c r="K8940">
        <f t="shared" si="907"/>
        <v>22728.474373430527</v>
      </c>
      <c r="L8940">
        <f t="shared" si="907"/>
        <v>21928.074643877197</v>
      </c>
      <c r="M8940">
        <f t="shared" si="907"/>
        <v>69821.664240186685</v>
      </c>
      <c r="N8940">
        <f t="shared" si="907"/>
        <v>14172.965956727501</v>
      </c>
    </row>
    <row r="8941" spans="3:14">
      <c r="C8941">
        <v>90</v>
      </c>
      <c r="D8941">
        <v>22</v>
      </c>
      <c r="E8941">
        <f t="shared" si="907"/>
        <v>69258.193426943995</v>
      </c>
      <c r="F8941">
        <f t="shared" si="907"/>
        <v>108784.50125651929</v>
      </c>
      <c r="G8941">
        <f t="shared" si="907"/>
        <v>33606.026622489851</v>
      </c>
      <c r="H8941">
        <f t="shared" si="907"/>
        <v>38376.362002607297</v>
      </c>
      <c r="I8941">
        <f t="shared" si="907"/>
        <v>10499.524883164228</v>
      </c>
      <c r="J8941">
        <f t="shared" si="907"/>
        <v>51930.696623120122</v>
      </c>
      <c r="K8941">
        <f t="shared" si="907"/>
        <v>22646.313947443392</v>
      </c>
      <c r="L8941">
        <f t="shared" si="907"/>
        <v>21845.10139167426</v>
      </c>
      <c r="M8941">
        <f t="shared" si="907"/>
        <v>69806.983834827202</v>
      </c>
      <c r="N8941">
        <f t="shared" si="907"/>
        <v>14141.298350829562</v>
      </c>
    </row>
    <row r="8942" spans="3:14">
      <c r="C8942">
        <v>90</v>
      </c>
      <c r="D8942">
        <v>23</v>
      </c>
      <c r="E8942">
        <f t="shared" si="907"/>
        <v>69272.642405438906</v>
      </c>
      <c r="F8942">
        <f t="shared" si="907"/>
        <v>108695.98396651751</v>
      </c>
      <c r="G8942">
        <f t="shared" si="907"/>
        <v>33617.235524994998</v>
      </c>
      <c r="H8942">
        <f t="shared" si="907"/>
        <v>38273.201873872953</v>
      </c>
      <c r="I8942">
        <f t="shared" si="907"/>
        <v>10409.214776345172</v>
      </c>
      <c r="J8942">
        <f t="shared" si="907"/>
        <v>51955.182215864843</v>
      </c>
      <c r="K8942">
        <f t="shared" si="907"/>
        <v>22571.3611216196</v>
      </c>
      <c r="L8942">
        <f t="shared" si="907"/>
        <v>21769.394303910318</v>
      </c>
      <c r="M8942">
        <f t="shared" si="907"/>
        <v>69793.655844809386</v>
      </c>
      <c r="N8942">
        <f t="shared" si="907"/>
        <v>14112.433441645859</v>
      </c>
    </row>
    <row r="8943" spans="3:14">
      <c r="C8943">
        <v>90</v>
      </c>
      <c r="D8943">
        <v>24</v>
      </c>
      <c r="E8943">
        <f t="shared" si="907"/>
        <v>69285.90598163422</v>
      </c>
      <c r="F8943">
        <f t="shared" si="907"/>
        <v>108614.90218414042</v>
      </c>
      <c r="G8943">
        <f t="shared" si="907"/>
        <v>33627.552759218364</v>
      </c>
      <c r="H8943">
        <f t="shared" si="907"/>
        <v>38178.662655062857</v>
      </c>
      <c r="I8943">
        <f t="shared" si="907"/>
        <v>10326.498665750849</v>
      </c>
      <c r="J8943">
        <f t="shared" si="907"/>
        <v>51977.673788229469</v>
      </c>
      <c r="K8943">
        <f t="shared" si="907"/>
        <v>22502.714945938726</v>
      </c>
      <c r="L8943">
        <f t="shared" si="907"/>
        <v>21700.045110030493</v>
      </c>
      <c r="M8943">
        <f t="shared" si="907"/>
        <v>69781.511218215528</v>
      </c>
      <c r="N8943">
        <f t="shared" si="907"/>
        <v>14086.020892087114</v>
      </c>
    </row>
    <row r="8944" spans="3:14">
      <c r="C8944">
        <v>90</v>
      </c>
      <c r="D8944">
        <v>25</v>
      </c>
      <c r="E8944">
        <f t="shared" si="907"/>
        <v>69298.126403805887</v>
      </c>
      <c r="F8944">
        <f t="shared" si="907"/>
        <v>108540.36364847299</v>
      </c>
      <c r="G8944">
        <f t="shared" si="907"/>
        <v>33637.085325353786</v>
      </c>
      <c r="H8944">
        <f t="shared" si="907"/>
        <v>38091.709836986083</v>
      </c>
      <c r="I8944">
        <f t="shared" si="907"/>
        <v>10250.465271834286</v>
      </c>
      <c r="J8944">
        <f t="shared" si="907"/>
        <v>51998.410622659561</v>
      </c>
      <c r="K8944">
        <f t="shared" si="907"/>
        <v>22439.61862238363</v>
      </c>
      <c r="L8944">
        <f t="shared" si="907"/>
        <v>21636.290862768688</v>
      </c>
      <c r="M8944">
        <f t="shared" si="907"/>
        <v>69770.40795143474</v>
      </c>
      <c r="N8944">
        <f t="shared" si="907"/>
        <v>14061.766418998324</v>
      </c>
    </row>
    <row r="8945" spans="3:14">
      <c r="C8945">
        <v>90</v>
      </c>
      <c r="D8945">
        <v>26</v>
      </c>
      <c r="E8945">
        <f t="shared" si="907"/>
        <v>69309.42403587974</v>
      </c>
      <c r="F8945">
        <f t="shared" si="907"/>
        <v>108471.61336951033</v>
      </c>
      <c r="G8945">
        <f t="shared" si="907"/>
        <v>33645.923762026781</v>
      </c>
      <c r="H8945">
        <f t="shared" si="907"/>
        <v>38011.468065711873</v>
      </c>
      <c r="I8945">
        <f t="shared" si="907"/>
        <v>10180.343511901898</v>
      </c>
      <c r="J8945">
        <f t="shared" si="907"/>
        <v>52017.595188916843</v>
      </c>
      <c r="K8945">
        <f t="shared" si="907"/>
        <v>22381.431783401335</v>
      </c>
      <c r="L8945">
        <f t="shared" si="907"/>
        <v>21577.485991361289</v>
      </c>
      <c r="M8945">
        <f t="shared" si="907"/>
        <v>69760.225887565495</v>
      </c>
      <c r="N8945">
        <f t="shared" si="907"/>
        <v>14039.421013556039</v>
      </c>
    </row>
    <row r="8946" spans="3:14">
      <c r="C8946">
        <v>90</v>
      </c>
      <c r="D8946">
        <v>27</v>
      </c>
      <c r="E8946">
        <f t="shared" si="907"/>
        <v>69319.901410088831</v>
      </c>
      <c r="F8946">
        <f t="shared" si="907"/>
        <v>108408.00820761849</v>
      </c>
      <c r="G8946">
        <f t="shared" si="907"/>
        <v>33654.145194733173</v>
      </c>
      <c r="H8946">
        <f t="shared" si="907"/>
        <v>37937.191669373278</v>
      </c>
      <c r="I8946">
        <f t="shared" si="907"/>
        <v>10115.476537733219</v>
      </c>
      <c r="J8946">
        <f t="shared" si="907"/>
        <v>52035.399961242729</v>
      </c>
      <c r="K8946">
        <f t="shared" si="907"/>
        <v>22327.608930705966</v>
      </c>
      <c r="L8946">
        <f t="shared" si="907"/>
        <v>21523.080565157805</v>
      </c>
      <c r="M8946">
        <f t="shared" si="907"/>
        <v>69750.862670728762</v>
      </c>
      <c r="N8946">
        <f t="shared" si="907"/>
        <v>14018.772557132863</v>
      </c>
    </row>
    <row r="8947" spans="3:14">
      <c r="C8947">
        <v>90</v>
      </c>
      <c r="D8947">
        <v>28</v>
      </c>
      <c r="E8947">
        <f t="shared" si="907"/>
        <v>69329.646411204405</v>
      </c>
      <c r="F8947">
        <f t="shared" si="907"/>
        <v>108348.99690025421</v>
      </c>
      <c r="G8947">
        <f t="shared" si="907"/>
        <v>33661.815731040821</v>
      </c>
      <c r="H8947">
        <f t="shared" si="907"/>
        <v>37868.241500655749</v>
      </c>
      <c r="I8947">
        <f t="shared" si="907"/>
        <v>10055.301336567853</v>
      </c>
      <c r="J8947">
        <f t="shared" si="907"/>
        <v>52051.972774701273</v>
      </c>
      <c r="K8947">
        <f t="shared" si="907"/>
        <v>22277.682494338216</v>
      </c>
      <c r="L8947">
        <f t="shared" si="907"/>
        <v>21472.603215029245</v>
      </c>
      <c r="M8947">
        <f t="shared" si="907"/>
        <v>69742.230567313905</v>
      </c>
      <c r="N8947">
        <f t="shared" si="907"/>
        <v>13999.639233762473</v>
      </c>
    </row>
    <row r="8948" spans="3:14">
      <c r="C8948">
        <v>90</v>
      </c>
      <c r="D8948">
        <v>29</v>
      </c>
      <c r="E8948">
        <f t="shared" si="907"/>
        <v>69338.73480196028</v>
      </c>
      <c r="F8948">
        <f t="shared" si="907"/>
        <v>108294.10422108709</v>
      </c>
      <c r="G8948">
        <f t="shared" si="907"/>
        <v>33668.992360232354</v>
      </c>
      <c r="H8948">
        <f t="shared" si="907"/>
        <v>37804.066570495059</v>
      </c>
      <c r="I8948">
        <f t="shared" si="907"/>
        <v>9999.332552577871</v>
      </c>
      <c r="J8948">
        <f t="shared" si="907"/>
        <v>52067.441073313261</v>
      </c>
      <c r="K8948">
        <f t="shared" si="907"/>
        <v>22231.249396746956</v>
      </c>
      <c r="L8948">
        <f t="shared" si="907"/>
        <v>21425.647588278207</v>
      </c>
      <c r="M8948">
        <f t="shared" si="907"/>
        <v>69734.253944897981</v>
      </c>
      <c r="N8948">
        <f t="shared" si="907"/>
        <v>13981.864305542851</v>
      </c>
    </row>
    <row r="8949" spans="3:14">
      <c r="C8949">
        <v>90</v>
      </c>
      <c r="D8949">
        <v>30</v>
      </c>
      <c r="E8949">
        <f t="shared" si="907"/>
        <v>69347.232243392413</v>
      </c>
      <c r="F8949">
        <f t="shared" si="907"/>
        <v>108242.91830729734</v>
      </c>
      <c r="G8949">
        <f t="shared" si="907"/>
        <v>33675.724473019356</v>
      </c>
      <c r="H8949">
        <f t="shared" si="907"/>
        <v>37744.189355035516</v>
      </c>
      <c r="I8949">
        <f t="shared" si="907"/>
        <v>9947.1495440457365</v>
      </c>
      <c r="J8949">
        <f t="shared" si="907"/>
        <v>52081.91530856333</v>
      </c>
      <c r="K8949">
        <f t="shared" si="907"/>
        <v>22187.96030405453</v>
      </c>
      <c r="L8949">
        <f t="shared" si="907"/>
        <v>21381.861512566928</v>
      </c>
      <c r="M8949">
        <f t="shared" si="907"/>
        <v>69726.86725538109</v>
      </c>
      <c r="N8949">
        <f t="shared" si="907"/>
        <v>13965.311932958917</v>
      </c>
    </row>
    <row r="8950" spans="3:14">
      <c r="C8950">
        <v>90</v>
      </c>
      <c r="D8950">
        <v>31</v>
      </c>
      <c r="E8950">
        <f t="shared" ref="E8950:N8959" si="908">E$3/$C8950/$E$12+($D8950-1)*$C8950*$E$12*E$2*E$4/(2*$D8950)+$D8950*E$5/($C8950*$E$12)+$C8950*$E$12*E$2*E$6/(2*$D8950)</f>
        <v>69355.195924145053</v>
      </c>
      <c r="F8950">
        <f t="shared" si="908"/>
        <v>108195.08043965495</v>
      </c>
      <c r="G8950">
        <f t="shared" si="908"/>
        <v>33682.055087118431</v>
      </c>
      <c r="H8950">
        <f t="shared" si="908"/>
        <v>37688.193946402811</v>
      </c>
      <c r="I8950">
        <f t="shared" si="908"/>
        <v>9898.3859456045557</v>
      </c>
      <c r="J8950">
        <f t="shared" si="908"/>
        <v>52095.491680131679</v>
      </c>
      <c r="K8950">
        <f t="shared" si="908"/>
        <v>22147.510957722341</v>
      </c>
      <c r="L8950">
        <f t="shared" si="908"/>
        <v>21340.938257149643</v>
      </c>
      <c r="M8950">
        <f t="shared" si="908"/>
        <v>69720.013408482671</v>
      </c>
      <c r="N8950">
        <f t="shared" si="908"/>
        <v>13949.863804174965</v>
      </c>
    </row>
    <row r="8951" spans="3:14">
      <c r="C8951">
        <v>90</v>
      </c>
      <c r="D8951">
        <v>32</v>
      </c>
      <c r="E8951">
        <f t="shared" si="908"/>
        <v>69362.675884281882</v>
      </c>
      <c r="F8951">
        <f t="shared" si="908"/>
        <v>108150.27673883359</v>
      </c>
      <c r="G8951">
        <f t="shared" si="908"/>
        <v>33688.021843031558</v>
      </c>
      <c r="H8951">
        <f t="shared" si="908"/>
        <v>37635.716425206941</v>
      </c>
      <c r="I8951">
        <f t="shared" si="908"/>
        <v>9852.7211875583089</v>
      </c>
      <c r="J8951">
        <f t="shared" si="908"/>
        <v>52108.254362738451</v>
      </c>
      <c r="K8951">
        <f t="shared" si="908"/>
        <v>22109.635131529121</v>
      </c>
      <c r="L8951">
        <f t="shared" si="908"/>
        <v>21302.609432623769</v>
      </c>
      <c r="M8951">
        <f t="shared" si="908"/>
        <v>69713.642450207248</v>
      </c>
      <c r="N8951">
        <f t="shared" si="908"/>
        <v>13935.416396334744</v>
      </c>
    </row>
    <row r="8952" spans="3:14">
      <c r="C8952">
        <v>90</v>
      </c>
      <c r="D8952">
        <v>33</v>
      </c>
      <c r="E8952">
        <f t="shared" si="908"/>
        <v>69369.716098404344</v>
      </c>
      <c r="F8952">
        <f t="shared" si="908"/>
        <v>108108.23137148586</v>
      </c>
      <c r="G8952">
        <f t="shared" si="908"/>
        <v>33693.657818775639</v>
      </c>
      <c r="H8952">
        <f t="shared" si="908"/>
        <v>37586.436983499079</v>
      </c>
      <c r="I8952">
        <f t="shared" si="908"/>
        <v>9809.8735571438119</v>
      </c>
      <c r="J8952">
        <f t="shared" si="908"/>
        <v>52120.277328107448</v>
      </c>
      <c r="K8952">
        <f t="shared" si="908"/>
        <v>22074.098869098594</v>
      </c>
      <c r="L8952">
        <f t="shared" si="908"/>
        <v>21266.639181635554</v>
      </c>
      <c r="M8952">
        <f t="shared" si="908"/>
        <v>69707.710481589078</v>
      </c>
      <c r="N8952">
        <f t="shared" si="908"/>
        <v>13921.878734807004</v>
      </c>
    </row>
    <row r="8953" spans="3:14">
      <c r="C8953">
        <v>90</v>
      </c>
      <c r="D8953">
        <v>34</v>
      </c>
      <c r="E8953">
        <f t="shared" si="908"/>
        <v>69376.35536763136</v>
      </c>
      <c r="F8953">
        <f t="shared" si="908"/>
        <v>108068.70095524649</v>
      </c>
      <c r="G8953">
        <f t="shared" si="908"/>
        <v>33698.992200836175</v>
      </c>
      <c r="H8953">
        <f t="shared" si="908"/>
        <v>37540.073437795021</v>
      </c>
      <c r="I8953">
        <f t="shared" si="908"/>
        <v>9769.5944842759181</v>
      </c>
      <c r="J8953">
        <f t="shared" si="908"/>
        <v>52131.625845406707</v>
      </c>
      <c r="K8953">
        <f t="shared" si="908"/>
        <v>22040.695738334067</v>
      </c>
      <c r="L8953">
        <f t="shared" si="908"/>
        <v>21232.81939475521</v>
      </c>
      <c r="M8953">
        <f t="shared" si="908"/>
        <v>69702.178768246697</v>
      </c>
      <c r="N8953">
        <f t="shared" si="908"/>
        <v>13909.170547858295</v>
      </c>
    </row>
    <row r="8954" spans="3:14">
      <c r="C8954">
        <v>90</v>
      </c>
      <c r="D8954">
        <v>35</v>
      </c>
      <c r="E8954">
        <f t="shared" si="908"/>
        <v>69382.628058668255</v>
      </c>
      <c r="F8954">
        <f t="shared" si="908"/>
        <v>108031.4699228776</v>
      </c>
      <c r="G8954">
        <f t="shared" si="908"/>
        <v>33704.050840100346</v>
      </c>
      <c r="H8954">
        <f t="shared" si="908"/>
        <v>37496.375854151564</v>
      </c>
      <c r="I8954">
        <f t="shared" si="908"/>
        <v>9731.6638068791981</v>
      </c>
      <c r="J8954">
        <f t="shared" si="908"/>
        <v>52142.357724470756</v>
      </c>
      <c r="K8954">
        <f t="shared" si="908"/>
        <v>22009.242899378438</v>
      </c>
      <c r="L8954">
        <f t="shared" si="908"/>
        <v>21200.96574648776</v>
      </c>
      <c r="M8954">
        <f t="shared" si="908"/>
        <v>69697.013002584979</v>
      </c>
      <c r="N8954">
        <f t="shared" si="908"/>
        <v>13897.220737667554</v>
      </c>
    </row>
    <row r="8955" spans="3:14">
      <c r="C8955">
        <v>90</v>
      </c>
      <c r="D8955">
        <v>36</v>
      </c>
      <c r="E8955">
        <f t="shared" si="908"/>
        <v>69388.564719697504</v>
      </c>
      <c r="F8955">
        <f t="shared" si="908"/>
        <v>107996.34665905665</v>
      </c>
      <c r="G8955">
        <f t="shared" si="908"/>
        <v>33708.856715134491</v>
      </c>
      <c r="H8955">
        <f t="shared" si="908"/>
        <v>37455.122069063655</v>
      </c>
      <c r="I8955">
        <f t="shared" si="908"/>
        <v>9695.8858253310591</v>
      </c>
      <c r="J8955">
        <f t="shared" si="908"/>
        <v>52152.524351819215</v>
      </c>
      <c r="K8955">
        <f t="shared" si="908"/>
        <v>21979.577827914305</v>
      </c>
      <c r="L8955">
        <f t="shared" si="908"/>
        <v>21170.914391948805</v>
      </c>
      <c r="M8955">
        <f t="shared" si="908"/>
        <v>69692.182688963891</v>
      </c>
      <c r="N8955">
        <f t="shared" si="908"/>
        <v>13885.96610617162</v>
      </c>
    </row>
    <row r="8956" spans="3:14">
      <c r="C8956">
        <v>90</v>
      </c>
      <c r="D8956">
        <v>37</v>
      </c>
      <c r="E8956">
        <f t="shared" si="908"/>
        <v>69394.192596395456</v>
      </c>
      <c r="F8956">
        <f t="shared" si="908"/>
        <v>107963.16026363109</v>
      </c>
      <c r="G8956">
        <f t="shared" si="908"/>
        <v>33713.430320335647</v>
      </c>
      <c r="H8956">
        <f t="shared" si="908"/>
        <v>37416.113936702473</v>
      </c>
      <c r="I8956">
        <f t="shared" si="908"/>
        <v>9662.0859967248562</v>
      </c>
      <c r="J8956">
        <f t="shared" si="908"/>
        <v>52162.171558672257</v>
      </c>
      <c r="K8956">
        <f t="shared" si="908"/>
        <v>21951.555569820732</v>
      </c>
      <c r="L8956">
        <f t="shared" si="908"/>
        <v>21142.519199214421</v>
      </c>
      <c r="M8956">
        <f t="shared" si="908"/>
        <v>69687.660628569312</v>
      </c>
      <c r="N8956">
        <f t="shared" si="908"/>
        <v>13875.350287530369</v>
      </c>
    </row>
    <row r="8957" spans="3:14">
      <c r="C8957">
        <v>90</v>
      </c>
      <c r="D8957">
        <v>38</v>
      </c>
      <c r="E8957">
        <f t="shared" si="908"/>
        <v>69399.536066472443</v>
      </c>
      <c r="F8957">
        <f t="shared" si="908"/>
        <v>107931.75782593814</v>
      </c>
      <c r="G8957">
        <f t="shared" si="908"/>
        <v>33717.789992795901</v>
      </c>
      <c r="H8957">
        <f t="shared" si="908"/>
        <v>37379.174168694852</v>
      </c>
      <c r="I8957">
        <f t="shared" si="908"/>
        <v>9630.1081510914919</v>
      </c>
      <c r="J8957">
        <f t="shared" si="908"/>
        <v>52171.340351911102</v>
      </c>
      <c r="K8957">
        <f t="shared" si="908"/>
        <v>21925.046429305312</v>
      </c>
      <c r="L8957">
        <f t="shared" si="908"/>
        <v>21115.649418668439</v>
      </c>
      <c r="M8957">
        <f t="shared" si="908"/>
        <v>69683.422485620205</v>
      </c>
      <c r="N8957">
        <f t="shared" si="908"/>
        <v>13865.322849150012</v>
      </c>
    </row>
    <row r="8958" spans="3:14">
      <c r="C8958">
        <v>90</v>
      </c>
      <c r="D8958">
        <v>39</v>
      </c>
      <c r="E8958">
        <f t="shared" si="908"/>
        <v>69404.617007360866</v>
      </c>
      <c r="F8958">
        <f t="shared" si="908"/>
        <v>107902.0021184599</v>
      </c>
      <c r="G8958">
        <f t="shared" si="908"/>
        <v>33721.952188879928</v>
      </c>
      <c r="H8958">
        <f t="shared" si="908"/>
        <v>37344.143660090529</v>
      </c>
      <c r="I8958">
        <f t="shared" si="908"/>
        <v>9599.8121358945882</v>
      </c>
      <c r="J8958">
        <f t="shared" si="908"/>
        <v>52180.067532583009</v>
      </c>
      <c r="K8958">
        <f t="shared" si="908"/>
        <v>21899.934012708185</v>
      </c>
      <c r="L8958">
        <f t="shared" si="908"/>
        <v>21090.18771091177</v>
      </c>
      <c r="M8958">
        <f t="shared" si="908"/>
        <v>69679.446420313092</v>
      </c>
      <c r="N8958">
        <f t="shared" si="908"/>
        <v>13855.838531010484</v>
      </c>
    </row>
    <row r="8959" spans="3:14">
      <c r="C8959">
        <v>90</v>
      </c>
      <c r="D8959">
        <v>40</v>
      </c>
      <c r="E8959">
        <f t="shared" si="908"/>
        <v>69409.455108749884</v>
      </c>
      <c r="F8959">
        <f t="shared" si="908"/>
        <v>107873.7696364303</v>
      </c>
      <c r="G8959">
        <f t="shared" si="908"/>
        <v>33725.931719315959</v>
      </c>
      <c r="H8959">
        <f t="shared" si="908"/>
        <v>37310.879216434245</v>
      </c>
      <c r="I8959">
        <f t="shared" si="908"/>
        <v>9571.0718138514203</v>
      </c>
      <c r="J8959">
        <f t="shared" si="908"/>
        <v>52188.386221630491</v>
      </c>
      <c r="K8959">
        <f t="shared" si="908"/>
        <v>21876.113565735483</v>
      </c>
      <c r="L8959">
        <f t="shared" si="908"/>
        <v>21066.028470485202</v>
      </c>
      <c r="M8959">
        <f t="shared" si="908"/>
        <v>69675.712776824817</v>
      </c>
      <c r="N8959">
        <f t="shared" si="908"/>
        <v>13846.856599093719</v>
      </c>
    </row>
    <row r="8960" spans="3:14">
      <c r="C8960">
        <v>90</v>
      </c>
      <c r="D8960">
        <v>41</v>
      </c>
      <c r="E8960">
        <f t="shared" ref="E8960:N8969" si="909">E$3/$C8960/$E$12+($D8960-1)*$C8960*$E$12*E$2*E$4/(2*$D8960)+$D8960*E$5/($C8960*$E$12)+$C8960*$E$12*E$2*E$6/(2*$D8960)</f>
        <v>69414.068139383307</v>
      </c>
      <c r="F8960">
        <f t="shared" si="909"/>
        <v>107846.94892432867</v>
      </c>
      <c r="G8960">
        <f t="shared" si="909"/>
        <v>33729.741949883093</v>
      </c>
      <c r="H8960">
        <f t="shared" si="909"/>
        <v>37279.2516134615</v>
      </c>
      <c r="I8960">
        <f t="shared" si="909"/>
        <v>9543.7733537556087</v>
      </c>
      <c r="J8960">
        <f t="shared" si="909"/>
        <v>52196.326308684584</v>
      </c>
      <c r="K8960">
        <f t="shared" si="909"/>
        <v>21853.490554024433</v>
      </c>
      <c r="L8960">
        <f t="shared" si="909"/>
        <v>21043.076394901178</v>
      </c>
      <c r="M8960">
        <f t="shared" si="909"/>
        <v>69672.203816973517</v>
      </c>
      <c r="N8960">
        <f t="shared" si="909"/>
        <v>13838.3402934322</v>
      </c>
    </row>
    <row r="8961" spans="3:14">
      <c r="C8961">
        <v>90</v>
      </c>
      <c r="D8961">
        <v>42</v>
      </c>
      <c r="E8961">
        <f t="shared" si="909"/>
        <v>69418.472175743693</v>
      </c>
      <c r="F8961">
        <f t="shared" si="909"/>
        <v>107821.43914144588</v>
      </c>
      <c r="G8961">
        <f t="shared" si="909"/>
        <v>33733.394973429131</v>
      </c>
      <c r="H8961">
        <f t="shared" si="909"/>
        <v>37249.143933980631</v>
      </c>
      <c r="I8961">
        <f t="shared" si="909"/>
        <v>9517.8137654680613</v>
      </c>
      <c r="J8961">
        <f t="shared" si="909"/>
        <v>52203.914836744822</v>
      </c>
      <c r="K8961">
        <f t="shared" si="909"/>
        <v>21831.979446484926</v>
      </c>
      <c r="L8961">
        <f t="shared" si="909"/>
        <v>21021.245258099505</v>
      </c>
      <c r="M8961">
        <f t="shared" si="909"/>
        <v>69668.903491927966</v>
      </c>
      <c r="N8961">
        <f t="shared" si="909"/>
        <v>13830.256355007688</v>
      </c>
    </row>
    <row r="8962" spans="3:14">
      <c r="C8962">
        <v>90</v>
      </c>
      <c r="D8962">
        <v>43</v>
      </c>
      <c r="E8962">
        <f t="shared" si="909"/>
        <v>69422.681798826845</v>
      </c>
      <c r="F8962">
        <f t="shared" si="909"/>
        <v>107797.14882760384</v>
      </c>
      <c r="G8962">
        <f t="shared" si="909"/>
        <v>33736.90175788576</v>
      </c>
      <c r="H8962">
        <f t="shared" si="909"/>
        <v>37220.450136817788</v>
      </c>
      <c r="I8962">
        <f t="shared" si="909"/>
        <v>9493.0996393277346</v>
      </c>
      <c r="J8962">
        <f t="shared" si="909"/>
        <v>52211.176333182892</v>
      </c>
      <c r="K8962">
        <f t="shared" si="909"/>
        <v>21811.502668407313</v>
      </c>
      <c r="L8962">
        <f t="shared" si="909"/>
        <v>21000.456855048862</v>
      </c>
      <c r="M8962">
        <f t="shared" si="909"/>
        <v>69665.797245771479</v>
      </c>
      <c r="N8962">
        <f t="shared" si="909"/>
        <v>13822.574618664121</v>
      </c>
    </row>
    <row r="8963" spans="3:14">
      <c r="C8963">
        <v>90</v>
      </c>
      <c r="D8963">
        <v>44</v>
      </c>
      <c r="E8963">
        <f t="shared" si="909"/>
        <v>69426.710264083493</v>
      </c>
      <c r="F8963">
        <f t="shared" si="909"/>
        <v>107773.9948371862</v>
      </c>
      <c r="G8963">
        <f t="shared" si="909"/>
        <v>33740.272274099996</v>
      </c>
      <c r="H8963">
        <f t="shared" si="909"/>
        <v>37193.073820905818</v>
      </c>
      <c r="I8963">
        <f t="shared" si="909"/>
        <v>9469.5460574609515</v>
      </c>
      <c r="J8963">
        <f t="shared" si="909"/>
        <v>52218.133095609381</v>
      </c>
      <c r="K8963">
        <f t="shared" si="909"/>
        <v>21791.989697328288</v>
      </c>
      <c r="L8963">
        <f t="shared" si="909"/>
        <v>20980.640090266224</v>
      </c>
      <c r="M8963">
        <f t="shared" si="909"/>
        <v>69662.871845852525</v>
      </c>
      <c r="N8963">
        <f t="shared" si="909"/>
        <v>13815.267661532343</v>
      </c>
    </row>
    <row r="8964" spans="3:14">
      <c r="C8964">
        <v>90</v>
      </c>
      <c r="D8964">
        <v>45</v>
      </c>
      <c r="E8964">
        <f t="shared" si="909"/>
        <v>69430.569648702032</v>
      </c>
      <c r="F8964">
        <f t="shared" si="909"/>
        <v>107751.90141529794</v>
      </c>
      <c r="G8964">
        <f t="shared" si="909"/>
        <v>33743.515606621324</v>
      </c>
      <c r="H8964">
        <f t="shared" si="909"/>
        <v>37166.927154161334</v>
      </c>
      <c r="I8964">
        <f t="shared" si="909"/>
        <v>9447.0756502494787</v>
      </c>
      <c r="J8964">
        <f t="shared" si="909"/>
        <v>52224.805439625059</v>
      </c>
      <c r="K8964">
        <f t="shared" si="909"/>
        <v>21773.376279447941</v>
      </c>
      <c r="L8964">
        <f t="shared" si="909"/>
        <v>20961.730187867062</v>
      </c>
      <c r="M8964">
        <f t="shared" si="909"/>
        <v>69660.115235755293</v>
      </c>
      <c r="N8964">
        <f t="shared" si="909"/>
        <v>13808.310498331564</v>
      </c>
    </row>
    <row r="8965" spans="3:14">
      <c r="C8965">
        <v>90</v>
      </c>
      <c r="D8965">
        <v>46</v>
      </c>
      <c r="E8965">
        <f t="shared" si="909"/>
        <v>69434.270979680659</v>
      </c>
      <c r="F8965">
        <f t="shared" si="909"/>
        <v>107730.79939442636</v>
      </c>
      <c r="G8965">
        <f t="shared" si="909"/>
        <v>33746.640050038419</v>
      </c>
      <c r="H8965">
        <f t="shared" si="909"/>
        <v>37141.929942073424</v>
      </c>
      <c r="I8965">
        <f t="shared" si="909"/>
        <v>9425.6177758679733</v>
      </c>
      <c r="J8965">
        <f t="shared" si="909"/>
        <v>52231.211914256732</v>
      </c>
      <c r="K8965">
        <f t="shared" si="909"/>
        <v>21755.603748253325</v>
      </c>
      <c r="L8965">
        <f t="shared" si="909"/>
        <v>20943.668004652442</v>
      </c>
      <c r="M8965">
        <f t="shared" si="909"/>
        <v>69657.51640744794</v>
      </c>
      <c r="N8965">
        <f t="shared" si="909"/>
        <v>13801.680316414117</v>
      </c>
    </row>
    <row r="8966" spans="3:14">
      <c r="C8966">
        <v>90</v>
      </c>
      <c r="D8966">
        <v>47</v>
      </c>
      <c r="E8966">
        <f t="shared" si="909"/>
        <v>69437.824345549525</v>
      </c>
      <c r="F8966">
        <f t="shared" si="909"/>
        <v>107710.62549365536</v>
      </c>
      <c r="G8966">
        <f t="shared" si="909"/>
        <v>33749.653193017504</v>
      </c>
      <c r="H8966">
        <f t="shared" si="909"/>
        <v>37118.008815195906</v>
      </c>
      <c r="I8966">
        <f t="shared" si="909"/>
        <v>9405.1078045613285</v>
      </c>
      <c r="J8966">
        <f t="shared" si="909"/>
        <v>52237.369489890603</v>
      </c>
      <c r="K8966">
        <f t="shared" si="909"/>
        <v>21738.618430126186</v>
      </c>
      <c r="L8966">
        <f t="shared" si="909"/>
        <v>20926.399430887192</v>
      </c>
      <c r="M8966">
        <f t="shared" si="909"/>
        <v>69655.065289752369</v>
      </c>
      <c r="N8966">
        <f t="shared" si="909"/>
        <v>13795.356244634249</v>
      </c>
    </row>
    <row r="8967" spans="3:14">
      <c r="C8967">
        <v>90</v>
      </c>
      <c r="D8967">
        <v>48</v>
      </c>
      <c r="E8967">
        <f t="shared" si="909"/>
        <v>69441.238994128056</v>
      </c>
      <c r="F8967">
        <f t="shared" si="909"/>
        <v>107691.32170547878</v>
      </c>
      <c r="G8967">
        <f t="shared" si="909"/>
        <v>33752.561991835952</v>
      </c>
      <c r="H8967">
        <f t="shared" si="909"/>
        <v>37095.096518203143</v>
      </c>
      <c r="I8967">
        <f t="shared" si="909"/>
        <v>9385.4864923873611</v>
      </c>
      <c r="J8967">
        <f t="shared" si="909"/>
        <v>52243.293722714021</v>
      </c>
      <c r="K8967">
        <f t="shared" si="909"/>
        <v>21722.371124249821</v>
      </c>
      <c r="L8967">
        <f t="shared" si="909"/>
        <v>20909.874865980713</v>
      </c>
      <c r="M8967">
        <f t="shared" si="909"/>
        <v>69652.752650755341</v>
      </c>
      <c r="N8967">
        <f t="shared" si="909"/>
        <v>13789.319151108364</v>
      </c>
    </row>
    <row r="8968" spans="3:14">
      <c r="C8968">
        <v>90</v>
      </c>
      <c r="D8968">
        <v>49</v>
      </c>
      <c r="E8968">
        <f t="shared" si="909"/>
        <v>69444.523418311495</v>
      </c>
      <c r="F8968">
        <f t="shared" si="909"/>
        <v>107672.83475769692</v>
      </c>
      <c r="G8968">
        <f t="shared" si="909"/>
        <v>33755.372834911774</v>
      </c>
      <c r="H8968">
        <f t="shared" si="909"/>
        <v>37073.131286000149</v>
      </c>
      <c r="I8968">
        <f t="shared" si="909"/>
        <v>9366.6994316440741</v>
      </c>
      <c r="J8968">
        <f t="shared" si="909"/>
        <v>52248.998899021513</v>
      </c>
      <c r="K8968">
        <f t="shared" si="909"/>
        <v>21706.816646200703</v>
      </c>
      <c r="L8968">
        <f t="shared" si="909"/>
        <v>20894.048758370242</v>
      </c>
      <c r="M8968">
        <f t="shared" si="909"/>
        <v>69650.570012169192</v>
      </c>
      <c r="N8968">
        <f t="shared" si="909"/>
        <v>13783.55146573928</v>
      </c>
    </row>
    <row r="8969" spans="3:14">
      <c r="C8969">
        <v>90</v>
      </c>
      <c r="D8969">
        <v>50</v>
      </c>
      <c r="E8969">
        <f t="shared" si="909"/>
        <v>69447.685431563601</v>
      </c>
      <c r="F8969">
        <f t="shared" si="909"/>
        <v>107655.11563988609</v>
      </c>
      <c r="G8969">
        <f t="shared" si="909"/>
        <v>33758.091599589519</v>
      </c>
      <c r="H8969">
        <f t="shared" si="909"/>
        <v>37052.056294699527</v>
      </c>
      <c r="I8969">
        <f t="shared" si="909"/>
        <v>9348.6965672456281</v>
      </c>
      <c r="J8969">
        <f t="shared" si="909"/>
        <v>52254.49816220405</v>
      </c>
      <c r="K8969">
        <f t="shared" si="909"/>
        <v>21691.913426309206</v>
      </c>
      <c r="L8969">
        <f t="shared" si="909"/>
        <v>20878.879200617997</v>
      </c>
      <c r="M8969">
        <f t="shared" si="909"/>
        <v>69648.509573969248</v>
      </c>
      <c r="N8969">
        <f t="shared" si="909"/>
        <v>13778.037024037592</v>
      </c>
    </row>
    <row r="8970" spans="3:14">
      <c r="C8970">
        <v>90</v>
      </c>
      <c r="D8970">
        <v>51</v>
      </c>
      <c r="E8970">
        <f t="shared" ref="E8970:N8979" si="910">E$3/$C8970/$E$12+($D8970-1)*$C8970*$E$12*E$2*E$4/(2*$D8970)+$D8970*E$5/($C8970*$E$12)+$C8970*$E$12*E$2*E$6/(2*$D8970)</f>
        <v>69450.732234527401</v>
      </c>
      <c r="F8970">
        <f t="shared" si="910"/>
        <v>107638.11918557741</v>
      </c>
      <c r="G8970">
        <f t="shared" si="910"/>
        <v>33760.723702245545</v>
      </c>
      <c r="H8970">
        <f t="shared" si="910"/>
        <v>37031.819177189391</v>
      </c>
      <c r="I8970">
        <f t="shared" si="910"/>
        <v>9331.4317699952662</v>
      </c>
      <c r="J8970">
        <f t="shared" si="910"/>
        <v>52259.803624798391</v>
      </c>
      <c r="K8970">
        <f t="shared" si="910"/>
        <v>21677.623155271933</v>
      </c>
      <c r="L8970">
        <f t="shared" si="910"/>
        <v>20864.327572144102</v>
      </c>
      <c r="M8970">
        <f t="shared" si="910"/>
        <v>69646.564147897545</v>
      </c>
      <c r="N8970">
        <f t="shared" si="910"/>
        <v>13772.760929316981</v>
      </c>
    </row>
    <row r="8971" spans="3:14">
      <c r="C8971">
        <v>90</v>
      </c>
      <c r="D8971">
        <v>52</v>
      </c>
      <c r="E8971">
        <f t="shared" si="910"/>
        <v>69453.670473950246</v>
      </c>
      <c r="F8971">
        <f t="shared" si="910"/>
        <v>107621.80370264573</v>
      </c>
      <c r="G8971">
        <f t="shared" si="910"/>
        <v>33763.274142611874</v>
      </c>
      <c r="H8971">
        <f t="shared" si="910"/>
        <v>37012.3715945972</v>
      </c>
      <c r="I8971">
        <f t="shared" si="910"/>
        <v>9314.8624590959844</v>
      </c>
      <c r="J8971">
        <f t="shared" si="910"/>
        <v>52264.926467607685</v>
      </c>
      <c r="K8971">
        <f t="shared" si="910"/>
        <v>21663.910470654992</v>
      </c>
      <c r="L8971">
        <f t="shared" si="910"/>
        <v>20850.358223182488</v>
      </c>
      <c r="M8971">
        <f t="shared" si="910"/>
        <v>69644.727098638963</v>
      </c>
      <c r="N8971">
        <f t="shared" si="910"/>
        <v>13767.709430790073</v>
      </c>
    </row>
    <row r="8972" spans="3:14">
      <c r="C8972">
        <v>90</v>
      </c>
      <c r="D8972">
        <v>53</v>
      </c>
      <c r="E8972">
        <f t="shared" si="910"/>
        <v>69456.506294938285</v>
      </c>
      <c r="F8972">
        <f t="shared" si="910"/>
        <v>107606.13064554147</v>
      </c>
      <c r="G8972">
        <f t="shared" si="910"/>
        <v>33765.747543082245</v>
      </c>
      <c r="H8972">
        <f t="shared" si="910"/>
        <v>36993.668856267235</v>
      </c>
      <c r="I8972">
        <f t="shared" si="910"/>
        <v>9298.9492673958321</v>
      </c>
      <c r="J8972">
        <f t="shared" si="910"/>
        <v>52269.877027600895</v>
      </c>
      <c r="K8972">
        <f t="shared" si="910"/>
        <v>21650.742678887411</v>
      </c>
      <c r="L8972">
        <f t="shared" si="910"/>
        <v>20836.938194515482</v>
      </c>
      <c r="M8972">
        <f t="shared" si="910"/>
        <v>69642.992291656905</v>
      </c>
      <c r="N8972">
        <f t="shared" si="910"/>
        <v>13762.869815464774</v>
      </c>
    </row>
    <row r="8973" spans="3:14">
      <c r="C8973">
        <v>90</v>
      </c>
      <c r="D8973">
        <v>54</v>
      </c>
      <c r="E8973">
        <f t="shared" si="910"/>
        <v>69459.245387404517</v>
      </c>
      <c r="F8973">
        <f t="shared" si="910"/>
        <v>107591.06432394084</v>
      </c>
      <c r="G8973">
        <f t="shared" si="910"/>
        <v>33768.148183650927</v>
      </c>
      <c r="H8973">
        <f t="shared" si="910"/>
        <v>36975.669581962669</v>
      </c>
      <c r="I8973">
        <f t="shared" si="910"/>
        <v>9283.6557438281925</v>
      </c>
      <c r="J8973">
        <f t="shared" si="910"/>
        <v>52274.664876045601</v>
      </c>
      <c r="K8973">
        <f t="shared" si="910"/>
        <v>21638.089508144236</v>
      </c>
      <c r="L8973">
        <f t="shared" si="910"/>
        <v>20824.036968348933</v>
      </c>
      <c r="M8973">
        <f t="shared" si="910"/>
        <v>69641.354046824912</v>
      </c>
      <c r="N8973">
        <f t="shared" si="910"/>
        <v>13758.23031205211</v>
      </c>
    </row>
    <row r="8974" spans="3:14">
      <c r="C8974">
        <v>90</v>
      </c>
      <c r="D8974">
        <v>55</v>
      </c>
      <c r="E8974">
        <f t="shared" si="910"/>
        <v>69461.893027450162</v>
      </c>
      <c r="F8974">
        <f t="shared" si="910"/>
        <v>107576.57164318001</v>
      </c>
      <c r="G8974">
        <f t="shared" si="910"/>
        <v>33770.480033039777</v>
      </c>
      <c r="H8974">
        <f t="shared" si="910"/>
        <v>36958.33540091852</v>
      </c>
      <c r="I8974">
        <f t="shared" si="910"/>
        <v>9268.9480883131109</v>
      </c>
      <c r="J8974">
        <f t="shared" si="910"/>
        <v>52279.298888117155</v>
      </c>
      <c r="K8974">
        <f t="shared" si="910"/>
        <v>21625.922888187764</v>
      </c>
      <c r="L8974">
        <f t="shared" si="910"/>
        <v>20811.626246364642</v>
      </c>
      <c r="M8974">
        <f t="shared" si="910"/>
        <v>69639.807097116602</v>
      </c>
      <c r="N8974">
        <f t="shared" si="910"/>
        <v>13753.780005356839</v>
      </c>
    </row>
    <row r="8975" spans="3:14">
      <c r="C8975">
        <v>90</v>
      </c>
      <c r="D8975">
        <v>56</v>
      </c>
      <c r="E8975">
        <f t="shared" si="910"/>
        <v>69464.454114312015</v>
      </c>
      <c r="F8975">
        <f t="shared" si="910"/>
        <v>107562.62187249973</v>
      </c>
      <c r="G8975">
        <f t="shared" si="910"/>
        <v>33772.746776490596</v>
      </c>
      <c r="H8975">
        <f t="shared" si="910"/>
        <v>36941.63068313869</v>
      </c>
      <c r="I8975">
        <f t="shared" si="910"/>
        <v>9254.794915062057</v>
      </c>
      <c r="J8975">
        <f t="shared" si="910"/>
        <v>52283.78730504986</v>
      </c>
      <c r="K8975">
        <f t="shared" si="910"/>
        <v>21614.216753797296</v>
      </c>
      <c r="L8975">
        <f t="shared" si="910"/>
        <v>20799.679751552838</v>
      </c>
      <c r="M8975">
        <f t="shared" si="910"/>
        <v>69638.346551721785</v>
      </c>
      <c r="N8975">
        <f t="shared" si="910"/>
        <v>13749.508759840535</v>
      </c>
    </row>
    <row r="8976" spans="3:14">
      <c r="C8976">
        <v>90</v>
      </c>
      <c r="D8976">
        <v>57</v>
      </c>
      <c r="E8976">
        <f t="shared" si="910"/>
        <v>69466.933203420849</v>
      </c>
      <c r="F8976">
        <f t="shared" si="910"/>
        <v>107549.1864376852</v>
      </c>
      <c r="G8976">
        <f t="shared" si="910"/>
        <v>33774.9518406317</v>
      </c>
      <c r="H8976">
        <f t="shared" si="910"/>
        <v>36925.522298977667</v>
      </c>
      <c r="I8976">
        <f t="shared" si="910"/>
        <v>9241.16704079798</v>
      </c>
      <c r="J8976">
        <f t="shared" si="910"/>
        <v>52288.137789745735</v>
      </c>
      <c r="K8976">
        <f t="shared" si="910"/>
        <v>21602.946868890391</v>
      </c>
      <c r="L8976">
        <f t="shared" si="910"/>
        <v>20788.173050904454</v>
      </c>
      <c r="M8976">
        <f t="shared" si="910"/>
        <v>69636.967863045051</v>
      </c>
      <c r="N8976">
        <f t="shared" si="910"/>
        <v>13745.40715123062</v>
      </c>
    </row>
    <row r="8977" spans="3:14">
      <c r="C8977">
        <v>90</v>
      </c>
      <c r="D8977">
        <v>58</v>
      </c>
      <c r="E8977">
        <f t="shared" si="910"/>
        <v>69469.334536039692</v>
      </c>
      <c r="F8977">
        <f t="shared" si="910"/>
        <v>107536.23873515715</v>
      </c>
      <c r="G8977">
        <f t="shared" si="910"/>
        <v>33777.098415772212</v>
      </c>
      <c r="H8977">
        <f t="shared" si="910"/>
        <v>36909.979403593126</v>
      </c>
      <c r="I8977">
        <f t="shared" si="910"/>
        <v>9228.0372948836175</v>
      </c>
      <c r="J8977">
        <f t="shared" si="910"/>
        <v>52292.35747663083</v>
      </c>
      <c r="K8977">
        <f t="shared" si="910"/>
        <v>21592.090668838595</v>
      </c>
      <c r="L8977">
        <f t="shared" si="910"/>
        <v>20777.083396445509</v>
      </c>
      <c r="M8977">
        <f t="shared" si="910"/>
        <v>69635.66679711816</v>
      </c>
      <c r="N8977">
        <f t="shared" si="910"/>
        <v>13741.466405204348</v>
      </c>
    </row>
    <row r="8978" spans="3:14">
      <c r="C8978">
        <v>90</v>
      </c>
      <c r="D8978">
        <v>59</v>
      </c>
      <c r="E8978">
        <f t="shared" si="910"/>
        <v>69471.662065888391</v>
      </c>
      <c r="F8978">
        <f t="shared" si="910"/>
        <v>107523.75396496886</v>
      </c>
      <c r="G8978">
        <f t="shared" si="910"/>
        <v>33779.189475929103</v>
      </c>
      <c r="H8978">
        <f t="shared" si="910"/>
        <v>36894.973243318433</v>
      </c>
      <c r="I8978">
        <f t="shared" si="910"/>
        <v>9215.3803487588157</v>
      </c>
      <c r="J8978">
        <f t="shared" si="910"/>
        <v>52296.453016441294</v>
      </c>
      <c r="K8978">
        <f t="shared" si="910"/>
        <v>21581.627118818764</v>
      </c>
      <c r="L8978">
        <f t="shared" si="910"/>
        <v>20766.389582437558</v>
      </c>
      <c r="M8978">
        <f t="shared" si="910"/>
        <v>69634.439407021666</v>
      </c>
      <c r="N8978">
        <f t="shared" si="910"/>
        <v>13737.678342308311</v>
      </c>
    </row>
    <row r="8979" spans="3:14">
      <c r="C8979">
        <v>90</v>
      </c>
      <c r="D8979">
        <v>60</v>
      </c>
      <c r="E8979">
        <f t="shared" si="910"/>
        <v>69473.919483105477</v>
      </c>
      <c r="F8979">
        <f t="shared" si="910"/>
        <v>107511.7089805033</v>
      </c>
      <c r="G8979">
        <f t="shared" si="910"/>
        <v>33781.22779685157</v>
      </c>
      <c r="H8979">
        <f t="shared" si="910"/>
        <v>36880.476981398118</v>
      </c>
      <c r="I8979">
        <f t="shared" si="910"/>
        <v>9203.1725624340979</v>
      </c>
      <c r="J8979">
        <f t="shared" si="910"/>
        <v>52300.430616530844</v>
      </c>
      <c r="K8979">
        <f t="shared" si="910"/>
        <v>21571.536586329312</v>
      </c>
      <c r="L8979">
        <f t="shared" si="910"/>
        <v>20756.071816858057</v>
      </c>
      <c r="M8979">
        <f t="shared" si="910"/>
        <v>69633.28200896403</v>
      </c>
      <c r="N8979">
        <f t="shared" si="910"/>
        <v>13734.035328386004</v>
      </c>
    </row>
    <row r="8980" spans="3:14">
      <c r="C8980">
        <v>90</v>
      </c>
      <c r="D8980">
        <v>61</v>
      </c>
      <c r="E8980">
        <f t="shared" ref="E8980:N8989" si="911">E$3/$C8980/$E$12+($D8980-1)*$C8980*$E$12*E$2*E$4/(2*$D8980)+$D8980*E$5/($C8980*$E$12)+$C8980*$E$12*E$2*E$6/(2*$D8980)</f>
        <v>69476.110235853121</v>
      </c>
      <c r="F8980">
        <f t="shared" si="911"/>
        <v>107500.08215295445</v>
      </c>
      <c r="G8980">
        <f t="shared" si="911"/>
        <v>33783.215972272446</v>
      </c>
      <c r="H8980">
        <f t="shared" si="911"/>
        <v>36866.465540863923</v>
      </c>
      <c r="I8980">
        <f t="shared" si="911"/>
        <v>9191.3918460832283</v>
      </c>
      <c r="J8980">
        <f t="shared" si="911"/>
        <v>52304.296077213643</v>
      </c>
      <c r="K8980">
        <f t="shared" si="911"/>
        <v>21561.800726245787</v>
      </c>
      <c r="L8980">
        <f t="shared" si="911"/>
        <v>20746.111605521997</v>
      </c>
      <c r="M8980">
        <f t="shared" si="911"/>
        <v>69632.191160713846</v>
      </c>
      <c r="N8980">
        <f t="shared" si="911"/>
        <v>13730.530229881335</v>
      </c>
    </row>
    <row r="8981" spans="3:14">
      <c r="C8981">
        <v>90</v>
      </c>
      <c r="D8981">
        <v>62</v>
      </c>
      <c r="E8981">
        <f t="shared" si="911"/>
        <v>69478.237549831509</v>
      </c>
      <c r="F8981">
        <f t="shared" si="911"/>
        <v>107488.85324892311</v>
      </c>
      <c r="G8981">
        <f t="shared" si="911"/>
        <v>33785.156428586954</v>
      </c>
      <c r="H8981">
        <f t="shared" si="911"/>
        <v>36852.915462616533</v>
      </c>
      <c r="I8981">
        <f t="shared" si="911"/>
        <v>9180.0175350300578</v>
      </c>
      <c r="J8981">
        <f t="shared" si="911"/>
        <v>52308.054824589999</v>
      </c>
      <c r="K8981">
        <f t="shared" si="911"/>
        <v>21552.402377000151</v>
      </c>
      <c r="L8981">
        <f t="shared" si="911"/>
        <v>20736.491647417595</v>
      </c>
      <c r="M8981">
        <f t="shared" si="911"/>
        <v>69631.163642119122</v>
      </c>
      <c r="N8981">
        <f t="shared" si="911"/>
        <v>13727.156373467647</v>
      </c>
    </row>
    <row r="8982" spans="3:14">
      <c r="C8982">
        <v>90</v>
      </c>
      <c r="D8982">
        <v>63</v>
      </c>
      <c r="E8982">
        <f t="shared" si="911"/>
        <v>69480.30444593438</v>
      </c>
      <c r="F8982">
        <f t="shared" si="911"/>
        <v>107478.00331967037</v>
      </c>
      <c r="G8982">
        <f t="shared" si="911"/>
        <v>33787.051438133523</v>
      </c>
      <c r="H8982">
        <f t="shared" si="911"/>
        <v>36839.804777023244</v>
      </c>
      <c r="I8982">
        <f t="shared" si="911"/>
        <v>9169.0302766413588</v>
      </c>
      <c r="J8982">
        <f t="shared" si="911"/>
        <v>52311.71194024595</v>
      </c>
      <c r="K8982">
        <f t="shared" si="911"/>
        <v>21543.325466647755</v>
      </c>
      <c r="L8982">
        <f t="shared" si="911"/>
        <v>20727.195740010022</v>
      </c>
      <c r="M8982">
        <f t="shared" si="911"/>
        <v>69630.196437482038</v>
      </c>
      <c r="N8982">
        <f t="shared" si="911"/>
        <v>13723.907509521565</v>
      </c>
    </row>
    <row r="8983" spans="3:14">
      <c r="C8983">
        <v>90</v>
      </c>
      <c r="D8983">
        <v>64</v>
      </c>
      <c r="E8983">
        <f t="shared" si="911"/>
        <v>69482.313756249627</v>
      </c>
      <c r="F8983">
        <f t="shared" si="911"/>
        <v>107467.51460075343</v>
      </c>
      <c r="G8983">
        <f t="shared" si="911"/>
        <v>33788.903131229366</v>
      </c>
      <c r="H8983">
        <f t="shared" si="911"/>
        <v>36827.112887553369</v>
      </c>
      <c r="I8983">
        <f t="shared" si="911"/>
        <v>9158.4119278234812</v>
      </c>
      <c r="J8983">
        <f t="shared" si="911"/>
        <v>52315.272188168361</v>
      </c>
      <c r="K8983">
        <f t="shared" si="911"/>
        <v>21534.554927740475</v>
      </c>
      <c r="L8983">
        <f t="shared" si="911"/>
        <v>20718.20869342285</v>
      </c>
      <c r="M8983">
        <f t="shared" si="911"/>
        <v>69629.286719585725</v>
      </c>
      <c r="N8983">
        <f t="shared" si="911"/>
        <v>13720.77777902116</v>
      </c>
    </row>
    <row r="8984" spans="3:14">
      <c r="C8984">
        <v>90</v>
      </c>
      <c r="D8984">
        <v>65</v>
      </c>
      <c r="E8984">
        <f t="shared" si="911"/>
        <v>69484.268138582876</v>
      </c>
      <c r="F8984">
        <f t="shared" si="911"/>
        <v>107457.37042092608</v>
      </c>
      <c r="G8984">
        <f t="shared" si="911"/>
        <v>33790.713507095315</v>
      </c>
      <c r="H8984">
        <f t="shared" si="911"/>
        <v>36814.820465155084</v>
      </c>
      <c r="I8984">
        <f t="shared" si="911"/>
        <v>9148.1454619808537</v>
      </c>
      <c r="J8984">
        <f t="shared" si="911"/>
        <v>52318.74003917574</v>
      </c>
      <c r="K8984">
        <f t="shared" si="911"/>
        <v>21526.076620057767</v>
      </c>
      <c r="L8984">
        <f t="shared" si="911"/>
        <v>20709.516252541296</v>
      </c>
      <c r="M8984">
        <f t="shared" si="911"/>
        <v>69628.431835196097</v>
      </c>
      <c r="N8984">
        <f t="shared" si="911"/>
        <v>13717.761683499715</v>
      </c>
    </row>
    <row r="8985" spans="3:14">
      <c r="C8985">
        <v>90</v>
      </c>
      <c r="D8985">
        <v>66</v>
      </c>
      <c r="E8985">
        <f t="shared" si="911"/>
        <v>69486.170089660605</v>
      </c>
      <c r="F8985">
        <f t="shared" si="911"/>
        <v>107447.55511932062</v>
      </c>
      <c r="G8985">
        <f t="shared" si="911"/>
        <v>33792.484443787274</v>
      </c>
      <c r="H8985">
        <f t="shared" si="911"/>
        <v>36802.90935223423</v>
      </c>
      <c r="I8985">
        <f t="shared" si="911"/>
        <v>9138.2148844327821</v>
      </c>
      <c r="J8985">
        <f t="shared" si="911"/>
        <v>52322.119693127854</v>
      </c>
      <c r="K8985">
        <f t="shared" si="911"/>
        <v>21517.877260362147</v>
      </c>
      <c r="L8985">
        <f t="shared" si="911"/>
        <v>20701.105026196932</v>
      </c>
      <c r="M8985">
        <f t="shared" si="911"/>
        <v>69627.629291881007</v>
      </c>
      <c r="N8985">
        <f t="shared" si="911"/>
        <v>13714.854057730918</v>
      </c>
    </row>
    <row r="8986" spans="3:14">
      <c r="C8986">
        <v>90</v>
      </c>
      <c r="D8986">
        <v>67</v>
      </c>
      <c r="E8986">
        <f t="shared" si="911"/>
        <v>69488.021957150893</v>
      </c>
      <c r="F8986">
        <f t="shared" si="911"/>
        <v>107438.05397004643</v>
      </c>
      <c r="G8986">
        <f t="shared" si="911"/>
        <v>33794.217707238371</v>
      </c>
      <c r="H8986">
        <f t="shared" si="911"/>
        <v>36791.362475232083</v>
      </c>
      <c r="I8986">
        <f t="shared" si="911"/>
        <v>9128.6051554048863</v>
      </c>
      <c r="J8986">
        <f t="shared" si="911"/>
        <v>52325.415099146558</v>
      </c>
      <c r="K8986">
        <f t="shared" si="911"/>
        <v>21509.944358445246</v>
      </c>
      <c r="L8986">
        <f t="shared" si="911"/>
        <v>20692.962422694054</v>
      </c>
      <c r="M8986">
        <f t="shared" si="911"/>
        <v>69626.876746010181</v>
      </c>
      <c r="N8986">
        <f t="shared" si="911"/>
        <v>13712.050044860158</v>
      </c>
    </row>
    <row r="8987" spans="3:14">
      <c r="C8987">
        <v>90</v>
      </c>
      <c r="D8987">
        <v>68</v>
      </c>
      <c r="E8987">
        <f t="shared" si="911"/>
        <v>69489.825950623825</v>
      </c>
      <c r="F8987">
        <f t="shared" si="911"/>
        <v>107428.85311344192</v>
      </c>
      <c r="G8987">
        <f t="shared" si="911"/>
        <v>33795.914959503389</v>
      </c>
      <c r="H8987">
        <f t="shared" si="911"/>
        <v>36780.163764916957</v>
      </c>
      <c r="I8987">
        <f t="shared" si="911"/>
        <v>9119.3021198153856</v>
      </c>
      <c r="J8987">
        <f t="shared" si="911"/>
        <v>52328.629974052448</v>
      </c>
      <c r="K8987">
        <f t="shared" si="911"/>
        <v>21502.266158816812</v>
      </c>
      <c r="L8987">
        <f t="shared" si="911"/>
        <v>20685.076591024943</v>
      </c>
      <c r="M8987">
        <f t="shared" si="911"/>
        <v>69626.171991814117</v>
      </c>
      <c r="N8987">
        <f t="shared" si="911"/>
        <v>13709.345073730186</v>
      </c>
    </row>
    <row r="8988" spans="3:14">
      <c r="C8988">
        <v>90</v>
      </c>
      <c r="D8988">
        <v>69</v>
      </c>
      <c r="E8988">
        <f t="shared" si="911"/>
        <v>69491.584151558403</v>
      </c>
      <c r="F8988">
        <f t="shared" si="911"/>
        <v>107419.93949330403</v>
      </c>
      <c r="G8988">
        <f t="shared" si="911"/>
        <v>33797.577766286056</v>
      </c>
      <c r="H8988">
        <f t="shared" si="911"/>
        <v>36769.298083606816</v>
      </c>
      <c r="I8988">
        <f t="shared" si="911"/>
        <v>9110.2924431669635</v>
      </c>
      <c r="J8988">
        <f t="shared" si="911"/>
        <v>52331.767819198292</v>
      </c>
      <c r="K8988">
        <f t="shared" si="911"/>
        <v>21494.831587464319</v>
      </c>
      <c r="L8988">
        <f t="shared" si="911"/>
        <v>20677.436367196839</v>
      </c>
      <c r="M8988">
        <f t="shared" si="911"/>
        <v>69625.512951393845</v>
      </c>
      <c r="N8988">
        <f t="shared" si="911"/>
        <v>13706.734838178345</v>
      </c>
    </row>
    <row r="8989" spans="3:14">
      <c r="C8989">
        <v>90</v>
      </c>
      <c r="D8989">
        <v>70</v>
      </c>
      <c r="E8989">
        <f t="shared" si="911"/>
        <v>69493.298522491998</v>
      </c>
      <c r="F8989">
        <f t="shared" si="911"/>
        <v>107411.30079949847</v>
      </c>
      <c r="G8989">
        <f t="shared" si="911"/>
        <v>33799.207603821327</v>
      </c>
      <c r="H8989">
        <f t="shared" si="911"/>
        <v>36758.751158630002</v>
      </c>
      <c r="I8989">
        <f t="shared" si="911"/>
        <v>9101.5635529335741</v>
      </c>
      <c r="J8989">
        <f t="shared" si="911"/>
        <v>52334.831935859467</v>
      </c>
      <c r="K8989">
        <f t="shared" si="911"/>
        <v>21487.63020317593</v>
      </c>
      <c r="L8989">
        <f t="shared" si="911"/>
        <v>20670.031225159408</v>
      </c>
      <c r="M8989">
        <f t="shared" si="911"/>
        <v>69624.897665587589</v>
      </c>
      <c r="N8989">
        <f t="shared" si="911"/>
        <v>13704.215278108439</v>
      </c>
    </row>
    <row r="8990" spans="3:14">
      <c r="C8990">
        <v>90</v>
      </c>
      <c r="D8990">
        <v>71</v>
      </c>
      <c r="E8990">
        <f t="shared" ref="E8990:N8999" si="912">E$3/$C8990/$E$12+($D8990-1)*$C8990*$E$12*E$2*E$4/(2*$D8990)+$D8990*E$5/($C8990*$E$12)+$C8990*$E$12*E$2*E$6/(2*$D8990)</f>
        <v>69494.97091539645</v>
      </c>
      <c r="F8990">
        <f t="shared" si="912"/>
        <v>107402.92541541967</v>
      </c>
      <c r="G8990">
        <f t="shared" si="912"/>
        <v>33800.805865175993</v>
      </c>
      <c r="H8990">
        <f t="shared" si="912"/>
        <v>36748.509521409054</v>
      </c>
      <c r="I8990">
        <f t="shared" si="912"/>
        <v>9093.1035849004966</v>
      </c>
      <c r="J8990">
        <f t="shared" si="912"/>
        <v>52337.8254393241</v>
      </c>
      <c r="K8990">
        <f t="shared" si="912"/>
        <v>21480.652152977113</v>
      </c>
      <c r="L8990">
        <f t="shared" si="912"/>
        <v>20662.851231879238</v>
      </c>
      <c r="M8990">
        <f t="shared" si="912"/>
        <v>69624.324285608789</v>
      </c>
      <c r="N8990">
        <f t="shared" si="912"/>
        <v>13701.782562162067</v>
      </c>
    </row>
    <row r="8991" spans="3:14">
      <c r="C8991">
        <v>90</v>
      </c>
      <c r="D8991">
        <v>72</v>
      </c>
      <c r="E8991">
        <f t="shared" si="912"/>
        <v>69496.603079356355</v>
      </c>
      <c r="F8991">
        <f t="shared" si="912"/>
        <v>107394.80236982901</v>
      </c>
      <c r="G8991">
        <f t="shared" si="912"/>
        <v>33802.373866024252</v>
      </c>
      <c r="H8991">
        <f t="shared" si="912"/>
        <v>36738.560451620819</v>
      </c>
      <c r="I8991">
        <f t="shared" si="912"/>
        <v>9084.9013339760531</v>
      </c>
      <c r="J8991">
        <f t="shared" si="912"/>
        <v>52340.75127180868</v>
      </c>
      <c r="K8991">
        <f t="shared" si="912"/>
        <v>21473.888131280797</v>
      </c>
      <c r="L8991">
        <f t="shared" si="912"/>
        <v>20655.887006158122</v>
      </c>
      <c r="M8991">
        <f t="shared" si="912"/>
        <v>69623.79106538136</v>
      </c>
      <c r="N8991">
        <f t="shared" si="912"/>
        <v>13699.43307183409</v>
      </c>
    </row>
    <row r="8992" spans="3:14">
      <c r="C8992">
        <v>90</v>
      </c>
      <c r="D8992">
        <v>73</v>
      </c>
      <c r="E8992">
        <f t="shared" si="912"/>
        <v>69498.19666761595</v>
      </c>
      <c r="F8992">
        <f t="shared" si="912"/>
        <v>107386.92129265162</v>
      </c>
      <c r="G8992">
        <f t="shared" si="912"/>
        <v>33803.912849948552</v>
      </c>
      <c r="H8992">
        <f t="shared" si="912"/>
        <v>36728.89192594614</v>
      </c>
      <c r="I8992">
        <f t="shared" si="912"/>
        <v>9076.9462090461893</v>
      </c>
      <c r="J8992">
        <f t="shared" si="912"/>
        <v>52343.612214312401</v>
      </c>
      <c r="K8992">
        <f t="shared" si="912"/>
        <v>21467.3293423951</v>
      </c>
      <c r="L8992">
        <f t="shared" si="912"/>
        <v>20649.129680836082</v>
      </c>
      <c r="M8992">
        <f t="shared" si="912"/>
        <v>69623.296354504491</v>
      </c>
      <c r="N8992">
        <f t="shared" si="912"/>
        <v>13697.163386893613</v>
      </c>
    </row>
    <row r="8993" spans="3:14">
      <c r="C8993">
        <v>90</v>
      </c>
      <c r="D8993">
        <v>74</v>
      </c>
      <c r="E8993">
        <f t="shared" si="912"/>
        <v>69499.753244055042</v>
      </c>
      <c r="F8993">
        <f t="shared" si="912"/>
        <v>107379.27237435724</v>
      </c>
      <c r="G8993">
        <f t="shared" si="912"/>
        <v>33805.42399331068</v>
      </c>
      <c r="H8993">
        <f t="shared" si="912"/>
        <v>36719.49257097501</v>
      </c>
      <c r="I8993">
        <f t="shared" si="912"/>
        <v>9069.2281914895029</v>
      </c>
      <c r="J8993">
        <f t="shared" si="912"/>
        <v>52346.410897510177</v>
      </c>
      <c r="K8993">
        <f t="shared" si="912"/>
        <v>21460.967466070942</v>
      </c>
      <c r="L8993">
        <f t="shared" si="912"/>
        <v>20642.570868059105</v>
      </c>
      <c r="M8993">
        <f t="shared" si="912"/>
        <v>69622.838591788372</v>
      </c>
      <c r="N8993">
        <f t="shared" si="912"/>
        <v>13694.970271987087</v>
      </c>
    </row>
    <row r="8994" spans="3:14">
      <c r="C8994">
        <v>90</v>
      </c>
      <c r="D8994">
        <v>75</v>
      </c>
      <c r="E8994">
        <f t="shared" si="912"/>
        <v>69501.2742891464</v>
      </c>
      <c r="F8994">
        <f t="shared" si="912"/>
        <v>107371.84632859056</v>
      </c>
      <c r="G8994">
        <f t="shared" si="912"/>
        <v>33806.908409733129</v>
      </c>
      <c r="H8994">
        <f t="shared" si="912"/>
        <v>36710.351619879264</v>
      </c>
      <c r="I8994">
        <f t="shared" si="912"/>
        <v>9061.7377970110629</v>
      </c>
      <c r="J8994">
        <f t="shared" si="912"/>
        <v>52349.149811774238</v>
      </c>
      <c r="K8994">
        <f t="shared" si="912"/>
        <v>21454.794625805869</v>
      </c>
      <c r="L8994">
        <f t="shared" si="912"/>
        <v>20636.202627325405</v>
      </c>
      <c r="M8994">
        <f t="shared" si="912"/>
        <v>69622.416299306526</v>
      </c>
      <c r="N8994">
        <f t="shared" si="912"/>
        <v>13692.850664313157</v>
      </c>
    </row>
    <row r="8995" spans="3:14">
      <c r="C8995">
        <v>90</v>
      </c>
      <c r="D8995">
        <v>76</v>
      </c>
      <c r="E8995">
        <f t="shared" si="912"/>
        <v>69502.761205443254</v>
      </c>
      <c r="F8995">
        <f t="shared" si="912"/>
        <v>107364.63435775178</v>
      </c>
      <c r="G8995">
        <f t="shared" si="912"/>
        <v>33808.36715422666</v>
      </c>
      <c r="H8995">
        <f t="shared" si="912"/>
        <v>36701.458872505966</v>
      </c>
      <c r="I8995">
        <f t="shared" si="912"/>
        <v>9054.4660404893675</v>
      </c>
      <c r="J8995">
        <f t="shared" si="912"/>
        <v>52351.831316404598</v>
      </c>
      <c r="K8995">
        <f t="shared" si="912"/>
        <v>21448.803359650166</v>
      </c>
      <c r="L8995">
        <f t="shared" si="912"/>
        <v>20630.017436054306</v>
      </c>
      <c r="M8995">
        <f t="shared" si="912"/>
        <v>69622.028076918126</v>
      </c>
      <c r="N8995">
        <f t="shared" si="912"/>
        <v>13690.801662270531</v>
      </c>
    </row>
    <row r="8996" spans="3:14">
      <c r="C8996">
        <v>90</v>
      </c>
      <c r="D8996">
        <v>77</v>
      </c>
      <c r="E8996">
        <f t="shared" si="912"/>
        <v>69504.215322638891</v>
      </c>
      <c r="F8996">
        <f t="shared" si="912"/>
        <v>107357.6281212593</v>
      </c>
      <c r="G8996">
        <f t="shared" si="912"/>
        <v>33809.801226996307</v>
      </c>
      <c r="H8996">
        <f t="shared" si="912"/>
        <v>36692.804658580193</v>
      </c>
      <c r="I8996">
        <f t="shared" si="912"/>
        <v>9047.4044035624593</v>
      </c>
      <c r="J8996">
        <f t="shared" si="912"/>
        <v>52354.457648140211</v>
      </c>
      <c r="K8996">
        <f t="shared" si="912"/>
        <v>21442.986593287893</v>
      </c>
      <c r="L8996">
        <f t="shared" si="912"/>
        <v>20624.008162448579</v>
      </c>
      <c r="M8996">
        <f t="shared" si="912"/>
        <v>69621.672597216966</v>
      </c>
      <c r="N8996">
        <f t="shared" si="912"/>
        <v>13688.820514990462</v>
      </c>
    </row>
    <row r="8997" spans="3:14">
      <c r="C8997">
        <v>90</v>
      </c>
      <c r="D8997">
        <v>78</v>
      </c>
      <c r="E8997">
        <f t="shared" si="912"/>
        <v>69505.637902237213</v>
      </c>
      <c r="F8997">
        <f t="shared" si="912"/>
        <v>107350.81970625368</v>
      </c>
      <c r="G8997">
        <f t="shared" si="912"/>
        <v>33811.211576954534</v>
      </c>
      <c r="H8997">
        <f t="shared" si="912"/>
        <v>36684.379803738579</v>
      </c>
      <c r="I8997">
        <f t="shared" si="912"/>
        <v>9040.5448047074697</v>
      </c>
      <c r="J8997">
        <f t="shared" si="912"/>
        <v>52357.030929015527</v>
      </c>
      <c r="K8997">
        <f t="shared" si="912"/>
        <v>21437.337615188535</v>
      </c>
      <c r="L8997">
        <f t="shared" si="912"/>
        <v>20618.168040444169</v>
      </c>
      <c r="M8997">
        <f t="shared" si="912"/>
        <v>69621.348600868921</v>
      </c>
      <c r="N8997">
        <f t="shared" si="912"/>
        <v>13686.904612674394</v>
      </c>
    </row>
    <row r="8998" spans="3:14">
      <c r="C8998">
        <v>90</v>
      </c>
      <c r="D8998">
        <v>79</v>
      </c>
      <c r="E8998">
        <f t="shared" si="912"/>
        <v>69507.030141868454</v>
      </c>
      <c r="F8998">
        <f t="shared" si="912"/>
        <v>107344.20160052652</v>
      </c>
      <c r="G8998">
        <f t="shared" si="912"/>
        <v>33812.599104967579</v>
      </c>
      <c r="H8998">
        <f t="shared" si="912"/>
        <v>36676.175598142487</v>
      </c>
      <c r="I8998">
        <f t="shared" si="912"/>
        <v>9033.8795715925407</v>
      </c>
      <c r="J8998">
        <f t="shared" si="912"/>
        <v>52359.553173620145</v>
      </c>
      <c r="K8998">
        <f t="shared" si="912"/>
        <v>21431.850053645903</v>
      </c>
      <c r="L8998">
        <f t="shared" si="912"/>
        <v>20612.490646562524</v>
      </c>
      <c r="M8998">
        <f t="shared" si="912"/>
        <v>69621.054892303568</v>
      </c>
      <c r="N8998">
        <f t="shared" si="912"/>
        <v>13685.051477665453</v>
      </c>
    </row>
    <row r="8999" spans="3:14">
      <c r="C8999">
        <v>90</v>
      </c>
      <c r="D8999">
        <v>80</v>
      </c>
      <c r="E8999">
        <f t="shared" si="912"/>
        <v>69508.393179281411</v>
      </c>
      <c r="F8999">
        <f t="shared" si="912"/>
        <v>107337.76666747988</v>
      </c>
      <c r="G8999">
        <f t="shared" si="912"/>
        <v>33813.964666858396</v>
      </c>
      <c r="H8999">
        <f t="shared" si="912"/>
        <v>36668.183767445204</v>
      </c>
      <c r="I8999">
        <f t="shared" si="912"/>
        <v>9027.4014155024306</v>
      </c>
      <c r="J8999">
        <f t="shared" si="912"/>
        <v>52362.026295814227</v>
      </c>
      <c r="K8999">
        <f t="shared" si="912"/>
        <v>21426.517855539114</v>
      </c>
      <c r="L8999">
        <f t="shared" si="912"/>
        <v>20606.969878499069</v>
      </c>
      <c r="M8999">
        <f t="shared" si="912"/>
        <v>69620.790335729092</v>
      </c>
      <c r="N8999">
        <f t="shared" si="912"/>
        <v>13683.258756189633</v>
      </c>
    </row>
    <row r="9000" spans="3:14">
      <c r="C9000">
        <v>90</v>
      </c>
      <c r="D9000">
        <v>81</v>
      </c>
      <c r="E9000">
        <f t="shared" ref="E9000:N9009" si="913">E$3/$C9000/$E$12+($D9000-1)*$C9000*$E$12*E$2*E$4/(2*$D9000)+$D9000*E$5/($C9000*$E$12)+$C9000*$E$12*E$2*E$6/(2*$D9000)</f>
        <v>69509.728096039733</v>
      </c>
      <c r="F9000">
        <f t="shared" si="913"/>
        <v>107331.50812294042</v>
      </c>
      <c r="G9000">
        <f t="shared" si="913"/>
        <v>33815.30907618707</v>
      </c>
      <c r="H9000">
        <f t="shared" si="913"/>
        <v>36660.396445909755</v>
      </c>
      <c r="I9000">
        <f t="shared" si="913"/>
        <v>9021.1034076584383</v>
      </c>
      <c r="J9000">
        <f t="shared" si="913"/>
        <v>52364.45211494634</v>
      </c>
      <c r="K9000">
        <f t="shared" si="913"/>
        <v>21421.335266666843</v>
      </c>
      <c r="L9000">
        <f t="shared" si="913"/>
        <v>20601.599935297552</v>
      </c>
      <c r="M9000">
        <f t="shared" si="913"/>
        <v>69620.553851442121</v>
      </c>
      <c r="N9000">
        <f t="shared" si="913"/>
        <v>13681.524210708665</v>
      </c>
    </row>
    <row r="9001" spans="3:14">
      <c r="C9001">
        <v>90</v>
      </c>
      <c r="D9001">
        <v>82</v>
      </c>
      <c r="E9001">
        <f t="shared" si="913"/>
        <v>69511.035920947834</v>
      </c>
      <c r="F9001">
        <f t="shared" si="913"/>
        <v>107325.41951367007</v>
      </c>
      <c r="G9001">
        <f t="shared" si="913"/>
        <v>33816.633106827823</v>
      </c>
      <c r="H9001">
        <f t="shared" si="913"/>
        <v>36652.80615149362</v>
      </c>
      <c r="I9001">
        <f t="shared" si="913"/>
        <v>9014.9789572710761</v>
      </c>
      <c r="J9001">
        <f t="shared" si="913"/>
        <v>52366.832361616274</v>
      </c>
      <c r="K9001">
        <f t="shared" si="913"/>
        <v>21416.296813520519</v>
      </c>
      <c r="L9001">
        <f t="shared" si="913"/>
        <v>20596.375298975239</v>
      </c>
      <c r="M9001">
        <f t="shared" si="913"/>
        <v>69620.344412407765</v>
      </c>
      <c r="N9001">
        <f t="shared" si="913"/>
        <v>13679.845712832494</v>
      </c>
    </row>
    <row r="9002" spans="3:14">
      <c r="C9002">
        <v>90</v>
      </c>
      <c r="D9002">
        <v>83</v>
      </c>
      <c r="E9002">
        <f t="shared" si="913"/>
        <v>69512.317633229264</v>
      </c>
      <c r="F9002">
        <f t="shared" si="913"/>
        <v>107319.4946974302</v>
      </c>
      <c r="G9002">
        <f t="shared" si="913"/>
        <v>33817.937495359729</v>
      </c>
      <c r="H9002">
        <f t="shared" si="913"/>
        <v>36645.405762734641</v>
      </c>
      <c r="I9002">
        <f t="shared" si="913"/>
        <v>9009.0217911792552</v>
      </c>
      <c r="J9002">
        <f t="shared" si="913"/>
        <v>52369.16868302146</v>
      </c>
      <c r="K9002">
        <f t="shared" si="913"/>
        <v>21411.397286375108</v>
      </c>
      <c r="L9002">
        <f t="shared" si="913"/>
        <v>20591.29071747624</v>
      </c>
      <c r="M9002">
        <f t="shared" si="913"/>
        <v>69620.161041086729</v>
      </c>
      <c r="N9002">
        <f t="shared" si="913"/>
        <v>13678.221236744081</v>
      </c>
    </row>
    <row r="9003" spans="3:14">
      <c r="C9003">
        <v>90</v>
      </c>
      <c r="D9003">
        <v>84</v>
      </c>
      <c r="E9003">
        <f t="shared" si="913"/>
        <v>69513.574165477767</v>
      </c>
      <c r="F9003">
        <f t="shared" si="913"/>
        <v>107313.72782446969</v>
      </c>
      <c r="G9003">
        <f t="shared" si="913"/>
        <v>33819.222943286681</v>
      </c>
      <c r="H9003">
        <f t="shared" si="913"/>
        <v>36638.188497287956</v>
      </c>
      <c r="I9003">
        <f t="shared" si="913"/>
        <v>9003.22593494385</v>
      </c>
      <c r="J9003">
        <f t="shared" si="913"/>
        <v>52371.462647921369</v>
      </c>
      <c r="K9003">
        <f t="shared" si="913"/>
        <v>21406.631723587703</v>
      </c>
      <c r="L9003">
        <f t="shared" si="913"/>
        <v>20586.341188842591</v>
      </c>
      <c r="M9003">
        <f t="shared" si="913"/>
        <v>69620.002806489283</v>
      </c>
      <c r="N9003">
        <f t="shared" si="913"/>
        <v>13676.648853093862</v>
      </c>
    </row>
    <row r="9004" spans="3:14">
      <c r="C9004">
        <v>90</v>
      </c>
      <c r="D9004">
        <v>85</v>
      </c>
      <c r="E9004">
        <f t="shared" si="913"/>
        <v>69514.806406400428</v>
      </c>
      <c r="F9004">
        <f t="shared" si="913"/>
        <v>107308.11332031987</v>
      </c>
      <c r="G9004">
        <f t="shared" si="913"/>
        <v>33820.490119100628</v>
      </c>
      <c r="H9004">
        <f t="shared" si="913"/>
        <v>36631.147891977809</v>
      </c>
      <c r="I9004">
        <f t="shared" si="913"/>
        <v>8997.5856952758131</v>
      </c>
      <c r="J9004">
        <f t="shared" si="913"/>
        <v>52373.715751251482</v>
      </c>
      <c r="K9004">
        <f t="shared" si="913"/>
        <v>21401.995397004506</v>
      </c>
      <c r="L9004">
        <f t="shared" si="913"/>
        <v>20581.521946502566</v>
      </c>
      <c r="M9004">
        <f t="shared" si="913"/>
        <v>69619.868821436961</v>
      </c>
      <c r="N9004">
        <f t="shared" si="913"/>
        <v>13675.126723325195</v>
      </c>
    </row>
    <row r="9005" spans="3:14">
      <c r="C9005">
        <v>90</v>
      </c>
      <c r="D9005">
        <v>86</v>
      </c>
      <c r="E9005">
        <f t="shared" si="913"/>
        <v>69516.015203369054</v>
      </c>
      <c r="F9005">
        <f t="shared" si="913"/>
        <v>107302.64586978967</v>
      </c>
      <c r="G9005">
        <f t="shared" si="913"/>
        <v>33821.739660200845</v>
      </c>
      <c r="H9005">
        <f t="shared" si="913"/>
        <v>36624.277784241298</v>
      </c>
      <c r="I9005">
        <f t="shared" si="913"/>
        <v>8992.0956436902361</v>
      </c>
      <c r="J9005">
        <f t="shared" si="913"/>
        <v>52375.929418415377</v>
      </c>
      <c r="K9005">
        <f t="shared" si="913"/>
        <v>21397.483798385831</v>
      </c>
      <c r="L9005">
        <f t="shared" si="913"/>
        <v>20576.828445585455</v>
      </c>
      <c r="M9005">
        <f t="shared" si="913"/>
        <v>69619.758240015377</v>
      </c>
      <c r="N9005">
        <f t="shared" si="913"/>
        <v>13673.653094395702</v>
      </c>
    </row>
    <row r="9006" spans="3:14">
      <c r="C9006">
        <v>90</v>
      </c>
      <c r="D9006">
        <v>87</v>
      </c>
      <c r="E9006">
        <f t="shared" si="913"/>
        <v>69517.201364795881</v>
      </c>
      <c r="F9006">
        <f t="shared" si="913"/>
        <v>107297.32040206464</v>
      </c>
      <c r="G9006">
        <f t="shared" si="913"/>
        <v>33822.97217468093</v>
      </c>
      <c r="H9006">
        <f t="shared" si="913"/>
        <v>36617.572294851758</v>
      </c>
      <c r="I9006">
        <f t="shared" si="913"/>
        <v>8986.7506012877202</v>
      </c>
      <c r="J9006">
        <f t="shared" si="913"/>
        <v>52378.105009280895</v>
      </c>
      <c r="K9006">
        <f t="shared" si="913"/>
        <v>21393.092626767386</v>
      </c>
      <c r="L9006">
        <f t="shared" si="913"/>
        <v>20572.256350180134</v>
      </c>
      <c r="M9006">
        <f t="shared" si="913"/>
        <v>69619.670255202756</v>
      </c>
      <c r="N9006">
        <f t="shared" si="913"/>
        <v>13672.22629386265</v>
      </c>
    </row>
    <row r="9007" spans="3:14">
      <c r="C9007">
        <v>90</v>
      </c>
      <c r="D9007">
        <v>88</v>
      </c>
      <c r="E9007">
        <f t="shared" si="913"/>
        <v>69518.365662347089</v>
      </c>
      <c r="F9007">
        <f t="shared" si="913"/>
        <v>107292.13207682186</v>
      </c>
      <c r="G9007">
        <f t="shared" si="913"/>
        <v>33824.188242993827</v>
      </c>
      <c r="H9007">
        <f t="shared" si="913"/>
        <v>36611.025811820087</v>
      </c>
      <c r="I9007">
        <f t="shared" si="913"/>
        <v>8981.5456245733931</v>
      </c>
      <c r="J9007">
        <f t="shared" si="913"/>
        <v>52380.243821903619</v>
      </c>
      <c r="K9007">
        <f t="shared" si="913"/>
        <v>21388.817776683249</v>
      </c>
      <c r="L9007">
        <f t="shared" si="913"/>
        <v>20567.801521462323</v>
      </c>
      <c r="M9007">
        <f t="shared" si="913"/>
        <v>69619.60409666023</v>
      </c>
      <c r="N9007">
        <f t="shared" si="913"/>
        <v>13670.844725303434</v>
      </c>
    </row>
    <row r="9008" spans="3:14">
      <c r="C9008">
        <v>90</v>
      </c>
      <c r="D9008">
        <v>89</v>
      </c>
      <c r="E9008">
        <f t="shared" si="913"/>
        <v>69519.508833007261</v>
      </c>
      <c r="F9008">
        <f t="shared" si="913"/>
        <v>107287.07627128101</v>
      </c>
      <c r="G9008">
        <f t="shared" si="913"/>
        <v>33825.388419504714</v>
      </c>
      <c r="H9008">
        <f t="shared" si="913"/>
        <v>36604.632975381399</v>
      </c>
      <c r="I9008">
        <f t="shared" si="913"/>
        <v>8976.4759922319208</v>
      </c>
      <c r="J9008">
        <f t="shared" si="913"/>
        <v>52382.347095999605</v>
      </c>
      <c r="K9008">
        <f t="shared" si="913"/>
        <v>21384.655327182831</v>
      </c>
      <c r="L9008">
        <f t="shared" si="913"/>
        <v>20563.460006622343</v>
      </c>
      <c r="M9008">
        <f t="shared" si="913"/>
        <v>69619.559028670745</v>
      </c>
      <c r="N9008">
        <f t="shared" si="913"/>
        <v>13669.506864044779</v>
      </c>
    </row>
    <row r="9009" spans="3:14">
      <c r="C9009">
        <v>90</v>
      </c>
      <c r="D9009">
        <v>90</v>
      </c>
      <c r="E9009">
        <f t="shared" si="913"/>
        <v>69520.631581006106</v>
      </c>
      <c r="F9009">
        <f t="shared" si="913"/>
        <v>107282.14856811876</v>
      </c>
      <c r="G9009">
        <f t="shared" si="913"/>
        <v>33826.57323394034</v>
      </c>
      <c r="H9009">
        <f t="shared" si="913"/>
        <v>36598.388663982623</v>
      </c>
      <c r="I9009">
        <f t="shared" si="913"/>
        <v>8971.5371927842079</v>
      </c>
      <c r="J9009">
        <f t="shared" si="913"/>
        <v>52384.416016186442</v>
      </c>
      <c r="K9009">
        <f t="shared" si="913"/>
        <v>21380.60153158001</v>
      </c>
      <c r="L9009">
        <f t="shared" si="913"/>
        <v>20559.228028530932</v>
      </c>
      <c r="M9009">
        <f t="shared" si="913"/>
        <v>69619.534348215922</v>
      </c>
      <c r="N9009">
        <f t="shared" si="913"/>
        <v>13668.211253176669</v>
      </c>
    </row>
    <row r="9010" spans="3:14">
      <c r="C9010">
        <v>90</v>
      </c>
      <c r="D9010">
        <v>91</v>
      </c>
      <c r="E9010">
        <f t="shared" ref="E9010:N9019" si="914">E$3/$C9010/$E$12+($D9010-1)*$C9010*$E$12*E$2*E$4/(2*$D9010)+$D9010*E$5/($C9010*$E$12)+$C9010*$E$12*E$2*E$6/(2*$D9010)</f>
        <v>69521.734579618133</v>
      </c>
      <c r="F9010">
        <f t="shared" si="914"/>
        <v>107277.3447441797</v>
      </c>
      <c r="G9010">
        <f t="shared" si="914"/>
        <v>33827.743192742746</v>
      </c>
      <c r="H9010">
        <f t="shared" si="914"/>
        <v>36592.28798119384</v>
      </c>
      <c r="I9010">
        <f t="shared" si="914"/>
        <v>8966.724913057933</v>
      </c>
      <c r="J9010">
        <f t="shared" si="914"/>
        <v>52386.451715010546</v>
      </c>
      <c r="K9010">
        <f t="shared" si="914"/>
        <v>21376.652807878159</v>
      </c>
      <c r="L9010">
        <f t="shared" si="914"/>
        <v>20555.101976086476</v>
      </c>
      <c r="M9010">
        <f t="shared" si="914"/>
        <v>69619.529383179222</v>
      </c>
      <c r="N9010">
        <f t="shared" si="914"/>
        <v>13666.956499829083</v>
      </c>
    </row>
    <row r="9011" spans="3:14">
      <c r="C9011">
        <v>90</v>
      </c>
      <c r="D9011">
        <v>92</v>
      </c>
      <c r="E9011">
        <f t="shared" si="914"/>
        <v>69522.818472845145</v>
      </c>
      <c r="F9011">
        <f t="shared" si="914"/>
        <v>107272.66075992394</v>
      </c>
      <c r="G9011">
        <f t="shared" si="914"/>
        <v>33828.898780334748</v>
      </c>
      <c r="H9011">
        <f t="shared" si="914"/>
        <v>36586.326243473442</v>
      </c>
      <c r="I9011">
        <f t="shared" si="914"/>
        <v>8962.0350274100037</v>
      </c>
      <c r="J9011">
        <f t="shared" si="914"/>
        <v>52388.455275777247</v>
      </c>
      <c r="K9011">
        <f t="shared" si="914"/>
        <v>21372.805729819629</v>
      </c>
      <c r="L9011">
        <f t="shared" si="914"/>
        <v>20551.078395191809</v>
      </c>
      <c r="M9011">
        <f t="shared" si="914"/>
        <v>69619.543490666561</v>
      </c>
      <c r="N9011">
        <f t="shared" si="914"/>
        <v>13665.741271691564</v>
      </c>
    </row>
    <row r="9012" spans="3:14">
      <c r="C9012">
        <v>90</v>
      </c>
      <c r="D9012">
        <v>93</v>
      </c>
      <c r="E9012">
        <f t="shared" si="914"/>
        <v>69523.883876989814</v>
      </c>
      <c r="F9012">
        <f t="shared" si="914"/>
        <v>107268.09274955529</v>
      </c>
      <c r="G9012">
        <f t="shared" si="914"/>
        <v>33830.040460303775</v>
      </c>
      <c r="H9012">
        <f t="shared" si="914"/>
        <v>36580.49896872243</v>
      </c>
      <c r="I9012">
        <f t="shared" si="914"/>
        <v>8957.4635876443463</v>
      </c>
      <c r="J9012">
        <f t="shared" si="914"/>
        <v>52390.427735198085</v>
      </c>
      <c r="K9012">
        <f t="shared" si="914"/>
        <v>21369.057018512714</v>
      </c>
      <c r="L9012">
        <f t="shared" si="914"/>
        <v>20547.153980313054</v>
      </c>
      <c r="M9012">
        <f t="shared" si="914"/>
        <v>69619.576055435246</v>
      </c>
      <c r="N9012">
        <f t="shared" si="914"/>
        <v>13664.564293757347</v>
      </c>
    </row>
    <row r="9013" spans="3:14">
      <c r="C9013">
        <v>90</v>
      </c>
      <c r="D9013">
        <v>94</v>
      </c>
      <c r="E9013">
        <f t="shared" si="914"/>
        <v>69524.931382129304</v>
      </c>
      <c r="F9013">
        <f t="shared" si="914"/>
        <v>107263.63701177947</v>
      </c>
      <c r="G9013">
        <f t="shared" si="914"/>
        <v>33831.16867651014</v>
      </c>
      <c r="H9013">
        <f t="shared" si="914"/>
        <v>36574.801865569447</v>
      </c>
      <c r="I9013">
        <f t="shared" si="914"/>
        <v>8953.0068135732272</v>
      </c>
      <c r="J9013">
        <f t="shared" si="914"/>
        <v>52392.370085869166</v>
      </c>
      <c r="K9013">
        <f t="shared" si="914"/>
        <v>21365.403534592995</v>
      </c>
      <c r="L9013">
        <f t="shared" si="914"/>
        <v>20543.325566577369</v>
      </c>
      <c r="M9013">
        <f t="shared" si="914"/>
        <v>69619.626488423106</v>
      </c>
      <c r="N9013">
        <f t="shared" si="914"/>
        <v>13663.424345275254</v>
      </c>
    </row>
    <row r="9014" spans="3:14">
      <c r="C9014">
        <v>90</v>
      </c>
      <c r="D9014">
        <v>95</v>
      </c>
      <c r="E9014">
        <f t="shared" si="914"/>
        <v>69525.961553495305</v>
      </c>
      <c r="F9014">
        <f t="shared" si="914"/>
        <v>107259.29000114618</v>
      </c>
      <c r="G9014">
        <f t="shared" si="914"/>
        <v>33832.2838541253</v>
      </c>
      <c r="H9014">
        <f t="shared" si="914"/>
        <v>36569.230823332473</v>
      </c>
      <c r="I9014">
        <f t="shared" si="914"/>
        <v>8948.661084174717</v>
      </c>
      <c r="J9014">
        <f t="shared" si="914"/>
        <v>52394.283278593146</v>
      </c>
      <c r="K9014">
        <f t="shared" si="914"/>
        <v>21361.842270879828</v>
      </c>
      <c r="L9014">
        <f t="shared" si="914"/>
        <v>20539.590122369704</v>
      </c>
      <c r="M9014">
        <f t="shared" si="914"/>
        <v>69619.694225370564</v>
      </c>
      <c r="N9014">
        <f t="shared" si="914"/>
        <v>13662.320256894169</v>
      </c>
    </row>
    <row r="9015" spans="3:14">
      <c r="C9015">
        <v>90</v>
      </c>
      <c r="D9015">
        <v>96</v>
      </c>
      <c r="E9015">
        <f t="shared" si="914"/>
        <v>69526.974932768266</v>
      </c>
      <c r="F9015">
        <f t="shared" si="914"/>
        <v>107255.0483199322</v>
      </c>
      <c r="G9015">
        <f t="shared" si="914"/>
        <v>33833.386400605217</v>
      </c>
      <c r="H9015">
        <f t="shared" si="914"/>
        <v>36563.781902607843</v>
      </c>
      <c r="I9015">
        <f t="shared" si="914"/>
        <v>8944.4229293027965</v>
      </c>
      <c r="J9015">
        <f t="shared" si="914"/>
        <v>52396.168224555855</v>
      </c>
      <c r="K9015">
        <f t="shared" si="914"/>
        <v>21358.370345491749</v>
      </c>
      <c r="L9015">
        <f t="shared" si="914"/>
        <v>20535.944742392316</v>
      </c>
      <c r="M9015">
        <f t="shared" si="914"/>
        <v>69619.778725528886</v>
      </c>
      <c r="N9015">
        <f t="shared" si="914"/>
        <v>13661.250907985934</v>
      </c>
    </row>
    <row r="9016" spans="3:14">
      <c r="C9016">
        <v>90</v>
      </c>
      <c r="D9016">
        <v>97</v>
      </c>
      <c r="E9016">
        <f t="shared" si="914"/>
        <v>69527.972039291257</v>
      </c>
      <c r="F9016">
        <f t="shared" si="914"/>
        <v>107250.90871052662</v>
      </c>
      <c r="G9016">
        <f t="shared" si="914"/>
        <v>33834.476706603571</v>
      </c>
      <c r="H9016">
        <f t="shared" si="914"/>
        <v>36558.451326441602</v>
      </c>
      <c r="I9016">
        <f t="shared" si="914"/>
        <v>8940.2890219102446</v>
      </c>
      <c r="J9016">
        <f t="shared" si="914"/>
        <v>52398.025797368478</v>
      </c>
      <c r="K9016">
        <f t="shared" si="914"/>
        <v>21354.984995387778</v>
      </c>
      <c r="L9016">
        <f t="shared" si="914"/>
        <v>20532.386641153542</v>
      </c>
      <c r="M9016">
        <f t="shared" si="914"/>
        <v>69619.879470448301</v>
      </c>
      <c r="N9016">
        <f t="shared" si="914"/>
        <v>13660.215224133864</v>
      </c>
    </row>
    <row r="9017" spans="3:14">
      <c r="C9017">
        <v>90</v>
      </c>
      <c r="D9017">
        <v>98</v>
      </c>
      <c r="E9017">
        <f t="shared" si="914"/>
        <v>69528.953371209704</v>
      </c>
      <c r="F9017">
        <f t="shared" si="914"/>
        <v>107246.86804828225</v>
      </c>
      <c r="G9017">
        <f t="shared" si="914"/>
        <v>33835.555146828985</v>
      </c>
      <c r="H9017">
        <f t="shared" si="914"/>
        <v>36553.235472041109</v>
      </c>
      <c r="I9017">
        <f t="shared" si="914"/>
        <v>8936.2561707476998</v>
      </c>
      <c r="J9017">
        <f t="shared" si="914"/>
        <v>52399.856834984588</v>
      </c>
      <c r="K9017">
        <f t="shared" si="914"/>
        <v>21351.683570304118</v>
      </c>
      <c r="L9017">
        <f t="shared" si="914"/>
        <v>20528.91314685527</v>
      </c>
      <c r="M9017">
        <f t="shared" si="914"/>
        <v>69619.995962840141</v>
      </c>
      <c r="N9017">
        <f t="shared" si="914"/>
        <v>13659.212174775019</v>
      </c>
    </row>
    <row r="9018" spans="3:14">
      <c r="C9018">
        <v>90</v>
      </c>
      <c r="D9018">
        <v>99</v>
      </c>
      <c r="E9018">
        <f t="shared" si="914"/>
        <v>69529.919406541914</v>
      </c>
      <c r="F9018">
        <f t="shared" si="914"/>
        <v>107242.9233348003</v>
      </c>
      <c r="G9018">
        <f t="shared" si="914"/>
        <v>33836.622080850313</v>
      </c>
      <c r="H9018">
        <f t="shared" si="914"/>
        <v>36548.130862989259</v>
      </c>
      <c r="I9018">
        <f t="shared" si="914"/>
        <v>8932.321313505161</v>
      </c>
      <c r="J9018">
        <f t="shared" si="914"/>
        <v>52401.662141501045</v>
      </c>
      <c r="K9018">
        <f t="shared" si="914"/>
        <v>21348.463527058339</v>
      </c>
      <c r="L9018">
        <f t="shared" si="914"/>
        <v>20525.521695650797</v>
      </c>
      <c r="M9018">
        <f t="shared" si="914"/>
        <v>69620.127725508297</v>
      </c>
      <c r="N9018">
        <f t="shared" si="914"/>
        <v>13658.240770985351</v>
      </c>
    </row>
    <row r="9019" spans="3:14">
      <c r="C9019">
        <v>90</v>
      </c>
      <c r="D9019">
        <v>100</v>
      </c>
      <c r="E9019">
        <f t="shared" si="914"/>
        <v>69530.870604185489</v>
      </c>
      <c r="F9019">
        <f t="shared" si="914"/>
        <v>107239.07169161786</v>
      </c>
      <c r="G9019">
        <f t="shared" si="914"/>
        <v>33837.677853853704</v>
      </c>
      <c r="H9019">
        <f t="shared" si="914"/>
        <v>36543.134161925584</v>
      </c>
      <c r="I9019">
        <f t="shared" si="914"/>
        <v>8928.4815103650253</v>
      </c>
      <c r="J9019">
        <f t="shared" si="914"/>
        <v>52403.442488850837</v>
      </c>
      <c r="K9019">
        <f t="shared" si="914"/>
        <v>21345.322424195303</v>
      </c>
      <c r="L9019">
        <f t="shared" si="914"/>
        <v>20522.209826247334</v>
      </c>
      <c r="M9019">
        <f t="shared" si="914"/>
        <v>69620.274300344492</v>
      </c>
      <c r="N9019">
        <f t="shared" si="914"/>
        <v>13657.300063397795</v>
      </c>
    </row>
    <row r="9020" spans="3:14">
      <c r="C9020">
        <v>91</v>
      </c>
      <c r="D9020">
        <v>1</v>
      </c>
      <c r="E9020">
        <f t="shared" ref="E9020:N9029" si="915">E$3/$C9020/$E$12+($D9020-1)*$C9020*$E$12*E$2*E$4/(2*$D9020)+$D9020*E$5/($C9020*$E$12)+$C9020*$E$12*E$2*E$6/(2*$D9020)</f>
        <v>63075.987327347299</v>
      </c>
      <c r="F9020">
        <f t="shared" si="915"/>
        <v>153553.15006115934</v>
      </c>
      <c r="G9020">
        <f t="shared" si="915"/>
        <v>28743.030728518694</v>
      </c>
      <c r="H9020">
        <f t="shared" si="915"/>
        <v>89318.508099038561</v>
      </c>
      <c r="I9020">
        <f t="shared" si="915"/>
        <v>55102.617869378308</v>
      </c>
      <c r="J9020">
        <f t="shared" si="915"/>
        <v>40810.053790601494</v>
      </c>
      <c r="K9020">
        <f t="shared" si="915"/>
        <v>59841.934446820218</v>
      </c>
      <c r="L9020">
        <f t="shared" si="915"/>
        <v>59335.075292113193</v>
      </c>
      <c r="M9020">
        <f t="shared" si="915"/>
        <v>77499.002479988092</v>
      </c>
      <c r="N9020">
        <f t="shared" si="915"/>
        <v>28658.204573358191</v>
      </c>
    </row>
    <row r="9021" spans="3:14">
      <c r="C9021">
        <v>91</v>
      </c>
      <c r="D9021">
        <v>2</v>
      </c>
      <c r="E9021">
        <f t="shared" si="915"/>
        <v>66715.077967515768</v>
      </c>
      <c r="F9021">
        <f t="shared" si="915"/>
        <v>130728.82546799449</v>
      </c>
      <c r="G9021">
        <f t="shared" si="915"/>
        <v>31480.71786634672</v>
      </c>
      <c r="H9021">
        <f t="shared" si="915"/>
        <v>62854.901135799846</v>
      </c>
      <c r="I9021">
        <f t="shared" si="915"/>
        <v>31791.883385657256</v>
      </c>
      <c r="J9021">
        <f t="shared" si="915"/>
        <v>46931.715842271995</v>
      </c>
      <c r="K9021">
        <f t="shared" si="915"/>
        <v>40482.919268561571</v>
      </c>
      <c r="L9021">
        <f t="shared" si="915"/>
        <v>39818.61768751956</v>
      </c>
      <c r="M9021">
        <f t="shared" si="915"/>
        <v>73867.255116624816</v>
      </c>
      <c r="N9021">
        <f t="shared" si="915"/>
        <v>21130.671702352884</v>
      </c>
    </row>
    <row r="9022" spans="3:14">
      <c r="C9022">
        <v>91</v>
      </c>
      <c r="D9022">
        <v>3</v>
      </c>
      <c r="E9022">
        <f t="shared" si="915"/>
        <v>67928.255972707324</v>
      </c>
      <c r="F9022">
        <f t="shared" si="915"/>
        <v>123121.18461191727</v>
      </c>
      <c r="G9022">
        <f t="shared" si="915"/>
        <v>32393.615772957164</v>
      </c>
      <c r="H9022">
        <f t="shared" si="915"/>
        <v>54033.890544625669</v>
      </c>
      <c r="I9022">
        <f t="shared" si="915"/>
        <v>24022.177798109158</v>
      </c>
      <c r="J9022">
        <f t="shared" si="915"/>
        <v>48972.637341814167</v>
      </c>
      <c r="K9022">
        <f t="shared" si="915"/>
        <v>34030.39353390551</v>
      </c>
      <c r="L9022">
        <f t="shared" si="915"/>
        <v>33313.519273505502</v>
      </c>
      <c r="M9022">
        <f t="shared" si="915"/>
        <v>72657.247851886583</v>
      </c>
      <c r="N9022">
        <f t="shared" si="915"/>
        <v>18621.865555376149</v>
      </c>
    </row>
    <row r="9023" spans="3:14">
      <c r="C9023">
        <v>91</v>
      </c>
      <c r="D9023">
        <v>4</v>
      </c>
      <c r="E9023">
        <f t="shared" si="915"/>
        <v>68534.955819154668</v>
      </c>
      <c r="F9023">
        <f t="shared" si="915"/>
        <v>119317.71469011196</v>
      </c>
      <c r="G9023">
        <f t="shared" si="915"/>
        <v>32850.31637176322</v>
      </c>
      <c r="H9023">
        <f t="shared" si="915"/>
        <v>49623.529046467636</v>
      </c>
      <c r="I9023">
        <f t="shared" si="915"/>
        <v>20137.729434604305</v>
      </c>
      <c r="J9023">
        <f t="shared" si="915"/>
        <v>49993.373703324251</v>
      </c>
      <c r="K9023">
        <f t="shared" si="915"/>
        <v>30804.490160150097</v>
      </c>
      <c r="L9023">
        <f t="shared" si="915"/>
        <v>30061.260657136336</v>
      </c>
      <c r="M9023">
        <f t="shared" si="915"/>
        <v>72052.675611804603</v>
      </c>
      <c r="N9023">
        <f t="shared" si="915"/>
        <v>17367.741089406558</v>
      </c>
    </row>
    <row r="9024" spans="3:14">
      <c r="C9024">
        <v>91</v>
      </c>
      <c r="D9024">
        <v>5</v>
      </c>
      <c r="E9024">
        <f t="shared" si="915"/>
        <v>68899.064402104297</v>
      </c>
      <c r="F9024">
        <f t="shared" si="915"/>
        <v>117035.91314201543</v>
      </c>
      <c r="G9024">
        <f t="shared" si="915"/>
        <v>33124.538047447517</v>
      </c>
      <c r="H9024">
        <f t="shared" si="915"/>
        <v>46977.427185516033</v>
      </c>
      <c r="I9024">
        <f t="shared" si="915"/>
        <v>17807.383960716747</v>
      </c>
      <c r="J9024">
        <f t="shared" si="915"/>
        <v>50606.036009621508</v>
      </c>
      <c r="K9024">
        <f t="shared" si="915"/>
        <v>28869.235730754939</v>
      </c>
      <c r="L9024">
        <f t="shared" si="915"/>
        <v>28110.13795982513</v>
      </c>
      <c r="M9024">
        <f t="shared" si="915"/>
        <v>71690.277381585125</v>
      </c>
      <c r="N9024">
        <f t="shared" si="915"/>
        <v>16615.489295839827</v>
      </c>
    </row>
    <row r="9025" spans="3:14">
      <c r="C9025">
        <v>91</v>
      </c>
      <c r="D9025">
        <v>6</v>
      </c>
      <c r="E9025">
        <f t="shared" si="915"/>
        <v>69141.877353305114</v>
      </c>
      <c r="F9025">
        <f t="shared" si="915"/>
        <v>115514.94578077325</v>
      </c>
      <c r="G9025">
        <f t="shared" si="915"/>
        <v>33307.520261570935</v>
      </c>
      <c r="H9025">
        <f t="shared" si="915"/>
        <v>45213.455143167681</v>
      </c>
      <c r="I9025">
        <f t="shared" si="915"/>
        <v>16254.089931637835</v>
      </c>
      <c r="J9025">
        <f t="shared" si="915"/>
        <v>51014.66128831236</v>
      </c>
      <c r="K9025">
        <f t="shared" si="915"/>
        <v>27579.305773539912</v>
      </c>
      <c r="L9025">
        <f t="shared" si="915"/>
        <v>26809.5832220429</v>
      </c>
      <c r="M9025">
        <f t="shared" si="915"/>
        <v>71448.966156296898</v>
      </c>
      <c r="N9025">
        <f t="shared" si="915"/>
        <v>16114.173838474522</v>
      </c>
    </row>
    <row r="9026" spans="3:14">
      <c r="C9026">
        <v>91</v>
      </c>
      <c r="D9026">
        <v>7</v>
      </c>
      <c r="E9026">
        <f t="shared" si="915"/>
        <v>69315.378514935146</v>
      </c>
      <c r="F9026">
        <f t="shared" si="915"/>
        <v>114428.7408120193</v>
      </c>
      <c r="G9026">
        <f t="shared" si="915"/>
        <v>33438.365640516713</v>
      </c>
      <c r="H9026">
        <f t="shared" si="915"/>
        <v>43953.557282878304</v>
      </c>
      <c r="I9026">
        <f t="shared" si="915"/>
        <v>15144.825299592436</v>
      </c>
      <c r="J9026">
        <f t="shared" si="915"/>
        <v>51306.693979799522</v>
      </c>
      <c r="K9026">
        <f t="shared" si="915"/>
        <v>26658.13265757067</v>
      </c>
      <c r="L9026">
        <f t="shared" si="915"/>
        <v>25880.781603991516</v>
      </c>
      <c r="M9026">
        <f t="shared" si="915"/>
        <v>71276.847505255093</v>
      </c>
      <c r="N9026">
        <f t="shared" si="915"/>
        <v>15756.250573224319</v>
      </c>
    </row>
    <row r="9027" spans="3:14">
      <c r="C9027">
        <v>91</v>
      </c>
      <c r="D9027">
        <v>8</v>
      </c>
      <c r="E9027">
        <f t="shared" si="915"/>
        <v>69445.559808083446</v>
      </c>
      <c r="F9027">
        <f t="shared" si="915"/>
        <v>113614.26233857049</v>
      </c>
      <c r="G9027">
        <f t="shared" si="915"/>
        <v>33536.625497476452</v>
      </c>
      <c r="H9027">
        <f t="shared" si="915"/>
        <v>43008.705786375795</v>
      </c>
      <c r="I9027">
        <f t="shared" si="915"/>
        <v>14313.079040692983</v>
      </c>
      <c r="J9027">
        <f t="shared" si="915"/>
        <v>51525.856304284411</v>
      </c>
      <c r="K9027">
        <f t="shared" si="915"/>
        <v>25967.432567380045</v>
      </c>
      <c r="L9027">
        <f t="shared" si="915"/>
        <v>25184.32568577191</v>
      </c>
      <c r="M9027">
        <f t="shared" si="915"/>
        <v>71147.974213117326</v>
      </c>
      <c r="N9027">
        <f t="shared" si="915"/>
        <v>15487.947428046056</v>
      </c>
    </row>
    <row r="9028" spans="3:14">
      <c r="C9028">
        <v>91</v>
      </c>
      <c r="D9028">
        <v>9</v>
      </c>
      <c r="E9028">
        <f t="shared" si="915"/>
        <v>69546.861188910596</v>
      </c>
      <c r="F9028">
        <f t="shared" si="915"/>
        <v>112980.93486199177</v>
      </c>
      <c r="G9028">
        <f t="shared" si="915"/>
        <v>33613.161673112183</v>
      </c>
      <c r="H9028">
        <f t="shared" si="915"/>
        <v>42273.885199064534</v>
      </c>
      <c r="I9028">
        <f t="shared" si="915"/>
        <v>13666.345030557493</v>
      </c>
      <c r="J9028">
        <f t="shared" si="915"/>
        <v>51696.438384101108</v>
      </c>
      <c r="K9028">
        <f t="shared" si="915"/>
        <v>25430.381161041834</v>
      </c>
      <c r="L9028">
        <f t="shared" si="915"/>
        <v>24642.766900773484</v>
      </c>
      <c r="M9028">
        <f t="shared" si="915"/>
        <v>71047.931160248874</v>
      </c>
      <c r="N9028">
        <f t="shared" si="915"/>
        <v>15279.391029582417</v>
      </c>
    </row>
    <row r="9029" spans="3:14">
      <c r="C9029">
        <v>91</v>
      </c>
      <c r="D9029">
        <v>10</v>
      </c>
      <c r="E9029">
        <f t="shared" si="915"/>
        <v>69627.946631112936</v>
      </c>
      <c r="F9029">
        <f t="shared" si="915"/>
        <v>112474.4130832221</v>
      </c>
      <c r="G9029">
        <f t="shared" si="915"/>
        <v>33674.491271821098</v>
      </c>
      <c r="H9029">
        <f t="shared" si="915"/>
        <v>41686.086248187137</v>
      </c>
      <c r="I9029">
        <f t="shared" si="915"/>
        <v>13149.119594556782</v>
      </c>
      <c r="J9029">
        <f t="shared" si="915"/>
        <v>51833.014292650056</v>
      </c>
      <c r="K9029">
        <f t="shared" si="915"/>
        <v>25000.883833400312</v>
      </c>
      <c r="L9029">
        <f t="shared" si="915"/>
        <v>24209.636109029896</v>
      </c>
      <c r="M9029">
        <f t="shared" si="915"/>
        <v>70968.069274868991</v>
      </c>
      <c r="N9029">
        <f t="shared" si="915"/>
        <v>15112.65735381902</v>
      </c>
    </row>
    <row r="9030" spans="3:14">
      <c r="C9030">
        <v>91</v>
      </c>
      <c r="D9030">
        <v>11</v>
      </c>
      <c r="E9030">
        <f t="shared" ref="E9030:N9039" si="916">E$3/$C9030/$E$12+($D9030-1)*$C9030*$E$12*E$2*E$4/(2*$D9030)+$D9030*E$5/($C9030*$E$12)+$C9030*$E$12*E$2*E$6/(2*$D9030)</f>
        <v>69694.329572497256</v>
      </c>
      <c r="F9030">
        <f t="shared" si="916"/>
        <v>112060.11363013177</v>
      </c>
      <c r="G9030">
        <f t="shared" si="916"/>
        <v>33724.761541855965</v>
      </c>
      <c r="H9030">
        <f t="shared" si="916"/>
        <v>41205.212123807105</v>
      </c>
      <c r="I9030">
        <f t="shared" si="916"/>
        <v>12726.082212472265</v>
      </c>
      <c r="J9030">
        <f t="shared" si="916"/>
        <v>51944.858440277028</v>
      </c>
      <c r="K9030">
        <f t="shared" si="916"/>
        <v>24649.60765390184</v>
      </c>
      <c r="L9030">
        <f t="shared" si="916"/>
        <v>23855.362039653453</v>
      </c>
      <c r="M9030">
        <f t="shared" si="916"/>
        <v>70902.88460220804</v>
      </c>
      <c r="N9030">
        <f t="shared" si="916"/>
        <v>14976.340203655795</v>
      </c>
    </row>
    <row r="9031" spans="3:14">
      <c r="C9031">
        <v>91</v>
      </c>
      <c r="D9031">
        <v>12</v>
      </c>
      <c r="E9031">
        <f t="shared" si="916"/>
        <v>69749.685638268013</v>
      </c>
      <c r="F9031">
        <f t="shared" si="916"/>
        <v>111714.98092130093</v>
      </c>
      <c r="G9031">
        <f t="shared" si="916"/>
        <v>33766.73731538529</v>
      </c>
      <c r="H9031">
        <f t="shared" si="916"/>
        <v>40804.531619300091</v>
      </c>
      <c r="I9031">
        <f t="shared" si="916"/>
        <v>12373.685870824898</v>
      </c>
      <c r="J9031">
        <f t="shared" si="916"/>
        <v>52038.153767212498</v>
      </c>
      <c r="K9031">
        <f t="shared" si="916"/>
        <v>24356.997335510641</v>
      </c>
      <c r="L9031">
        <f t="shared" si="916"/>
        <v>23560.230512052367</v>
      </c>
      <c r="M9031">
        <f t="shared" si="916"/>
        <v>70848.707839086303</v>
      </c>
      <c r="N9031">
        <f t="shared" si="916"/>
        <v>14862.835447692698</v>
      </c>
    </row>
    <row r="9032" spans="3:14">
      <c r="C9032">
        <v>91</v>
      </c>
      <c r="D9032">
        <v>13</v>
      </c>
      <c r="E9032">
        <f t="shared" si="916"/>
        <v>69796.559492028377</v>
      </c>
      <c r="F9032">
        <f t="shared" si="916"/>
        <v>111423.053400362</v>
      </c>
      <c r="G9032">
        <f t="shared" si="916"/>
        <v>33802.332706987298</v>
      </c>
      <c r="H9032">
        <f t="shared" si="916"/>
        <v>40465.538514695407</v>
      </c>
      <c r="I9032">
        <f t="shared" si="916"/>
        <v>12075.628791052266</v>
      </c>
      <c r="J9032">
        <f t="shared" si="916"/>
        <v>52117.180770539118</v>
      </c>
      <c r="K9032">
        <f t="shared" si="916"/>
        <v>24109.514602586594</v>
      </c>
      <c r="L9032">
        <f t="shared" si="916"/>
        <v>23310.593247355413</v>
      </c>
      <c r="M9032">
        <f t="shared" si="916"/>
        <v>70802.998698687021</v>
      </c>
      <c r="N9032">
        <f t="shared" si="916"/>
        <v>14766.878687268165</v>
      </c>
    </row>
    <row r="9033" spans="3:14">
      <c r="C9033">
        <v>91</v>
      </c>
      <c r="D9033">
        <v>14</v>
      </c>
      <c r="E9033">
        <f t="shared" si="916"/>
        <v>69836.768750637711</v>
      </c>
      <c r="F9033">
        <f t="shared" si="916"/>
        <v>111172.92995562385</v>
      </c>
      <c r="G9033">
        <f t="shared" si="916"/>
        <v>33832.914941360679</v>
      </c>
      <c r="H9033">
        <f t="shared" si="916"/>
        <v>40175.014081442547</v>
      </c>
      <c r="I9033">
        <f t="shared" si="916"/>
        <v>11820.266845609774</v>
      </c>
      <c r="J9033">
        <f t="shared" si="916"/>
        <v>52184.996948173088</v>
      </c>
      <c r="K9033">
        <f t="shared" si="916"/>
        <v>23897.48925824387</v>
      </c>
      <c r="L9033">
        <f t="shared" si="916"/>
        <v>23096.701474940273</v>
      </c>
      <c r="M9033">
        <f t="shared" si="916"/>
        <v>70763.942690426818</v>
      </c>
      <c r="N9033">
        <f t="shared" si="916"/>
        <v>14684.709637623928</v>
      </c>
    </row>
    <row r="9034" spans="3:14">
      <c r="C9034">
        <v>91</v>
      </c>
      <c r="D9034">
        <v>15</v>
      </c>
      <c r="E9034">
        <f t="shared" si="916"/>
        <v>69871.646333126191</v>
      </c>
      <c r="F9034">
        <f t="shared" si="916"/>
        <v>110956.24977184634</v>
      </c>
      <c r="G9034">
        <f t="shared" si="916"/>
        <v>33859.486649951155</v>
      </c>
      <c r="H9034">
        <f t="shared" si="916"/>
        <v>39923.264585271143</v>
      </c>
      <c r="I9034">
        <f t="shared" si="916"/>
        <v>11599.061007631404</v>
      </c>
      <c r="J9034">
        <f t="shared" si="916"/>
        <v>52243.844465252936</v>
      </c>
      <c r="K9034">
        <f t="shared" si="916"/>
        <v>23713.829824766202</v>
      </c>
      <c r="L9034">
        <f t="shared" si="916"/>
        <v>22911.406096350576</v>
      </c>
      <c r="M9034">
        <f t="shared" si="916"/>
        <v>70730.209187877874</v>
      </c>
      <c r="N9034">
        <f t="shared" si="916"/>
        <v>14613.570756603931</v>
      </c>
    </row>
    <row r="9035" spans="3:14">
      <c r="C9035">
        <v>91</v>
      </c>
      <c r="D9035">
        <v>16</v>
      </c>
      <c r="E9035">
        <f t="shared" si="916"/>
        <v>69902.191928766508</v>
      </c>
      <c r="F9035">
        <f t="shared" si="916"/>
        <v>110766.74223759936</v>
      </c>
      <c r="G9035">
        <f t="shared" si="916"/>
        <v>33882.799806343042</v>
      </c>
      <c r="H9035">
        <f t="shared" si="916"/>
        <v>39703.019725478429</v>
      </c>
      <c r="I9035">
        <f t="shared" si="916"/>
        <v>11405.607006967624</v>
      </c>
      <c r="J9035">
        <f t="shared" si="916"/>
        <v>52295.404945632559</v>
      </c>
      <c r="K9035">
        <f t="shared" si="916"/>
        <v>23553.217693866405</v>
      </c>
      <c r="L9035">
        <f t="shared" si="916"/>
        <v>22749.345287744061</v>
      </c>
      <c r="M9035">
        <f t="shared" si="916"/>
        <v>70700.800221219353</v>
      </c>
      <c r="N9035">
        <f t="shared" si="916"/>
        <v>14551.393887591124</v>
      </c>
    </row>
    <row r="9036" spans="3:14">
      <c r="C9036">
        <v>91</v>
      </c>
      <c r="D9036">
        <v>17</v>
      </c>
      <c r="E9036">
        <f t="shared" si="916"/>
        <v>69929.170005825988</v>
      </c>
      <c r="F9036">
        <f t="shared" si="916"/>
        <v>110599.6121794363</v>
      </c>
      <c r="G9036">
        <f t="shared" si="916"/>
        <v>33903.429449159601</v>
      </c>
      <c r="H9036">
        <f t="shared" si="916"/>
        <v>39508.719860350509</v>
      </c>
      <c r="I9036">
        <f t="shared" si="916"/>
        <v>11235.007460562925</v>
      </c>
      <c r="J9036">
        <f t="shared" si="916"/>
        <v>52340.96433696492</v>
      </c>
      <c r="K9036">
        <f t="shared" si="916"/>
        <v>23411.585694501311</v>
      </c>
      <c r="L9036">
        <f t="shared" si="916"/>
        <v>22606.418830888393</v>
      </c>
      <c r="M9036">
        <f t="shared" si="916"/>
        <v>70674.95263705877</v>
      </c>
      <c r="N9036">
        <f t="shared" si="916"/>
        <v>14496.597499054835</v>
      </c>
    </row>
    <row r="9037" spans="3:14">
      <c r="C9037">
        <v>91</v>
      </c>
      <c r="D9037">
        <v>18</v>
      </c>
      <c r="E9037">
        <f t="shared" si="916"/>
        <v>69953.175150734751</v>
      </c>
      <c r="F9037">
        <f t="shared" si="916"/>
        <v>110451.13001800989</v>
      </c>
      <c r="G9037">
        <f t="shared" si="916"/>
        <v>33921.822830663397</v>
      </c>
      <c r="H9037">
        <f t="shared" si="916"/>
        <v>39336.040824109936</v>
      </c>
      <c r="I9037">
        <f t="shared" si="916"/>
        <v>11083.453292707458</v>
      </c>
      <c r="J9037">
        <f t="shared" si="916"/>
        <v>52381.52282075792</v>
      </c>
      <c r="K9037">
        <f t="shared" si="916"/>
        <v>23285.770471415148</v>
      </c>
      <c r="L9037">
        <f t="shared" si="916"/>
        <v>22479.437667158447</v>
      </c>
      <c r="M9037">
        <f t="shared" si="916"/>
        <v>70652.072871646538</v>
      </c>
      <c r="N9037">
        <f t="shared" si="916"/>
        <v>14447.951510915638</v>
      </c>
    </row>
    <row r="9038" spans="3:14">
      <c r="C9038">
        <v>91</v>
      </c>
      <c r="D9038">
        <v>19</v>
      </c>
      <c r="E9038">
        <f t="shared" si="916"/>
        <v>69974.676773832398</v>
      </c>
      <c r="F9038">
        <f t="shared" si="916"/>
        <v>110318.35134857221</v>
      </c>
      <c r="G9038">
        <f t="shared" si="916"/>
        <v>33938.333044745916</v>
      </c>
      <c r="H9038">
        <f t="shared" si="916"/>
        <v>39181.568801669215</v>
      </c>
      <c r="I9038">
        <f t="shared" si="916"/>
        <v>10947.937338367132</v>
      </c>
      <c r="J9038">
        <f t="shared" si="916"/>
        <v>52417.870013991436</v>
      </c>
      <c r="K9038">
        <f t="shared" si="916"/>
        <v>23173.274638879648</v>
      </c>
      <c r="L9038">
        <f t="shared" si="916"/>
        <v>22365.884118692247</v>
      </c>
      <c r="M9038">
        <f t="shared" si="916"/>
        <v>70631.692322022354</v>
      </c>
      <c r="N9038">
        <f t="shared" si="916"/>
        <v>14404.484807321363</v>
      </c>
    </row>
    <row r="9039" spans="3:14">
      <c r="C9039">
        <v>91</v>
      </c>
      <c r="D9039">
        <v>20</v>
      </c>
      <c r="E9039">
        <f t="shared" si="916"/>
        <v>69994.050403390604</v>
      </c>
      <c r="F9039">
        <f t="shared" si="916"/>
        <v>110198.92064732498</v>
      </c>
      <c r="G9039">
        <f t="shared" si="916"/>
        <v>33953.242566520341</v>
      </c>
      <c r="H9039">
        <f t="shared" si="916"/>
        <v>39042.572740958378</v>
      </c>
      <c r="I9039">
        <f t="shared" si="916"/>
        <v>10826.053865514677</v>
      </c>
      <c r="J9039">
        <f t="shared" si="916"/>
        <v>52450.637610249396</v>
      </c>
      <c r="K9039">
        <f t="shared" si="916"/>
        <v>23072.100288312227</v>
      </c>
      <c r="L9039">
        <f t="shared" si="916"/>
        <v>22263.744043200244</v>
      </c>
      <c r="M9039">
        <f t="shared" si="916"/>
        <v>70613.436105818022</v>
      </c>
      <c r="N9039">
        <f t="shared" si="916"/>
        <v>14365.42049559027</v>
      </c>
    </row>
    <row r="9040" spans="3:14">
      <c r="C9040">
        <v>91</v>
      </c>
      <c r="D9040">
        <v>21</v>
      </c>
      <c r="E9040">
        <f t="shared" ref="E9040:N9049" si="917">E$3/$C9040/$E$12+($D9040-1)*$C9040*$E$12*E$2*E$4/(2*$D9040)+$D9040*E$5/($C9040*$E$12)+$C9040*$E$12*E$2*E$6/(2*$D9040)</f>
        <v>70011.600038486416</v>
      </c>
      <c r="F9040">
        <f t="shared" si="917"/>
        <v>110090.93106166953</v>
      </c>
      <c r="G9040">
        <f t="shared" si="917"/>
        <v>33966.780066316416</v>
      </c>
      <c r="H9040">
        <f t="shared" si="917"/>
        <v>38916.841790301718</v>
      </c>
      <c r="I9040">
        <f t="shared" si="917"/>
        <v>10715.855376794683</v>
      </c>
      <c r="J9040">
        <f t="shared" si="917"/>
        <v>52480.336980528329</v>
      </c>
      <c r="K9040">
        <f t="shared" si="917"/>
        <v>22980.630065146011</v>
      </c>
      <c r="L9040">
        <f t="shared" si="917"/>
        <v>22171.386944543254</v>
      </c>
      <c r="M9040">
        <f t="shared" si="917"/>
        <v>70597.000746830672</v>
      </c>
      <c r="N9040">
        <f t="shared" si="917"/>
        <v>14330.129662599047</v>
      </c>
    </row>
    <row r="9041" spans="3:14">
      <c r="C9041">
        <v>91</v>
      </c>
      <c r="D9041">
        <v>22</v>
      </c>
      <c r="E9041">
        <f t="shared" si="917"/>
        <v>70027.574405637439</v>
      </c>
      <c r="F9041">
        <f t="shared" si="917"/>
        <v>109992.82243947971</v>
      </c>
      <c r="G9041">
        <f t="shared" si="917"/>
        <v>33979.132638040268</v>
      </c>
      <c r="H9041">
        <f t="shared" si="917"/>
        <v>38802.567071055499</v>
      </c>
      <c r="I9041">
        <f t="shared" si="917"/>
        <v>10615.748465279996</v>
      </c>
      <c r="J9041">
        <f t="shared" si="917"/>
        <v>52507.386519279906</v>
      </c>
      <c r="K9041">
        <f t="shared" si="917"/>
        <v>22897.540679280843</v>
      </c>
      <c r="L9041">
        <f t="shared" si="917"/>
        <v>22087.478780425608</v>
      </c>
      <c r="M9041">
        <f t="shared" si="917"/>
        <v>70582.137946348943</v>
      </c>
      <c r="N9041">
        <f t="shared" si="917"/>
        <v>14298.097743064987</v>
      </c>
    </row>
    <row r="9042" spans="3:14">
      <c r="C9042">
        <v>91</v>
      </c>
      <c r="D9042">
        <v>23</v>
      </c>
      <c r="E9042">
        <f t="shared" si="917"/>
        <v>70042.178974575567</v>
      </c>
      <c r="F9042">
        <f t="shared" si="917"/>
        <v>109903.30595943391</v>
      </c>
      <c r="G9042">
        <f t="shared" si="917"/>
        <v>33990.45483752741</v>
      </c>
      <c r="H9042">
        <f t="shared" si="917"/>
        <v>38698.254292166159</v>
      </c>
      <c r="I9042">
        <f t="shared" si="917"/>
        <v>10524.416838291661</v>
      </c>
      <c r="J9042">
        <f t="shared" si="917"/>
        <v>52532.131856703338</v>
      </c>
      <c r="K9042">
        <f t="shared" si="917"/>
        <v>22821.738978025256</v>
      </c>
      <c r="L9042">
        <f t="shared" si="917"/>
        <v>22010.917515907382</v>
      </c>
      <c r="M9042">
        <f t="shared" si="917"/>
        <v>70568.642588046001</v>
      </c>
      <c r="N9042">
        <f t="shared" si="917"/>
        <v>14268.899661319761</v>
      </c>
    </row>
    <row r="9043" spans="3:14">
      <c r="C9043">
        <v>91</v>
      </c>
      <c r="D9043">
        <v>24</v>
      </c>
      <c r="E9043">
        <f t="shared" si="917"/>
        <v>70055.584970077485</v>
      </c>
      <c r="F9043">
        <f t="shared" si="917"/>
        <v>109821.30760376417</v>
      </c>
      <c r="G9043">
        <f t="shared" si="917"/>
        <v>34000.87546130742</v>
      </c>
      <c r="H9043">
        <f t="shared" si="917"/>
        <v>38602.658211089132</v>
      </c>
      <c r="I9043">
        <f t="shared" si="917"/>
        <v>10440.763585263889</v>
      </c>
      <c r="J9043">
        <f t="shared" si="917"/>
        <v>52554.861017964649</v>
      </c>
      <c r="K9043">
        <f t="shared" si="917"/>
        <v>22752.314000803086</v>
      </c>
      <c r="L9043">
        <f t="shared" si="917"/>
        <v>21940.784788538658</v>
      </c>
      <c r="M9043">
        <f t="shared" si="917"/>
        <v>70556.343741649485</v>
      </c>
      <c r="N9043">
        <f t="shared" si="917"/>
        <v>14242.18118763977</v>
      </c>
    </row>
    <row r="9044" spans="3:14">
      <c r="C9044">
        <v>91</v>
      </c>
      <c r="D9044">
        <v>25</v>
      </c>
      <c r="E9044">
        <f t="shared" si="917"/>
        <v>70067.936220955482</v>
      </c>
      <c r="F9044">
        <f t="shared" si="917"/>
        <v>109745.92519754532</v>
      </c>
      <c r="G9044">
        <f t="shared" si="917"/>
        <v>34010.502698465178</v>
      </c>
      <c r="H9044">
        <f t="shared" si="917"/>
        <v>38514.73282408691</v>
      </c>
      <c r="I9044">
        <f t="shared" si="917"/>
        <v>10363.867301321408</v>
      </c>
      <c r="J9044">
        <f t="shared" si="917"/>
        <v>52575.815944203299</v>
      </c>
      <c r="K9044">
        <f t="shared" si="917"/>
        <v>22688.5005407303</v>
      </c>
      <c r="L9044">
        <f t="shared" si="917"/>
        <v>21876.309173861486</v>
      </c>
      <c r="M9044">
        <f t="shared" si="917"/>
        <v>70545.097825730627</v>
      </c>
      <c r="N9044">
        <f t="shared" si="917"/>
        <v>14217.644769057177</v>
      </c>
    </row>
    <row r="9045" spans="3:14">
      <c r="C9045">
        <v>91</v>
      </c>
      <c r="D9045">
        <v>26</v>
      </c>
      <c r="E9045">
        <f t="shared" si="917"/>
        <v>70079.354428512306</v>
      </c>
      <c r="F9045">
        <f t="shared" si="917"/>
        <v>109676.3953619946</v>
      </c>
      <c r="G9045">
        <f t="shared" si="917"/>
        <v>34019.428093610921</v>
      </c>
      <c r="H9045">
        <f t="shared" si="917"/>
        <v>38433.59305107392</v>
      </c>
      <c r="I9045">
        <f t="shared" si="917"/>
        <v>10292.948336185147</v>
      </c>
      <c r="J9045">
        <f t="shared" si="917"/>
        <v>52595.201354844983</v>
      </c>
      <c r="K9045">
        <f t="shared" si="917"/>
        <v>22629.651115058907</v>
      </c>
      <c r="L9045">
        <f t="shared" si="917"/>
        <v>21816.837928103771</v>
      </c>
      <c r="M9045">
        <f t="shared" si="917"/>
        <v>70534.783348311248</v>
      </c>
      <c r="N9045">
        <f t="shared" si="917"/>
        <v>14195.038629983832</v>
      </c>
    </row>
    <row r="9046" spans="3:14">
      <c r="C9046">
        <v>91</v>
      </c>
      <c r="D9046">
        <v>27</v>
      </c>
      <c r="E9046">
        <f t="shared" si="917"/>
        <v>70089.943264228161</v>
      </c>
      <c r="F9046">
        <f t="shared" si="917"/>
        <v>109612.06781148219</v>
      </c>
      <c r="G9046">
        <f t="shared" si="917"/>
        <v>34027.729629190435</v>
      </c>
      <c r="H9046">
        <f t="shared" si="917"/>
        <v>38358.484934940294</v>
      </c>
      <c r="I9046">
        <f t="shared" si="917"/>
        <v>10227.342543321083</v>
      </c>
      <c r="J9046">
        <f t="shared" si="917"/>
        <v>52613.191640511563</v>
      </c>
      <c r="K9046">
        <f t="shared" si="917"/>
        <v>22575.214164410965</v>
      </c>
      <c r="L9046">
        <f t="shared" si="917"/>
        <v>21761.815010274462</v>
      </c>
      <c r="M9046">
        <f t="shared" si="917"/>
        <v>70525.296816224742</v>
      </c>
      <c r="N9046">
        <f t="shared" si="917"/>
        <v>14174.148294918698</v>
      </c>
    </row>
    <row r="9047" spans="3:14">
      <c r="C9047">
        <v>91</v>
      </c>
      <c r="D9047">
        <v>28</v>
      </c>
      <c r="E9047">
        <f t="shared" si="917"/>
        <v>70099.791589371656</v>
      </c>
      <c r="F9047">
        <f t="shared" si="917"/>
        <v>109552.38515832546</v>
      </c>
      <c r="G9047">
        <f t="shared" si="917"/>
        <v>34035.474147300098</v>
      </c>
      <c r="H9047">
        <f t="shared" si="917"/>
        <v>38288.762226734631</v>
      </c>
      <c r="I9047">
        <f t="shared" si="917"/>
        <v>10166.480654271478</v>
      </c>
      <c r="J9047">
        <f t="shared" si="917"/>
        <v>52629.936278878988</v>
      </c>
      <c r="K9047">
        <f t="shared" si="917"/>
        <v>22524.716923605392</v>
      </c>
      <c r="L9047">
        <f t="shared" si="917"/>
        <v>21710.763813809797</v>
      </c>
      <c r="M9047">
        <f t="shared" si="917"/>
        <v>70516.549521042572</v>
      </c>
      <c r="N9047">
        <f t="shared" si="917"/>
        <v>14154.789927718046</v>
      </c>
    </row>
    <row r="9048" spans="3:14">
      <c r="C9048">
        <v>91</v>
      </c>
      <c r="D9048">
        <v>29</v>
      </c>
      <c r="E9048">
        <f t="shared" si="917"/>
        <v>70108.976008484795</v>
      </c>
      <c r="F9048">
        <f t="shared" si="917"/>
        <v>109496.86689590132</v>
      </c>
      <c r="G9048">
        <f t="shared" si="917"/>
        <v>34042.719270436792</v>
      </c>
      <c r="H9048">
        <f t="shared" si="917"/>
        <v>38223.867815291989</v>
      </c>
      <c r="I9048">
        <f t="shared" si="917"/>
        <v>10109.871920365875</v>
      </c>
      <c r="J9048">
        <f t="shared" si="917"/>
        <v>52645.564130012637</v>
      </c>
      <c r="K9048">
        <f t="shared" si="917"/>
        <v>22477.751836451589</v>
      </c>
      <c r="L9048">
        <f t="shared" si="917"/>
        <v>21663.273470982393</v>
      </c>
      <c r="M9048">
        <f t="shared" si="917"/>
        <v>70508.464989981527</v>
      </c>
      <c r="N9048">
        <f t="shared" si="917"/>
        <v>14136.805048947608</v>
      </c>
    </row>
    <row r="9049" spans="3:14">
      <c r="C9049">
        <v>91</v>
      </c>
      <c r="D9049">
        <v>30</v>
      </c>
      <c r="E9049">
        <f t="shared" si="917"/>
        <v>70117.562912170586</v>
      </c>
      <c r="F9049">
        <f t="shared" si="917"/>
        <v>109445.09658513658</v>
      </c>
      <c r="G9049">
        <f t="shared" si="917"/>
        <v>34049.514938097833</v>
      </c>
      <c r="H9049">
        <f t="shared" si="917"/>
        <v>38163.318870936062</v>
      </c>
      <c r="I9049">
        <f t="shared" si="917"/>
        <v>10057.091026089871</v>
      </c>
      <c r="J9049">
        <f t="shared" si="917"/>
        <v>52660.186872635917</v>
      </c>
      <c r="K9049">
        <f t="shared" si="917"/>
        <v>22433.965687584401</v>
      </c>
      <c r="L9049">
        <f t="shared" si="917"/>
        <v>21618.987896428534</v>
      </c>
      <c r="M9049">
        <f t="shared" si="917"/>
        <v>70500.976946629511</v>
      </c>
      <c r="N9049">
        <f t="shared" si="917"/>
        <v>14120.056309764375</v>
      </c>
    </row>
    <row r="9050" spans="3:14">
      <c r="C9050">
        <v>91</v>
      </c>
      <c r="D9050">
        <v>31</v>
      </c>
      <c r="E9050">
        <f t="shared" ref="E9050:N9059" si="918">E$3/$C9050/$E$12+($D9050-1)*$C9050*$E$12*E$2*E$4/(2*$D9050)+$D9050*E$5/($C9050*$E$12)+$C9050*$E$12*E$2*E$6/(2*$D9050)</f>
        <v>70125.610124502651</v>
      </c>
      <c r="F9050">
        <f t="shared" si="918"/>
        <v>109396.71152103193</v>
      </c>
      <c r="G9050">
        <f t="shared" si="918"/>
        <v>34055.904645974391</v>
      </c>
      <c r="H9050">
        <f t="shared" si="918"/>
        <v>38106.694864593948</v>
      </c>
      <c r="I9050">
        <f t="shared" si="918"/>
        <v>10007.767535350275</v>
      </c>
      <c r="J9050">
        <f t="shared" si="918"/>
        <v>52673.901775314349</v>
      </c>
      <c r="K9050">
        <f t="shared" si="918"/>
        <v>22393.050837814786</v>
      </c>
      <c r="L9050">
        <f t="shared" si="918"/>
        <v>21577.596951283038</v>
      </c>
      <c r="M9050">
        <f t="shared" si="918"/>
        <v>70494.027666369526</v>
      </c>
      <c r="N9050">
        <f t="shared" si="918"/>
        <v>14104.424083756672</v>
      </c>
    </row>
    <row r="9051" spans="3:14">
      <c r="C9051">
        <v>91</v>
      </c>
      <c r="D9051">
        <v>32</v>
      </c>
      <c r="E9051">
        <f t="shared" si="918"/>
        <v>70133.168241545412</v>
      </c>
      <c r="F9051">
        <f t="shared" si="918"/>
        <v>109351.39433671297</v>
      </c>
      <c r="G9051">
        <f t="shared" si="918"/>
        <v>34061.926452796259</v>
      </c>
      <c r="H9051">
        <f t="shared" si="918"/>
        <v>38053.627833326849</v>
      </c>
      <c r="I9051">
        <f t="shared" si="918"/>
        <v>9961.5773165655555</v>
      </c>
      <c r="J9051">
        <f t="shared" si="918"/>
        <v>52686.793948042745</v>
      </c>
      <c r="K9051">
        <f t="shared" si="918"/>
        <v>22354.738102852345</v>
      </c>
      <c r="L9051">
        <f t="shared" si="918"/>
        <v>21538.829264038868</v>
      </c>
      <c r="M9051">
        <f t="shared" si="918"/>
        <v>70487.566640161662</v>
      </c>
      <c r="N9051">
        <f t="shared" si="918"/>
        <v>14089.803697814303</v>
      </c>
    </row>
    <row r="9052" spans="3:14">
      <c r="C9052">
        <v>91</v>
      </c>
      <c r="D9052">
        <v>33</v>
      </c>
      <c r="E9052">
        <f t="shared" si="918"/>
        <v>70140.281726506961</v>
      </c>
      <c r="F9052">
        <f t="shared" si="918"/>
        <v>109308.8661340174</v>
      </c>
      <c r="G9052">
        <f t="shared" si="918"/>
        <v>34067.613804113877</v>
      </c>
      <c r="H9052">
        <f t="shared" si="918"/>
        <v>38003.7944157643</v>
      </c>
      <c r="I9052">
        <f t="shared" si="918"/>
        <v>9918.2355268307219</v>
      </c>
      <c r="J9052">
        <f t="shared" si="918"/>
        <v>52698.938184452934</v>
      </c>
      <c r="K9052">
        <f t="shared" si="918"/>
        <v>22318.790926805519</v>
      </c>
      <c r="L9052">
        <f t="shared" si="918"/>
        <v>21502.446356704993</v>
      </c>
      <c r="M9052">
        <f t="shared" si="918"/>
        <v>70481.549481273934</v>
      </c>
      <c r="N9052">
        <f t="shared" si="918"/>
        <v>14076.103166476774</v>
      </c>
    </row>
    <row r="9053" spans="3:14">
      <c r="C9053">
        <v>91</v>
      </c>
      <c r="D9053">
        <v>34</v>
      </c>
      <c r="E9053">
        <f t="shared" si="918"/>
        <v>70146.989811629799</v>
      </c>
      <c r="F9053">
        <f t="shared" si="918"/>
        <v>109268.88082633135</v>
      </c>
      <c r="G9053">
        <f t="shared" si="918"/>
        <v>34072.996210707031</v>
      </c>
      <c r="H9053">
        <f t="shared" si="918"/>
        <v>37956.909293050034</v>
      </c>
      <c r="I9053">
        <f t="shared" si="918"/>
        <v>9877.4908341707815</v>
      </c>
      <c r="J9053">
        <f t="shared" si="918"/>
        <v>52710.400478925949</v>
      </c>
      <c r="K9053">
        <f t="shared" si="918"/>
        <v>22285.000583887642</v>
      </c>
      <c r="L9053">
        <f t="shared" si="918"/>
        <v>21468.237807524631</v>
      </c>
      <c r="M9053">
        <f t="shared" si="918"/>
        <v>70475.937024942788</v>
      </c>
      <c r="N9053">
        <f t="shared" si="918"/>
        <v>14063.241326102489</v>
      </c>
    </row>
    <row r="9054" spans="3:14">
      <c r="C9054">
        <v>91</v>
      </c>
      <c r="D9054">
        <v>35</v>
      </c>
      <c r="E9054">
        <f t="shared" si="918"/>
        <v>70153.327245471519</v>
      </c>
      <c r="F9054">
        <f t="shared" si="918"/>
        <v>109231.22045122547</v>
      </c>
      <c r="G9054">
        <f t="shared" si="918"/>
        <v>34078.099810694948</v>
      </c>
      <c r="H9054">
        <f t="shared" si="918"/>
        <v>37912.719754197038</v>
      </c>
      <c r="I9054">
        <f t="shared" si="918"/>
        <v>9839.1206302650317</v>
      </c>
      <c r="J9054">
        <f t="shared" si="918"/>
        <v>52721.239283627801</v>
      </c>
      <c r="K9054">
        <f t="shared" si="918"/>
        <v>22253.182202687662</v>
      </c>
      <c r="L9054">
        <f t="shared" si="918"/>
        <v>21436.017242941754</v>
      </c>
      <c r="M9054">
        <f t="shared" si="918"/>
        <v>70470.694582377706</v>
      </c>
      <c r="N9054">
        <f t="shared" si="918"/>
        <v>14051.146288894592</v>
      </c>
    </row>
    <row r="9055" spans="3:14">
      <c r="C9055">
        <v>91</v>
      </c>
      <c r="D9055">
        <v>36</v>
      </c>
      <c r="E9055">
        <f t="shared" si="918"/>
        <v>70159.324915638877</v>
      </c>
      <c r="F9055">
        <f t="shared" si="918"/>
        <v>109195.69126431807</v>
      </c>
      <c r="G9055">
        <f t="shared" si="918"/>
        <v>34082.947837961423</v>
      </c>
      <c r="H9055">
        <f t="shared" si="918"/>
        <v>37871.001167216891</v>
      </c>
      <c r="I9055">
        <f t="shared" si="918"/>
        <v>9802.9270410506233</v>
      </c>
      <c r="J9055">
        <f t="shared" si="918"/>
        <v>52731.506556039458</v>
      </c>
      <c r="K9055">
        <f t="shared" si="918"/>
        <v>22223.171453062409</v>
      </c>
      <c r="L9055">
        <f t="shared" si="918"/>
        <v>21405.618997573241</v>
      </c>
      <c r="M9055">
        <f t="shared" si="918"/>
        <v>70465.791319098105</v>
      </c>
      <c r="N9055">
        <f t="shared" si="918"/>
        <v>14039.75415458922</v>
      </c>
    </row>
    <row r="9056" spans="3:14">
      <c r="C9056">
        <v>91</v>
      </c>
      <c r="D9056">
        <v>37</v>
      </c>
      <c r="E9056">
        <f t="shared" si="918"/>
        <v>70165.010370537857</v>
      </c>
      <c r="F9056">
        <f t="shared" si="918"/>
        <v>109162.12046656598</v>
      </c>
      <c r="G9056">
        <f t="shared" si="918"/>
        <v>34087.561014618987</v>
      </c>
      <c r="H9056">
        <f t="shared" si="918"/>
        <v>37831.553184660406</v>
      </c>
      <c r="I9056">
        <f t="shared" si="918"/>
        <v>9768.7335842552857</v>
      </c>
      <c r="J9056">
        <f t="shared" si="918"/>
        <v>52741.248636616845</v>
      </c>
      <c r="K9056">
        <f t="shared" si="918"/>
        <v>22194.821770289615</v>
      </c>
      <c r="L9056">
        <f t="shared" si="918"/>
        <v>21376.895315807124</v>
      </c>
      <c r="M9056">
        <f t="shared" si="918"/>
        <v>70461.199734080874</v>
      </c>
      <c r="N9056">
        <f t="shared" si="918"/>
        <v>14029.007931059141</v>
      </c>
    </row>
    <row r="9057" spans="3:14">
      <c r="C9057">
        <v>91</v>
      </c>
      <c r="D9057">
        <v>38</v>
      </c>
      <c r="E9057">
        <f t="shared" si="918"/>
        <v>70170.408258742362</v>
      </c>
      <c r="F9057">
        <f t="shared" si="918"/>
        <v>109130.35344829909</v>
      </c>
      <c r="G9057">
        <f t="shared" si="918"/>
        <v>34091.957881505172</v>
      </c>
      <c r="H9057">
        <f t="shared" si="918"/>
        <v>37794.196548283653</v>
      </c>
      <c r="I9057">
        <f t="shared" si="918"/>
        <v>9736.3823546880376</v>
      </c>
      <c r="J9057">
        <f t="shared" si="918"/>
        <v>52750.506987873217</v>
      </c>
      <c r="K9057">
        <f t="shared" si="918"/>
        <v>22168.002017512503</v>
      </c>
      <c r="L9057">
        <f t="shared" si="918"/>
        <v>21349.713995253736</v>
      </c>
      <c r="M9057">
        <f t="shared" si="918"/>
        <v>70456.89522114741</v>
      </c>
      <c r="N9057">
        <f t="shared" si="918"/>
        <v>14018.85662534841</v>
      </c>
    </row>
    <row r="9058" spans="3:14">
      <c r="C9058">
        <v>91</v>
      </c>
      <c r="D9058">
        <v>39</v>
      </c>
      <c r="E9058">
        <f t="shared" si="918"/>
        <v>70175.540700767306</v>
      </c>
      <c r="F9058">
        <f t="shared" si="918"/>
        <v>109100.25145724934</v>
      </c>
      <c r="G9058">
        <f t="shared" si="918"/>
        <v>34096.15507783318</v>
      </c>
      <c r="H9058">
        <f t="shared" si="918"/>
        <v>37758.770385303564</v>
      </c>
      <c r="I9058">
        <f t="shared" si="918"/>
        <v>9705.7316425621029</v>
      </c>
      <c r="J9058">
        <f t="shared" si="918"/>
        <v>52759.31881975635</v>
      </c>
      <c r="K9058">
        <f t="shared" si="918"/>
        <v>22142.594507808339</v>
      </c>
      <c r="L9058">
        <f t="shared" si="918"/>
        <v>21323.956392742872</v>
      </c>
      <c r="M9058">
        <f t="shared" si="918"/>
        <v>70452.855697829742</v>
      </c>
      <c r="N9058">
        <f t="shared" si="918"/>
        <v>14009.254474547852</v>
      </c>
    </row>
    <row r="9059" spans="3:14">
      <c r="C9059">
        <v>91</v>
      </c>
      <c r="D9059">
        <v>40</v>
      </c>
      <c r="E9059">
        <f t="shared" si="918"/>
        <v>70180.427605076111</v>
      </c>
      <c r="F9059">
        <f t="shared" si="918"/>
        <v>109071.68961637538</v>
      </c>
      <c r="G9059">
        <f t="shared" si="918"/>
        <v>34100.167578894878</v>
      </c>
      <c r="H9059">
        <f t="shared" si="918"/>
        <v>37725.129910215372</v>
      </c>
      <c r="I9059">
        <f t="shared" si="918"/>
        <v>9676.6539090693859</v>
      </c>
      <c r="J9059">
        <f t="shared" si="918"/>
        <v>52767.717621219228</v>
      </c>
      <c r="K9059">
        <f t="shared" si="918"/>
        <v>22118.493322946637</v>
      </c>
      <c r="L9059">
        <f t="shared" si="918"/>
        <v>21299.515729421324</v>
      </c>
      <c r="M9059">
        <f t="shared" si="918"/>
        <v>70449.061289906647</v>
      </c>
      <c r="N9059">
        <f t="shared" si="918"/>
        <v>14000.160292039194</v>
      </c>
    </row>
    <row r="9060" spans="3:14">
      <c r="C9060">
        <v>91</v>
      </c>
      <c r="D9060">
        <v>41</v>
      </c>
      <c r="E9060">
        <f t="shared" ref="E9060:N9069" si="919">E$3/$C9060/$E$12+($D9060-1)*$C9060*$E$12*E$2*E$4/(2*$D9060)+$D9060*E$5/($C9060*$E$12)+$C9060*$E$12*E$2*E$6/(2*$D9060)</f>
        <v>70185.086937843225</v>
      </c>
      <c r="F9060">
        <f t="shared" si="919"/>
        <v>109044.55523176194</v>
      </c>
      <c r="G9060">
        <f t="shared" si="919"/>
        <v>34104.008898978042</v>
      </c>
      <c r="H9060">
        <f t="shared" si="919"/>
        <v>37693.144462929442</v>
      </c>
      <c r="I9060">
        <f t="shared" si="919"/>
        <v>9649.0340582123317</v>
      </c>
      <c r="J9060">
        <f t="shared" si="919"/>
        <v>52775.733613999917</v>
      </c>
      <c r="K9060">
        <f t="shared" si="919"/>
        <v>22095.602878182839</v>
      </c>
      <c r="L9060">
        <f t="shared" si="919"/>
        <v>21276.295643885016</v>
      </c>
      <c r="M9060">
        <f t="shared" si="919"/>
        <v>70445.494062105397</v>
      </c>
      <c r="N9060">
        <f t="shared" si="919"/>
        <v>13991.536909410843</v>
      </c>
    </row>
    <row r="9061" spans="3:14">
      <c r="C9061">
        <v>91</v>
      </c>
      <c r="D9061">
        <v>42</v>
      </c>
      <c r="E9061">
        <f t="shared" si="919"/>
        <v>70189.5349541787</v>
      </c>
      <c r="F9061">
        <f t="shared" si="919"/>
        <v>109018.74634224756</v>
      </c>
      <c r="G9061">
        <f t="shared" si="919"/>
        <v>34107.69126529542</v>
      </c>
      <c r="H9061">
        <f t="shared" si="919"/>
        <v>37662.69582717419</v>
      </c>
      <c r="I9061">
        <f t="shared" si="919"/>
        <v>9622.7679555169634</v>
      </c>
      <c r="J9061">
        <f t="shared" si="919"/>
        <v>52783.394141575707</v>
      </c>
      <c r="K9061">
        <f t="shared" si="919"/>
        <v>22073.836692081375</v>
      </c>
      <c r="L9061">
        <f t="shared" si="919"/>
        <v>21254.208952006426</v>
      </c>
      <c r="M9061">
        <f t="shared" si="919"/>
        <v>70442.137787274405</v>
      </c>
      <c r="N9061">
        <f t="shared" si="919"/>
        <v>13983.35069809991</v>
      </c>
    </row>
    <row r="9062" spans="3:14">
      <c r="C9062">
        <v>91</v>
      </c>
      <c r="D9062">
        <v>43</v>
      </c>
      <c r="E9062">
        <f t="shared" si="919"/>
        <v>70193.78639708941</v>
      </c>
      <c r="F9062">
        <f t="shared" si="919"/>
        <v>108994.17047142997</v>
      </c>
      <c r="G9062">
        <f t="shared" si="919"/>
        <v>34111.22576764461</v>
      </c>
      <c r="H9062">
        <f t="shared" si="919"/>
        <v>37633.676783540483</v>
      </c>
      <c r="I9062">
        <f t="shared" si="919"/>
        <v>9597.7611534371226</v>
      </c>
      <c r="J9062">
        <f t="shared" si="919"/>
        <v>52790.724003844625</v>
      </c>
      <c r="K9062">
        <f t="shared" si="919"/>
        <v>22053.116327991389</v>
      </c>
      <c r="L9062">
        <f t="shared" si="919"/>
        <v>21233.176579809427</v>
      </c>
      <c r="M9062">
        <f t="shared" si="919"/>
        <v>70438.977747764598</v>
      </c>
      <c r="N9062">
        <f t="shared" si="919"/>
        <v>13975.57115778194</v>
      </c>
    </row>
    <row r="9063" spans="3:14">
      <c r="C9063">
        <v>91</v>
      </c>
      <c r="D9063">
        <v>44</v>
      </c>
      <c r="E9063">
        <f t="shared" si="919"/>
        <v>70197.854669308857</v>
      </c>
      <c r="F9063">
        <f t="shared" si="919"/>
        <v>108970.74354985257</v>
      </c>
      <c r="G9063">
        <f t="shared" si="919"/>
        <v>34114.622487659828</v>
      </c>
      <c r="H9063">
        <f t="shared" si="919"/>
        <v>37605.989859838213</v>
      </c>
      <c r="I9063">
        <f t="shared" si="919"/>
        <v>9573.9277905671952</v>
      </c>
      <c r="J9063">
        <f t="shared" si="919"/>
        <v>52797.745746168504</v>
      </c>
      <c r="K9063">
        <f t="shared" si="919"/>
        <v>22033.370479866633</v>
      </c>
      <c r="L9063">
        <f t="shared" si="919"/>
        <v>21213.126641861192</v>
      </c>
      <c r="M9063">
        <f t="shared" si="919"/>
        <v>70436.000563894951</v>
      </c>
      <c r="N9063">
        <f t="shared" si="919"/>
        <v>13968.170560889213</v>
      </c>
    </row>
    <row r="9064" spans="3:14">
      <c r="C9064">
        <v>91</v>
      </c>
      <c r="D9064">
        <v>45</v>
      </c>
      <c r="E9064">
        <f t="shared" si="919"/>
        <v>70201.75198221649</v>
      </c>
      <c r="F9064">
        <f t="shared" si="919"/>
        <v>108948.38898089933</v>
      </c>
      <c r="G9064">
        <f t="shared" si="919"/>
        <v>34117.89061083</v>
      </c>
      <c r="H9064">
        <f t="shared" si="919"/>
        <v>37579.546248071965</v>
      </c>
      <c r="I9064">
        <f t="shared" si="919"/>
        <v>9551.1896376265304</v>
      </c>
      <c r="J9064">
        <f t="shared" si="919"/>
        <v>52804.479909877016</v>
      </c>
      <c r="K9064">
        <f t="shared" si="919"/>
        <v>22014.534179976101</v>
      </c>
      <c r="L9064">
        <f t="shared" si="919"/>
        <v>21193.993642545131</v>
      </c>
      <c r="M9064">
        <f t="shared" si="919"/>
        <v>70433.194045289492</v>
      </c>
      <c r="N9064">
        <f t="shared" si="919"/>
        <v>13961.123644526724</v>
      </c>
    </row>
    <row r="9065" spans="3:14">
      <c r="C9065">
        <v>91</v>
      </c>
      <c r="D9065">
        <v>46</v>
      </c>
      <c r="E9065">
        <f t="shared" si="919"/>
        <v>70205.489485332626</v>
      </c>
      <c r="F9065">
        <f t="shared" si="919"/>
        <v>108927.03682852956</v>
      </c>
      <c r="G9065">
        <f t="shared" si="919"/>
        <v>34121.038523905896</v>
      </c>
      <c r="H9065">
        <f t="shared" si="919"/>
        <v>37554.264862680699</v>
      </c>
      <c r="I9065">
        <f t="shared" si="919"/>
        <v>9529.4752678806071</v>
      </c>
      <c r="J9065">
        <f t="shared" si="919"/>
        <v>52810.94525009724</v>
      </c>
      <c r="K9065">
        <f t="shared" si="919"/>
        <v>21996.54810995669</v>
      </c>
      <c r="L9065">
        <f t="shared" si="919"/>
        <v>21175.717781515672</v>
      </c>
      <c r="M9065">
        <f t="shared" si="919"/>
        <v>70430.547061604884</v>
      </c>
      <c r="N9065">
        <f t="shared" si="919"/>
        <v>13954.407342572931</v>
      </c>
    </row>
    <row r="9066" spans="3:14">
      <c r="C9066">
        <v>91</v>
      </c>
      <c r="D9066">
        <v>47</v>
      </c>
      <c r="E9066">
        <f t="shared" si="919"/>
        <v>70209.077379282229</v>
      </c>
      <c r="F9066">
        <f t="shared" si="919"/>
        <v>108906.62310870603</v>
      </c>
      <c r="G9066">
        <f t="shared" si="919"/>
        <v>34124.073899872237</v>
      </c>
      <c r="H9066">
        <f t="shared" si="919"/>
        <v>37530.071519002151</v>
      </c>
      <c r="I9066">
        <f t="shared" si="919"/>
        <v>9508.7193334659296</v>
      </c>
      <c r="J9066">
        <f t="shared" si="919"/>
        <v>52817.158925775235</v>
      </c>
      <c r="K9066">
        <f t="shared" si="919"/>
        <v>21979.357999816624</v>
      </c>
      <c r="L9066">
        <f t="shared" si="919"/>
        <v>21158.244347818345</v>
      </c>
      <c r="M9066">
        <f t="shared" si="919"/>
        <v>70428.049429761086</v>
      </c>
      <c r="N9066">
        <f t="shared" si="919"/>
        <v>13948.000551980474</v>
      </c>
    </row>
    <row r="9067" spans="3:14">
      <c r="C9067">
        <v>91</v>
      </c>
      <c r="D9067">
        <v>48</v>
      </c>
      <c r="E9067">
        <f t="shared" si="919"/>
        <v>70212.525014638246</v>
      </c>
      <c r="F9067">
        <f t="shared" si="919"/>
        <v>108887.08916939459</v>
      </c>
      <c r="G9067">
        <f t="shared" si="919"/>
        <v>34127.003772298391</v>
      </c>
      <c r="H9067">
        <f t="shared" si="919"/>
        <v>37506.898214429304</v>
      </c>
      <c r="I9067">
        <f t="shared" si="919"/>
        <v>9488.8619321742954</v>
      </c>
      <c r="J9067">
        <f t="shared" si="919"/>
        <v>52823.136665944905</v>
      </c>
      <c r="K9067">
        <f t="shared" si="919"/>
        <v>21962.914102063449</v>
      </c>
      <c r="L9067">
        <f t="shared" si="919"/>
        <v>21141.523189744908</v>
      </c>
      <c r="M9067">
        <f t="shared" si="919"/>
        <v>70425.691815268059</v>
      </c>
      <c r="N9067">
        <f t="shared" si="919"/>
        <v>13941.883928289266</v>
      </c>
    </row>
    <row r="9068" spans="3:14">
      <c r="C9068">
        <v>91</v>
      </c>
      <c r="D9068">
        <v>49</v>
      </c>
      <c r="E9068">
        <f t="shared" si="919"/>
        <v>70215.840978661479</v>
      </c>
      <c r="F9068">
        <f t="shared" si="919"/>
        <v>108868.38114648224</v>
      </c>
      <c r="G9068">
        <f t="shared" si="919"/>
        <v>34129.834600584771</v>
      </c>
      <c r="H9068">
        <f t="shared" si="919"/>
        <v>37484.682497588343</v>
      </c>
      <c r="I9068">
        <f t="shared" si="919"/>
        <v>9469.8480517736825</v>
      </c>
      <c r="J9068">
        <f t="shared" si="919"/>
        <v>52828.892915637371</v>
      </c>
      <c r="K9068">
        <f t="shared" si="919"/>
        <v>21947.17073022449</v>
      </c>
      <c r="L9068">
        <f t="shared" si="919"/>
        <v>21125.508249604074</v>
      </c>
      <c r="M9068">
        <f t="shared" si="919"/>
        <v>70423.465645634904</v>
      </c>
      <c r="N9068">
        <f t="shared" si="919"/>
        <v>13936.039706178823</v>
      </c>
    </row>
    <row r="9069" spans="3:14">
      <c r="C9069">
        <v>91</v>
      </c>
      <c r="D9069">
        <v>50</v>
      </c>
      <c r="E9069">
        <f t="shared" si="919"/>
        <v>70219.033171631891</v>
      </c>
      <c r="F9069">
        <f t="shared" si="919"/>
        <v>108850.44948498506</v>
      </c>
      <c r="G9069">
        <f t="shared" si="919"/>
        <v>34132.572327379756</v>
      </c>
      <c r="H9069">
        <f t="shared" si="919"/>
        <v>37463.366913215323</v>
      </c>
      <c r="I9069">
        <f t="shared" si="919"/>
        <v>9451.6270810106307</v>
      </c>
      <c r="J9069">
        <f t="shared" si="919"/>
        <v>52834.440964281246</v>
      </c>
      <c r="K9069">
        <f t="shared" si="919"/>
        <v>21932.085852744902</v>
      </c>
      <c r="L9069">
        <f t="shared" si="919"/>
        <v>21110.15715431991</v>
      </c>
      <c r="M9069">
        <f t="shared" si="919"/>
        <v>70421.363034170048</v>
      </c>
      <c r="N9069">
        <f t="shared" si="919"/>
        <v>13930.451541554299</v>
      </c>
    </row>
    <row r="9070" spans="3:14">
      <c r="C9070">
        <v>91</v>
      </c>
      <c r="D9070">
        <v>51</v>
      </c>
      <c r="E9070">
        <f t="shared" ref="E9070:N9079" si="920">E$3/$C9070/$E$12+($D9070-1)*$C9070*$E$12*E$2*E$4/(2*$D9070)+$D9070*E$5/($C9070*$E$12)+$C9070*$E$12*E$2*E$6/(2*$D9070)</f>
        <v>70222.108874199679</v>
      </c>
      <c r="F9070">
        <f t="shared" si="920"/>
        <v>108833.2485165845</v>
      </c>
      <c r="G9070">
        <f t="shared" si="920"/>
        <v>34135.222429241672</v>
      </c>
      <c r="H9070">
        <f t="shared" si="920"/>
        <v>37442.898512341577</v>
      </c>
      <c r="I9070">
        <f t="shared" si="920"/>
        <v>9434.1523781417563</v>
      </c>
      <c r="J9070">
        <f t="shared" si="920"/>
        <v>52839.793058997049</v>
      </c>
      <c r="K9070">
        <f t="shared" si="920"/>
        <v>21917.620734662363</v>
      </c>
      <c r="L9070">
        <f t="shared" si="920"/>
        <v>21095.430854194954</v>
      </c>
      <c r="M9070">
        <f t="shared" si="920"/>
        <v>70419.376712745929</v>
      </c>
      <c r="N9070">
        <f t="shared" si="920"/>
        <v>13925.104372210646</v>
      </c>
    </row>
    <row r="9071" spans="3:14">
      <c r="C9071">
        <v>91</v>
      </c>
      <c r="D9071">
        <v>52</v>
      </c>
      <c r="E9071">
        <f t="shared" si="920"/>
        <v>70225.074806965014</v>
      </c>
      <c r="F9071">
        <f t="shared" si="920"/>
        <v>108816.73608590961</v>
      </c>
      <c r="G9071">
        <f t="shared" si="920"/>
        <v>34137.789961455121</v>
      </c>
      <c r="H9071">
        <f t="shared" si="920"/>
        <v>37423.228418995976</v>
      </c>
      <c r="I9071">
        <f t="shared" si="920"/>
        <v>9417.3808892500765</v>
      </c>
      <c r="J9071">
        <f t="shared" si="920"/>
        <v>52844.960504819101</v>
      </c>
      <c r="K9071">
        <f t="shared" si="920"/>
        <v>21903.73962062705</v>
      </c>
      <c r="L9071">
        <f t="shared" si="920"/>
        <v>21081.293303354643</v>
      </c>
      <c r="M9071">
        <f t="shared" si="920"/>
        <v>70417.499972321762</v>
      </c>
      <c r="N9071">
        <f t="shared" si="920"/>
        <v>13919.984294573957</v>
      </c>
    </row>
    <row r="9072" spans="3:14">
      <c r="C9072">
        <v>91</v>
      </c>
      <c r="D9072">
        <v>53</v>
      </c>
      <c r="E9072">
        <f t="shared" si="920"/>
        <v>70227.937183312853</v>
      </c>
      <c r="F9072">
        <f t="shared" si="920"/>
        <v>108800.87321912684</v>
      </c>
      <c r="G9072">
        <f t="shared" si="920"/>
        <v>34140.279597773784</v>
      </c>
      <c r="H9072">
        <f t="shared" si="920"/>
        <v>37404.31144595996</v>
      </c>
      <c r="I9072">
        <f t="shared" si="920"/>
        <v>9401.2728097708568</v>
      </c>
      <c r="J9072">
        <f t="shared" si="920"/>
        <v>52849.953753571557</v>
      </c>
      <c r="K9072">
        <f t="shared" si="920"/>
        <v>21890.409453806096</v>
      </c>
      <c r="L9072">
        <f t="shared" si="920"/>
        <v>21067.711176367768</v>
      </c>
      <c r="M9072">
        <f t="shared" si="920"/>
        <v>70415.726610199432</v>
      </c>
      <c r="N9072">
        <f t="shared" si="920"/>
        <v>13915.078454396675</v>
      </c>
    </row>
    <row r="9073" spans="3:14">
      <c r="C9073">
        <v>91</v>
      </c>
      <c r="D9073">
        <v>54</v>
      </c>
      <c r="E9073">
        <f t="shared" si="920"/>
        <v>70230.701756377573</v>
      </c>
      <c r="F9073">
        <f t="shared" si="920"/>
        <v>108785.62382935328</v>
      </c>
      <c r="G9073">
        <f t="shared" si="920"/>
        <v>34142.695665747364</v>
      </c>
      <c r="H9073">
        <f t="shared" si="920"/>
        <v>37386.105753216303</v>
      </c>
      <c r="I9073">
        <f t="shared" si="920"/>
        <v>9385.7912836256219</v>
      </c>
      <c r="J9073">
        <f t="shared" si="920"/>
        <v>52854.782482869421</v>
      </c>
      <c r="K9073">
        <f t="shared" si="920"/>
        <v>21877.599626020925</v>
      </c>
      <c r="L9073">
        <f t="shared" si="920"/>
        <v>21054.653616353578</v>
      </c>
      <c r="M9073">
        <f t="shared" si="920"/>
        <v>70414.050883139935</v>
      </c>
      <c r="N9073">
        <f t="shared" si="920"/>
        <v>13910.374949597719</v>
      </c>
    </row>
    <row r="9074" spans="3:14">
      <c r="C9074">
        <v>91</v>
      </c>
      <c r="D9074">
        <v>55</v>
      </c>
      <c r="E9074">
        <f t="shared" si="920"/>
        <v>70233.373860883716</v>
      </c>
      <c r="F9074">
        <f t="shared" si="920"/>
        <v>108770.95445420667</v>
      </c>
      <c r="G9074">
        <f t="shared" si="920"/>
        <v>34145.042178194701</v>
      </c>
      <c r="H9074">
        <f t="shared" si="920"/>
        <v>37368.572543658171</v>
      </c>
      <c r="I9074">
        <f t="shared" si="920"/>
        <v>9370.9021351779702</v>
      </c>
      <c r="J9074">
        <f t="shared" si="920"/>
        <v>52859.455666501097</v>
      </c>
      <c r="K9074">
        <f t="shared" si="920"/>
        <v>21865.281755142314</v>
      </c>
      <c r="L9074">
        <f t="shared" si="920"/>
        <v>21042.092010568114</v>
      </c>
      <c r="M9074">
        <f t="shared" si="920"/>
        <v>70412.467465594382</v>
      </c>
      <c r="N9074">
        <f t="shared" si="920"/>
        <v>13905.862743701913</v>
      </c>
    </row>
    <row r="9075" spans="3:14">
      <c r="C9075">
        <v>91</v>
      </c>
      <c r="D9075">
        <v>56</v>
      </c>
      <c r="E9075">
        <f t="shared" si="920"/>
        <v>70235.958450504011</v>
      </c>
      <c r="F9075">
        <f t="shared" si="920"/>
        <v>108756.83402147482</v>
      </c>
      <c r="G9075">
        <f t="shared" si="920"/>
        <v>34147.322861304689</v>
      </c>
      <c r="H9075">
        <f t="shared" si="920"/>
        <v>37351.675791400608</v>
      </c>
      <c r="I9075">
        <f t="shared" si="920"/>
        <v>9356.5736299083965</v>
      </c>
      <c r="J9075">
        <f t="shared" si="920"/>
        <v>52863.981637270132</v>
      </c>
      <c r="K9075">
        <f t="shared" si="920"/>
        <v>21853.429486335983</v>
      </c>
      <c r="L9075">
        <f t="shared" si="920"/>
        <v>21029.999790034835</v>
      </c>
      <c r="M9075">
        <f t="shared" si="920"/>
        <v>70410.971412410247</v>
      </c>
      <c r="N9075">
        <f t="shared" si="920"/>
        <v>13901.531588553724</v>
      </c>
    </row>
    <row r="9076" spans="3:14">
      <c r="C9076">
        <v>91</v>
      </c>
      <c r="D9076">
        <v>57</v>
      </c>
      <c r="E9076">
        <f t="shared" si="920"/>
        <v>70238.460131285086</v>
      </c>
      <c r="F9076">
        <f t="shared" si="920"/>
        <v>108743.23363945166</v>
      </c>
      <c r="G9076">
        <f t="shared" si="920"/>
        <v>34149.541179779306</v>
      </c>
      <c r="H9076">
        <f t="shared" si="920"/>
        <v>37335.381998690973</v>
      </c>
      <c r="I9076">
        <f t="shared" si="920"/>
        <v>9342.7762602812018</v>
      </c>
      <c r="J9076">
        <f t="shared" si="920"/>
        <v>52868.368143221953</v>
      </c>
      <c r="K9076">
        <f t="shared" si="920"/>
        <v>21842.018314229703</v>
      </c>
      <c r="L9076">
        <f t="shared" si="920"/>
        <v>21018.352250266784</v>
      </c>
      <c r="M9076">
        <f t="shared" si="920"/>
        <v>70409.558125463256</v>
      </c>
      <c r="N9076">
        <f t="shared" si="920"/>
        <v>13897.371955166438</v>
      </c>
    </row>
    <row r="9077" spans="3:14">
      <c r="C9077">
        <v>91</v>
      </c>
      <c r="D9077">
        <v>58</v>
      </c>
      <c r="E9077">
        <f t="shared" si="920"/>
        <v>70240.883191615241</v>
      </c>
      <c r="F9077">
        <f t="shared" si="920"/>
        <v>108730.12640896265</v>
      </c>
      <c r="G9077">
        <f t="shared" si="920"/>
        <v>34151.700359375536</v>
      </c>
      <c r="H9077">
        <f t="shared" si="920"/>
        <v>37319.659977966425</v>
      </c>
      <c r="I9077">
        <f t="shared" si="920"/>
        <v>9329.4825537631677</v>
      </c>
      <c r="J9077">
        <f t="shared" si="920"/>
        <v>52872.622398053987</v>
      </c>
      <c r="K9077">
        <f t="shared" si="920"/>
        <v>21831.025423476935</v>
      </c>
      <c r="L9077">
        <f t="shared" si="920"/>
        <v>21007.12639053473</v>
      </c>
      <c r="M9077">
        <f t="shared" si="920"/>
        <v>70408.223323741142</v>
      </c>
      <c r="N9077">
        <f t="shared" si="920"/>
        <v>13893.374971724837</v>
      </c>
    </row>
    <row r="9078" spans="3:14">
      <c r="C9078">
        <v>91</v>
      </c>
      <c r="D9078">
        <v>59</v>
      </c>
      <c r="E9078">
        <f t="shared" si="920"/>
        <v>70243.231629144459</v>
      </c>
      <c r="F9078">
        <f t="shared" si="920"/>
        <v>108717.48725450602</v>
      </c>
      <c r="G9078">
        <f t="shared" si="920"/>
        <v>34153.803407154999</v>
      </c>
      <c r="H9078">
        <f t="shared" si="920"/>
        <v>37304.480656075189</v>
      </c>
      <c r="I9078">
        <f t="shared" si="920"/>
        <v>9316.6669003656898</v>
      </c>
      <c r="J9078">
        <f t="shared" si="920"/>
        <v>52876.751126399431</v>
      </c>
      <c r="K9078">
        <f t="shared" si="920"/>
        <v>21820.429545534251</v>
      </c>
      <c r="L9078">
        <f t="shared" si="920"/>
        <v>20996.300769480898</v>
      </c>
      <c r="M9078">
        <f t="shared" si="920"/>
        <v>70406.963016469745</v>
      </c>
      <c r="N9078">
        <f t="shared" si="920"/>
        <v>13889.532367892694</v>
      </c>
    </row>
    <row r="9079" spans="3:14">
      <c r="C9079">
        <v>91</v>
      </c>
      <c r="D9079">
        <v>60</v>
      </c>
      <c r="E9079">
        <f t="shared" si="920"/>
        <v>70245.509175012805</v>
      </c>
      <c r="F9079">
        <f t="shared" si="920"/>
        <v>108705.2927722802</v>
      </c>
      <c r="G9079">
        <f t="shared" si="920"/>
        <v>34155.853129708543</v>
      </c>
      <c r="H9079">
        <f t="shared" si="920"/>
        <v>37289.816898075609</v>
      </c>
      <c r="I9079">
        <f t="shared" si="920"/>
        <v>9304.3053974327413</v>
      </c>
      <c r="J9079">
        <f t="shared" si="920"/>
        <v>52880.760604582632</v>
      </c>
      <c r="K9079">
        <f t="shared" si="920"/>
        <v>21810.210829761181</v>
      </c>
      <c r="L9079">
        <f t="shared" si="920"/>
        <v>20985.855375171395</v>
      </c>
      <c r="M9079">
        <f t="shared" si="920"/>
        <v>70405.773478926567</v>
      </c>
      <c r="N9079">
        <f t="shared" si="920"/>
        <v>13885.836424689549</v>
      </c>
    </row>
    <row r="9080" spans="3:14">
      <c r="C9080">
        <v>91</v>
      </c>
      <c r="D9080">
        <v>61</v>
      </c>
      <c r="E9080">
        <f t="shared" ref="E9080:N9089" si="921">E$3/$C9080/$E$12+($D9080-1)*$C9080*$E$12*E$2*E$4/(2*$D9080)+$D9080*E$5/($C9080*$E$12)+$C9080*$E$12*E$2*E$6/(2*$D9080)</f>
        <v>70247.719315695402</v>
      </c>
      <c r="F9080">
        <f t="shared" si="921"/>
        <v>108693.52109315901</v>
      </c>
      <c r="G9080">
        <f t="shared" si="921"/>
        <v>34157.852149588252</v>
      </c>
      <c r="H9080">
        <f t="shared" si="921"/>
        <v>37275.643348366422</v>
      </c>
      <c r="I9080">
        <f t="shared" si="921"/>
        <v>9292.3757096955742</v>
      </c>
      <c r="J9080">
        <f t="shared" si="921"/>
        <v>52884.656697365666</v>
      </c>
      <c r="K9080">
        <f t="shared" si="921"/>
        <v>21800.35072719854</v>
      </c>
      <c r="L9080">
        <f t="shared" si="921"/>
        <v>20975.771507930251</v>
      </c>
      <c r="M9080">
        <f t="shared" si="921"/>
        <v>70404.651230633113</v>
      </c>
      <c r="N9080">
        <f t="shared" si="921"/>
        <v>13882.279929297569</v>
      </c>
    </row>
    <row r="9081" spans="3:14">
      <c r="C9081">
        <v>91</v>
      </c>
      <c r="D9081">
        <v>62</v>
      </c>
      <c r="E9081">
        <f t="shared" si="921"/>
        <v>70249.865312733484</v>
      </c>
      <c r="F9081">
        <f t="shared" si="921"/>
        <v>108682.15175892775</v>
      </c>
      <c r="G9081">
        <f t="shared" si="921"/>
        <v>34159.802920149312</v>
      </c>
      <c r="H9081">
        <f t="shared" si="921"/>
        <v>37261.936287191689</v>
      </c>
      <c r="I9081">
        <f t="shared" si="921"/>
        <v>9280.8569428705214</v>
      </c>
      <c r="J9081">
        <f t="shared" si="921"/>
        <v>52888.444891138854</v>
      </c>
      <c r="K9081">
        <f t="shared" si="921"/>
        <v>21790.831885594213</v>
      </c>
      <c r="L9081">
        <f t="shared" si="921"/>
        <v>20966.031674512236</v>
      </c>
      <c r="M9081">
        <f t="shared" si="921"/>
        <v>70403.593015657971</v>
      </c>
      <c r="N9081">
        <f t="shared" si="921"/>
        <v>13878.856134242031</v>
      </c>
    </row>
    <row r="9082" spans="3:14">
      <c r="C9082">
        <v>91</v>
      </c>
      <c r="D9082">
        <v>63</v>
      </c>
      <c r="E9082">
        <f t="shared" si="921"/>
        <v>70251.950220586368</v>
      </c>
      <c r="F9082">
        <f t="shared" si="921"/>
        <v>108671.16561030595</v>
      </c>
      <c r="G9082">
        <f t="shared" si="921"/>
        <v>34161.70773897833</v>
      </c>
      <c r="H9082">
        <f t="shared" si="921"/>
        <v>37248.673500811637</v>
      </c>
      <c r="I9082">
        <f t="shared" si="921"/>
        <v>9269.7295292951021</v>
      </c>
      <c r="J9082">
        <f t="shared" si="921"/>
        <v>52892.130323950303</v>
      </c>
      <c r="K9082">
        <f t="shared" si="921"/>
        <v>21781.638054426385</v>
      </c>
      <c r="L9082">
        <f t="shared" si="921"/>
        <v>20956.619492354337</v>
      </c>
      <c r="M9082">
        <f t="shared" si="921"/>
        <v>70402.595784795514</v>
      </c>
      <c r="N9082">
        <f t="shared" si="921"/>
        <v>13875.558720459285</v>
      </c>
    </row>
    <row r="9083" spans="3:14">
      <c r="C9083">
        <v>91</v>
      </c>
      <c r="D9083">
        <v>64</v>
      </c>
      <c r="E9083">
        <f t="shared" si="921"/>
        <v>70253.976902809547</v>
      </c>
      <c r="F9083">
        <f t="shared" si="921"/>
        <v>108660.54468546819</v>
      </c>
      <c r="G9083">
        <f t="shared" si="921"/>
        <v>34163.568760062743</v>
      </c>
      <c r="H9083">
        <f t="shared" si="921"/>
        <v>37235.834163845269</v>
      </c>
      <c r="I9083">
        <f t="shared" si="921"/>
        <v>9258.9751242857365</v>
      </c>
      <c r="J9083">
        <f t="shared" si="921"/>
        <v>52895.717812720075</v>
      </c>
      <c r="K9083">
        <f t="shared" si="921"/>
        <v>21772.753998830842</v>
      </c>
      <c r="L9083">
        <f t="shared" si="921"/>
        <v>20947.519602803739</v>
      </c>
      <c r="M9083">
        <f t="shared" si="921"/>
        <v>70401.656679415464</v>
      </c>
      <c r="N9083">
        <f t="shared" si="921"/>
        <v>13872.381763827172</v>
      </c>
    </row>
    <row r="9084" spans="3:14">
      <c r="C9084">
        <v>91</v>
      </c>
      <c r="D9084">
        <v>65</v>
      </c>
      <c r="E9084">
        <f t="shared" si="921"/>
        <v>70255.948046739795</v>
      </c>
      <c r="F9084">
        <f t="shared" si="921"/>
        <v>108650.27212793207</v>
      </c>
      <c r="G9084">
        <f t="shared" si="921"/>
        <v>34165.388004836917</v>
      </c>
      <c r="H9084">
        <f t="shared" si="921"/>
        <v>37223.398732473506</v>
      </c>
      <c r="I9084">
        <f t="shared" si="921"/>
        <v>9248.5765120624565</v>
      </c>
      <c r="J9084">
        <f t="shared" si="921"/>
        <v>52899.211877942405</v>
      </c>
      <c r="K9084">
        <f t="shared" si="921"/>
        <v>21764.165421473474</v>
      </c>
      <c r="L9084">
        <f t="shared" si="921"/>
        <v>20938.71759235549</v>
      </c>
      <c r="M9084">
        <f t="shared" si="921"/>
        <v>70400.773016803214</v>
      </c>
      <c r="N9084">
        <f t="shared" si="921"/>
        <v>13869.319704784897</v>
      </c>
    </row>
    <row r="9085" spans="3:14">
      <c r="C9085">
        <v>91</v>
      </c>
      <c r="D9085">
        <v>66</v>
      </c>
      <c r="E9085">
        <f t="shared" si="921"/>
        <v>70257.866176845011</v>
      </c>
      <c r="F9085">
        <f t="shared" si="921"/>
        <v>108640.33210282031</v>
      </c>
      <c r="G9085">
        <f t="shared" si="921"/>
        <v>34167.167372224045</v>
      </c>
      <c r="H9085">
        <f t="shared" si="921"/>
        <v>37211.348847351146</v>
      </c>
      <c r="I9085">
        <f t="shared" si="921"/>
        <v>9238.5175202258979</v>
      </c>
      <c r="J9085">
        <f t="shared" si="921"/>
        <v>52902.616766142179</v>
      </c>
      <c r="K9085">
        <f t="shared" si="921"/>
        <v>21755.858891525277</v>
      </c>
      <c r="L9085">
        <f t="shared" si="921"/>
        <v>20930.199921050396</v>
      </c>
      <c r="M9085">
        <f t="shared" si="921"/>
        <v>70399.942276833011</v>
      </c>
      <c r="N9085">
        <f t="shared" si="921"/>
        <v>13866.36732071474</v>
      </c>
    </row>
    <row r="9086" spans="3:14">
      <c r="C9086">
        <v>91</v>
      </c>
      <c r="D9086">
        <v>67</v>
      </c>
      <c r="E9086">
        <f t="shared" si="921"/>
        <v>70259.733666878485</v>
      </c>
      <c r="F9086">
        <f t="shared" si="921"/>
        <v>108630.70972062131</v>
      </c>
      <c r="G9086">
        <f t="shared" si="921"/>
        <v>34168.908647778771</v>
      </c>
      <c r="H9086">
        <f t="shared" si="921"/>
        <v>37199.667245213248</v>
      </c>
      <c r="I9086">
        <f t="shared" si="921"/>
        <v>9228.7829418930633</v>
      </c>
      <c r="J9086">
        <f t="shared" si="921"/>
        <v>52905.936470320419</v>
      </c>
      <c r="K9086">
        <f t="shared" si="921"/>
        <v>21747.821779997776</v>
      </c>
      <c r="L9086">
        <f t="shared" si="921"/>
        <v>20921.953857285025</v>
      </c>
      <c r="M9086">
        <f t="shared" si="921"/>
        <v>70399.162089834281</v>
      </c>
      <c r="N9086">
        <f t="shared" si="921"/>
        <v>13863.519700797049</v>
      </c>
    </row>
    <row r="9087" spans="3:14">
      <c r="C9087">
        <v>91</v>
      </c>
      <c r="D9087">
        <v>68</v>
      </c>
      <c r="E9087">
        <f t="shared" si="921"/>
        <v>70261.552750961098</v>
      </c>
      <c r="F9087">
        <f t="shared" si="921"/>
        <v>108621.39096767717</v>
      </c>
      <c r="G9087">
        <f t="shared" si="921"/>
        <v>34170.613512023112</v>
      </c>
      <c r="H9087">
        <f t="shared" si="921"/>
        <v>37188.337678281139</v>
      </c>
      <c r="I9087">
        <f t="shared" si="921"/>
        <v>9219.3584647035022</v>
      </c>
      <c r="J9087">
        <f t="shared" si="921"/>
        <v>52909.174748595695</v>
      </c>
      <c r="K9087">
        <f t="shared" si="921"/>
        <v>21740.042200784184</v>
      </c>
      <c r="L9087">
        <f t="shared" si="921"/>
        <v>20913.967418373803</v>
      </c>
      <c r="M9087">
        <f t="shared" si="921"/>
        <v>70398.430225528864</v>
      </c>
      <c r="N9087">
        <f t="shared" si="921"/>
        <v>13860.772223083928</v>
      </c>
    </row>
    <row r="9088" spans="3:14">
      <c r="C9088">
        <v>91</v>
      </c>
      <c r="D9088">
        <v>69</v>
      </c>
      <c r="E9088">
        <f t="shared" si="921"/>
        <v>70263.325533699361</v>
      </c>
      <c r="F9088">
        <f t="shared" si="921"/>
        <v>108612.36264271596</v>
      </c>
      <c r="G9088">
        <f t="shared" si="921"/>
        <v>34172.283548057523</v>
      </c>
      <c r="H9088">
        <f t="shared" si="921"/>
        <v>37177.344840676276</v>
      </c>
      <c r="I9088">
        <f t="shared" si="921"/>
        <v>9210.2306059988096</v>
      </c>
      <c r="J9088">
        <f t="shared" si="921"/>
        <v>52912.335141224692</v>
      </c>
      <c r="K9088">
        <f t="shared" si="921"/>
        <v>21732.508956827365</v>
      </c>
      <c r="L9088">
        <f t="shared" si="921"/>
        <v>20906.229316279601</v>
      </c>
      <c r="M9088">
        <f t="shared" si="921"/>
        <v>70397.7445829301</v>
      </c>
      <c r="N9088">
        <f t="shared" si="921"/>
        <v>13858.120533566474</v>
      </c>
    </row>
    <row r="9089" spans="3:14">
      <c r="C9089">
        <v>91</v>
      </c>
      <c r="D9089">
        <v>70</v>
      </c>
      <c r="E9089">
        <f t="shared" si="921"/>
        <v>70265.053999436612</v>
      </c>
      <c r="F9089">
        <f t="shared" si="921"/>
        <v>108603.61229882411</v>
      </c>
      <c r="G9089">
        <f t="shared" si="921"/>
        <v>34173.920248519564</v>
      </c>
      <c r="H9089">
        <f t="shared" si="921"/>
        <v>37166.674301141771</v>
      </c>
      <c r="I9089">
        <f t="shared" si="921"/>
        <v>9201.3866535582019</v>
      </c>
      <c r="J9089">
        <f t="shared" si="921"/>
        <v>52915.420986163641</v>
      </c>
      <c r="K9089">
        <f t="shared" si="921"/>
        <v>21725.211490902031</v>
      </c>
      <c r="L9089">
        <f t="shared" si="921"/>
        <v>20898.728907995959</v>
      </c>
      <c r="M9089">
        <f t="shared" si="921"/>
        <v>70397.103181107697</v>
      </c>
      <c r="N9089">
        <f t="shared" si="921"/>
        <v>13855.560527036305</v>
      </c>
    </row>
    <row r="9090" spans="3:14">
      <c r="C9090">
        <v>91</v>
      </c>
      <c r="D9090">
        <v>71</v>
      </c>
      <c r="E9090">
        <f t="shared" ref="E9090:N9099" si="922">E$3/$C9090/$E$12+($D9090-1)*$C9090*$E$12*E$2*E$4/(2*$D9090)+$D9090*E$5/($C9090*$E$12)+$C9090*$E$12*E$2*E$6/(2*$D9090)</f>
        <v>70266.740020722224</v>
      </c>
      <c r="F9090">
        <f t="shared" si="922"/>
        <v>108595.12819032268</v>
      </c>
      <c r="G9090">
        <f t="shared" si="922"/>
        <v>34175.525021954563</v>
      </c>
      <c r="H9090">
        <f t="shared" si="922"/>
        <v>37156.312441449336</v>
      </c>
      <c r="I9090">
        <f t="shared" si="922"/>
        <v>9192.8146113423591</v>
      </c>
      <c r="J9090">
        <f t="shared" si="922"/>
        <v>52918.435433314982</v>
      </c>
      <c r="K9090">
        <f t="shared" si="922"/>
        <v>21718.139840556159</v>
      </c>
      <c r="L9090">
        <f t="shared" si="922"/>
        <v>20891.456150122445</v>
      </c>
      <c r="M9090">
        <f t="shared" si="922"/>
        <v>70396.504150733133</v>
      </c>
      <c r="N9090">
        <f t="shared" si="922"/>
        <v>13853.088329564387</v>
      </c>
    </row>
    <row r="9091" spans="3:14">
      <c r="C9091">
        <v>91</v>
      </c>
      <c r="D9091">
        <v>72</v>
      </c>
      <c r="E9091">
        <f t="shared" si="922"/>
        <v>70268.385366074959</v>
      </c>
      <c r="F9091">
        <f t="shared" si="922"/>
        <v>108586.89922407031</v>
      </c>
      <c r="G9091">
        <f t="shared" si="922"/>
        <v>34177.099198655291</v>
      </c>
      <c r="H9091">
        <f t="shared" si="922"/>
        <v>37146.246399938842</v>
      </c>
      <c r="I9091">
        <f t="shared" si="922"/>
        <v>9184.5031497585751</v>
      </c>
      <c r="J9091">
        <f t="shared" si="922"/>
        <v>52921.381457586489</v>
      </c>
      <c r="K9091">
        <f t="shared" si="922"/>
        <v>21711.284596807254</v>
      </c>
      <c r="L9091">
        <f t="shared" si="922"/>
        <v>20884.401557225301</v>
      </c>
      <c r="M9091">
        <f t="shared" si="922"/>
        <v>70395.945726329315</v>
      </c>
      <c r="N9091">
        <f t="shared" si="922"/>
        <v>13850.700282439953</v>
      </c>
    </row>
    <row r="9092" spans="3:14">
      <c r="C9092">
        <v>91</v>
      </c>
      <c r="D9092">
        <v>73</v>
      </c>
      <c r="E9092">
        <f t="shared" si="922"/>
        <v>70269.991707108551</v>
      </c>
      <c r="F9092">
        <f t="shared" si="922"/>
        <v>108578.91491476915</v>
      </c>
      <c r="G9092">
        <f t="shared" si="922"/>
        <v>34178.644036021811</v>
      </c>
      <c r="H9092">
        <f t="shared" si="922"/>
        <v>37136.464019698717</v>
      </c>
      <c r="I9092">
        <f t="shared" si="922"/>
        <v>9176.4415600137563</v>
      </c>
      <c r="J9092">
        <f t="shared" si="922"/>
        <v>52924.261870877344</v>
      </c>
      <c r="K9092">
        <f t="shared" si="922"/>
        <v>21704.636866233534</v>
      </c>
      <c r="L9092">
        <f t="shared" si="922"/>
        <v>20877.556163620557</v>
      </c>
      <c r="M9092">
        <f t="shared" si="922"/>
        <v>70395.426239157823</v>
      </c>
      <c r="N9092">
        <f t="shared" si="922"/>
        <v>13848.392927429544</v>
      </c>
    </row>
    <row r="9093" spans="3:14">
      <c r="C9093">
        <v>91</v>
      </c>
      <c r="D9093">
        <v>74</v>
      </c>
      <c r="E9093">
        <f t="shared" si="922"/>
        <v>70271.560625079117</v>
      </c>
      <c r="F9093">
        <f t="shared" si="922"/>
        <v>108571.16534389417</v>
      </c>
      <c r="G9093">
        <f t="shared" si="922"/>
        <v>34180.160723486559</v>
      </c>
      <c r="H9093">
        <f t="shared" si="922"/>
        <v>37126.953800947747</v>
      </c>
      <c r="I9093">
        <f t="shared" si="922"/>
        <v>9168.61971216848</v>
      </c>
      <c r="J9093">
        <f t="shared" si="922"/>
        <v>52927.079333092195</v>
      </c>
      <c r="K9093">
        <f t="shared" si="922"/>
        <v>21698.188236138703</v>
      </c>
      <c r="L9093">
        <f t="shared" si="922"/>
        <v>20870.911488255824</v>
      </c>
      <c r="M9093">
        <f t="shared" si="922"/>
        <v>70394.944110682132</v>
      </c>
      <c r="N9093">
        <f t="shared" si="922"/>
        <v>13846.162993231243</v>
      </c>
    </row>
    <row r="9094" spans="3:14">
      <c r="C9094">
        <v>91</v>
      </c>
      <c r="D9094">
        <v>75</v>
      </c>
      <c r="E9094">
        <f t="shared" si="922"/>
        <v>70273.09361690926</v>
      </c>
      <c r="F9094">
        <f t="shared" si="922"/>
        <v>108563.64112190828</v>
      </c>
      <c r="G9094">
        <f t="shared" si="922"/>
        <v>34181.650387045636</v>
      </c>
      <c r="H9094">
        <f t="shared" si="922"/>
        <v>37117.704857226337</v>
      </c>
      <c r="I9094">
        <f t="shared" si="922"/>
        <v>9161.0280165467721</v>
      </c>
      <c r="J9094">
        <f t="shared" si="922"/>
        <v>52929.836362274058</v>
      </c>
      <c r="K9094">
        <f t="shared" si="922"/>
        <v>21691.930742503606</v>
      </c>
      <c r="L9094">
        <f t="shared" si="922"/>
        <v>20864.459502401511</v>
      </c>
      <c r="M9094">
        <f t="shared" si="922"/>
        <v>70394.497846554441</v>
      </c>
      <c r="N9094">
        <f t="shared" si="922"/>
        <v>13844.007383012562</v>
      </c>
    </row>
    <row r="9095" spans="3:14">
      <c r="C9095">
        <v>91</v>
      </c>
      <c r="D9095">
        <v>76</v>
      </c>
      <c r="E9095">
        <f t="shared" si="922"/>
        <v>70274.592100736059</v>
      </c>
      <c r="F9095">
        <f t="shared" si="922"/>
        <v>108556.33335346065</v>
      </c>
      <c r="G9095">
        <f t="shared" si="922"/>
        <v>34183.114093432152</v>
      </c>
      <c r="H9095">
        <f t="shared" si="922"/>
        <v>37108.706875046511</v>
      </c>
      <c r="I9095">
        <f t="shared" si="922"/>
        <v>9153.6573881924342</v>
      </c>
      <c r="J9095">
        <f t="shared" si="922"/>
        <v>52932.535343937401</v>
      </c>
      <c r="K9095">
        <f t="shared" si="922"/>
        <v>21685.856840467997</v>
      </c>
      <c r="L9095">
        <f t="shared" si="922"/>
        <v>20858.192599892725</v>
      </c>
      <c r="M9095">
        <f t="shared" si="922"/>
        <v>70394.086031076818</v>
      </c>
      <c r="N9095">
        <f t="shared" si="922"/>
        <v>13841.923162932209</v>
      </c>
    </row>
    <row r="9096" spans="3:14">
      <c r="C9096">
        <v>91</v>
      </c>
      <c r="D9096">
        <v>77</v>
      </c>
      <c r="E9096">
        <f t="shared" si="922"/>
        <v>70276.057421027159</v>
      </c>
      <c r="F9096">
        <f t="shared" si="922"/>
        <v>108549.23360529647</v>
      </c>
      <c r="G9096">
        <f t="shared" si="922"/>
        <v>34184.552853964517</v>
      </c>
      <c r="H9096">
        <f t="shared" si="922"/>
        <v>37099.95007668584</v>
      </c>
      <c r="I9096">
        <f t="shared" si="922"/>
        <v>9146.4992140950508</v>
      </c>
      <c r="J9096">
        <f t="shared" si="922"/>
        <v>52935.178539673849</v>
      </c>
      <c r="K9096">
        <f t="shared" si="922"/>
        <v>21679.959377112402</v>
      </c>
      <c r="L9096">
        <f t="shared" si="922"/>
        <v>20852.103569690033</v>
      </c>
      <c r="M9096">
        <f t="shared" si="922"/>
        <v>70393.707322094036</v>
      </c>
      <c r="N9096">
        <f t="shared" si="922"/>
        <v>13839.907551556214</v>
      </c>
    </row>
    <row r="9097" spans="3:14">
      <c r="C9097">
        <v>91</v>
      </c>
      <c r="D9097">
        <v>78</v>
      </c>
      <c r="E9097">
        <f t="shared" si="922"/>
        <v>70277.49085330317</v>
      </c>
      <c r="F9097">
        <f t="shared" si="922"/>
        <v>108542.33387663565</v>
      </c>
      <c r="G9097">
        <f t="shared" si="922"/>
        <v>34185.967628098639</v>
      </c>
      <c r="H9097">
        <f t="shared" si="922"/>
        <v>37091.425185843589</v>
      </c>
      <c r="I9097">
        <f t="shared" si="922"/>
        <v>9139.5453229370414</v>
      </c>
      <c r="J9097">
        <f t="shared" si="922"/>
        <v>52937.768095095984</v>
      </c>
      <c r="K9097">
        <f t="shared" si="922"/>
        <v>21674.23156633375</v>
      </c>
      <c r="L9097">
        <f t="shared" si="922"/>
        <v>20846.185570550879</v>
      </c>
      <c r="M9097">
        <f t="shared" si="922"/>
        <v>70393.360446279388</v>
      </c>
      <c r="N9097">
        <f t="shared" si="922"/>
        <v>13837.957910088258</v>
      </c>
    </row>
    <row r="9098" spans="3:14">
      <c r="C9098">
        <v>91</v>
      </c>
      <c r="D9098">
        <v>79</v>
      </c>
      <c r="E9098">
        <f t="shared" si="922"/>
        <v>70278.893608501414</v>
      </c>
      <c r="F9098">
        <f t="shared" si="922"/>
        <v>108535.62657180085</v>
      </c>
      <c r="G9098">
        <f t="shared" si="922"/>
        <v>34187.359326710444</v>
      </c>
      <c r="H9098">
        <f t="shared" si="922"/>
        <v>37083.123395905153</v>
      </c>
      <c r="I9098">
        <f t="shared" si="922"/>
        <v>9132.7879571384401</v>
      </c>
      <c r="J9098">
        <f t="shared" si="922"/>
        <v>52940.306047177757</v>
      </c>
      <c r="K9098">
        <f t="shared" si="922"/>
        <v>21668.666965629131</v>
      </c>
      <c r="L9098">
        <f t="shared" si="922"/>
        <v>20840.432107624765</v>
      </c>
      <c r="M9098">
        <f t="shared" si="922"/>
        <v>70393.044194778384</v>
      </c>
      <c r="N9098">
        <f t="shared" si="922"/>
        <v>13836.07173334196</v>
      </c>
    </row>
    <row r="9099" spans="3:14">
      <c r="C9099">
        <v>91</v>
      </c>
      <c r="D9099">
        <v>80</v>
      </c>
      <c r="E9099">
        <f t="shared" si="922"/>
        <v>70280.26683701227</v>
      </c>
      <c r="F9099">
        <f t="shared" si="922"/>
        <v>108529.10447489854</v>
      </c>
      <c r="G9099">
        <f t="shared" si="922"/>
        <v>34188.728815131981</v>
      </c>
      <c r="H9099">
        <f t="shared" si="922"/>
        <v>37075.036340586637</v>
      </c>
      <c r="I9099">
        <f t="shared" si="922"/>
        <v>9126.2197469982584</v>
      </c>
      <c r="J9099">
        <f t="shared" si="922"/>
        <v>52942.794331044439</v>
      </c>
      <c r="K9099">
        <f t="shared" si="922"/>
        <v>21663.259454620751</v>
      </c>
      <c r="L9099">
        <f t="shared" si="922"/>
        <v>20834.837010803705</v>
      </c>
      <c r="M9099">
        <f t="shared" si="922"/>
        <v>70392.757419179266</v>
      </c>
      <c r="N9099">
        <f t="shared" si="922"/>
        <v>13834.24664139026</v>
      </c>
    </row>
    <row r="9100" spans="3:14">
      <c r="C9100">
        <v>91</v>
      </c>
      <c r="D9100">
        <v>81</v>
      </c>
      <c r="E9100">
        <f t="shared" ref="E9100:N9109" si="923">E$3/$C9100/$E$12+($D9100-1)*$C9100*$E$12*E$2*E$4/(2*$D9100)+$D9100*E$5/($C9100*$E$12)+$C9100*$E$12*E$2*E$6/(2*$D9100)</f>
        <v>70281.611632416752</v>
      </c>
      <c r="F9100">
        <f t="shared" si="923"/>
        <v>108522.76072637578</v>
      </c>
      <c r="G9100">
        <f t="shared" si="923"/>
        <v>34190.076915962913</v>
      </c>
      <c r="H9100">
        <f t="shared" si="923"/>
        <v>37067.156066753967</v>
      </c>
      <c r="I9100">
        <f t="shared" si="923"/>
        <v>9119.8336867513772</v>
      </c>
      <c r="J9100">
        <f t="shared" si="923"/>
        <v>52945.234786259542</v>
      </c>
      <c r="K9100">
        <f t="shared" si="923"/>
        <v>21658.003215171721</v>
      </c>
      <c r="L9100">
        <f t="shared" si="923"/>
        <v>20829.394414676382</v>
      </c>
      <c r="M9100">
        <f t="shared" si="923"/>
        <v>70392.499027781945</v>
      </c>
      <c r="N9100">
        <f t="shared" si="923"/>
        <v>13832.480371833355</v>
      </c>
    </row>
    <row r="9101" spans="3:14">
      <c r="C9101">
        <v>91</v>
      </c>
      <c r="D9101">
        <v>82</v>
      </c>
      <c r="E9101">
        <f t="shared" si="923"/>
        <v>70282.929034950474</v>
      </c>
      <c r="F9101">
        <f t="shared" si="923"/>
        <v>108516.58880129174</v>
      </c>
      <c r="G9101">
        <f t="shared" si="923"/>
        <v>34191.404411676049</v>
      </c>
      <c r="H9101">
        <f t="shared" si="923"/>
        <v>37059.475009230817</v>
      </c>
      <c r="I9101">
        <f t="shared" si="923"/>
        <v>9113.6231123773086</v>
      </c>
      <c r="J9101">
        <f t="shared" si="923"/>
        <v>52947.629162651792</v>
      </c>
      <c r="K9101">
        <f t="shared" si="923"/>
        <v>21652.892712956698</v>
      </c>
      <c r="L9101">
        <f t="shared" si="923"/>
        <v>20824.098739949139</v>
      </c>
      <c r="M9101">
        <f t="shared" si="923"/>
        <v>70392.267982140052</v>
      </c>
      <c r="N9101">
        <f t="shared" si="923"/>
        <v>13830.770772632413</v>
      </c>
    </row>
    <row r="9102" spans="3:14">
      <c r="C9102">
        <v>91</v>
      </c>
      <c r="D9102">
        <v>83</v>
      </c>
      <c r="E9102">
        <f t="shared" si="923"/>
        <v>70284.220034717218</v>
      </c>
      <c r="F9102">
        <f t="shared" si="923"/>
        <v>108510.58248916076</v>
      </c>
      <c r="G9102">
        <f t="shared" si="923"/>
        <v>34192.712047034707</v>
      </c>
      <c r="H9102">
        <f t="shared" si="923"/>
        <v>37051.985967427703</v>
      </c>
      <c r="I9102">
        <f t="shared" si="923"/>
        <v>9107.5816810131782</v>
      </c>
      <c r="J9102">
        <f t="shared" si="923"/>
        <v>52949.979125720805</v>
      </c>
      <c r="K9102">
        <f t="shared" si="923"/>
        <v>21647.922680364813</v>
      </c>
      <c r="L9102">
        <f t="shared" si="923"/>
        <v>20818.944676209921</v>
      </c>
      <c r="M9102">
        <f t="shared" si="923"/>
        <v>70392.063293852756</v>
      </c>
      <c r="N9102">
        <f t="shared" si="923"/>
        <v>13829.115795461314</v>
      </c>
    </row>
    <row r="9103" spans="3:14">
      <c r="C9103">
        <v>91</v>
      </c>
      <c r="D9103">
        <v>84</v>
      </c>
      <c r="E9103">
        <f t="shared" si="923"/>
        <v>70285.485574672886</v>
      </c>
      <c r="F9103">
        <f t="shared" si="923"/>
        <v>108504.73587523446</v>
      </c>
      <c r="G9103">
        <f t="shared" si="923"/>
        <v>34194.000531337238</v>
      </c>
      <c r="H9103">
        <f t="shared" si="923"/>
        <v>37044.682083640328</v>
      </c>
      <c r="I9103">
        <f t="shared" si="923"/>
        <v>9101.7033518372027</v>
      </c>
      <c r="J9103">
        <f t="shared" si="923"/>
        <v>52952.286261656693</v>
      </c>
      <c r="K9103">
        <f t="shared" si="923"/>
        <v>21643.088100623809</v>
      </c>
      <c r="L9103">
        <f t="shared" si="923"/>
        <v>20813.927165923436</v>
      </c>
      <c r="M9103">
        <f t="shared" si="923"/>
        <v>70391.884021585953</v>
      </c>
      <c r="N9103">
        <f t="shared" si="923"/>
        <v>13827.513489533278</v>
      </c>
    </row>
    <row r="9104" spans="3:14">
      <c r="C9104">
        <v>91</v>
      </c>
      <c r="D9104">
        <v>85</v>
      </c>
      <c r="E9104">
        <f t="shared" si="923"/>
        <v>70286.726553399101</v>
      </c>
      <c r="F9104">
        <f t="shared" si="923"/>
        <v>108499.04332310565</v>
      </c>
      <c r="G9104">
        <f t="shared" si="923"/>
        <v>34195.270540503276</v>
      </c>
      <c r="H9104">
        <f t="shared" si="923"/>
        <v>37037.556822879902</v>
      </c>
      <c r="I9104">
        <f t="shared" si="923"/>
        <v>9095.9823683015638</v>
      </c>
      <c r="J9104">
        <f t="shared" si="923"/>
        <v>52954.552082005364</v>
      </c>
      <c r="K9104">
        <f t="shared" si="923"/>
        <v>21638.38419304484</v>
      </c>
      <c r="L9104">
        <f t="shared" si="923"/>
        <v>20809.041389556063</v>
      </c>
      <c r="M9104">
        <f t="shared" si="923"/>
        <v>70391.729268303679</v>
      </c>
      <c r="N9104">
        <f t="shared" si="923"/>
        <v>13825.961995863261</v>
      </c>
    </row>
    <row r="9105" spans="3:14">
      <c r="C9105">
        <v>91</v>
      </c>
      <c r="D9105">
        <v>86</v>
      </c>
      <c r="E9105">
        <f t="shared" si="923"/>
        <v>70287.943827682917</v>
      </c>
      <c r="F9105">
        <f t="shared" si="923"/>
        <v>108493.49945852555</v>
      </c>
      <c r="G9105">
        <f t="shared" si="923"/>
        <v>34196.522719014327</v>
      </c>
      <c r="H9105">
        <f t="shared" si="923"/>
        <v>37030.603954110607</v>
      </c>
      <c r="I9105">
        <f t="shared" si="923"/>
        <v>9090.4132416048578</v>
      </c>
      <c r="J9105">
        <f t="shared" si="923"/>
        <v>52956.778028008179</v>
      </c>
      <c r="K9105">
        <f t="shared" si="923"/>
        <v>21633.806399296664</v>
      </c>
      <c r="L9105">
        <f t="shared" si="923"/>
        <v>20804.28275173853</v>
      </c>
      <c r="M9105">
        <f t="shared" si="923"/>
        <v>70391.598178692482</v>
      </c>
      <c r="N9105">
        <f t="shared" si="923"/>
        <v>13824.459541930624</v>
      </c>
    </row>
    <row r="9106" spans="3:14">
      <c r="C9106">
        <v>91</v>
      </c>
      <c r="D9106">
        <v>87</v>
      </c>
      <c r="E9106">
        <f t="shared" si="923"/>
        <v>70289.138214918901</v>
      </c>
      <c r="F9106">
        <f t="shared" si="923"/>
        <v>108488.09915433737</v>
      </c>
      <c r="G9106">
        <f t="shared" si="923"/>
        <v>34197.757681720563</v>
      </c>
      <c r="H9106">
        <f t="shared" si="923"/>
        <v>37023.817532781017</v>
      </c>
      <c r="I9106">
        <f t="shared" si="923"/>
        <v>9084.9907353043582</v>
      </c>
      <c r="J9106">
        <f t="shared" si="923"/>
        <v>52958.965474642617</v>
      </c>
      <c r="K9106">
        <f t="shared" si="923"/>
        <v>21629.350370626493</v>
      </c>
      <c r="L9106">
        <f t="shared" si="923"/>
        <v>20799.646868382908</v>
      </c>
      <c r="M9106">
        <f t="shared" si="923"/>
        <v>70391.489936763697</v>
      </c>
      <c r="N9106">
        <f t="shared" si="923"/>
        <v>13823.004436709944</v>
      </c>
    </row>
    <row r="9107" spans="3:14">
      <c r="C9107">
        <v>91</v>
      </c>
      <c r="D9107">
        <v>88</v>
      </c>
      <c r="E9107">
        <f t="shared" si="923"/>
        <v>70290.310495347294</v>
      </c>
      <c r="F9107">
        <f t="shared" si="923"/>
        <v>108482.83751643673</v>
      </c>
      <c r="G9107">
        <f t="shared" si="923"/>
        <v>34198.976015524422</v>
      </c>
      <c r="H9107">
        <f t="shared" si="923"/>
        <v>37017.191884546606</v>
      </c>
      <c r="I9107">
        <f t="shared" si="923"/>
        <v>9079.7098509774696</v>
      </c>
      <c r="J9107">
        <f t="shared" si="923"/>
        <v>52961.115734387124</v>
      </c>
      <c r="K9107">
        <f t="shared" si="923"/>
        <v>21625.011955952134</v>
      </c>
      <c r="L9107">
        <f t="shared" si="923"/>
        <v>20795.129554678002</v>
      </c>
      <c r="M9107">
        <f t="shared" si="923"/>
        <v>70391.403763619062</v>
      </c>
      <c r="N9107">
        <f t="shared" si="923"/>
        <v>13821.595066040591</v>
      </c>
    </row>
    <row r="9108" spans="3:14">
      <c r="C9108">
        <v>91</v>
      </c>
      <c r="D9108">
        <v>89</v>
      </c>
      <c r="E9108">
        <f t="shared" si="923"/>
        <v>70291.461414141449</v>
      </c>
      <c r="F9108">
        <f t="shared" si="923"/>
        <v>108477.70987067923</v>
      </c>
      <c r="G9108">
        <f t="shared" si="923"/>
        <v>34200.178280950713</v>
      </c>
      <c r="H9108">
        <f t="shared" si="923"/>
        <v>37010.721590089554</v>
      </c>
      <c r="I9108">
        <f t="shared" si="923"/>
        <v>9074.5658148498005</v>
      </c>
      <c r="J9108">
        <f t="shared" si="923"/>
        <v>52963.2300607324</v>
      </c>
      <c r="K9108">
        <f t="shared" si="923"/>
        <v>21620.787190756855</v>
      </c>
      <c r="L9108">
        <f t="shared" si="923"/>
        <v>20790.726813894005</v>
      </c>
      <c r="M9108">
        <f t="shared" si="923"/>
        <v>70391.338915367</v>
      </c>
      <c r="N9108">
        <f t="shared" si="923"/>
        <v>13820.22988830847</v>
      </c>
    </row>
    <row r="9109" spans="3:14">
      <c r="C9109">
        <v>91</v>
      </c>
      <c r="D9109">
        <v>90</v>
      </c>
      <c r="E9109">
        <f t="shared" si="923"/>
        <v>70292.5916833558</v>
      </c>
      <c r="F9109">
        <f t="shared" si="923"/>
        <v>108472.71175066005</v>
      </c>
      <c r="G9109">
        <f t="shared" si="923"/>
        <v>34201.365013612005</v>
      </c>
      <c r="H9109">
        <f t="shared" si="923"/>
        <v>37004.401470950637</v>
      </c>
      <c r="I9109">
        <f t="shared" si="923"/>
        <v>9069.5540653147145</v>
      </c>
      <c r="J9109">
        <f t="shared" si="923"/>
        <v>52965.309651458403</v>
      </c>
      <c r="K9109">
        <f t="shared" si="923"/>
        <v>21616.672286724715</v>
      </c>
      <c r="L9109">
        <f t="shared" si="923"/>
        <v>20786.434826933568</v>
      </c>
      <c r="M9109">
        <f t="shared" si="923"/>
        <v>70391.294681177751</v>
      </c>
      <c r="N9109">
        <f t="shared" si="923"/>
        <v>13818.907430415677</v>
      </c>
    </row>
    <row r="9110" spans="3:14">
      <c r="C9110">
        <v>91</v>
      </c>
      <c r="D9110">
        <v>91</v>
      </c>
      <c r="E9110">
        <f t="shared" ref="E9110:N9119" si="924">E$3/$C9110/$E$12+($D9110-1)*$C9110*$E$12*E$2*E$4/(2*$D9110)+$D9110*E$5/($C9110*$E$12)+$C9110*$E$12*E$2*E$6/(2*$D9110)</f>
        <v>70293.701983745719</v>
      </c>
      <c r="F9110">
        <f t="shared" si="924"/>
        <v>108467.83888629987</v>
      </c>
      <c r="G9110">
        <f t="shared" si="924"/>
        <v>34202.536725577484</v>
      </c>
      <c r="H9110">
        <f t="shared" si="924"/>
        <v>36998.22657629515</v>
      </c>
      <c r="I9110">
        <f t="shared" si="924"/>
        <v>9064.670241275744</v>
      </c>
      <c r="J9110">
        <f t="shared" si="924"/>
        <v>52967.355651695427</v>
      </c>
      <c r="K9110">
        <f t="shared" si="924"/>
        <v>21612.663622059099</v>
      </c>
      <c r="L9110">
        <f t="shared" si="924"/>
        <v>20782.249942571721</v>
      </c>
      <c r="M9110">
        <f t="shared" si="924"/>
        <v>70391.27038146682</v>
      </c>
      <c r="N9110">
        <f t="shared" si="924"/>
        <v>13817.626284015856</v>
      </c>
    </row>
    <row r="9111" spans="3:14">
      <c r="C9111">
        <v>91</v>
      </c>
      <c r="D9111">
        <v>92</v>
      </c>
      <c r="E9111">
        <f t="shared" si="924"/>
        <v>70294.792966468522</v>
      </c>
      <c r="F9111">
        <f t="shared" si="924"/>
        <v>108463.08719317506</v>
      </c>
      <c r="G9111">
        <f t="shared" si="924"/>
        <v>34203.693906652443</v>
      </c>
      <c r="H9111">
        <f t="shared" si="924"/>
        <v>36992.192170542126</v>
      </c>
      <c r="I9111">
        <f t="shared" si="924"/>
        <v>9059.9101712493284</v>
      </c>
      <c r="J9111">
        <f t="shared" si="924"/>
        <v>52969.36915678552</v>
      </c>
      <c r="K9111">
        <f t="shared" si="924"/>
        <v>21608.757732432849</v>
      </c>
      <c r="L9111">
        <f t="shared" si="924"/>
        <v>20778.168668332426</v>
      </c>
      <c r="M9111">
        <f t="shared" si="924"/>
        <v>70391.26536619688</v>
      </c>
      <c r="N9111">
        <f t="shared" si="924"/>
        <v>13816.385101995109</v>
      </c>
    </row>
    <row r="9112" spans="3:14">
      <c r="C9112">
        <v>91</v>
      </c>
      <c r="D9112">
        <v>93</v>
      </c>
      <c r="E9112">
        <f t="shared" si="924"/>
        <v>70295.865254674791</v>
      </c>
      <c r="F9112">
        <f t="shared" si="924"/>
        <v>108458.45276253609</v>
      </c>
      <c r="G9112">
        <f t="shared" si="924"/>
        <v>34204.837025575282</v>
      </c>
      <c r="H9112">
        <f t="shared" si="924"/>
        <v>36986.293721791502</v>
      </c>
      <c r="I9112">
        <f t="shared" si="924"/>
        <v>9055.2698631705389</v>
      </c>
      <c r="J9112">
        <f t="shared" si="924"/>
        <v>52971.351214959228</v>
      </c>
      <c r="K9112">
        <f t="shared" si="924"/>
        <v>21604.95130252212</v>
      </c>
      <c r="L9112">
        <f t="shared" si="924"/>
        <v>20774.187661953674</v>
      </c>
      <c r="M9112">
        <f t="shared" si="924"/>
        <v>70391.279013289153</v>
      </c>
      <c r="N9112">
        <f t="shared" si="924"/>
        <v>13815.182595179918</v>
      </c>
    </row>
    <row r="9113" spans="3:14">
      <c r="C9113">
        <v>91</v>
      </c>
      <c r="D9113">
        <v>94</v>
      </c>
      <c r="E9113">
        <f t="shared" si="924"/>
        <v>70296.919444997984</v>
      </c>
      <c r="F9113">
        <f t="shared" si="924"/>
        <v>108453.93185196321</v>
      </c>
      <c r="G9113">
        <f t="shared" si="924"/>
        <v>34205.966531138096</v>
      </c>
      <c r="H9113">
        <f t="shared" si="924"/>
        <v>36980.526890989997</v>
      </c>
      <c r="I9113">
        <f t="shared" si="924"/>
        <v>9050.7454948495633</v>
      </c>
      <c r="J9113">
        <f t="shared" si="924"/>
        <v>52973.302829841545</v>
      </c>
      <c r="K9113">
        <f t="shared" si="924"/>
        <v>21601.241158080662</v>
      </c>
      <c r="L9113">
        <f t="shared" si="924"/>
        <v>20770.303723397355</v>
      </c>
      <c r="M9113">
        <f t="shared" si="924"/>
        <v>70391.310727136384</v>
      </c>
      <c r="N9113">
        <f t="shared" si="924"/>
        <v>13814.01752925521</v>
      </c>
    </row>
    <row r="9114" spans="3:14">
      <c r="C9114">
        <v>91</v>
      </c>
      <c r="D9114">
        <v>95</v>
      </c>
      <c r="E9114">
        <f t="shared" si="924"/>
        <v>70297.956108950268</v>
      </c>
      <c r="F9114">
        <f t="shared" si="924"/>
        <v>108449.52087661218</v>
      </c>
      <c r="G9114">
        <f t="shared" si="924"/>
        <v>34207.082853236483</v>
      </c>
      <c r="H9114">
        <f t="shared" si="924"/>
        <v>36974.887521781318</v>
      </c>
      <c r="I9114">
        <f t="shared" si="924"/>
        <v>9046.3334050308895</v>
      </c>
      <c r="J9114">
        <f t="shared" si="924"/>
        <v>52975.224962799555</v>
      </c>
      <c r="K9114">
        <f t="shared" si="924"/>
        <v>21597.624258514716</v>
      </c>
      <c r="L9114">
        <f t="shared" si="924"/>
        <v>20766.51378736382</v>
      </c>
      <c r="M9114">
        <f t="shared" si="924"/>
        <v>70391.359937209461</v>
      </c>
      <c r="N9114">
        <f t="shared" si="924"/>
        <v>13812.888721877078</v>
      </c>
    </row>
    <row r="9115" spans="3:14">
      <c r="C9115">
        <v>91</v>
      </c>
      <c r="D9115">
        <v>96</v>
      </c>
      <c r="E9115">
        <f t="shared" si="924"/>
        <v>70298.975794230675</v>
      </c>
      <c r="F9115">
        <f t="shared" si="924"/>
        <v>108445.21640100738</v>
      </c>
      <c r="G9115">
        <f t="shared" si="924"/>
        <v>34208.186403853681</v>
      </c>
      <c r="H9115">
        <f t="shared" si="924"/>
        <v>36969.371630990703</v>
      </c>
      <c r="I9115">
        <f t="shared" si="924"/>
        <v>9042.0300850113235</v>
      </c>
      <c r="J9115">
        <f t="shared" si="924"/>
        <v>52977.118535143389</v>
      </c>
      <c r="K9115">
        <f t="shared" si="924"/>
        <v>21594.09768992192</v>
      </c>
      <c r="L9115">
        <f t="shared" si="924"/>
        <v>20762.814916274227</v>
      </c>
      <c r="M9115">
        <f t="shared" si="924"/>
        <v>70391.426096751282</v>
      </c>
      <c r="N9115">
        <f t="shared" si="924"/>
        <v>13811.795039965938</v>
      </c>
    </row>
    <row r="9116" spans="3:14">
      <c r="C9116">
        <v>91</v>
      </c>
      <c r="D9116">
        <v>97</v>
      </c>
      <c r="E9116">
        <f t="shared" si="924"/>
        <v>70299.979025952794</v>
      </c>
      <c r="F9116">
        <f t="shared" si="924"/>
        <v>108441.01513134218</v>
      </c>
      <c r="G9116">
        <f t="shared" si="924"/>
        <v>34209.277577983958</v>
      </c>
      <c r="H9116">
        <f t="shared" si="924"/>
        <v>36963.975399698014</v>
      </c>
      <c r="I9116">
        <f t="shared" si="924"/>
        <v>9037.8321707764553</v>
      </c>
      <c r="J9116">
        <f t="shared" si="924"/>
        <v>52978.984430191027</v>
      </c>
      <c r="K9116">
        <f t="shared" si="924"/>
        <v>21590.658658560835</v>
      </c>
      <c r="L9116">
        <f t="shared" si="924"/>
        <v>20759.204293687006</v>
      </c>
      <c r="M9116">
        <f t="shared" si="924"/>
        <v>70391.50868155151</v>
      </c>
      <c r="N9116">
        <f t="shared" si="924"/>
        <v>13810.73539716714</v>
      </c>
    </row>
    <row r="9117" spans="3:14">
      <c r="C9117">
        <v>91</v>
      </c>
      <c r="D9117">
        <v>98</v>
      </c>
      <c r="E9117">
        <f t="shared" si="924"/>
        <v>70300.96630779696</v>
      </c>
      <c r="F9117">
        <f t="shared" si="924"/>
        <v>108436.9139082511</v>
      </c>
      <c r="G9117">
        <f t="shared" si="924"/>
        <v>34210.356754499349</v>
      </c>
      <c r="H9117">
        <f t="shared" si="924"/>
        <v>36958.695164857359</v>
      </c>
      <c r="I9117">
        <f t="shared" si="924"/>
        <v>9033.7364356185935</v>
      </c>
      <c r="J9117">
        <f t="shared" si="924"/>
        <v>52980.823495206634</v>
      </c>
      <c r="K9117">
        <f t="shared" si="924"/>
        <v>21587.304484720287</v>
      </c>
      <c r="L9117">
        <f t="shared" si="924"/>
        <v>20755.679218117402</v>
      </c>
      <c r="M9117">
        <f t="shared" si="924"/>
        <v>70391.607188796115</v>
      </c>
      <c r="N9117">
        <f t="shared" si="924"/>
        <v>13809.708751467044</v>
      </c>
    </row>
    <row r="9118" spans="3:14">
      <c r="C9118">
        <v>91</v>
      </c>
      <c r="D9118">
        <v>99</v>
      </c>
      <c r="E9118">
        <f t="shared" si="924"/>
        <v>70301.938123092827</v>
      </c>
      <c r="F9118">
        <f t="shared" si="924"/>
        <v>108432.90970001978</v>
      </c>
      <c r="G9118">
        <f t="shared" si="924"/>
        <v>34211.424296963974</v>
      </c>
      <c r="H9118">
        <f t="shared" si="924"/>
        <v>36953.527411424773</v>
      </c>
      <c r="I9118">
        <f t="shared" si="924"/>
        <v>9029.7397832020706</v>
      </c>
      <c r="J9118">
        <f t="shared" si="924"/>
        <v>52982.636543221481</v>
      </c>
      <c r="K9118">
        <f t="shared" si="924"/>
        <v>21584.032596960256</v>
      </c>
      <c r="L9118">
        <f t="shared" si="924"/>
        <v>20752.23709723154</v>
      </c>
      <c r="M9118">
        <f t="shared" si="924"/>
        <v>70391.721135986794</v>
      </c>
      <c r="N9118">
        <f t="shared" si="924"/>
        <v>13808.714102953567</v>
      </c>
    </row>
    <row r="9119" spans="3:14">
      <c r="C9119">
        <v>91</v>
      </c>
      <c r="D9119">
        <v>100</v>
      </c>
      <c r="E9119">
        <f t="shared" si="924"/>
        <v>70302.89493583687</v>
      </c>
      <c r="F9119">
        <f t="shared" si="924"/>
        <v>108428.9995962024</v>
      </c>
      <c r="G9119">
        <f t="shared" si="924"/>
        <v>34212.48055439935</v>
      </c>
      <c r="H9119">
        <f t="shared" si="924"/>
        <v>36948.468764958008</v>
      </c>
      <c r="I9119">
        <f t="shared" si="924"/>
        <v>9025.8392410446431</v>
      </c>
      <c r="J9119">
        <f t="shared" si="924"/>
        <v>52984.424354745599</v>
      </c>
      <c r="K9119">
        <f t="shared" si="924"/>
        <v>21580.840526698339</v>
      </c>
      <c r="L9119">
        <f t="shared" si="924"/>
        <v>20748.875442388911</v>
      </c>
      <c r="M9119">
        <f t="shared" si="924"/>
        <v>70391.850059925113</v>
      </c>
      <c r="N9119">
        <f t="shared" si="924"/>
        <v>13807.750491711118</v>
      </c>
    </row>
    <row r="9120" spans="3:14">
      <c r="C9120">
        <v>92</v>
      </c>
      <c r="D9120">
        <v>1</v>
      </c>
      <c r="E9120">
        <f t="shared" ref="E9120:N9129" si="925">E$3/$C9120/$E$12+($D9120-1)*$C9120*$E$12*E$2*E$4/(2*$D9120)+$D9120*E$5/($C9120*$E$12)+$C9120*$E$12*E$2*E$6/(2*$D9120)</f>
        <v>63769.080670685988</v>
      </c>
      <c r="F9120">
        <f t="shared" si="925"/>
        <v>155240.48222399913</v>
      </c>
      <c r="G9120">
        <f t="shared" si="925"/>
        <v>29058.831369390846</v>
      </c>
      <c r="H9120">
        <f t="shared" si="925"/>
        <v>90299.967563853657</v>
      </c>
      <c r="I9120">
        <f t="shared" si="925"/>
        <v>55708.084172040195</v>
      </c>
      <c r="J9120">
        <f t="shared" si="925"/>
        <v>41258.458032771836</v>
      </c>
      <c r="K9120">
        <f t="shared" si="925"/>
        <v>60499.477877257996</v>
      </c>
      <c r="L9120">
        <f t="shared" si="925"/>
        <v>59987.037447604416</v>
      </c>
      <c r="M9120">
        <f t="shared" si="925"/>
        <v>78350.567314181739</v>
      </c>
      <c r="N9120">
        <f t="shared" si="925"/>
        <v>28973.066641298043</v>
      </c>
    </row>
    <row r="9121" spans="3:14">
      <c r="C9121">
        <v>92</v>
      </c>
      <c r="D9121">
        <v>2</v>
      </c>
      <c r="E9121">
        <f t="shared" si="925"/>
        <v>67448.156472111717</v>
      </c>
      <c r="F9121">
        <f t="shared" si="925"/>
        <v>132165.32555392879</v>
      </c>
      <c r="G9121">
        <f t="shared" si="925"/>
        <v>31826.591980036221</v>
      </c>
      <c r="H9121">
        <f t="shared" si="925"/>
        <v>63545.545446472919</v>
      </c>
      <c r="I9121">
        <f t="shared" si="925"/>
        <v>32141.170090375897</v>
      </c>
      <c r="J9121">
        <f t="shared" si="925"/>
        <v>47447.379047038747</v>
      </c>
      <c r="K9121">
        <f t="shared" si="925"/>
        <v>40927.710552433724</v>
      </c>
      <c r="L9121">
        <f t="shared" si="925"/>
        <v>40256.100572132127</v>
      </c>
      <c r="M9121">
        <f t="shared" si="925"/>
        <v>74678.891779890793</v>
      </c>
      <c r="N9121">
        <f t="shared" si="925"/>
        <v>21362.801448925755</v>
      </c>
    </row>
    <row r="9122" spans="3:14">
      <c r="C9122">
        <v>92</v>
      </c>
      <c r="D9122">
        <v>3</v>
      </c>
      <c r="E9122">
        <f t="shared" si="925"/>
        <v>68674.66125795641</v>
      </c>
      <c r="F9122">
        <f t="shared" si="925"/>
        <v>124474.06892574925</v>
      </c>
      <c r="G9122">
        <f t="shared" si="925"/>
        <v>32749.51073054954</v>
      </c>
      <c r="H9122">
        <f t="shared" si="925"/>
        <v>54627.594386564029</v>
      </c>
      <c r="I9122">
        <f t="shared" si="925"/>
        <v>24286.065442205138</v>
      </c>
      <c r="J9122">
        <f t="shared" si="925"/>
        <v>49510.716206406694</v>
      </c>
      <c r="K9122">
        <f t="shared" si="925"/>
        <v>34404.26222553735</v>
      </c>
      <c r="L9122">
        <f t="shared" si="925"/>
        <v>33679.504856366671</v>
      </c>
      <c r="M9122">
        <f t="shared" si="925"/>
        <v>73455.568872781194</v>
      </c>
      <c r="N9122">
        <f t="shared" si="925"/>
        <v>18826.413823703231</v>
      </c>
    </row>
    <row r="9123" spans="3:14">
      <c r="C9123">
        <v>92</v>
      </c>
      <c r="D9123">
        <v>4</v>
      </c>
      <c r="E9123">
        <f t="shared" si="925"/>
        <v>69288.023289905832</v>
      </c>
      <c r="F9123">
        <f t="shared" si="925"/>
        <v>120628.78730804245</v>
      </c>
      <c r="G9123">
        <f t="shared" si="925"/>
        <v>33211.219016029856</v>
      </c>
      <c r="H9123">
        <f t="shared" si="925"/>
        <v>50168.761091023101</v>
      </c>
      <c r="I9123">
        <f t="shared" si="925"/>
        <v>20358.913152407764</v>
      </c>
      <c r="J9123">
        <f t="shared" si="925"/>
        <v>50542.657402049903</v>
      </c>
      <c r="K9123">
        <f t="shared" si="925"/>
        <v>31142.893648122947</v>
      </c>
      <c r="L9123">
        <f t="shared" si="925"/>
        <v>30391.494430527913</v>
      </c>
      <c r="M9123">
        <f t="shared" si="925"/>
        <v>72844.334122466942</v>
      </c>
      <c r="N9123">
        <f t="shared" si="925"/>
        <v>17558.495590268154</v>
      </c>
    </row>
    <row r="9124" spans="3:14">
      <c r="C9124">
        <v>92</v>
      </c>
      <c r="D9124">
        <v>5</v>
      </c>
      <c r="E9124">
        <f t="shared" si="925"/>
        <v>69656.128220297149</v>
      </c>
      <c r="F9124">
        <f t="shared" si="925"/>
        <v>118321.89569452469</v>
      </c>
      <c r="G9124">
        <f t="shared" si="925"/>
        <v>33488.44311549695</v>
      </c>
      <c r="H9124">
        <f t="shared" si="925"/>
        <v>47493.574901229338</v>
      </c>
      <c r="I9124">
        <f t="shared" si="925"/>
        <v>18002.941805959745</v>
      </c>
      <c r="J9124">
        <f t="shared" si="925"/>
        <v>51162.040212203217</v>
      </c>
      <c r="K9124">
        <f t="shared" si="925"/>
        <v>29186.356970501325</v>
      </c>
      <c r="L9124">
        <f t="shared" si="925"/>
        <v>28418.918120659837</v>
      </c>
      <c r="M9124">
        <f t="shared" si="925"/>
        <v>72477.93463487082</v>
      </c>
      <c r="N9124">
        <f t="shared" si="925"/>
        <v>16797.965113548053</v>
      </c>
    </row>
    <row r="9125" spans="3:14">
      <c r="C9125">
        <v>92</v>
      </c>
      <c r="D9125">
        <v>6</v>
      </c>
      <c r="E9125">
        <f t="shared" si="925"/>
        <v>69901.604599909435</v>
      </c>
      <c r="F9125">
        <f t="shared" si="925"/>
        <v>116784.19908310151</v>
      </c>
      <c r="G9125">
        <f t="shared" si="925"/>
        <v>33673.425121957465</v>
      </c>
      <c r="H9125">
        <f t="shared" si="925"/>
        <v>45710.212264309186</v>
      </c>
      <c r="I9125">
        <f t="shared" si="925"/>
        <v>16432.560931186403</v>
      </c>
      <c r="J9125">
        <f t="shared" si="925"/>
        <v>51575.143829611574</v>
      </c>
      <c r="K9125">
        <f t="shared" si="925"/>
        <v>27882.236242776104</v>
      </c>
      <c r="L9125">
        <f t="shared" si="925"/>
        <v>27104.058868777109</v>
      </c>
      <c r="M9125">
        <f t="shared" si="925"/>
        <v>72233.952778633771</v>
      </c>
      <c r="N9125">
        <f t="shared" si="925"/>
        <v>16291.128515185443</v>
      </c>
    </row>
    <row r="9126" spans="3:14">
      <c r="C9126">
        <v>92</v>
      </c>
      <c r="D9126">
        <v>7</v>
      </c>
      <c r="E9126">
        <f t="shared" si="925"/>
        <v>70077.007521933658</v>
      </c>
      <c r="F9126">
        <f t="shared" si="925"/>
        <v>115686.04247287515</v>
      </c>
      <c r="G9126">
        <f t="shared" si="925"/>
        <v>33805.697360985614</v>
      </c>
      <c r="H9126">
        <f t="shared" si="925"/>
        <v>44436.46308617395</v>
      </c>
      <c r="I9126">
        <f t="shared" si="925"/>
        <v>15311.088897370015</v>
      </c>
      <c r="J9126">
        <f t="shared" si="925"/>
        <v>51870.373622594256</v>
      </c>
      <c r="K9126">
        <f t="shared" si="925"/>
        <v>26950.92462927739</v>
      </c>
      <c r="L9126">
        <f t="shared" si="925"/>
        <v>26165.037935743137</v>
      </c>
      <c r="M9126">
        <f t="shared" si="925"/>
        <v>72059.92385460189</v>
      </c>
      <c r="N9126">
        <f t="shared" si="925"/>
        <v>15929.25984731282</v>
      </c>
    </row>
    <row r="9127" spans="3:14">
      <c r="C9127">
        <v>92</v>
      </c>
      <c r="D9127">
        <v>8</v>
      </c>
      <c r="E9127">
        <f t="shared" si="925"/>
        <v>70208.614532965381</v>
      </c>
      <c r="F9127">
        <f t="shared" si="925"/>
        <v>114862.59836339689</v>
      </c>
      <c r="G9127">
        <f t="shared" si="925"/>
        <v>33905.025995368553</v>
      </c>
      <c r="H9127">
        <f t="shared" si="925"/>
        <v>43481.222319779263</v>
      </c>
      <c r="I9127">
        <f t="shared" si="925"/>
        <v>14470.184889151729</v>
      </c>
      <c r="J9127">
        <f t="shared" si="925"/>
        <v>52091.932275310879</v>
      </c>
      <c r="K9127">
        <f t="shared" si="925"/>
        <v>26252.618712170246</v>
      </c>
      <c r="L9127">
        <f t="shared" si="925"/>
        <v>25460.915951989657</v>
      </c>
      <c r="M9127">
        <f t="shared" si="925"/>
        <v>71929.615513198238</v>
      </c>
      <c r="N9127">
        <f t="shared" si="925"/>
        <v>15657.996135996444</v>
      </c>
    </row>
    <row r="9128" spans="3:14">
      <c r="C9128">
        <v>92</v>
      </c>
      <c r="D9128">
        <v>9</v>
      </c>
      <c r="E9128">
        <f t="shared" si="925"/>
        <v>70311.02427000209</v>
      </c>
      <c r="F9128">
        <f t="shared" si="925"/>
        <v>114222.29592108398</v>
      </c>
      <c r="G9128">
        <f t="shared" si="925"/>
        <v>33982.39222665468</v>
      </c>
      <c r="H9128">
        <f t="shared" si="925"/>
        <v>42738.320494544954</v>
      </c>
      <c r="I9128">
        <f t="shared" si="925"/>
        <v>13816.326231332176</v>
      </c>
      <c r="J9128">
        <f t="shared" si="925"/>
        <v>52264.376834516806</v>
      </c>
      <c r="K9128">
        <f t="shared" si="925"/>
        <v>25709.649925990812</v>
      </c>
      <c r="L9128">
        <f t="shared" si="925"/>
        <v>24913.393267756481</v>
      </c>
      <c r="M9128">
        <f t="shared" si="925"/>
        <v>71828.454226880087</v>
      </c>
      <c r="N9128">
        <f t="shared" si="925"/>
        <v>15447.135729050899</v>
      </c>
    </row>
    <row r="9129" spans="3:14">
      <c r="C9129">
        <v>92</v>
      </c>
      <c r="D9129">
        <v>10</v>
      </c>
      <c r="E9129">
        <f t="shared" si="925"/>
        <v>70392.995915242296</v>
      </c>
      <c r="F9129">
        <f t="shared" si="925"/>
        <v>113710.19264578682</v>
      </c>
      <c r="G9129">
        <f t="shared" si="925"/>
        <v>34044.384775773047</v>
      </c>
      <c r="H9129">
        <f t="shared" si="925"/>
        <v>42144.055928122922</v>
      </c>
      <c r="I9129">
        <f t="shared" si="925"/>
        <v>13293.399318791733</v>
      </c>
      <c r="J9129">
        <f t="shared" si="925"/>
        <v>52402.441528265234</v>
      </c>
      <c r="K9129">
        <f t="shared" si="925"/>
        <v>25275.417131460788</v>
      </c>
      <c r="L9129">
        <f t="shared" si="925"/>
        <v>24475.490093187538</v>
      </c>
      <c r="M9129">
        <f t="shared" si="925"/>
        <v>71747.695879121806</v>
      </c>
      <c r="N9129">
        <f t="shared" si="925"/>
        <v>15278.55763516494</v>
      </c>
    </row>
    <row r="9130" spans="3:14">
      <c r="C9130">
        <v>92</v>
      </c>
      <c r="D9130">
        <v>11</v>
      </c>
      <c r="E9130">
        <f t="shared" ref="E9130:N9139" si="926">E$3/$C9130/$E$12+($D9130-1)*$C9130*$E$12*E$2*E$4/(2*$D9130)+$D9130*E$5/($C9130*$E$12)+$C9130*$E$12*E$2*E$6/(2*$D9130)</f>
        <v>70460.103493721399</v>
      </c>
      <c r="F9130">
        <f t="shared" si="926"/>
        <v>113291.32512831934</v>
      </c>
      <c r="G9130">
        <f t="shared" si="926"/>
        <v>34095.196465133042</v>
      </c>
      <c r="H9130">
        <f t="shared" si="926"/>
        <v>41657.891186291628</v>
      </c>
      <c r="I9130">
        <f t="shared" si="926"/>
        <v>12865.695493727011</v>
      </c>
      <c r="J9130">
        <f t="shared" si="926"/>
        <v>52515.502683499129</v>
      </c>
      <c r="K9130">
        <f t="shared" si="926"/>
        <v>24920.265058130317</v>
      </c>
      <c r="L9130">
        <f t="shared" si="926"/>
        <v>24117.310198374391</v>
      </c>
      <c r="M9130">
        <f t="shared" si="926"/>
        <v>71681.776032134308</v>
      </c>
      <c r="N9130">
        <f t="shared" si="926"/>
        <v>15140.730314413217</v>
      </c>
    </row>
    <row r="9131" spans="3:14">
      <c r="C9131">
        <v>92</v>
      </c>
      <c r="D9131">
        <v>12</v>
      </c>
      <c r="E9131">
        <f t="shared" si="926"/>
        <v>70516.063022129674</v>
      </c>
      <c r="F9131">
        <f t="shared" si="926"/>
        <v>112942.38442922404</v>
      </c>
      <c r="G9131">
        <f t="shared" si="926"/>
        <v>34137.622509674235</v>
      </c>
      <c r="H9131">
        <f t="shared" si="926"/>
        <v>41252.801312903386</v>
      </c>
      <c r="I9131">
        <f t="shared" si="926"/>
        <v>12509.408984269077</v>
      </c>
      <c r="J9131">
        <f t="shared" si="926"/>
        <v>52609.811184847116</v>
      </c>
      <c r="K9131">
        <f t="shared" si="926"/>
        <v>24624.423525699516</v>
      </c>
      <c r="L9131">
        <f t="shared" si="926"/>
        <v>23818.92276337809</v>
      </c>
      <c r="M9131">
        <f t="shared" si="926"/>
        <v>71626.985060724881</v>
      </c>
      <c r="N9131">
        <f t="shared" si="926"/>
        <v>15025.966073512171</v>
      </c>
    </row>
    <row r="9132" spans="3:14">
      <c r="C9132">
        <v>92</v>
      </c>
      <c r="D9132">
        <v>13</v>
      </c>
      <c r="E9132">
        <f t="shared" si="926"/>
        <v>70563.447127406544</v>
      </c>
      <c r="F9132">
        <f t="shared" si="926"/>
        <v>112647.2335904151</v>
      </c>
      <c r="G9132">
        <f t="shared" si="926"/>
        <v>34173.598058201002</v>
      </c>
      <c r="H9132">
        <f t="shared" si="926"/>
        <v>40910.076722932885</v>
      </c>
      <c r="I9132">
        <f t="shared" si="926"/>
        <v>12208.058871431749</v>
      </c>
      <c r="J9132">
        <f t="shared" si="926"/>
        <v>52689.694567821331</v>
      </c>
      <c r="K9132">
        <f t="shared" si="926"/>
        <v>24374.205486268467</v>
      </c>
      <c r="L9132">
        <f t="shared" si="926"/>
        <v>23566.52952824091</v>
      </c>
      <c r="M9132">
        <f t="shared" si="926"/>
        <v>71580.754762837096</v>
      </c>
      <c r="N9132">
        <f t="shared" si="926"/>
        <v>14928.942663265503</v>
      </c>
    </row>
    <row r="9133" spans="3:14">
      <c r="C9133">
        <v>92</v>
      </c>
      <c r="D9133">
        <v>14</v>
      </c>
      <c r="E9133">
        <f t="shared" si="926"/>
        <v>70604.093400223035</v>
      </c>
      <c r="F9133">
        <f t="shared" si="926"/>
        <v>112394.34621325971</v>
      </c>
      <c r="G9133">
        <f t="shared" si="926"/>
        <v>34204.505359859257</v>
      </c>
      <c r="H9133">
        <f t="shared" si="926"/>
        <v>40616.353427076312</v>
      </c>
      <c r="I9133">
        <f t="shared" si="926"/>
        <v>11949.873070224899</v>
      </c>
      <c r="J9133">
        <f t="shared" si="926"/>
        <v>52758.243929216143</v>
      </c>
      <c r="K9133">
        <f t="shared" si="926"/>
        <v>24159.83447705151</v>
      </c>
      <c r="L9133">
        <f t="shared" si="926"/>
        <v>23350.274592993024</v>
      </c>
      <c r="M9133">
        <f t="shared" si="926"/>
        <v>71541.250708430554</v>
      </c>
      <c r="N9133">
        <f t="shared" si="926"/>
        <v>14845.858477104408</v>
      </c>
    </row>
    <row r="9134" spans="3:14">
      <c r="C9134">
        <v>92</v>
      </c>
      <c r="D9134">
        <v>15</v>
      </c>
      <c r="E9134">
        <f t="shared" si="926"/>
        <v>70639.349407071219</v>
      </c>
      <c r="F9134">
        <f t="shared" si="926"/>
        <v>112175.26960542712</v>
      </c>
      <c r="G9134">
        <f t="shared" si="926"/>
        <v>34231.35806402273</v>
      </c>
      <c r="H9134">
        <f t="shared" si="926"/>
        <v>40361.831166510878</v>
      </c>
      <c r="I9134">
        <f t="shared" si="926"/>
        <v>11726.218718322431</v>
      </c>
      <c r="J9134">
        <f t="shared" si="926"/>
        <v>52817.726073347469</v>
      </c>
      <c r="K9134">
        <f t="shared" si="926"/>
        <v>23974.141092005819</v>
      </c>
      <c r="L9134">
        <f t="shared" si="926"/>
        <v>23162.930297656596</v>
      </c>
      <c r="M9134">
        <f t="shared" si="926"/>
        <v>71507.127648809037</v>
      </c>
      <c r="N9134">
        <f t="shared" si="926"/>
        <v>14773.925670211771</v>
      </c>
    </row>
    <row r="9135" spans="3:14">
      <c r="C9135">
        <v>92</v>
      </c>
      <c r="D9135">
        <v>16</v>
      </c>
      <c r="E9135">
        <f t="shared" si="926"/>
        <v>70670.225822820154</v>
      </c>
      <c r="F9135">
        <f t="shared" si="926"/>
        <v>111983.66424766937</v>
      </c>
      <c r="G9135">
        <f t="shared" si="926"/>
        <v>34254.91640772167</v>
      </c>
      <c r="H9135">
        <f t="shared" si="926"/>
        <v>40139.159747119505</v>
      </c>
      <c r="I9135">
        <f t="shared" si="926"/>
        <v>11530.621168979773</v>
      </c>
      <c r="J9135">
        <f t="shared" si="926"/>
        <v>52869.841103452171</v>
      </c>
      <c r="K9135">
        <f t="shared" si="926"/>
        <v>23811.748276599283</v>
      </c>
      <c r="L9135">
        <f t="shared" si="926"/>
        <v>22999.075897248207</v>
      </c>
      <c r="M9135">
        <f t="shared" si="926"/>
        <v>71477.37664745035</v>
      </c>
      <c r="N9135">
        <f t="shared" si="926"/>
        <v>14711.053358974765</v>
      </c>
    </row>
    <row r="9136" spans="3:14">
      <c r="C9136">
        <v>92</v>
      </c>
      <c r="D9136">
        <v>17</v>
      </c>
      <c r="E9136">
        <f t="shared" si="926"/>
        <v>70697.495516487339</v>
      </c>
      <c r="F9136">
        <f t="shared" si="926"/>
        <v>111814.68227232614</v>
      </c>
      <c r="G9136">
        <f t="shared" si="926"/>
        <v>34275.76174868513</v>
      </c>
      <c r="H9136">
        <f t="shared" si="926"/>
        <v>39942.718432224407</v>
      </c>
      <c r="I9136">
        <f t="shared" si="926"/>
        <v>11358.129221745192</v>
      </c>
      <c r="J9136">
        <f t="shared" si="926"/>
        <v>52915.889098476138</v>
      </c>
      <c r="K9136">
        <f t="shared" si="926"/>
        <v>23668.544165601466</v>
      </c>
      <c r="L9136">
        <f t="shared" si="926"/>
        <v>22854.566116192331</v>
      </c>
      <c r="M9136">
        <f t="shared" si="926"/>
        <v>71451.226164661042</v>
      </c>
      <c r="N9136">
        <f t="shared" si="926"/>
        <v>14655.642632395327</v>
      </c>
    </row>
    <row r="9137" spans="3:14">
      <c r="C9137">
        <v>92</v>
      </c>
      <c r="D9137">
        <v>18</v>
      </c>
      <c r="E9137">
        <f t="shared" si="926"/>
        <v>70721.759608419758</v>
      </c>
      <c r="F9137">
        <f t="shared" si="926"/>
        <v>111664.55311566174</v>
      </c>
      <c r="G9137">
        <f t="shared" si="926"/>
        <v>34294.346254035685</v>
      </c>
      <c r="H9137">
        <f t="shared" si="926"/>
        <v>39768.135537742892</v>
      </c>
      <c r="I9137">
        <f t="shared" si="926"/>
        <v>11204.891942934013</v>
      </c>
      <c r="J9137">
        <f t="shared" si="926"/>
        <v>52956.881230932835</v>
      </c>
      <c r="K9137">
        <f t="shared" si="926"/>
        <v>23541.330641610919</v>
      </c>
      <c r="L9137">
        <f t="shared" si="926"/>
        <v>22726.17685126355</v>
      </c>
      <c r="M9137">
        <f t="shared" si="926"/>
        <v>71428.076114012918</v>
      </c>
      <c r="N9137">
        <f t="shared" si="926"/>
        <v>14606.449893030536</v>
      </c>
    </row>
    <row r="9138" spans="3:14">
      <c r="C9138">
        <v>92</v>
      </c>
      <c r="D9138">
        <v>19</v>
      </c>
      <c r="E9138">
        <f t="shared" si="926"/>
        <v>70743.492667312355</v>
      </c>
      <c r="F9138">
        <f t="shared" si="926"/>
        <v>111530.30001683207</v>
      </c>
      <c r="G9138">
        <f t="shared" si="926"/>
        <v>34311.026897817457</v>
      </c>
      <c r="H9138">
        <f t="shared" si="926"/>
        <v>39611.959734135948</v>
      </c>
      <c r="I9138">
        <f t="shared" si="926"/>
        <v>11067.869121742533</v>
      </c>
      <c r="J9138">
        <f t="shared" si="926"/>
        <v>52993.615794911813</v>
      </c>
      <c r="K9138">
        <f t="shared" si="926"/>
        <v>23427.582875100168</v>
      </c>
      <c r="L9138">
        <f t="shared" si="926"/>
        <v>22611.36275781021</v>
      </c>
      <c r="M9138">
        <f t="shared" si="926"/>
        <v>71407.452743062575</v>
      </c>
      <c r="N9138">
        <f t="shared" si="926"/>
        <v>14562.493353425445</v>
      </c>
    </row>
    <row r="9139" spans="3:14">
      <c r="C9139">
        <v>92</v>
      </c>
      <c r="D9139">
        <v>20</v>
      </c>
      <c r="E9139">
        <f t="shared" si="926"/>
        <v>70763.07434812111</v>
      </c>
      <c r="F9139">
        <f t="shared" si="926"/>
        <v>111409.54156716196</v>
      </c>
      <c r="G9139">
        <f t="shared" si="926"/>
        <v>34326.089259265806</v>
      </c>
      <c r="H9139">
        <f t="shared" si="926"/>
        <v>39471.429957772409</v>
      </c>
      <c r="I9139">
        <f t="shared" si="926"/>
        <v>10944.628589527805</v>
      </c>
      <c r="J9139">
        <f t="shared" si="926"/>
        <v>53026.731425684753</v>
      </c>
      <c r="K9139">
        <f t="shared" si="926"/>
        <v>23325.281002447249</v>
      </c>
      <c r="L9139">
        <f t="shared" si="926"/>
        <v>22508.087560110995</v>
      </c>
      <c r="M9139">
        <f t="shared" si="926"/>
        <v>71388.977049855355</v>
      </c>
      <c r="N9139">
        <f t="shared" si="926"/>
        <v>14522.987583616097</v>
      </c>
    </row>
    <row r="9140" spans="3:14">
      <c r="C9140">
        <v>92</v>
      </c>
      <c r="D9140">
        <v>21</v>
      </c>
      <c r="E9140">
        <f t="shared" ref="E9140:N9149" si="927">E$3/$C9140/$E$12+($D9140-1)*$C9140*$E$12*E$2*E$4/(2*$D9140)+$D9140*E$5/($C9140*$E$12)+$C9140*$E$12*E$2*E$6/(2*$D9140)</f>
        <v>70780.8119905723</v>
      </c>
      <c r="F9140">
        <f t="shared" si="927"/>
        <v>111300.34995962864</v>
      </c>
      <c r="G9140">
        <f t="shared" si="927"/>
        <v>34339.764521571189</v>
      </c>
      <c r="H9140">
        <f t="shared" si="927"/>
        <v>39344.311061903209</v>
      </c>
      <c r="I9140">
        <f t="shared" si="927"/>
        <v>10833.201447864576</v>
      </c>
      <c r="J9140">
        <f t="shared" si="927"/>
        <v>53056.745113709629</v>
      </c>
      <c r="K9140">
        <f t="shared" si="927"/>
        <v>23232.789895958191</v>
      </c>
      <c r="L9140">
        <f t="shared" si="927"/>
        <v>22414.70284448675</v>
      </c>
      <c r="M9140">
        <f t="shared" si="927"/>
        <v>71372.342223285174</v>
      </c>
      <c r="N9140">
        <f t="shared" si="927"/>
        <v>14487.296759345965</v>
      </c>
    </row>
    <row r="9141" spans="3:14">
      <c r="C9141">
        <v>92</v>
      </c>
      <c r="D9141">
        <v>22</v>
      </c>
      <c r="E9141">
        <f t="shared" si="927"/>
        <v>70796.957054441897</v>
      </c>
      <c r="F9141">
        <f t="shared" si="927"/>
        <v>111201.14789757704</v>
      </c>
      <c r="G9141">
        <f t="shared" si="927"/>
        <v>34352.24183461674</v>
      </c>
      <c r="H9141">
        <f t="shared" si="927"/>
        <v>39228.774290097303</v>
      </c>
      <c r="I9141">
        <f t="shared" si="927"/>
        <v>10731.97677985946</v>
      </c>
      <c r="J9141">
        <f t="shared" si="927"/>
        <v>53084.079851179398</v>
      </c>
      <c r="K9141">
        <f t="shared" si="927"/>
        <v>23148.771723883357</v>
      </c>
      <c r="L9141">
        <f t="shared" si="927"/>
        <v>22329.859908836344</v>
      </c>
      <c r="M9141">
        <f t="shared" si="927"/>
        <v>71357.297236083235</v>
      </c>
      <c r="N9141">
        <f t="shared" si="927"/>
        <v>14454.900660768781</v>
      </c>
    </row>
    <row r="9142" spans="3:14">
      <c r="C9142">
        <v>92</v>
      </c>
      <c r="D9142">
        <v>23</v>
      </c>
      <c r="E9142">
        <f t="shared" si="927"/>
        <v>70811.717267371059</v>
      </c>
      <c r="F9142">
        <f t="shared" si="927"/>
        <v>111110.63239681389</v>
      </c>
      <c r="G9142">
        <f t="shared" si="927"/>
        <v>34363.677452653748</v>
      </c>
      <c r="H9142">
        <f t="shared" si="927"/>
        <v>39123.308930520339</v>
      </c>
      <c r="I9142">
        <f t="shared" si="927"/>
        <v>10639.623828078787</v>
      </c>
      <c r="J9142">
        <f t="shared" si="927"/>
        <v>53109.085066427295</v>
      </c>
      <c r="K9142">
        <f t="shared" si="927"/>
        <v>23072.121320864393</v>
      </c>
      <c r="L9142">
        <f t="shared" si="927"/>
        <v>22252.444607945788</v>
      </c>
      <c r="M9142">
        <f t="shared" si="927"/>
        <v>71343.634717897236</v>
      </c>
      <c r="N9142">
        <f t="shared" si="927"/>
        <v>14425.369541055037</v>
      </c>
    </row>
    <row r="9143" spans="3:14">
      <c r="C9143">
        <v>92</v>
      </c>
      <c r="D9143">
        <v>24</v>
      </c>
      <c r="E9143">
        <f t="shared" si="927"/>
        <v>70825.265735727298</v>
      </c>
      <c r="F9143">
        <f t="shared" si="927"/>
        <v>111027.71763717821</v>
      </c>
      <c r="G9143">
        <f t="shared" si="927"/>
        <v>34374.20158755828</v>
      </c>
      <c r="H9143">
        <f t="shared" si="927"/>
        <v>39026.656056643726</v>
      </c>
      <c r="I9143">
        <f t="shared" si="927"/>
        <v>10555.033627994508</v>
      </c>
      <c r="J9143">
        <f t="shared" si="927"/>
        <v>53132.051949731089</v>
      </c>
      <c r="K9143">
        <f t="shared" si="927"/>
        <v>23001.917715769308</v>
      </c>
      <c r="L9143">
        <f t="shared" si="927"/>
        <v>22181.528487470117</v>
      </c>
      <c r="M9143">
        <f t="shared" si="927"/>
        <v>71331.181860100143</v>
      </c>
      <c r="N9143">
        <f t="shared" si="927"/>
        <v>14398.345277846805</v>
      </c>
    </row>
    <row r="9144" spans="3:14">
      <c r="C9144">
        <v>92</v>
      </c>
      <c r="D9144">
        <v>25</v>
      </c>
      <c r="E9144">
        <f t="shared" si="927"/>
        <v>70837.747868859384</v>
      </c>
      <c r="F9144">
        <f t="shared" si="927"/>
        <v>110951.49152973462</v>
      </c>
      <c r="G9144">
        <f t="shared" si="927"/>
        <v>34383.923617306245</v>
      </c>
      <c r="H9144">
        <f t="shared" si="927"/>
        <v>38937.758170183391</v>
      </c>
      <c r="I9144">
        <f t="shared" si="927"/>
        <v>10477.274649403053</v>
      </c>
      <c r="J9144">
        <f t="shared" si="927"/>
        <v>53153.225100924035</v>
      </c>
      <c r="K9144">
        <f t="shared" si="927"/>
        <v>22937.387292847234</v>
      </c>
      <c r="L9144">
        <f t="shared" si="927"/>
        <v>22116.331645759532</v>
      </c>
      <c r="M9144">
        <f t="shared" si="927"/>
        <v>71319.793503445326</v>
      </c>
      <c r="N9144">
        <f t="shared" si="927"/>
        <v>14373.527048363418</v>
      </c>
    </row>
    <row r="9145" spans="3:14">
      <c r="C9145">
        <v>92</v>
      </c>
      <c r="D9145">
        <v>26</v>
      </c>
      <c r="E9145">
        <f t="shared" si="927"/>
        <v>70849.286705446983</v>
      </c>
      <c r="F9145">
        <f t="shared" si="927"/>
        <v>110881.18230692255</v>
      </c>
      <c r="G9145">
        <f t="shared" si="927"/>
        <v>34392.936092492608</v>
      </c>
      <c r="H9145">
        <f t="shared" si="927"/>
        <v>38855.720464899001</v>
      </c>
      <c r="I9145">
        <f t="shared" si="927"/>
        <v>10405.558674439861</v>
      </c>
      <c r="J9145">
        <f t="shared" si="927"/>
        <v>53172.811489095897</v>
      </c>
      <c r="K9145">
        <f t="shared" si="927"/>
        <v>22877.875454155132</v>
      </c>
      <c r="L9145">
        <f t="shared" si="927"/>
        <v>22056.194166033449</v>
      </c>
      <c r="M9145">
        <f t="shared" si="927"/>
        <v>71309.34682087785</v>
      </c>
      <c r="N9145">
        <f t="shared" si="927"/>
        <v>14350.660310252015</v>
      </c>
    </row>
    <row r="9146" spans="3:14">
      <c r="C9146">
        <v>92</v>
      </c>
      <c r="D9146">
        <v>27</v>
      </c>
      <c r="E9146">
        <f t="shared" si="927"/>
        <v>70859.987056217302</v>
      </c>
      <c r="F9146">
        <f t="shared" si="927"/>
        <v>110816.13253711622</v>
      </c>
      <c r="G9146">
        <f t="shared" si="927"/>
        <v>34401.317852513108</v>
      </c>
      <c r="H9146">
        <f t="shared" si="927"/>
        <v>38779.780698437695</v>
      </c>
      <c r="I9146">
        <f t="shared" si="927"/>
        <v>10339.214258257352</v>
      </c>
      <c r="J9146">
        <f t="shared" si="927"/>
        <v>53190.987421248959</v>
      </c>
      <c r="K9146">
        <f t="shared" si="927"/>
        <v>22822.824579223005</v>
      </c>
      <c r="L9146">
        <f t="shared" si="927"/>
        <v>22000.553896960253</v>
      </c>
      <c r="M9146">
        <f t="shared" si="927"/>
        <v>71299.737181943623</v>
      </c>
      <c r="N9146">
        <f t="shared" si="927"/>
        <v>14329.528231137923</v>
      </c>
    </row>
    <row r="9147" spans="3:14">
      <c r="C9147">
        <v>92</v>
      </c>
      <c r="D9147">
        <v>28</v>
      </c>
      <c r="E9147">
        <f t="shared" si="927"/>
        <v>70869.938758936478</v>
      </c>
      <c r="F9147">
        <f t="shared" si="927"/>
        <v>110755.77870749366</v>
      </c>
      <c r="G9147">
        <f t="shared" si="927"/>
        <v>34409.136473992679</v>
      </c>
      <c r="H9147">
        <f t="shared" si="927"/>
        <v>38709.285520211262</v>
      </c>
      <c r="I9147">
        <f t="shared" si="927"/>
        <v>10277.66587670045</v>
      </c>
      <c r="J9147">
        <f t="shared" si="927"/>
        <v>53207.904017671011</v>
      </c>
      <c r="K9147">
        <f t="shared" si="927"/>
        <v>22771.756707647997</v>
      </c>
      <c r="L9147">
        <f t="shared" si="927"/>
        <v>21948.928994541431</v>
      </c>
      <c r="M9147">
        <f t="shared" si="927"/>
        <v>71290.874903396209</v>
      </c>
      <c r="N9147">
        <f t="shared" si="927"/>
        <v>14309.944954700009</v>
      </c>
    </row>
    <row r="9148" spans="3:14">
      <c r="C9148">
        <v>92</v>
      </c>
      <c r="D9148">
        <v>29</v>
      </c>
      <c r="E9148">
        <f t="shared" si="927"/>
        <v>70879.219259954625</v>
      </c>
      <c r="F9148">
        <f t="shared" si="927"/>
        <v>110699.63503113922</v>
      </c>
      <c r="G9148">
        <f t="shared" si="927"/>
        <v>34416.450212642441</v>
      </c>
      <c r="H9148">
        <f t="shared" si="927"/>
        <v>38643.671696954028</v>
      </c>
      <c r="I9148">
        <f t="shared" si="927"/>
        <v>10220.417388256164</v>
      </c>
      <c r="J9148">
        <f t="shared" si="927"/>
        <v>53223.691554472105</v>
      </c>
      <c r="K9148">
        <f t="shared" si="927"/>
        <v>22724.25980460006</v>
      </c>
      <c r="L9148">
        <f t="shared" si="927"/>
        <v>21900.904076019626</v>
      </c>
      <c r="M9148">
        <f t="shared" si="927"/>
        <v>71282.682672092138</v>
      </c>
      <c r="N9148">
        <f t="shared" si="927"/>
        <v>14291.750259971768</v>
      </c>
    </row>
    <row r="9149" spans="3:14">
      <c r="C9149">
        <v>92</v>
      </c>
      <c r="D9149">
        <v>30</v>
      </c>
      <c r="E9149">
        <f t="shared" si="927"/>
        <v>70887.895679441834</v>
      </c>
      <c r="F9149">
        <f t="shared" si="927"/>
        <v>110647.28049272617</v>
      </c>
      <c r="G9149">
        <f t="shared" si="927"/>
        <v>34423.309556745364</v>
      </c>
      <c r="H9149">
        <f t="shared" si="927"/>
        <v>38582.451093169075</v>
      </c>
      <c r="I9149">
        <f t="shared" si="927"/>
        <v>10167.038803613232</v>
      </c>
      <c r="J9149">
        <f t="shared" si="927"/>
        <v>53238.462937614349</v>
      </c>
      <c r="K9149">
        <f t="shared" si="927"/>
        <v>22679.976773226499</v>
      </c>
      <c r="L9149">
        <f t="shared" si="927"/>
        <v>21856.119143005137</v>
      </c>
      <c r="M9149">
        <f t="shared" si="927"/>
        <v>71275.093483307064</v>
      </c>
      <c r="N9149">
        <f t="shared" si="927"/>
        <v>14274.805288782236</v>
      </c>
    </row>
    <row r="9150" spans="3:14">
      <c r="C9150">
        <v>92</v>
      </c>
      <c r="D9150">
        <v>31</v>
      </c>
      <c r="E9150">
        <f t="shared" ref="E9150:N9159" si="928">E$3/$C9150/$E$12+($D9150-1)*$C9150*$E$12*E$2*E$4/(2*$D9150)+$D9150*E$5/($C9150*$E$12)+$C9150*$E$12*E$2*E$6/(2*$D9150)</f>
        <v>70896.026476901097</v>
      </c>
      <c r="F9150">
        <f t="shared" si="928"/>
        <v>110598.34840148596</v>
      </c>
      <c r="G9150">
        <f t="shared" si="928"/>
        <v>34429.758479967277</v>
      </c>
      <c r="H9150">
        <f t="shared" si="928"/>
        <v>38525.198558584903</v>
      </c>
      <c r="I9150">
        <f t="shared" si="928"/>
        <v>10117.155615952166</v>
      </c>
      <c r="J9150">
        <f t="shared" si="928"/>
        <v>53252.316504548624</v>
      </c>
      <c r="K9150">
        <f t="shared" si="928"/>
        <v>22638.596593687846</v>
      </c>
      <c r="L9150">
        <f t="shared" si="928"/>
        <v>21814.260648513384</v>
      </c>
      <c r="M9150">
        <f t="shared" si="928"/>
        <v>71268.048978087565</v>
      </c>
      <c r="N9150">
        <f t="shared" si="928"/>
        <v>14258.989100143795</v>
      </c>
    </row>
    <row r="9151" spans="3:14">
      <c r="C9151">
        <v>92</v>
      </c>
      <c r="D9151">
        <v>32</v>
      </c>
      <c r="E9151">
        <f t="shared" si="928"/>
        <v>70903.662804397551</v>
      </c>
      <c r="F9151">
        <f t="shared" si="928"/>
        <v>110552.51790299614</v>
      </c>
      <c r="G9151">
        <f t="shared" si="928"/>
        <v>34435.835459265778</v>
      </c>
      <c r="H9151">
        <f t="shared" si="928"/>
        <v>38471.54208671394</v>
      </c>
      <c r="I9151">
        <f t="shared" si="928"/>
        <v>10070.440131805917</v>
      </c>
      <c r="J9151">
        <f t="shared" si="928"/>
        <v>53265.338300544412</v>
      </c>
      <c r="K9151">
        <f t="shared" si="928"/>
        <v>22599.847123624582</v>
      </c>
      <c r="L9151">
        <f t="shared" si="928"/>
        <v>21775.054238932866</v>
      </c>
      <c r="M9151">
        <f t="shared" si="928"/>
        <v>71261.498092349357</v>
      </c>
      <c r="N9151">
        <f t="shared" si="928"/>
        <v>14244.195870692276</v>
      </c>
    </row>
    <row r="9152" spans="3:14">
      <c r="C9152">
        <v>92</v>
      </c>
      <c r="D9152">
        <v>33</v>
      </c>
      <c r="E9152">
        <f t="shared" si="928"/>
        <v>70910.849613745959</v>
      </c>
      <c r="F9152">
        <f t="shared" si="928"/>
        <v>110509.50703427935</v>
      </c>
      <c r="G9152">
        <f t="shared" si="928"/>
        <v>34441.574307724804</v>
      </c>
      <c r="H9152">
        <f t="shared" si="928"/>
        <v>38421.154762764047</v>
      </c>
      <c r="I9152">
        <f t="shared" si="928"/>
        <v>10026.604378127686</v>
      </c>
      <c r="J9152">
        <f t="shared" si="928"/>
        <v>53277.60394114157</v>
      </c>
      <c r="K9152">
        <f t="shared" si="928"/>
        <v>22563.489207629846</v>
      </c>
      <c r="L9152">
        <f t="shared" si="928"/>
        <v>21738.258815635276</v>
      </c>
      <c r="M9152">
        <f t="shared" si="928"/>
        <v>71255.39595159411</v>
      </c>
      <c r="N9152">
        <f t="shared" si="928"/>
        <v>14230.332604137961</v>
      </c>
    </row>
    <row r="9153" spans="3:14">
      <c r="C9153">
        <v>92</v>
      </c>
      <c r="D9153">
        <v>34</v>
      </c>
      <c r="E9153">
        <f t="shared" si="928"/>
        <v>70917.626568312378</v>
      </c>
      <c r="F9153">
        <f t="shared" si="928"/>
        <v>110469.06700447334</v>
      </c>
      <c r="G9153">
        <f t="shared" si="928"/>
        <v>34447.004860418449</v>
      </c>
      <c r="H9153">
        <f t="shared" si="928"/>
        <v>38373.748132506924</v>
      </c>
      <c r="I9153">
        <f t="shared" si="928"/>
        <v>9985.3942610526428</v>
      </c>
      <c r="J9153">
        <f t="shared" si="928"/>
        <v>53289.180145934093</v>
      </c>
      <c r="K9153">
        <f t="shared" si="928"/>
        <v>22529.311826227018</v>
      </c>
      <c r="L9153">
        <f t="shared" si="928"/>
        <v>21703.661644536845</v>
      </c>
      <c r="M9153">
        <f t="shared" si="928"/>
        <v>71249.702960676295</v>
      </c>
      <c r="N9153">
        <f t="shared" si="928"/>
        <v>14217.317244931101</v>
      </c>
    </row>
    <row r="9154" spans="3:14">
      <c r="C9154">
        <v>92</v>
      </c>
      <c r="D9154">
        <v>35</v>
      </c>
      <c r="E9154">
        <f t="shared" si="928"/>
        <v>70924.028798506683</v>
      </c>
      <c r="F9154">
        <f t="shared" si="928"/>
        <v>110430.97745595712</v>
      </c>
      <c r="G9154">
        <f t="shared" si="928"/>
        <v>34452.153542698012</v>
      </c>
      <c r="H9154">
        <f t="shared" si="928"/>
        <v>38329.066707911756</v>
      </c>
      <c r="I9154">
        <f t="shared" si="928"/>
        <v>9946.5847260148039</v>
      </c>
      <c r="J9154">
        <f t="shared" si="928"/>
        <v>53300.126009419539</v>
      </c>
      <c r="K9154">
        <f t="shared" si="928"/>
        <v>22497.128076451074</v>
      </c>
      <c r="L9154">
        <f t="shared" si="928"/>
        <v>21671.074304020498</v>
      </c>
      <c r="M9154">
        <f t="shared" si="928"/>
        <v>71244.384049609886</v>
      </c>
      <c r="N9154">
        <f t="shared" si="928"/>
        <v>14205.077115299055</v>
      </c>
    </row>
    <row r="9155" spans="3:14">
      <c r="C9155">
        <v>92</v>
      </c>
      <c r="D9155">
        <v>36</v>
      </c>
      <c r="E9155">
        <f t="shared" si="928"/>
        <v>70930.087531359837</v>
      </c>
      <c r="F9155">
        <f t="shared" si="928"/>
        <v>110395.04251528994</v>
      </c>
      <c r="G9155">
        <f t="shared" si="928"/>
        <v>34457.043843764666</v>
      </c>
      <c r="H9155">
        <f t="shared" si="928"/>
        <v>38286.883388506692</v>
      </c>
      <c r="I9155">
        <f t="shared" si="928"/>
        <v>9909.9757245110668</v>
      </c>
      <c r="J9155">
        <f t="shared" si="928"/>
        <v>53310.494060040139</v>
      </c>
      <c r="K9155">
        <f t="shared" si="928"/>
        <v>22466.771822333092</v>
      </c>
      <c r="L9155">
        <f t="shared" si="928"/>
        <v>21640.329308204375</v>
      </c>
      <c r="M9155">
        <f t="shared" si="928"/>
        <v>71239.40804507384</v>
      </c>
      <c r="N9155">
        <f t="shared" si="928"/>
        <v>14193.547612777247</v>
      </c>
    </row>
    <row r="9156" spans="3:14">
      <c r="C9156">
        <v>92</v>
      </c>
      <c r="D9156">
        <v>37</v>
      </c>
      <c r="E9156">
        <f t="shared" si="928"/>
        <v>70935.830618007662</v>
      </c>
      <c r="F9156">
        <f t="shared" si="928"/>
        <v>110361.08748453802</v>
      </c>
      <c r="G9156">
        <f t="shared" si="928"/>
        <v>34461.696713446494</v>
      </c>
      <c r="H9156">
        <f t="shared" si="928"/>
        <v>38246.995625222306</v>
      </c>
      <c r="I9156">
        <f t="shared" si="928"/>
        <v>9875.3888349035333</v>
      </c>
      <c r="J9156">
        <f t="shared" si="928"/>
        <v>53320.331147487654</v>
      </c>
      <c r="K9156">
        <f t="shared" si="928"/>
        <v>22438.094888549465</v>
      </c>
      <c r="L9156">
        <f t="shared" si="928"/>
        <v>21611.277277788482</v>
      </c>
      <c r="M9156">
        <f t="shared" si="928"/>
        <v>71234.747143836052</v>
      </c>
      <c r="N9156">
        <f t="shared" si="928"/>
        <v>14182.671118951348</v>
      </c>
    </row>
    <row r="9157" spans="3:14">
      <c r="C9157">
        <v>92</v>
      </c>
      <c r="D9157">
        <v>38</v>
      </c>
      <c r="E9157">
        <f t="shared" si="928"/>
        <v>70941.2829778874</v>
      </c>
      <c r="F9157">
        <f t="shared" si="928"/>
        <v>110328.95605502393</v>
      </c>
      <c r="G9157">
        <f t="shared" si="928"/>
        <v>34466.130896326504</v>
      </c>
      <c r="H9157">
        <f t="shared" si="928"/>
        <v>38209.222189943772</v>
      </c>
      <c r="I9157">
        <f t="shared" si="928"/>
        <v>9842.6644167793456</v>
      </c>
      <c r="J9157">
        <f t="shared" si="928"/>
        <v>53329.679189907336</v>
      </c>
      <c r="K9157">
        <f t="shared" si="928"/>
        <v>22410.964697179064</v>
      </c>
      <c r="L9157">
        <f t="shared" si="928"/>
        <v>21583.78455760963</v>
      </c>
      <c r="M9157">
        <f t="shared" si="928"/>
        <v>71230.376469320297</v>
      </c>
      <c r="N9157">
        <f t="shared" si="928"/>
        <v>14172.396080503248</v>
      </c>
    </row>
    <row r="9158" spans="3:14">
      <c r="C9158">
        <v>92</v>
      </c>
      <c r="D9158">
        <v>39</v>
      </c>
      <c r="E9158">
        <f t="shared" si="928"/>
        <v>70946.466974596566</v>
      </c>
      <c r="F9158">
        <f t="shared" si="928"/>
        <v>110298.50794972926</v>
      </c>
      <c r="G9158">
        <f t="shared" si="928"/>
        <v>34470.363214466372</v>
      </c>
      <c r="H9158">
        <f t="shared" si="928"/>
        <v>38173.400442055274</v>
      </c>
      <c r="I9158">
        <f t="shared" si="928"/>
        <v>9811.6592031013188</v>
      </c>
      <c r="J9158">
        <f t="shared" si="928"/>
        <v>53338.575806147448</v>
      </c>
      <c r="K9158">
        <f t="shared" si="928"/>
        <v>22385.262268036251</v>
      </c>
      <c r="L9158">
        <f t="shared" si="928"/>
        <v>21557.73120072651</v>
      </c>
      <c r="M9158">
        <f t="shared" si="928"/>
        <v>71226.273696394128</v>
      </c>
      <c r="N9158">
        <f t="shared" si="928"/>
        <v>14162.676231634658</v>
      </c>
    </row>
    <row r="9159" spans="3:14">
      <c r="C9159">
        <v>92</v>
      </c>
      <c r="D9159">
        <v>40</v>
      </c>
      <c r="E9159">
        <f t="shared" si="928"/>
        <v>70951.402735373005</v>
      </c>
      <c r="F9159">
        <f t="shared" si="928"/>
        <v>110269.61691933767</v>
      </c>
      <c r="G9159">
        <f t="shared" si="928"/>
        <v>34474.408807721615</v>
      </c>
      <c r="H9159">
        <f t="shared" si="928"/>
        <v>38139.384005002539</v>
      </c>
      <c r="I9159">
        <f t="shared" si="928"/>
        <v>9782.2442535359969</v>
      </c>
      <c r="J9159">
        <f t="shared" si="928"/>
        <v>53347.054853171489</v>
      </c>
      <c r="K9159">
        <f t="shared" si="928"/>
        <v>22360.880518953949</v>
      </c>
      <c r="L9159">
        <f t="shared" si="928"/>
        <v>21533.009254891946</v>
      </c>
      <c r="M9159">
        <f t="shared" si="928"/>
        <v>71222.418732438324</v>
      </c>
      <c r="N9159">
        <f t="shared" si="928"/>
        <v>14153.46993312712</v>
      </c>
    </row>
    <row r="9160" spans="3:14">
      <c r="C9160">
        <v>92</v>
      </c>
      <c r="D9160">
        <v>41</v>
      </c>
      <c r="E9160">
        <f t="shared" ref="E9160:N9169" si="929">E$3/$C9160/$E$12+($D9160-1)*$C9160*$E$12*E$2*E$4/(2*$D9160)+$D9160*E$5/($C9160*$E$12)+$C9160*$E$12*E$2*E$6/(2*$D9160)</f>
        <v>70956.108423821526</v>
      </c>
      <c r="F9160">
        <f t="shared" si="929"/>
        <v>110242.16903153912</v>
      </c>
      <c r="G9160">
        <f t="shared" si="929"/>
        <v>34478.281338888664</v>
      </c>
      <c r="H9160">
        <f t="shared" si="929"/>
        <v>38107.040782870776</v>
      </c>
      <c r="I9160">
        <f t="shared" si="929"/>
        <v>9754.3032072946407</v>
      </c>
      <c r="J9160">
        <f t="shared" si="929"/>
        <v>53355.146884824528</v>
      </c>
      <c r="K9160">
        <f t="shared" si="929"/>
        <v>22337.722814805795</v>
      </c>
      <c r="L9160">
        <f t="shared" si="929"/>
        <v>21509.521299785312</v>
      </c>
      <c r="M9160">
        <f t="shared" si="929"/>
        <v>71218.793445089192</v>
      </c>
      <c r="N9160">
        <f t="shared" si="929"/>
        <v>14144.739608124941</v>
      </c>
    </row>
    <row r="9161" spans="3:14">
      <c r="C9161">
        <v>92</v>
      </c>
      <c r="D9161">
        <v>42</v>
      </c>
      <c r="E9161">
        <f t="shared" si="929"/>
        <v>70960.600473679835</v>
      </c>
      <c r="F9161">
        <f t="shared" si="929"/>
        <v>110216.06120471982</v>
      </c>
      <c r="G9161">
        <f t="shared" si="929"/>
        <v>34481.993169545254</v>
      </c>
      <c r="H9161">
        <f t="shared" si="929"/>
        <v>38076.251260308469</v>
      </c>
      <c r="I9161">
        <f t="shared" si="929"/>
        <v>9727.7307855683957</v>
      </c>
      <c r="J9161">
        <f t="shared" si="929"/>
        <v>53362.879545061624</v>
      </c>
      <c r="K9161">
        <f t="shared" si="929"/>
        <v>22315.701723810762</v>
      </c>
      <c r="L9161">
        <f t="shared" si="929"/>
        <v>21487.179193211745</v>
      </c>
      <c r="M9161">
        <f t="shared" si="929"/>
        <v>71215.381428874811</v>
      </c>
      <c r="N9161">
        <f t="shared" si="929"/>
        <v>14136.451258520594</v>
      </c>
    </row>
    <row r="9162" spans="3:14">
      <c r="C9162">
        <v>92</v>
      </c>
      <c r="D9162">
        <v>43</v>
      </c>
      <c r="E9162">
        <f t="shared" si="929"/>
        <v>70964.893789965849</v>
      </c>
      <c r="F9162">
        <f t="shared" si="929"/>
        <v>110191.1999462533</v>
      </c>
      <c r="G9162">
        <f t="shared" si="929"/>
        <v>34485.555511354883</v>
      </c>
      <c r="H9162">
        <f t="shared" si="929"/>
        <v>38046.907039671263</v>
      </c>
      <c r="I9162">
        <f t="shared" si="929"/>
        <v>9702.4315029259797</v>
      </c>
      <c r="J9162">
        <f t="shared" si="929"/>
        <v>53370.277906307179</v>
      </c>
      <c r="K9162">
        <f t="shared" si="929"/>
        <v>22294.737947376787</v>
      </c>
      <c r="L9162">
        <f t="shared" si="929"/>
        <v>21465.902992250347</v>
      </c>
      <c r="M9162">
        <f t="shared" si="929"/>
        <v>71212.167804413752</v>
      </c>
      <c r="N9162">
        <f t="shared" si="929"/>
        <v>14128.574048821212</v>
      </c>
    </row>
    <row r="9163" spans="3:14">
      <c r="C9163">
        <v>92</v>
      </c>
      <c r="D9163">
        <v>44</v>
      </c>
      <c r="E9163">
        <f t="shared" si="929"/>
        <v>70969.001922695898</v>
      </c>
      <c r="F9163">
        <f t="shared" si="929"/>
        <v>110167.50026284283</v>
      </c>
      <c r="G9163">
        <f t="shared" si="929"/>
        <v>34488.97855673897</v>
      </c>
      <c r="H9163">
        <f t="shared" si="929"/>
        <v>38018.909577646067</v>
      </c>
      <c r="I9163">
        <f t="shared" si="929"/>
        <v>9678.318554429854</v>
      </c>
      <c r="J9163">
        <f t="shared" si="929"/>
        <v>53377.364761674216</v>
      </c>
      <c r="K9163">
        <f t="shared" si="929"/>
        <v>22274.759395874702</v>
      </c>
      <c r="L9163">
        <f t="shared" si="929"/>
        <v>21445.620021518465</v>
      </c>
      <c r="M9163">
        <f t="shared" si="929"/>
        <v>71209.139044995492</v>
      </c>
      <c r="N9163">
        <f t="shared" si="929"/>
        <v>14121.079946760548</v>
      </c>
    </row>
    <row r="9164" spans="3:14">
      <c r="C9164">
        <v>92</v>
      </c>
      <c r="D9164">
        <v>45</v>
      </c>
      <c r="E9164">
        <f t="shared" si="929"/>
        <v>70972.937217440325</v>
      </c>
      <c r="F9164">
        <f t="shared" si="929"/>
        <v>110144.88471615127</v>
      </c>
      <c r="G9164">
        <f t="shared" si="929"/>
        <v>34492.27159212585</v>
      </c>
      <c r="H9164">
        <f t="shared" si="929"/>
        <v>37992.169090325406</v>
      </c>
      <c r="I9164">
        <f t="shared" si="929"/>
        <v>9655.3128511369323</v>
      </c>
      <c r="J9164">
        <f t="shared" si="929"/>
        <v>53384.160878221315</v>
      </c>
      <c r="K9164">
        <f t="shared" si="929"/>
        <v>22255.700387642373</v>
      </c>
      <c r="L9164">
        <f t="shared" si="929"/>
        <v>21426.264065667463</v>
      </c>
      <c r="M9164">
        <f t="shared" si="929"/>
        <v>71206.282826283859</v>
      </c>
      <c r="N9164">
        <f t="shared" si="929"/>
        <v>14113.943411829348</v>
      </c>
    </row>
    <row r="9165" spans="3:14">
      <c r="C9165">
        <v>92</v>
      </c>
      <c r="D9165">
        <v>46</v>
      </c>
      <c r="E9165">
        <f t="shared" si="929"/>
        <v>70976.710946241714</v>
      </c>
      <c r="F9165">
        <f t="shared" si="929"/>
        <v>110123.28260161007</v>
      </c>
      <c r="G9165">
        <f t="shared" si="929"/>
        <v>34495.443096428411</v>
      </c>
      <c r="H9165">
        <f t="shared" si="929"/>
        <v>37966.603601098133</v>
      </c>
      <c r="I9165">
        <f t="shared" si="929"/>
        <v>9633.3421814035337</v>
      </c>
      <c r="J9165">
        <f t="shared" si="929"/>
        <v>53390.68521717588</v>
      </c>
      <c r="K9165">
        <f t="shared" si="929"/>
        <v>22237.500952466562</v>
      </c>
      <c r="L9165">
        <f t="shared" si="929"/>
        <v>21407.774667205114</v>
      </c>
      <c r="M9165">
        <f t="shared" si="929"/>
        <v>71203.587895624092</v>
      </c>
      <c r="N9165">
        <f t="shared" si="929"/>
        <v>14107.141124432221</v>
      </c>
    </row>
    <row r="9166" spans="3:14">
      <c r="C9166">
        <v>92</v>
      </c>
      <c r="D9166">
        <v>47</v>
      </c>
      <c r="E9166">
        <f t="shared" si="929"/>
        <v>70980.333421819829</v>
      </c>
      <c r="F9166">
        <f t="shared" si="929"/>
        <v>110102.62923206067</v>
      </c>
      <c r="G9166">
        <f t="shared" si="929"/>
        <v>34498.500826949901</v>
      </c>
      <c r="H9166">
        <f t="shared" si="929"/>
        <v>37942.138110085929</v>
      </c>
      <c r="I9166">
        <f t="shared" si="929"/>
        <v>9612.3404792577676</v>
      </c>
      <c r="J9166">
        <f t="shared" si="929"/>
        <v>53396.95512604378</v>
      </c>
      <c r="K9166">
        <f t="shared" si="929"/>
        <v>22220.106223981966</v>
      </c>
      <c r="L9166">
        <f t="shared" si="929"/>
        <v>21390.096513957666</v>
      </c>
      <c r="M9166">
        <f t="shared" si="929"/>
        <v>71201.043958034163</v>
      </c>
      <c r="N9166">
        <f t="shared" si="929"/>
        <v>14100.651749620178</v>
      </c>
    </row>
    <row r="9167" spans="3:14">
      <c r="C9167">
        <v>92</v>
      </c>
      <c r="D9167">
        <v>48</v>
      </c>
      <c r="E9167">
        <f t="shared" si="929"/>
        <v>70983.814097501105</v>
      </c>
      <c r="F9167">
        <f t="shared" si="929"/>
        <v>110082.86531094104</v>
      </c>
      <c r="G9167">
        <f t="shared" si="929"/>
        <v>34501.451894551625</v>
      </c>
      <c r="H9167">
        <f t="shared" si="929"/>
        <v>37918.703867400356</v>
      </c>
      <c r="I9167">
        <f t="shared" si="929"/>
        <v>9592.247184225409</v>
      </c>
      <c r="J9167">
        <f t="shared" si="929"/>
        <v>53402.986506705456</v>
      </c>
      <c r="K9167">
        <f t="shared" si="929"/>
        <v>22203.465908020367</v>
      </c>
      <c r="L9167">
        <f t="shared" si="929"/>
        <v>21373.178903099193</v>
      </c>
      <c r="M9167">
        <f t="shared" si="929"/>
        <v>71198.641576447175</v>
      </c>
      <c r="N9167">
        <f t="shared" si="929"/>
        <v>14094.455730356647</v>
      </c>
    </row>
    <row r="9168" spans="3:14">
      <c r="C9168">
        <v>92</v>
      </c>
      <c r="D9168">
        <v>49</v>
      </c>
      <c r="E9168">
        <f t="shared" si="929"/>
        <v>70987.161654911877</v>
      </c>
      <c r="F9168">
        <f t="shared" si="929"/>
        <v>110063.93638222491</v>
      </c>
      <c r="G9168">
        <f t="shared" si="929"/>
        <v>34504.302829616441</v>
      </c>
      <c r="H9168">
        <f t="shared" si="929"/>
        <v>37896.237735388771</v>
      </c>
      <c r="I9168">
        <f t="shared" si="929"/>
        <v>9573.0066795444109</v>
      </c>
      <c r="J9168">
        <f t="shared" si="929"/>
        <v>53408.793962928641</v>
      </c>
      <c r="K9168">
        <f t="shared" si="929"/>
        <v>22187.533816059968</v>
      </c>
      <c r="L9168">
        <f t="shared" si="929"/>
        <v>21356.975270809966</v>
      </c>
      <c r="M9168">
        <f t="shared" si="929"/>
        <v>71196.37208416911</v>
      </c>
      <c r="N9168">
        <f t="shared" si="929"/>
        <v>14088.53510609785</v>
      </c>
    </row>
    <row r="9169" spans="3:14">
      <c r="C9169">
        <v>92</v>
      </c>
      <c r="D9169">
        <v>50</v>
      </c>
      <c r="E9169">
        <f t="shared" si="929"/>
        <v>70990.384081148368</v>
      </c>
      <c r="F9169">
        <f t="shared" si="929"/>
        <v>110045.79234636808</v>
      </c>
      <c r="G9169">
        <f t="shared" si="929"/>
        <v>34507.059640096544</v>
      </c>
      <c r="H9169">
        <f t="shared" si="929"/>
        <v>37874.681627410719</v>
      </c>
      <c r="I9169">
        <f t="shared" si="929"/>
        <v>9554.5677977936957</v>
      </c>
      <c r="J9169">
        <f t="shared" si="929"/>
        <v>53414.390930179638</v>
      </c>
      <c r="K9169">
        <f t="shared" si="929"/>
        <v>22172.26745466068</v>
      </c>
      <c r="L9169">
        <f t="shared" si="929"/>
        <v>21341.442778375826</v>
      </c>
      <c r="M9169">
        <f t="shared" si="929"/>
        <v>71194.227507841351</v>
      </c>
      <c r="N9169">
        <f t="shared" si="929"/>
        <v>14082.873353143495</v>
      </c>
    </row>
    <row r="9170" spans="3:14">
      <c r="C9170">
        <v>92</v>
      </c>
      <c r="D9170">
        <v>51</v>
      </c>
      <c r="E9170">
        <f t="shared" ref="E9170:N9179" si="930">E$3/$C9170/$E$12+($D9170-1)*$C9170*$E$12*E$2*E$4/(2*$D9170)+$D9170*E$5/($C9170*$E$12)+$C9170*$E$12*E$2*E$6/(2*$D9170)</f>
        <v>70993.488736867934</v>
      </c>
      <c r="F9170">
        <f t="shared" si="930"/>
        <v>110028.38703320231</v>
      </c>
      <c r="G9170">
        <f t="shared" si="930"/>
        <v>34509.727862732238</v>
      </c>
      <c r="H9170">
        <f t="shared" si="930"/>
        <v>37853.982012640728</v>
      </c>
      <c r="I9170">
        <f t="shared" si="930"/>
        <v>9536.8833846832422</v>
      </c>
      <c r="J9170">
        <f t="shared" si="930"/>
        <v>53419.789790162693</v>
      </c>
      <c r="K9170">
        <f t="shared" si="930"/>
        <v>22157.627663201267</v>
      </c>
      <c r="L9170">
        <f t="shared" si="930"/>
        <v>21326.541946981764</v>
      </c>
      <c r="M9170">
        <f t="shared" si="930"/>
        <v>71192.200499466941</v>
      </c>
      <c r="N9170">
        <f t="shared" si="930"/>
        <v>14077.455243769804</v>
      </c>
    </row>
    <row r="9171" spans="3:14">
      <c r="C9171">
        <v>92</v>
      </c>
      <c r="D9171">
        <v>52</v>
      </c>
      <c r="E9171">
        <f t="shared" si="930"/>
        <v>70996.482416523446</v>
      </c>
      <c r="F9171">
        <f t="shared" si="930"/>
        <v>110011.67782411085</v>
      </c>
      <c r="G9171">
        <f t="shared" si="930"/>
        <v>34512.312608360669</v>
      </c>
      <c r="H9171">
        <f t="shared" si="930"/>
        <v>37834.089478009075</v>
      </c>
      <c r="I9171">
        <f t="shared" si="930"/>
        <v>9519.9099131761159</v>
      </c>
      <c r="J9171">
        <f t="shared" si="930"/>
        <v>53425.001972143269</v>
      </c>
      <c r="K9171">
        <f t="shared" si="930"/>
        <v>22143.578293415976</v>
      </c>
      <c r="L9171">
        <f t="shared" si="930"/>
        <v>21312.236334644705</v>
      </c>
      <c r="M9171">
        <f t="shared" si="930"/>
        <v>71190.284276279272</v>
      </c>
      <c r="N9171">
        <f t="shared" si="930"/>
        <v>14072.266721616339</v>
      </c>
    </row>
    <row r="9172" spans="3:14">
      <c r="C9172">
        <v>92</v>
      </c>
      <c r="D9172">
        <v>53</v>
      </c>
      <c r="E9172">
        <f t="shared" si="930"/>
        <v>70999.371401778873</v>
      </c>
      <c r="F9172">
        <f t="shared" si="930"/>
        <v>109995.62531697625</v>
      </c>
      <c r="G9172">
        <f t="shared" si="930"/>
        <v>34514.818602095482</v>
      </c>
      <c r="H9172">
        <f t="shared" si="930"/>
        <v>37814.958339734352</v>
      </c>
      <c r="I9172">
        <f t="shared" si="930"/>
        <v>9503.6071412947676</v>
      </c>
      <c r="J9172">
        <f t="shared" si="930"/>
        <v>53430.038042800727</v>
      </c>
      <c r="K9172">
        <f t="shared" si="930"/>
        <v>22130.085925210034</v>
      </c>
      <c r="L9172">
        <f t="shared" si="930"/>
        <v>21298.492249719911</v>
      </c>
      <c r="M9172">
        <f t="shared" si="930"/>
        <v>71188.472567418707</v>
      </c>
      <c r="N9172">
        <f t="shared" si="930"/>
        <v>14067.294791180077</v>
      </c>
    </row>
    <row r="9173" spans="3:14">
      <c r="C9173">
        <v>92</v>
      </c>
      <c r="D9173">
        <v>54</v>
      </c>
      <c r="E9173">
        <f t="shared" si="930"/>
        <v>71002.161508989855</v>
      </c>
      <c r="F9173">
        <f t="shared" si="930"/>
        <v>109980.1930283565</v>
      </c>
      <c r="G9173">
        <f t="shared" si="930"/>
        <v>34517.250219041867</v>
      </c>
      <c r="H9173">
        <f t="shared" si="930"/>
        <v>37796.546298018955</v>
      </c>
      <c r="I9173">
        <f t="shared" si="930"/>
        <v>9487.9378079488761</v>
      </c>
      <c r="J9173">
        <f t="shared" si="930"/>
        <v>53434.907786097501</v>
      </c>
      <c r="K9173">
        <f t="shared" si="930"/>
        <v>22117.119614051258</v>
      </c>
      <c r="L9173">
        <f t="shared" si="930"/>
        <v>21285.278496240033</v>
      </c>
      <c r="M9173">
        <f t="shared" si="930"/>
        <v>71186.759566533758</v>
      </c>
      <c r="N9173">
        <f t="shared" si="930"/>
        <v>14062.527419587839</v>
      </c>
    </row>
    <row r="9174" spans="3:14">
      <c r="C9174">
        <v>92</v>
      </c>
      <c r="D9174">
        <v>55</v>
      </c>
      <c r="E9174">
        <f t="shared" si="930"/>
        <v>71004.858131504196</v>
      </c>
      <c r="F9174">
        <f t="shared" si="930"/>
        <v>109965.34712815077</v>
      </c>
      <c r="G9174">
        <f t="shared" si="930"/>
        <v>34519.611516115561</v>
      </c>
      <c r="H9174">
        <f t="shared" si="930"/>
        <v>37778.814129414182</v>
      </c>
      <c r="I9174">
        <f t="shared" si="930"/>
        <v>9472.8673619456004</v>
      </c>
      <c r="J9174">
        <f t="shared" si="930"/>
        <v>53439.620274435059</v>
      </c>
      <c r="K9174">
        <f t="shared" si="930"/>
        <v>22104.650665918893</v>
      </c>
      <c r="L9174">
        <f t="shared" si="930"/>
        <v>21272.566147035344</v>
      </c>
      <c r="M9174">
        <f t="shared" si="930"/>
        <v>71185.139889553044</v>
      </c>
      <c r="N9174">
        <f t="shared" si="930"/>
        <v>14057.953449084496</v>
      </c>
    </row>
    <row r="9175" spans="3:14">
      <c r="C9175">
        <v>92</v>
      </c>
      <c r="D9175">
        <v>56</v>
      </c>
      <c r="E9175">
        <f t="shared" si="930"/>
        <v>71007.466277430693</v>
      </c>
      <c r="F9175">
        <f t="shared" si="930"/>
        <v>109951.05620269402</v>
      </c>
      <c r="G9175">
        <f t="shared" si="930"/>
        <v>34521.906260452597</v>
      </c>
      <c r="H9175">
        <f t="shared" si="930"/>
        <v>37761.725412146268</v>
      </c>
      <c r="I9175">
        <f t="shared" si="930"/>
        <v>9458.3637200344438</v>
      </c>
      <c r="J9175">
        <f t="shared" si="930"/>
        <v>53444.183932186213</v>
      </c>
      <c r="K9175">
        <f t="shared" si="930"/>
        <v>22092.652436365097</v>
      </c>
      <c r="L9175">
        <f t="shared" si="930"/>
        <v>21260.328341162542</v>
      </c>
      <c r="M9175">
        <f t="shared" si="930"/>
        <v>71183.608536981672</v>
      </c>
      <c r="N9175">
        <f t="shared" si="930"/>
        <v>14053.562518897425</v>
      </c>
    </row>
    <row r="9176" spans="3:14">
      <c r="C9176">
        <v>92</v>
      </c>
      <c r="D9176">
        <v>57</v>
      </c>
      <c r="E9176">
        <f t="shared" si="930"/>
        <v>71009.990603431826</v>
      </c>
      <c r="F9176">
        <f t="shared" si="930"/>
        <v>109937.29104278893</v>
      </c>
      <c r="G9176">
        <f t="shared" si="930"/>
        <v>34524.137954828584</v>
      </c>
      <c r="H9176">
        <f t="shared" si="930"/>
        <v>37745.246280355379</v>
      </c>
      <c r="I9176">
        <f t="shared" si="930"/>
        <v>9444.3970504210774</v>
      </c>
      <c r="J9176">
        <f t="shared" si="930"/>
        <v>53448.606592539742</v>
      </c>
      <c r="K9176">
        <f t="shared" si="930"/>
        <v>22081.100150727845</v>
      </c>
      <c r="L9176">
        <f t="shared" si="930"/>
        <v>21248.540102656785</v>
      </c>
      <c r="M9176">
        <f t="shared" si="930"/>
        <v>71182.160860166521</v>
      </c>
      <c r="N9176">
        <f t="shared" si="930"/>
        <v>14049.344995325775</v>
      </c>
    </row>
    <row r="9177" spans="3:14">
      <c r="C9177">
        <v>92</v>
      </c>
      <c r="D9177">
        <v>58</v>
      </c>
      <c r="E9177">
        <f t="shared" si="930"/>
        <v>71012.435445021008</v>
      </c>
      <c r="F9177">
        <f t="shared" si="930"/>
        <v>109924.02445366564</v>
      </c>
      <c r="G9177">
        <f t="shared" si="930"/>
        <v>34526.309860448418</v>
      </c>
      <c r="H9177">
        <f t="shared" si="930"/>
        <v>37729.345203758203</v>
      </c>
      <c r="I9177">
        <f t="shared" si="930"/>
        <v>9430.9395786763125</v>
      </c>
      <c r="J9177">
        <f t="shared" si="930"/>
        <v>53452.895548464461</v>
      </c>
      <c r="K9177">
        <f t="shared" si="930"/>
        <v>22069.970742942482</v>
      </c>
      <c r="L9177">
        <f t="shared" si="930"/>
        <v>21237.178178033562</v>
      </c>
      <c r="M9177">
        <f t="shared" si="930"/>
        <v>71180.792531051251</v>
      </c>
      <c r="N9177">
        <f t="shared" si="930"/>
        <v>14045.291909061849</v>
      </c>
    </row>
    <row r="9178" spans="3:14">
      <c r="C9178">
        <v>92</v>
      </c>
      <c r="D9178">
        <v>59</v>
      </c>
      <c r="E9178">
        <f t="shared" si="930"/>
        <v>71014.804843778489</v>
      </c>
      <c r="F9178">
        <f t="shared" si="930"/>
        <v>109911.23108426736</v>
      </c>
      <c r="G9178">
        <f t="shared" si="930"/>
        <v>34528.425017418325</v>
      </c>
      <c r="H9178">
        <f t="shared" si="930"/>
        <v>37713.992789717769</v>
      </c>
      <c r="I9178">
        <f t="shared" si="930"/>
        <v>9417.9654133831009</v>
      </c>
      <c r="J9178">
        <f t="shared" si="930"/>
        <v>53457.057598490675</v>
      </c>
      <c r="K9178">
        <f t="shared" si="930"/>
        <v>22059.242710745348</v>
      </c>
      <c r="L9178">
        <f t="shared" si="930"/>
        <v>21226.220890315806</v>
      </c>
      <c r="M9178">
        <f t="shared" si="930"/>
        <v>71179.499515007032</v>
      </c>
      <c r="N9178">
        <f t="shared" si="930"/>
        <v>14041.394898886612</v>
      </c>
    </row>
    <row r="9179" spans="3:14">
      <c r="C9179">
        <v>92</v>
      </c>
      <c r="D9179">
        <v>60</v>
      </c>
      <c r="E9179">
        <f t="shared" si="930"/>
        <v>71017.10257184584</v>
      </c>
      <c r="F9179">
        <f t="shared" si="930"/>
        <v>109898.88727360794</v>
      </c>
      <c r="G9179">
        <f t="shared" si="930"/>
        <v>34530.486263170824</v>
      </c>
      <c r="H9179">
        <f t="shared" si="930"/>
        <v>37699.161605106267</v>
      </c>
      <c r="I9179">
        <f t="shared" si="930"/>
        <v>9405.4503892188641</v>
      </c>
      <c r="J9179">
        <f t="shared" si="930"/>
        <v>53461.099087913295</v>
      </c>
      <c r="K9179">
        <f t="shared" si="930"/>
        <v>22048.895985357041</v>
      </c>
      <c r="L9179">
        <f t="shared" si="930"/>
        <v>21215.648007658241</v>
      </c>
      <c r="M9179">
        <f t="shared" si="930"/>
        <v>71178.278046380336</v>
      </c>
      <c r="N9179">
        <f t="shared" si="930"/>
        <v>14037.646160995624</v>
      </c>
    </row>
    <row r="9180" spans="3:14">
      <c r="C9180">
        <v>92</v>
      </c>
      <c r="D9180">
        <v>61</v>
      </c>
      <c r="E9180">
        <f t="shared" ref="E9180:N9189" si="931">E$3/$C9180/$E$12+($D9180-1)*$C9180*$E$12*E$2*E$4/(2*$D9180)+$D9180*E$5/($C9180*$E$12)+$C9180*$E$12*E$2*E$6/(2*$D9180)</f>
        <v>71019.33215401115</v>
      </c>
      <c r="F9180">
        <f t="shared" si="931"/>
        <v>109886.97091224109</v>
      </c>
      <c r="G9180">
        <f t="shared" si="931"/>
        <v>34532.496249077238</v>
      </c>
      <c r="H9180">
        <f t="shared" si="931"/>
        <v>37684.826015689461</v>
      </c>
      <c r="I9180">
        <f t="shared" si="931"/>
        <v>9393.3719254723364</v>
      </c>
      <c r="J9180">
        <f t="shared" si="931"/>
        <v>53465.025945942332</v>
      </c>
      <c r="K9180">
        <f t="shared" si="931"/>
        <v>22038.911813983683</v>
      </c>
      <c r="L9180">
        <f t="shared" si="931"/>
        <v>21205.44062489397</v>
      </c>
      <c r="M9180">
        <f t="shared" si="931"/>
        <v>71177.124606445694</v>
      </c>
      <c r="N9180">
        <f t="shared" si="931"/>
        <v>14034.038403309343</v>
      </c>
    </row>
    <row r="9181" spans="3:14">
      <c r="C9181">
        <v>92</v>
      </c>
      <c r="D9181">
        <v>62</v>
      </c>
      <c r="E9181">
        <f t="shared" si="931"/>
        <v>71021.496887656729</v>
      </c>
      <c r="F9181">
        <f t="shared" si="931"/>
        <v>109875.46131713662</v>
      </c>
      <c r="G9181">
        <f t="shared" si="931"/>
        <v>34534.457455452721</v>
      </c>
      <c r="H9181">
        <f t="shared" si="931"/>
        <v>37670.962041054707</v>
      </c>
      <c r="I9181">
        <f t="shared" si="931"/>
        <v>9381.7088982523437</v>
      </c>
      <c r="J9181">
        <f t="shared" si="931"/>
        <v>53468.843719258126</v>
      </c>
      <c r="K9181">
        <f t="shared" si="931"/>
        <v>22029.27265368907</v>
      </c>
      <c r="L9181">
        <f t="shared" si="931"/>
        <v>21195.581056544281</v>
      </c>
      <c r="M9181">
        <f t="shared" si="931"/>
        <v>71176.035903492186</v>
      </c>
      <c r="N9181">
        <f t="shared" si="931"/>
        <v>14030.564804204949</v>
      </c>
    </row>
    <row r="9182" spans="3:14">
      <c r="C9182">
        <v>92</v>
      </c>
      <c r="D9182">
        <v>63</v>
      </c>
      <c r="E9182">
        <f t="shared" si="931"/>
        <v>71023.599860807371</v>
      </c>
      <c r="F9182">
        <f t="shared" si="931"/>
        <v>109864.33911847248</v>
      </c>
      <c r="G9182">
        <f t="shared" si="931"/>
        <v>34536.372205132073</v>
      </c>
      <c r="H9182">
        <f t="shared" si="931"/>
        <v>37657.547223355272</v>
      </c>
      <c r="I9182">
        <f t="shared" si="931"/>
        <v>9370.4415248671485</v>
      </c>
      <c r="J9182">
        <f t="shared" si="931"/>
        <v>53472.557602370842</v>
      </c>
      <c r="K9182">
        <f t="shared" si="931"/>
        <v>22019.962075374198</v>
      </c>
      <c r="L9182">
        <f t="shared" si="931"/>
        <v>21186.052740018018</v>
      </c>
      <c r="M9182">
        <f t="shared" si="931"/>
        <v>71175.008854806481</v>
      </c>
      <c r="N9182">
        <f t="shared" si="931"/>
        <v>14027.21897517855</v>
      </c>
    </row>
    <row r="9183" spans="3:14">
      <c r="C9183">
        <v>92</v>
      </c>
      <c r="D9183">
        <v>64</v>
      </c>
      <c r="E9183">
        <f t="shared" si="931"/>
        <v>71025.643968486183</v>
      </c>
      <c r="F9183">
        <f t="shared" si="931"/>
        <v>109853.5861570405</v>
      </c>
      <c r="G9183">
        <f t="shared" si="931"/>
        <v>34538.242675772919</v>
      </c>
      <c r="H9183">
        <f t="shared" si="931"/>
        <v>37644.560508359769</v>
      </c>
      <c r="I9183">
        <f t="shared" si="931"/>
        <v>9359.551259043239</v>
      </c>
      <c r="J9183">
        <f t="shared" si="931"/>
        <v>53476.172465133714</v>
      </c>
      <c r="K9183">
        <f t="shared" si="931"/>
        <v>22010.964676758784</v>
      </c>
      <c r="L9183">
        <f t="shared" si="931"/>
        <v>21176.840147885949</v>
      </c>
      <c r="M9183">
        <f t="shared" si="931"/>
        <v>71174.040570344718</v>
      </c>
      <c r="N9183">
        <f t="shared" si="931"/>
        <v>14023.994927007736</v>
      </c>
    </row>
    <row r="9184" spans="3:14">
      <c r="C9184">
        <v>92</v>
      </c>
      <c r="D9184">
        <v>65</v>
      </c>
      <c r="E9184">
        <f t="shared" si="931"/>
        <v>71027.631927561219</v>
      </c>
      <c r="F9184">
        <f t="shared" si="931"/>
        <v>109843.18539112233</v>
      </c>
      <c r="G9184">
        <f t="shared" si="931"/>
        <v>34540.070911023191</v>
      </c>
      <c r="H9184">
        <f t="shared" si="931"/>
        <v>37631.982137481878</v>
      </c>
      <c r="I9184">
        <f t="shared" si="931"/>
        <v>9349.0206958162453</v>
      </c>
      <c r="J9184">
        <f t="shared" si="931"/>
        <v>53479.69287771677</v>
      </c>
      <c r="K9184">
        <f t="shared" si="931"/>
        <v>22002.266003395147</v>
      </c>
      <c r="L9184">
        <f t="shared" si="931"/>
        <v>21167.928708252948</v>
      </c>
      <c r="M9184">
        <f t="shared" si="931"/>
        <v>71173.128337911941</v>
      </c>
      <c r="N9184">
        <f t="shared" si="931"/>
        <v>14020.887039037631</v>
      </c>
    </row>
    <row r="9185" spans="3:14">
      <c r="C9185">
        <v>92</v>
      </c>
      <c r="D9185">
        <v>66</v>
      </c>
      <c r="E9185">
        <f t="shared" si="931"/>
        <v>71029.566290241666</v>
      </c>
      <c r="F9185">
        <f t="shared" si="931"/>
        <v>109833.12081183094</v>
      </c>
      <c r="G9185">
        <f t="shared" si="931"/>
        <v>34541.858830673373</v>
      </c>
      <c r="H9185">
        <f t="shared" si="931"/>
        <v>37619.79354962537</v>
      </c>
      <c r="I9185">
        <f t="shared" si="931"/>
        <v>9338.8334850681367</v>
      </c>
      <c r="J9185">
        <f t="shared" si="931"/>
        <v>53483.12313331</v>
      </c>
      <c r="K9185">
        <f t="shared" si="931"/>
        <v>21993.852476862765</v>
      </c>
      <c r="L9185">
        <f t="shared" si="931"/>
        <v>21159.304732369081</v>
      </c>
      <c r="M9185">
        <f t="shared" si="931"/>
        <v>71172.269609688723</v>
      </c>
      <c r="N9185">
        <f t="shared" si="931"/>
        <v>14017.890031259123</v>
      </c>
    </row>
    <row r="9186" spans="3:14">
      <c r="C9186">
        <v>92</v>
      </c>
      <c r="D9186">
        <v>67</v>
      </c>
      <c r="E9186">
        <f t="shared" si="931"/>
        <v>71031.449456366099</v>
      </c>
      <c r="F9186">
        <f t="shared" si="931"/>
        <v>109823.3773660338</v>
      </c>
      <c r="G9186">
        <f t="shared" si="931"/>
        <v>34543.608239899586</v>
      </c>
      <c r="H9186">
        <f t="shared" si="931"/>
        <v>37607.977291819108</v>
      </c>
      <c r="I9186">
        <f t="shared" si="931"/>
        <v>9328.974252807313</v>
      </c>
      <c r="J9186">
        <f t="shared" si="931"/>
        <v>53486.467268793524</v>
      </c>
      <c r="K9186">
        <f t="shared" si="931"/>
        <v>21985.711329393063</v>
      </c>
      <c r="L9186">
        <f t="shared" si="931"/>
        <v>21150.955348723168</v>
      </c>
      <c r="M9186">
        <f t="shared" si="931"/>
        <v>71171.461989964097</v>
      </c>
      <c r="N9186">
        <f t="shared" si="931"/>
        <v>14014.9989388875</v>
      </c>
    </row>
    <row r="9187" spans="3:14">
      <c r="C9187">
        <v>92</v>
      </c>
      <c r="D9187">
        <v>68</v>
      </c>
      <c r="E9187">
        <f t="shared" si="931"/>
        <v>71033.283684606111</v>
      </c>
      <c r="F9187">
        <f t="shared" si="931"/>
        <v>109813.94088607673</v>
      </c>
      <c r="G9187">
        <f t="shared" si="931"/>
        <v>34545.320837691128</v>
      </c>
      <c r="H9187">
        <f t="shared" si="931"/>
        <v>37596.516937737346</v>
      </c>
      <c r="I9187">
        <f t="shared" si="931"/>
        <v>9319.4285293946286</v>
      </c>
      <c r="J9187">
        <f t="shared" si="931"/>
        <v>53489.729083583952</v>
      </c>
      <c r="K9187">
        <f t="shared" si="931"/>
        <v>21977.830544262695</v>
      </c>
      <c r="L9187">
        <f t="shared" si="931"/>
        <v>21142.868442951782</v>
      </c>
      <c r="M9187">
        <f t="shared" si="931"/>
        <v>71170.703223951423</v>
      </c>
      <c r="N9187">
        <f t="shared" si="931"/>
        <v>14012.209089184233</v>
      </c>
    </row>
    <row r="9188" spans="3:14">
      <c r="C9188">
        <v>92</v>
      </c>
      <c r="D9188">
        <v>69</v>
      </c>
      <c r="E9188">
        <f t="shared" si="931"/>
        <v>71035.071102695816</v>
      </c>
      <c r="F9188">
        <f t="shared" si="931"/>
        <v>109804.7980256189</v>
      </c>
      <c r="G9188">
        <f t="shared" si="931"/>
        <v>34546.998224545168</v>
      </c>
      <c r="H9188">
        <f t="shared" si="931"/>
        <v>37585.397013305119</v>
      </c>
      <c r="I9188">
        <f t="shared" si="931"/>
        <v>9310.182684010606</v>
      </c>
      <c r="J9188">
        <f t="shared" si="931"/>
        <v>53492.912156841878</v>
      </c>
      <c r="K9188">
        <f t="shared" si="931"/>
        <v>21970.198801369948</v>
      </c>
      <c r="L9188">
        <f t="shared" si="931"/>
        <v>21135.032602973424</v>
      </c>
      <c r="M9188">
        <f t="shared" si="931"/>
        <v>71169.991187576248</v>
      </c>
      <c r="N9188">
        <f t="shared" si="931"/>
        <v>14009.516080294175</v>
      </c>
    </row>
    <row r="9189" spans="3:14">
      <c r="C9189">
        <v>92</v>
      </c>
      <c r="D9189">
        <v>70</v>
      </c>
      <c r="E9189">
        <f t="shared" si="931"/>
        <v>71036.813716784513</v>
      </c>
      <c r="F9189">
        <f t="shared" si="931"/>
        <v>109795.93620096745</v>
      </c>
      <c r="G9189">
        <f t="shared" si="931"/>
        <v>34548.641909501865</v>
      </c>
      <c r="H9189">
        <f t="shared" si="931"/>
        <v>37574.602928680295</v>
      </c>
      <c r="I9189">
        <f t="shared" si="931"/>
        <v>9301.2238647397262</v>
      </c>
      <c r="J9189">
        <f t="shared" si="931"/>
        <v>53496.019863204376</v>
      </c>
      <c r="K9189">
        <f t="shared" si="931"/>
        <v>21962.805427476065</v>
      </c>
      <c r="L9189">
        <f t="shared" si="931"/>
        <v>21127.437068825529</v>
      </c>
      <c r="M9189">
        <f t="shared" si="931"/>
        <v>71169.323878139825</v>
      </c>
      <c r="N9189">
        <f t="shared" si="931"/>
        <v>14006.915761896755</v>
      </c>
    </row>
    <row r="9190" spans="3:14">
      <c r="C9190">
        <v>92</v>
      </c>
      <c r="D9190">
        <v>71</v>
      </c>
      <c r="E9190">
        <f t="shared" ref="E9190:N9199" si="932">E$3/$C9190/$E$12+($D9190-1)*$C9190*$E$12*E$2*E$4/(2*$D9190)+$D9190*E$5/($C9190*$E$12)+$C9190*$E$12*E$2*E$6/(2*$D9190)</f>
        <v>71038.51341999897</v>
      </c>
      <c r="F9190">
        <f t="shared" si="932"/>
        <v>109787.34353737</v>
      </c>
      <c r="G9190">
        <f t="shared" si="932"/>
        <v>34550.25331658504</v>
      </c>
      <c r="H9190">
        <f t="shared" si="932"/>
        <v>37564.120915983687</v>
      </c>
      <c r="I9190">
        <f t="shared" si="932"/>
        <v>9292.5399437180531</v>
      </c>
      <c r="J9190">
        <f t="shared" si="932"/>
        <v>53499.055387188171</v>
      </c>
      <c r="K9190">
        <f t="shared" si="932"/>
        <v>21955.64035065152</v>
      </c>
      <c r="L9190">
        <f t="shared" si="932"/>
        <v>21120.071686740612</v>
      </c>
      <c r="M9190">
        <f t="shared" si="932"/>
        <v>71168.699405771476</v>
      </c>
      <c r="N9190">
        <f t="shared" si="932"/>
        <v>14004.404217492287</v>
      </c>
    </row>
    <row r="9191" spans="3:14">
      <c r="C9191">
        <v>92</v>
      </c>
      <c r="D9191">
        <v>72</v>
      </c>
      <c r="E9191">
        <f t="shared" si="932"/>
        <v>71040.172000292354</v>
      </c>
      <c r="F9191">
        <f t="shared" si="932"/>
        <v>109779.00881978268</v>
      </c>
      <c r="G9191">
        <f t="shared" si="932"/>
        <v>34551.833790706129</v>
      </c>
      <c r="H9191">
        <f t="shared" si="932"/>
        <v>37553.937972218308</v>
      </c>
      <c r="I9191">
        <f t="shared" si="932"/>
        <v>9284.1194668518729</v>
      </c>
      <c r="J9191">
        <f t="shared" si="932"/>
        <v>53502.02173639238</v>
      </c>
      <c r="K9191">
        <f t="shared" si="932"/>
        <v>21948.694058518424</v>
      </c>
      <c r="L9191">
        <f t="shared" si="932"/>
        <v>21112.926867049395</v>
      </c>
      <c r="M9191">
        <f t="shared" si="932"/>
        <v>71168.115985593424</v>
      </c>
      <c r="N9191">
        <f t="shared" si="932"/>
        <v>14001.977748164398</v>
      </c>
    </row>
    <row r="9192" spans="3:14">
      <c r="C9192">
        <v>92</v>
      </c>
      <c r="D9192">
        <v>73</v>
      </c>
      <c r="E9192">
        <f t="shared" si="932"/>
        <v>71041.791147647644</v>
      </c>
      <c r="F9192">
        <f t="shared" si="932"/>
        <v>109770.92144768444</v>
      </c>
      <c r="G9192">
        <f t="shared" si="932"/>
        <v>34553.384603082726</v>
      </c>
      <c r="H9192">
        <f t="shared" si="932"/>
        <v>37544.041806880115</v>
      </c>
      <c r="I9192">
        <f t="shared" si="932"/>
        <v>9275.9516076690397</v>
      </c>
      <c r="J9192">
        <f t="shared" si="932"/>
        <v>53504.92175361616</v>
      </c>
      <c r="K9192">
        <f t="shared" si="932"/>
        <v>21941.957559925071</v>
      </c>
      <c r="L9192">
        <f t="shared" si="932"/>
        <v>21105.993545543904</v>
      </c>
      <c r="M9192">
        <f t="shared" si="932"/>
        <v>71167.571930529317</v>
      </c>
      <c r="N9192">
        <f t="shared" si="932"/>
        <v>13999.632857677063</v>
      </c>
    </row>
    <row r="9193" spans="3:14">
      <c r="C9193">
        <v>92</v>
      </c>
      <c r="D9193">
        <v>74</v>
      </c>
      <c r="E9193">
        <f t="shared" si="932"/>
        <v>71043.372460697501</v>
      </c>
      <c r="F9193">
        <f t="shared" si="932"/>
        <v>109763.07139355554</v>
      </c>
      <c r="G9193">
        <f t="shared" si="932"/>
        <v>34554.906956217987</v>
      </c>
      <c r="H9193">
        <f t="shared" si="932"/>
        <v>37534.420793816644</v>
      </c>
      <c r="I9193">
        <f t="shared" si="932"/>
        <v>9268.0261249121213</v>
      </c>
      <c r="J9193">
        <f t="shared" si="932"/>
        <v>53507.758127993839</v>
      </c>
      <c r="K9193">
        <f t="shared" si="932"/>
        <v>21935.422349727956</v>
      </c>
      <c r="L9193">
        <f t="shared" si="932"/>
        <v>21099.263147973365</v>
      </c>
      <c r="M9193">
        <f t="shared" si="932"/>
        <v>71167.065644696151</v>
      </c>
      <c r="N9193">
        <f t="shared" si="932"/>
        <v>13997.366238779989</v>
      </c>
    </row>
    <row r="9194" spans="3:14">
      <c r="C9194">
        <v>92</v>
      </c>
      <c r="D9194">
        <v>75</v>
      </c>
      <c r="E9194">
        <f t="shared" si="932"/>
        <v>71044.917452814145</v>
      </c>
      <c r="F9194">
        <f t="shared" si="932"/>
        <v>109755.44916467715</v>
      </c>
      <c r="G9194">
        <f t="shared" si="932"/>
        <v>34556.401988481572</v>
      </c>
      <c r="H9194">
        <f t="shared" si="932"/>
        <v>37525.063926936935</v>
      </c>
      <c r="I9194">
        <f t="shared" si="932"/>
        <v>9260.3333235240825</v>
      </c>
      <c r="J9194">
        <f t="shared" si="932"/>
        <v>53510.533405239279</v>
      </c>
      <c r="K9194">
        <f t="shared" si="932"/>
        <v>21929.080376391237</v>
      </c>
      <c r="L9194">
        <f t="shared" si="932"/>
        <v>21092.727557380393</v>
      </c>
      <c r="M9194">
        <f t="shared" si="932"/>
        <v>71166.595617324696</v>
      </c>
      <c r="N9194">
        <f t="shared" si="932"/>
        <v>13995.174760609571</v>
      </c>
    </row>
    <row r="9195" spans="3:14">
      <c r="C9195">
        <v>92</v>
      </c>
      <c r="D9195">
        <v>76</v>
      </c>
      <c r="E9195">
        <f t="shared" si="932"/>
        <v>71046.42755771862</v>
      </c>
      <c r="F9195">
        <f t="shared" si="932"/>
        <v>109748.04576794727</v>
      </c>
      <c r="G9195">
        <f t="shared" si="932"/>
        <v>34557.870778328928</v>
      </c>
      <c r="H9195">
        <f t="shared" si="932"/>
        <v>37515.960779417925</v>
      </c>
      <c r="I9195">
        <f t="shared" si="932"/>
        <v>9252.8640187140427</v>
      </c>
      <c r="J9195">
        <f t="shared" si="932"/>
        <v>53513.249997081381</v>
      </c>
      <c r="K9195">
        <f t="shared" si="932"/>
        <v>21922.924012144103</v>
      </c>
      <c r="L9195">
        <f t="shared" si="932"/>
        <v>21086.379084015862</v>
      </c>
      <c r="M9195">
        <f t="shared" si="932"/>
        <v>71166.160417159888</v>
      </c>
      <c r="N9195">
        <f t="shared" si="932"/>
        <v>13993.055457084483</v>
      </c>
    </row>
    <row r="9196" spans="3:14">
      <c r="C9196">
        <v>92</v>
      </c>
      <c r="D9196">
        <v>77</v>
      </c>
      <c r="E9196">
        <f t="shared" si="932"/>
        <v>71047.904134652956</v>
      </c>
      <c r="F9196">
        <f t="shared" si="932"/>
        <v>109740.85267743809</v>
      </c>
      <c r="G9196">
        <f t="shared" si="932"/>
        <v>34559.314348191881</v>
      </c>
      <c r="H9196">
        <f t="shared" si="932"/>
        <v>37507.101466089713</v>
      </c>
      <c r="I9196">
        <f t="shared" si="932"/>
        <v>9245.609502823123</v>
      </c>
      <c r="J9196">
        <f t="shared" si="932"/>
        <v>53515.910189964416</v>
      </c>
      <c r="K9196">
        <f t="shared" si="932"/>
        <v>21916.946025463589</v>
      </c>
      <c r="L9196">
        <f t="shared" si="932"/>
        <v>21080.210437598147</v>
      </c>
      <c r="M9196">
        <f t="shared" si="932"/>
        <v>71165.758687297552</v>
      </c>
      <c r="N9196">
        <f t="shared" si="932"/>
        <v>13991.005516205565</v>
      </c>
    </row>
    <row r="9197" spans="3:14">
      <c r="C9197">
        <v>92</v>
      </c>
      <c r="D9197">
        <v>78</v>
      </c>
      <c r="E9197">
        <f t="shared" si="932"/>
        <v>71049.348473154459</v>
      </c>
      <c r="F9197">
        <f t="shared" si="932"/>
        <v>109733.86180444878</v>
      </c>
      <c r="G9197">
        <f t="shared" si="932"/>
        <v>34560.733668069814</v>
      </c>
      <c r="H9197">
        <f t="shared" si="932"/>
        <v>37498.47660871422</v>
      </c>
      <c r="I9197">
        <f t="shared" si="932"/>
        <v>9238.5615147390454</v>
      </c>
      <c r="J9197">
        <f t="shared" si="932"/>
        <v>53518.516153079137</v>
      </c>
      <c r="K9197">
        <f t="shared" si="932"/>
        <v>21911.139555674043</v>
      </c>
      <c r="L9197">
        <f t="shared" si="932"/>
        <v>21074.214701706227</v>
      </c>
      <c r="M9197">
        <f t="shared" si="932"/>
        <v>71165.389140418411</v>
      </c>
      <c r="N9197">
        <f t="shared" si="932"/>
        <v>13989.022270178733</v>
      </c>
    </row>
    <row r="9198" spans="3:14">
      <c r="C9198">
        <v>92</v>
      </c>
      <c r="D9198">
        <v>79</v>
      </c>
      <c r="E9198">
        <f t="shared" si="932"/>
        <v>71050.761797467436</v>
      </c>
      <c r="F9198">
        <f t="shared" si="932"/>
        <v>109727.065469833</v>
      </c>
      <c r="G9198">
        <f t="shared" si="932"/>
        <v>34562.129658848236</v>
      </c>
      <c r="H9198">
        <f t="shared" si="932"/>
        <v>37490.077303900791</v>
      </c>
      <c r="I9198">
        <f t="shared" si="932"/>
        <v>9231.7122116337068</v>
      </c>
      <c r="J9198">
        <f t="shared" si="932"/>
        <v>53521.069945783827</v>
      </c>
      <c r="K9198">
        <f t="shared" si="932"/>
        <v>21905.498089475823</v>
      </c>
      <c r="L9198">
        <f t="shared" si="932"/>
        <v>21068.385310117588</v>
      </c>
      <c r="M9198">
        <f t="shared" si="932"/>
        <v>71165.050554383808</v>
      </c>
      <c r="N9198">
        <f t="shared" si="932"/>
        <v>13987.103186288085</v>
      </c>
    </row>
    <row r="9199" spans="3:14">
      <c r="C9199">
        <v>92</v>
      </c>
      <c r="D9199">
        <v>80</v>
      </c>
      <c r="E9199">
        <f t="shared" si="932"/>
        <v>71052.145270623922</v>
      </c>
      <c r="F9199">
        <f t="shared" si="932"/>
        <v>109720.4563784018</v>
      </c>
      <c r="G9199">
        <f t="shared" si="932"/>
        <v>34563.503195368379</v>
      </c>
      <c r="H9199">
        <f t="shared" si="932"/>
        <v>37481.895093428378</v>
      </c>
      <c r="I9199">
        <f t="shared" si="932"/>
        <v>9225.0541428203978</v>
      </c>
      <c r="J9199">
        <f t="shared" si="932"/>
        <v>53523.573524468862</v>
      </c>
      <c r="K9199">
        <f t="shared" si="932"/>
        <v>21900.015439234245</v>
      </c>
      <c r="L9199">
        <f t="shared" si="932"/>
        <v>21062.716024920865</v>
      </c>
      <c r="M9199">
        <f t="shared" si="932"/>
        <v>71164.741768162115</v>
      </c>
      <c r="N9199">
        <f t="shared" si="932"/>
        <v>13985.245858453507</v>
      </c>
    </row>
    <row r="9200" spans="3:14">
      <c r="C9200">
        <v>92</v>
      </c>
      <c r="D9200">
        <v>81</v>
      </c>
      <c r="E9200">
        <f t="shared" ref="E9200:N9209" si="933">E$3/$C9200/$E$12+($D9200-1)*$C9200*$E$12*E$2*E$4/(2*$D9200)+$D9200*E$5/($C9200*$E$12)+$C9200*$E$12*E$2*E$6/(2*$D9200)</f>
        <v>71053.499998222353</v>
      </c>
      <c r="F9200">
        <f t="shared" si="933"/>
        <v>109714.02759522236</v>
      </c>
      <c r="G9200">
        <f t="shared" si="933"/>
        <v>34564.85510926944</v>
      </c>
      <c r="H9200">
        <f t="shared" si="933"/>
        <v>37473.92193676583</v>
      </c>
      <c r="I9200">
        <f t="shared" si="933"/>
        <v>9218.5802255475719</v>
      </c>
      <c r="J9200">
        <f t="shared" si="933"/>
        <v>53526.028748912737</v>
      </c>
      <c r="K9200">
        <f t="shared" si="933"/>
        <v>21894.685722876846</v>
      </c>
      <c r="L9200">
        <f t="shared" si="933"/>
        <v>21057.200916249694</v>
      </c>
      <c r="M9200">
        <f t="shared" si="933"/>
        <v>71164.461678056556</v>
      </c>
      <c r="N9200">
        <f t="shared" si="933"/>
        <v>13983.447999413673</v>
      </c>
    </row>
    <row r="9201" spans="3:14">
      <c r="C9201">
        <v>92</v>
      </c>
      <c r="D9201">
        <v>82</v>
      </c>
      <c r="E9201">
        <f t="shared" si="933"/>
        <v>71054.827031929439</v>
      </c>
      <c r="F9201">
        <f t="shared" si="933"/>
        <v>109707.77252365131</v>
      </c>
      <c r="G9201">
        <f t="shared" si="933"/>
        <v>34566.186191622852</v>
      </c>
      <c r="H9201">
        <f t="shared" si="933"/>
        <v>37466.150185603045</v>
      </c>
      <c r="I9201">
        <f t="shared" si="933"/>
        <v>9212.2837225637377</v>
      </c>
      <c r="J9201">
        <f t="shared" si="933"/>
        <v>53528.437388173072</v>
      </c>
      <c r="K9201">
        <f t="shared" si="933"/>
        <v>21889.50334526151</v>
      </c>
      <c r="L9201">
        <f t="shared" si="933"/>
        <v>21051.834343499471</v>
      </c>
      <c r="M9201">
        <f t="shared" si="933"/>
        <v>71164.209234209178</v>
      </c>
      <c r="N9201">
        <f t="shared" si="933"/>
        <v>13981.707433480962</v>
      </c>
    </row>
    <row r="9202" spans="3:14">
      <c r="C9202">
        <v>92</v>
      </c>
      <c r="D9202">
        <v>83</v>
      </c>
      <c r="E9202">
        <f t="shared" si="933"/>
        <v>71056.127372729243</v>
      </c>
      <c r="F9202">
        <f t="shared" si="933"/>
        <v>109701.68488495589</v>
      </c>
      <c r="G9202">
        <f t="shared" si="933"/>
        <v>34567.497195376105</v>
      </c>
      <c r="H9202">
        <f t="shared" si="933"/>
        <v>37458.572560223125</v>
      </c>
      <c r="I9202">
        <f t="shared" si="933"/>
        <v>9206.1582213042384</v>
      </c>
      <c r="J9202">
        <f t="shared" si="933"/>
        <v>53530.801126051672</v>
      </c>
      <c r="K9202">
        <f t="shared" si="933"/>
        <v>21884.462980891549</v>
      </c>
      <c r="L9202">
        <f t="shared" si="933"/>
        <v>21046.610937901976</v>
      </c>
      <c r="M9202">
        <f t="shared" si="933"/>
        <v>71163.983437357674</v>
      </c>
      <c r="N9202">
        <f t="shared" si="933"/>
        <v>13980.022089820181</v>
      </c>
    </row>
    <row r="9203" spans="3:14">
      <c r="C9203">
        <v>92</v>
      </c>
      <c r="D9203">
        <v>84</v>
      </c>
      <c r="E9203">
        <f t="shared" si="933"/>
        <v>71057.401973939865</v>
      </c>
      <c r="F9203">
        <f t="shared" si="933"/>
        <v>109695.75869939051</v>
      </c>
      <c r="G9203">
        <f t="shared" si="933"/>
        <v>34568.78883762208</v>
      </c>
      <c r="H9203">
        <f t="shared" si="933"/>
        <v>37451.182127562439</v>
      </c>
      <c r="I9203">
        <f t="shared" si="933"/>
        <v>9200.1976145646295</v>
      </c>
      <c r="J9203">
        <f t="shared" si="933"/>
        <v>53533.121566169328</v>
      </c>
      <c r="K9203">
        <f t="shared" si="933"/>
        <v>21879.559557865345</v>
      </c>
      <c r="L9203">
        <f t="shared" si="933"/>
        <v>21041.525586344611</v>
      </c>
      <c r="M9203">
        <f t="shared" si="933"/>
        <v>71163.783335823609</v>
      </c>
      <c r="N9203">
        <f t="shared" si="933"/>
        <v>13978.389996207334</v>
      </c>
    </row>
    <row r="9204" spans="3:14">
      <c r="C9204">
        <v>92</v>
      </c>
      <c r="D9204">
        <v>85</v>
      </c>
      <c r="E9204">
        <f t="shared" si="933"/>
        <v>71058.651744017363</v>
      </c>
      <c r="F9204">
        <f t="shared" si="933"/>
        <v>109689.98826860935</v>
      </c>
      <c r="G9204">
        <f t="shared" si="933"/>
        <v>34570.061801708085</v>
      </c>
      <c r="H9204">
        <f t="shared" si="933"/>
        <v>37443.972280819093</v>
      </c>
      <c r="I9204">
        <f t="shared" si="933"/>
        <v>9194.3960825383328</v>
      </c>
      <c r="J9204">
        <f t="shared" si="933"/>
        <v>53535.40023668229</v>
      </c>
      <c r="K9204">
        <f t="shared" si="933"/>
        <v>21874.788242958992</v>
      </c>
      <c r="L9204">
        <f t="shared" si="933"/>
        <v>21036.573416331841</v>
      </c>
      <c r="M9204">
        <f t="shared" si="933"/>
        <v>71163.608022713437</v>
      </c>
      <c r="N9204">
        <f t="shared" si="933"/>
        <v>13976.809273228962</v>
      </c>
    </row>
    <row r="9205" spans="3:14">
      <c r="C9205">
        <v>92</v>
      </c>
      <c r="D9205">
        <v>86</v>
      </c>
      <c r="E9205">
        <f t="shared" si="933"/>
        <v>71059.877549164099</v>
      </c>
      <c r="F9205">
        <f t="shared" si="933"/>
        <v>109684.36815930606</v>
      </c>
      <c r="G9205">
        <f t="shared" si="933"/>
        <v>34571.316739197835</v>
      </c>
      <c r="H9205">
        <f t="shared" si="933"/>
        <v>37436.936720484366</v>
      </c>
      <c r="I9205">
        <f t="shared" si="933"/>
        <v>9188.7480761074366</v>
      </c>
      <c r="J9205">
        <f t="shared" si="933"/>
        <v>53537.638594669799</v>
      </c>
      <c r="K9205">
        <f t="shared" si="933"/>
        <v>21870.144427749703</v>
      </c>
      <c r="L9205">
        <f t="shared" si="933"/>
        <v>21031.74978199583</v>
      </c>
      <c r="M9205">
        <f t="shared" si="933"/>
        <v>71163.456633314679</v>
      </c>
      <c r="N9205">
        <f t="shared" si="933"/>
        <v>13975.278128886186</v>
      </c>
    </row>
    <row r="9206" spans="3:14">
      <c r="C9206">
        <v>92</v>
      </c>
      <c r="D9206">
        <v>87</v>
      </c>
      <c r="E9206">
        <f t="shared" si="933"/>
        <v>71061.080215757</v>
      </c>
      <c r="F9206">
        <f t="shared" si="933"/>
        <v>109678.89318798136</v>
      </c>
      <c r="G9206">
        <f t="shared" si="933"/>
        <v>34572.554271698122</v>
      </c>
      <c r="H9206">
        <f t="shared" si="933"/>
        <v>37430.069436682083</v>
      </c>
      <c r="I9206">
        <f t="shared" si="933"/>
        <v>9183.2483012858975</v>
      </c>
      <c r="J9206">
        <f t="shared" si="933"/>
        <v>53539.838030218933</v>
      </c>
      <c r="K9206">
        <f t="shared" si="933"/>
        <v>21865.623715696205</v>
      </c>
      <c r="L9206">
        <f t="shared" si="933"/>
        <v>21027.050251071869</v>
      </c>
      <c r="M9206">
        <f t="shared" si="933"/>
        <v>71163.328342671812</v>
      </c>
      <c r="N9206">
        <f t="shared" si="933"/>
        <v>13973.794853570887</v>
      </c>
    </row>
    <row r="9207" spans="3:14">
      <c r="C9207">
        <v>92</v>
      </c>
      <c r="D9207">
        <v>88</v>
      </c>
      <c r="E9207">
        <f t="shared" si="933"/>
        <v>71062.260532610366</v>
      </c>
      <c r="F9207">
        <f t="shared" si="933"/>
        <v>109673.55840674962</v>
      </c>
      <c r="G9207">
        <f t="shared" si="933"/>
        <v>34573.774992560822</v>
      </c>
      <c r="H9207">
        <f t="shared" si="933"/>
        <v>37423.364692712297</v>
      </c>
      <c r="I9207">
        <f t="shared" si="933"/>
        <v>9177.8917047233899</v>
      </c>
      <c r="J9207">
        <f t="shared" si="933"/>
        <v>53541.999870231011</v>
      </c>
      <c r="K9207">
        <f t="shared" si="933"/>
        <v>21861.221910100005</v>
      </c>
      <c r="L9207">
        <f t="shared" si="933"/>
        <v>21022.47059276182</v>
      </c>
      <c r="M9207">
        <f t="shared" si="933"/>
        <v>71163.222363327164</v>
      </c>
      <c r="N9207">
        <f t="shared" si="933"/>
        <v>13972.357815384397</v>
      </c>
    </row>
    <row r="9208" spans="3:14">
      <c r="C9208">
        <v>92</v>
      </c>
      <c r="D9208">
        <v>89</v>
      </c>
      <c r="E9208">
        <f t="shared" si="933"/>
        <v>71063.41925308622</v>
      </c>
      <c r="F9208">
        <f t="shared" si="933"/>
        <v>109668.35909010209</v>
      </c>
      <c r="G9208">
        <f t="shared" si="933"/>
        <v>34574.979468470374</v>
      </c>
      <c r="H9208">
        <f t="shared" si="933"/>
        <v>37416.817009704238</v>
      </c>
      <c r="I9208">
        <f t="shared" si="933"/>
        <v>9172.6734601864682</v>
      </c>
      <c r="J9208">
        <f t="shared" si="933"/>
        <v>53544.125381971324</v>
      </c>
      <c r="K9208">
        <f t="shared" si="933"/>
        <v>21856.935002878268</v>
      </c>
      <c r="L9208">
        <f t="shared" si="933"/>
        <v>21018.006766415754</v>
      </c>
      <c r="M9208">
        <f t="shared" si="933"/>
        <v>71163.137943214591</v>
      </c>
      <c r="N9208">
        <f t="shared" si="933"/>
        <v>13970.965455771815</v>
      </c>
    </row>
    <row r="9209" spans="3:14">
      <c r="C9209">
        <v>92</v>
      </c>
      <c r="D9209">
        <v>90</v>
      </c>
      <c r="E9209">
        <f t="shared" si="933"/>
        <v>71064.557097063836</v>
      </c>
      <c r="F9209">
        <f t="shared" si="933"/>
        <v>109663.29072255267</v>
      </c>
      <c r="G9209">
        <f t="shared" si="933"/>
        <v>34576.16824092521</v>
      </c>
      <c r="H9209">
        <f t="shared" si="933"/>
        <v>37410.421152292511</v>
      </c>
      <c r="I9209">
        <f t="shared" si="933"/>
        <v>9167.5889559409461</v>
      </c>
      <c r="J9209">
        <f t="shared" si="933"/>
        <v>53546.215776382269</v>
      </c>
      <c r="K9209">
        <f t="shared" si="933"/>
        <v>21852.759164085193</v>
      </c>
      <c r="L9209">
        <f t="shared" si="933"/>
        <v>21013.654910968235</v>
      </c>
      <c r="M9209">
        <f t="shared" si="933"/>
        <v>71163.074363692984</v>
      </c>
      <c r="N9209">
        <f t="shared" si="933"/>
        <v>13969.616285447344</v>
      </c>
    </row>
    <row r="9210" spans="3:14">
      <c r="C9210">
        <v>92</v>
      </c>
      <c r="D9210">
        <v>91</v>
      </c>
      <c r="E9210">
        <f t="shared" ref="E9210:N9219" si="934">E$3/$C9210/$E$12+($D9210-1)*$C9210*$E$12*E$2*E$4/(2*$D9210)+$D9210*E$5/($C9210*$E$12)+$C9210*$E$12*E$2*E$6/(2*$D9210)</f>
        <v>71065.674752779378</v>
      </c>
      <c r="F9210">
        <f t="shared" si="934"/>
        <v>109658.34898709807</v>
      </c>
      <c r="G9210">
        <f t="shared" si="934"/>
        <v>34577.341827621647</v>
      </c>
      <c r="H9210">
        <f t="shared" si="934"/>
        <v>37404.172115237678</v>
      </c>
      <c r="I9210">
        <f t="shared" si="934"/>
        <v>9162.6337829662261</v>
      </c>
      <c r="J9210">
        <f t="shared" si="934"/>
        <v>53548.272211177988</v>
      </c>
      <c r="K9210">
        <f t="shared" si="934"/>
        <v>21848.690732124211</v>
      </c>
      <c r="L9210">
        <f t="shared" si="934"/>
        <v>21009.411335070941</v>
      </c>
      <c r="M9210">
        <f t="shared" si="934"/>
        <v>71163.030937709904</v>
      </c>
      <c r="N9210">
        <f t="shared" si="934"/>
        <v>13968.308880588296</v>
      </c>
    </row>
    <row r="9211" spans="3:14">
      <c r="C9211">
        <v>92</v>
      </c>
      <c r="D9211">
        <v>92</v>
      </c>
      <c r="E9211">
        <f t="shared" si="934"/>
        <v>71066.772878545788</v>
      </c>
      <c r="F9211">
        <f t="shared" si="934"/>
        <v>109653.52975443089</v>
      </c>
      <c r="G9211">
        <f t="shared" si="934"/>
        <v>34578.500723747427</v>
      </c>
      <c r="H9211">
        <f t="shared" si="934"/>
        <v>37398.065110919408</v>
      </c>
      <c r="I9211">
        <f t="shared" si="934"/>
        <v>9157.8037239382593</v>
      </c>
      <c r="J9211">
        <f t="shared" si="934"/>
        <v>53550.295793737227</v>
      </c>
      <c r="K9211">
        <f t="shared" si="934"/>
        <v>21844.726204598632</v>
      </c>
      <c r="L9211">
        <f t="shared" si="934"/>
        <v>21005.272507868984</v>
      </c>
      <c r="M9211">
        <f t="shared" si="934"/>
        <v>71163.007008084693</v>
      </c>
      <c r="N9211">
        <f t="shared" si="934"/>
        <v>13967.041879277323</v>
      </c>
    </row>
    <row r="9212" spans="3:14">
      <c r="C9212">
        <v>92</v>
      </c>
      <c r="D9212">
        <v>93</v>
      </c>
      <c r="E9212">
        <f t="shared" si="934"/>
        <v>71067.852104361373</v>
      </c>
      <c r="F9212">
        <f t="shared" si="934"/>
        <v>109648.82907284828</v>
      </c>
      <c r="G9212">
        <f t="shared" si="934"/>
        <v>34579.645403191971</v>
      </c>
      <c r="H9212">
        <f t="shared" si="934"/>
        <v>37392.095557636523</v>
      </c>
      <c r="I9212">
        <f t="shared" si="934"/>
        <v>9153.0947429232838</v>
      </c>
      <c r="J9212">
        <f t="shared" si="934"/>
        <v>53552.287583809601</v>
      </c>
      <c r="K9212">
        <f t="shared" si="934"/>
        <v>21840.862229752478</v>
      </c>
      <c r="L9212">
        <f t="shared" si="934"/>
        <v>21001.235050372179</v>
      </c>
      <c r="M9212">
        <f t="shared" si="934"/>
        <v>71163.001945902695</v>
      </c>
      <c r="N9212">
        <f t="shared" si="934"/>
        <v>13965.813978174165</v>
      </c>
    </row>
    <row r="9213" spans="3:14">
      <c r="C9213">
        <v>92</v>
      </c>
      <c r="D9213">
        <v>94</v>
      </c>
      <c r="E9213">
        <f t="shared" si="934"/>
        <v>71068.913033416087</v>
      </c>
      <c r="F9213">
        <f t="shared" si="934"/>
        <v>109644.24315880499</v>
      </c>
      <c r="G9213">
        <f t="shared" si="934"/>
        <v>34580.776319679127</v>
      </c>
      <c r="H9213">
        <f t="shared" si="934"/>
        <v>37386.259068653846</v>
      </c>
      <c r="I9213">
        <f t="shared" si="934"/>
        <v>9148.5029757293942</v>
      </c>
      <c r="J9213">
        <f t="shared" si="934"/>
        <v>53554.248596048892</v>
      </c>
      <c r="K9213">
        <f t="shared" si="934"/>
        <v>21837.095598457679</v>
      </c>
      <c r="L9213">
        <f t="shared" si="934"/>
        <v>20997.295727377179</v>
      </c>
      <c r="M9213">
        <f t="shared" si="934"/>
        <v>71163.015149011364</v>
      </c>
      <c r="N9213">
        <f t="shared" si="934"/>
        <v>13964.623929399844</v>
      </c>
    </row>
    <row r="9214" spans="3:14">
      <c r="C9214">
        <v>92</v>
      </c>
      <c r="D9214">
        <v>95</v>
      </c>
      <c r="E9214">
        <f t="shared" si="934"/>
        <v>71069.956243502354</v>
      </c>
      <c r="F9214">
        <f t="shared" si="934"/>
        <v>109639.76838806293</v>
      </c>
      <c r="G9214">
        <f t="shared" si="934"/>
        <v>34581.893907828591</v>
      </c>
      <c r="H9214">
        <f t="shared" si="934"/>
        <v>37380.55144194085</v>
      </c>
      <c r="I9214">
        <f t="shared" si="934"/>
        <v>9144.0247208675009</v>
      </c>
      <c r="J9214">
        <f t="shared" si="934"/>
        <v>53556.179802386694</v>
      </c>
      <c r="K9214">
        <f t="shared" si="934"/>
        <v>21833.423236707349</v>
      </c>
      <c r="L9214">
        <f t="shared" si="934"/>
        <v>20993.451439899716</v>
      </c>
      <c r="M9214">
        <f t="shared" si="934"/>
        <v>71163.046040612084</v>
      </c>
      <c r="N9214">
        <f t="shared" si="934"/>
        <v>13963.470537617664</v>
      </c>
    </row>
    <row r="9215" spans="3:14">
      <c r="C9215">
        <v>92</v>
      </c>
      <c r="D9215">
        <v>96</v>
      </c>
      <c r="E9215">
        <f t="shared" si="934"/>
        <v>71070.982288337938</v>
      </c>
      <c r="F9215">
        <f t="shared" si="934"/>
        <v>109635.40128739398</v>
      </c>
      <c r="G9215">
        <f t="shared" si="934"/>
        <v>34582.998584150933</v>
      </c>
      <c r="H9215">
        <f t="shared" si="934"/>
        <v>37374.9686505516</v>
      </c>
      <c r="I9215">
        <f t="shared" si="934"/>
        <v>9139.6564310772283</v>
      </c>
      <c r="J9215">
        <f t="shared" si="934"/>
        <v>53558.082134257427</v>
      </c>
      <c r="K9215">
        <f t="shared" si="934"/>
        <v>21829.842198578226</v>
      </c>
      <c r="L9215">
        <f t="shared" si="934"/>
        <v>20989.699218079862</v>
      </c>
      <c r="M9215">
        <f t="shared" si="934"/>
        <v>71163.094067939484</v>
      </c>
      <c r="N9215">
        <f t="shared" si="934"/>
        <v>13962.352657296622</v>
      </c>
    </row>
    <row r="9216" spans="3:14">
      <c r="C9216">
        <v>92</v>
      </c>
      <c r="D9216">
        <v>97</v>
      </c>
      <c r="E9216">
        <f t="shared" si="934"/>
        <v>71071.991698806945</v>
      </c>
      <c r="F9216">
        <f t="shared" si="934"/>
        <v>109631.13852679584</v>
      </c>
      <c r="G9216">
        <f t="shared" si="934"/>
        <v>34584.090747980998</v>
      </c>
      <c r="H9216">
        <f t="shared" si="934"/>
        <v>37369.506833599808</v>
      </c>
      <c r="I9216">
        <f t="shared" si="934"/>
        <v>9135.3947053769843</v>
      </c>
      <c r="J9216">
        <f t="shared" si="934"/>
        <v>53559.956484685848</v>
      </c>
      <c r="K9216">
        <f t="shared" si="934"/>
        <v>21826.349659628417</v>
      </c>
      <c r="L9216">
        <f t="shared" si="934"/>
        <v>20986.036214526157</v>
      </c>
      <c r="M9216">
        <f t="shared" si="934"/>
        <v>71163.158701022621</v>
      </c>
      <c r="N9216">
        <f t="shared" si="934"/>
        <v>13961.269190144105</v>
      </c>
    </row>
    <row r="9217" spans="3:14">
      <c r="C9217">
        <v>92</v>
      </c>
      <c r="D9217">
        <v>98</v>
      </c>
      <c r="E9217">
        <f t="shared" si="934"/>
        <v>71072.984984124589</v>
      </c>
      <c r="F9217">
        <f t="shared" si="934"/>
        <v>109626.97691218473</v>
      </c>
      <c r="G9217">
        <f t="shared" si="934"/>
        <v>34585.170782354275</v>
      </c>
      <c r="H9217">
        <f t="shared" si="934"/>
        <v>37364.162287786341</v>
      </c>
      <c r="I9217">
        <f t="shared" si="934"/>
        <v>9131.2362816007462</v>
      </c>
      <c r="J9217">
        <f t="shared" si="934"/>
        <v>53561.803710246721</v>
      </c>
      <c r="K9217">
        <f t="shared" si="934"/>
        <v>21822.942910699367</v>
      </c>
      <c r="L9217">
        <f t="shared" si="934"/>
        <v>20982.45969806717</v>
      </c>
      <c r="M9217">
        <f t="shared" si="934"/>
        <v>71163.239431522074</v>
      </c>
      <c r="N9217">
        <f t="shared" si="934"/>
        <v>13960.219082695767</v>
      </c>
    </row>
    <row r="9218" spans="3:14">
      <c r="C9218">
        <v>92</v>
      </c>
      <c r="D9218">
        <v>99</v>
      </c>
      <c r="E9218">
        <f t="shared" si="934"/>
        <v>71073.962632931871</v>
      </c>
      <c r="F9218">
        <f t="shared" si="934"/>
        <v>109622.91337853073</v>
      </c>
      <c r="G9218">
        <f t="shared" si="934"/>
        <v>34586.239054830061</v>
      </c>
      <c r="H9218">
        <f t="shared" si="934"/>
        <v>37358.931459440377</v>
      </c>
      <c r="I9218">
        <f t="shared" si="934"/>
        <v>9127.1780293871798</v>
      </c>
      <c r="J9218">
        <f t="shared" si="934"/>
        <v>53563.624632905718</v>
      </c>
      <c r="K9218">
        <f t="shared" si="934"/>
        <v>21819.61935209349</v>
      </c>
      <c r="L9218">
        <f t="shared" si="934"/>
        <v>20978.96704788187</v>
      </c>
      <c r="M9218">
        <f t="shared" si="934"/>
        <v>71163.33577163727</v>
      </c>
      <c r="N9218">
        <f t="shared" si="934"/>
        <v>13959.201324051484</v>
      </c>
    </row>
    <row r="9219" spans="3:14">
      <c r="C9219">
        <v>92</v>
      </c>
      <c r="D9219">
        <v>100</v>
      </c>
      <c r="E9219">
        <f t="shared" si="934"/>
        <v>71074.925114324098</v>
      </c>
      <c r="F9219">
        <f t="shared" si="934"/>
        <v>109618.94498340513</v>
      </c>
      <c r="G9219">
        <f t="shared" si="934"/>
        <v>34587.295918265278</v>
      </c>
      <c r="H9219">
        <f t="shared" si="934"/>
        <v>37353.810937037859</v>
      </c>
      <c r="I9219">
        <f t="shared" si="934"/>
        <v>9123.2169435894029</v>
      </c>
      <c r="J9219">
        <f t="shared" si="934"/>
        <v>53565.420041749916</v>
      </c>
      <c r="K9219">
        <f t="shared" si="934"/>
        <v>21816.376488101079</v>
      </c>
      <c r="L9219">
        <f t="shared" si="934"/>
        <v>20975.555747982027</v>
      </c>
      <c r="M9219">
        <f t="shared" si="934"/>
        <v>71163.447253079808</v>
      </c>
      <c r="N9219">
        <f t="shared" si="934"/>
        <v>13958.214943747138</v>
      </c>
    </row>
    <row r="9220" spans="3:14">
      <c r="C9220">
        <v>93</v>
      </c>
      <c r="D9220">
        <v>1</v>
      </c>
      <c r="E9220">
        <f t="shared" ref="E9220:N9229" si="935">E$3/$C9220/$E$12+($D9220-1)*$C9220*$E$12*E$2*E$4/(2*$D9220)+$D9220*E$5/($C9220*$E$12)+$C9220*$E$12*E$2*E$6/(2*$D9220)</f>
        <v>64462.174542032619</v>
      </c>
      <c r="F9220">
        <f t="shared" si="935"/>
        <v>156927.81508291303</v>
      </c>
      <c r="G9220">
        <f t="shared" si="935"/>
        <v>29374.632618102369</v>
      </c>
      <c r="H9220">
        <f t="shared" si="935"/>
        <v>91281.427698132407</v>
      </c>
      <c r="I9220">
        <f t="shared" si="935"/>
        <v>56313.551083942009</v>
      </c>
      <c r="J9220">
        <f t="shared" si="935"/>
        <v>41706.86289398597</v>
      </c>
      <c r="K9220">
        <f t="shared" si="935"/>
        <v>61157.021951949493</v>
      </c>
      <c r="L9220">
        <f t="shared" si="935"/>
        <v>60639.000369197347</v>
      </c>
      <c r="M9220">
        <f t="shared" si="935"/>
        <v>79202.132924280944</v>
      </c>
      <c r="N9220">
        <f t="shared" si="935"/>
        <v>29287.929385704298</v>
      </c>
    </row>
    <row r="9221" spans="3:14">
      <c r="C9221">
        <v>93</v>
      </c>
      <c r="D9221">
        <v>2</v>
      </c>
      <c r="E9221">
        <f t="shared" si="935"/>
        <v>68181.235556536019</v>
      </c>
      <c r="F9221">
        <f t="shared" si="935"/>
        <v>133601.82649980177</v>
      </c>
      <c r="G9221">
        <f t="shared" si="935"/>
        <v>32172.466819211426</v>
      </c>
      <c r="H9221">
        <f t="shared" si="935"/>
        <v>64236.190493836133</v>
      </c>
      <c r="I9221">
        <f t="shared" si="935"/>
        <v>32490.457593408926</v>
      </c>
      <c r="J9221">
        <f t="shared" si="935"/>
        <v>47963.042999700046</v>
      </c>
      <c r="K9221">
        <f t="shared" si="935"/>
        <v>41372.502648625792</v>
      </c>
      <c r="L9221">
        <f t="shared" si="935"/>
        <v>40693.584358699911</v>
      </c>
      <c r="M9221">
        <f t="shared" si="935"/>
        <v>75490.529420741746</v>
      </c>
      <c r="N9221">
        <f t="shared" si="935"/>
        <v>21594.932002216323</v>
      </c>
    </row>
    <row r="9222" spans="3:14">
      <c r="C9222">
        <v>93</v>
      </c>
      <c r="D9222">
        <v>3</v>
      </c>
      <c r="E9222">
        <f t="shared" si="935"/>
        <v>69421.067174854223</v>
      </c>
      <c r="F9222">
        <f t="shared" si="935"/>
        <v>125826.95426338445</v>
      </c>
      <c r="G9222">
        <f t="shared" si="935"/>
        <v>33105.406531273955</v>
      </c>
      <c r="H9222">
        <f t="shared" si="935"/>
        <v>55221.299032418989</v>
      </c>
      <c r="I9222">
        <f t="shared" si="935"/>
        <v>24549.954073689962</v>
      </c>
      <c r="J9222">
        <f t="shared" si="935"/>
        <v>50048.795947744511</v>
      </c>
      <c r="K9222">
        <f t="shared" si="935"/>
        <v>34778.131897555286</v>
      </c>
      <c r="L9222">
        <f t="shared" si="935"/>
        <v>34045.491477036543</v>
      </c>
      <c r="M9222">
        <f t="shared" si="935"/>
        <v>74253.891072940212</v>
      </c>
      <c r="N9222">
        <f t="shared" si="935"/>
        <v>19030.963028999307</v>
      </c>
    </row>
    <row r="9223" spans="3:14">
      <c r="C9223">
        <v>93</v>
      </c>
      <c r="D9223">
        <v>4</v>
      </c>
      <c r="E9223">
        <f t="shared" si="935"/>
        <v>70041.091444126156</v>
      </c>
      <c r="F9223">
        <f t="shared" si="935"/>
        <v>121939.86111364065</v>
      </c>
      <c r="G9223">
        <f t="shared" si="935"/>
        <v>33572.122621074843</v>
      </c>
      <c r="H9223">
        <f t="shared" si="935"/>
        <v>50713.994006721638</v>
      </c>
      <c r="I9223">
        <f t="shared" si="935"/>
        <v>20580.098046674528</v>
      </c>
      <c r="J9223">
        <f t="shared" si="935"/>
        <v>51091.942106371571</v>
      </c>
      <c r="K9223">
        <f t="shared" si="935"/>
        <v>31481.298284548073</v>
      </c>
      <c r="L9223">
        <f t="shared" si="935"/>
        <v>30721.729377581698</v>
      </c>
      <c r="M9223">
        <f t="shared" si="935"/>
        <v>73635.994014073105</v>
      </c>
      <c r="N9223">
        <f t="shared" si="935"/>
        <v>17749.251158350038</v>
      </c>
    </row>
    <row r="9224" spans="3:14">
      <c r="C9224">
        <v>93</v>
      </c>
      <c r="D9224">
        <v>5</v>
      </c>
      <c r="E9224">
        <f t="shared" si="935"/>
        <v>70413.192773779549</v>
      </c>
      <c r="F9224">
        <f t="shared" si="935"/>
        <v>119607.87959856624</v>
      </c>
      <c r="G9224">
        <f t="shared" si="935"/>
        <v>33852.349261971081</v>
      </c>
      <c r="H9224">
        <f t="shared" si="935"/>
        <v>48009.723555312201</v>
      </c>
      <c r="I9224">
        <f t="shared" si="935"/>
        <v>18198.501016740505</v>
      </c>
      <c r="J9224">
        <f t="shared" si="935"/>
        <v>51718.045549231683</v>
      </c>
      <c r="K9224">
        <f t="shared" si="935"/>
        <v>29503.479526766176</v>
      </c>
      <c r="L9224">
        <f t="shared" si="935"/>
        <v>28727.69959101026</v>
      </c>
      <c r="M9224">
        <f t="shared" si="935"/>
        <v>73265.593470779757</v>
      </c>
      <c r="N9224">
        <f t="shared" si="935"/>
        <v>16980.442128727856</v>
      </c>
    </row>
    <row r="9225" spans="3:14">
      <c r="C9225">
        <v>93</v>
      </c>
      <c r="D9225">
        <v>6</v>
      </c>
      <c r="E9225">
        <f t="shared" si="935"/>
        <v>70661.332633623693</v>
      </c>
      <c r="F9225">
        <f t="shared" si="935"/>
        <v>118053.45390082651</v>
      </c>
      <c r="G9225">
        <f t="shared" si="935"/>
        <v>34039.331178414999</v>
      </c>
      <c r="H9225">
        <f t="shared" si="935"/>
        <v>46206.970391046721</v>
      </c>
      <c r="I9225">
        <f t="shared" si="935"/>
        <v>16611.033485347187</v>
      </c>
      <c r="J9225">
        <f t="shared" si="935"/>
        <v>52135.6276342083</v>
      </c>
      <c r="K9225">
        <f t="shared" si="935"/>
        <v>28185.16819659694</v>
      </c>
      <c r="L9225">
        <f t="shared" si="935"/>
        <v>27398.535960880516</v>
      </c>
      <c r="M9225">
        <f t="shared" si="935"/>
        <v>73018.941185273288</v>
      </c>
      <c r="N9225">
        <f t="shared" si="935"/>
        <v>16468.084519619231</v>
      </c>
    </row>
    <row r="9226" spans="3:14">
      <c r="C9226">
        <v>93</v>
      </c>
      <c r="D9226">
        <v>7</v>
      </c>
      <c r="E9226">
        <f t="shared" si="935"/>
        <v>70838.637367862553</v>
      </c>
      <c r="F9226">
        <f t="shared" si="935"/>
        <v>116943.34581299235</v>
      </c>
      <c r="G9226">
        <f t="shared" si="935"/>
        <v>34173.030395171867</v>
      </c>
      <c r="H9226">
        <f t="shared" si="935"/>
        <v>44919.369962292076</v>
      </c>
      <c r="I9226">
        <f t="shared" si="935"/>
        <v>15477.354238834279</v>
      </c>
      <c r="J9226">
        <f t="shared" si="935"/>
        <v>52434.054657537221</v>
      </c>
      <c r="K9226">
        <f t="shared" si="935"/>
        <v>27243.718253634943</v>
      </c>
      <c r="L9226">
        <f t="shared" si="935"/>
        <v>26449.295848717469</v>
      </c>
      <c r="M9226">
        <f t="shared" si="935"/>
        <v>72843.002189930776</v>
      </c>
      <c r="N9226">
        <f t="shared" si="935"/>
        <v>16102.270579375485</v>
      </c>
    </row>
    <row r="9227" spans="3:14">
      <c r="C9227">
        <v>93</v>
      </c>
      <c r="D9227">
        <v>8</v>
      </c>
      <c r="E9227">
        <f t="shared" si="935"/>
        <v>70971.670148598103</v>
      </c>
      <c r="F9227">
        <f t="shared" si="935"/>
        <v>116110.93623134916</v>
      </c>
      <c r="G9227">
        <f t="shared" si="935"/>
        <v>34273.427924624339</v>
      </c>
      <c r="H9227">
        <f t="shared" si="935"/>
        <v>43953.739993231698</v>
      </c>
      <c r="I9227">
        <f t="shared" si="935"/>
        <v>14627.292670371618</v>
      </c>
      <c r="J9227">
        <f t="shared" si="935"/>
        <v>52658.009767336342</v>
      </c>
      <c r="K9227">
        <f t="shared" si="935"/>
        <v>26537.806677677469</v>
      </c>
      <c r="L9227">
        <f t="shared" si="935"/>
        <v>25737.5079352836</v>
      </c>
      <c r="M9227">
        <f t="shared" si="935"/>
        <v>72711.259000940685</v>
      </c>
      <c r="N9227">
        <f t="shared" si="935"/>
        <v>15828.04643217229</v>
      </c>
    </row>
    <row r="9228" spans="3:14">
      <c r="C9228">
        <v>93</v>
      </c>
      <c r="D9228">
        <v>9</v>
      </c>
      <c r="E9228">
        <f t="shared" si="935"/>
        <v>71075.188293664774</v>
      </c>
      <c r="F9228">
        <f t="shared" si="935"/>
        <v>115463.65898716659</v>
      </c>
      <c r="G9228">
        <f t="shared" si="935"/>
        <v>34351.624329207196</v>
      </c>
      <c r="H9228">
        <f t="shared" si="935"/>
        <v>43202.756997300836</v>
      </c>
      <c r="I9228">
        <f t="shared" si="935"/>
        <v>13966.309553942458</v>
      </c>
      <c r="J9228">
        <f t="shared" si="935"/>
        <v>52832.31693478224</v>
      </c>
      <c r="K9228">
        <f t="shared" si="935"/>
        <v>25988.920679723</v>
      </c>
      <c r="L9228">
        <f t="shared" si="935"/>
        <v>25184.021487669175</v>
      </c>
      <c r="M9228">
        <f t="shared" si="935"/>
        <v>72608.979682852252</v>
      </c>
      <c r="N9228">
        <f t="shared" si="935"/>
        <v>15614.882146996131</v>
      </c>
    </row>
    <row r="9229" spans="3:14">
      <c r="C9229">
        <v>93</v>
      </c>
      <c r="D9229">
        <v>10</v>
      </c>
      <c r="E9229">
        <f t="shared" si="935"/>
        <v>71158.04619376325</v>
      </c>
      <c r="F9229">
        <f t="shared" si="935"/>
        <v>114945.97437920645</v>
      </c>
      <c r="G9229">
        <f t="shared" si="935"/>
        <v>34414.27994638135</v>
      </c>
      <c r="H9229">
        <f t="shared" si="935"/>
        <v>42602.026882560633</v>
      </c>
      <c r="I9229">
        <f t="shared" si="935"/>
        <v>13437.68135393675</v>
      </c>
      <c r="J9229">
        <f t="shared" si="935"/>
        <v>52971.870542580895</v>
      </c>
      <c r="K9229">
        <f t="shared" si="935"/>
        <v>25549.952586370644</v>
      </c>
      <c r="L9229">
        <f t="shared" si="935"/>
        <v>24741.346066128383</v>
      </c>
      <c r="M9229">
        <f t="shared" si="935"/>
        <v>72527.325074394976</v>
      </c>
      <c r="N9229">
        <f t="shared" si="935"/>
        <v>15444.4597652389</v>
      </c>
    </row>
    <row r="9230" spans="3:14">
      <c r="C9230">
        <v>93</v>
      </c>
      <c r="D9230">
        <v>11</v>
      </c>
      <c r="E9230">
        <f t="shared" ref="E9230:N9239" si="936">E$3/$C9230/$E$12+($D9230-1)*$C9230*$E$12*E$2*E$4/(2*$D9230)+$D9230*E$5/($C9230*$E$12)+$C9230*$E$12*E$2*E$6/(2*$D9230)</f>
        <v>71225.878461157554</v>
      </c>
      <c r="F9230">
        <f t="shared" si="936"/>
        <v>114522.53896122631</v>
      </c>
      <c r="G9230">
        <f t="shared" si="936"/>
        <v>34465.633172712784</v>
      </c>
      <c r="H9230">
        <f t="shared" si="936"/>
        <v>42110.571590504544</v>
      </c>
      <c r="I9230">
        <f t="shared" si="936"/>
        <v>13005.31127496628</v>
      </c>
      <c r="J9230">
        <f t="shared" si="936"/>
        <v>53086.148834272448</v>
      </c>
      <c r="K9230">
        <f t="shared" si="936"/>
        <v>25190.924787274369</v>
      </c>
      <c r="L9230">
        <f t="shared" si="936"/>
        <v>24379.260481732032</v>
      </c>
      <c r="M9230">
        <f t="shared" si="936"/>
        <v>72460.670254760335</v>
      </c>
      <c r="N9230">
        <f t="shared" si="936"/>
        <v>15305.122404149977</v>
      </c>
    </row>
    <row r="9231" spans="3:14">
      <c r="C9231">
        <v>93</v>
      </c>
      <c r="D9231">
        <v>12</v>
      </c>
      <c r="E9231">
        <f t="shared" si="936"/>
        <v>71282.441504023765</v>
      </c>
      <c r="F9231">
        <f t="shared" si="936"/>
        <v>114169.79043573115</v>
      </c>
      <c r="G9231">
        <f t="shared" si="936"/>
        <v>34508.509605912186</v>
      </c>
      <c r="H9231">
        <f t="shared" si="936"/>
        <v>41701.072415461545</v>
      </c>
      <c r="I9231">
        <f t="shared" si="936"/>
        <v>12645.134786772236</v>
      </c>
      <c r="J9231">
        <f t="shared" si="936"/>
        <v>53181.470638883693</v>
      </c>
      <c r="K9231">
        <f t="shared" si="936"/>
        <v>24891.852208870157</v>
      </c>
      <c r="L9231">
        <f t="shared" si="936"/>
        <v>24077.617275194014</v>
      </c>
      <c r="M9231">
        <f t="shared" si="936"/>
        <v>72405.265276742706</v>
      </c>
      <c r="N9231">
        <f t="shared" si="936"/>
        <v>15189.098808562288</v>
      </c>
    </row>
    <row r="9232" spans="3:14">
      <c r="C9232">
        <v>93</v>
      </c>
      <c r="D9232">
        <v>13</v>
      </c>
      <c r="E9232">
        <f t="shared" si="936"/>
        <v>71330.335912637558</v>
      </c>
      <c r="F9232">
        <f t="shared" si="936"/>
        <v>113871.4164429167</v>
      </c>
      <c r="G9232">
        <f t="shared" si="936"/>
        <v>34544.865429010038</v>
      </c>
      <c r="H9232">
        <f t="shared" si="936"/>
        <v>41354.616407351692</v>
      </c>
      <c r="I9232">
        <f t="shared" si="936"/>
        <v>12340.491829944676</v>
      </c>
      <c r="J9232">
        <f t="shared" si="936"/>
        <v>53262.210530356242</v>
      </c>
      <c r="K9232">
        <f t="shared" si="936"/>
        <v>24638.899030998298</v>
      </c>
      <c r="L9232">
        <f t="shared" si="936"/>
        <v>23822.468205470104</v>
      </c>
      <c r="M9232">
        <f t="shared" si="936"/>
        <v>72358.51402304582</v>
      </c>
      <c r="N9232">
        <f t="shared" si="936"/>
        <v>15091.008878744773</v>
      </c>
    </row>
    <row r="9233" spans="3:14">
      <c r="C9233">
        <v>93</v>
      </c>
      <c r="D9233">
        <v>14</v>
      </c>
      <c r="E9233">
        <f t="shared" si="936"/>
        <v>71371.419251481624</v>
      </c>
      <c r="F9233">
        <f t="shared" si="936"/>
        <v>113615.76529720856</v>
      </c>
      <c r="G9233">
        <f t="shared" si="936"/>
        <v>34576.097915599516</v>
      </c>
      <c r="H9233">
        <f t="shared" si="936"/>
        <v>41057.694316117864</v>
      </c>
      <c r="I9233">
        <f t="shared" si="936"/>
        <v>12079.482362047926</v>
      </c>
      <c r="J9233">
        <f t="shared" si="936"/>
        <v>53331.493204362661</v>
      </c>
      <c r="K9233">
        <f t="shared" si="936"/>
        <v>24422.182524973286</v>
      </c>
      <c r="L9233">
        <f t="shared" si="936"/>
        <v>23603.850243242992</v>
      </c>
      <c r="M9233">
        <f t="shared" si="936"/>
        <v>72318.5621241724</v>
      </c>
      <c r="N9233">
        <f t="shared" si="936"/>
        <v>15007.009686318113</v>
      </c>
    </row>
    <row r="9234" spans="3:14">
      <c r="C9234">
        <v>93</v>
      </c>
      <c r="D9234">
        <v>15</v>
      </c>
      <c r="E9234">
        <f t="shared" si="936"/>
        <v>71407.053734509886</v>
      </c>
      <c r="F9234">
        <f t="shared" si="936"/>
        <v>113394.2924291855</v>
      </c>
      <c r="G9234">
        <f t="shared" si="936"/>
        <v>34603.231732982298</v>
      </c>
      <c r="H9234">
        <f t="shared" si="936"/>
        <v>40800.399358384879</v>
      </c>
      <c r="I9234">
        <f t="shared" si="936"/>
        <v>11853.379685295818</v>
      </c>
      <c r="J9234">
        <f t="shared" si="936"/>
        <v>53391.610104396175</v>
      </c>
      <c r="K9234">
        <f t="shared" si="936"/>
        <v>24234.455356425759</v>
      </c>
      <c r="L9234">
        <f t="shared" si="936"/>
        <v>23414.457167013319</v>
      </c>
      <c r="M9234">
        <f t="shared" si="936"/>
        <v>72284.049709157727</v>
      </c>
      <c r="N9234">
        <f t="shared" si="936"/>
        <v>14934.283083804135</v>
      </c>
    </row>
    <row r="9235" spans="3:14">
      <c r="C9235">
        <v>93</v>
      </c>
      <c r="D9235">
        <v>16</v>
      </c>
      <c r="E9235">
        <f t="shared" si="936"/>
        <v>71438.261022187842</v>
      </c>
      <c r="F9235">
        <f t="shared" si="936"/>
        <v>113200.5894117815</v>
      </c>
      <c r="G9235">
        <f t="shared" si="936"/>
        <v>34627.03538163464</v>
      </c>
      <c r="H9235">
        <f t="shared" si="936"/>
        <v>40575.301446621328</v>
      </c>
      <c r="I9235">
        <f t="shared" si="936"/>
        <v>11655.63877634874</v>
      </c>
      <c r="J9235">
        <f t="shared" si="936"/>
        <v>53444.279813076711</v>
      </c>
      <c r="K9235">
        <f t="shared" si="936"/>
        <v>24070.282024578675</v>
      </c>
      <c r="L9235">
        <f t="shared" si="936"/>
        <v>23248.809310656561</v>
      </c>
      <c r="M9235">
        <f t="shared" si="936"/>
        <v>72253.95687477832</v>
      </c>
      <c r="N9235">
        <f t="shared" si="936"/>
        <v>14870.715460594214</v>
      </c>
    </row>
    <row r="9236" spans="3:14">
      <c r="C9236">
        <v>93</v>
      </c>
      <c r="D9236">
        <v>17</v>
      </c>
      <c r="E9236">
        <f t="shared" si="936"/>
        <v>71465.82238428315</v>
      </c>
      <c r="F9236">
        <f t="shared" si="936"/>
        <v>113029.75568312264</v>
      </c>
      <c r="G9236">
        <f t="shared" si="936"/>
        <v>34648.096538391321</v>
      </c>
      <c r="H9236">
        <f t="shared" si="936"/>
        <v>40376.718749185544</v>
      </c>
      <c r="I9236">
        <f t="shared" si="936"/>
        <v>11481.254617358738</v>
      </c>
      <c r="J9236">
        <f t="shared" si="936"/>
        <v>53490.816540643034</v>
      </c>
      <c r="K9236">
        <f t="shared" si="936"/>
        <v>23925.505970014321</v>
      </c>
      <c r="L9236">
        <f t="shared" si="936"/>
        <v>23102.716341253974</v>
      </c>
      <c r="M9236">
        <f t="shared" si="936"/>
        <v>72227.503695039675</v>
      </c>
      <c r="N9236">
        <f t="shared" si="936"/>
        <v>14814.690526222927</v>
      </c>
    </row>
    <row r="9237" spans="3:14">
      <c r="C9237">
        <v>93</v>
      </c>
      <c r="D9237">
        <v>18</v>
      </c>
      <c r="E9237">
        <f t="shared" si="936"/>
        <v>71490.345475059614</v>
      </c>
      <c r="F9237">
        <f t="shared" si="936"/>
        <v>112877.97969508474</v>
      </c>
      <c r="G9237">
        <f t="shared" si="936"/>
        <v>34666.872285234953</v>
      </c>
      <c r="H9237">
        <f t="shared" si="936"/>
        <v>40200.232063689546</v>
      </c>
      <c r="I9237">
        <f t="shared" si="936"/>
        <v>11326.334416666305</v>
      </c>
      <c r="J9237">
        <f t="shared" si="936"/>
        <v>53532.242450614169</v>
      </c>
      <c r="K9237">
        <f t="shared" si="936"/>
        <v>23796.894313185574</v>
      </c>
      <c r="L9237">
        <f t="shared" si="936"/>
        <v>22972.919110979859</v>
      </c>
      <c r="M9237">
        <f t="shared" si="936"/>
        <v>72204.083560835046</v>
      </c>
      <c r="N9237">
        <f t="shared" si="936"/>
        <v>14764.951165883836</v>
      </c>
    </row>
    <row r="9238" spans="3:14">
      <c r="C9238">
        <v>93</v>
      </c>
      <c r="D9238">
        <v>19</v>
      </c>
      <c r="E9238">
        <f t="shared" si="936"/>
        <v>71512.310021567551</v>
      </c>
      <c r="F9238">
        <f t="shared" si="936"/>
        <v>112742.25233072763</v>
      </c>
      <c r="G9238">
        <f t="shared" si="936"/>
        <v>34683.723476362342</v>
      </c>
      <c r="H9238">
        <f t="shared" si="936"/>
        <v>40042.35254614288</v>
      </c>
      <c r="I9238">
        <f t="shared" si="936"/>
        <v>11187.804917698137</v>
      </c>
      <c r="J9238">
        <f t="shared" si="936"/>
        <v>53569.364514189365</v>
      </c>
      <c r="K9238">
        <f t="shared" si="936"/>
        <v>23681.89478076575</v>
      </c>
      <c r="L9238">
        <f t="shared" si="936"/>
        <v>22856.844608392879</v>
      </c>
      <c r="M9238">
        <f t="shared" si="936"/>
        <v>72183.21757023799</v>
      </c>
      <c r="N9238">
        <f t="shared" si="936"/>
        <v>14720.504920519224</v>
      </c>
    </row>
    <row r="9239" spans="3:14">
      <c r="C9239">
        <v>93</v>
      </c>
      <c r="D9239">
        <v>20</v>
      </c>
      <c r="E9239">
        <f t="shared" si="936"/>
        <v>71532.099805447288</v>
      </c>
      <c r="F9239">
        <f t="shared" si="936"/>
        <v>112620.16629649923</v>
      </c>
      <c r="G9239">
        <f t="shared" si="936"/>
        <v>34698.938795130918</v>
      </c>
      <c r="H9239">
        <f t="shared" si="936"/>
        <v>39900.289121353104</v>
      </c>
      <c r="I9239">
        <f t="shared" si="936"/>
        <v>11063.207515195596</v>
      </c>
      <c r="J9239">
        <f t="shared" si="936"/>
        <v>53602.828308327989</v>
      </c>
      <c r="K9239">
        <f t="shared" si="936"/>
        <v>23578.465554093524</v>
      </c>
      <c r="L9239">
        <f t="shared" si="936"/>
        <v>22752.434424339961</v>
      </c>
      <c r="M9239">
        <f t="shared" si="936"/>
        <v>72164.522601707358</v>
      </c>
      <c r="N9239">
        <f t="shared" si="936"/>
        <v>14680.55782288292</v>
      </c>
    </row>
    <row r="9240" spans="3:14">
      <c r="C9240">
        <v>93</v>
      </c>
      <c r="D9240">
        <v>21</v>
      </c>
      <c r="E9240">
        <f t="shared" ref="E9240:N9249" si="937">E$3/$C9240/$E$12+($D9240-1)*$C9240*$E$12*E$2*E$4/(2*$D9240)+$D9240*E$5/($C9240*$E$12)+$C9240*$E$12*E$2*E$6/(2*$D9240)</f>
        <v>71550.025507074213</v>
      </c>
      <c r="F9240">
        <f t="shared" si="937"/>
        <v>112509.77283095251</v>
      </c>
      <c r="G9240">
        <f t="shared" si="937"/>
        <v>34712.751937591944</v>
      </c>
      <c r="H9240">
        <f t="shared" si="937"/>
        <v>39771.782347497829</v>
      </c>
      <c r="I9240">
        <f t="shared" si="937"/>
        <v>10950.551909663591</v>
      </c>
      <c r="J9240">
        <f t="shared" si="937"/>
        <v>53633.15644294957</v>
      </c>
      <c r="K9240">
        <f t="shared" si="937"/>
        <v>23484.953732347796</v>
      </c>
      <c r="L9240">
        <f t="shared" si="937"/>
        <v>22658.022227601959</v>
      </c>
      <c r="M9240">
        <f t="shared" si="937"/>
        <v>72147.68850923366</v>
      </c>
      <c r="N9240">
        <f t="shared" si="937"/>
        <v>14644.467137585165</v>
      </c>
    </row>
    <row r="9241" spans="3:14">
      <c r="C9241">
        <v>93</v>
      </c>
      <c r="D9241">
        <v>22</v>
      </c>
      <c r="E9241">
        <f t="shared" si="937"/>
        <v>71566.34131948289</v>
      </c>
      <c r="F9241">
        <f t="shared" si="937"/>
        <v>112409.47749290365</v>
      </c>
      <c r="G9241">
        <f t="shared" si="937"/>
        <v>34725.354109605534</v>
      </c>
      <c r="H9241">
        <f t="shared" si="937"/>
        <v>39654.983590358708</v>
      </c>
      <c r="I9241">
        <f t="shared" si="937"/>
        <v>10848.209674242502</v>
      </c>
      <c r="J9241">
        <f t="shared" si="937"/>
        <v>53660.776507988267</v>
      </c>
      <c r="K9241">
        <f t="shared" si="937"/>
        <v>23400.006942129516</v>
      </c>
      <c r="L9241">
        <f t="shared" si="937"/>
        <v>22572.244656272291</v>
      </c>
      <c r="M9241">
        <f t="shared" si="937"/>
        <v>72132.461536990988</v>
      </c>
      <c r="N9241">
        <f t="shared" si="937"/>
        <v>14611.706990216157</v>
      </c>
    </row>
    <row r="9242" spans="3:14">
      <c r="C9242">
        <v>93</v>
      </c>
      <c r="D9242">
        <v>23</v>
      </c>
      <c r="E9242">
        <f t="shared" si="937"/>
        <v>71581.257228223432</v>
      </c>
      <c r="F9242">
        <f t="shared" si="937"/>
        <v>112317.96313528773</v>
      </c>
      <c r="G9242">
        <f t="shared" si="937"/>
        <v>34736.903263838743</v>
      </c>
      <c r="H9242">
        <f t="shared" si="937"/>
        <v>39548.365717320587</v>
      </c>
      <c r="I9242">
        <f t="shared" si="937"/>
        <v>10754.835586743955</v>
      </c>
      <c r="J9242">
        <f t="shared" si="937"/>
        <v>53686.041729911383</v>
      </c>
      <c r="K9242">
        <f t="shared" si="937"/>
        <v>23322.508005413343</v>
      </c>
      <c r="L9242">
        <f t="shared" si="937"/>
        <v>22493.975454862906</v>
      </c>
      <c r="M9242">
        <f t="shared" si="937"/>
        <v>72118.632060601361</v>
      </c>
      <c r="N9242">
        <f t="shared" si="937"/>
        <v>14581.842962785191</v>
      </c>
    </row>
    <row r="9243" spans="3:14">
      <c r="C9243">
        <v>93</v>
      </c>
      <c r="D9243">
        <v>24</v>
      </c>
      <c r="E9243">
        <f t="shared" si="937"/>
        <v>71594.948221254424</v>
      </c>
      <c r="F9243">
        <f t="shared" si="937"/>
        <v>112234.13213555059</v>
      </c>
      <c r="G9243">
        <f t="shared" si="937"/>
        <v>34747.531027514124</v>
      </c>
      <c r="H9243">
        <f t="shared" si="937"/>
        <v>39450.656117870858</v>
      </c>
      <c r="I9243">
        <f t="shared" si="937"/>
        <v>10669.308628677625</v>
      </c>
      <c r="J9243">
        <f t="shared" si="937"/>
        <v>53709.246464108393</v>
      </c>
      <c r="K9243">
        <f t="shared" si="937"/>
        <v>23251.525940511536</v>
      </c>
      <c r="L9243">
        <f t="shared" si="937"/>
        <v>22422.276077133785</v>
      </c>
      <c r="M9243">
        <f t="shared" si="937"/>
        <v>72106.02539308311</v>
      </c>
      <c r="N9243">
        <f t="shared" si="937"/>
        <v>14554.513040300011</v>
      </c>
    </row>
    <row r="9244" spans="3:14">
      <c r="C9244">
        <v>93</v>
      </c>
      <c r="D9244">
        <v>25</v>
      </c>
      <c r="E9244">
        <f t="shared" si="937"/>
        <v>71607.561288460958</v>
      </c>
      <c r="F9244">
        <f t="shared" si="937"/>
        <v>112157.0624907468</v>
      </c>
      <c r="G9244">
        <f t="shared" si="937"/>
        <v>34757.347967498608</v>
      </c>
      <c r="H9244">
        <f t="shared" si="937"/>
        <v>39360.785799178899</v>
      </c>
      <c r="I9244">
        <f t="shared" si="937"/>
        <v>10590.687144511652</v>
      </c>
      <c r="J9244">
        <f t="shared" si="937"/>
        <v>53730.637969106392</v>
      </c>
      <c r="K9244">
        <f t="shared" si="937"/>
        <v>23186.278722806353</v>
      </c>
      <c r="L9244">
        <f t="shared" si="937"/>
        <v>22356.358144243284</v>
      </c>
      <c r="M9244">
        <f t="shared" si="937"/>
        <v>72094.494797371735</v>
      </c>
      <c r="N9244">
        <f t="shared" si="937"/>
        <v>14529.413130167122</v>
      </c>
    </row>
    <row r="9245" spans="3:14">
      <c r="C9245">
        <v>93</v>
      </c>
      <c r="D9245">
        <v>26</v>
      </c>
      <c r="E9245">
        <f t="shared" si="937"/>
        <v>71619.220805899764</v>
      </c>
      <c r="F9245">
        <f t="shared" si="937"/>
        <v>112085.9740445379</v>
      </c>
      <c r="G9245">
        <f t="shared" si="937"/>
        <v>34766.447640371931</v>
      </c>
      <c r="H9245">
        <f t="shared" si="937"/>
        <v>39277.85022884958</v>
      </c>
      <c r="I9245">
        <f t="shared" si="937"/>
        <v>10518.17434879599</v>
      </c>
      <c r="J9245">
        <f t="shared" si="937"/>
        <v>53750.42546365915</v>
      </c>
      <c r="K9245">
        <f t="shared" si="937"/>
        <v>23126.10463915973</v>
      </c>
      <c r="L9245">
        <f t="shared" si="937"/>
        <v>22295.554566402338</v>
      </c>
      <c r="M9245">
        <f t="shared" si="937"/>
        <v>72083.916111335639</v>
      </c>
      <c r="N9245">
        <f t="shared" si="937"/>
        <v>14506.285923268953</v>
      </c>
    </row>
    <row r="9246" spans="3:14">
      <c r="C9246">
        <v>93</v>
      </c>
      <c r="D9246">
        <v>27</v>
      </c>
      <c r="E9246">
        <f t="shared" si="937"/>
        <v>71630.032723544966</v>
      </c>
      <c r="F9246">
        <f t="shared" si="937"/>
        <v>112020.20221930221</v>
      </c>
      <c r="G9246">
        <f t="shared" si="937"/>
        <v>34774.909742479773</v>
      </c>
      <c r="H9246">
        <f t="shared" si="937"/>
        <v>39201.078879287059</v>
      </c>
      <c r="I9246">
        <f t="shared" si="937"/>
        <v>10451.091498369495</v>
      </c>
      <c r="J9246">
        <f t="shared" si="937"/>
        <v>53768.787171149459</v>
      </c>
      <c r="K9246">
        <f t="shared" si="937"/>
        <v>23070.440008009609</v>
      </c>
      <c r="L9246">
        <f t="shared" si="937"/>
        <v>22239.297081938759</v>
      </c>
      <c r="M9246">
        <f t="shared" si="937"/>
        <v>72074.183567233122</v>
      </c>
      <c r="N9246">
        <f t="shared" si="937"/>
        <v>14484.9122303572</v>
      </c>
    </row>
    <row r="9247" spans="3:14">
      <c r="C9247">
        <v>93</v>
      </c>
      <c r="D9247">
        <v>28</v>
      </c>
      <c r="E9247">
        <f t="shared" si="937"/>
        <v>71640.087855660226</v>
      </c>
      <c r="F9247">
        <f t="shared" si="937"/>
        <v>111959.17737707836</v>
      </c>
      <c r="G9247">
        <f t="shared" si="937"/>
        <v>34782.802584975572</v>
      </c>
      <c r="H9247">
        <f t="shared" si="937"/>
        <v>39129.81129826633</v>
      </c>
      <c r="I9247">
        <f t="shared" si="937"/>
        <v>10388.85681337976</v>
      </c>
      <c r="J9247">
        <f t="shared" si="937"/>
        <v>53785.875854476864</v>
      </c>
      <c r="K9247">
        <f t="shared" si="937"/>
        <v>23018.801673731352</v>
      </c>
      <c r="L9247">
        <f t="shared" si="937"/>
        <v>22187.098609419278</v>
      </c>
      <c r="M9247">
        <f t="shared" si="937"/>
        <v>72065.206506999864</v>
      </c>
      <c r="N9247">
        <f t="shared" si="937"/>
        <v>14465.104174933324</v>
      </c>
    </row>
    <row r="9248" spans="3:14">
      <c r="C9248">
        <v>93</v>
      </c>
      <c r="D9248">
        <v>29</v>
      </c>
      <c r="E9248">
        <f t="shared" si="937"/>
        <v>71649.46449040377</v>
      </c>
      <c r="F9248">
        <f t="shared" si="937"/>
        <v>111902.4084506582</v>
      </c>
      <c r="G9248">
        <f t="shared" si="937"/>
        <v>34790.1850567847</v>
      </c>
      <c r="H9248">
        <f t="shared" si="937"/>
        <v>39063.478130420983</v>
      </c>
      <c r="I9248">
        <f t="shared" si="937"/>
        <v>10330.968759471252</v>
      </c>
      <c r="J9248">
        <f t="shared" si="937"/>
        <v>53801.823205796143</v>
      </c>
      <c r="K9248">
        <f t="shared" si="937"/>
        <v>22970.773122855477</v>
      </c>
      <c r="L9248">
        <f t="shared" si="937"/>
        <v>22138.539251056569</v>
      </c>
      <c r="M9248">
        <f t="shared" si="937"/>
        <v>72056.906777132186</v>
      </c>
      <c r="N9248">
        <f t="shared" si="937"/>
        <v>14446.699794498571</v>
      </c>
    </row>
    <row r="9249" spans="3:14">
      <c r="C9249">
        <v>93</v>
      </c>
      <c r="D9249">
        <v>30</v>
      </c>
      <c r="E9249">
        <f t="shared" si="937"/>
        <v>71658.230477512814</v>
      </c>
      <c r="F9249">
        <f t="shared" si="937"/>
        <v>111849.46984846135</v>
      </c>
      <c r="G9249">
        <f t="shared" si="937"/>
        <v>34797.108194975845</v>
      </c>
      <c r="H9249">
        <f t="shared" si="937"/>
        <v>39001.585934433489</v>
      </c>
      <c r="I9249">
        <f t="shared" si="937"/>
        <v>10276.992673535849</v>
      </c>
      <c r="J9249">
        <f t="shared" si="937"/>
        <v>53816.743358308129</v>
      </c>
      <c r="K9249">
        <f t="shared" si="937"/>
        <v>22925.993377041716</v>
      </c>
      <c r="L9249">
        <f t="shared" si="937"/>
        <v>22093.255095434943</v>
      </c>
      <c r="M9249">
        <f t="shared" si="937"/>
        <v>72049.2166445935</v>
      </c>
      <c r="N9249">
        <f t="shared" si="937"/>
        <v>14429.558721554034</v>
      </c>
    </row>
    <row r="9250" spans="3:14">
      <c r="C9250">
        <v>93</v>
      </c>
      <c r="D9250">
        <v>31</v>
      </c>
      <c r="E9250">
        <f t="shared" ref="E9250:N9259" si="938">E$3/$C9250/$E$12+($D9250-1)*$C9250*$E$12*E$2*E$4/(2*$D9250)+$D9250*E$5/($C9250*$E$12)+$C9250*$E$12*E$2*E$6/(2*$D9250)</f>
        <v>71666.44491191968</v>
      </c>
      <c r="F9250">
        <f t="shared" si="938"/>
        <v>111799.99089395009</v>
      </c>
      <c r="G9250">
        <f t="shared" si="938"/>
        <v>34803.616451189453</v>
      </c>
      <c r="H9250">
        <f t="shared" si="938"/>
        <v>38943.704938833733</v>
      </c>
      <c r="I9250">
        <f t="shared" si="938"/>
        <v>10226.549978027771</v>
      </c>
      <c r="J9250">
        <f t="shared" si="938"/>
        <v>53830.73571834898</v>
      </c>
      <c r="K9250">
        <f t="shared" si="938"/>
        <v>22884.148035800215</v>
      </c>
      <c r="L9250">
        <f t="shared" si="938"/>
        <v>22050.929187450445</v>
      </c>
      <c r="M9250">
        <f t="shared" si="938"/>
        <v>72042.077116093918</v>
      </c>
      <c r="N9250">
        <f t="shared" si="938"/>
        <v>14413.558700536141</v>
      </c>
    </row>
    <row r="9251" spans="3:14">
      <c r="C9251">
        <v>93</v>
      </c>
      <c r="D9251">
        <v>32</v>
      </c>
      <c r="E9251">
        <f t="shared" si="938"/>
        <v>71674.159501690214</v>
      </c>
      <c r="F9251">
        <f t="shared" si="938"/>
        <v>111753.64724515387</v>
      </c>
      <c r="G9251">
        <f t="shared" si="938"/>
        <v>34809.748720610907</v>
      </c>
      <c r="H9251">
        <f t="shared" si="938"/>
        <v>38889.459093585356</v>
      </c>
      <c r="I9251">
        <f t="shared" si="938"/>
        <v>10179.309417594453</v>
      </c>
      <c r="J9251">
        <f t="shared" si="938"/>
        <v>53843.887266462887</v>
      </c>
      <c r="K9251">
        <f t="shared" si="938"/>
        <v>22844.961998702303</v>
      </c>
      <c r="L9251">
        <f t="shared" si="938"/>
        <v>22011.284191387072</v>
      </c>
      <c r="M9251">
        <f t="shared" si="938"/>
        <v>72035.436572504754</v>
      </c>
      <c r="N9251">
        <f t="shared" si="938"/>
        <v>14398.592757826775</v>
      </c>
    </row>
    <row r="9252" spans="3:14">
      <c r="C9252">
        <v>93</v>
      </c>
      <c r="D9252">
        <v>33</v>
      </c>
      <c r="E9252">
        <f t="shared" si="938"/>
        <v>71681.419687245914</v>
      </c>
      <c r="F9252">
        <f t="shared" si="938"/>
        <v>111710.15387428044</v>
      </c>
      <c r="G9252">
        <f t="shared" si="938"/>
        <v>34815.539183857683</v>
      </c>
      <c r="H9252">
        <f t="shared" si="938"/>
        <v>38838.517930474613</v>
      </c>
      <c r="I9252">
        <f t="shared" si="938"/>
        <v>10134.979889047285</v>
      </c>
      <c r="J9252">
        <f t="shared" si="938"/>
        <v>53856.274440097761</v>
      </c>
      <c r="K9252">
        <f t="shared" si="938"/>
        <v>22808.193510825851</v>
      </c>
      <c r="L9252">
        <f t="shared" si="938"/>
        <v>21974.076387979283</v>
      </c>
      <c r="M9252">
        <f t="shared" si="938"/>
        <v>72029.249651561404</v>
      </c>
      <c r="N9252">
        <f t="shared" si="938"/>
        <v>14384.566886306968</v>
      </c>
    </row>
    <row r="9253" spans="3:14">
      <c r="C9253">
        <v>93</v>
      </c>
      <c r="D9253">
        <v>34</v>
      </c>
      <c r="E9253">
        <f t="shared" si="938"/>
        <v>71688.265563076318</v>
      </c>
      <c r="F9253">
        <f t="shared" si="938"/>
        <v>111669.25928621896</v>
      </c>
      <c r="G9253">
        <f t="shared" si="938"/>
        <v>34821.018000298129</v>
      </c>
      <c r="H9253">
        <f t="shared" si="938"/>
        <v>38790.589859901113</v>
      </c>
      <c r="I9253">
        <f t="shared" si="938"/>
        <v>10093.304536631598</v>
      </c>
      <c r="J9253">
        <f t="shared" si="938"/>
        <v>53867.964684060549</v>
      </c>
      <c r="K9253">
        <f t="shared" si="938"/>
        <v>22773.629259004258</v>
      </c>
      <c r="L9253">
        <f t="shared" si="938"/>
        <v>21939.090730816282</v>
      </c>
      <c r="M9253">
        <f t="shared" si="938"/>
        <v>72023.476327736382</v>
      </c>
      <c r="N9253">
        <f t="shared" si="938"/>
        <v>14371.398138518831</v>
      </c>
    </row>
    <row r="9254" spans="3:14">
      <c r="C9254">
        <v>93</v>
      </c>
      <c r="D9254">
        <v>35</v>
      </c>
      <c r="E9254">
        <f t="shared" si="938"/>
        <v>71694.732641443567</v>
      </c>
      <c r="F9254">
        <f t="shared" si="938"/>
        <v>111630.740728157</v>
      </c>
      <c r="G9254">
        <f t="shared" si="938"/>
        <v>34826.211882515665</v>
      </c>
      <c r="H9254">
        <f t="shared" si="938"/>
        <v>38745.416616790237</v>
      </c>
      <c r="I9254">
        <f t="shared" si="938"/>
        <v>10054.055859536129</v>
      </c>
      <c r="J9254">
        <f t="shared" si="938"/>
        <v>53879.017735180307</v>
      </c>
      <c r="K9254">
        <f t="shared" si="938"/>
        <v>22741.080308718527</v>
      </c>
      <c r="L9254">
        <f t="shared" si="938"/>
        <v>21906.136750219946</v>
      </c>
      <c r="M9254">
        <f t="shared" si="938"/>
        <v>72018.081149848047</v>
      </c>
      <c r="N9254">
        <f t="shared" si="938"/>
        <v>14359.013046713922</v>
      </c>
    </row>
    <row r="9255" spans="3:14">
      <c r="C9255">
        <v>93</v>
      </c>
      <c r="D9255">
        <v>36</v>
      </c>
      <c r="E9255">
        <f t="shared" si="938"/>
        <v>71700.852488802979</v>
      </c>
      <c r="F9255">
        <f t="shared" si="938"/>
        <v>111594.40019759456</v>
      </c>
      <c r="G9255">
        <f t="shared" si="938"/>
        <v>34831.144575028848</v>
      </c>
      <c r="H9255">
        <f t="shared" si="938"/>
        <v>38702.768632186773</v>
      </c>
      <c r="I9255">
        <f t="shared" si="938"/>
        <v>10017.031634817526</v>
      </c>
      <c r="J9255">
        <f t="shared" si="938"/>
        <v>53889.486692860606</v>
      </c>
      <c r="K9255">
        <f t="shared" si="938"/>
        <v>22710.378718174012</v>
      </c>
      <c r="L9255">
        <f t="shared" si="938"/>
        <v>21875.045139809725</v>
      </c>
      <c r="M9255">
        <f t="shared" si="938"/>
        <v>72013.032605735018</v>
      </c>
      <c r="N9255">
        <f t="shared" si="938"/>
        <v>14347.346306226984</v>
      </c>
    </row>
    <row r="9256" spans="3:14">
      <c r="C9256">
        <v>93</v>
      </c>
      <c r="D9256">
        <v>37</v>
      </c>
      <c r="E9256">
        <f t="shared" si="938"/>
        <v>71706.653259020022</v>
      </c>
      <c r="F9256">
        <f t="shared" si="938"/>
        <v>111560.06109770734</v>
      </c>
      <c r="G9256">
        <f t="shared" si="938"/>
        <v>34835.837255381281</v>
      </c>
      <c r="H9256">
        <f t="shared" si="938"/>
        <v>38662.44115540092</v>
      </c>
      <c r="I9256">
        <f t="shared" si="938"/>
        <v>9982.0515014722569</v>
      </c>
      <c r="J9256">
        <f t="shared" si="938"/>
        <v>53899.418916028997</v>
      </c>
      <c r="K9256">
        <f t="shared" si="938"/>
        <v>22681.37470144574</v>
      </c>
      <c r="L9256">
        <f t="shared" si="938"/>
        <v>21845.664896597558</v>
      </c>
      <c r="M9256">
        <f t="shared" si="938"/>
        <v>72008.302589956074</v>
      </c>
      <c r="N9256">
        <f t="shared" si="938"/>
        <v>14336.339672356549</v>
      </c>
    </row>
    <row r="9257" spans="3:14">
      <c r="C9257">
        <v>93</v>
      </c>
      <c r="D9257">
        <v>38</v>
      </c>
      <c r="E9257">
        <f t="shared" si="938"/>
        <v>71712.160142395413</v>
      </c>
      <c r="F9257">
        <f t="shared" si="938"/>
        <v>111527.56542081054</v>
      </c>
      <c r="G9257">
        <f t="shared" si="938"/>
        <v>34840.308871901441</v>
      </c>
      <c r="H9257">
        <f t="shared" si="938"/>
        <v>38624.250988447078</v>
      </c>
      <c r="I9257">
        <f t="shared" si="938"/>
        <v>9948.9540838655848</v>
      </c>
      <c r="J9257">
        <f t="shared" si="938"/>
        <v>53908.856778462708</v>
      </c>
      <c r="K9257">
        <f t="shared" si="938"/>
        <v>22653.934239548231</v>
      </c>
      <c r="L9257">
        <f t="shared" si="938"/>
        <v>21817.860912646745</v>
      </c>
      <c r="M9257">
        <f t="shared" si="938"/>
        <v>72003.865955537447</v>
      </c>
      <c r="N9257">
        <f t="shared" si="938"/>
        <v>14325.941031422375</v>
      </c>
    </row>
    <row r="9258" spans="3:14">
      <c r="C9258">
        <v>93</v>
      </c>
      <c r="D9258">
        <v>39</v>
      </c>
      <c r="E9258">
        <f t="shared" si="938"/>
        <v>71717.395745609261</v>
      </c>
      <c r="F9258">
        <f t="shared" si="938"/>
        <v>111496.77136513556</v>
      </c>
      <c r="G9258">
        <f t="shared" si="938"/>
        <v>34844.576429499481</v>
      </c>
      <c r="H9258">
        <f t="shared" si="938"/>
        <v>38588.033722876644</v>
      </c>
      <c r="I9258">
        <f t="shared" si="938"/>
        <v>9917.5945577099301</v>
      </c>
      <c r="J9258">
        <f t="shared" si="938"/>
        <v>53917.83830791057</v>
      </c>
      <c r="K9258">
        <f t="shared" si="938"/>
        <v>22627.937059032953</v>
      </c>
      <c r="L9258">
        <f t="shared" si="938"/>
        <v>21791.511937244879</v>
      </c>
      <c r="M9258">
        <f t="shared" si="938"/>
        <v>71999.700134682193</v>
      </c>
      <c r="N9258">
        <f t="shared" si="938"/>
        <v>14316.103614737054</v>
      </c>
    </row>
    <row r="9259" spans="3:14">
      <c r="C9259">
        <v>93</v>
      </c>
      <c r="D9259">
        <v>40</v>
      </c>
      <c r="E9259">
        <f t="shared" si="938"/>
        <v>71722.380414673695</v>
      </c>
      <c r="F9259">
        <f t="shared" si="938"/>
        <v>111467.55130909082</v>
      </c>
      <c r="G9259">
        <f t="shared" si="938"/>
        <v>34848.655232594603</v>
      </c>
      <c r="H9259">
        <f t="shared" si="938"/>
        <v>38553.641391085854</v>
      </c>
      <c r="I9259">
        <f t="shared" si="938"/>
        <v>9887.8425811464604</v>
      </c>
      <c r="J9259">
        <f t="shared" si="938"/>
        <v>53926.397729346514</v>
      </c>
      <c r="K9259">
        <f t="shared" si="938"/>
        <v>22603.274913796246</v>
      </c>
      <c r="L9259">
        <f t="shared" si="938"/>
        <v>21766.508844750784</v>
      </c>
      <c r="M9259">
        <f t="shared" si="938"/>
        <v>71995.784816373067</v>
      </c>
      <c r="N9259">
        <f t="shared" si="938"/>
        <v>14306.785330481922</v>
      </c>
    </row>
    <row r="9260" spans="3:14">
      <c r="C9260">
        <v>93</v>
      </c>
      <c r="D9260">
        <v>41</v>
      </c>
      <c r="E9260">
        <f t="shared" ref="E9260:N9269" si="939">E$3/$C9260/$E$12+($D9260-1)*$C9260*$E$12*E$2*E$4/(2*$D9260)+$D9260*E$5/($C9260*$E$12)+$C9260*$E$12*E$2*E$6/(2*$D9260)</f>
        <v>71727.13251062404</v>
      </c>
      <c r="F9260">
        <f t="shared" si="939"/>
        <v>111439.79008197167</v>
      </c>
      <c r="G9260">
        <f t="shared" si="939"/>
        <v>34852.559092491872</v>
      </c>
      <c r="H9260">
        <f t="shared" si="939"/>
        <v>38520.940461334721</v>
      </c>
      <c r="I9260">
        <f t="shared" si="939"/>
        <v>9859.5805285952611</v>
      </c>
      <c r="J9260">
        <f t="shared" si="939"/>
        <v>53934.565928722652</v>
      </c>
      <c r="K9260">
        <f t="shared" si="939"/>
        <v>22579.850118329912</v>
      </c>
      <c r="L9260">
        <f t="shared" si="939"/>
        <v>21742.753155927323</v>
      </c>
      <c r="M9260">
        <f t="shared" si="939"/>
        <v>71992.101671155498</v>
      </c>
      <c r="N9260">
        <f t="shared" si="939"/>
        <v>14297.948193357211</v>
      </c>
    </row>
    <row r="9261" spans="3:14">
      <c r="C9261">
        <v>93</v>
      </c>
      <c r="D9261">
        <v>42</v>
      </c>
      <c r="E9261">
        <f t="shared" si="939"/>
        <v>71731.66864582563</v>
      </c>
      <c r="F9261">
        <f t="shared" si="939"/>
        <v>111413.38348171199</v>
      </c>
      <c r="G9261">
        <f t="shared" si="939"/>
        <v>34856.300505134008</v>
      </c>
      <c r="H9261">
        <f t="shared" si="939"/>
        <v>38489.810119191854</v>
      </c>
      <c r="I9261">
        <f t="shared" si="939"/>
        <v>9832.7019769126</v>
      </c>
      <c r="J9261">
        <f t="shared" si="939"/>
        <v>53942.370850471809</v>
      </c>
      <c r="K9261">
        <f t="shared" si="939"/>
        <v>22557.574290507513</v>
      </c>
      <c r="L9261">
        <f t="shared" si="939"/>
        <v>21720.155770512287</v>
      </c>
      <c r="M9261">
        <f t="shared" si="939"/>
        <v>71988.63411523719</v>
      </c>
      <c r="N9261">
        <f t="shared" si="939"/>
        <v>14289.557835710742</v>
      </c>
    </row>
    <row r="9262" spans="3:14">
      <c r="C9262">
        <v>93</v>
      </c>
      <c r="D9262">
        <v>43</v>
      </c>
      <c r="E9262">
        <f t="shared" si="939"/>
        <v>71736.00388730735</v>
      </c>
      <c r="F9262">
        <f t="shared" si="939"/>
        <v>111388.23699946114</v>
      </c>
      <c r="G9262">
        <f t="shared" si="939"/>
        <v>34859.890804050425</v>
      </c>
      <c r="H9262">
        <f t="shared" si="939"/>
        <v>38460.140788777622</v>
      </c>
      <c r="I9262">
        <f t="shared" si="939"/>
        <v>9807.1104027820693</v>
      </c>
      <c r="J9262">
        <f t="shared" si="939"/>
        <v>53949.837839544707</v>
      </c>
      <c r="K9262">
        <f t="shared" si="939"/>
        <v>22536.36726979573</v>
      </c>
      <c r="L9262">
        <f t="shared" si="939"/>
        <v>21698.635876639994</v>
      </c>
      <c r="M9262">
        <f t="shared" si="939"/>
        <v>71985.36710750428</v>
      </c>
      <c r="N9262">
        <f t="shared" si="939"/>
        <v>14281.583086881252</v>
      </c>
    </row>
    <row r="9263" spans="3:14">
      <c r="C9263">
        <v>93</v>
      </c>
      <c r="D9263">
        <v>44</v>
      </c>
      <c r="E9263">
        <f t="shared" si="939"/>
        <v>71740.151932368375</v>
      </c>
      <c r="F9263">
        <f t="shared" si="939"/>
        <v>111364.26471808211</v>
      </c>
      <c r="G9263">
        <f t="shared" si="939"/>
        <v>34863.340292449691</v>
      </c>
      <c r="H9263">
        <f t="shared" si="939"/>
        <v>38431.832855655957</v>
      </c>
      <c r="I9263">
        <f t="shared" si="939"/>
        <v>9782.7180577342042</v>
      </c>
      <c r="J9263">
        <f t="shared" si="939"/>
        <v>53956.98993680565</v>
      </c>
      <c r="K9263">
        <f t="shared" si="939"/>
        <v>22516.156182982493</v>
      </c>
      <c r="L9263">
        <f t="shared" si="939"/>
        <v>21678.120008977956</v>
      </c>
      <c r="M9263">
        <f t="shared" si="939"/>
        <v>71982.286974216811</v>
      </c>
      <c r="N9263">
        <f t="shared" si="939"/>
        <v>14273.995609903939</v>
      </c>
    </row>
    <row r="9264" spans="3:14">
      <c r="C9264">
        <v>93</v>
      </c>
      <c r="D9264">
        <v>45</v>
      </c>
      <c r="E9264">
        <f t="shared" si="939"/>
        <v>71744.125260770044</v>
      </c>
      <c r="F9264">
        <f t="shared" si="939"/>
        <v>111341.3883575168</v>
      </c>
      <c r="G9264">
        <f t="shared" si="939"/>
        <v>34866.65835769962</v>
      </c>
      <c r="H9264">
        <f t="shared" si="939"/>
        <v>38404.795560007362</v>
      </c>
      <c r="I9264">
        <f t="shared" si="939"/>
        <v>9759.4449931634899</v>
      </c>
      <c r="J9264">
        <f t="shared" si="939"/>
        <v>53963.848135042084</v>
      </c>
      <c r="K9264">
        <f t="shared" si="939"/>
        <v>22496.87463447456</v>
      </c>
      <c r="L9264">
        <f t="shared" si="939"/>
        <v>21658.541232445514</v>
      </c>
      <c r="M9264">
        <f t="shared" si="939"/>
        <v>71979.38125707845</v>
      </c>
      <c r="N9264">
        <f t="shared" si="939"/>
        <v>14266.769586655329</v>
      </c>
    </row>
    <row r="9265" spans="3:14">
      <c r="C9265">
        <v>93</v>
      </c>
      <c r="D9265">
        <v>46</v>
      </c>
      <c r="E9265">
        <f t="shared" si="939"/>
        <v>71747.935267077104</v>
      </c>
      <c r="F9265">
        <f t="shared" si="939"/>
        <v>111319.53644466867</v>
      </c>
      <c r="G9265">
        <f t="shared" si="939"/>
        <v>34869.853570875188</v>
      </c>
      <c r="H9265">
        <f t="shared" si="939"/>
        <v>38378.946034170549</v>
      </c>
      <c r="I9265">
        <f t="shared" si="939"/>
        <v>9737.2182125170712</v>
      </c>
      <c r="J9265">
        <f t="shared" si="939"/>
        <v>53970.431601581709</v>
      </c>
      <c r="K9265">
        <f t="shared" si="939"/>
        <v>22478.462002208536</v>
      </c>
      <c r="L9265">
        <f t="shared" si="939"/>
        <v>21639.838432403776</v>
      </c>
      <c r="M9265">
        <f t="shared" si="939"/>
        <v>71976.638581122941</v>
      </c>
      <c r="N9265">
        <f t="shared" si="939"/>
        <v>14259.881444066157</v>
      </c>
    </row>
    <row r="9266" spans="3:14">
      <c r="C9266">
        <v>93</v>
      </c>
      <c r="D9266">
        <v>47</v>
      </c>
      <c r="E9266">
        <f t="shared" si="939"/>
        <v>71751.59237610409</v>
      </c>
      <c r="F9266">
        <f t="shared" si="939"/>
        <v>111298.6435892579</v>
      </c>
      <c r="G9266">
        <f t="shared" si="939"/>
        <v>34872.933773598146</v>
      </c>
      <c r="H9266">
        <f t="shared" si="939"/>
        <v>38354.20846305116</v>
      </c>
      <c r="I9266">
        <f t="shared" si="939"/>
        <v>9715.9709317146771</v>
      </c>
      <c r="J9266">
        <f t="shared" si="939"/>
        <v>53976.757872490271</v>
      </c>
      <c r="K9266">
        <f t="shared" si="939"/>
        <v>22460.86282344559</v>
      </c>
      <c r="L9266">
        <f t="shared" si="939"/>
        <v>21621.95569545971</v>
      </c>
      <c r="M9266">
        <f t="shared" si="939"/>
        <v>71974.048539466283</v>
      </c>
      <c r="N9266">
        <f t="shared" si="939"/>
        <v>14253.30961528582</v>
      </c>
    </row>
    <row r="9267" spans="3:14">
      <c r="C9267">
        <v>93</v>
      </c>
      <c r="D9267">
        <v>48</v>
      </c>
      <c r="E9267">
        <f t="shared" si="939"/>
        <v>71755.106143931014</v>
      </c>
      <c r="F9267">
        <f t="shared" si="939"/>
        <v>111278.64985019463</v>
      </c>
      <c r="G9267">
        <f t="shared" si="939"/>
        <v>34875.906154021774</v>
      </c>
      <c r="H9267">
        <f t="shared" si="939"/>
        <v>38330.513349479341</v>
      </c>
      <c r="I9267">
        <f t="shared" si="939"/>
        <v>9695.641932016053</v>
      </c>
      <c r="J9267">
        <f t="shared" si="939"/>
        <v>53982.843022494715</v>
      </c>
      <c r="K9267">
        <f t="shared" si="939"/>
        <v>22444.026257341764</v>
      </c>
      <c r="L9267">
        <f t="shared" si="939"/>
        <v>21604.841767669714</v>
      </c>
      <c r="M9267">
        <f t="shared" si="939"/>
        <v>71971.60159246478</v>
      </c>
      <c r="N9267">
        <f t="shared" si="939"/>
        <v>14247.034330701268</v>
      </c>
    </row>
    <row r="9268" spans="3:14">
      <c r="C9268">
        <v>93</v>
      </c>
      <c r="D9268">
        <v>49</v>
      </c>
      <c r="E9268">
        <f t="shared" si="939"/>
        <v>71758.485346549744</v>
      </c>
      <c r="F9268">
        <f t="shared" si="939"/>
        <v>111259.50017953923</v>
      </c>
      <c r="G9268">
        <f t="shared" si="939"/>
        <v>34878.777313511331</v>
      </c>
      <c r="H9268">
        <f t="shared" si="939"/>
        <v>38307.796869523605</v>
      </c>
      <c r="I9268">
        <f t="shared" si="939"/>
        <v>9676.1749921291321</v>
      </c>
      <c r="J9268">
        <f t="shared" si="939"/>
        <v>53988.70181409936</v>
      </c>
      <c r="K9268">
        <f t="shared" si="939"/>
        <v>22427.905613326096</v>
      </c>
      <c r="L9268">
        <f t="shared" si="939"/>
        <v>21588.449579085587</v>
      </c>
      <c r="M9268">
        <f t="shared" si="939"/>
        <v>71969.288979221208</v>
      </c>
      <c r="N9268">
        <f t="shared" si="939"/>
        <v>14241.037434545409</v>
      </c>
    </row>
    <row r="9269" spans="3:14">
      <c r="C9269">
        <v>93</v>
      </c>
      <c r="D9269">
        <v>50</v>
      </c>
      <c r="E9269">
        <f t="shared" si="939"/>
        <v>71761.738057872746</v>
      </c>
      <c r="F9269">
        <f t="shared" si="939"/>
        <v>111241.14393318727</v>
      </c>
      <c r="G9269">
        <f t="shared" si="939"/>
        <v>34881.5533253229</v>
      </c>
      <c r="H9269">
        <f t="shared" si="939"/>
        <v>38286.000305167006</v>
      </c>
      <c r="I9269">
        <f t="shared" si="939"/>
        <v>9657.5183884652106</v>
      </c>
      <c r="J9269">
        <f t="shared" si="939"/>
        <v>53994.347828808219</v>
      </c>
      <c r="K9269">
        <f t="shared" si="939"/>
        <v>22412.457936073297</v>
      </c>
      <c r="L9269">
        <f t="shared" si="939"/>
        <v>21572.735825354968</v>
      </c>
      <c r="M9269">
        <f t="shared" si="939"/>
        <v>71967.102639710036</v>
      </c>
      <c r="N9269">
        <f t="shared" si="939"/>
        <v>14235.302223512523</v>
      </c>
    </row>
    <row r="9270" spans="3:14">
      <c r="C9270">
        <v>93</v>
      </c>
      <c r="D9270">
        <v>51</v>
      </c>
      <c r="E9270">
        <f t="shared" ref="E9270:N9279" si="940">E$3/$C9270/$E$12+($D9270-1)*$C9270*$E$12*E$2*E$4/(2*$D9270)+$D9270*E$5/($C9270*$E$12)+$C9270*$E$12*E$2*E$6/(2*$D9270)</f>
        <v>71764.871718564464</v>
      </c>
      <c r="F9270">
        <f t="shared" si="940"/>
        <v>111223.53443912082</v>
      </c>
      <c r="G9270">
        <f t="shared" si="940"/>
        <v>34884.23978637869</v>
      </c>
      <c r="H9270">
        <f t="shared" si="940"/>
        <v>38265.069543727222</v>
      </c>
      <c r="I9270">
        <f t="shared" si="940"/>
        <v>9639.6244541876404</v>
      </c>
      <c r="J9270">
        <f t="shared" si="940"/>
        <v>53999.793582909246</v>
      </c>
      <c r="K9270">
        <f t="shared" si="940"/>
        <v>22397.643639303205</v>
      </c>
      <c r="L9270">
        <f t="shared" si="940"/>
        <v>21557.660598545302</v>
      </c>
      <c r="M9270">
        <f t="shared" si="940"/>
        <v>71965.035146064707</v>
      </c>
      <c r="N9270">
        <f t="shared" si="940"/>
        <v>14229.813304360079</v>
      </c>
    </row>
    <row r="9271" spans="3:14">
      <c r="C9271">
        <v>93</v>
      </c>
      <c r="D9271">
        <v>52</v>
      </c>
      <c r="E9271">
        <f t="shared" si="940"/>
        <v>71767.89319693057</v>
      </c>
      <c r="F9271">
        <f t="shared" si="940"/>
        <v>111206.62861547731</v>
      </c>
      <c r="G9271">
        <f t="shared" si="940"/>
        <v>34886.841863068461</v>
      </c>
      <c r="H9271">
        <f t="shared" si="940"/>
        <v>38244.954635035989</v>
      </c>
      <c r="I9271">
        <f t="shared" si="940"/>
        <v>9622.4491891395228</v>
      </c>
      <c r="J9271">
        <f t="shared" si="940"/>
        <v>54005.050629899095</v>
      </c>
      <c r="K9271">
        <f t="shared" si="940"/>
        <v>22383.426181834115</v>
      </c>
      <c r="L9271">
        <f t="shared" si="940"/>
        <v>21543.187060564993</v>
      </c>
      <c r="M9271">
        <f t="shared" si="940"/>
        <v>71963.079641792923</v>
      </c>
      <c r="N9271">
        <f t="shared" si="940"/>
        <v>14224.556467941135</v>
      </c>
    </row>
    <row r="9272" spans="3:14">
      <c r="C9272">
        <v>93</v>
      </c>
      <c r="D9272">
        <v>53</v>
      </c>
      <c r="E9272">
        <f t="shared" si="940"/>
        <v>71770.808842914004</v>
      </c>
      <c r="F9272">
        <f t="shared" si="940"/>
        <v>111190.38663185545</v>
      </c>
      <c r="G9272">
        <f t="shared" si="940"/>
        <v>34889.364331865749</v>
      </c>
      <c r="H9272">
        <f t="shared" si="940"/>
        <v>38225.609398749053</v>
      </c>
      <c r="I9272">
        <f t="shared" si="940"/>
        <v>9605.9519139305066</v>
      </c>
      <c r="J9272">
        <f t="shared" si="940"/>
        <v>54010.129651312316</v>
      </c>
      <c r="K9272">
        <f t="shared" si="940"/>
        <v>22369.771780309373</v>
      </c>
      <c r="L9272">
        <f t="shared" si="940"/>
        <v>21529.281153555781</v>
      </c>
      <c r="M9272">
        <f t="shared" si="940"/>
        <v>71961.229787873599</v>
      </c>
      <c r="N9272">
        <f t="shared" si="940"/>
        <v>14219.518577497187</v>
      </c>
    </row>
    <row r="9273" spans="3:14">
      <c r="C9273">
        <v>93</v>
      </c>
      <c r="D9273">
        <v>54</v>
      </c>
      <c r="E9273">
        <f t="shared" si="940"/>
        <v>71773.624536091622</v>
      </c>
      <c r="F9273">
        <f t="shared" si="940"/>
        <v>111174.77160825403</v>
      </c>
      <c r="G9273">
        <f t="shared" si="940"/>
        <v>34891.811615431252</v>
      </c>
      <c r="H9273">
        <f t="shared" si="940"/>
        <v>38206.991075288388</v>
      </c>
      <c r="I9273">
        <f t="shared" si="940"/>
        <v>9590.0949624584191</v>
      </c>
      <c r="J9273">
        <f t="shared" si="940"/>
        <v>54015.040537458743</v>
      </c>
      <c r="K9273">
        <f t="shared" si="940"/>
        <v>22356.64915384318</v>
      </c>
      <c r="L9273">
        <f t="shared" si="940"/>
        <v>21515.911342463718</v>
      </c>
      <c r="M9273">
        <f t="shared" si="940"/>
        <v>71959.479714842644</v>
      </c>
      <c r="N9273">
        <f t="shared" si="940"/>
        <v>14214.68746936296</v>
      </c>
    </row>
    <row r="9274" spans="3:14">
      <c r="C9274">
        <v>93</v>
      </c>
      <c r="D9274">
        <v>55</v>
      </c>
      <c r="E9274">
        <f t="shared" si="940"/>
        <v>71776.345728434593</v>
      </c>
      <c r="F9274">
        <f t="shared" si="940"/>
        <v>111159.7493468537</v>
      </c>
      <c r="G9274">
        <f t="shared" si="940"/>
        <v>34894.187814777637</v>
      </c>
      <c r="H9274">
        <f t="shared" si="940"/>
        <v>38189.060014863469</v>
      </c>
      <c r="I9274">
        <f t="shared" si="940"/>
        <v>9574.8434079739782</v>
      </c>
      <c r="J9274">
        <f t="shared" si="940"/>
        <v>54019.792459352924</v>
      </c>
      <c r="K9274">
        <f t="shared" si="940"/>
        <v>22344.029296523255</v>
      </c>
      <c r="L9274">
        <f t="shared" si="940"/>
        <v>21503.048385693306</v>
      </c>
      <c r="M9274">
        <f t="shared" si="940"/>
        <v>71957.823980106172</v>
      </c>
      <c r="N9274">
        <f t="shared" si="940"/>
        <v>14210.051864503375</v>
      </c>
    </row>
    <row r="9275" spans="3:14">
      <c r="C9275">
        <v>93</v>
      </c>
      <c r="D9275">
        <v>56</v>
      </c>
      <c r="E9275">
        <f t="shared" si="940"/>
        <v>71778.977482487695</v>
      </c>
      <c r="F9275">
        <f t="shared" si="940"/>
        <v>111145.28809253659</v>
      </c>
      <c r="G9275">
        <f t="shared" si="940"/>
        <v>34896.496737988047</v>
      </c>
      <c r="H9275">
        <f t="shared" si="940"/>
        <v>38171.779399811669</v>
      </c>
      <c r="I9275">
        <f t="shared" si="940"/>
        <v>9560.1648184956957</v>
      </c>
      <c r="J9275">
        <f t="shared" si="940"/>
        <v>54024.393932936939</v>
      </c>
      <c r="K9275">
        <f t="shared" si="940"/>
        <v>22331.88527428819</v>
      </c>
      <c r="L9275">
        <f t="shared" si="940"/>
        <v>21490.665130334477</v>
      </c>
      <c r="M9275">
        <f t="shared" si="940"/>
        <v>71956.25752982698</v>
      </c>
      <c r="N9275">
        <f t="shared" si="940"/>
        <v>14205.601289528719</v>
      </c>
    </row>
    <row r="9276" spans="3:14">
      <c r="C9276">
        <v>93</v>
      </c>
      <c r="D9276">
        <v>57</v>
      </c>
      <c r="E9276">
        <f t="shared" si="940"/>
        <v>71781.524505529276</v>
      </c>
      <c r="F9276">
        <f t="shared" si="940"/>
        <v>111131.35831861415</v>
      </c>
      <c r="G9276">
        <f t="shared" si="940"/>
        <v>34898.741925911752</v>
      </c>
      <c r="H9276">
        <f t="shared" si="940"/>
        <v>38155.114996165983</v>
      </c>
      <c r="I9276">
        <f t="shared" si="940"/>
        <v>9546.0290379706203</v>
      </c>
      <c r="J9276">
        <f t="shared" si="940"/>
        <v>54028.852876542915</v>
      </c>
      <c r="K9276">
        <f t="shared" si="940"/>
        <v>22320.19204318614</v>
      </c>
      <c r="L9276">
        <f t="shared" si="940"/>
        <v>21478.736328944506</v>
      </c>
      <c r="M9276">
        <f t="shared" si="940"/>
        <v>71954.775664823101</v>
      </c>
      <c r="N9276">
        <f t="shared" si="940"/>
        <v>14201.326006023997</v>
      </c>
    </row>
    <row r="9277" spans="3:14">
      <c r="C9277">
        <v>93</v>
      </c>
      <c r="D9277">
        <v>58</v>
      </c>
      <c r="E9277">
        <f t="shared" si="940"/>
        <v>71783.991180197918</v>
      </c>
      <c r="F9277">
        <f t="shared" si="940"/>
        <v>111117.93253472104</v>
      </c>
      <c r="G9277">
        <f t="shared" si="940"/>
        <v>34900.926675201503</v>
      </c>
      <c r="H9277">
        <f t="shared" si="940"/>
        <v>38139.034930922644</v>
      </c>
      <c r="I9277">
        <f t="shared" si="940"/>
        <v>9532.4079900735851</v>
      </c>
      <c r="J9277">
        <f t="shared" si="940"/>
        <v>54033.176662411082</v>
      </c>
      <c r="K9277">
        <f t="shared" si="940"/>
        <v>22308.926286434373</v>
      </c>
      <c r="L9277">
        <f t="shared" si="940"/>
        <v>21467.23847528363</v>
      </c>
      <c r="M9277">
        <f t="shared" si="940"/>
        <v>71953.374009994062</v>
      </c>
      <c r="N9277">
        <f t="shared" si="940"/>
        <v>14197.216947189045</v>
      </c>
    </row>
    <row r="9278" spans="3:14">
      <c r="C9278">
        <v>93</v>
      </c>
      <c r="D9278">
        <v>59</v>
      </c>
      <c r="E9278">
        <f t="shared" si="940"/>
        <v>71786.381592004051</v>
      </c>
      <c r="F9278">
        <f t="shared" si="940"/>
        <v>111104.98511424568</v>
      </c>
      <c r="G9278">
        <f t="shared" si="940"/>
        <v>34903.054059008187</v>
      </c>
      <c r="H9278">
        <f t="shared" si="940"/>
        <v>38123.509491959507</v>
      </c>
      <c r="I9278">
        <f t="shared" si="940"/>
        <v>9519.2755019590986</v>
      </c>
      <c r="J9278">
        <f t="shared" si="940"/>
        <v>54037.372162968801</v>
      </c>
      <c r="K9278">
        <f t="shared" si="940"/>
        <v>22298.066268048977</v>
      </c>
      <c r="L9278">
        <f t="shared" si="940"/>
        <v>21456.149656755439</v>
      </c>
      <c r="M9278">
        <f t="shared" si="940"/>
        <v>71952.048486856467</v>
      </c>
      <c r="N9278">
        <f t="shared" si="940"/>
        <v>14193.265660921999</v>
      </c>
    </row>
    <row r="9279" spans="3:14">
      <c r="C9279">
        <v>93</v>
      </c>
      <c r="D9279">
        <v>60</v>
      </c>
      <c r="E9279">
        <f t="shared" si="940"/>
        <v>71788.699554090854</v>
      </c>
      <c r="F9279">
        <f t="shared" si="940"/>
        <v>111092.49213901717</v>
      </c>
      <c r="G9279">
        <f t="shared" si="940"/>
        <v>34905.126945605967</v>
      </c>
      <c r="H9279">
        <f t="shared" si="940"/>
        <v>38108.510947962561</v>
      </c>
      <c r="I9279">
        <f t="shared" si="940"/>
        <v>9506.6071456380305</v>
      </c>
      <c r="J9279">
        <f t="shared" si="940"/>
        <v>54041.445792481565</v>
      </c>
      <c r="K9279">
        <f t="shared" si="940"/>
        <v>22287.591701111625</v>
      </c>
      <c r="L9279">
        <f t="shared" si="940"/>
        <v>21445.44942160332</v>
      </c>
      <c r="M9279">
        <f t="shared" si="940"/>
        <v>71950.795288825684</v>
      </c>
      <c r="N9279">
        <f t="shared" si="940"/>
        <v>14189.464258594475</v>
      </c>
    </row>
    <row r="9280" spans="3:14">
      <c r="C9280">
        <v>93</v>
      </c>
      <c r="D9280">
        <v>61</v>
      </c>
      <c r="E9280">
        <f t="shared" ref="E9280:N9289" si="941">E$3/$C9280/$E$12+($D9280-1)*$C9280*$E$12*E$2*E$4/(2*$D9280)+$D9280*E$5/($C9280*$E$12)+$C9280*$E$12*E$2*E$6/(2*$D9280)</f>
        <v>71790.948629559265</v>
      </c>
      <c r="F9280">
        <f t="shared" si="941"/>
        <v>111080.43125926921</v>
      </c>
      <c r="G9280">
        <f t="shared" si="941"/>
        <v>34907.148015185427</v>
      </c>
      <c r="H9280">
        <f t="shared" si="941"/>
        <v>38094.013386064595</v>
      </c>
      <c r="I9280">
        <f t="shared" si="941"/>
        <v>9494.3800949566066</v>
      </c>
      <c r="J9280">
        <f t="shared" si="941"/>
        <v>54045.403544607354</v>
      </c>
      <c r="K9280">
        <f t="shared" si="941"/>
        <v>22277.483628993734</v>
      </c>
      <c r="L9280">
        <f t="shared" si="941"/>
        <v>21435.11865916942</v>
      </c>
      <c r="M9280">
        <f t="shared" si="941"/>
        <v>71949.6108589293</v>
      </c>
      <c r="N9280">
        <f t="shared" si="941"/>
        <v>14185.805368865178</v>
      </c>
    </row>
    <row r="9281" spans="3:14">
      <c r="C9281">
        <v>93</v>
      </c>
      <c r="D9281">
        <v>62</v>
      </c>
      <c r="E9281">
        <f t="shared" si="941"/>
        <v>71793.132151632744</v>
      </c>
      <c r="F9281">
        <f t="shared" si="941"/>
        <v>111068.78156715605</v>
      </c>
      <c r="G9281">
        <f t="shared" si="941"/>
        <v>34909.11977502166</v>
      </c>
      <c r="H9281">
        <f t="shared" si="941"/>
        <v>38079.992565196328</v>
      </c>
      <c r="I9281">
        <f t="shared" si="941"/>
        <v>9482.5729964161346</v>
      </c>
      <c r="J9281">
        <f t="shared" si="941"/>
        <v>54049.251026316495</v>
      </c>
      <c r="K9281">
        <f t="shared" si="941"/>
        <v>22267.724318074997</v>
      </c>
      <c r="L9281">
        <f t="shared" si="941"/>
        <v>21425.139491741571</v>
      </c>
      <c r="M9281">
        <f t="shared" si="941"/>
        <v>71948.491869676873</v>
      </c>
      <c r="N9281">
        <f t="shared" si="941"/>
        <v>14182.282095963228</v>
      </c>
    </row>
    <row r="9282" spans="3:14">
      <c r="C9282">
        <v>93</v>
      </c>
      <c r="D9282">
        <v>63</v>
      </c>
      <c r="E9282">
        <f t="shared" si="941"/>
        <v>71795.253241901504</v>
      </c>
      <c r="F9282">
        <f t="shared" si="941"/>
        <v>111057.52348231406</v>
      </c>
      <c r="G9282">
        <f t="shared" si="941"/>
        <v>34911.044573197672</v>
      </c>
      <c r="H9282">
        <f t="shared" si="941"/>
        <v>38066.42578340396</v>
      </c>
      <c r="I9282">
        <f t="shared" si="941"/>
        <v>9471.1658522956186</v>
      </c>
      <c r="J9282">
        <f t="shared" si="941"/>
        <v>54052.993488581211</v>
      </c>
      <c r="K9282">
        <f t="shared" si="941"/>
        <v>22258.297160679278</v>
      </c>
      <c r="L9282">
        <f t="shared" si="941"/>
        <v>21415.495176700431</v>
      </c>
      <c r="M9282">
        <f t="shared" si="941"/>
        <v>71947.435204847265</v>
      </c>
      <c r="N9282">
        <f t="shared" si="941"/>
        <v>14178.887981944468</v>
      </c>
    </row>
    <row r="9283" spans="3:14">
      <c r="C9283">
        <v>93</v>
      </c>
      <c r="D9283">
        <v>64</v>
      </c>
      <c r="E9283">
        <f t="shared" si="941"/>
        <v>71797.314826856455</v>
      </c>
      <c r="F9283">
        <f t="shared" si="941"/>
        <v>111046.63864815247</v>
      </c>
      <c r="G9283">
        <f t="shared" si="941"/>
        <v>34912.924611041286</v>
      </c>
      <c r="H9283">
        <f t="shared" si="941"/>
        <v>38053.291757605803</v>
      </c>
      <c r="I9283">
        <f t="shared" si="941"/>
        <v>9460.1399147316224</v>
      </c>
      <c r="J9283">
        <f t="shared" si="941"/>
        <v>54056.635854187953</v>
      </c>
      <c r="K9283">
        <f t="shared" si="941"/>
        <v>22249.186587110173</v>
      </c>
      <c r="L9283">
        <f t="shared" si="941"/>
        <v>21406.170017840388</v>
      </c>
      <c r="M9283">
        <f t="shared" si="941"/>
        <v>71946.437942983233</v>
      </c>
      <c r="N9283">
        <f t="shared" si="941"/>
        <v>14175.616972486245</v>
      </c>
    </row>
    <row r="9284" spans="3:14">
      <c r="C9284">
        <v>93</v>
      </c>
      <c r="D9284">
        <v>65</v>
      </c>
      <c r="E9284">
        <f t="shared" si="941"/>
        <v>71799.319652896622</v>
      </c>
      <c r="F9284">
        <f t="shared" si="941"/>
        <v>111036.10983771674</v>
      </c>
      <c r="G9284">
        <f t="shared" si="941"/>
        <v>34914.761954413974</v>
      </c>
      <c r="H9284">
        <f t="shared" si="941"/>
        <v>38040.570514448271</v>
      </c>
      <c r="I9284">
        <f t="shared" si="941"/>
        <v>9449.4775895753792</v>
      </c>
      <c r="J9284">
        <f t="shared" si="941"/>
        <v>54060.18274298247</v>
      </c>
      <c r="K9284">
        <f t="shared" si="941"/>
        <v>22240.377985806463</v>
      </c>
      <c r="L9284">
        <f t="shared" si="941"/>
        <v>21397.149284876148</v>
      </c>
      <c r="M9284">
        <f t="shared" si="941"/>
        <v>71945.497342409362</v>
      </c>
      <c r="N9284">
        <f t="shared" si="941"/>
        <v>14172.463385839606</v>
      </c>
    </row>
    <row r="9285" spans="3:14">
      <c r="C9285">
        <v>93</v>
      </c>
      <c r="D9285">
        <v>66</v>
      </c>
      <c r="E9285">
        <f t="shared" si="941"/>
        <v>71801.270299972733</v>
      </c>
      <c r="F9285">
        <f t="shared" si="941"/>
        <v>111025.92086811029</v>
      </c>
      <c r="G9285">
        <f t="shared" si="941"/>
        <v>34916.558543973559</v>
      </c>
      <c r="H9285">
        <f t="shared" si="941"/>
        <v>38028.24329108408</v>
      </c>
      <c r="I9285">
        <f t="shared" si="941"/>
        <v>9439.1623489901813</v>
      </c>
      <c r="J9285">
        <f t="shared" si="941"/>
        <v>54063.638494819883</v>
      </c>
      <c r="K9285">
        <f t="shared" si="941"/>
        <v>22231.857630756076</v>
      </c>
      <c r="L9285">
        <f t="shared" si="941"/>
        <v>21388.419140266997</v>
      </c>
      <c r="M9285">
        <f t="shared" si="941"/>
        <v>71944.610827612531</v>
      </c>
      <c r="N9285">
        <f t="shared" si="941"/>
        <v>14169.42188460404</v>
      </c>
    </row>
    <row r="9286" spans="3:14">
      <c r="C9286">
        <v>93</v>
      </c>
      <c r="D9286">
        <v>67</v>
      </c>
      <c r="E9286">
        <f t="shared" si="941"/>
        <v>71803.169194008529</v>
      </c>
      <c r="F9286">
        <f t="shared" si="941"/>
        <v>111016.05652257951</v>
      </c>
      <c r="G9286">
        <f t="shared" si="941"/>
        <v>34918.3162045176</v>
      </c>
      <c r="H9286">
        <f t="shared" si="941"/>
        <v>38016.292444835897</v>
      </c>
      <c r="I9286">
        <f t="shared" si="941"/>
        <v>9429.1786518758236</v>
      </c>
      <c r="J9286">
        <f t="shared" si="941"/>
        <v>54067.007190459437</v>
      </c>
      <c r="K9286">
        <f t="shared" si="941"/>
        <v>22223.612615410366</v>
      </c>
      <c r="L9286">
        <f t="shared" si="941"/>
        <v>21379.96657259405</v>
      </c>
      <c r="M9286">
        <f t="shared" si="941"/>
        <v>71943.775976841454</v>
      </c>
      <c r="N9286">
        <f t="shared" si="941"/>
        <v>14166.487450029785</v>
      </c>
    </row>
    <row r="9287" spans="3:14">
      <c r="C9287">
        <v>93</v>
      </c>
      <c r="D9287">
        <v>68</v>
      </c>
      <c r="E9287">
        <f t="shared" si="941"/>
        <v>71805.018618226357</v>
      </c>
      <c r="F9287">
        <f t="shared" si="941"/>
        <v>111006.50247947403</v>
      </c>
      <c r="G9287">
        <f t="shared" si="941"/>
        <v>34920.036653502677</v>
      </c>
      <c r="H9287">
        <f t="shared" si="941"/>
        <v>38004.701370830961</v>
      </c>
      <c r="I9287">
        <f t="shared" si="941"/>
        <v>9419.5118713144802</v>
      </c>
      <c r="J9287">
        <f t="shared" si="941"/>
        <v>54070.292670615774</v>
      </c>
      <c r="K9287">
        <f t="shared" si="941"/>
        <v>22215.630792429401</v>
      </c>
      <c r="L9287">
        <f t="shared" si="941"/>
        <v>21371.779335816002</v>
      </c>
      <c r="M9287">
        <f t="shared" si="941"/>
        <v>71942.990510800955</v>
      </c>
      <c r="N9287">
        <f t="shared" si="941"/>
        <v>14163.655358587666</v>
      </c>
    </row>
    <row r="9288" spans="3:14">
      <c r="C9288">
        <v>93</v>
      </c>
      <c r="D9288">
        <v>69</v>
      </c>
      <c r="E9288">
        <f t="shared" si="941"/>
        <v>71806.820723487908</v>
      </c>
      <c r="F9288">
        <f t="shared" si="941"/>
        <v>110997.24524738413</v>
      </c>
      <c r="G9288">
        <f t="shared" si="941"/>
        <v>34921.721508822659</v>
      </c>
      <c r="H9288">
        <f t="shared" si="941"/>
        <v>37993.454426797849</v>
      </c>
      <c r="I9288">
        <f t="shared" si="941"/>
        <v>9410.1482283255864</v>
      </c>
      <c r="J9288">
        <f t="shared" si="941"/>
        <v>54073.498553353369</v>
      </c>
      <c r="K9288">
        <f t="shared" si="941"/>
        <v>22207.900718666919</v>
      </c>
      <c r="L9288">
        <f t="shared" si="941"/>
        <v>21363.845893806985</v>
      </c>
      <c r="M9288">
        <f t="shared" si="941"/>
        <v>71942.252282328787</v>
      </c>
      <c r="N9288">
        <f t="shared" si="941"/>
        <v>14160.921160576294</v>
      </c>
    </row>
    <row r="9289" spans="3:14">
      <c r="C9289">
        <v>93</v>
      </c>
      <c r="D9289">
        <v>70</v>
      </c>
      <c r="E9289">
        <f t="shared" si="941"/>
        <v>71808.577537748453</v>
      </c>
      <c r="F9289">
        <f t="shared" si="941"/>
        <v>110988.27210583759</v>
      </c>
      <c r="G9289">
        <f t="shared" si="941"/>
        <v>34923.372295920322</v>
      </c>
      <c r="H9289">
        <f t="shared" si="941"/>
        <v>37982.536864309186</v>
      </c>
      <c r="I9289">
        <f t="shared" si="941"/>
        <v>9401.0747312988897</v>
      </c>
      <c r="J9289">
        <f t="shared" si="941"/>
        <v>54076.62824999015</v>
      </c>
      <c r="K9289">
        <f t="shared" si="941"/>
        <v>22200.411604870671</v>
      </c>
      <c r="L9289">
        <f t="shared" si="941"/>
        <v>21356.155369648335</v>
      </c>
      <c r="M9289">
        <f t="shared" si="941"/>
        <v>71941.559266957731</v>
      </c>
      <c r="N9289">
        <f t="shared" si="941"/>
        <v>14158.280660562914</v>
      </c>
    </row>
    <row r="9290" spans="3:14">
      <c r="C9290">
        <v>93</v>
      </c>
      <c r="D9290">
        <v>71</v>
      </c>
      <c r="E9290">
        <f t="shared" ref="E9290:N9299" si="942">E$3/$C9290/$E$12+($D9290-1)*$C9290*$E$12*E$2*E$4/(2*$D9290)+$D9290*E$5/($C9290*$E$12)+$C9290*$E$12*E$2*E$6/(2*$D9290)</f>
        <v>71810.290974712203</v>
      </c>
      <c r="F9290">
        <f t="shared" si="942"/>
        <v>110979.57105100872</v>
      </c>
      <c r="G9290">
        <f t="shared" si="942"/>
        <v>34924.990454298044</v>
      </c>
      <c r="H9290">
        <f t="shared" si="942"/>
        <v>37971.934765834914</v>
      </c>
      <c r="I9290">
        <f t="shared" si="942"/>
        <v>9392.2791205458525</v>
      </c>
      <c r="J9290">
        <f t="shared" si="942"/>
        <v>54079.684979657162</v>
      </c>
      <c r="K9290">
        <f t="shared" si="942"/>
        <v>22193.15326963364</v>
      </c>
      <c r="L9290">
        <f t="shared" si="942"/>
        <v>21348.697499205526</v>
      </c>
      <c r="M9290">
        <f t="shared" si="942"/>
        <v>71940.909554275087</v>
      </c>
      <c r="N9290">
        <f t="shared" si="942"/>
        <v>14155.729899477195</v>
      </c>
    </row>
    <row r="9291" spans="3:14">
      <c r="C9291">
        <v>93</v>
      </c>
      <c r="D9291">
        <v>72</v>
      </c>
      <c r="E9291">
        <f t="shared" si="942"/>
        <v>71811.962841766581</v>
      </c>
      <c r="F9291">
        <f t="shared" si="942"/>
        <v>110971.13074595088</v>
      </c>
      <c r="G9291">
        <f t="shared" si="942"/>
        <v>34926.577343485806</v>
      </c>
      <c r="H9291">
        <f t="shared" si="942"/>
        <v>37961.634987041107</v>
      </c>
      <c r="I9291">
        <f t="shared" si="942"/>
        <v>9383.749817471733</v>
      </c>
      <c r="J9291">
        <f t="shared" si="942"/>
        <v>54082.671782644808</v>
      </c>
      <c r="K9291">
        <f t="shared" si="942"/>
        <v>22186.116097182537</v>
      </c>
      <c r="L9291">
        <f t="shared" si="942"/>
        <v>21341.46258857373</v>
      </c>
      <c r="M9291">
        <f t="shared" si="942"/>
        <v>71940.301340002174</v>
      </c>
      <c r="N9291">
        <f t="shared" si="942"/>
        <v>14153.265138197143</v>
      </c>
    </row>
    <row r="9292" spans="3:14">
      <c r="C9292">
        <v>93</v>
      </c>
      <c r="D9292">
        <v>73</v>
      </c>
      <c r="E9292">
        <f t="shared" si="942"/>
        <v>71813.594847264001</v>
      </c>
      <c r="F9292">
        <f t="shared" si="942"/>
        <v>110962.94047492013</v>
      </c>
      <c r="G9292">
        <f t="shared" si="942"/>
        <v>34928.134248518822</v>
      </c>
      <c r="H9292">
        <f t="shared" si="942"/>
        <v>37951.625103831306</v>
      </c>
      <c r="I9292">
        <f t="shared" si="942"/>
        <v>9375.4758779253461</v>
      </c>
      <c r="J9292">
        <f t="shared" si="942"/>
        <v>54085.59153265223</v>
      </c>
      <c r="K9292">
        <f t="shared" si="942"/>
        <v>22179.290998635737</v>
      </c>
      <c r="L9292">
        <f t="shared" si="942"/>
        <v>21334.441475020991</v>
      </c>
      <c r="M9292">
        <f t="shared" si="942"/>
        <v>71939.732918724898</v>
      </c>
      <c r="N9292">
        <f t="shared" si="942"/>
        <v>14150.882842484179</v>
      </c>
    </row>
    <row r="9293" spans="3:14">
      <c r="C9293">
        <v>93</v>
      </c>
      <c r="D9293">
        <v>74</v>
      </c>
      <c r="E9293">
        <f t="shared" si="942"/>
        <v>71815.188607213524</v>
      </c>
      <c r="F9293">
        <f t="shared" si="942"/>
        <v>110954.99010140181</v>
      </c>
      <c r="G9293">
        <f t="shared" si="942"/>
        <v>34929.662384970907</v>
      </c>
      <c r="H9293">
        <f t="shared" si="942"/>
        <v>37941.893363681833</v>
      </c>
      <c r="I9293">
        <f t="shared" si="942"/>
        <v>9367.4469493312426</v>
      </c>
      <c r="J9293">
        <f t="shared" si="942"/>
        <v>54088.446948043485</v>
      </c>
      <c r="K9293">
        <f t="shared" si="942"/>
        <v>22172.669376402533</v>
      </c>
      <c r="L9293">
        <f t="shared" si="942"/>
        <v>21327.625491098144</v>
      </c>
      <c r="M9293">
        <f t="shared" si="942"/>
        <v>71939.20267721366</v>
      </c>
      <c r="N9293">
        <f t="shared" si="942"/>
        <v>14148.579669139628</v>
      </c>
    </row>
    <row r="9294" spans="3:14">
      <c r="C9294">
        <v>93</v>
      </c>
      <c r="D9294">
        <v>75</v>
      </c>
      <c r="E9294">
        <f t="shared" si="942"/>
        <v>71816.745651437101</v>
      </c>
      <c r="F9294">
        <f t="shared" si="942"/>
        <v>110947.27002949547</v>
      </c>
      <c r="G9294">
        <f t="shared" si="942"/>
        <v>34931.162903585333</v>
      </c>
      <c r="H9294">
        <f t="shared" si="942"/>
        <v>37932.428640870276</v>
      </c>
      <c r="I9294">
        <f t="shared" si="942"/>
        <v>9359.6532312513336</v>
      </c>
      <c r="J9294">
        <f t="shared" si="942"/>
        <v>54091.240602203259</v>
      </c>
      <c r="K9294">
        <f t="shared" si="942"/>
        <v>22166.243091430373</v>
      </c>
      <c r="L9294">
        <f t="shared" si="942"/>
        <v>21321.006431620019</v>
      </c>
      <c r="M9294">
        <f t="shared" si="942"/>
        <v>71938.709088277858</v>
      </c>
      <c r="N9294">
        <f t="shared" si="942"/>
        <v>14146.352453268759</v>
      </c>
    </row>
    <row r="9295" spans="3:14">
      <c r="C9295">
        <v>93</v>
      </c>
      <c r="D9295">
        <v>76</v>
      </c>
      <c r="E9295">
        <f t="shared" si="942"/>
        <v>71818.26742923967</v>
      </c>
      <c r="F9295">
        <f t="shared" si="942"/>
        <v>110939.77116834794</v>
      </c>
      <c r="G9295">
        <f t="shared" si="942"/>
        <v>34932.636894539872</v>
      </c>
      <c r="H9295">
        <f t="shared" si="942"/>
        <v>37923.220395238561</v>
      </c>
      <c r="I9295">
        <f t="shared" si="942"/>
        <v>9352.0854390600507</v>
      </c>
      <c r="J9295">
        <f t="shared" si="942"/>
        <v>54093.974933074838</v>
      </c>
      <c r="K9295">
        <f t="shared" si="942"/>
        <v>22160.004433037906</v>
      </c>
      <c r="L9295">
        <f t="shared" si="942"/>
        <v>21314.576523253239</v>
      </c>
      <c r="M9295">
        <f t="shared" si="942"/>
        <v>71938.250705105282</v>
      </c>
      <c r="N9295">
        <f t="shared" si="942"/>
        <v>14144.19819655024</v>
      </c>
    </row>
    <row r="9296" spans="3:14">
      <c r="C9296">
        <v>93</v>
      </c>
      <c r="D9296">
        <v>77</v>
      </c>
      <c r="E9296">
        <f t="shared" si="942"/>
        <v>71819.755314637645</v>
      </c>
      <c r="F9296">
        <f t="shared" si="942"/>
        <v>110932.48489935827</v>
      </c>
      <c r="G9296">
        <f t="shared" si="942"/>
        <v>34934.08539137974</v>
      </c>
      <c r="H9296">
        <f t="shared" si="942"/>
        <v>37914.258634169295</v>
      </c>
      <c r="I9296">
        <f t="shared" si="942"/>
        <v>9344.7347704500535</v>
      </c>
      <c r="J9296">
        <f t="shared" si="942"/>
        <v>54096.652251955231</v>
      </c>
      <c r="K9296">
        <f t="shared" si="942"/>
        <v>22153.946091098649</v>
      </c>
      <c r="L9296">
        <f t="shared" si="942"/>
        <v>21308.328396474019</v>
      </c>
      <c r="M9296">
        <f t="shared" si="942"/>
        <v>71937.826156042865</v>
      </c>
      <c r="N9296">
        <f t="shared" si="942"/>
        <v>14142.114056419694</v>
      </c>
    </row>
    <row r="9297" spans="3:14">
      <c r="C9297">
        <v>93</v>
      </c>
      <c r="D9297">
        <v>78</v>
      </c>
      <c r="E9297">
        <f t="shared" si="942"/>
        <v>71821.21061118503</v>
      </c>
      <c r="F9297">
        <f t="shared" si="942"/>
        <v>110925.403045905</v>
      </c>
      <c r="G9297">
        <f t="shared" si="942"/>
        <v>34935.509374647801</v>
      </c>
      <c r="H9297">
        <f t="shared" si="942"/>
        <v>37905.533877486996</v>
      </c>
      <c r="I9297">
        <f t="shared" si="942"/>
        <v>9337.5928745143665</v>
      </c>
      <c r="J9297">
        <f t="shared" si="942"/>
        <v>54099.274751613273</v>
      </c>
      <c r="K9297">
        <f t="shared" si="942"/>
        <v>22148.061130364393</v>
      </c>
      <c r="L9297">
        <f t="shared" si="942"/>
        <v>21302.255059682815</v>
      </c>
      <c r="M9297">
        <f t="shared" si="942"/>
        <v>71937.434139778634</v>
      </c>
      <c r="N9297">
        <f t="shared" si="942"/>
        <v>14140.097336085282</v>
      </c>
    </row>
    <row r="9298" spans="3:14">
      <c r="C9298">
        <v>93</v>
      </c>
      <c r="D9298">
        <v>79</v>
      </c>
      <c r="E9298">
        <f t="shared" si="942"/>
        <v>71822.634556433142</v>
      </c>
      <c r="F9298">
        <f t="shared" si="942"/>
        <v>110918.51784537277</v>
      </c>
      <c r="G9298">
        <f t="shared" si="942"/>
        <v>34936.909775239168</v>
      </c>
      <c r="H9298">
        <f t="shared" si="942"/>
        <v>37897.037125025068</v>
      </c>
      <c r="I9298">
        <f t="shared" si="942"/>
        <v>9330.6518231767513</v>
      </c>
      <c r="J9298">
        <f t="shared" si="942"/>
        <v>54101.844513791613</v>
      </c>
      <c r="K9298">
        <f t="shared" si="942"/>
        <v>22142.342966738761</v>
      </c>
      <c r="L9298">
        <f t="shared" si="942"/>
        <v>21296.349875285152</v>
      </c>
      <c r="M9298">
        <f t="shared" si="942"/>
        <v>71937.073420889879</v>
      </c>
      <c r="N9298">
        <f t="shared" si="942"/>
        <v>14138.14547530157</v>
      </c>
    </row>
    <row r="9299" spans="3:14">
      <c r="C9299">
        <v>93</v>
      </c>
      <c r="D9299">
        <v>80</v>
      </c>
      <c r="E9299">
        <f t="shared" si="942"/>
        <v>71824.02832605569</v>
      </c>
      <c r="F9299">
        <f t="shared" si="942"/>
        <v>110911.82192327714</v>
      </c>
      <c r="G9299">
        <f t="shared" si="942"/>
        <v>34938.287477504244</v>
      </c>
      <c r="H9299">
        <f t="shared" si="942"/>
        <v>37888.759826625246</v>
      </c>
      <c r="I9299">
        <f t="shared" si="942"/>
        <v>9323.9040847647775</v>
      </c>
      <c r="J9299">
        <f t="shared" si="942"/>
        <v>54104.363516145757</v>
      </c>
      <c r="K9299">
        <f t="shared" si="942"/>
        <v>22136.785345330169</v>
      </c>
      <c r="L9299">
        <f t="shared" si="942"/>
        <v>21290.606537566277</v>
      </c>
      <c r="M9299">
        <f t="shared" si="942"/>
        <v>71936.742825725029</v>
      </c>
      <c r="N9299">
        <f t="shared" si="942"/>
        <v>14136.256041835413</v>
      </c>
    </row>
    <row r="9300" spans="3:14">
      <c r="C9300">
        <v>93</v>
      </c>
      <c r="D9300">
        <v>81</v>
      </c>
      <c r="E9300">
        <f t="shared" ref="E9300:N9309" si="943">E$3/$C9300/$E$12+($D9300-1)*$C9300*$E$12*E$2*E$4/(2*$D9300)+$D9300*E$5/($C9300*$E$12)+$C9300*$E$12*E$2*E$6/(2*$D9300)</f>
        <v>71825.393037668429</v>
      </c>
      <c r="F9300">
        <f t="shared" si="943"/>
        <v>110905.30826930556</v>
      </c>
      <c r="G9300">
        <f t="shared" si="943"/>
        <v>34939.643322121759</v>
      </c>
      <c r="H9300">
        <f t="shared" si="943"/>
        <v>37880.693854359313</v>
      </c>
      <c r="I9300">
        <f t="shared" si="943"/>
        <v>9317.3424995404584</v>
      </c>
      <c r="J9300">
        <f t="shared" si="943"/>
        <v>54106.833638669152</v>
      </c>
      <c r="K9300">
        <f t="shared" si="943"/>
        <v>22131.382320130582</v>
      </c>
      <c r="L9300">
        <f t="shared" si="943"/>
        <v>21285.019052204741</v>
      </c>
      <c r="M9300">
        <f t="shared" si="943"/>
        <v>71936.441238590589</v>
      </c>
      <c r="N9300">
        <f t="shared" si="943"/>
        <v>14134.426723563938</v>
      </c>
    </row>
    <row r="9301" spans="3:14">
      <c r="C9301">
        <v>93</v>
      </c>
      <c r="D9301">
        <v>82</v>
      </c>
      <c r="E9301">
        <f t="shared" si="943"/>
        <v>71826.729754369328</v>
      </c>
      <c r="F9301">
        <f t="shared" si="943"/>
        <v>110898.97021511209</v>
      </c>
      <c r="G9301">
        <f t="shared" si="943"/>
        <v>34940.978108761774</v>
      </c>
      <c r="H9301">
        <f t="shared" si="943"/>
        <v>37872.831476783336</v>
      </c>
      <c r="I9301">
        <f t="shared" si="943"/>
        <v>9310.9602570213228</v>
      </c>
      <c r="J9301">
        <f t="shared" si="943"/>
        <v>54109.256669648312</v>
      </c>
      <c r="K9301">
        <f t="shared" si="943"/>
        <v>22126.128235181131</v>
      </c>
      <c r="L9301">
        <f t="shared" si="943"/>
        <v>21279.581717285044</v>
      </c>
      <c r="M9301">
        <f t="shared" si="943"/>
        <v>71936.167598217173</v>
      </c>
      <c r="N9301">
        <f t="shared" si="943"/>
        <v>14132.655321150758</v>
      </c>
    </row>
    <row r="9302" spans="3:14">
      <c r="C9302">
        <v>93</v>
      </c>
      <c r="D9302">
        <v>83</v>
      </c>
      <c r="E9302">
        <f t="shared" si="943"/>
        <v>71828.039488022579</v>
      </c>
      <c r="F9302">
        <f t="shared" si="943"/>
        <v>110892.80141371675</v>
      </c>
      <c r="G9302">
        <f t="shared" si="943"/>
        <v>34942.29259855597</v>
      </c>
      <c r="H9302">
        <f t="shared" si="943"/>
        <v>37865.165335053105</v>
      </c>
      <c r="I9302">
        <f t="shared" si="943"/>
        <v>9304.7508749409135</v>
      </c>
      <c r="J9302">
        <f t="shared" si="943"/>
        <v>54111.634311187248</v>
      </c>
      <c r="K9302">
        <f t="shared" si="943"/>
        <v>22121.017707099287</v>
      </c>
      <c r="L9302">
        <f t="shared" si="943"/>
        <v>21274.289105682776</v>
      </c>
      <c r="M9302">
        <f t="shared" si="943"/>
        <v>71935.920894480907</v>
      </c>
      <c r="N9302">
        <f t="shared" si="943"/>
        <v>14130.939741251586</v>
      </c>
    </row>
    <row r="9303" spans="3:14">
      <c r="C9303">
        <v>93</v>
      </c>
      <c r="D9303">
        <v>84</v>
      </c>
      <c r="E9303">
        <f t="shared" si="943"/>
        <v>71829.323202308544</v>
      </c>
      <c r="F9303">
        <f t="shared" si="943"/>
        <v>110886.79582037679</v>
      </c>
      <c r="G9303">
        <f t="shared" si="943"/>
        <v>34943.58751639173</v>
      </c>
      <c r="H9303">
        <f t="shared" si="943"/>
        <v>37857.688420745566</v>
      </c>
      <c r="I9303">
        <f t="shared" si="943"/>
        <v>9298.7081797121373</v>
      </c>
      <c r="J9303">
        <f t="shared" si="943"/>
        <v>54113.968184337391</v>
      </c>
      <c r="K9303">
        <f t="shared" si="943"/>
        <v>22116.045608854056</v>
      </c>
      <c r="L9303">
        <f t="shared" si="943"/>
        <v>21269.136048708031</v>
      </c>
      <c r="M9303">
        <f t="shared" si="943"/>
        <v>71935.700165358998</v>
      </c>
      <c r="N9303">
        <f t="shared" si="943"/>
        <v>14129.277990205221</v>
      </c>
    </row>
    <row r="9304" spans="3:14">
      <c r="C9304">
        <v>93</v>
      </c>
      <c r="D9304">
        <v>85</v>
      </c>
      <c r="E9304">
        <f t="shared" si="943"/>
        <v>71830.581815557758</v>
      </c>
      <c r="F9304">
        <f t="shared" si="943"/>
        <v>110880.94767480785</v>
      </c>
      <c r="G9304">
        <f t="shared" si="943"/>
        <v>34944.863553044022</v>
      </c>
      <c r="H9304">
        <f t="shared" si="943"/>
        <v>37850.394055245779</v>
      </c>
      <c r="I9304">
        <f t="shared" si="943"/>
        <v>9292.8262882696381</v>
      </c>
      <c r="J9304">
        <f t="shared" si="943"/>
        <v>54116.259833865406</v>
      </c>
      <c r="K9304">
        <f t="shared" si="943"/>
        <v>22111.207054686511</v>
      </c>
      <c r="L9304">
        <f t="shared" si="943"/>
        <v>21264.117620903369</v>
      </c>
      <c r="M9304">
        <f t="shared" si="943"/>
        <v>71935.504494100358</v>
      </c>
      <c r="N9304">
        <f t="shared" si="943"/>
        <v>14127.668168169792</v>
      </c>
    </row>
    <row r="9305" spans="3:14">
      <c r="C9305">
        <v>93</v>
      </c>
      <c r="D9305">
        <v>86</v>
      </c>
      <c r="E9305">
        <f t="shared" si="943"/>
        <v>71831.816203387847</v>
      </c>
      <c r="F9305">
        <f t="shared" si="943"/>
        <v>110875.25148464588</v>
      </c>
      <c r="G9305">
        <f t="shared" si="943"/>
        <v>34946.121367158819</v>
      </c>
      <c r="H9305">
        <f t="shared" si="943"/>
        <v>37843.275870572092</v>
      </c>
      <c r="I9305">
        <f t="shared" si="943"/>
        <v>9287.0995911790142</v>
      </c>
      <c r="J9305">
        <f t="shared" si="943"/>
        <v>54118.510732688344</v>
      </c>
      <c r="K9305">
        <f t="shared" si="943"/>
        <v>22106.497386082301</v>
      </c>
      <c r="L9305">
        <f t="shared" si="943"/>
        <v>21259.229125902388</v>
      </c>
      <c r="M9305">
        <f t="shared" si="943"/>
        <v>71935.333006593472</v>
      </c>
      <c r="N9305">
        <f t="shared" si="943"/>
        <v>14126.108463668175</v>
      </c>
    </row>
    <row r="9306" spans="3:14">
      <c r="C9306">
        <v>93</v>
      </c>
      <c r="D9306">
        <v>87</v>
      </c>
      <c r="E9306">
        <f t="shared" si="943"/>
        <v>71833.027201158053</v>
      </c>
      <c r="F9306">
        <f t="shared" si="943"/>
        <v>110869.70201004921</v>
      </c>
      <c r="G9306">
        <f t="shared" si="943"/>
        <v>34947.361587099462</v>
      </c>
      <c r="H9306">
        <f t="shared" si="943"/>
        <v>37836.327791523596</v>
      </c>
      <c r="I9306">
        <f t="shared" si="943"/>
        <v>9281.5227369108907</v>
      </c>
      <c r="J9306">
        <f t="shared" si="943"/>
        <v>54120.722286002921</v>
      </c>
      <c r="K9306">
        <f t="shared" si="943"/>
        <v>22101.912158711657</v>
      </c>
      <c r="L9306">
        <f t="shared" si="943"/>
        <v>21254.466083263578</v>
      </c>
      <c r="M9306">
        <f t="shared" si="943"/>
        <v>71935.184868915894</v>
      </c>
      <c r="N9306">
        <f t="shared" si="943"/>
        <v>14124.597148509547</v>
      </c>
    </row>
    <row r="9307" spans="3:14">
      <c r="C9307">
        <v>93</v>
      </c>
      <c r="D9307">
        <v>88</v>
      </c>
      <c r="E9307">
        <f t="shared" si="943"/>
        <v>71834.215606256796</v>
      </c>
      <c r="F9307">
        <f t="shared" si="943"/>
        <v>110864.29424935087</v>
      </c>
      <c r="G9307">
        <f t="shared" si="943"/>
        <v>34948.584812667352</v>
      </c>
      <c r="H9307">
        <f t="shared" si="943"/>
        <v>37829.544019044908</v>
      </c>
      <c r="I9307">
        <f t="shared" si="943"/>
        <v>9276.0906171872266</v>
      </c>
      <c r="J9307">
        <f t="shared" si="943"/>
        <v>54122.895835133313</v>
      </c>
      <c r="K9307">
        <f t="shared" si="943"/>
        <v>22097.44713025981</v>
      </c>
      <c r="L9307">
        <f t="shared" si="943"/>
        <v>21249.824216201876</v>
      </c>
      <c r="M9307">
        <f t="shared" si="943"/>
        <v>71935.059285050709</v>
      </c>
      <c r="N9307">
        <f t="shared" si="943"/>
        <v>14123.132573057217</v>
      </c>
    </row>
    <row r="9308" spans="3:14">
      <c r="C9308">
        <v>93</v>
      </c>
      <c r="D9308">
        <v>89</v>
      </c>
      <c r="E9308">
        <f t="shared" si="943"/>
        <v>71835.382180234796</v>
      </c>
      <c r="F9308">
        <f t="shared" si="943"/>
        <v>110859.02342567791</v>
      </c>
      <c r="G9308">
        <f t="shared" si="943"/>
        <v>34949.791616706498</v>
      </c>
      <c r="H9308">
        <f t="shared" si="943"/>
        <v>37822.919014712308</v>
      </c>
      <c r="I9308">
        <f t="shared" si="943"/>
        <v>9270.7983533155111</v>
      </c>
      <c r="J9308">
        <f t="shared" si="943"/>
        <v>54125.032661119403</v>
      </c>
      <c r="K9308">
        <f t="shared" si="943"/>
        <v>22093.098249077793</v>
      </c>
      <c r="L9308">
        <f t="shared" si="943"/>
        <v>21245.299440147257</v>
      </c>
      <c r="M9308">
        <f t="shared" si="943"/>
        <v>71934.955494757029</v>
      </c>
      <c r="N9308">
        <f t="shared" si="943"/>
        <v>14121.713161815471</v>
      </c>
    </row>
    <row r="9309" spans="3:14">
      <c r="C9309">
        <v>93</v>
      </c>
      <c r="D9309">
        <v>90</v>
      </c>
      <c r="E9309">
        <f t="shared" si="943"/>
        <v>71836.527650796066</v>
      </c>
      <c r="F9309">
        <f t="shared" si="943"/>
        <v>110853.88497446274</v>
      </c>
      <c r="G9309">
        <f t="shared" si="943"/>
        <v>34950.982546601204</v>
      </c>
      <c r="H9309">
        <f t="shared" si="943"/>
        <v>37816.447486254256</v>
      </c>
      <c r="I9309">
        <f t="shared" si="943"/>
        <v>9265.6412834340117</v>
      </c>
      <c r="J9309">
        <f t="shared" si="943"/>
        <v>54127.133988066031</v>
      </c>
      <c r="K9309">
        <f t="shared" si="943"/>
        <v>22088.861643589968</v>
      </c>
      <c r="L9309">
        <f t="shared" si="943"/>
        <v>21240.887852066156</v>
      </c>
      <c r="M9309">
        <f t="shared" si="943"/>
        <v>71934.872771582464</v>
      </c>
      <c r="N9309">
        <f t="shared" si="943"/>
        <v>14120.337409310612</v>
      </c>
    </row>
    <row r="9310" spans="3:14">
      <c r="C9310">
        <v>93</v>
      </c>
      <c r="D9310">
        <v>91</v>
      </c>
      <c r="E9310">
        <f t="shared" ref="E9310:N9319" si="944">E$3/$C9310/$E$12+($D9310-1)*$C9310*$E$12*E$2*E$4/(2*$D9310)+$D9310*E$5/($C9310*$E$12)+$C9310*$E$12*E$2*E$6/(2*$D9310)</f>
        <v>71837.652713657648</v>
      </c>
      <c r="F9310">
        <f t="shared" si="944"/>
        <v>110848.87453177826</v>
      </c>
      <c r="G9310">
        <f t="shared" si="944"/>
        <v>34952.158125674912</v>
      </c>
      <c r="H9310">
        <f t="shared" si="944"/>
        <v>37810.124374026556</v>
      </c>
      <c r="I9310">
        <f t="shared" si="944"/>
        <v>9260.6149505980011</v>
      </c>
      <c r="J9310">
        <f t="shared" si="944"/>
        <v>54129.200986271171</v>
      </c>
      <c r="K9310">
        <f t="shared" si="944"/>
        <v>22084.733612399807</v>
      </c>
      <c r="L9310">
        <f t="shared" si="944"/>
        <v>21236.585720486921</v>
      </c>
      <c r="M9310">
        <f t="shared" si="944"/>
        <v>71934.810421006667</v>
      </c>
      <c r="N9310">
        <f t="shared" si="944"/>
        <v>14119.003876243631</v>
      </c>
    </row>
    <row r="9311" spans="3:14">
      <c r="C9311">
        <v>93</v>
      </c>
      <c r="D9311">
        <v>92</v>
      </c>
      <c r="E9311">
        <f t="shared" si="944"/>
        <v>71838.758034288025</v>
      </c>
      <c r="F9311">
        <f t="shared" si="944"/>
        <v>110843.98792343322</v>
      </c>
      <c r="G9311">
        <f t="shared" si="944"/>
        <v>34953.318854497862</v>
      </c>
      <c r="H9311">
        <f t="shared" si="944"/>
        <v>37803.944838369505</v>
      </c>
      <c r="I9311">
        <f t="shared" si="944"/>
        <v>9255.7150916429491</v>
      </c>
      <c r="J9311">
        <f t="shared" si="944"/>
        <v>54131.23477515034</v>
      </c>
      <c r="K9311">
        <f t="shared" si="944"/>
        <v>22080.710615041087</v>
      </c>
      <c r="L9311">
        <f t="shared" si="944"/>
        <v>21232.389476175791</v>
      </c>
      <c r="M9311">
        <f t="shared" si="944"/>
        <v>71934.767778705675</v>
      </c>
      <c r="N9311">
        <f t="shared" si="944"/>
        <v>14117.711185893724</v>
      </c>
    </row>
    <row r="9312" spans="3:14">
      <c r="C9312">
        <v>93</v>
      </c>
      <c r="D9312">
        <v>93</v>
      </c>
      <c r="E9312">
        <f t="shared" si="944"/>
        <v>71839.844249533358</v>
      </c>
      <c r="F9312">
        <f t="shared" si="944"/>
        <v>110839.2211547715</v>
      </c>
      <c r="G9312">
        <f t="shared" si="944"/>
        <v>34954.465212110437</v>
      </c>
      <c r="H9312">
        <f t="shared" si="944"/>
        <v>37797.90424778084</v>
      </c>
      <c r="I9312">
        <f t="shared" si="944"/>
        <v>9250.9376267662428</v>
      </c>
      <c r="J9312">
        <f t="shared" si="944"/>
        <v>54133.236425972085</v>
      </c>
      <c r="K9312">
        <f t="shared" si="944"/>
        <v>22076.789263325696</v>
      </c>
      <c r="L9312">
        <f t="shared" si="944"/>
        <v>21228.295703414442</v>
      </c>
      <c r="M9312">
        <f t="shared" si="944"/>
        <v>71934.744208928736</v>
      </c>
      <c r="N9312">
        <f t="shared" si="944"/>
        <v>14116.458020753893</v>
      </c>
    </row>
    <row r="9313" spans="3:14">
      <c r="C9313">
        <v>93</v>
      </c>
      <c r="D9313">
        <v>94</v>
      </c>
      <c r="E9313">
        <f t="shared" si="944"/>
        <v>71840.911969139968</v>
      </c>
      <c r="F9313">
        <f t="shared" si="944"/>
        <v>110834.57040112231</v>
      </c>
      <c r="G9313">
        <f t="shared" si="944"/>
        <v>34955.59765716824</v>
      </c>
      <c r="H9313">
        <f t="shared" si="944"/>
        <v>37791.998167843463</v>
      </c>
      <c r="I9313">
        <f t="shared" si="944"/>
        <v>9246.2786497738944</v>
      </c>
      <c r="J9313">
        <f t="shared" si="944"/>
        <v>54135.206964419122</v>
      </c>
      <c r="K9313">
        <f t="shared" si="944"/>
        <v>22072.966313243738</v>
      </c>
      <c r="L9313">
        <f t="shared" si="944"/>
        <v>21224.301131834258</v>
      </c>
      <c r="M9313">
        <f t="shared" si="944"/>
        <v>71934.739102978288</v>
      </c>
      <c r="N9313">
        <f t="shared" si="944"/>
        <v>14115.243119381257</v>
      </c>
    </row>
    <row r="9314" spans="3:14">
      <c r="C9314">
        <v>93</v>
      </c>
      <c r="D9314">
        <v>95</v>
      </c>
      <c r="E9314">
        <f t="shared" si="944"/>
        <v>71841.961777180652</v>
      </c>
      <c r="F9314">
        <f t="shared" si="944"/>
        <v>110830.03199885381</v>
      </c>
      <c r="G9314">
        <f t="shared" si="944"/>
        <v>34956.716629015122</v>
      </c>
      <c r="H9314">
        <f t="shared" si="944"/>
        <v>37786.222350852608</v>
      </c>
      <c r="I9314">
        <f t="shared" si="944"/>
        <v>9241.7344189432424</v>
      </c>
      <c r="J9314">
        <f t="shared" si="944"/>
        <v>54137.147372987463</v>
      </c>
      <c r="K9314">
        <f t="shared" si="944"/>
        <v>22069.238657375216</v>
      </c>
      <c r="L9314">
        <f t="shared" si="944"/>
        <v>21220.402628766376</v>
      </c>
      <c r="M9314">
        <f t="shared" si="944"/>
        <v>71934.751877786111</v>
      </c>
      <c r="N9314">
        <f t="shared" si="944"/>
        <v>14114.065273446329</v>
      </c>
    </row>
    <row r="9315" spans="3:14">
      <c r="C9315">
        <v>93</v>
      </c>
      <c r="D9315">
        <v>96</v>
      </c>
      <c r="E9315">
        <f t="shared" si="944"/>
        <v>71842.994233391873</v>
      </c>
      <c r="F9315">
        <f t="shared" si="944"/>
        <v>110825.60243698522</v>
      </c>
      <c r="G9315">
        <f t="shared" si="944"/>
        <v>34957.822548688942</v>
      </c>
      <c r="H9315">
        <f t="shared" si="944"/>
        <v>37780.572726091195</v>
      </c>
      <c r="I9315">
        <f t="shared" si="944"/>
        <v>9237.3013484567273</v>
      </c>
      <c r="J9315">
        <f t="shared" si="944"/>
        <v>54139.058593235823</v>
      </c>
      <c r="K9315">
        <f t="shared" si="944"/>
        <v>22065.603317775953</v>
      </c>
      <c r="L9315">
        <f t="shared" si="944"/>
        <v>21216.59719206977</v>
      </c>
      <c r="M9315">
        <f t="shared" si="944"/>
        <v>71934.781974578495</v>
      </c>
      <c r="N9315">
        <f t="shared" si="944"/>
        <v>14112.92332496668</v>
      </c>
    </row>
    <row r="9316" spans="3:14">
      <c r="C9316">
        <v>93</v>
      </c>
      <c r="D9316">
        <v>97</v>
      </c>
      <c r="E9316">
        <f t="shared" si="944"/>
        <v>71844.009874428128</v>
      </c>
      <c r="F9316">
        <f t="shared" si="944"/>
        <v>110821.27834931869</v>
      </c>
      <c r="G9316">
        <f t="shared" si="944"/>
        <v>34958.915819865135</v>
      </c>
      <c r="H9316">
        <f t="shared" si="944"/>
        <v>37775.045390706786</v>
      </c>
      <c r="I9316">
        <f t="shared" si="944"/>
        <v>9232.9760003655665</v>
      </c>
      <c r="J9316">
        <f t="shared" si="944"/>
        <v>54140.941527895775</v>
      </c>
      <c r="K9316">
        <f t="shared" si="944"/>
        <v>22062.057439303608</v>
      </c>
      <c r="L9316">
        <f t="shared" si="944"/>
        <v>21212.881943403063</v>
      </c>
      <c r="M9316">
        <f t="shared" si="944"/>
        <v>71934.828857623987</v>
      </c>
      <c r="N9316">
        <f t="shared" si="944"/>
        <v>14111.816163711734</v>
      </c>
    </row>
    <row r="9317" spans="3:14">
      <c r="C9317">
        <v>93</v>
      </c>
      <c r="D9317">
        <v>98</v>
      </c>
      <c r="E9317">
        <f t="shared" si="944"/>
        <v>71845.009215039681</v>
      </c>
      <c r="F9317">
        <f t="shared" si="944"/>
        <v>110817.05650705205</v>
      </c>
      <c r="G9317">
        <f t="shared" si="944"/>
        <v>34959.996829742624</v>
      </c>
      <c r="H9317">
        <f t="shared" si="944"/>
        <v>37769.636601146987</v>
      </c>
      <c r="I9317">
        <f t="shared" si="944"/>
        <v>9228.7550770454091</v>
      </c>
      <c r="J9317">
        <f t="shared" si="944"/>
        <v>54142.797042852653</v>
      </c>
      <c r="K9317">
        <f t="shared" si="944"/>
        <v>22058.598283352247</v>
      </c>
      <c r="L9317">
        <f t="shared" si="944"/>
        <v>21209.254121908205</v>
      </c>
      <c r="M9317">
        <f t="shared" si="944"/>
        <v>71934.892013057673</v>
      </c>
      <c r="N9317">
        <f t="shared" si="944"/>
        <v>14110.742724766447</v>
      </c>
    </row>
    <row r="9318" spans="3:14">
      <c r="C9318">
        <v>93</v>
      </c>
      <c r="D9318">
        <v>99</v>
      </c>
      <c r="E9318">
        <f t="shared" si="944"/>
        <v>71845.992749178782</v>
      </c>
      <c r="F9318">
        <f t="shared" si="944"/>
        <v>110812.93381183993</v>
      </c>
      <c r="G9318">
        <f t="shared" si="944"/>
        <v>34961.065949875905</v>
      </c>
      <c r="H9318">
        <f t="shared" si="944"/>
        <v>37764.342765114117</v>
      </c>
      <c r="I9318">
        <f t="shared" si="944"/>
        <v>9224.6354141092615</v>
      </c>
      <c r="J9318">
        <f t="shared" si="944"/>
        <v>54144.625969006564</v>
      </c>
      <c r="K9318">
        <f t="shared" si="944"/>
        <v>22055.223221966698</v>
      </c>
      <c r="L9318">
        <f t="shared" si="944"/>
        <v>21205.711078276956</v>
      </c>
      <c r="M9318">
        <f t="shared" si="944"/>
        <v>71934.970947776848</v>
      </c>
      <c r="N9318">
        <f t="shared" si="944"/>
        <v>14109.701986242655</v>
      </c>
    </row>
    <row r="9319" spans="3:14">
      <c r="C9319">
        <v>93</v>
      </c>
      <c r="D9319">
        <v>100</v>
      </c>
      <c r="E9319">
        <f t="shared" si="944"/>
        <v>71846.960951039611</v>
      </c>
      <c r="F9319">
        <f t="shared" si="944"/>
        <v>110808.9072892706</v>
      </c>
      <c r="G9319">
        <f t="shared" si="944"/>
        <v>34962.12353695729</v>
      </c>
      <c r="H9319">
        <f t="shared" si="944"/>
        <v>37759.16043400234</v>
      </c>
      <c r="I9319">
        <f t="shared" si="944"/>
        <v>9220.613973745596</v>
      </c>
      <c r="J9319">
        <f t="shared" si="944"/>
        <v>54146.429104021583</v>
      </c>
      <c r="K9319">
        <f t="shared" si="944"/>
        <v>22051.929732309974</v>
      </c>
      <c r="L9319">
        <f t="shared" si="944"/>
        <v>21202.250269173404</v>
      </c>
      <c r="M9319">
        <f t="shared" si="944"/>
        <v>71935.065188403038</v>
      </c>
      <c r="N9319">
        <f t="shared" si="944"/>
        <v>14108.692967127707</v>
      </c>
    </row>
    <row r="9320" spans="3:14">
      <c r="C9320">
        <v>94</v>
      </c>
      <c r="D9320">
        <v>1</v>
      </c>
      <c r="E9320">
        <f t="shared" ref="E9320:N9329" si="945">E$3/$C9320/$E$12+($D9320-1)*$C9320*$E$12*E$2*E$4/(2*$D9320)+$D9320*E$5/($C9320*$E$12)+$C9320*$E$12*E$2*E$6/(2*$D9320)</f>
        <v>65155.268924535856</v>
      </c>
      <c r="F9320">
        <f t="shared" si="945"/>
        <v>158615.1486156859</v>
      </c>
      <c r="G9320">
        <f t="shared" si="945"/>
        <v>29690.434455254144</v>
      </c>
      <c r="H9320">
        <f t="shared" si="945"/>
        <v>92262.888480508933</v>
      </c>
      <c r="I9320">
        <f t="shared" si="945"/>
        <v>56919.018585639933</v>
      </c>
      <c r="J9320">
        <f t="shared" si="945"/>
        <v>42155.268354487162</v>
      </c>
      <c r="K9320">
        <f t="shared" si="945"/>
        <v>61814.566650333407</v>
      </c>
      <c r="L9320">
        <f t="shared" si="945"/>
        <v>61290.964032441916</v>
      </c>
      <c r="M9320">
        <f t="shared" si="945"/>
        <v>80053.699285522787</v>
      </c>
      <c r="N9320">
        <f t="shared" si="945"/>
        <v>29602.7927849876</v>
      </c>
    </row>
    <row r="9321" spans="3:14">
      <c r="C9321">
        <v>94</v>
      </c>
      <c r="D9321">
        <v>2</v>
      </c>
      <c r="E9321">
        <f t="shared" si="945"/>
        <v>68914.315202283498</v>
      </c>
      <c r="F9321">
        <f t="shared" si="945"/>
        <v>135038.32827816851</v>
      </c>
      <c r="G9321">
        <f t="shared" si="945"/>
        <v>32518.342360718543</v>
      </c>
      <c r="H9321">
        <f t="shared" si="945"/>
        <v>64926.83625437806</v>
      </c>
      <c r="I9321">
        <f t="shared" si="945"/>
        <v>32839.745869278224</v>
      </c>
      <c r="J9321">
        <f t="shared" si="945"/>
        <v>48478.707676386883</v>
      </c>
      <c r="K9321">
        <f t="shared" si="945"/>
        <v>41817.295531212643</v>
      </c>
      <c r="L9321">
        <f t="shared" si="945"/>
        <v>41131.069018437076</v>
      </c>
      <c r="M9321">
        <f t="shared" si="945"/>
        <v>76302.16800797818</v>
      </c>
      <c r="N9321">
        <f t="shared" si="945"/>
        <v>21827.063336478277</v>
      </c>
    </row>
    <row r="9322" spans="3:14">
      <c r="C9322">
        <v>94</v>
      </c>
      <c r="D9322">
        <v>3</v>
      </c>
      <c r="E9322">
        <f t="shared" si="945"/>
        <v>70167.473703241805</v>
      </c>
      <c r="F9322">
        <f t="shared" si="945"/>
        <v>127179.84059214826</v>
      </c>
      <c r="G9322">
        <f t="shared" si="945"/>
        <v>33461.30314822193</v>
      </c>
      <c r="H9322">
        <f t="shared" si="945"/>
        <v>55815.004456533628</v>
      </c>
      <c r="I9322">
        <f t="shared" si="945"/>
        <v>24813.843661051222</v>
      </c>
      <c r="J9322">
        <f t="shared" si="945"/>
        <v>50586.876537846358</v>
      </c>
      <c r="K9322">
        <f t="shared" si="945"/>
        <v>35152.002518670372</v>
      </c>
      <c r="L9322">
        <f t="shared" si="945"/>
        <v>34411.479102393561</v>
      </c>
      <c r="M9322">
        <f t="shared" si="945"/>
        <v>75052.214414727554</v>
      </c>
      <c r="N9322">
        <f t="shared" si="945"/>
        <v>19235.513141361109</v>
      </c>
    </row>
    <row r="9323" spans="3:14">
      <c r="C9323">
        <v>94</v>
      </c>
      <c r="D9323">
        <v>4</v>
      </c>
      <c r="E9323">
        <f t="shared" si="945"/>
        <v>70794.160260002784</v>
      </c>
      <c r="F9323">
        <f t="shared" si="945"/>
        <v>123250.93606900227</v>
      </c>
      <c r="G9323">
        <f t="shared" si="945"/>
        <v>33933.027156235068</v>
      </c>
      <c r="H9323">
        <f t="shared" si="945"/>
        <v>51259.227765760807</v>
      </c>
      <c r="I9323">
        <f t="shared" si="945"/>
        <v>20801.284079857898</v>
      </c>
      <c r="J9323">
        <f t="shared" si="945"/>
        <v>51641.227784195769</v>
      </c>
      <c r="K9323">
        <f t="shared" si="945"/>
        <v>31819.70403277273</v>
      </c>
      <c r="L9323">
        <f t="shared" si="945"/>
        <v>31051.965460840373</v>
      </c>
      <c r="M9323">
        <f t="shared" si="945"/>
        <v>74427.65524255042</v>
      </c>
      <c r="N9323">
        <f t="shared" si="945"/>
        <v>17940.007759591979</v>
      </c>
    </row>
    <row r="9324" spans="3:14">
      <c r="C9324">
        <v>94</v>
      </c>
      <c r="D9324">
        <v>5</v>
      </c>
      <c r="E9324">
        <f t="shared" si="945"/>
        <v>71170.258039084845</v>
      </c>
      <c r="F9324">
        <f t="shared" si="945"/>
        <v>120893.86481100602</v>
      </c>
      <c r="G9324">
        <f t="shared" si="945"/>
        <v>34216.256452452108</v>
      </c>
      <c r="H9324">
        <f t="shared" si="945"/>
        <v>48525.873117816627</v>
      </c>
      <c r="I9324">
        <f t="shared" si="945"/>
        <v>18394.06154947804</v>
      </c>
      <c r="J9324">
        <f t="shared" si="945"/>
        <v>52274.051984501151</v>
      </c>
      <c r="K9324">
        <f t="shared" si="945"/>
        <v>29820.603357532935</v>
      </c>
      <c r="L9324">
        <f t="shared" si="945"/>
        <v>29036.482329083316</v>
      </c>
      <c r="M9324">
        <f t="shared" si="945"/>
        <v>74053.253838802702</v>
      </c>
      <c r="N9324">
        <f t="shared" si="945"/>
        <v>17162.920303162064</v>
      </c>
    </row>
    <row r="9325" spans="3:14">
      <c r="C9325">
        <v>94</v>
      </c>
      <c r="D9325">
        <v>6</v>
      </c>
      <c r="E9325">
        <f t="shared" si="945"/>
        <v>71421.061429327427</v>
      </c>
      <c r="F9325">
        <f t="shared" si="945"/>
        <v>119322.71018558463</v>
      </c>
      <c r="G9325">
        <f t="shared" si="945"/>
        <v>34405.238392771091</v>
      </c>
      <c r="H9325">
        <f t="shared" si="945"/>
        <v>46703.72949128678</v>
      </c>
      <c r="I9325">
        <f t="shared" si="945"/>
        <v>16789.507544504919</v>
      </c>
      <c r="J9325">
        <f t="shared" si="945"/>
        <v>52696.112661784529</v>
      </c>
      <c r="K9325">
        <f t="shared" si="945"/>
        <v>28488.101587622066</v>
      </c>
      <c r="L9325">
        <f t="shared" si="945"/>
        <v>27693.014452224321</v>
      </c>
      <c r="M9325">
        <f t="shared" si="945"/>
        <v>73803.931319269686</v>
      </c>
      <c r="N9325">
        <f t="shared" si="945"/>
        <v>16645.041809401755</v>
      </c>
    </row>
    <row r="9326" spans="3:14">
      <c r="C9326">
        <v>94</v>
      </c>
      <c r="D9326">
        <v>7</v>
      </c>
      <c r="E9326">
        <f t="shared" si="945"/>
        <v>71600.268025947444</v>
      </c>
      <c r="F9326">
        <f t="shared" si="945"/>
        <v>118200.6507787774</v>
      </c>
      <c r="G9326">
        <f t="shared" si="945"/>
        <v>34540.364701148326</v>
      </c>
      <c r="H9326">
        <f t="shared" si="945"/>
        <v>45402.277876993678</v>
      </c>
      <c r="I9326">
        <f t="shared" si="945"/>
        <v>15643.62126833565</v>
      </c>
      <c r="J9326">
        <f t="shared" si="945"/>
        <v>52997.737040198183</v>
      </c>
      <c r="K9326">
        <f t="shared" si="945"/>
        <v>27536.513477899152</v>
      </c>
      <c r="L9326">
        <f t="shared" si="945"/>
        <v>26733.555292449942</v>
      </c>
      <c r="M9326">
        <f t="shared" si="945"/>
        <v>73626.082447859342</v>
      </c>
      <c r="N9326">
        <f t="shared" si="945"/>
        <v>16275.282722881224</v>
      </c>
    </row>
    <row r="9327" spans="3:14">
      <c r="C9327">
        <v>94</v>
      </c>
      <c r="D9327">
        <v>8</v>
      </c>
      <c r="E9327">
        <f t="shared" si="945"/>
        <v>71734.726626553398</v>
      </c>
      <c r="F9327">
        <f t="shared" si="945"/>
        <v>117359.27588360407</v>
      </c>
      <c r="G9327">
        <f t="shared" si="945"/>
        <v>34641.831239561987</v>
      </c>
      <c r="H9327">
        <f t="shared" si="945"/>
        <v>44426.258770348548</v>
      </c>
      <c r="I9327">
        <f t="shared" si="945"/>
        <v>14784.402322668784</v>
      </c>
      <c r="J9327">
        <f t="shared" si="945"/>
        <v>53224.088731818265</v>
      </c>
      <c r="K9327">
        <f t="shared" si="945"/>
        <v>26822.99640579371</v>
      </c>
      <c r="L9327">
        <f t="shared" si="945"/>
        <v>26014.101580853443</v>
      </c>
      <c r="M9327">
        <f t="shared" si="945"/>
        <v>73492.904606525684</v>
      </c>
      <c r="N9327">
        <f t="shared" si="945"/>
        <v>15998.098265885554</v>
      </c>
    </row>
    <row r="9328" spans="3:14">
      <c r="C9328">
        <v>94</v>
      </c>
      <c r="D9328">
        <v>9</v>
      </c>
      <c r="E9328">
        <f t="shared" si="945"/>
        <v>71839.353229816596</v>
      </c>
      <c r="F9328">
        <f t="shared" si="945"/>
        <v>116705.02399618668</v>
      </c>
      <c r="G9328">
        <f t="shared" si="945"/>
        <v>34720.857931333252</v>
      </c>
      <c r="H9328">
        <f t="shared" si="945"/>
        <v>43667.194668802069</v>
      </c>
      <c r="I9328">
        <f t="shared" si="945"/>
        <v>14116.294930670188</v>
      </c>
      <c r="J9328">
        <f t="shared" si="945"/>
        <v>53400.258632242621</v>
      </c>
      <c r="K9328">
        <f t="shared" si="945"/>
        <v>26268.193358766581</v>
      </c>
      <c r="L9328">
        <f t="shared" si="945"/>
        <v>25454.651501375527</v>
      </c>
      <c r="M9328">
        <f t="shared" si="945"/>
        <v>73389.507451909798</v>
      </c>
      <c r="N9328">
        <f t="shared" si="945"/>
        <v>15782.630228573124</v>
      </c>
    </row>
    <row r="9329" spans="3:14">
      <c r="C9329">
        <v>94</v>
      </c>
      <c r="D9329">
        <v>10</v>
      </c>
      <c r="E9329">
        <f t="shared" si="945"/>
        <v>71923.097434939889</v>
      </c>
      <c r="F9329">
        <f t="shared" si="945"/>
        <v>116181.7582141984</v>
      </c>
      <c r="G9329">
        <f t="shared" si="945"/>
        <v>34784.176730454827</v>
      </c>
      <c r="H9329">
        <f t="shared" si="945"/>
        <v>43059.999070824648</v>
      </c>
      <c r="I9329">
        <f t="shared" si="945"/>
        <v>13581.965626239384</v>
      </c>
      <c r="J9329">
        <f t="shared" si="945"/>
        <v>53541.301278829982</v>
      </c>
      <c r="K9329">
        <f t="shared" si="945"/>
        <v>25824.490129294281</v>
      </c>
      <c r="L9329">
        <f t="shared" si="945"/>
        <v>25007.203964380627</v>
      </c>
      <c r="M9329">
        <f t="shared" si="945"/>
        <v>73306.956777996398</v>
      </c>
      <c r="N9329">
        <f t="shared" si="945"/>
        <v>15610.363685038958</v>
      </c>
    </row>
    <row r="9330" spans="3:14">
      <c r="C9330">
        <v>94</v>
      </c>
      <c r="D9330">
        <v>11</v>
      </c>
      <c r="E9330">
        <f t="shared" ref="E9330:N9339" si="946">E$3/$C9330/$E$12+($D9330-1)*$C9330*$E$12*E$2*E$4/(2*$D9330)+$D9330*E$5/($C9330*$E$12)+$C9330*$E$12*E$2*E$6/(2*$D9330)</f>
        <v>71991.654441415973</v>
      </c>
      <c r="F9330">
        <f t="shared" si="946"/>
        <v>115753.75505434044</v>
      </c>
      <c r="G9330">
        <f t="shared" si="946"/>
        <v>34836.071607649385</v>
      </c>
      <c r="H9330">
        <f t="shared" si="946"/>
        <v>42563.253293624715</v>
      </c>
      <c r="I9330">
        <f t="shared" si="946"/>
        <v>13144.929476403329</v>
      </c>
      <c r="J9330">
        <f t="shared" si="946"/>
        <v>53656.7968317177</v>
      </c>
      <c r="K9330">
        <f t="shared" si="946"/>
        <v>25461.58676713457</v>
      </c>
      <c r="L9330">
        <f t="shared" si="946"/>
        <v>24641.21282191882</v>
      </c>
      <c r="M9330">
        <f t="shared" si="946"/>
        <v>73239.567180957456</v>
      </c>
      <c r="N9330">
        <f t="shared" si="946"/>
        <v>15469.51640970717</v>
      </c>
    </row>
    <row r="9331" spans="3:14">
      <c r="C9331">
        <v>94</v>
      </c>
      <c r="D9331">
        <v>12</v>
      </c>
      <c r="E9331">
        <f t="shared" si="946"/>
        <v>72048.821048906655</v>
      </c>
      <c r="F9331">
        <f t="shared" si="946"/>
        <v>115397.19886108018</v>
      </c>
      <c r="G9331">
        <f t="shared" si="946"/>
        <v>34879.398543398645</v>
      </c>
      <c r="H9331">
        <f t="shared" si="946"/>
        <v>42149.344882007907</v>
      </c>
      <c r="I9331">
        <f t="shared" si="946"/>
        <v>12780.863192513349</v>
      </c>
      <c r="J9331">
        <f t="shared" si="946"/>
        <v>53753.132064330697</v>
      </c>
      <c r="K9331">
        <f t="shared" si="946"/>
        <v>25159.283305459314</v>
      </c>
      <c r="L9331">
        <f t="shared" si="946"/>
        <v>24336.313975356839</v>
      </c>
      <c r="M9331">
        <f t="shared" si="946"/>
        <v>73183.548391574426</v>
      </c>
      <c r="N9331">
        <f t="shared" si="946"/>
        <v>15352.233585527167</v>
      </c>
    </row>
    <row r="9332" spans="3:14">
      <c r="C9332">
        <v>94</v>
      </c>
      <c r="D9332">
        <v>13</v>
      </c>
      <c r="E9332">
        <f t="shared" si="946"/>
        <v>72097.22581102392</v>
      </c>
      <c r="F9332">
        <f t="shared" si="946"/>
        <v>115095.60187289504</v>
      </c>
      <c r="G9332">
        <f t="shared" si="946"/>
        <v>34916.134754959239</v>
      </c>
      <c r="H9332">
        <f t="shared" si="946"/>
        <v>41799.157520839646</v>
      </c>
      <c r="I9332">
        <f t="shared" si="946"/>
        <v>12472.927574735724</v>
      </c>
      <c r="J9332">
        <f t="shared" si="946"/>
        <v>53834.728589040045</v>
      </c>
      <c r="K9332">
        <f t="shared" si="946"/>
        <v>24903.595151849007</v>
      </c>
      <c r="L9332">
        <f t="shared" si="946"/>
        <v>24078.409202563955</v>
      </c>
      <c r="M9332">
        <f t="shared" si="946"/>
        <v>73136.276377311311</v>
      </c>
      <c r="N9332">
        <f t="shared" si="946"/>
        <v>15253.07726223315</v>
      </c>
    </row>
    <row r="9333" spans="3:14">
      <c r="C9333">
        <v>94</v>
      </c>
      <c r="D9333">
        <v>14</v>
      </c>
      <c r="E9333">
        <f t="shared" si="946"/>
        <v>72138.746266062153</v>
      </c>
      <c r="F9333">
        <f t="shared" si="946"/>
        <v>114837.18711726902</v>
      </c>
      <c r="G9333">
        <f t="shared" si="946"/>
        <v>34947.692540371601</v>
      </c>
      <c r="H9333">
        <f t="shared" si="946"/>
        <v>41499.036699309538</v>
      </c>
      <c r="I9333">
        <f t="shared" si="946"/>
        <v>12209.094623189238</v>
      </c>
      <c r="J9333">
        <f t="shared" si="946"/>
        <v>53904.744700396543</v>
      </c>
      <c r="K9333">
        <f t="shared" si="946"/>
        <v>24684.533311718325</v>
      </c>
      <c r="L9333">
        <f t="shared" si="946"/>
        <v>23857.428344875359</v>
      </c>
      <c r="M9333">
        <f t="shared" si="946"/>
        <v>73095.876829213827</v>
      </c>
      <c r="N9333">
        <f t="shared" si="946"/>
        <v>15168.163189635263</v>
      </c>
    </row>
    <row r="9334" spans="3:14">
      <c r="C9334">
        <v>94</v>
      </c>
      <c r="D9334">
        <v>15</v>
      </c>
      <c r="E9334">
        <f t="shared" si="946"/>
        <v>72174.759275437085</v>
      </c>
      <c r="F9334">
        <f t="shared" si="946"/>
        <v>114613.31814769021</v>
      </c>
      <c r="G9334">
        <f t="shared" si="946"/>
        <v>34975.107584865356</v>
      </c>
      <c r="H9334">
        <f t="shared" si="946"/>
        <v>41238.969109489954</v>
      </c>
      <c r="I9334">
        <f t="shared" si="946"/>
        <v>11980.543804627665</v>
      </c>
      <c r="J9334">
        <f t="shared" si="946"/>
        <v>53965.496481070753</v>
      </c>
      <c r="K9334">
        <f t="shared" si="946"/>
        <v>24494.772522371321</v>
      </c>
      <c r="L9334">
        <f t="shared" si="946"/>
        <v>23665.986619270196</v>
      </c>
      <c r="M9334">
        <f t="shared" si="946"/>
        <v>73060.975254048855</v>
      </c>
      <c r="N9334">
        <f t="shared" si="946"/>
        <v>15094.642917594285</v>
      </c>
    </row>
    <row r="9335" spans="3:14">
      <c r="C9335">
        <v>94</v>
      </c>
      <c r="D9335">
        <v>16</v>
      </c>
      <c r="E9335">
        <f t="shared" si="946"/>
        <v>72206.297485210613</v>
      </c>
      <c r="F9335">
        <f t="shared" si="946"/>
        <v>114417.51762927481</v>
      </c>
      <c r="G9335">
        <f t="shared" si="946"/>
        <v>34999.156652362763</v>
      </c>
      <c r="H9335">
        <f t="shared" si="946"/>
        <v>41011.44477043517</v>
      </c>
      <c r="I9335">
        <f t="shared" si="946"/>
        <v>11780.659719116333</v>
      </c>
      <c r="J9335">
        <f t="shared" si="946"/>
        <v>54018.72099306561</v>
      </c>
      <c r="K9335">
        <f t="shared" si="946"/>
        <v>24328.818836786071</v>
      </c>
      <c r="L9335">
        <f t="shared" si="946"/>
        <v>23498.545438482819</v>
      </c>
      <c r="M9335">
        <f t="shared" si="946"/>
        <v>73030.540781891556</v>
      </c>
      <c r="N9335">
        <f t="shared" si="946"/>
        <v>15030.380108505789</v>
      </c>
    </row>
    <row r="9336" spans="3:14">
      <c r="C9336">
        <v>94</v>
      </c>
      <c r="D9336">
        <v>17</v>
      </c>
      <c r="E9336">
        <f t="shared" si="946"/>
        <v>72234.150565900607</v>
      </c>
      <c r="F9336">
        <f t="shared" si="946"/>
        <v>114244.83230593511</v>
      </c>
      <c r="G9336">
        <f t="shared" si="946"/>
        <v>35020.433738804328</v>
      </c>
      <c r="H9336">
        <f t="shared" si="946"/>
        <v>40810.720755539631</v>
      </c>
      <c r="I9336">
        <f t="shared" si="946"/>
        <v>11604.383531411077</v>
      </c>
      <c r="J9336">
        <f t="shared" si="946"/>
        <v>54065.746577912752</v>
      </c>
      <c r="K9336">
        <f t="shared" si="946"/>
        <v>24182.471001357546</v>
      </c>
      <c r="L9336">
        <f t="shared" si="946"/>
        <v>23350.869412251272</v>
      </c>
      <c r="M9336">
        <f t="shared" si="946"/>
        <v>73003.785100446446</v>
      </c>
      <c r="N9336">
        <f t="shared" si="946"/>
        <v>14973.741092436991</v>
      </c>
    </row>
    <row r="9337" spans="3:14">
      <c r="C9337">
        <v>94</v>
      </c>
      <c r="D9337">
        <v>18</v>
      </c>
      <c r="E9337">
        <f t="shared" si="946"/>
        <v>72258.932705687665</v>
      </c>
      <c r="F9337">
        <f t="shared" si="946"/>
        <v>114091.40964515855</v>
      </c>
      <c r="G9337">
        <f t="shared" si="946"/>
        <v>35039.400841032708</v>
      </c>
      <c r="H9337">
        <f t="shared" si="946"/>
        <v>40632.330344110116</v>
      </c>
      <c r="I9337">
        <f t="shared" si="946"/>
        <v>11447.780591877559</v>
      </c>
      <c r="J9337">
        <f t="shared" si="946"/>
        <v>54107.606390136803</v>
      </c>
      <c r="K9337">
        <f t="shared" si="946"/>
        <v>24052.461374392973</v>
      </c>
      <c r="L9337">
        <f t="shared" si="946"/>
        <v>23219.66434814957</v>
      </c>
      <c r="M9337">
        <f t="shared" si="946"/>
        <v>72980.095077928156</v>
      </c>
      <c r="N9337">
        <f t="shared" si="946"/>
        <v>14923.455237217935</v>
      </c>
    </row>
    <row r="9338" spans="3:14">
      <c r="C9338">
        <v>94</v>
      </c>
      <c r="D9338">
        <v>19</v>
      </c>
      <c r="E9338">
        <f t="shared" si="946"/>
        <v>72281.128789977549</v>
      </c>
      <c r="F9338">
        <f t="shared" si="946"/>
        <v>113954.20817390882</v>
      </c>
      <c r="G9338">
        <f t="shared" si="946"/>
        <v>35056.422693397362</v>
      </c>
      <c r="H9338">
        <f t="shared" si="946"/>
        <v>40472.747177704645</v>
      </c>
      <c r="I9338">
        <f t="shared" si="946"/>
        <v>11307.744598172869</v>
      </c>
      <c r="J9338">
        <f t="shared" si="946"/>
        <v>54145.116078046689</v>
      </c>
      <c r="K9338">
        <f t="shared" si="946"/>
        <v>23936.210238766456</v>
      </c>
      <c r="L9338">
        <f t="shared" si="946"/>
        <v>23102.329567946705</v>
      </c>
      <c r="M9338">
        <f t="shared" si="946"/>
        <v>72958.986662927244</v>
      </c>
      <c r="N9338">
        <f t="shared" si="946"/>
        <v>14878.519412188141</v>
      </c>
    </row>
    <row r="9339" spans="3:14">
      <c r="C9339">
        <v>94</v>
      </c>
      <c r="D9339">
        <v>20</v>
      </c>
      <c r="E9339">
        <f t="shared" si="946"/>
        <v>72301.126727094801</v>
      </c>
      <c r="F9339">
        <f t="shared" si="946"/>
        <v>113830.79471375687</v>
      </c>
      <c r="G9339">
        <f t="shared" si="946"/>
        <v>35071.79108337783</v>
      </c>
      <c r="H9339">
        <f t="shared" si="946"/>
        <v>40329.150169569592</v>
      </c>
      <c r="I9339">
        <f t="shared" si="946"/>
        <v>11181.790508422682</v>
      </c>
      <c r="J9339">
        <f t="shared" si="946"/>
        <v>54178.928160289506</v>
      </c>
      <c r="K9339">
        <f t="shared" si="946"/>
        <v>23831.653820777283</v>
      </c>
      <c r="L9339">
        <f t="shared" si="946"/>
        <v>22996.784529057837</v>
      </c>
      <c r="M9339">
        <f t="shared" si="946"/>
        <v>72940.072614316028</v>
      </c>
      <c r="N9339">
        <f t="shared" si="946"/>
        <v>14838.131112819216</v>
      </c>
    </row>
    <row r="9340" spans="3:14">
      <c r="C9340">
        <v>94</v>
      </c>
      <c r="D9340">
        <v>21</v>
      </c>
      <c r="E9340">
        <f t="shared" ref="E9340:N9349" si="947">E$3/$C9340/$E$12+($D9340-1)*$C9340*$E$12*E$2*E$4/(2*$D9340)+$D9340*E$5/($C9340*$E$12)+$C9340*$E$12*E$2*E$6/(2*$D9340)</f>
        <v>72319.240538064085</v>
      </c>
      <c r="F9340">
        <f t="shared" si="947"/>
        <v>113719.19954883163</v>
      </c>
      <c r="G9340">
        <f t="shared" si="947"/>
        <v>35085.742219886153</v>
      </c>
      <c r="H9340">
        <f t="shared" si="947"/>
        <v>40199.255582809194</v>
      </c>
      <c r="I9340">
        <f t="shared" si="947"/>
        <v>11067.906622062068</v>
      </c>
      <c r="J9340">
        <f t="shared" si="947"/>
        <v>54209.5708662463</v>
      </c>
      <c r="K9340">
        <f t="shared" si="947"/>
        <v>23737.121446477275</v>
      </c>
      <c r="L9340">
        <f t="shared" si="947"/>
        <v>22901.344982723822</v>
      </c>
      <c r="M9340">
        <f t="shared" si="947"/>
        <v>72923.039451181729</v>
      </c>
      <c r="N9340">
        <f t="shared" si="947"/>
        <v>14801.640692588178</v>
      </c>
    </row>
    <row r="9341" spans="3:14">
      <c r="C9341">
        <v>94</v>
      </c>
      <c r="D9341">
        <v>22</v>
      </c>
      <c r="E9341">
        <f t="shared" si="947"/>
        <v>72335.727149178318</v>
      </c>
      <c r="F9341">
        <f t="shared" si="947"/>
        <v>113617.81109342034</v>
      </c>
      <c r="G9341">
        <f t="shared" si="947"/>
        <v>35098.469364759439</v>
      </c>
      <c r="H9341">
        <f t="shared" si="947"/>
        <v>40081.194905417819</v>
      </c>
      <c r="I9341">
        <f t="shared" si="947"/>
        <v>10964.447002265184</v>
      </c>
      <c r="J9341">
        <f t="shared" si="947"/>
        <v>54237.476383592395</v>
      </c>
      <c r="K9341">
        <f t="shared" si="947"/>
        <v>23651.246200817903</v>
      </c>
      <c r="L9341">
        <f t="shared" si="947"/>
        <v>22814.632907232648</v>
      </c>
      <c r="M9341">
        <f t="shared" si="947"/>
        <v>72907.630689141122</v>
      </c>
      <c r="N9341">
        <f t="shared" si="947"/>
        <v>14768.516622521685</v>
      </c>
    </row>
    <row r="9342" spans="3:14">
      <c r="C9342">
        <v>94</v>
      </c>
      <c r="D9342">
        <v>23</v>
      </c>
      <c r="E9342">
        <f t="shared" si="947"/>
        <v>72350.798803896862</v>
      </c>
      <c r="F9342">
        <f t="shared" si="947"/>
        <v>113525.29803758643</v>
      </c>
      <c r="G9342">
        <f t="shared" si="947"/>
        <v>35110.132169080498</v>
      </c>
      <c r="H9342">
        <f t="shared" si="947"/>
        <v>39973.424583999498</v>
      </c>
      <c r="I9342">
        <f t="shared" si="947"/>
        <v>10870.051962088924</v>
      </c>
      <c r="J9342">
        <f t="shared" si="947"/>
        <v>54263.001736929225</v>
      </c>
      <c r="K9342">
        <f t="shared" si="947"/>
        <v>23572.898893106903</v>
      </c>
      <c r="L9342">
        <f t="shared" si="947"/>
        <v>22735.509936822185</v>
      </c>
      <c r="M9342">
        <f t="shared" si="947"/>
        <v>72893.634449790683</v>
      </c>
      <c r="N9342">
        <f t="shared" si="947"/>
        <v>14738.319813467831</v>
      </c>
    </row>
    <row r="9343" spans="3:14">
      <c r="C9343">
        <v>94</v>
      </c>
      <c r="D9343">
        <v>24</v>
      </c>
      <c r="E9343">
        <f t="shared" si="947"/>
        <v>72364.632371769156</v>
      </c>
      <c r="F9343">
        <f t="shared" si="947"/>
        <v>113440.55095638265</v>
      </c>
      <c r="G9343">
        <f t="shared" si="947"/>
        <v>35120.863675418397</v>
      </c>
      <c r="H9343">
        <f t="shared" si="947"/>
        <v>39874.6583240576</v>
      </c>
      <c r="I9343">
        <f t="shared" si="947"/>
        <v>10783.588429080715</v>
      </c>
      <c r="J9343">
        <f t="shared" si="947"/>
        <v>54286.444446757916</v>
      </c>
      <c r="K9343">
        <f t="shared" si="947"/>
        <v>23501.138531100736</v>
      </c>
      <c r="L9343">
        <f t="shared" si="947"/>
        <v>22663.027433357362</v>
      </c>
      <c r="M9343">
        <f t="shared" si="947"/>
        <v>72880.874167794158</v>
      </c>
      <c r="N9343">
        <f t="shared" si="947"/>
        <v>14710.684357800043</v>
      </c>
    </row>
    <row r="9344" spans="3:14">
      <c r="C9344">
        <v>94</v>
      </c>
      <c r="D9344">
        <v>25</v>
      </c>
      <c r="E9344">
        <f t="shared" si="947"/>
        <v>72377.37642321673</v>
      </c>
      <c r="F9344">
        <f t="shared" si="947"/>
        <v>113362.63793285347</v>
      </c>
      <c r="G9344">
        <f t="shared" si="947"/>
        <v>35130.775639531079</v>
      </c>
      <c r="H9344">
        <f t="shared" si="947"/>
        <v>39783.815638214954</v>
      </c>
      <c r="I9344">
        <f t="shared" si="947"/>
        <v>10704.104622380393</v>
      </c>
      <c r="J9344">
        <f t="shared" si="947"/>
        <v>54308.054430299468</v>
      </c>
      <c r="K9344">
        <f t="shared" si="947"/>
        <v>23435.174681314824</v>
      </c>
      <c r="L9344">
        <f t="shared" si="947"/>
        <v>22596.388540804699</v>
      </c>
      <c r="M9344">
        <f t="shared" si="947"/>
        <v>72869.201528269055</v>
      </c>
      <c r="N9344">
        <f t="shared" si="947"/>
        <v>14685.302893111992</v>
      </c>
    </row>
    <row r="9345" spans="3:14">
      <c r="C9345">
        <v>94</v>
      </c>
      <c r="D9345">
        <v>26</v>
      </c>
      <c r="E9345">
        <f t="shared" si="947"/>
        <v>72389.156671673278</v>
      </c>
      <c r="F9345">
        <f t="shared" si="947"/>
        <v>113290.77042188258</v>
      </c>
      <c r="G9345">
        <f t="shared" si="947"/>
        <v>35139.962623983018</v>
      </c>
      <c r="H9345">
        <f t="shared" si="947"/>
        <v>39699.98226792166</v>
      </c>
      <c r="I9345">
        <f t="shared" si="947"/>
        <v>10630.79518895243</v>
      </c>
      <c r="J9345">
        <f t="shared" si="947"/>
        <v>54328.043155971623</v>
      </c>
      <c r="K9345">
        <f t="shared" si="947"/>
        <v>23374.338515416053</v>
      </c>
      <c r="L9345">
        <f t="shared" si="947"/>
        <v>22534.918996366636</v>
      </c>
      <c r="M9345">
        <f t="shared" si="947"/>
        <v>72858.491034007166</v>
      </c>
      <c r="N9345">
        <f t="shared" si="947"/>
        <v>14661.915343521394</v>
      </c>
    </row>
    <row r="9346" spans="3:14">
      <c r="C9346">
        <v>94</v>
      </c>
      <c r="D9346">
        <v>27</v>
      </c>
      <c r="E9346">
        <f t="shared" si="947"/>
        <v>72400.08020635994</v>
      </c>
      <c r="F9346">
        <f t="shared" si="947"/>
        <v>113224.27669985236</v>
      </c>
      <c r="G9346">
        <f t="shared" si="947"/>
        <v>35148.505182069843</v>
      </c>
      <c r="H9346">
        <f t="shared" si="947"/>
        <v>39622.379400338868</v>
      </c>
      <c r="I9346">
        <f t="shared" si="947"/>
        <v>10562.974087322118</v>
      </c>
      <c r="J9346">
        <f t="shared" si="947"/>
        <v>54346.590763537642</v>
      </c>
      <c r="K9346">
        <f t="shared" si="947"/>
        <v>23318.060290750309</v>
      </c>
      <c r="L9346">
        <f t="shared" si="947"/>
        <v>22478.044428030433</v>
      </c>
      <c r="M9346">
        <f t="shared" si="947"/>
        <v>72848.635779979202</v>
      </c>
      <c r="N9346">
        <f t="shared" si="947"/>
        <v>14640.300162906322</v>
      </c>
    </row>
    <row r="9347" spans="3:14">
      <c r="C9347">
        <v>94</v>
      </c>
      <c r="D9347">
        <v>28</v>
      </c>
      <c r="E9347">
        <f t="shared" si="947"/>
        <v>72410.238818037833</v>
      </c>
      <c r="F9347">
        <f t="shared" si="947"/>
        <v>113162.581003662</v>
      </c>
      <c r="G9347">
        <f t="shared" si="947"/>
        <v>35156.472359473526</v>
      </c>
      <c r="H9347">
        <f t="shared" si="947"/>
        <v>39550.339481604788</v>
      </c>
      <c r="I9347">
        <f t="shared" si="947"/>
        <v>10500.053281939712</v>
      </c>
      <c r="J9347">
        <f t="shared" si="947"/>
        <v>54363.851658508895</v>
      </c>
      <c r="K9347">
        <f t="shared" si="947"/>
        <v>23265.851656471179</v>
      </c>
      <c r="L9347">
        <f t="shared" si="947"/>
        <v>22425.272516928046</v>
      </c>
      <c r="M9347">
        <f t="shared" si="947"/>
        <v>72839.544133302988</v>
      </c>
      <c r="N9347">
        <f t="shared" si="947"/>
        <v>14620.267454590816</v>
      </c>
    </row>
    <row r="9348" spans="3:14">
      <c r="C9348">
        <v>94</v>
      </c>
      <c r="D9348">
        <v>29</v>
      </c>
      <c r="E9348">
        <f t="shared" si="947"/>
        <v>72419.711636673368</v>
      </c>
      <c r="F9348">
        <f t="shared" si="947"/>
        <v>113105.18698581088</v>
      </c>
      <c r="G9348">
        <f t="shared" si="947"/>
        <v>35163.923678333704</v>
      </c>
      <c r="H9348">
        <f t="shared" si="947"/>
        <v>39483.287034252273</v>
      </c>
      <c r="I9348">
        <f t="shared" si="947"/>
        <v>10441.525845607151</v>
      </c>
      <c r="J9348">
        <f t="shared" si="947"/>
        <v>54379.958949084852</v>
      </c>
      <c r="K9348">
        <f t="shared" si="947"/>
        <v>23217.291620469714</v>
      </c>
      <c r="L9348">
        <f t="shared" si="947"/>
        <v>22376.178850242177</v>
      </c>
      <c r="M9348">
        <f t="shared" si="947"/>
        <v>72831.137100114531</v>
      </c>
      <c r="N9348">
        <f t="shared" si="947"/>
        <v>14601.653514543894</v>
      </c>
    </row>
    <row r="9349" spans="3:14">
      <c r="C9349">
        <v>94</v>
      </c>
      <c r="D9349">
        <v>30</v>
      </c>
      <c r="E9349">
        <f t="shared" si="947"/>
        <v>72428.567241570781</v>
      </c>
      <c r="F9349">
        <f t="shared" si="947"/>
        <v>113051.66447846507</v>
      </c>
      <c r="G9349">
        <f t="shared" si="947"/>
        <v>35170.910724504727</v>
      </c>
      <c r="H9349">
        <f t="shared" si="947"/>
        <v>39420.723311143178</v>
      </c>
      <c r="I9349">
        <f t="shared" si="947"/>
        <v>10386.952441419451</v>
      </c>
      <c r="J9349">
        <f t="shared" si="947"/>
        <v>54395.027995705022</v>
      </c>
      <c r="K9349">
        <f t="shared" si="947"/>
        <v>23172.015322918145</v>
      </c>
      <c r="L9349">
        <f t="shared" si="947"/>
        <v>22330.395603531175</v>
      </c>
      <c r="M9349">
        <f t="shared" si="947"/>
        <v>72823.346219065046</v>
      </c>
      <c r="N9349">
        <f t="shared" si="947"/>
        <v>14584.316465938691</v>
      </c>
    </row>
    <row r="9350" spans="3:14">
      <c r="C9350">
        <v>94</v>
      </c>
      <c r="D9350">
        <v>31</v>
      </c>
      <c r="E9350">
        <f t="shared" ref="E9350:N9359" si="948">E$3/$C9350/$E$12+($D9350-1)*$C9350*$E$12*E$2*E$4/(2*$D9350)+$D9350*E$5/($C9350*$E$12)+$C9350*$E$12*E$2*E$6/(2*$D9350)</f>
        <v>72436.865363091827</v>
      </c>
      <c r="F9350">
        <f t="shared" si="948"/>
        <v>113001.63881931757</v>
      </c>
      <c r="G9350">
        <f t="shared" si="948"/>
        <v>35177.478427601687</v>
      </c>
      <c r="H9350">
        <f t="shared" si="948"/>
        <v>39362.213919608796</v>
      </c>
      <c r="I9350">
        <f t="shared" si="948"/>
        <v>10335.95042110453</v>
      </c>
      <c r="J9350">
        <f t="shared" si="948"/>
        <v>54409.159273590958</v>
      </c>
      <c r="K9350">
        <f t="shared" si="948"/>
        <v>23129.704982676165</v>
      </c>
      <c r="L9350">
        <f t="shared" si="948"/>
        <v>22287.602413571665</v>
      </c>
      <c r="M9350">
        <f t="shared" si="948"/>
        <v>72816.11186252824</v>
      </c>
      <c r="N9350">
        <f t="shared" si="948"/>
        <v>14568.132738635688</v>
      </c>
    </row>
    <row r="9351" spans="3:14">
      <c r="C9351">
        <v>94</v>
      </c>
      <c r="D9351">
        <v>32</v>
      </c>
      <c r="E9351">
        <f t="shared" si="948"/>
        <v>72444.658265303035</v>
      </c>
      <c r="F9351">
        <f t="shared" si="948"/>
        <v>112954.7821788498</v>
      </c>
      <c r="G9351">
        <f t="shared" si="948"/>
        <v>35183.666101037757</v>
      </c>
      <c r="H9351">
        <f t="shared" si="948"/>
        <v>39307.378766063979</v>
      </c>
      <c r="I9351">
        <f t="shared" si="948"/>
        <v>10288.184967424311</v>
      </c>
      <c r="J9351">
        <f t="shared" si="948"/>
        <v>54422.440698561477</v>
      </c>
      <c r="K9351">
        <f t="shared" si="948"/>
        <v>23090.082541245985</v>
      </c>
      <c r="L9351">
        <f t="shared" si="948"/>
        <v>22247.518962543199</v>
      </c>
      <c r="M9351">
        <f t="shared" si="948"/>
        <v>72809.381856330961</v>
      </c>
      <c r="N9351">
        <f t="shared" si="948"/>
        <v>14552.994208762804</v>
      </c>
    </row>
    <row r="9352" spans="3:14">
      <c r="C9352">
        <v>94</v>
      </c>
      <c r="D9352">
        <v>33</v>
      </c>
      <c r="E9352">
        <f t="shared" si="948"/>
        <v>72451.991877232562</v>
      </c>
      <c r="F9352">
        <f t="shared" si="948"/>
        <v>112910.80646445454</v>
      </c>
      <c r="G9352">
        <f t="shared" si="948"/>
        <v>35189.508292963939</v>
      </c>
      <c r="H9352">
        <f t="shared" si="948"/>
        <v>39255.883828873317</v>
      </c>
      <c r="I9352">
        <f t="shared" si="948"/>
        <v>10243.361847048369</v>
      </c>
      <c r="J9352">
        <f t="shared" si="948"/>
        <v>54434.949529972531</v>
      </c>
      <c r="K9352">
        <f t="shared" si="948"/>
        <v>23052.903644190181</v>
      </c>
      <c r="L9352">
        <f t="shared" si="948"/>
        <v>22209.898910542946</v>
      </c>
      <c r="M9352">
        <f t="shared" si="948"/>
        <v>72803.11035044241</v>
      </c>
      <c r="N9352">
        <f t="shared" si="948"/>
        <v>14538.805858371848</v>
      </c>
    </row>
    <row r="9353" spans="3:14">
      <c r="C9353">
        <v>94</v>
      </c>
      <c r="D9353">
        <v>34</v>
      </c>
      <c r="E9353">
        <f t="shared" si="948"/>
        <v>72458.906724493499</v>
      </c>
      <c r="F9353">
        <f t="shared" si="948"/>
        <v>112869.45747677241</v>
      </c>
      <c r="G9353">
        <f t="shared" si="948"/>
        <v>35195.035487042864</v>
      </c>
      <c r="H9353">
        <f t="shared" si="948"/>
        <v>39207.434383064385</v>
      </c>
      <c r="I9353">
        <f t="shared" si="948"/>
        <v>10201.221442332209</v>
      </c>
      <c r="J9353">
        <f t="shared" si="948"/>
        <v>54446.753937844071</v>
      </c>
      <c r="K9353">
        <f t="shared" si="948"/>
        <v>23017.952684652195</v>
      </c>
      <c r="L9353">
        <f t="shared" si="948"/>
        <v>22174.52489883313</v>
      </c>
      <c r="M9353">
        <f t="shared" si="948"/>
        <v>72797.256888952979</v>
      </c>
      <c r="N9353">
        <f t="shared" si="948"/>
        <v>14525.483848096766</v>
      </c>
    </row>
    <row r="9354" spans="3:14">
      <c r="C9354">
        <v>94</v>
      </c>
      <c r="D9354">
        <v>35</v>
      </c>
      <c r="E9354">
        <f t="shared" si="948"/>
        <v>72465.438701200314</v>
      </c>
      <c r="F9354">
        <f t="shared" si="948"/>
        <v>112830.51006779946</v>
      </c>
      <c r="G9354">
        <f t="shared" si="948"/>
        <v>35200.274683090029</v>
      </c>
      <c r="H9354">
        <f t="shared" si="948"/>
        <v>39161.769386518761</v>
      </c>
      <c r="I9354">
        <f t="shared" si="948"/>
        <v>10161.533806219279</v>
      </c>
      <c r="J9354">
        <f t="shared" si="948"/>
        <v>54457.914301336634</v>
      </c>
      <c r="K9354">
        <f t="shared" si="948"/>
        <v>22985.038696559055</v>
      </c>
      <c r="L9354">
        <f t="shared" si="948"/>
        <v>22141.204409674574</v>
      </c>
      <c r="M9354">
        <f t="shared" si="948"/>
        <v>72791.785639485592</v>
      </c>
      <c r="N9354">
        <f t="shared" si="948"/>
        <v>14512.953920213342</v>
      </c>
    </row>
    <row r="9355" spans="3:14">
      <c r="C9355">
        <v>94</v>
      </c>
      <c r="D9355">
        <v>36</v>
      </c>
      <c r="E9355">
        <f t="shared" si="948"/>
        <v>72471.619713232503</v>
      </c>
      <c r="F9355">
        <f t="shared" si="948"/>
        <v>112793.76410597659</v>
      </c>
      <c r="G9355">
        <f t="shared" si="948"/>
        <v>35205.249880941388</v>
      </c>
      <c r="H9355">
        <f t="shared" si="948"/>
        <v>39118.656801797813</v>
      </c>
      <c r="I9355">
        <f t="shared" si="948"/>
        <v>10124.094541325976</v>
      </c>
      <c r="J9355">
        <f t="shared" si="948"/>
        <v>54468.484290815133</v>
      </c>
      <c r="K9355">
        <f t="shared" si="948"/>
        <v>22953.99193229037</v>
      </c>
      <c r="L9355">
        <f t="shared" si="948"/>
        <v>22109.766316188001</v>
      </c>
      <c r="M9355">
        <f t="shared" si="948"/>
        <v>72786.664751038406</v>
      </c>
      <c r="N9355">
        <f t="shared" si="948"/>
        <v>14501.150067855602</v>
      </c>
    </row>
    <row r="9356" spans="3:14">
      <c r="C9356">
        <v>94</v>
      </c>
      <c r="D9356">
        <v>37</v>
      </c>
      <c r="E9356">
        <f t="shared" si="948"/>
        <v>72477.478217185329</v>
      </c>
      <c r="F9356">
        <f t="shared" si="948"/>
        <v>112759.04109558891</v>
      </c>
      <c r="G9356">
        <f t="shared" si="948"/>
        <v>35209.982485856075</v>
      </c>
      <c r="H9356">
        <f t="shared" si="948"/>
        <v>39077.889676591469</v>
      </c>
      <c r="I9356">
        <f t="shared" si="948"/>
        <v>10088.721347283141</v>
      </c>
      <c r="J9356">
        <f t="shared" si="948"/>
        <v>54478.511774442864</v>
      </c>
      <c r="K9356">
        <f t="shared" si="948"/>
        <v>22924.660995319835</v>
      </c>
      <c r="L9356">
        <f t="shared" si="948"/>
        <v>22080.0579916973</v>
      </c>
      <c r="M9356">
        <f t="shared" si="948"/>
        <v>72781.865815961166</v>
      </c>
      <c r="N9356">
        <f t="shared" si="948"/>
        <v>14490.013420034978</v>
      </c>
    </row>
    <row r="9357" spans="3:14">
      <c r="C9357">
        <v>94</v>
      </c>
      <c r="D9357">
        <v>38</v>
      </c>
      <c r="E9357">
        <f t="shared" si="948"/>
        <v>72483.039674222935</v>
      </c>
      <c r="F9357">
        <f t="shared" si="948"/>
        <v>112726.18132994419</v>
      </c>
      <c r="G9357">
        <f t="shared" si="948"/>
        <v>35214.491649908043</v>
      </c>
      <c r="H9357">
        <f t="shared" si="948"/>
        <v>39039.282843043271</v>
      </c>
      <c r="I9357">
        <f t="shared" si="948"/>
        <v>10055.251113234155</v>
      </c>
      <c r="J9357">
        <f t="shared" si="948"/>
        <v>54488.039581629098</v>
      </c>
      <c r="K9357">
        <f t="shared" si="948"/>
        <v>22896.910425597584</v>
      </c>
      <c r="L9357">
        <f t="shared" si="948"/>
        <v>22051.942875492277</v>
      </c>
      <c r="M9357">
        <f t="shared" si="948"/>
        <v>72777.363416882494</v>
      </c>
      <c r="N9357">
        <f t="shared" si="948"/>
        <v>14479.491302709068</v>
      </c>
    </row>
    <row r="9358" spans="3:14">
      <c r="C9358">
        <v>94</v>
      </c>
      <c r="D9358">
        <v>39</v>
      </c>
      <c r="E9358">
        <f t="shared" si="948"/>
        <v>72488.326934108016</v>
      </c>
      <c r="F9358">
        <f t="shared" si="948"/>
        <v>112695.04148252371</v>
      </c>
      <c r="G9358">
        <f t="shared" si="948"/>
        <v>35218.794560855946</v>
      </c>
      <c r="H9358">
        <f t="shared" si="948"/>
        <v>39002.670124871845</v>
      </c>
      <c r="I9358">
        <f t="shared" si="948"/>
        <v>10023.537457641038</v>
      </c>
      <c r="J9358">
        <f t="shared" si="948"/>
        <v>54497.106149023188</v>
      </c>
      <c r="K9358">
        <f t="shared" si="948"/>
        <v>22870.618656412214</v>
      </c>
      <c r="L9358">
        <f t="shared" si="948"/>
        <v>22025.298413089415</v>
      </c>
      <c r="M9358">
        <f t="shared" si="948"/>
        <v>72773.134743341026</v>
      </c>
      <c r="N9358">
        <f t="shared" si="948"/>
        <v>14469.536444301351</v>
      </c>
    </row>
    <row r="9359" spans="3:14">
      <c r="C9359">
        <v>94</v>
      </c>
      <c r="D9359">
        <v>40</v>
      </c>
      <c r="E9359">
        <f t="shared" si="948"/>
        <v>72493.360561627022</v>
      </c>
      <c r="F9359">
        <f t="shared" si="948"/>
        <v>112665.49255946068</v>
      </c>
      <c r="G9359">
        <f t="shared" si="948"/>
        <v>35222.906687682604</v>
      </c>
      <c r="H9359">
        <f t="shared" si="948"/>
        <v>38967.90196342393</v>
      </c>
      <c r="I9359">
        <f t="shared" si="948"/>
        <v>9993.448637119589</v>
      </c>
      <c r="J9359">
        <f t="shared" si="948"/>
        <v>54505.746069609537</v>
      </c>
      <c r="K9359">
        <f t="shared" si="948"/>
        <v>22845.676277723465</v>
      </c>
      <c r="L9359">
        <f t="shared" si="948"/>
        <v>22000.014305453551</v>
      </c>
      <c r="M9359">
        <f t="shared" si="948"/>
        <v>72769.159265921451</v>
      </c>
      <c r="N9359">
        <f t="shared" si="948"/>
        <v>14460.106300392967</v>
      </c>
    </row>
    <row r="9360" spans="3:14">
      <c r="C9360">
        <v>94</v>
      </c>
      <c r="D9360">
        <v>41</v>
      </c>
      <c r="E9360">
        <f t="shared" ref="E9360:N9369" si="949">E$3/$C9360/$E$12+($D9360-1)*$C9360*$E$12*E$2*E$4/(2*$D9360)+$D9360*E$5/($C9360*$E$12)+$C9360*$E$12*E$2*E$6/(2*$D9360)</f>
        <v>72498.159115245784</v>
      </c>
      <c r="F9360">
        <f t="shared" si="949"/>
        <v>112637.41815165574</v>
      </c>
      <c r="G9360">
        <f t="shared" si="949"/>
        <v>35226.841990201756</v>
      </c>
      <c r="H9360">
        <f t="shared" si="949"/>
        <v>38934.843391134396</v>
      </c>
      <c r="I9360">
        <f t="shared" si="949"/>
        <v>9964.8657612987154</v>
      </c>
      <c r="J9360">
        <f t="shared" si="949"/>
        <v>54513.990561447245</v>
      </c>
      <c r="K9360">
        <f t="shared" si="949"/>
        <v>22821.984553641334</v>
      </c>
      <c r="L9360">
        <f t="shared" si="949"/>
        <v>21975.991014431005</v>
      </c>
      <c r="M9360">
        <f t="shared" si="949"/>
        <v>72765.418458078246</v>
      </c>
      <c r="N9360">
        <f t="shared" si="949"/>
        <v>14451.162477240059</v>
      </c>
    </row>
    <row r="9361" spans="3:14">
      <c r="C9361">
        <v>94</v>
      </c>
      <c r="D9361">
        <v>42</v>
      </c>
      <c r="E9361">
        <f t="shared" si="949"/>
        <v>72502.73938595716</v>
      </c>
      <c r="F9361">
        <f t="shared" si="949"/>
        <v>112610.7129365905</v>
      </c>
      <c r="G9361">
        <f t="shared" si="949"/>
        <v>35230.613098721085</v>
      </c>
      <c r="H9361">
        <f t="shared" si="949"/>
        <v>38903.372294491921</v>
      </c>
      <c r="I9361">
        <f t="shared" si="949"/>
        <v>9937.6812626998089</v>
      </c>
      <c r="J9361">
        <f t="shared" si="949"/>
        <v>54521.867869446942</v>
      </c>
      <c r="K9361">
        <f t="shared" si="949"/>
        <v>22799.454151693928</v>
      </c>
      <c r="L9361">
        <f t="shared" si="949"/>
        <v>21953.138481692251</v>
      </c>
      <c r="M9361">
        <f t="shared" si="949"/>
        <v>72761.895557698866</v>
      </c>
      <c r="N9361">
        <f t="shared" si="949"/>
        <v>14442.670237645809</v>
      </c>
    </row>
    <row r="9362" spans="3:14">
      <c r="C9362">
        <v>94</v>
      </c>
      <c r="D9362">
        <v>43</v>
      </c>
      <c r="E9362">
        <f t="shared" si="949"/>
        <v>72507.116602801209</v>
      </c>
      <c r="F9362">
        <f t="shared" si="949"/>
        <v>112585.28138919009</v>
      </c>
      <c r="G9362">
        <f t="shared" si="949"/>
        <v>35234.231468635931</v>
      </c>
      <c r="H9362">
        <f t="shared" si="949"/>
        <v>38873.377919381601</v>
      </c>
      <c r="I9362">
        <f t="shared" si="949"/>
        <v>9911.7975801213306</v>
      </c>
      <c r="J9362">
        <f t="shared" si="949"/>
        <v>54529.403611085698</v>
      </c>
      <c r="K9362">
        <f t="shared" si="949"/>
        <v>22778.004049406725</v>
      </c>
      <c r="L9362">
        <f t="shared" si="949"/>
        <v>21931.375026426806</v>
      </c>
      <c r="M9362">
        <f t="shared" si="949"/>
        <v>72758.57536193695</v>
      </c>
      <c r="N9362">
        <f t="shared" si="949"/>
        <v>14434.598075780546</v>
      </c>
    </row>
    <row r="9363" spans="3:14">
      <c r="C9363">
        <v>94</v>
      </c>
      <c r="D9363">
        <v>44</v>
      </c>
      <c r="E9363">
        <f t="shared" si="949"/>
        <v>72511.304610359759</v>
      </c>
      <c r="F9363">
        <f t="shared" si="949"/>
        <v>112561.03666847733</v>
      </c>
      <c r="G9363">
        <f t="shared" si="949"/>
        <v>35237.707513942056</v>
      </c>
      <c r="H9363">
        <f t="shared" si="949"/>
        <v>38844.759580244427</v>
      </c>
      <c r="I9363">
        <f t="shared" si="949"/>
        <v>9887.1260215618913</v>
      </c>
      <c r="J9363">
        <f t="shared" si="949"/>
        <v>54536.621074979033</v>
      </c>
      <c r="K9363">
        <f t="shared" si="949"/>
        <v>22757.560589984707</v>
      </c>
      <c r="L9363">
        <f t="shared" si="949"/>
        <v>21910.626393352377</v>
      </c>
      <c r="M9363">
        <f t="shared" si="949"/>
        <v>72755.444050023129</v>
      </c>
      <c r="N9363">
        <f t="shared" si="949"/>
        <v>14426.917349980926</v>
      </c>
    </row>
    <row r="9364" spans="3:14">
      <c r="C9364">
        <v>94</v>
      </c>
      <c r="D9364">
        <v>45</v>
      </c>
      <c r="E9364">
        <f t="shared" si="949"/>
        <v>72515.316022585204</v>
      </c>
      <c r="F9364">
        <f t="shared" si="949"/>
        <v>112537.89965267305</v>
      </c>
      <c r="G9364">
        <f t="shared" si="949"/>
        <v>35241.050722946689</v>
      </c>
      <c r="H9364">
        <f t="shared" si="949"/>
        <v>38817.425541348835</v>
      </c>
      <c r="I9364">
        <f t="shared" si="949"/>
        <v>9863.5857787535533</v>
      </c>
      <c r="J9364">
        <f t="shared" si="949"/>
        <v>54543.541479643289</v>
      </c>
      <c r="K9364">
        <f t="shared" si="949"/>
        <v>22738.056663903539</v>
      </c>
      <c r="L9364">
        <f t="shared" si="949"/>
        <v>21890.824927656242</v>
      </c>
      <c r="M9364">
        <f t="shared" si="949"/>
        <v>72752.489029700868</v>
      </c>
      <c r="N9364">
        <f t="shared" si="949"/>
        <v>14419.601964509238</v>
      </c>
    </row>
    <row r="9365" spans="3:14">
      <c r="C9365">
        <v>94</v>
      </c>
      <c r="D9365">
        <v>46</v>
      </c>
      <c r="E9365">
        <f t="shared" si="949"/>
        <v>72519.162356564499</v>
      </c>
      <c r="F9365">
        <f t="shared" si="949"/>
        <v>112515.7981001528</v>
      </c>
      <c r="G9365">
        <f t="shared" si="949"/>
        <v>35244.269758886912</v>
      </c>
      <c r="H9365">
        <f t="shared" si="949"/>
        <v>38791.292043983449</v>
      </c>
      <c r="I9365">
        <f t="shared" si="949"/>
        <v>9841.1030702342887</v>
      </c>
      <c r="J9365">
        <f t="shared" si="949"/>
        <v>54550.18419850646</v>
      </c>
      <c r="K9365">
        <f t="shared" si="949"/>
        <v>22719.430997249678</v>
      </c>
      <c r="L9365">
        <f t="shared" si="949"/>
        <v>21871.908857552859</v>
      </c>
      <c r="M9365">
        <f t="shared" si="949"/>
        <v>72749.698803692459</v>
      </c>
      <c r="N9365">
        <f t="shared" si="949"/>
        <v>14412.628092822362</v>
      </c>
    </row>
    <row r="9366" spans="3:14">
      <c r="C9366">
        <v>94</v>
      </c>
      <c r="D9366">
        <v>47</v>
      </c>
      <c r="E9366">
        <f t="shared" si="949"/>
        <v>72522.854149206934</v>
      </c>
      <c r="F9366">
        <f t="shared" si="949"/>
        <v>112494.66591751546</v>
      </c>
      <c r="G9366">
        <f t="shared" si="949"/>
        <v>35247.372547702995</v>
      </c>
      <c r="H9366">
        <f t="shared" si="949"/>
        <v>38766.282457837813</v>
      </c>
      <c r="I9366">
        <f t="shared" si="949"/>
        <v>9819.6103938154301</v>
      </c>
      <c r="J9366">
        <f t="shared" si="949"/>
        <v>54556.566956194161</v>
      </c>
      <c r="K9366">
        <f t="shared" si="949"/>
        <v>22701.62753091074</v>
      </c>
      <c r="L9366">
        <f t="shared" si="949"/>
        <v>21853.821668429922</v>
      </c>
      <c r="M9366">
        <f t="shared" si="949"/>
        <v>72747.062853211915</v>
      </c>
      <c r="N9366">
        <f t="shared" si="949"/>
        <v>14405.973936168069</v>
      </c>
    </row>
    <row r="9367" spans="3:14">
      <c r="C9367">
        <v>94</v>
      </c>
      <c r="D9367">
        <v>48</v>
      </c>
      <c r="E9367">
        <f t="shared" si="949"/>
        <v>72526.401059346113</v>
      </c>
      <c r="F9367">
        <f t="shared" si="949"/>
        <v>112474.44251914335</v>
      </c>
      <c r="G9367">
        <f t="shared" si="949"/>
        <v>35250.366354840189</v>
      </c>
      <c r="H9367">
        <f t="shared" si="949"/>
        <v>38742.326538460678</v>
      </c>
      <c r="I9367">
        <f t="shared" si="949"/>
        <v>9799.0458724907094</v>
      </c>
      <c r="J9367">
        <f t="shared" si="949"/>
        <v>54562.706000279832</v>
      </c>
      <c r="K9367">
        <f t="shared" si="949"/>
        <v>22684.594877367057</v>
      </c>
      <c r="L9367">
        <f t="shared" si="949"/>
        <v>21836.51155522616</v>
      </c>
      <c r="M9367">
        <f t="shared" si="949"/>
        <v>72744.571536038755</v>
      </c>
      <c r="N9367">
        <f t="shared" si="949"/>
        <v>14399.619512356829</v>
      </c>
    </row>
    <row r="9368" spans="3:14">
      <c r="C9368">
        <v>94</v>
      </c>
      <c r="D9368">
        <v>49</v>
      </c>
      <c r="E9368">
        <f t="shared" si="949"/>
        <v>72529.81195733932</v>
      </c>
      <c r="F9368">
        <f t="shared" si="949"/>
        <v>112455.07226518354</v>
      </c>
      <c r="G9368">
        <f t="shared" si="949"/>
        <v>35253.25785264618</v>
      </c>
      <c r="H9368">
        <f t="shared" si="949"/>
        <v>38719.359775641766</v>
      </c>
      <c r="I9368">
        <f t="shared" si="949"/>
        <v>9779.3526804380308</v>
      </c>
      <c r="J9368">
        <f t="shared" si="949"/>
        <v>54568.616252004431</v>
      </c>
      <c r="K9368">
        <f t="shared" si="949"/>
        <v>22668.285843998503</v>
      </c>
      <c r="L9368">
        <f t="shared" si="949"/>
        <v>21819.930941864881</v>
      </c>
      <c r="M9368">
        <f t="shared" si="949"/>
        <v>72742.215997072504</v>
      </c>
      <c r="N9368">
        <f t="shared" si="949"/>
        <v>14393.546470398247</v>
      </c>
    </row>
    <row r="9369" spans="3:14">
      <c r="C9369">
        <v>94</v>
      </c>
      <c r="D9369">
        <v>50</v>
      </c>
      <c r="E9369">
        <f t="shared" si="949"/>
        <v>72533.095003915398</v>
      </c>
      <c r="F9369">
        <f t="shared" si="949"/>
        <v>112436.50396697126</v>
      </c>
      <c r="G9369">
        <f t="shared" si="949"/>
        <v>35256.053179680865</v>
      </c>
      <c r="H9369">
        <f t="shared" si="949"/>
        <v>38697.322819987552</v>
      </c>
      <c r="I9369">
        <f t="shared" si="949"/>
        <v>9760.4785379010737</v>
      </c>
      <c r="J9369">
        <f t="shared" si="949"/>
        <v>54574.311438909644</v>
      </c>
      <c r="K9369">
        <f t="shared" si="949"/>
        <v>22652.657013594569</v>
      </c>
      <c r="L9369">
        <f t="shared" si="949"/>
        <v>21804.036058355541</v>
      </c>
      <c r="M9369">
        <f t="shared" si="949"/>
        <v>72739.988089620791</v>
      </c>
      <c r="N9369">
        <f t="shared" si="949"/>
        <v>14387.737927381166</v>
      </c>
    </row>
    <row r="9370" spans="3:14">
      <c r="C9370">
        <v>94</v>
      </c>
      <c r="D9370">
        <v>51</v>
      </c>
      <c r="E9370">
        <f t="shared" ref="E9370:N9379" si="950">E$3/$C9370/$E$12+($D9370-1)*$C9370*$E$12*E$2*E$4/(2*$D9370)+$D9370*E$5/($C9370*$E$12)+$C9370*$E$12*E$2*E$6/(2*$D9370)</f>
        <v>72536.25771974586</v>
      </c>
      <c r="F9370">
        <f t="shared" si="950"/>
        <v>112418.69045063897</v>
      </c>
      <c r="G9370">
        <f t="shared" si="950"/>
        <v>35258.757993048406</v>
      </c>
      <c r="H9370">
        <f t="shared" si="950"/>
        <v>38676.160976958949</v>
      </c>
      <c r="I9370">
        <f t="shared" si="950"/>
        <v>9742.3752654965574</v>
      </c>
      <c r="J9370">
        <f t="shared" si="950"/>
        <v>54579.804211867144</v>
      </c>
      <c r="K9370">
        <f t="shared" si="950"/>
        <v>22637.668374216162</v>
      </c>
      <c r="L9370">
        <f t="shared" si="950"/>
        <v>21788.786567648018</v>
      </c>
      <c r="M9370">
        <f t="shared" si="950"/>
        <v>72737.880305947416</v>
      </c>
      <c r="N9370">
        <f t="shared" si="950"/>
        <v>14382.178324544317</v>
      </c>
    </row>
    <row r="9371" spans="3:14">
      <c r="C9371">
        <v>94</v>
      </c>
      <c r="D9371">
        <v>52</v>
      </c>
      <c r="E9371">
        <f t="shared" si="950"/>
        <v>72539.307046989139</v>
      </c>
      <c r="F9371">
        <f t="shared" si="950"/>
        <v>112401.58817107826</v>
      </c>
      <c r="G9371">
        <f t="shared" si="950"/>
        <v>35261.37751469115</v>
      </c>
      <c r="H9371">
        <f t="shared" si="950"/>
        <v>38655.823759289087</v>
      </c>
      <c r="I9371">
        <f t="shared" si="950"/>
        <v>9724.9983899476174</v>
      </c>
      <c r="J9371">
        <f t="shared" si="950"/>
        <v>54585.106248604745</v>
      </c>
      <c r="K9371">
        <f t="shared" si="950"/>
        <v>22623.282991765656</v>
      </c>
      <c r="L9371">
        <f t="shared" si="950"/>
        <v>21774.145235542215</v>
      </c>
      <c r="M9371">
        <f t="shared" si="950"/>
        <v>72735.885715834389</v>
      </c>
      <c r="N9371">
        <f t="shared" si="950"/>
        <v>14376.853299954231</v>
      </c>
    </row>
    <row r="9372" spans="3:14">
      <c r="C9372">
        <v>94</v>
      </c>
      <c r="D9372">
        <v>53</v>
      </c>
      <c r="E9372">
        <f t="shared" si="950"/>
        <v>72542.249403867143</v>
      </c>
      <c r="F9372">
        <f t="shared" si="950"/>
        <v>112385.15686960393</v>
      </c>
      <c r="G9372">
        <f t="shared" si="950"/>
        <v>35263.916572442591</v>
      </c>
      <c r="H9372">
        <f t="shared" si="950"/>
        <v>38636.264490070869</v>
      </c>
      <c r="I9372">
        <f t="shared" si="950"/>
        <v>9708.3067944511004</v>
      </c>
      <c r="J9372">
        <f t="shared" si="950"/>
        <v>54590.228345512194</v>
      </c>
      <c r="K9372">
        <f t="shared" si="950"/>
        <v>22609.466719624488</v>
      </c>
      <c r="L9372">
        <f t="shared" si="950"/>
        <v>21760.077637966337</v>
      </c>
      <c r="M9372">
        <f t="shared" si="950"/>
        <v>72733.99791209909</v>
      </c>
      <c r="N9372">
        <f t="shared" si="950"/>
        <v>14371.749575596936</v>
      </c>
    </row>
    <row r="9373" spans="3:14">
      <c r="C9373">
        <v>94</v>
      </c>
      <c r="D9373">
        <v>54</v>
      </c>
      <c r="E9373">
        <f t="shared" si="950"/>
        <v>72545.090733177945</v>
      </c>
      <c r="F9373">
        <f t="shared" si="950"/>
        <v>112369.3592696556</v>
      </c>
      <c r="G9373">
        <f t="shared" si="950"/>
        <v>35266.37963651889</v>
      </c>
      <c r="H9373">
        <f t="shared" si="950"/>
        <v>38617.439949945889</v>
      </c>
      <c r="I9373">
        <f t="shared" si="950"/>
        <v>9692.2624078929875</v>
      </c>
      <c r="J9373">
        <f t="shared" si="950"/>
        <v>54595.180499246766</v>
      </c>
      <c r="K9373">
        <f t="shared" si="950"/>
        <v>22596.187940553245</v>
      </c>
      <c r="L9373">
        <f t="shared" si="950"/>
        <v>21746.551900779828</v>
      </c>
      <c r="M9373">
        <f t="shared" si="950"/>
        <v>72732.210962164972</v>
      </c>
      <c r="N9373">
        <f t="shared" si="950"/>
        <v>14366.854857015056</v>
      </c>
    </row>
    <row r="9374" spans="3:14">
      <c r="C9374">
        <v>94</v>
      </c>
      <c r="D9374">
        <v>55</v>
      </c>
      <c r="E9374">
        <f t="shared" si="950"/>
        <v>72547.836545516126</v>
      </c>
      <c r="F9374">
        <f t="shared" si="950"/>
        <v>112354.16080569552</v>
      </c>
      <c r="G9374">
        <f t="shared" si="950"/>
        <v>35268.770852029615</v>
      </c>
      <c r="H9374">
        <f t="shared" si="950"/>
        <v>38599.310062781762</v>
      </c>
      <c r="I9374">
        <f t="shared" si="950"/>
        <v>9676.8299279675448</v>
      </c>
      <c r="J9374">
        <f t="shared" si="950"/>
        <v>54599.971979436057</v>
      </c>
      <c r="K9374">
        <f t="shared" si="950"/>
        <v>22583.417336748123</v>
      </c>
      <c r="L9374">
        <f t="shared" si="950"/>
        <v>21733.538467961451</v>
      </c>
      <c r="M9374">
        <f t="shared" si="950"/>
        <v>72730.519364915584</v>
      </c>
      <c r="N9374">
        <f t="shared" si="950"/>
        <v>14362.157743893566</v>
      </c>
    </row>
    <row r="9375" spans="3:14">
      <c r="C9375">
        <v>94</v>
      </c>
      <c r="D9375">
        <v>56</v>
      </c>
      <c r="E9375">
        <f t="shared" si="950"/>
        <v>72550.491957862381</v>
      </c>
      <c r="F9375">
        <f t="shared" si="950"/>
        <v>112339.52938115288</v>
      </c>
      <c r="G9375">
        <f t="shared" si="950"/>
        <v>35271.094068005063</v>
      </c>
      <c r="H9375">
        <f t="shared" si="950"/>
        <v>38581.837615027034</v>
      </c>
      <c r="I9375">
        <f t="shared" si="950"/>
        <v>9661.9765739623108</v>
      </c>
      <c r="J9375">
        <f t="shared" si="950"/>
        <v>54604.611393591433</v>
      </c>
      <c r="K9375">
        <f t="shared" si="950"/>
        <v>22571.127684534149</v>
      </c>
      <c r="L9375">
        <f t="shared" si="950"/>
        <v>21721.009894634346</v>
      </c>
      <c r="M9375">
        <f t="shared" si="950"/>
        <v>72728.918012171402</v>
      </c>
      <c r="N9375">
        <f t="shared" si="950"/>
        <v>14357.647650225665</v>
      </c>
    </row>
    <row r="9376" spans="3:14">
      <c r="C9376">
        <v>94</v>
      </c>
      <c r="D9376">
        <v>57</v>
      </c>
      <c r="E9376">
        <f t="shared" si="950"/>
        <v>72553.061728110988</v>
      </c>
      <c r="F9376">
        <f t="shared" si="950"/>
        <v>112325.43515184782</v>
      </c>
      <c r="G9376">
        <f t="shared" si="950"/>
        <v>35273.352863368134</v>
      </c>
      <c r="H9376">
        <f t="shared" si="950"/>
        <v>38564.988004607505</v>
      </c>
      <c r="I9376">
        <f t="shared" si="950"/>
        <v>9647.6718655656914</v>
      </c>
      <c r="J9376">
        <f t="shared" si="950"/>
        <v>54609.106745188335</v>
      </c>
      <c r="K9376">
        <f t="shared" si="950"/>
        <v>22559.293670669678</v>
      </c>
      <c r="L9376">
        <f t="shared" si="950"/>
        <v>21708.94066187791</v>
      </c>
      <c r="M9376">
        <f t="shared" si="950"/>
        <v>72727.402154221665</v>
      </c>
      <c r="N9376">
        <f t="shared" si="950"/>
        <v>14353.314732882211</v>
      </c>
    </row>
    <row r="9377" spans="3:14">
      <c r="C9377">
        <v>94</v>
      </c>
      <c r="D9377">
        <v>58</v>
      </c>
      <c r="E9377">
        <f t="shared" si="950"/>
        <v>72555.550286025609</v>
      </c>
      <c r="F9377">
        <f t="shared" si="950"/>
        <v>112311.85033181978</v>
      </c>
      <c r="G9377">
        <f t="shared" si="950"/>
        <v>35275.550570219479</v>
      </c>
      <c r="H9377">
        <f t="shared" si="950"/>
        <v>38548.729015798963</v>
      </c>
      <c r="I9377">
        <f t="shared" si="950"/>
        <v>9633.8874245565567</v>
      </c>
      <c r="J9377">
        <f t="shared" si="950"/>
        <v>54613.46548573843</v>
      </c>
      <c r="K9377">
        <f t="shared" si="950"/>
        <v>22547.891727653881</v>
      </c>
      <c r="L9377">
        <f t="shared" si="950"/>
        <v>21697.307010697117</v>
      </c>
      <c r="M9377">
        <f t="shared" si="950"/>
        <v>72725.967368921745</v>
      </c>
      <c r="N9377">
        <f t="shared" si="950"/>
        <v>14349.149827570564</v>
      </c>
    </row>
    <row r="9378" spans="3:14">
      <c r="C9378">
        <v>94</v>
      </c>
      <c r="D9378">
        <v>59</v>
      </c>
      <c r="E9378">
        <f t="shared" si="950"/>
        <v>72557.961761047001</v>
      </c>
      <c r="F9378">
        <f t="shared" si="950"/>
        <v>112298.74901890212</v>
      </c>
      <c r="G9378">
        <f t="shared" si="950"/>
        <v>35277.690294754597</v>
      </c>
      <c r="H9378">
        <f t="shared" si="950"/>
        <v>38533.030616994045</v>
      </c>
      <c r="I9378">
        <f t="shared" si="950"/>
        <v>9620.5967966609605</v>
      </c>
      <c r="J9378">
        <f t="shared" si="950"/>
        <v>54617.694561566117</v>
      </c>
      <c r="K9378">
        <f t="shared" si="950"/>
        <v>22536.89988578259</v>
      </c>
      <c r="L9378">
        <f t="shared" si="950"/>
        <v>21686.086792876256</v>
      </c>
      <c r="M9378">
        <f t="shared" si="950"/>
        <v>72724.609533933573</v>
      </c>
      <c r="N9378">
        <f t="shared" si="950"/>
        <v>14345.144391306056</v>
      </c>
    </row>
    <row r="9379" spans="3:14">
      <c r="C9379">
        <v>94</v>
      </c>
      <c r="D9379">
        <v>60</v>
      </c>
      <c r="E9379">
        <f t="shared" si="950"/>
        <v>72560.300007319791</v>
      </c>
      <c r="F9379">
        <f t="shared" si="950"/>
        <v>112286.1070377393</v>
      </c>
      <c r="G9379">
        <f t="shared" si="950"/>
        <v>35279.774936089321</v>
      </c>
      <c r="H9379">
        <f t="shared" si="950"/>
        <v>38517.864778692601</v>
      </c>
      <c r="I9379">
        <f t="shared" si="950"/>
        <v>9607.7752912232299</v>
      </c>
      <c r="J9379">
        <f t="shared" si="950"/>
        <v>54621.800455907534</v>
      </c>
      <c r="K9379">
        <f t="shared" si="950"/>
        <v>22526.297639998564</v>
      </c>
      <c r="L9379">
        <f t="shared" si="950"/>
        <v>21675.259336747331</v>
      </c>
      <c r="M9379">
        <f t="shared" si="950"/>
        <v>72723.32480174159</v>
      </c>
      <c r="N9379">
        <f t="shared" si="950"/>
        <v>14341.290450636327</v>
      </c>
    </row>
    <row r="9380" spans="3:14">
      <c r="C9380">
        <v>94</v>
      </c>
      <c r="D9380">
        <v>61</v>
      </c>
      <c r="E9380">
        <f t="shared" ref="E9380:N9389" si="951">E$3/$C9380/$E$12+($D9380-1)*$C9380*$E$12*E$2*E$4/(2*$D9380)+$D9380*E$5/($C9380*$E$12)+$C9380*$E$12*E$2*E$6/(2*$D9380)</f>
        <v>72562.568626257882</v>
      </c>
      <c r="F9380">
        <f t="shared" si="951"/>
        <v>112273.90179824508</v>
      </c>
      <c r="G9380">
        <f t="shared" si="951"/>
        <v>35281.807203233489</v>
      </c>
      <c r="H9380">
        <f t="shared" si="951"/>
        <v>38503.205309394441</v>
      </c>
      <c r="I9380">
        <f t="shared" si="951"/>
        <v>9595.3998366470787</v>
      </c>
      <c r="J9380">
        <f t="shared" si="951"/>
        <v>54625.789226868568</v>
      </c>
      <c r="K9380">
        <f t="shared" si="951"/>
        <v>22516.065829838521</v>
      </c>
      <c r="L9380">
        <f t="shared" si="951"/>
        <v>21664.805326161553</v>
      </c>
      <c r="M9380">
        <f t="shared" si="951"/>
        <v>72722.109577126233</v>
      </c>
      <c r="N9380">
        <f t="shared" si="951"/>
        <v>14337.580554958357</v>
      </c>
    </row>
    <row r="9381" spans="3:14">
      <c r="C9381">
        <v>94</v>
      </c>
      <c r="D9381">
        <v>62</v>
      </c>
      <c r="E9381">
        <f t="shared" si="951"/>
        <v>72564.770986925796</v>
      </c>
      <c r="F9381">
        <f t="shared" si="951"/>
        <v>112262.11216775802</v>
      </c>
      <c r="G9381">
        <f t="shared" si="951"/>
        <v>35283.789630422121</v>
      </c>
      <c r="H9381">
        <f t="shared" si="951"/>
        <v>38489.027707373585</v>
      </c>
      <c r="I9381">
        <f t="shared" si="951"/>
        <v>9583.4488498262963</v>
      </c>
      <c r="J9381">
        <f t="shared" si="951"/>
        <v>54629.666541709521</v>
      </c>
      <c r="K9381">
        <f t="shared" si="951"/>
        <v>22506.186530998042</v>
      </c>
      <c r="L9381">
        <f t="shared" si="951"/>
        <v>21654.706691173287</v>
      </c>
      <c r="M9381">
        <f t="shared" si="951"/>
        <v>72720.960496817701</v>
      </c>
      <c r="N9381">
        <f t="shared" si="951"/>
        <v>14334.007734353185</v>
      </c>
    </row>
    <row r="9382" spans="3:14">
      <c r="C9382">
        <v>94</v>
      </c>
      <c r="D9382">
        <v>63</v>
      </c>
      <c r="E9382">
        <f t="shared" si="951"/>
        <v>72566.910244479295</v>
      </c>
      <c r="F9382">
        <f t="shared" si="951"/>
        <v>112250.71835537304</v>
      </c>
      <c r="G9382">
        <f t="shared" si="951"/>
        <v>35285.72459098645</v>
      </c>
      <c r="H9382">
        <f t="shared" si="951"/>
        <v>38475.309026569252</v>
      </c>
      <c r="I9382">
        <f t="shared" si="951"/>
        <v>9571.9021180106283</v>
      </c>
      <c r="J9382">
        <f t="shared" si="951"/>
        <v>54633.437707864738</v>
      </c>
      <c r="K9382">
        <f t="shared" si="951"/>
        <v>22496.642957223841</v>
      </c>
      <c r="L9382">
        <f t="shared" si="951"/>
        <v>21644.946509135039</v>
      </c>
      <c r="M9382">
        <f t="shared" si="951"/>
        <v>72719.874411087134</v>
      </c>
      <c r="N9382">
        <f t="shared" si="951"/>
        <v>14330.565461436401</v>
      </c>
    </row>
    <row r="9383" spans="3:14">
      <c r="C9383">
        <v>94</v>
      </c>
      <c r="D9383">
        <v>64</v>
      </c>
      <c r="E9383">
        <f t="shared" si="951"/>
        <v>72568.98935687686</v>
      </c>
      <c r="F9383">
        <f t="shared" si="951"/>
        <v>112239.70180711661</v>
      </c>
      <c r="G9383">
        <f t="shared" si="951"/>
        <v>35287.61430992448</v>
      </c>
      <c r="H9383">
        <f t="shared" si="951"/>
        <v>38462.027755049363</v>
      </c>
      <c r="I9383">
        <f t="shared" si="951"/>
        <v>9560.7406917467106</v>
      </c>
      <c r="J9383">
        <f t="shared" si="951"/>
        <v>54637.107701053814</v>
      </c>
      <c r="K9383">
        <f t="shared" si="951"/>
        <v>22487.419371403423</v>
      </c>
      <c r="L9383">
        <f t="shared" si="951"/>
        <v>21635.508915064765</v>
      </c>
      <c r="M9383">
        <f t="shared" si="951"/>
        <v>72718.848367063649</v>
      </c>
      <c r="N9383">
        <f t="shared" si="951"/>
        <v>14327.247616785105</v>
      </c>
    </row>
    <row r="9384" spans="3:14">
      <c r="C9384">
        <v>94</v>
      </c>
      <c r="D9384">
        <v>65</v>
      </c>
      <c r="E9384">
        <f t="shared" si="951"/>
        <v>72571.011100048781</v>
      </c>
      <c r="F9384">
        <f t="shared" si="951"/>
        <v>112229.04511079815</v>
      </c>
      <c r="G9384">
        <f t="shared" si="951"/>
        <v>35289.460875311284</v>
      </c>
      <c r="H9384">
        <f t="shared" si="951"/>
        <v>38449.163704693143</v>
      </c>
      <c r="I9384">
        <f t="shared" si="951"/>
        <v>9549.9467877013885</v>
      </c>
      <c r="J9384">
        <f t="shared" si="951"/>
        <v>54640.681190798285</v>
      </c>
      <c r="K9384">
        <f t="shared" si="951"/>
        <v>22478.501004861995</v>
      </c>
      <c r="L9384">
        <f t="shared" si="951"/>
        <v>21626.37902028703</v>
      </c>
      <c r="M9384">
        <f t="shared" si="951"/>
        <v>72717.879593591555</v>
      </c>
      <c r="N9384">
        <f t="shared" si="951"/>
        <v>14324.04845755628</v>
      </c>
    </row>
    <row r="9385" spans="3:14">
      <c r="C9385">
        <v>94</v>
      </c>
      <c r="D9385">
        <v>66</v>
      </c>
      <c r="E9385">
        <f t="shared" si="951"/>
        <v>72572.978081687121</v>
      </c>
      <c r="F9385">
        <f t="shared" si="951"/>
        <v>112218.73190951142</v>
      </c>
      <c r="G9385">
        <f t="shared" si="951"/>
        <v>35291.266248671905</v>
      </c>
      <c r="H9385">
        <f t="shared" si="951"/>
        <v>38436.697910902229</v>
      </c>
      <c r="I9385">
        <f t="shared" si="951"/>
        <v>9539.5037003192683</v>
      </c>
      <c r="J9385">
        <f t="shared" si="951"/>
        <v>54644.162563618374</v>
      </c>
      <c r="K9385">
        <f t="shared" si="951"/>
        <v>22469.873983995989</v>
      </c>
      <c r="L9385">
        <f t="shared" si="951"/>
        <v>21617.542838470352</v>
      </c>
      <c r="M9385">
        <f t="shared" si="951"/>
        <v>72716.965487463938</v>
      </c>
      <c r="N9385">
        <f t="shared" si="951"/>
        <v>14320.962588957993</v>
      </c>
    </row>
    <row r="9386" spans="3:14">
      <c r="C9386">
        <v>94</v>
      </c>
      <c r="D9386">
        <v>67</v>
      </c>
      <c r="E9386">
        <f t="shared" si="951"/>
        <v>72574.892753800828</v>
      </c>
      <c r="F9386">
        <f t="shared" si="951"/>
        <v>112208.74682288186</v>
      </c>
      <c r="G9386">
        <f t="shared" si="951"/>
        <v>35293.03227442543</v>
      </c>
      <c r="H9386">
        <f t="shared" si="951"/>
        <v>38424.612541293085</v>
      </c>
      <c r="I9386">
        <f t="shared" si="951"/>
        <v>9529.3957213915473</v>
      </c>
      <c r="J9386">
        <f t="shared" si="951"/>
        <v>54647.555944152453</v>
      </c>
      <c r="K9386">
        <f t="shared" si="951"/>
        <v>22461.525263476633</v>
      </c>
      <c r="L9386">
        <f t="shared" si="951"/>
        <v>21608.987218288115</v>
      </c>
      <c r="M9386">
        <f t="shared" si="951"/>
        <v>72716.103600889284</v>
      </c>
      <c r="N9386">
        <f t="shared" si="951"/>
        <v>14317.984938275438</v>
      </c>
    </row>
    <row r="9387" spans="3:14">
      <c r="C9387">
        <v>94</v>
      </c>
      <c r="D9387">
        <v>68</v>
      </c>
      <c r="E9387">
        <f t="shared" si="951"/>
        <v>72576.757424163065</v>
      </c>
      <c r="F9387">
        <f t="shared" si="951"/>
        <v>112199.07537526282</v>
      </c>
      <c r="G9387">
        <f t="shared" si="951"/>
        <v>35294.760688495699</v>
      </c>
      <c r="H9387">
        <f t="shared" si="951"/>
        <v>38412.890812445956</v>
      </c>
      <c r="I9387">
        <f t="shared" si="951"/>
        <v>9519.6080667217157</v>
      </c>
      <c r="J9387">
        <f t="shared" si="951"/>
        <v>54650.865214413163</v>
      </c>
      <c r="K9387">
        <f t="shared" si="951"/>
        <v>22453.442565347457</v>
      </c>
      <c r="L9387">
        <f t="shared" si="951"/>
        <v>21600.699782021158</v>
      </c>
      <c r="M9387">
        <f t="shared" si="951"/>
        <v>72715.291630063788</v>
      </c>
      <c r="N9387">
        <f t="shared" si="951"/>
        <v>14315.110731188812</v>
      </c>
    </row>
    <row r="9388" spans="3:14">
      <c r="C9388">
        <v>94</v>
      </c>
      <c r="D9388">
        <v>69</v>
      </c>
      <c r="E9388">
        <f t="shared" si="951"/>
        <v>72578.574266763026</v>
      </c>
      <c r="F9388">
        <f t="shared" si="951"/>
        <v>112189.70393017559</v>
      </c>
      <c r="G9388">
        <f t="shared" si="951"/>
        <v>35296.453126173285</v>
      </c>
      <c r="H9388">
        <f t="shared" si="951"/>
        <v>38401.51691389289</v>
      </c>
      <c r="I9388">
        <f t="shared" si="951"/>
        <v>9510.1268091681141</v>
      </c>
      <c r="J9388">
        <f t="shared" si="951"/>
        <v>54654.094031368899</v>
      </c>
      <c r="K9388">
        <f t="shared" si="951"/>
        <v>22445.614323417594</v>
      </c>
      <c r="L9388">
        <f t="shared" si="951"/>
        <v>21592.668869499241</v>
      </c>
      <c r="M9388">
        <f t="shared" si="951"/>
        <v>72714.527404737455</v>
      </c>
      <c r="N9388">
        <f t="shared" si="951"/>
        <v>14312.335470150461</v>
      </c>
    </row>
    <row r="9389" spans="3:14">
      <c r="C9389">
        <v>94</v>
      </c>
      <c r="D9389">
        <v>70</v>
      </c>
      <c r="E9389">
        <f t="shared" si="951"/>
        <v>72580.345331361954</v>
      </c>
      <c r="F9389">
        <f t="shared" si="951"/>
        <v>112180.61963036882</v>
      </c>
      <c r="G9389">
        <f t="shared" si="951"/>
        <v>35298.111129303601</v>
      </c>
      <c r="H9389">
        <f t="shared" si="951"/>
        <v>38390.475938621326</v>
      </c>
      <c r="I9389">
        <f t="shared" si="951"/>
        <v>9500.9388174257729</v>
      </c>
      <c r="J9389">
        <f t="shared" si="951"/>
        <v>54657.245843018471</v>
      </c>
      <c r="K9389">
        <f t="shared" si="951"/>
        <v>22438.029632421363</v>
      </c>
      <c r="L9389">
        <f t="shared" si="951"/>
        <v>21584.88348684759</v>
      </c>
      <c r="M9389">
        <f t="shared" si="951"/>
        <v>72713.808878674652</v>
      </c>
      <c r="N9389">
        <f t="shared" si="951"/>
        <v>14309.654914615463</v>
      </c>
    </row>
    <row r="9390" spans="3:14">
      <c r="C9390">
        <v>94</v>
      </c>
      <c r="D9390">
        <v>71</v>
      </c>
      <c r="E9390">
        <f t="shared" ref="E9390:N9399" si="952">E$3/$C9390/$E$12+($D9390-1)*$C9390*$E$12*E$2*E$4/(2*$D9390)+$D9390*E$5/($C9390*$E$12)+$C9390*$E$12*E$2*E$6/(2*$D9390)</f>
        <v>72582.072552241574</v>
      </c>
      <c r="F9390">
        <f t="shared" si="952"/>
        <v>112171.81034294327</v>
      </c>
      <c r="G9390">
        <f t="shared" si="952"/>
        <v>35299.736152867503</v>
      </c>
      <c r="H9390">
        <f t="shared" si="952"/>
        <v>38379.753819450314</v>
      </c>
      <c r="I9390">
        <f t="shared" si="952"/>
        <v>9492.031699981535</v>
      </c>
      <c r="J9390">
        <f t="shared" si="952"/>
        <v>54660.323903107179</v>
      </c>
      <c r="K9390">
        <f t="shared" si="952"/>
        <v>22430.678201474224</v>
      </c>
      <c r="L9390">
        <f t="shared" si="952"/>
        <v>21577.333259564632</v>
      </c>
      <c r="M9390">
        <f t="shared" si="952"/>
        <v>72713.134120920527</v>
      </c>
      <c r="N9390">
        <f t="shared" si="952"/>
        <v>14307.065062942824</v>
      </c>
    </row>
    <row r="9391" spans="3:14">
      <c r="C9391">
        <v>94</v>
      </c>
      <c r="D9391">
        <v>72</v>
      </c>
      <c r="E9391">
        <f t="shared" si="952"/>
        <v>72583.757756223538</v>
      </c>
      <c r="F9391">
        <f t="shared" si="952"/>
        <v>112163.2646090498</v>
      </c>
      <c r="G9391">
        <f t="shared" si="952"/>
        <v>35301.329571013615</v>
      </c>
      <c r="H9391">
        <f t="shared" si="952"/>
        <v>38369.337270709046</v>
      </c>
      <c r="I9391">
        <f t="shared" si="952"/>
        <v>9483.3937537396469</v>
      </c>
      <c r="J9391">
        <f t="shared" si="952"/>
        <v>54663.331284616732</v>
      </c>
      <c r="K9391">
        <f t="shared" si="952"/>
        <v>22423.550311407485</v>
      </c>
      <c r="L9391">
        <f t="shared" si="952"/>
        <v>21570.008389510007</v>
      </c>
      <c r="M9391">
        <f t="shared" si="952"/>
        <v>72712.50130779561</v>
      </c>
      <c r="N9391">
        <f t="shared" si="952"/>
        <v>14304.562135804952</v>
      </c>
    </row>
    <row r="9392" spans="3:14">
      <c r="C9392">
        <v>94</v>
      </c>
      <c r="D9392">
        <v>73</v>
      </c>
      <c r="E9392">
        <f t="shared" si="952"/>
        <v>72585.402670029638</v>
      </c>
      <c r="F9392">
        <f t="shared" si="952"/>
        <v>112154.97159772133</v>
      </c>
      <c r="G9392">
        <f t="shared" si="952"/>
        <v>35302.892682594698</v>
      </c>
      <c r="H9392">
        <f t="shared" si="952"/>
        <v>38359.213734708588</v>
      </c>
      <c r="I9392">
        <f t="shared" si="952"/>
        <v>9475.0139168698752</v>
      </c>
      <c r="J9392">
        <f t="shared" si="952"/>
        <v>54666.270892146291</v>
      </c>
      <c r="K9392">
        <f t="shared" si="952"/>
        <v>22416.636775609615</v>
      </c>
      <c r="L9392">
        <f t="shared" si="952"/>
        <v>21562.89961542777</v>
      </c>
      <c r="M9392">
        <f t="shared" si="952"/>
        <v>72711.908715548008</v>
      </c>
      <c r="N9392">
        <f t="shared" si="952"/>
        <v>14302.142560960694</v>
      </c>
    </row>
    <row r="9393" spans="3:14">
      <c r="C9393">
        <v>94</v>
      </c>
      <c r="D9393">
        <v>74</v>
      </c>
      <c r="E9393">
        <f t="shared" si="952"/>
        <v>72587.008927045405</v>
      </c>
      <c r="F9393">
        <f t="shared" si="952"/>
        <v>112146.92106344845</v>
      </c>
      <c r="G9393">
        <f t="shared" si="952"/>
        <v>35304.426716255279</v>
      </c>
      <c r="H9393">
        <f t="shared" si="952"/>
        <v>38349.371332554045</v>
      </c>
      <c r="I9393">
        <f t="shared" si="952"/>
        <v>9466.8817254787537</v>
      </c>
      <c r="J9393">
        <f t="shared" si="952"/>
        <v>54669.145473289631</v>
      </c>
      <c r="K9393">
        <f t="shared" si="952"/>
        <v>22409.928904042681</v>
      </c>
      <c r="L9393">
        <f t="shared" si="952"/>
        <v>21555.998176670368</v>
      </c>
      <c r="M9393">
        <f t="shared" si="952"/>
        <v>72711.35471360154</v>
      </c>
      <c r="N9393">
        <f t="shared" si="952"/>
        <v>14299.802959263003</v>
      </c>
    </row>
    <row r="9394" spans="3:14">
      <c r="C9394">
        <v>94</v>
      </c>
      <c r="D9394">
        <v>75</v>
      </c>
      <c r="E9394">
        <f t="shared" si="952"/>
        <v>72588.578073542463</v>
      </c>
      <c r="F9394">
        <f t="shared" si="952"/>
        <v>112139.10330714891</v>
      </c>
      <c r="G9394">
        <f t="shared" si="952"/>
        <v>35305.932835112202</v>
      </c>
      <c r="H9394">
        <f t="shared" si="952"/>
        <v>38339.798818891606</v>
      </c>
      <c r="I9394">
        <f t="shared" si="952"/>
        <v>9458.9872737471414</v>
      </c>
      <c r="J9394">
        <f t="shared" si="952"/>
        <v>54671.957629102195</v>
      </c>
      <c r="K9394">
        <f t="shared" si="952"/>
        <v>22403.418470137458</v>
      </c>
      <c r="L9394">
        <f t="shared" si="952"/>
        <v>21549.295779824832</v>
      </c>
      <c r="M9394">
        <f t="shared" si="952"/>
        <v>72710.837758344234</v>
      </c>
      <c r="N9394">
        <f t="shared" si="952"/>
        <v>14297.540131786027</v>
      </c>
    </row>
    <row r="9395" spans="3:14">
      <c r="C9395">
        <v>94</v>
      </c>
      <c r="D9395">
        <v>76</v>
      </c>
      <c r="E9395">
        <f t="shared" si="952"/>
        <v>72590.111574409675</v>
      </c>
      <c r="F9395">
        <f t="shared" si="952"/>
        <v>112131.50914021849</v>
      </c>
      <c r="G9395">
        <f t="shared" si="952"/>
        <v>35307.412141065586</v>
      </c>
      <c r="H9395">
        <f t="shared" si="952"/>
        <v>38330.485540228139</v>
      </c>
      <c r="I9395">
        <f t="shared" si="952"/>
        <v>9451.3211772147861</v>
      </c>
      <c r="J9395">
        <f t="shared" si="952"/>
        <v>54674.709823741774</v>
      </c>
      <c r="K9395">
        <f t="shared" si="952"/>
        <v>22397.097680302024</v>
      </c>
      <c r="L9395">
        <f t="shared" si="952"/>
        <v>21542.784567973566</v>
      </c>
      <c r="M9395">
        <f t="shared" si="952"/>
        <v>72710.356387406777</v>
      </c>
      <c r="N9395">
        <f t="shared" si="952"/>
        <v>14295.351047968408</v>
      </c>
    </row>
    <row r="9396" spans="3:14">
      <c r="C9396">
        <v>94</v>
      </c>
      <c r="D9396">
        <v>77</v>
      </c>
      <c r="E9396">
        <f t="shared" si="952"/>
        <v>72591.610818437868</v>
      </c>
      <c r="F9396">
        <f t="shared" si="952"/>
        <v>112124.12985138317</v>
      </c>
      <c r="G9396">
        <f t="shared" si="952"/>
        <v>35308.865678774033</v>
      </c>
      <c r="H9396">
        <f t="shared" si="952"/>
        <v>38321.421396498758</v>
      </c>
      <c r="I9396">
        <f t="shared" si="952"/>
        <v>9443.8745389258838</v>
      </c>
      <c r="J9396">
        <f t="shared" si="952"/>
        <v>54677.404393357967</v>
      </c>
      <c r="K9396">
        <f t="shared" si="952"/>
        <v>22390.959145806391</v>
      </c>
      <c r="L9396">
        <f t="shared" si="952"/>
        <v>21536.457092350582</v>
      </c>
      <c r="M9396">
        <f t="shared" si="952"/>
        <v>72709.909214387066</v>
      </c>
      <c r="N9396">
        <f t="shared" si="952"/>
        <v>14293.232834680577</v>
      </c>
    </row>
    <row r="9397" spans="3:14">
      <c r="C9397">
        <v>94</v>
      </c>
      <c r="D9397">
        <v>78</v>
      </c>
      <c r="E9397">
        <f t="shared" si="952"/>
        <v>72593.077123197712</v>
      </c>
      <c r="F9397">
        <f t="shared" si="952"/>
        <v>112116.95717610072</v>
      </c>
      <c r="G9397">
        <f t="shared" si="952"/>
        <v>35310.294439323865</v>
      </c>
      <c r="H9397">
        <f t="shared" si="952"/>
        <v>38312.59680559062</v>
      </c>
      <c r="I9397">
        <f t="shared" si="952"/>
        <v>9436.6389181787508</v>
      </c>
      <c r="J9397">
        <f t="shared" si="952"/>
        <v>54680.043554297845</v>
      </c>
      <c r="K9397">
        <f t="shared" si="952"/>
        <v>22384.995856829803</v>
      </c>
      <c r="L9397">
        <f t="shared" si="952"/>
        <v>21530.306286177845</v>
      </c>
      <c r="M9397">
        <f t="shared" si="952"/>
        <v>72709.494923980601</v>
      </c>
      <c r="N9397">
        <f t="shared" si="952"/>
        <v>14291.182766132912</v>
      </c>
    </row>
    <row r="9398" spans="3:14">
      <c r="C9398">
        <v>94</v>
      </c>
      <c r="D9398">
        <v>79</v>
      </c>
      <c r="E9398">
        <f t="shared" si="952"/>
        <v>72594.511739547539</v>
      </c>
      <c r="F9398">
        <f t="shared" si="952"/>
        <v>112109.98326828692</v>
      </c>
      <c r="G9398">
        <f t="shared" si="952"/>
        <v>35311.699363619868</v>
      </c>
      <c r="H9398">
        <f t="shared" si="952"/>
        <v>38304.002670561116</v>
      </c>
      <c r="I9398">
        <f t="shared" si="952"/>
        <v>9429.6063016490298</v>
      </c>
      <c r="J9398">
        <f t="shared" si="952"/>
        <v>54682.629410688336</v>
      </c>
      <c r="K9398">
        <f t="shared" si="952"/>
        <v>22379.201158479133</v>
      </c>
      <c r="L9398">
        <f t="shared" si="952"/>
        <v>21524.325440488916</v>
      </c>
      <c r="M9398">
        <f t="shared" si="952"/>
        <v>72709.112267480537</v>
      </c>
      <c r="N9398">
        <f t="shared" si="952"/>
        <v>14289.198254550483</v>
      </c>
    </row>
    <row r="9399" spans="3:14">
      <c r="C9399">
        <v>94</v>
      </c>
      <c r="D9399">
        <v>80</v>
      </c>
      <c r="E9399">
        <f t="shared" si="952"/>
        <v>72595.915855802697</v>
      </c>
      <c r="F9399">
        <f t="shared" si="952"/>
        <v>112103.20067416168</v>
      </c>
      <c r="G9399">
        <f t="shared" si="952"/>
        <v>35313.081345521532</v>
      </c>
      <c r="H9399">
        <f t="shared" si="952"/>
        <v>38295.630349314844</v>
      </c>
      <c r="I9399">
        <f t="shared" si="952"/>
        <v>9422.7690766785563</v>
      </c>
      <c r="J9399">
        <f t="shared" si="952"/>
        <v>54685.163961450045</v>
      </c>
      <c r="K9399">
        <f t="shared" si="952"/>
        <v>22373.5687286059</v>
      </c>
      <c r="L9399">
        <f t="shared" si="952"/>
        <v>21518.508181765632</v>
      </c>
      <c r="M9399">
        <f t="shared" si="952"/>
        <v>72708.7600586154</v>
      </c>
      <c r="N9399">
        <f t="shared" si="952"/>
        <v>14287.276841547085</v>
      </c>
    </row>
    <row r="9400" spans="3:14">
      <c r="C9400">
        <v>94</v>
      </c>
      <c r="D9400">
        <v>81</v>
      </c>
      <c r="E9400">
        <f t="shared" ref="E9400:N9409" si="953">E$3/$C9400/$E$12+($D9400-1)*$C9400*$E$12*E$2*E$4/(2*$D9400)+$D9400*E$5/($C9400*$E$12)+$C9400*$E$12*E$2*E$6/(2*$D9400)</f>
        <v>72597.290601596338</v>
      </c>
      <c r="F9400">
        <f t="shared" si="953"/>
        <v>112096.60230803282</v>
      </c>
      <c r="G9400">
        <f t="shared" si="953"/>
        <v>35314.441234747181</v>
      </c>
      <c r="H9400">
        <f t="shared" si="953"/>
        <v>38287.471626526465</v>
      </c>
      <c r="I9400">
        <f t="shared" si="953"/>
        <v>9416.1200065429166</v>
      </c>
      <c r="J9400">
        <f t="shared" si="953"/>
        <v>54687.649106791447</v>
      </c>
      <c r="K9400">
        <f t="shared" si="953"/>
        <v>22368.0925572665</v>
      </c>
      <c r="L9400">
        <f t="shared" si="953"/>
        <v>21512.84845123149</v>
      </c>
      <c r="M9400">
        <f t="shared" si="953"/>
        <v>72708.437169694953</v>
      </c>
      <c r="N9400">
        <f t="shared" si="953"/>
        <v>14285.41619013831</v>
      </c>
    </row>
    <row r="9401" spans="3:14">
      <c r="C9401">
        <v>94</v>
      </c>
      <c r="D9401">
        <v>82</v>
      </c>
      <c r="E9401">
        <f t="shared" si="953"/>
        <v>72598.637051457554</v>
      </c>
      <c r="F9401">
        <f t="shared" si="953"/>
        <v>112090.18142985167</v>
      </c>
      <c r="G9401">
        <f t="shared" si="953"/>
        <v>35315.779839565432</v>
      </c>
      <c r="H9401">
        <f t="shared" si="953"/>
        <v>38279.518687618271</v>
      </c>
      <c r="I9401">
        <f t="shared" si="953"/>
        <v>9409.6522075286466</v>
      </c>
      <c r="J9401">
        <f t="shared" si="953"/>
        <v>54690.086654227925</v>
      </c>
      <c r="K9401">
        <f t="shared" si="953"/>
        <v>22362.766927685305</v>
      </c>
      <c r="L9401">
        <f t="shared" si="953"/>
        <v>21507.340485660068</v>
      </c>
      <c r="M9401">
        <f t="shared" si="953"/>
        <v>72708.142528038341</v>
      </c>
      <c r="N9401">
        <f t="shared" si="953"/>
        <v>14283.614077338993</v>
      </c>
    </row>
    <row r="9402" spans="3:14">
      <c r="C9402">
        <v>94</v>
      </c>
      <c r="D9402">
        <v>83</v>
      </c>
      <c r="E9402">
        <f t="shared" si="953"/>
        <v>72599.956228130846</v>
      </c>
      <c r="F9402">
        <f t="shared" si="953"/>
        <v>112083.93162439125</v>
      </c>
      <c r="G9402">
        <f t="shared" si="953"/>
        <v>35317.097929292235</v>
      </c>
      <c r="H9402">
        <f t="shared" si="953"/>
        <v>38271.764094618658</v>
      </c>
      <c r="I9402">
        <f t="shared" si="953"/>
        <v>9403.3591276674961</v>
      </c>
      <c r="J9402">
        <f t="shared" si="953"/>
        <v>54692.47832416567</v>
      </c>
      <c r="K9402">
        <f t="shared" si="953"/>
        <v>22357.58639859394</v>
      </c>
      <c r="L9402">
        <f t="shared" si="953"/>
        <v>21501.978799570777</v>
      </c>
      <c r="M9402">
        <f t="shared" si="953"/>
        <v>72707.875112660113</v>
      </c>
      <c r="N9402">
        <f t="shared" si="953"/>
        <v>14281.868387295777</v>
      </c>
    </row>
    <row r="9403" spans="3:14">
      <c r="C9403">
        <v>94</v>
      </c>
      <c r="D9403">
        <v>84</v>
      </c>
      <c r="E9403">
        <f t="shared" si="953"/>
        <v>72601.249105658702</v>
      </c>
      <c r="F9403">
        <f t="shared" si="953"/>
        <v>112077.8467819115</v>
      </c>
      <c r="G9403">
        <f t="shared" si="953"/>
        <v>35318.396236609427</v>
      </c>
      <c r="H9403">
        <f t="shared" si="953"/>
        <v>38264.200763745212</v>
      </c>
      <c r="I9403">
        <f t="shared" si="953"/>
        <v>9397.2345269897178</v>
      </c>
      <c r="J9403">
        <f t="shared" si="953"/>
        <v>54694.8257550868</v>
      </c>
      <c r="K9403">
        <f t="shared" si="953"/>
        <v>22352.545787832063</v>
      </c>
      <c r="L9403">
        <f t="shared" si="953"/>
        <v>21496.758168696408</v>
      </c>
      <c r="M9403">
        <f t="shared" si="953"/>
        <v>72707.633951193216</v>
      </c>
      <c r="N9403">
        <f t="shared" si="953"/>
        <v>14280.177104910232</v>
      </c>
    </row>
    <row r="9404" spans="3:14">
      <c r="C9404">
        <v>94</v>
      </c>
      <c r="D9404">
        <v>85</v>
      </c>
      <c r="E9404">
        <f t="shared" si="953"/>
        <v>72602.516612246225</v>
      </c>
      <c r="F9404">
        <f t="shared" si="953"/>
        <v>112071.92108018961</v>
      </c>
      <c r="G9404">
        <f t="shared" si="953"/>
        <v>35319.675459719692</v>
      </c>
      <c r="H9404">
        <f t="shared" si="953"/>
        <v>38256.821944569943</v>
      </c>
      <c r="I9404">
        <f t="shared" si="953"/>
        <v>9391.2724591711885</v>
      </c>
      <c r="J9404">
        <f t="shared" si="953"/>
        <v>54697.13050836834</v>
      </c>
      <c r="K9404">
        <f t="shared" si="953"/>
        <v>22347.640157105692</v>
      </c>
      <c r="L9404">
        <f t="shared" si="953"/>
        <v>21491.673614617597</v>
      </c>
      <c r="M9404">
        <f t="shared" si="953"/>
        <v>72707.418117028952</v>
      </c>
      <c r="N9404">
        <f t="shared" si="953"/>
        <v>14278.538309912085</v>
      </c>
    </row>
    <row r="9405" spans="3:14">
      <c r="C9405">
        <v>94</v>
      </c>
      <c r="D9405">
        <v>86</v>
      </c>
      <c r="E9405">
        <f t="shared" si="953"/>
        <v>72603.759632926187</v>
      </c>
      <c r="F9405">
        <f t="shared" si="953"/>
        <v>112066.14896780375</v>
      </c>
      <c r="G9405">
        <f t="shared" si="953"/>
        <v>35320.93626435117</v>
      </c>
      <c r="H9405">
        <f t="shared" si="953"/>
        <v>38249.621200638241</v>
      </c>
      <c r="I9405">
        <f t="shared" si="953"/>
        <v>9385.4672544610057</v>
      </c>
      <c r="J9405">
        <f t="shared" si="953"/>
        <v>54699.394072765193</v>
      </c>
      <c r="K9405">
        <f t="shared" si="953"/>
        <v>22342.864797808928</v>
      </c>
      <c r="L9405">
        <f t="shared" si="953"/>
        <v>21486.720390469389</v>
      </c>
      <c r="M9405">
        <f t="shared" si="953"/>
        <v>72707.226726656794</v>
      </c>
      <c r="N9405">
        <f t="shared" si="953"/>
        <v>14276.950171345959</v>
      </c>
    </row>
    <row r="9406" spans="3:14">
      <c r="C9406">
        <v>94</v>
      </c>
      <c r="D9406">
        <v>87</v>
      </c>
      <c r="E9406">
        <f t="shared" si="953"/>
        <v>72604.979012040305</v>
      </c>
      <c r="F9406">
        <f t="shared" si="953"/>
        <v>112060.52514856996</v>
      </c>
      <c r="G9406">
        <f t="shared" si="953"/>
        <v>35322.179285623854</v>
      </c>
      <c r="H9406">
        <f t="shared" si="953"/>
        <v>38242.592391424485</v>
      </c>
      <c r="I9406">
        <f t="shared" si="953"/>
        <v>9379.8135037864649</v>
      </c>
      <c r="J9406">
        <f t="shared" si="953"/>
        <v>54701.617868583722</v>
      </c>
      <c r="K9406">
        <f t="shared" si="953"/>
        <v>22338.215217823519</v>
      </c>
      <c r="L9406">
        <f t="shared" si="953"/>
        <v>21481.893967633492</v>
      </c>
      <c r="M9406">
        <f t="shared" si="953"/>
        <v>72707.058937187394</v>
      </c>
      <c r="N9406">
        <f t="shared" si="953"/>
        <v>14275.410942438346</v>
      </c>
    </row>
    <row r="9407" spans="3:14">
      <c r="C9407">
        <v>94</v>
      </c>
      <c r="D9407">
        <v>88</v>
      </c>
      <c r="E9407">
        <f t="shared" si="953"/>
        <v>72606.175555550959</v>
      </c>
      <c r="F9407">
        <f t="shared" si="953"/>
        <v>112055.04456703982</v>
      </c>
      <c r="G9407">
        <f t="shared" si="953"/>
        <v>35323.40512978856</v>
      </c>
      <c r="H9407">
        <f t="shared" si="953"/>
        <v>38235.729655517825</v>
      </c>
      <c r="I9407">
        <f t="shared" si="953"/>
        <v>9374.3060439418095</v>
      </c>
      <c r="J9407">
        <f t="shared" si="953"/>
        <v>54703.803251570884</v>
      </c>
      <c r="K9407">
        <f t="shared" si="953"/>
        <v>22333.687129218386</v>
      </c>
      <c r="L9407">
        <f t="shared" si="953"/>
        <v>21477.190023337887</v>
      </c>
      <c r="M9407">
        <f t="shared" si="953"/>
        <v>72706.913944044471</v>
      </c>
      <c r="N9407">
        <f t="shared" si="953"/>
        <v>14273.918955814514</v>
      </c>
    </row>
    <row r="9408" spans="3:14">
      <c r="C9408">
        <v>94</v>
      </c>
      <c r="D9408">
        <v>89</v>
      </c>
      <c r="E9408">
        <f t="shared" si="953"/>
        <v>72607.350033197654</v>
      </c>
      <c r="F9408">
        <f t="shared" si="953"/>
        <v>112049.70239497619</v>
      </c>
      <c r="G9408">
        <f t="shared" si="953"/>
        <v>35324.614375848971</v>
      </c>
      <c r="H9408">
        <f t="shared" si="953"/>
        <v>38229.027394941651</v>
      </c>
      <c r="I9408">
        <f t="shared" si="953"/>
        <v>9368.939943775471</v>
      </c>
      <c r="J9408">
        <f t="shared" si="953"/>
        <v>54705.951516541259</v>
      </c>
      <c r="K9408">
        <f t="shared" si="953"/>
        <v>22329.276436778477</v>
      </c>
      <c r="L9408">
        <f t="shared" si="953"/>
        <v>21472.604429092458</v>
      </c>
      <c r="M9408">
        <f t="shared" si="953"/>
        <v>72706.790978812525</v>
      </c>
      <c r="N9408">
        <f t="shared" si="953"/>
        <v>14272.472619037935</v>
      </c>
    </row>
    <row r="9409" spans="3:14">
      <c r="C9409">
        <v>94</v>
      </c>
      <c r="D9409">
        <v>90</v>
      </c>
      <c r="E9409">
        <f t="shared" si="953"/>
        <v>72608.503180509171</v>
      </c>
      <c r="F9409">
        <f t="shared" si="953"/>
        <v>112044.49401873014</v>
      </c>
      <c r="G9409">
        <f t="shared" si="953"/>
        <v>35325.807577075211</v>
      </c>
      <c r="H9409">
        <f t="shared" si="953"/>
        <v>38222.480260518227</v>
      </c>
      <c r="I9409">
        <f t="shared" si="953"/>
        <v>9363.7104912981631</v>
      </c>
      <c r="J9409">
        <f t="shared" si="953"/>
        <v>54708.063900762034</v>
      </c>
      <c r="K9409">
        <f t="shared" si="953"/>
        <v>22324.97922729827</v>
      </c>
      <c r="L9409">
        <f t="shared" si="953"/>
        <v>21468.133239895531</v>
      </c>
      <c r="M9409">
        <f t="shared" si="953"/>
        <v>72706.689307227876</v>
      </c>
      <c r="N9409">
        <f t="shared" si="953"/>
        <v>14271.070410447031</v>
      </c>
    </row>
    <row r="9410" spans="3:14">
      <c r="C9410">
        <v>94</v>
      </c>
      <c r="D9410">
        <v>91</v>
      </c>
      <c r="E9410">
        <f t="shared" ref="E9410:N9419" si="954">E$3/$C9410/$E$12+($D9410-1)*$C9410*$E$12*E$2*E$4/(2*$D9410)+$D9410*E$5/($C9410*$E$12)+$C9410*$E$12*E$2*E$6/(2*$D9410)</f>
        <v>72609.635700683371</v>
      </c>
      <c r="F9410">
        <f t="shared" si="954"/>
        <v>112039.41502745057</v>
      </c>
      <c r="G9410">
        <f t="shared" si="954"/>
        <v>35326.98526241786</v>
      </c>
      <c r="H9410">
        <f t="shared" si="954"/>
        <v>38216.083138198599</v>
      </c>
      <c r="I9410">
        <f t="shared" si="954"/>
        <v>9358.6131816410325</v>
      </c>
      <c r="J9410">
        <f t="shared" si="954"/>
        <v>54710.141587115104</v>
      </c>
      <c r="K9410">
        <f t="shared" si="954"/>
        <v>22320.791759581301</v>
      </c>
      <c r="L9410">
        <f t="shared" si="954"/>
        <v>21463.7726841521</v>
      </c>
      <c r="M9410">
        <f t="shared" si="954"/>
        <v>72706.608227302175</v>
      </c>
      <c r="N9410">
        <f t="shared" si="954"/>
        <v>14269.710875266457</v>
      </c>
    </row>
    <row r="9411" spans="3:14">
      <c r="C9411">
        <v>94</v>
      </c>
      <c r="D9411">
        <v>92</v>
      </c>
      <c r="E9411">
        <f t="shared" si="954"/>
        <v>72610.748266344293</v>
      </c>
      <c r="F9411">
        <f t="shared" si="954"/>
        <v>112034.46120206248</v>
      </c>
      <c r="G9411">
        <f t="shared" si="954"/>
        <v>35328.14793782965</v>
      </c>
      <c r="H9411">
        <f t="shared" si="954"/>
        <v>38209.831136283727</v>
      </c>
      <c r="I9411">
        <f t="shared" si="954"/>
        <v>9353.6437057990588</v>
      </c>
      <c r="J9411">
        <f t="shared" si="954"/>
        <v>54712.185707052653</v>
      </c>
      <c r="K9411">
        <f t="shared" si="954"/>
        <v>22316.710455091812</v>
      </c>
      <c r="L9411">
        <f t="shared" si="954"/>
        <v>21459.519154249552</v>
      </c>
      <c r="M9411">
        <f t="shared" si="954"/>
        <v>72706.547067568259</v>
      </c>
      <c r="N9411">
        <f t="shared" si="954"/>
        <v>14268.392621971958</v>
      </c>
    </row>
    <row r="9412" spans="3:14">
      <c r="C9412">
        <v>94</v>
      </c>
      <c r="D9412">
        <v>93</v>
      </c>
      <c r="E9412">
        <f t="shared" si="954"/>
        <v>72611.84152118591</v>
      </c>
      <c r="F9412">
        <f t="shared" si="954"/>
        <v>112029.62850495645</v>
      </c>
      <c r="G9412">
        <f t="shared" si="954"/>
        <v>35329.296087501883</v>
      </c>
      <c r="H9412">
        <f t="shared" si="954"/>
        <v>38203.719573470211</v>
      </c>
      <c r="I9412">
        <f t="shared" si="954"/>
        <v>9348.7979401007942</v>
      </c>
      <c r="J9412">
        <f t="shared" si="954"/>
        <v>54714.197343362284</v>
      </c>
      <c r="K9412">
        <f t="shared" si="954"/>
        <v>22312.731889209554</v>
      </c>
      <c r="L9412">
        <f t="shared" si="954"/>
        <v>21455.369197741398</v>
      </c>
      <c r="M9412">
        <f t="shared" si="954"/>
        <v>72706.50518543928</v>
      </c>
      <c r="N9412">
        <f t="shared" si="954"/>
        <v>14267.114318889786</v>
      </c>
    </row>
    <row r="9413" spans="3:14">
      <c r="C9413">
        <v>94</v>
      </c>
      <c r="D9413">
        <v>94</v>
      </c>
      <c r="E9413">
        <f t="shared" si="954"/>
        <v>72612.916081510979</v>
      </c>
      <c r="F9413">
        <f t="shared" si="954"/>
        <v>112024.91307033629</v>
      </c>
      <c r="G9413">
        <f t="shared" si="954"/>
        <v>35330.430175022018</v>
      </c>
      <c r="H9413">
        <f t="shared" si="954"/>
        <v>38197.743967659095</v>
      </c>
      <c r="I9413">
        <f t="shared" si="954"/>
        <v>9344.0719363501576</v>
      </c>
      <c r="J9413">
        <f t="shared" si="954"/>
        <v>54716.17753275553</v>
      </c>
      <c r="K9413">
        <f t="shared" si="954"/>
        <v>22308.852783042814</v>
      </c>
      <c r="L9413">
        <f t="shared" si="954"/>
        <v>21451.319509093795</v>
      </c>
      <c r="M9413">
        <f t="shared" si="954"/>
        <v>72706.481965672545</v>
      </c>
      <c r="N9413">
        <f t="shared" si="954"/>
        <v>14265.874691013174</v>
      </c>
    </row>
    <row r="9414" spans="3:14">
      <c r="C9414">
        <v>94</v>
      </c>
      <c r="D9414">
        <v>95</v>
      </c>
      <c r="E9414">
        <f t="shared" si="954"/>
        <v>72613.972537672671</v>
      </c>
      <c r="F9414">
        <f t="shared" si="954"/>
        <v>112020.31119517604</v>
      </c>
      <c r="G9414">
        <f t="shared" si="954"/>
        <v>35331.550644457995</v>
      </c>
      <c r="H9414">
        <f t="shared" si="954"/>
        <v>38191.900025471325</v>
      </c>
      <c r="I9414">
        <f t="shared" si="954"/>
        <v>9339.4619125909103</v>
      </c>
      <c r="J9414">
        <f t="shared" si="954"/>
        <v>54718.127268292897</v>
      </c>
      <c r="K9414">
        <f t="shared" si="954"/>
        <v>22305.069995758462</v>
      </c>
      <c r="L9414">
        <f t="shared" si="954"/>
        <v>21447.366921953231</v>
      </c>
      <c r="M9414">
        <f t="shared" si="954"/>
        <v>72706.476818930314</v>
      </c>
      <c r="N9414">
        <f t="shared" si="954"/>
        <v>14264.672517019832</v>
      </c>
    </row>
    <row r="9415" spans="3:14">
      <c r="C9415">
        <v>94</v>
      </c>
      <c r="D9415">
        <v>96</v>
      </c>
      <c r="E9415">
        <f t="shared" si="954"/>
        <v>72615.011455426065</v>
      </c>
      <c r="F9415">
        <f t="shared" si="954"/>
        <v>112015.81933074267</v>
      </c>
      <c r="G9415">
        <f t="shared" si="954"/>
        <v>35332.657921374943</v>
      </c>
      <c r="H9415">
        <f t="shared" si="954"/>
        <v>38186.18363241871</v>
      </c>
      <c r="I9415">
        <f t="shared" si="954"/>
        <v>9334.9642444483216</v>
      </c>
      <c r="J9415">
        <f t="shared" si="954"/>
        <v>54720.047501657398</v>
      </c>
      <c r="K9415">
        <f t="shared" si="954"/>
        <v>22301.380517391433</v>
      </c>
      <c r="L9415">
        <f t="shared" si="954"/>
        <v>21443.508401897623</v>
      </c>
      <c r="M9415">
        <f t="shared" si="954"/>
        <v>72706.489180430523</v>
      </c>
      <c r="N9415">
        <f t="shared" si="954"/>
        <v>14263.506626475915</v>
      </c>
    </row>
    <row r="9416" spans="3:14">
      <c r="C9416">
        <v>94</v>
      </c>
      <c r="D9416">
        <v>97</v>
      </c>
      <c r="E9416">
        <f t="shared" si="954"/>
        <v>72616.033377196145</v>
      </c>
      <c r="F9416">
        <f t="shared" si="954"/>
        <v>112011.43407464253</v>
      </c>
      <c r="G9416">
        <f t="shared" si="954"/>
        <v>35333.75241378892</v>
      </c>
      <c r="H9416">
        <f t="shared" si="954"/>
        <v>38180.590843682621</v>
      </c>
      <c r="I9416">
        <f t="shared" si="954"/>
        <v>9330.5754570064128</v>
      </c>
      <c r="J9416">
        <f t="shared" si="954"/>
        <v>54721.939145287346</v>
      </c>
      <c r="K9416">
        <f t="shared" si="954"/>
        <v>22297.781462098919</v>
      </c>
      <c r="L9416">
        <f t="shared" si="954"/>
        <v>21439.741039635679</v>
      </c>
      <c r="M9416">
        <f t="shared" si="954"/>
        <v>72706.518508681183</v>
      </c>
      <c r="N9416">
        <f t="shared" si="954"/>
        <v>14262.375897212876</v>
      </c>
    </row>
    <row r="9417" spans="3:14">
      <c r="C9417">
        <v>94</v>
      </c>
      <c r="D9417">
        <v>98</v>
      </c>
      <c r="E9417">
        <f t="shared" si="954"/>
        <v>72617.038823268143</v>
      </c>
      <c r="F9417">
        <f t="shared" si="954"/>
        <v>112007.15216335522</v>
      </c>
      <c r="G9417">
        <f t="shared" si="954"/>
        <v>35334.834513062269</v>
      </c>
      <c r="H9417">
        <f t="shared" si="954"/>
        <v>38175.117875457436</v>
      </c>
      <c r="I9417">
        <f t="shared" si="954"/>
        <v>9326.2922171825085</v>
      </c>
      <c r="J9417">
        <f t="shared" si="954"/>
        <v>54723.803074378724</v>
      </c>
      <c r="K9417">
        <f t="shared" si="954"/>
        <v>22294.270061827629</v>
      </c>
      <c r="L9417">
        <f t="shared" si="954"/>
        <v>21436.062044622693</v>
      </c>
      <c r="M9417">
        <f t="shared" si="954"/>
        <v>72706.564284291948</v>
      </c>
      <c r="N9417">
        <f t="shared" si="954"/>
        <v>14261.279252864986</v>
      </c>
    </row>
    <row r="9418" spans="3:14">
      <c r="C9418">
        <v>94</v>
      </c>
      <c r="D9418">
        <v>99</v>
      </c>
      <c r="E9418">
        <f t="shared" si="954"/>
        <v>72618.028292905641</v>
      </c>
      <c r="F9418">
        <f t="shared" si="954"/>
        <v>112002.97046521974</v>
      </c>
      <c r="G9418">
        <f t="shared" si="954"/>
        <v>35335.904594744701</v>
      </c>
      <c r="H9418">
        <f t="shared" si="954"/>
        <v>38169.761096818605</v>
      </c>
      <c r="I9418">
        <f t="shared" si="954"/>
        <v>9322.1113265639451</v>
      </c>
      <c r="J9418">
        <f t="shared" si="954"/>
        <v>54725.640128766012</v>
      </c>
      <c r="K9418">
        <f t="shared" si="954"/>
        <v>22290.843660364782</v>
      </c>
      <c r="L9418">
        <f t="shared" si="954"/>
        <v>21432.46873906325</v>
      </c>
      <c r="M9418">
        <f t="shared" si="954"/>
        <v>72706.626008858017</v>
      </c>
      <c r="N9418">
        <f t="shared" si="954"/>
        <v>14260.215660556018</v>
      </c>
    </row>
    <row r="9419" spans="3:14">
      <c r="C9419">
        <v>94</v>
      </c>
      <c r="D9419">
        <v>100</v>
      </c>
      <c r="E9419">
        <f t="shared" si="954"/>
        <v>72619.002265401636</v>
      </c>
      <c r="F9419">
        <f t="shared" si="954"/>
        <v>111998.8859738415</v>
      </c>
      <c r="G9419">
        <f t="shared" si="954"/>
        <v>35336.963019363931</v>
      </c>
      <c r="H9419">
        <f t="shared" si="954"/>
        <v>38164.517022078515</v>
      </c>
      <c r="I9419">
        <f t="shared" si="954"/>
        <v>9318.0297146745543</v>
      </c>
      <c r="J9419">
        <f t="shared" si="954"/>
        <v>54727.451114690331</v>
      </c>
      <c r="K9419">
        <f t="shared" si="954"/>
        <v>22287.499707746127</v>
      </c>
      <c r="L9419">
        <f t="shared" si="954"/>
        <v>21428.958552273736</v>
      </c>
      <c r="M9419">
        <f t="shared" si="954"/>
        <v>72706.703203910642</v>
      </c>
      <c r="N9419">
        <f t="shared" si="954"/>
        <v>14259.184128724806</v>
      </c>
    </row>
    <row r="9420" spans="3:14">
      <c r="C9420">
        <v>95</v>
      </c>
      <c r="D9420">
        <v>1</v>
      </c>
      <c r="E9420">
        <f t="shared" ref="E9420:N9429" si="955">E$3/$C9420/$E$12+($D9420-1)*$C9420*$E$12*E$2*E$4/(2*$D9420)+$D9420*E$5/($C9420*$E$12)+$C9420*$E$12*E$2*E$6/(2*$D9420)</f>
        <v>65848.363802053937</v>
      </c>
      <c r="F9420">
        <f t="shared" si="955"/>
        <v>160302.48280103804</v>
      </c>
      <c r="G9420">
        <f t="shared" si="955"/>
        <v>30006.236862263835</v>
      </c>
      <c r="H9420">
        <f t="shared" si="955"/>
        <v>93244.349890516984</v>
      </c>
      <c r="I9420">
        <f t="shared" si="955"/>
        <v>57524.486658508802</v>
      </c>
      <c r="J9420">
        <f t="shared" si="955"/>
        <v>42603.674395350572</v>
      </c>
      <c r="K9420">
        <f t="shared" si="955"/>
        <v>62472.111952714207</v>
      </c>
      <c r="L9420">
        <f t="shared" si="955"/>
        <v>61942.928413917551</v>
      </c>
      <c r="M9420">
        <f t="shared" si="955"/>
        <v>80905.266374186962</v>
      </c>
      <c r="N9420">
        <f t="shared" si="955"/>
        <v>29917.656818467622</v>
      </c>
    </row>
    <row r="9421" spans="3:14">
      <c r="C9421">
        <v>95</v>
      </c>
      <c r="D9421">
        <v>2</v>
      </c>
      <c r="E9421">
        <f t="shared" si="955"/>
        <v>69647.395391628161</v>
      </c>
      <c r="F9421">
        <f t="shared" si="955"/>
        <v>136474.83086273982</v>
      </c>
      <c r="G9421">
        <f t="shared" si="955"/>
        <v>32864.218582378657</v>
      </c>
      <c r="H9421">
        <f t="shared" si="955"/>
        <v>65617.482705577277</v>
      </c>
      <c r="I9421">
        <f t="shared" si="955"/>
        <v>33189.034893578428</v>
      </c>
      <c r="J9421">
        <f t="shared" si="955"/>
        <v>48994.373054235315</v>
      </c>
      <c r="K9421">
        <f t="shared" si="955"/>
        <v>42262.089175360787</v>
      </c>
      <c r="L9421">
        <f t="shared" si="955"/>
        <v>41568.554523769875</v>
      </c>
      <c r="M9421">
        <f t="shared" si="955"/>
        <v>77113.807511714229</v>
      </c>
      <c r="N9421">
        <f t="shared" si="955"/>
        <v>22059.195427049362</v>
      </c>
    </row>
    <row r="9422" spans="3:14">
      <c r="C9422">
        <v>95</v>
      </c>
      <c r="D9422">
        <v>3</v>
      </c>
      <c r="E9422">
        <f t="shared" si="955"/>
        <v>70913.880823808926</v>
      </c>
      <c r="F9422">
        <f t="shared" si="955"/>
        <v>128532.72788074191</v>
      </c>
      <c r="G9422">
        <f t="shared" si="955"/>
        <v>33817.200555617994</v>
      </c>
      <c r="H9422">
        <f t="shared" si="955"/>
        <v>56408.710634331306</v>
      </c>
      <c r="I9422">
        <f t="shared" si="955"/>
        <v>25077.734174103345</v>
      </c>
      <c r="J9422">
        <f t="shared" si="955"/>
        <v>51124.957949909171</v>
      </c>
      <c r="K9422">
        <f t="shared" si="955"/>
        <v>35525.874058911162</v>
      </c>
      <c r="L9422">
        <f t="shared" si="955"/>
        <v>34777.46770071076</v>
      </c>
      <c r="M9422">
        <f t="shared" si="955"/>
        <v>75850.538862091795</v>
      </c>
      <c r="N9422">
        <f t="shared" si="955"/>
        <v>19440.064132144449</v>
      </c>
    </row>
    <row r="9423" spans="3:14">
      <c r="C9423">
        <v>95</v>
      </c>
      <c r="D9423">
        <v>4</v>
      </c>
      <c r="E9423">
        <f t="shared" si="955"/>
        <v>71547.229716641319</v>
      </c>
      <c r="F9423">
        <f t="shared" si="955"/>
        <v>124562.01213781904</v>
      </c>
      <c r="G9423">
        <f t="shared" si="955"/>
        <v>34293.932592138452</v>
      </c>
      <c r="H9423">
        <f t="shared" si="955"/>
        <v>51804.462341508784</v>
      </c>
      <c r="I9423">
        <f t="shared" si="955"/>
        <v>21022.471215992078</v>
      </c>
      <c r="J9423">
        <f t="shared" si="955"/>
        <v>52190.514404780304</v>
      </c>
      <c r="K9423">
        <f t="shared" si="955"/>
        <v>32158.110857687483</v>
      </c>
      <c r="L9423">
        <f t="shared" si="955"/>
        <v>31382.202644423793</v>
      </c>
      <c r="M9423">
        <f t="shared" si="955"/>
        <v>75219.317765681946</v>
      </c>
      <c r="N9423">
        <f t="shared" si="955"/>
        <v>18130.765361367874</v>
      </c>
    </row>
    <row r="9424" spans="3:14">
      <c r="C9424">
        <v>95</v>
      </c>
      <c r="D9424">
        <v>5</v>
      </c>
      <c r="E9424">
        <f t="shared" si="955"/>
        <v>71927.323993734375</v>
      </c>
      <c r="F9424">
        <f t="shared" si="955"/>
        <v>122179.85129052622</v>
      </c>
      <c r="G9424">
        <f t="shared" si="955"/>
        <v>34580.164653971369</v>
      </c>
      <c r="H9424">
        <f t="shared" si="955"/>
        <v>49042.023560055633</v>
      </c>
      <c r="I9424">
        <f t="shared" si="955"/>
        <v>18589.62336242634</v>
      </c>
      <c r="J9424">
        <f t="shared" si="955"/>
        <v>52830.05948333034</v>
      </c>
      <c r="K9424">
        <f t="shared" si="955"/>
        <v>30137.728422554184</v>
      </c>
      <c r="L9424">
        <f t="shared" si="955"/>
        <v>29345.266294845682</v>
      </c>
      <c r="M9424">
        <f t="shared" si="955"/>
        <v>74840.915690557129</v>
      </c>
      <c r="N9424">
        <f t="shared" si="955"/>
        <v>17345.399600242636</v>
      </c>
    </row>
    <row r="9425" spans="3:14">
      <c r="C9425">
        <v>95</v>
      </c>
      <c r="D9425">
        <v>6</v>
      </c>
      <c r="E9425">
        <f t="shared" si="955"/>
        <v>72180.790962957763</v>
      </c>
      <c r="F9425">
        <f t="shared" si="955"/>
        <v>120591.96789104841</v>
      </c>
      <c r="G9425">
        <f t="shared" si="955"/>
        <v>34771.14672846051</v>
      </c>
      <c r="H9425">
        <f t="shared" si="955"/>
        <v>47200.489534287168</v>
      </c>
      <c r="I9425">
        <f t="shared" si="955"/>
        <v>16967.983061133371</v>
      </c>
      <c r="J9425">
        <f t="shared" si="955"/>
        <v>53256.59887371985</v>
      </c>
      <c r="K9425">
        <f t="shared" si="955"/>
        <v>28791.036370466078</v>
      </c>
      <c r="L9425">
        <f t="shared" si="955"/>
        <v>27987.494298621994</v>
      </c>
      <c r="M9425">
        <f t="shared" si="955"/>
        <v>74588.92312607482</v>
      </c>
      <c r="N9425">
        <f t="shared" si="955"/>
        <v>16822.000343943058</v>
      </c>
    </row>
    <row r="9426" spans="3:14">
      <c r="C9426">
        <v>95</v>
      </c>
      <c r="D9426">
        <v>7</v>
      </c>
      <c r="E9426">
        <f t="shared" si="955"/>
        <v>72361.899470541321</v>
      </c>
      <c r="F9426">
        <f t="shared" si="955"/>
        <v>119457.95731889346</v>
      </c>
      <c r="G9426">
        <f t="shared" si="955"/>
        <v>34907.700238753205</v>
      </c>
      <c r="H9426">
        <f t="shared" si="955"/>
        <v>45885.186797481379</v>
      </c>
      <c r="I9426">
        <f t="shared" si="955"/>
        <v>15809.889932567694</v>
      </c>
      <c r="J9426">
        <f t="shared" si="955"/>
        <v>53561.420728017598</v>
      </c>
      <c r="K9426">
        <f t="shared" si="955"/>
        <v>27829.310251546649</v>
      </c>
      <c r="L9426">
        <f t="shared" si="955"/>
        <v>27017.816218600841</v>
      </c>
      <c r="M9426">
        <f t="shared" si="955"/>
        <v>74409.164567673957</v>
      </c>
      <c r="N9426">
        <f t="shared" si="955"/>
        <v>16448.296233258156</v>
      </c>
    </row>
    <row r="9427" spans="3:14">
      <c r="C9427">
        <v>95</v>
      </c>
      <c r="D9427">
        <v>8</v>
      </c>
      <c r="E9427">
        <f t="shared" si="955"/>
        <v>72497.783939600005</v>
      </c>
      <c r="F9427">
        <f t="shared" si="955"/>
        <v>118607.61726381529</v>
      </c>
      <c r="G9427">
        <f t="shared" si="955"/>
        <v>35010.235896423132</v>
      </c>
      <c r="H9427">
        <f t="shared" si="955"/>
        <v>44898.778616277275</v>
      </c>
      <c r="I9427">
        <f t="shared" si="955"/>
        <v>14941.513786956577</v>
      </c>
      <c r="J9427">
        <f t="shared" si="955"/>
        <v>53790.169122258027</v>
      </c>
      <c r="K9427">
        <f t="shared" si="955"/>
        <v>27108.187840857652</v>
      </c>
      <c r="L9427">
        <f t="shared" si="955"/>
        <v>26290.696836206265</v>
      </c>
      <c r="M9427">
        <f t="shared" si="955"/>
        <v>74274.552263073987</v>
      </c>
      <c r="N9427">
        <f t="shared" si="955"/>
        <v>16168.151588582417</v>
      </c>
    </row>
    <row r="9428" spans="3:14">
      <c r="C9428">
        <v>95</v>
      </c>
      <c r="D9428">
        <v>9</v>
      </c>
      <c r="E9428">
        <f t="shared" si="955"/>
        <v>72603.519049642113</v>
      </c>
      <c r="F9428">
        <f t="shared" si="955"/>
        <v>117946.39088678834</v>
      </c>
      <c r="G9428">
        <f t="shared" si="955"/>
        <v>35090.092985677868</v>
      </c>
      <c r="H9428">
        <f t="shared" si="955"/>
        <v>44131.633472140937</v>
      </c>
      <c r="I9428">
        <f t="shared" si="955"/>
        <v>14266.282296648496</v>
      </c>
      <c r="J9428">
        <f t="shared" si="955"/>
        <v>53968.201876460218</v>
      </c>
      <c r="K9428">
        <f t="shared" si="955"/>
        <v>26547.467902322263</v>
      </c>
      <c r="L9428">
        <f t="shared" si="955"/>
        <v>25725.283252229412</v>
      </c>
      <c r="M9428">
        <f t="shared" si="955"/>
        <v>74170.03746100796</v>
      </c>
      <c r="N9428">
        <f t="shared" si="955"/>
        <v>15950.379921246124</v>
      </c>
    </row>
    <row r="9429" spans="3:14">
      <c r="C9429">
        <v>95</v>
      </c>
      <c r="D9429">
        <v>10</v>
      </c>
      <c r="E9429">
        <f t="shared" si="955"/>
        <v>72688.149608372594</v>
      </c>
      <c r="F9429">
        <f t="shared" si="955"/>
        <v>117417.5440843972</v>
      </c>
      <c r="G9429">
        <f t="shared" si="955"/>
        <v>35154.075077041969</v>
      </c>
      <c r="H9429">
        <f t="shared" si="955"/>
        <v>43517.972453952054</v>
      </c>
      <c r="I9429">
        <f t="shared" si="955"/>
        <v>13726.25206505254</v>
      </c>
      <c r="J9429">
        <f t="shared" si="955"/>
        <v>54110.733682635662</v>
      </c>
      <c r="K9429">
        <f t="shared" si="955"/>
        <v>26099.029694294411</v>
      </c>
      <c r="L9429">
        <f t="shared" si="955"/>
        <v>25273.063727144963</v>
      </c>
      <c r="M9429">
        <f t="shared" si="955"/>
        <v>74086.590910715648</v>
      </c>
      <c r="N9429">
        <f t="shared" si="955"/>
        <v>15776.269338047437</v>
      </c>
    </row>
    <row r="9430" spans="3:14">
      <c r="C9430">
        <v>95</v>
      </c>
      <c r="D9430">
        <v>11</v>
      </c>
      <c r="E9430">
        <f t="shared" ref="E9430:N9439" si="956">E$3/$C9430/$E$12+($D9430-1)*$C9430*$E$12*E$2*E$4/(2*$D9430)+$D9430*E$5/($C9430*$E$12)+$C9430*$E$12*E$2*E$6/(2*$D9430)</f>
        <v>72757.431402512811</v>
      </c>
      <c r="F9430">
        <f t="shared" si="956"/>
        <v>116984.97333628668</v>
      </c>
      <c r="G9430">
        <f t="shared" si="956"/>
        <v>35206.511715394714</v>
      </c>
      <c r="H9430">
        <f t="shared" si="956"/>
        <v>43015.936254634042</v>
      </c>
      <c r="I9430">
        <f t="shared" si="956"/>
        <v>13284.550021610867</v>
      </c>
      <c r="J9430">
        <f t="shared" si="956"/>
        <v>54227.446617518923</v>
      </c>
      <c r="K9430">
        <f t="shared" si="956"/>
        <v>25732.250926635676</v>
      </c>
      <c r="L9430">
        <f t="shared" si="956"/>
        <v>24903.167153982267</v>
      </c>
      <c r="M9430">
        <f t="shared" si="956"/>
        <v>74018.466725349746</v>
      </c>
      <c r="N9430">
        <f t="shared" si="956"/>
        <v>15633.912270585197</v>
      </c>
    </row>
    <row r="9431" spans="3:14">
      <c r="C9431">
        <v>95</v>
      </c>
      <c r="D9431">
        <v>12</v>
      </c>
      <c r="E9431">
        <f t="shared" si="956"/>
        <v>72815.201623210334</v>
      </c>
      <c r="F9431">
        <f t="shared" si="956"/>
        <v>116624.60962888664</v>
      </c>
      <c r="G9431">
        <f t="shared" si="956"/>
        <v>35250.289263988932</v>
      </c>
      <c r="H9431">
        <f t="shared" si="956"/>
        <v>42597.618669469193</v>
      </c>
      <c r="I9431">
        <f t="shared" si="956"/>
        <v>12916.594119284893</v>
      </c>
      <c r="J9431">
        <f t="shared" si="956"/>
        <v>54324.79539893302</v>
      </c>
      <c r="K9431">
        <f t="shared" si="956"/>
        <v>25426.71673925377</v>
      </c>
      <c r="L9431">
        <f t="shared" si="956"/>
        <v>24595.012794760878</v>
      </c>
      <c r="M9431">
        <f t="shared" si="956"/>
        <v>73961.834313678584</v>
      </c>
      <c r="N9431">
        <f t="shared" si="956"/>
        <v>15515.370339925294</v>
      </c>
    </row>
    <row r="9432" spans="3:14">
      <c r="C9432">
        <v>95</v>
      </c>
      <c r="D9432">
        <v>13</v>
      </c>
      <c r="E9432">
        <f t="shared" si="956"/>
        <v>72864.11678741347</v>
      </c>
      <c r="F9432">
        <f t="shared" si="956"/>
        <v>116319.78979895615</v>
      </c>
      <c r="G9432">
        <f t="shared" si="956"/>
        <v>35287.405974307359</v>
      </c>
      <c r="H9432">
        <f t="shared" si="956"/>
        <v>42243.700018268282</v>
      </c>
      <c r="I9432">
        <f t="shared" si="956"/>
        <v>12605.366017817158</v>
      </c>
      <c r="J9432">
        <f t="shared" si="956"/>
        <v>54407.248677678566</v>
      </c>
      <c r="K9432">
        <f t="shared" si="956"/>
        <v>25168.293767469426</v>
      </c>
      <c r="L9432">
        <f t="shared" si="956"/>
        <v>24334.352446263576</v>
      </c>
      <c r="M9432">
        <f t="shared" si="956"/>
        <v>73914.041727926524</v>
      </c>
      <c r="N9432">
        <f t="shared" si="956"/>
        <v>15415.147745267184</v>
      </c>
    </row>
    <row r="9433" spans="3:14">
      <c r="C9433">
        <v>95</v>
      </c>
      <c r="D9433">
        <v>14</v>
      </c>
      <c r="E9433">
        <f t="shared" si="956"/>
        <v>72906.074407228181</v>
      </c>
      <c r="F9433">
        <f t="shared" si="956"/>
        <v>116058.61158703749</v>
      </c>
      <c r="G9433">
        <f t="shared" si="956"/>
        <v>35319.289168837677</v>
      </c>
      <c r="H9433">
        <f t="shared" si="956"/>
        <v>41940.380529467657</v>
      </c>
      <c r="I9433">
        <f t="shared" si="956"/>
        <v>12338.70975988089</v>
      </c>
      <c r="J9433">
        <f t="shared" si="956"/>
        <v>54477.998347184512</v>
      </c>
      <c r="K9433">
        <f t="shared" si="956"/>
        <v>24946.886750797465</v>
      </c>
      <c r="L9433">
        <f t="shared" si="956"/>
        <v>24111.008820478055</v>
      </c>
      <c r="M9433">
        <f t="shared" si="956"/>
        <v>73873.194719682244</v>
      </c>
      <c r="N9433">
        <f t="shared" si="956"/>
        <v>15329.318914610483</v>
      </c>
    </row>
    <row r="9434" spans="3:14">
      <c r="C9434">
        <v>95</v>
      </c>
      <c r="D9434">
        <v>15</v>
      </c>
      <c r="E9434">
        <f t="shared" si="956"/>
        <v>72942.465991532095</v>
      </c>
      <c r="F9434">
        <f t="shared" si="956"/>
        <v>115832.34666952826</v>
      </c>
      <c r="G9434">
        <f t="shared" si="956"/>
        <v>35346.985550737489</v>
      </c>
      <c r="H9434">
        <f t="shared" si="956"/>
        <v>41677.54037058723</v>
      </c>
      <c r="I9434">
        <f t="shared" si="956"/>
        <v>12107.710976769802</v>
      </c>
      <c r="J9434">
        <f t="shared" si="956"/>
        <v>54539.385129298797</v>
      </c>
      <c r="K9434">
        <f t="shared" si="956"/>
        <v>24755.092498215399</v>
      </c>
      <c r="L9434">
        <f t="shared" si="956"/>
        <v>23917.518572861965</v>
      </c>
      <c r="M9434">
        <f t="shared" si="956"/>
        <v>73837.904173444258</v>
      </c>
      <c r="N9434">
        <f t="shared" si="956"/>
        <v>15255.005095154913</v>
      </c>
    </row>
    <row r="9435" spans="3:14">
      <c r="C9435">
        <v>95</v>
      </c>
      <c r="D9435">
        <v>16</v>
      </c>
      <c r="E9435">
        <f t="shared" si="956"/>
        <v>72974.335171983563</v>
      </c>
      <c r="F9435">
        <f t="shared" si="956"/>
        <v>115634.44880372673</v>
      </c>
      <c r="G9435">
        <f t="shared" si="956"/>
        <v>35371.280147375022</v>
      </c>
      <c r="H9435">
        <f t="shared" si="956"/>
        <v>41447.589667266962</v>
      </c>
      <c r="I9435">
        <f t="shared" si="956"/>
        <v>11905.683891954166</v>
      </c>
      <c r="J9435">
        <f t="shared" si="956"/>
        <v>54593.164565407336</v>
      </c>
      <c r="K9435">
        <f t="shared" si="956"/>
        <v>24587.358616456371</v>
      </c>
      <c r="L9435">
        <f t="shared" si="956"/>
        <v>23748.284195008528</v>
      </c>
      <c r="M9435">
        <f t="shared" si="956"/>
        <v>73807.128252586364</v>
      </c>
      <c r="N9435">
        <f t="shared" si="956"/>
        <v>15190.047222300258</v>
      </c>
    </row>
    <row r="9436" spans="3:14">
      <c r="C9436">
        <v>95</v>
      </c>
      <c r="D9436">
        <v>17</v>
      </c>
      <c r="E9436">
        <f t="shared" si="956"/>
        <v>73002.480019850613</v>
      </c>
      <c r="F9436">
        <f t="shared" si="956"/>
        <v>115459.91203933151</v>
      </c>
      <c r="G9436">
        <f t="shared" si="956"/>
        <v>35392.773273796563</v>
      </c>
      <c r="H9436">
        <f t="shared" si="956"/>
        <v>41244.724397937433</v>
      </c>
      <c r="I9436">
        <f t="shared" si="956"/>
        <v>11727.515852793615</v>
      </c>
      <c r="J9436">
        <f t="shared" si="956"/>
        <v>54640.679128334697</v>
      </c>
      <c r="K9436">
        <f t="shared" si="956"/>
        <v>24439.439157728091</v>
      </c>
      <c r="L9436">
        <f t="shared" si="956"/>
        <v>23599.02523931257</v>
      </c>
      <c r="M9436">
        <f t="shared" si="956"/>
        <v>73780.070258512074</v>
      </c>
      <c r="N9436">
        <f t="shared" si="956"/>
        <v>15132.794246646359</v>
      </c>
    </row>
    <row r="9437" spans="3:14">
      <c r="C9437">
        <v>95</v>
      </c>
      <c r="D9437">
        <v>18</v>
      </c>
      <c r="E9437">
        <f t="shared" si="956"/>
        <v>73027.521257230663</v>
      </c>
      <c r="F9437">
        <f t="shared" si="956"/>
        <v>115304.84285944159</v>
      </c>
      <c r="G9437">
        <f t="shared" si="956"/>
        <v>35411.931841704776</v>
      </c>
      <c r="H9437">
        <f t="shared" si="956"/>
        <v>41064.430323600158</v>
      </c>
      <c r="I9437">
        <f t="shared" si="956"/>
        <v>11569.230351678963</v>
      </c>
      <c r="J9437">
        <f t="shared" si="956"/>
        <v>54682.972963611057</v>
      </c>
      <c r="K9437">
        <f t="shared" si="956"/>
        <v>24308.031718192095</v>
      </c>
      <c r="L9437">
        <f t="shared" si="956"/>
        <v>23466.412468747858</v>
      </c>
      <c r="M9437">
        <f t="shared" si="956"/>
        <v>73756.110536757449</v>
      </c>
      <c r="N9437">
        <f t="shared" si="956"/>
        <v>15081.962018659755</v>
      </c>
    </row>
    <row r="9438" spans="3:14">
      <c r="C9438">
        <v>95</v>
      </c>
      <c r="D9438">
        <v>19</v>
      </c>
      <c r="E9438">
        <f t="shared" si="956"/>
        <v>73049.948927884805</v>
      </c>
      <c r="F9438">
        <f t="shared" si="956"/>
        <v>115166.16743492449</v>
      </c>
      <c r="G9438">
        <f t="shared" si="956"/>
        <v>35429.124465601759</v>
      </c>
      <c r="H9438">
        <f t="shared" si="956"/>
        <v>40903.143571361652</v>
      </c>
      <c r="I9438">
        <f t="shared" si="956"/>
        <v>11427.688040497702</v>
      </c>
      <c r="J9438">
        <f t="shared" si="956"/>
        <v>54720.870396654995</v>
      </c>
      <c r="K9438">
        <f t="shared" si="956"/>
        <v>24190.529136923276</v>
      </c>
      <c r="L9438">
        <f t="shared" si="956"/>
        <v>23347.817538293653</v>
      </c>
      <c r="M9438">
        <f t="shared" si="956"/>
        <v>73734.759886429893</v>
      </c>
      <c r="N9438">
        <f t="shared" si="956"/>
        <v>15036.536736077185</v>
      </c>
    </row>
    <row r="9439" spans="3:14">
      <c r="C9439">
        <v>95</v>
      </c>
      <c r="D9439">
        <v>20</v>
      </c>
      <c r="E9439">
        <f t="shared" si="956"/>
        <v>73070.155066821942</v>
      </c>
      <c r="F9439">
        <f t="shared" si="956"/>
        <v>115041.42670247433</v>
      </c>
      <c r="G9439">
        <f t="shared" si="956"/>
        <v>35444.646037089209</v>
      </c>
      <c r="H9439">
        <f t="shared" si="956"/>
        <v>40758.013042907085</v>
      </c>
      <c r="I9439">
        <f t="shared" si="956"/>
        <v>11300.377440759821</v>
      </c>
      <c r="J9439">
        <f t="shared" si="956"/>
        <v>54755.030887801389</v>
      </c>
      <c r="K9439">
        <f t="shared" si="956"/>
        <v>24084.845685181572</v>
      </c>
      <c r="L9439">
        <f t="shared" si="956"/>
        <v>23241.13777193339</v>
      </c>
      <c r="M9439">
        <f t="shared" si="956"/>
        <v>73715.626946815391</v>
      </c>
      <c r="N9439">
        <f t="shared" si="956"/>
        <v>14995.707357088053</v>
      </c>
    </row>
    <row r="9440" spans="3:14">
      <c r="C9440">
        <v>95</v>
      </c>
      <c r="D9440">
        <v>21</v>
      </c>
      <c r="E9440">
        <f t="shared" ref="E9440:N9449" si="957">E$3/$C9440/$E$12+($D9440-1)*$C9440*$E$12*E$2*E$4/(2*$D9440)+$D9440*E$5/($C9440*$E$12)+$C9440*$E$12*E$2*E$6/(2*$D9440)</f>
        <v>73088.457035715939</v>
      </c>
      <c r="F9440">
        <f t="shared" si="957"/>
        <v>114928.62999179582</v>
      </c>
      <c r="G9440">
        <f t="shared" si="957"/>
        <v>35458.735277939915</v>
      </c>
      <c r="H9440">
        <f t="shared" si="957"/>
        <v>40626.730706267328</v>
      </c>
      <c r="I9440">
        <f t="shared" si="957"/>
        <v>11185.265450830557</v>
      </c>
      <c r="J9440">
        <f t="shared" si="957"/>
        <v>54785.98828589273</v>
      </c>
      <c r="K9440">
        <f t="shared" si="957"/>
        <v>23989.292915891674</v>
      </c>
      <c r="L9440">
        <f t="shared" si="957"/>
        <v>23144.671003367926</v>
      </c>
      <c r="M9440">
        <f t="shared" si="957"/>
        <v>73698.394902097774</v>
      </c>
      <c r="N9440">
        <f t="shared" si="957"/>
        <v>14958.817324036147</v>
      </c>
    </row>
    <row r="9441" spans="3:14">
      <c r="C9441">
        <v>95</v>
      </c>
      <c r="D9441">
        <v>22</v>
      </c>
      <c r="E9441">
        <f t="shared" si="957"/>
        <v>73105.114494118112</v>
      </c>
      <c r="F9441">
        <f t="shared" si="957"/>
        <v>114826.14857264741</v>
      </c>
      <c r="G9441">
        <f t="shared" si="957"/>
        <v>35471.587505967975</v>
      </c>
      <c r="H9441">
        <f t="shared" si="957"/>
        <v>40507.40817164944</v>
      </c>
      <c r="I9441">
        <f t="shared" si="957"/>
        <v>11080.68862391782</v>
      </c>
      <c r="J9441">
        <f t="shared" si="957"/>
        <v>54814.17937634563</v>
      </c>
      <c r="K9441">
        <f t="shared" si="957"/>
        <v>23902.489372355612</v>
      </c>
      <c r="L9441">
        <f t="shared" si="957"/>
        <v>23057.024551079794</v>
      </c>
      <c r="M9441">
        <f t="shared" si="957"/>
        <v>73682.804539336517</v>
      </c>
      <c r="N9441">
        <f t="shared" si="957"/>
        <v>14925.329453384576</v>
      </c>
    </row>
    <row r="9442" spans="3:14">
      <c r="C9442">
        <v>95</v>
      </c>
      <c r="D9442">
        <v>23</v>
      </c>
      <c r="E9442">
        <f t="shared" si="957"/>
        <v>73120.341943396983</v>
      </c>
      <c r="F9442">
        <f t="shared" si="957"/>
        <v>114732.63697222077</v>
      </c>
      <c r="G9442">
        <f t="shared" si="957"/>
        <v>35483.364070671989</v>
      </c>
      <c r="H9442">
        <f t="shared" si="957"/>
        <v>40398.485464876678</v>
      </c>
      <c r="I9442">
        <f t="shared" si="957"/>
        <v>10985.272808323803</v>
      </c>
      <c r="J9442">
        <f t="shared" si="957"/>
        <v>54839.964981895529</v>
      </c>
      <c r="K9442">
        <f t="shared" si="957"/>
        <v>23823.293851214188</v>
      </c>
      <c r="L9442">
        <f t="shared" si="957"/>
        <v>22977.047939032818</v>
      </c>
      <c r="M9442">
        <f t="shared" si="957"/>
        <v>73668.641726102578</v>
      </c>
      <c r="N9442">
        <f t="shared" si="957"/>
        <v>14894.799984820253</v>
      </c>
    </row>
    <row r="9443" spans="3:14">
      <c r="C9443">
        <v>95</v>
      </c>
      <c r="D9443">
        <v>24</v>
      </c>
      <c r="E9443">
        <f t="shared" si="957"/>
        <v>73134.31813469292</v>
      </c>
      <c r="F9443">
        <f t="shared" si="957"/>
        <v>114646.97396317568</v>
      </c>
      <c r="G9443">
        <f t="shared" si="957"/>
        <v>35494.19942996747</v>
      </c>
      <c r="H9443">
        <f t="shared" si="957"/>
        <v>40298.662607468381</v>
      </c>
      <c r="I9443">
        <f t="shared" si="957"/>
        <v>10897.872877633668</v>
      </c>
      <c r="J9443">
        <f t="shared" si="957"/>
        <v>54863.645788155292</v>
      </c>
      <c r="K9443">
        <f t="shared" si="957"/>
        <v>23750.755349668067</v>
      </c>
      <c r="L9443">
        <f t="shared" si="957"/>
        <v>22903.782437196856</v>
      </c>
      <c r="M9443">
        <f t="shared" si="957"/>
        <v>73655.728018705049</v>
      </c>
      <c r="N9443">
        <f t="shared" si="957"/>
        <v>14866.859118082264</v>
      </c>
    </row>
    <row r="9444" spans="3:14">
      <c r="C9444">
        <v>95</v>
      </c>
      <c r="D9444">
        <v>25</v>
      </c>
      <c r="E9444">
        <f t="shared" si="957"/>
        <v>73147.193218963905</v>
      </c>
      <c r="F9444">
        <f t="shared" si="957"/>
        <v>114568.21771454641</v>
      </c>
      <c r="G9444">
        <f t="shared" si="957"/>
        <v>35504.206528503433</v>
      </c>
      <c r="H9444">
        <f t="shared" si="957"/>
        <v>40206.847617500818</v>
      </c>
      <c r="I9444">
        <f t="shared" si="957"/>
        <v>10817.526925658951</v>
      </c>
      <c r="J9444">
        <f t="shared" si="957"/>
        <v>54885.474371039752</v>
      </c>
      <c r="K9444">
        <f t="shared" si="957"/>
        <v>23684.075025365826</v>
      </c>
      <c r="L9444">
        <f t="shared" si="957"/>
        <v>22836.422712346586</v>
      </c>
      <c r="M9444">
        <f t="shared" si="957"/>
        <v>73643.913524443517</v>
      </c>
      <c r="N9444">
        <f t="shared" si="957"/>
        <v>14841.196220951462</v>
      </c>
    </row>
    <row r="9445" spans="3:14">
      <c r="C9445">
        <v>95</v>
      </c>
      <c r="D9445">
        <v>26</v>
      </c>
      <c r="E9445">
        <f t="shared" si="957"/>
        <v>73159.094247020548</v>
      </c>
      <c r="F9445">
        <f t="shared" si="957"/>
        <v>114495.57129243878</v>
      </c>
      <c r="G9445">
        <f t="shared" si="957"/>
        <v>35513.480934829066</v>
      </c>
      <c r="H9445">
        <f t="shared" si="957"/>
        <v>40122.116510269305</v>
      </c>
      <c r="I9445">
        <f t="shared" si="957"/>
        <v>10743.421031778638</v>
      </c>
      <c r="J9445">
        <f t="shared" si="957"/>
        <v>54905.66444863069</v>
      </c>
      <c r="K9445">
        <f t="shared" si="957"/>
        <v>23622.57693477931</v>
      </c>
      <c r="L9445">
        <f t="shared" si="957"/>
        <v>22774.287328675964</v>
      </c>
      <c r="M9445">
        <f t="shared" si="957"/>
        <v>73633.071411033074</v>
      </c>
      <c r="N9445">
        <f t="shared" si="957"/>
        <v>14817.548450780851</v>
      </c>
    </row>
    <row r="9446" spans="3:14">
      <c r="C9446">
        <v>95</v>
      </c>
      <c r="D9446">
        <v>27</v>
      </c>
      <c r="E9446">
        <f t="shared" si="957"/>
        <v>73170.129447331055</v>
      </c>
      <c r="F9446">
        <f t="shared" si="957"/>
        <v>114428.35582723928</v>
      </c>
      <c r="G9446">
        <f t="shared" si="957"/>
        <v>35522.104059189958</v>
      </c>
      <c r="H9446">
        <f t="shared" si="957"/>
        <v>40043.682187692029</v>
      </c>
      <c r="I9446">
        <f t="shared" si="957"/>
        <v>10674.861856204463</v>
      </c>
      <c r="J9446">
        <f t="shared" si="957"/>
        <v>54924.398077071783</v>
      </c>
      <c r="K9446">
        <f t="shared" si="957"/>
        <v>23565.685274162341</v>
      </c>
      <c r="L9446">
        <f t="shared" si="957"/>
        <v>22716.795803831697</v>
      </c>
      <c r="M9446">
        <f t="shared" si="957"/>
        <v>73623.093636156962</v>
      </c>
      <c r="N9446">
        <f t="shared" si="957"/>
        <v>14795.691904574867</v>
      </c>
    </row>
    <row r="9447" spans="3:14">
      <c r="C9447">
        <v>95</v>
      </c>
      <c r="D9447">
        <v>28</v>
      </c>
      <c r="E9447">
        <f t="shared" si="957"/>
        <v>73180.39158715395</v>
      </c>
      <c r="F9447">
        <f t="shared" si="957"/>
        <v>114365.98943070775</v>
      </c>
      <c r="G9447">
        <f t="shared" si="957"/>
        <v>35530.14568179661</v>
      </c>
      <c r="H9447">
        <f t="shared" si="957"/>
        <v>39970.869994270346</v>
      </c>
      <c r="I9447">
        <f t="shared" si="957"/>
        <v>10611.25510768934</v>
      </c>
      <c r="J9447">
        <f t="shared" si="957"/>
        <v>54941.831304486273</v>
      </c>
      <c r="K9447">
        <f t="shared" si="957"/>
        <v>23512.90649744674</v>
      </c>
      <c r="L9447">
        <f t="shared" si="957"/>
        <v>22663.450581510966</v>
      </c>
      <c r="M9447">
        <f t="shared" si="957"/>
        <v>73613.887592115061</v>
      </c>
      <c r="N9447">
        <f t="shared" si="957"/>
        <v>14775.434665480147</v>
      </c>
    </row>
    <row r="9448" spans="3:14">
      <c r="C9448">
        <v>95</v>
      </c>
      <c r="D9448">
        <v>29</v>
      </c>
      <c r="E9448">
        <f t="shared" si="957"/>
        <v>73189.96063826383</v>
      </c>
      <c r="F9448">
        <f t="shared" si="957"/>
        <v>114307.970475051</v>
      </c>
      <c r="G9448">
        <f t="shared" si="957"/>
        <v>35537.665958002915</v>
      </c>
      <c r="H9448">
        <f t="shared" si="957"/>
        <v>39903.098330436427</v>
      </c>
      <c r="I9448">
        <f t="shared" si="957"/>
        <v>10552.088466192681</v>
      </c>
      <c r="J9448">
        <f t="shared" si="957"/>
        <v>54958.09865511828</v>
      </c>
      <c r="K9448">
        <f t="shared" si="957"/>
        <v>23463.815133884098</v>
      </c>
      <c r="L9448">
        <f t="shared" si="957"/>
        <v>22613.822733866495</v>
      </c>
      <c r="M9448">
        <f t="shared" si="957"/>
        <v>73605.373444683122</v>
      </c>
      <c r="N9448">
        <f t="shared" si="957"/>
        <v>14756.611287933461</v>
      </c>
    </row>
    <row r="9449" spans="3:14">
      <c r="C9449">
        <v>95</v>
      </c>
      <c r="D9449">
        <v>30</v>
      </c>
      <c r="E9449">
        <f t="shared" si="957"/>
        <v>73198.905909531983</v>
      </c>
      <c r="F9449">
        <f t="shared" si="957"/>
        <v>114253.86421618148</v>
      </c>
      <c r="G9449">
        <f t="shared" si="957"/>
        <v>35544.717022448902</v>
      </c>
      <c r="H9449">
        <f t="shared" si="957"/>
        <v>39839.863143231487</v>
      </c>
      <c r="I9449">
        <f t="shared" si="957"/>
        <v>10496.917921012631</v>
      </c>
      <c r="J9449">
        <f t="shared" si="957"/>
        <v>54973.316716646033</v>
      </c>
      <c r="K9449">
        <f t="shared" si="957"/>
        <v>23418.042442159116</v>
      </c>
      <c r="L9449">
        <f t="shared" si="957"/>
        <v>22567.540523430667</v>
      </c>
      <c r="M9449">
        <f t="shared" si="957"/>
        <v>73597.482004200152</v>
      </c>
      <c r="N9449">
        <f t="shared" si="957"/>
        <v>14739.078385780003</v>
      </c>
    </row>
    <row r="9450" spans="3:14">
      <c r="C9450">
        <v>95</v>
      </c>
      <c r="D9450">
        <v>31</v>
      </c>
      <c r="E9450">
        <f t="shared" ref="E9450:N9459" si="958">E$3/$C9450/$E$12+($D9450-1)*$C9450*$E$12*E$2*E$4/(2*$D9450)+$D9450*E$5/($C9450*$E$12)+$C9450*$E$12*E$2*E$6/(2*$D9450)</f>
        <v>73207.287766749534</v>
      </c>
      <c r="F9450">
        <f t="shared" si="958"/>
        <v>114203.29200602305</v>
      </c>
      <c r="G9450">
        <f t="shared" si="958"/>
        <v>35551.344282724283</v>
      </c>
      <c r="H9450">
        <f t="shared" si="958"/>
        <v>39780.725418788221</v>
      </c>
      <c r="I9450">
        <f t="shared" si="958"/>
        <v>10445.356753150814</v>
      </c>
      <c r="J9450">
        <f t="shared" si="958"/>
        <v>54987.587033176402</v>
      </c>
      <c r="K9450">
        <f t="shared" si="958"/>
        <v>23375.26726048105</v>
      </c>
      <c r="L9450">
        <f t="shared" si="958"/>
        <v>22524.280178860714</v>
      </c>
      <c r="M9450">
        <f t="shared" si="958"/>
        <v>73590.153008703361</v>
      </c>
      <c r="N9450">
        <f t="shared" si="958"/>
        <v>14722.711074304303</v>
      </c>
    </row>
    <row r="9451" spans="3:14">
      <c r="C9451">
        <v>95</v>
      </c>
      <c r="D9451">
        <v>32</v>
      </c>
      <c r="E9451">
        <f t="shared" si="958"/>
        <v>73215.159029983741</v>
      </c>
      <c r="F9451">
        <f t="shared" si="958"/>
        <v>114155.92252750903</v>
      </c>
      <c r="G9451">
        <f t="shared" si="958"/>
        <v>35557.587470470047</v>
      </c>
      <c r="H9451">
        <f t="shared" si="958"/>
        <v>39725.301019972714</v>
      </c>
      <c r="I9451">
        <f t="shared" si="958"/>
        <v>10397.066583483651</v>
      </c>
      <c r="J9451">
        <f t="shared" si="958"/>
        <v>55000.998455802903</v>
      </c>
      <c r="K9451">
        <f t="shared" si="958"/>
        <v>23335.208572283009</v>
      </c>
      <c r="L9451">
        <f t="shared" si="958"/>
        <v>22483.758400231702</v>
      </c>
      <c r="M9451">
        <f t="shared" si="958"/>
        <v>73583.333728975296</v>
      </c>
      <c r="N9451">
        <f t="shared" si="958"/>
        <v>14707.400079380319</v>
      </c>
    </row>
    <row r="9452" spans="3:14">
      <c r="C9452">
        <v>95</v>
      </c>
      <c r="D9452">
        <v>33</v>
      </c>
      <c r="E9452">
        <f t="shared" si="958"/>
        <v>73222.566116869464</v>
      </c>
      <c r="F9452">
        <f t="shared" si="958"/>
        <v>114111.46462321721</v>
      </c>
      <c r="G9452">
        <f t="shared" si="958"/>
        <v>35563.481501370719</v>
      </c>
      <c r="H9452">
        <f t="shared" si="958"/>
        <v>39673.252371727911</v>
      </c>
      <c r="I9452">
        <f t="shared" si="958"/>
        <v>10351.750048538892</v>
      </c>
      <c r="J9452">
        <f t="shared" si="958"/>
        <v>55013.629065789537</v>
      </c>
      <c r="K9452">
        <f t="shared" si="958"/>
        <v>23297.619423612265</v>
      </c>
      <c r="L9452">
        <f t="shared" si="958"/>
        <v>22445.726227003557</v>
      </c>
      <c r="M9452">
        <f t="shared" si="958"/>
        <v>73576.977827218798</v>
      </c>
      <c r="N9452">
        <f t="shared" si="958"/>
        <v>14693.049372230622</v>
      </c>
    </row>
    <row r="9453" spans="3:14">
      <c r="C9453">
        <v>95</v>
      </c>
      <c r="D9453">
        <v>34</v>
      </c>
      <c r="E9453">
        <f t="shared" si="958"/>
        <v>73229.549984143319</v>
      </c>
      <c r="F9453">
        <f t="shared" si="958"/>
        <v>114069.66138953977</v>
      </c>
      <c r="G9453">
        <f t="shared" si="958"/>
        <v>35569.0571833832</v>
      </c>
      <c r="H9453">
        <f t="shared" si="958"/>
        <v>39624.281613709325</v>
      </c>
      <c r="I9453">
        <f t="shared" si="958"/>
        <v>10309.144768782209</v>
      </c>
      <c r="J9453">
        <f t="shared" si="958"/>
        <v>55025.547758369197</v>
      </c>
      <c r="K9453">
        <f t="shared" si="958"/>
        <v>23262.281913922277</v>
      </c>
      <c r="L9453">
        <f t="shared" si="958"/>
        <v>22409.963988111485</v>
      </c>
      <c r="M9453">
        <f t="shared" si="958"/>
        <v>73571.044417142228</v>
      </c>
      <c r="N9453">
        <f t="shared" si="958"/>
        <v>14679.574221581008</v>
      </c>
    </row>
    <row r="9454" spans="3:14">
      <c r="C9454">
        <v>95</v>
      </c>
      <c r="D9454">
        <v>35</v>
      </c>
      <c r="E9454">
        <f t="shared" si="958"/>
        <v>73236.146907772039</v>
      </c>
      <c r="F9454">
        <f t="shared" si="958"/>
        <v>114030.28528328115</v>
      </c>
      <c r="G9454">
        <f t="shared" si="958"/>
        <v>35574.341803555071</v>
      </c>
      <c r="H9454">
        <f t="shared" si="958"/>
        <v>39578.124926754703</v>
      </c>
      <c r="I9454">
        <f t="shared" si="958"/>
        <v>10269.018350911771</v>
      </c>
      <c r="J9454">
        <f t="shared" si="958"/>
        <v>55036.815555033951</v>
      </c>
      <c r="K9454">
        <f t="shared" si="958"/>
        <v>23229.003045586142</v>
      </c>
      <c r="L9454">
        <f t="shared" si="958"/>
        <v>22376.27711775526</v>
      </c>
      <c r="M9454">
        <f t="shared" si="958"/>
        <v>73565.497285173071</v>
      </c>
      <c r="N9454">
        <f t="shared" si="958"/>
        <v>14666.89957973148</v>
      </c>
    </row>
    <row r="9455" spans="3:14">
      <c r="C9455">
        <v>95</v>
      </c>
      <c r="D9455">
        <v>36</v>
      </c>
      <c r="E9455">
        <f t="shared" si="958"/>
        <v>73242.389133059391</v>
      </c>
      <c r="F9455">
        <f t="shared" si="958"/>
        <v>113993.13404382311</v>
      </c>
      <c r="G9455">
        <f t="shared" si="958"/>
        <v>35579.359617039707</v>
      </c>
      <c r="H9455">
        <f t="shared" si="958"/>
        <v>39534.547804942056</v>
      </c>
      <c r="I9455">
        <f t="shared" si="958"/>
        <v>10231.164223103719</v>
      </c>
      <c r="J9455">
        <f t="shared" si="958"/>
        <v>55047.486697109998</v>
      </c>
      <c r="K9455">
        <f t="shared" si="958"/>
        <v>23197.611265157695</v>
      </c>
      <c r="L9455">
        <f t="shared" si="958"/>
        <v>22344.492668556883</v>
      </c>
      <c r="M9455">
        <f t="shared" si="958"/>
        <v>73560.304241469028</v>
      </c>
      <c r="N9455">
        <f t="shared" si="958"/>
        <v>14654.95873761535</v>
      </c>
    </row>
    <row r="9456" spans="3:14">
      <c r="C9456">
        <v>95</v>
      </c>
      <c r="D9456">
        <v>37</v>
      </c>
      <c r="E9456">
        <f t="shared" si="958"/>
        <v>73248.305419330354</v>
      </c>
      <c r="F9456">
        <f t="shared" si="958"/>
        <v>113958.02727656023</v>
      </c>
      <c r="G9456">
        <f t="shared" si="958"/>
        <v>35584.132256811732</v>
      </c>
      <c r="H9456">
        <f t="shared" si="958"/>
        <v>39493.341094340947</v>
      </c>
      <c r="I9456">
        <f t="shared" si="958"/>
        <v>10195.398145623269</v>
      </c>
      <c r="J9456">
        <f t="shared" si="958"/>
        <v>55057.609561996447</v>
      </c>
      <c r="K9456">
        <f t="shared" si="958"/>
        <v>23167.953565509273</v>
      </c>
      <c r="L9456">
        <f t="shared" si="958"/>
        <v>22314.456390152216</v>
      </c>
      <c r="M9456">
        <f t="shared" si="958"/>
        <v>73555.436576170701</v>
      </c>
      <c r="N9456">
        <f t="shared" si="958"/>
        <v>14643.692197956945</v>
      </c>
    </row>
    <row r="9457" spans="3:14">
      <c r="C9457">
        <v>95</v>
      </c>
      <c r="D9457">
        <v>38</v>
      </c>
      <c r="E9457">
        <f t="shared" si="958"/>
        <v>73253.92149861253</v>
      </c>
      <c r="F9457">
        <f t="shared" si="958"/>
        <v>113924.80357579292</v>
      </c>
      <c r="G9457">
        <f t="shared" si="958"/>
        <v>35588.679078690591</v>
      </c>
      <c r="H9457">
        <f t="shared" si="958"/>
        <v>39454.317657224165</v>
      </c>
      <c r="I9457">
        <f t="shared" si="958"/>
        <v>10161.555272391925</v>
      </c>
      <c r="J9457">
        <f t="shared" si="958"/>
        <v>55067.227434734588</v>
      </c>
      <c r="K9457">
        <f t="shared" si="958"/>
        <v>23139.893045526696</v>
      </c>
      <c r="L9457">
        <f t="shared" si="958"/>
        <v>22286.030269057537</v>
      </c>
      <c r="M9457">
        <f t="shared" si="958"/>
        <v>73550.868601509341</v>
      </c>
      <c r="N9457">
        <f t="shared" si="958"/>
        <v>14633.046726351711</v>
      </c>
    </row>
    <row r="9458" spans="3:14">
      <c r="C9458">
        <v>95</v>
      </c>
      <c r="D9458">
        <v>39</v>
      </c>
      <c r="E9458">
        <f t="shared" si="958"/>
        <v>73259.260463751183</v>
      </c>
      <c r="F9458">
        <f t="shared" si="958"/>
        <v>113893.31809025219</v>
      </c>
      <c r="G9458">
        <f t="shared" si="958"/>
        <v>35593.017453283413</v>
      </c>
      <c r="H9458">
        <f t="shared" si="958"/>
        <v>39417.309549477504</v>
      </c>
      <c r="I9458">
        <f t="shared" si="958"/>
        <v>10129.487664621294</v>
      </c>
      <c r="J9458">
        <f t="shared" si="958"/>
        <v>55076.379160874269</v>
      </c>
      <c r="K9458">
        <f t="shared" si="958"/>
        <v>23113.306845235635</v>
      </c>
      <c r="L9458">
        <f t="shared" si="958"/>
        <v>22259.09044701824</v>
      </c>
      <c r="M9458">
        <f t="shared" si="958"/>
        <v>73546.57726435893</v>
      </c>
      <c r="N9458">
        <f t="shared" si="958"/>
        <v>14622.97454833401</v>
      </c>
    </row>
    <row r="9459" spans="3:14">
      <c r="C9459">
        <v>95</v>
      </c>
      <c r="D9459">
        <v>40</v>
      </c>
      <c r="E9459">
        <f t="shared" si="958"/>
        <v>73264.343098307145</v>
      </c>
      <c r="F9459">
        <f t="shared" si="958"/>
        <v>113863.44045379615</v>
      </c>
      <c r="G9459">
        <f t="shared" si="958"/>
        <v>35597.163014136699</v>
      </c>
      <c r="H9459">
        <f t="shared" si="958"/>
        <v>39382.16562139825</v>
      </c>
      <c r="I9459">
        <f t="shared" si="958"/>
        <v>10099.062177401822</v>
      </c>
      <c r="J9459">
        <f t="shared" si="958"/>
        <v>55085.099701410392</v>
      </c>
      <c r="K9459">
        <f t="shared" si="958"/>
        <v>23088.084390659253</v>
      </c>
      <c r="L9459">
        <f t="shared" si="958"/>
        <v>22233.525451605161</v>
      </c>
      <c r="M9459">
        <f t="shared" si="958"/>
        <v>73542.541816906189</v>
      </c>
      <c r="N9459">
        <f t="shared" si="958"/>
        <v>14613.432666884788</v>
      </c>
    </row>
    <row r="9460" spans="3:14">
      <c r="C9460">
        <v>95</v>
      </c>
      <c r="D9460">
        <v>41</v>
      </c>
      <c r="E9460">
        <f t="shared" ref="E9460:N9469" si="959">E$3/$C9460/$E$12+($D9460-1)*$C9460*$E$12*E$2*E$4/(2*$D9460)+$D9460*E$5/($C9460*$E$12)+$C9460*$E$12*E$2*E$6/(2*$D9460)</f>
        <v>73269.188158176665</v>
      </c>
      <c r="F9460">
        <f t="shared" si="959"/>
        <v>113835.05301893072</v>
      </c>
      <c r="G9460">
        <f t="shared" si="959"/>
        <v>35601.129869572811</v>
      </c>
      <c r="H9460">
        <f t="shared" si="959"/>
        <v>39348.749469596056</v>
      </c>
      <c r="I9460">
        <f t="shared" si="959"/>
        <v>10070.158655571229</v>
      </c>
      <c r="J9460">
        <f t="shared" si="959"/>
        <v>55093.420606509077</v>
      </c>
      <c r="K9460">
        <f t="shared" si="959"/>
        <v>23064.125895525725</v>
      </c>
      <c r="L9460">
        <f t="shared" si="959"/>
        <v>22209.234685748099</v>
      </c>
      <c r="M9460">
        <f t="shared" si="959"/>
        <v>73538.743535514674</v>
      </c>
      <c r="N9460">
        <f t="shared" si="959"/>
        <v>14604.382279816095</v>
      </c>
    </row>
    <row r="9461" spans="3:14">
      <c r="C9461">
        <v>95</v>
      </c>
      <c r="D9461">
        <v>42</v>
      </c>
      <c r="E9461">
        <f t="shared" si="959"/>
        <v>73273.812612980182</v>
      </c>
      <c r="F9461">
        <f t="shared" si="959"/>
        <v>113808.04934268522</v>
      </c>
      <c r="G9461">
        <f t="shared" si="959"/>
        <v>35604.930784264434</v>
      </c>
      <c r="H9461">
        <f t="shared" si="959"/>
        <v>39316.937681479722</v>
      </c>
      <c r="I9461">
        <f t="shared" si="959"/>
        <v>10042.668387316027</v>
      </c>
      <c r="J9461">
        <f t="shared" si="959"/>
        <v>55101.370421558684</v>
      </c>
      <c r="K9461">
        <f t="shared" si="959"/>
        <v>23041.341077017711</v>
      </c>
      <c r="L9461">
        <f t="shared" si="959"/>
        <v>22186.12713305018</v>
      </c>
      <c r="M9461">
        <f t="shared" si="959"/>
        <v>73535.165479751435</v>
      </c>
      <c r="N9461">
        <f t="shared" si="959"/>
        <v>14595.788280386478</v>
      </c>
    </row>
    <row r="9462" spans="3:14">
      <c r="C9462">
        <v>95</v>
      </c>
      <c r="D9462">
        <v>43</v>
      </c>
      <c r="E9462">
        <f t="shared" si="959"/>
        <v>73278.23185376887</v>
      </c>
      <c r="F9462">
        <f t="shared" si="959"/>
        <v>113782.33288376052</v>
      </c>
      <c r="G9462">
        <f t="shared" si="959"/>
        <v>35608.577335472801</v>
      </c>
      <c r="H9462">
        <f t="shared" si="959"/>
        <v>39286.618324699084</v>
      </c>
      <c r="I9462">
        <f t="shared" si="959"/>
        <v>10016.492773549555</v>
      </c>
      <c r="J9462">
        <f t="shared" si="959"/>
        <v>55108.975036562653</v>
      </c>
      <c r="K9462">
        <f t="shared" si="959"/>
        <v>23019.648050719483</v>
      </c>
      <c r="L9462">
        <f t="shared" si="959"/>
        <v>22164.120243756141</v>
      </c>
      <c r="M9462">
        <f t="shared" si="959"/>
        <v>73531.792285037809</v>
      </c>
      <c r="N9462">
        <f t="shared" si="959"/>
        <v>14587.618827597851</v>
      </c>
    </row>
    <row r="9463" spans="3:14">
      <c r="C9463">
        <v>95</v>
      </c>
      <c r="D9463">
        <v>44</v>
      </c>
      <c r="E9463">
        <f t="shared" si="959"/>
        <v>73282.459872407329</v>
      </c>
      <c r="F9463">
        <f t="shared" si="959"/>
        <v>113757.81587733931</v>
      </c>
      <c r="G9463">
        <f t="shared" si="959"/>
        <v>35612.080047980846</v>
      </c>
      <c r="H9463">
        <f t="shared" si="959"/>
        <v>39257.689642572142</v>
      </c>
      <c r="I9463">
        <f t="shared" si="959"/>
        <v>9991.5421787384948</v>
      </c>
      <c r="J9463">
        <f t="shared" si="959"/>
        <v>55116.257987887737</v>
      </c>
      <c r="K9463">
        <f t="shared" si="959"/>
        <v>22998.972376253092</v>
      </c>
      <c r="L9463">
        <f t="shared" si="959"/>
        <v>22143.138972633871</v>
      </c>
      <c r="M9463">
        <f t="shared" si="959"/>
        <v>73528.609983574905</v>
      </c>
      <c r="N9463">
        <f t="shared" si="959"/>
        <v>14579.844975088332</v>
      </c>
    </row>
    <row r="9464" spans="3:14">
      <c r="C9464">
        <v>95</v>
      </c>
      <c r="D9464">
        <v>45</v>
      </c>
      <c r="E9464">
        <f t="shared" si="959"/>
        <v>73286.50941703892</v>
      </c>
      <c r="F9464">
        <f t="shared" si="959"/>
        <v>113734.4183599214</v>
      </c>
      <c r="G9464">
        <f t="shared" si="959"/>
        <v>35615.448511035283</v>
      </c>
      <c r="H9464">
        <f t="shared" si="959"/>
        <v>39230.058923455341</v>
      </c>
      <c r="I9464">
        <f t="shared" si="959"/>
        <v>9967.7349349524811</v>
      </c>
      <c r="J9464">
        <f t="shared" si="959"/>
        <v>55123.240719779198</v>
      </c>
      <c r="K9464">
        <f t="shared" si="959"/>
        <v>22979.246230163084</v>
      </c>
      <c r="L9464">
        <f t="shared" si="959"/>
        <v>22123.114945138612</v>
      </c>
      <c r="M9464">
        <f t="shared" si="959"/>
        <v>73525.605849146043</v>
      </c>
      <c r="N9464">
        <f t="shared" si="959"/>
        <v>14572.440349505983</v>
      </c>
    </row>
    <row r="9465" spans="3:14">
      <c r="C9465">
        <v>95</v>
      </c>
      <c r="D9465">
        <v>46</v>
      </c>
      <c r="E9465">
        <f t="shared" si="959"/>
        <v>73290.392127272804</v>
      </c>
      <c r="F9465">
        <f t="shared" si="959"/>
        <v>113712.06732135433</v>
      </c>
      <c r="G9465">
        <f t="shared" si="959"/>
        <v>35618.691480035253</v>
      </c>
      <c r="H9465">
        <f t="shared" si="959"/>
        <v>39203.641517587123</v>
      </c>
      <c r="I9465">
        <f t="shared" si="959"/>
        <v>9944.9964758203223</v>
      </c>
      <c r="J9465">
        <f t="shared" si="959"/>
        <v>55129.942811765301</v>
      </c>
      <c r="K9465">
        <f t="shared" si="959"/>
        <v>22960.407686685787</v>
      </c>
      <c r="L9465">
        <f t="shared" si="959"/>
        <v>22103.985732338144</v>
      </c>
      <c r="M9465">
        <f t="shared" si="959"/>
        <v>73522.768262162048</v>
      </c>
      <c r="N9465">
        <f t="shared" si="959"/>
        <v>14565.380870833811</v>
      </c>
    </row>
    <row r="9466" spans="3:14">
      <c r="C9466">
        <v>95</v>
      </c>
      <c r="D9466">
        <v>47</v>
      </c>
      <c r="E9466">
        <f t="shared" si="959"/>
        <v>73294.118652113073</v>
      </c>
      <c r="F9466">
        <f t="shared" si="959"/>
        <v>113690.69596511574</v>
      </c>
      <c r="G9466">
        <f t="shared" si="959"/>
        <v>35621.81696523953</v>
      </c>
      <c r="H9466">
        <f t="shared" si="959"/>
        <v>39178.359979441004</v>
      </c>
      <c r="I9466">
        <f t="shared" si="959"/>
        <v>9923.2585810449582</v>
      </c>
      <c r="J9466">
        <f t="shared" si="959"/>
        <v>55136.382177031504</v>
      </c>
      <c r="K9466">
        <f t="shared" si="959"/>
        <v>22942.400090335275</v>
      </c>
      <c r="L9466">
        <f t="shared" si="959"/>
        <v>22085.694218400899</v>
      </c>
      <c r="M9466">
        <f t="shared" si="959"/>
        <v>73520.086591934916</v>
      </c>
      <c r="N9466">
        <f t="shared" si="959"/>
        <v>14558.64450841798</v>
      </c>
    </row>
    <row r="9467" spans="3:14">
      <c r="C9467">
        <v>95</v>
      </c>
      <c r="D9467">
        <v>48</v>
      </c>
      <c r="E9467">
        <f t="shared" si="959"/>
        <v>73297.698753146848</v>
      </c>
      <c r="F9467">
        <f t="shared" si="959"/>
        <v>113670.24306106011</v>
      </c>
      <c r="G9467">
        <f t="shared" si="959"/>
        <v>35624.832309385369</v>
      </c>
      <c r="H9467">
        <f t="shared" si="959"/>
        <v>39154.143317284346</v>
      </c>
      <c r="I9467">
        <f t="shared" si="959"/>
        <v>9902.4587153540906</v>
      </c>
      <c r="J9467">
        <f t="shared" si="959"/>
        <v>55142.575235997807</v>
      </c>
      <c r="K9467">
        <f t="shared" si="959"/>
        <v>22925.17150691614</v>
      </c>
      <c r="L9467">
        <f t="shared" si="959"/>
        <v>22068.188047147923</v>
      </c>
      <c r="M9467">
        <f t="shared" si="959"/>
        <v>73517.551093667353</v>
      </c>
      <c r="N9467">
        <f t="shared" si="959"/>
        <v>14552.211067492464</v>
      </c>
    </row>
    <row r="9468" spans="3:14">
      <c r="C9468">
        <v>95</v>
      </c>
      <c r="D9468">
        <v>49</v>
      </c>
      <c r="E9468">
        <f t="shared" si="959"/>
        <v>73301.141395096929</v>
      </c>
      <c r="F9468">
        <f t="shared" si="959"/>
        <v>113650.65237742114</v>
      </c>
      <c r="G9468">
        <f t="shared" si="959"/>
        <v>35627.744255802878</v>
      </c>
      <c r="H9468">
        <f t="shared" si="959"/>
        <v>39130.926334627984</v>
      </c>
      <c r="I9468">
        <f t="shared" si="959"/>
        <v>9882.5394483956079</v>
      </c>
      <c r="J9468">
        <f t="shared" si="959"/>
        <v>55148.537068641737</v>
      </c>
      <c r="K9468">
        <f t="shared" si="959"/>
        <v>22908.674241759098</v>
      </c>
      <c r="L9468">
        <f t="shared" si="959"/>
        <v>22051.419136374047</v>
      </c>
      <c r="M9468">
        <f t="shared" si="959"/>
        <v>73515.152818055765</v>
      </c>
      <c r="N9468">
        <f t="shared" si="959"/>
        <v>14546.062001843569</v>
      </c>
    </row>
    <row r="9469" spans="3:14">
      <c r="C9469">
        <v>95</v>
      </c>
      <c r="D9469">
        <v>50</v>
      </c>
      <c r="E9469">
        <f t="shared" si="959"/>
        <v>73304.454825508394</v>
      </c>
      <c r="F9469">
        <f t="shared" si="959"/>
        <v>113631.87218097381</v>
      </c>
      <c r="G9469">
        <f t="shared" si="959"/>
        <v>35630.559008355747</v>
      </c>
      <c r="H9469">
        <f t="shared" si="959"/>
        <v>39108.649050701933</v>
      </c>
      <c r="I9469">
        <f t="shared" si="959"/>
        <v>9863.4479442455668</v>
      </c>
      <c r="J9469">
        <f t="shared" si="959"/>
        <v>55154.281548542654</v>
      </c>
      <c r="K9469">
        <f t="shared" si="959"/>
        <v>22892.864415768425</v>
      </c>
      <c r="L9469">
        <f t="shared" si="959"/>
        <v>22035.343250450544</v>
      </c>
      <c r="M9469">
        <f t="shared" si="959"/>
        <v>73512.883531740692</v>
      </c>
      <c r="N9469">
        <f t="shared" si="959"/>
        <v>14540.180248954704</v>
      </c>
    </row>
    <row r="9470" spans="3:14">
      <c r="C9470">
        <v>95</v>
      </c>
      <c r="D9470">
        <v>51</v>
      </c>
      <c r="E9470">
        <f t="shared" ref="E9470:N9479" si="960">E$3/$C9470/$E$12+($D9470-1)*$C9470*$E$12*E$2*E$4/(2*$D9470)+$D9470*E$5/($C9470*$E$12)+$C9470*$E$12*E$2*E$6/(2*$D9470)</f>
        <v>73307.64664505994</v>
      </c>
      <c r="F9470">
        <f t="shared" si="960"/>
        <v>113613.85479600096</v>
      </c>
      <c r="G9470">
        <f t="shared" si="960"/>
        <v>35633.282284330126</v>
      </c>
      <c r="H9470">
        <f t="shared" si="960"/>
        <v>39087.256189110252</v>
      </c>
      <c r="I9470">
        <f t="shared" si="960"/>
        <v>9845.1355109740598</v>
      </c>
      <c r="J9470">
        <f t="shared" si="960"/>
        <v>55159.821461156018</v>
      </c>
      <c r="K9470">
        <f t="shared" si="960"/>
        <v>22877.701591346104</v>
      </c>
      <c r="L9470">
        <f t="shared" si="960"/>
        <v>22019.919623209724</v>
      </c>
      <c r="M9470">
        <f t="shared" si="960"/>
        <v>73510.735647116526</v>
      </c>
      <c r="N9470">
        <f t="shared" si="960"/>
        <v>14534.550084545861</v>
      </c>
    </row>
    <row r="9471" spans="3:14">
      <c r="C9471">
        <v>95</v>
      </c>
      <c r="D9471">
        <v>52</v>
      </c>
      <c r="E9471">
        <f t="shared" si="960"/>
        <v>73310.723869762762</v>
      </c>
      <c r="F9471">
        <f t="shared" si="960"/>
        <v>113596.55621414831</v>
      </c>
      <c r="G9471">
        <f t="shared" si="960"/>
        <v>35635.919361220949</v>
      </c>
      <c r="H9471">
        <f t="shared" si="960"/>
        <v>39066.696725487527</v>
      </c>
      <c r="I9471">
        <f t="shared" si="960"/>
        <v>9827.5572021842454</v>
      </c>
      <c r="J9471">
        <f t="shared" si="960"/>
        <v>55165.168608440727</v>
      </c>
      <c r="K9471">
        <f t="shared" si="960"/>
        <v>22863.148441478585</v>
      </c>
      <c r="L9471">
        <f t="shared" si="960"/>
        <v>22005.110624342989</v>
      </c>
      <c r="M9471">
        <f t="shared" si="960"/>
        <v>73508.702160239569</v>
      </c>
      <c r="N9471">
        <f t="shared" si="960"/>
        <v>14529.156993897044</v>
      </c>
    </row>
    <row r="9472" spans="3:14">
      <c r="C9472">
        <v>95</v>
      </c>
      <c r="D9472">
        <v>53</v>
      </c>
      <c r="E9472">
        <f t="shared" si="960"/>
        <v>73313.69298611769</v>
      </c>
      <c r="F9472">
        <f t="shared" si="960"/>
        <v>113579.93574844679</v>
      </c>
      <c r="G9472">
        <f t="shared" si="960"/>
        <v>35638.475118221606</v>
      </c>
      <c r="H9472">
        <f t="shared" si="960"/>
        <v>39046.923486363798</v>
      </c>
      <c r="I9472">
        <f t="shared" si="960"/>
        <v>9810.6714636601828</v>
      </c>
      <c r="J9472">
        <f t="shared" si="960"/>
        <v>55170.333901641796</v>
      </c>
      <c r="K9472">
        <f t="shared" si="960"/>
        <v>22849.170456285385</v>
      </c>
      <c r="L9472">
        <f t="shared" si="960"/>
        <v>21990.881463564998</v>
      </c>
      <c r="M9472">
        <f t="shared" si="960"/>
        <v>73506.776595765594</v>
      </c>
      <c r="N9472">
        <f t="shared" si="960"/>
        <v>14523.987557738812</v>
      </c>
    </row>
    <row r="9473" spans="3:14">
      <c r="C9473">
        <v>95</v>
      </c>
      <c r="D9473">
        <v>54</v>
      </c>
      <c r="E9473">
        <f t="shared" si="960"/>
        <v>73316.560000144047</v>
      </c>
      <c r="F9473">
        <f t="shared" si="960"/>
        <v>113563.95572577686</v>
      </c>
      <c r="G9473">
        <f t="shared" si="960"/>
        <v>35640.954073103778</v>
      </c>
      <c r="H9473">
        <f t="shared" si="960"/>
        <v>39027.892792600251</v>
      </c>
      <c r="I9473">
        <f t="shared" si="960"/>
        <v>9794.4398192759945</v>
      </c>
      <c r="J9473">
        <f t="shared" si="960"/>
        <v>55175.32744376389</v>
      </c>
      <c r="K9473">
        <f t="shared" si="960"/>
        <v>22835.735682173501</v>
      </c>
      <c r="L9473">
        <f t="shared" si="960"/>
        <v>21977.199927648609</v>
      </c>
      <c r="M9473">
        <f t="shared" si="960"/>
        <v>73504.952958005626</v>
      </c>
      <c r="N9473">
        <f t="shared" si="960"/>
        <v>14519.029350821689</v>
      </c>
    </row>
    <row r="9474" spans="3:14">
      <c r="C9474">
        <v>95</v>
      </c>
      <c r="D9474">
        <v>55</v>
      </c>
      <c r="E9474">
        <f t="shared" si="960"/>
        <v>73319.330481059791</v>
      </c>
      <c r="F9474">
        <f t="shared" si="960"/>
        <v>113548.58121288233</v>
      </c>
      <c r="G9474">
        <f t="shared" si="960"/>
        <v>35643.360415073934</v>
      </c>
      <c r="H9474">
        <f t="shared" si="960"/>
        <v>39009.564141722694</v>
      </c>
      <c r="I9474">
        <f t="shared" si="960"/>
        <v>9778.8265911695053</v>
      </c>
      <c r="J9474">
        <f t="shared" si="960"/>
        <v>55180.158603047668</v>
      </c>
      <c r="K9474">
        <f t="shared" si="960"/>
        <v>22822.814489447592</v>
      </c>
      <c r="L9474">
        <f t="shared" si="960"/>
        <v>21964.036146146827</v>
      </c>
      <c r="M9474">
        <f t="shared" si="960"/>
        <v>73503.225687320606</v>
      </c>
      <c r="N9474">
        <f t="shared" si="960"/>
        <v>14514.270851550711</v>
      </c>
    </row>
    <row r="9475" spans="3:14">
      <c r="C9475">
        <v>95</v>
      </c>
      <c r="D9475">
        <v>56</v>
      </c>
      <c r="E9475">
        <f t="shared" si="960"/>
        <v>73322.009600281555</v>
      </c>
      <c r="F9475">
        <f t="shared" si="960"/>
        <v>113533.77977173946</v>
      </c>
      <c r="G9475">
        <f t="shared" si="960"/>
        <v>35645.69803410949</v>
      </c>
      <c r="H9475">
        <f t="shared" si="960"/>
        <v>38991.899924290774</v>
      </c>
      <c r="I9475">
        <f t="shared" si="960"/>
        <v>9763.7986498972696</v>
      </c>
      <c r="J9475">
        <f t="shared" si="960"/>
        <v>55184.836078573746</v>
      </c>
      <c r="K9475">
        <f t="shared" si="960"/>
        <v>22810.379364819109</v>
      </c>
      <c r="L9475">
        <f t="shared" si="960"/>
        <v>21951.362382216001</v>
      </c>
      <c r="M9475">
        <f t="shared" si="960"/>
        <v>73501.58962118873</v>
      </c>
      <c r="N9475">
        <f t="shared" si="960"/>
        <v>14509.701361301974</v>
      </c>
    </row>
    <row r="9476" spans="3:14">
      <c r="C9476">
        <v>95</v>
      </c>
      <c r="D9476">
        <v>57</v>
      </c>
      <c r="E9476">
        <f t="shared" si="960"/>
        <v>73324.602166319528</v>
      </c>
      <c r="F9476">
        <f t="shared" si="960"/>
        <v>113519.5212406771</v>
      </c>
      <c r="G9476">
        <f t="shared" si="960"/>
        <v>35647.97054720702</v>
      </c>
      <c r="H9476">
        <f t="shared" si="960"/>
        <v>38974.865170123187</v>
      </c>
      <c r="I9476">
        <f t="shared" si="960"/>
        <v>9749.3251908890616</v>
      </c>
      <c r="J9476">
        <f t="shared" si="960"/>
        <v>55189.367958960967</v>
      </c>
      <c r="K9476">
        <f t="shared" si="960"/>
        <v>22798.404725756627</v>
      </c>
      <c r="L9476">
        <f t="shared" si="960"/>
        <v>21939.152845457666</v>
      </c>
      <c r="M9476">
        <f t="shared" si="960"/>
        <v>73500.039959370362</v>
      </c>
      <c r="N9476">
        <f t="shared" si="960"/>
        <v>14505.310932232202</v>
      </c>
    </row>
    <row r="9477" spans="3:14">
      <c r="C9477">
        <v>95</v>
      </c>
      <c r="D9477">
        <v>58</v>
      </c>
      <c r="E9477">
        <f t="shared" si="960"/>
        <v>73327.112656062542</v>
      </c>
      <c r="F9477">
        <f t="shared" si="960"/>
        <v>113505.77753813942</v>
      </c>
      <c r="G9477">
        <f t="shared" si="960"/>
        <v>35650.181321915028</v>
      </c>
      <c r="H9477">
        <f t="shared" si="960"/>
        <v>38958.427320775183</v>
      </c>
      <c r="I9477">
        <f t="shared" si="960"/>
        <v>9735.3775340277753</v>
      </c>
      <c r="J9477">
        <f t="shared" si="960"/>
        <v>55193.761774992367</v>
      </c>
      <c r="K9477">
        <f t="shared" si="960"/>
        <v>22786.866754041203</v>
      </c>
      <c r="L9477">
        <f t="shared" si="960"/>
        <v>21927.38352412152</v>
      </c>
      <c r="M9477">
        <f t="shared" si="960"/>
        <v>73498.572232676874</v>
      </c>
      <c r="N9477">
        <f t="shared" si="960"/>
        <v>14501.090302556275</v>
      </c>
    </row>
    <row r="9478" spans="3:14">
      <c r="C9478">
        <v>95</v>
      </c>
      <c r="D9478">
        <v>59</v>
      </c>
      <c r="E9478">
        <f t="shared" si="960"/>
        <v>73329.545242881519</v>
      </c>
      <c r="F9478">
        <f t="shared" si="960"/>
        <v>113492.52248640472</v>
      </c>
      <c r="G9478">
        <f t="shared" si="960"/>
        <v>35652.333497473664</v>
      </c>
      <c r="H9478">
        <f t="shared" si="960"/>
        <v>38942.55602515427</v>
      </c>
      <c r="I9478">
        <f t="shared" si="960"/>
        <v>9721.9289436110248</v>
      </c>
      <c r="J9478">
        <f t="shared" si="960"/>
        <v>55198.024546889421</v>
      </c>
      <c r="K9478">
        <f t="shared" si="960"/>
        <v>22775.74324624841</v>
      </c>
      <c r="L9478">
        <f t="shared" si="960"/>
        <v>21916.032034372536</v>
      </c>
      <c r="M9478">
        <f t="shared" si="960"/>
        <v>73497.182274915438</v>
      </c>
      <c r="N9478">
        <f t="shared" si="960"/>
        <v>14497.030838406707</v>
      </c>
    </row>
    <row r="9479" spans="3:14">
      <c r="C9479">
        <v>95</v>
      </c>
      <c r="D9479">
        <v>60</v>
      </c>
      <c r="E9479">
        <f t="shared" si="960"/>
        <v>73331.903821922664</v>
      </c>
      <c r="F9479">
        <f t="shared" si="960"/>
        <v>113479.73165293294</v>
      </c>
      <c r="G9479">
        <f t="shared" si="960"/>
        <v>35654.430003840404</v>
      </c>
      <c r="H9479">
        <f t="shared" si="960"/>
        <v>38927.222955574085</v>
      </c>
      <c r="I9479">
        <f t="shared" si="960"/>
        <v>9708.9544663165852</v>
      </c>
      <c r="J9479">
        <f t="shared" si="960"/>
        <v>55202.162826858854</v>
      </c>
      <c r="K9479">
        <f t="shared" si="960"/>
        <v>22765.013479182118</v>
      </c>
      <c r="L9479">
        <f t="shared" si="960"/>
        <v>21905.077484631365</v>
      </c>
      <c r="M9479">
        <f t="shared" si="960"/>
        <v>73495.86619763948</v>
      </c>
      <c r="N9479">
        <f t="shared" si="960"/>
        <v>14493.124481507186</v>
      </c>
    </row>
    <row r="9480" spans="3:14">
      <c r="C9480">
        <v>95</v>
      </c>
      <c r="D9480">
        <v>61</v>
      </c>
      <c r="E9480">
        <f t="shared" ref="E9480:N9489" si="961">E$3/$C9480/$E$12+($D9480-1)*$C9480*$E$12*E$2*E$4/(2*$D9480)+$D9480*E$5/($C9480*$E$12)+$C9480*$E$12*E$2*E$6/(2*$D9480)</f>
        <v>73334.192032912761</v>
      </c>
      <c r="F9480">
        <f t="shared" si="961"/>
        <v>113467.38220731771</v>
      </c>
      <c r="G9480">
        <f t="shared" si="961"/>
        <v>35656.473578844358</v>
      </c>
      <c r="H9480">
        <f t="shared" si="961"/>
        <v>38912.401641901466</v>
      </c>
      <c r="I9480">
        <f t="shared" si="961"/>
        <v>9696.4307851056546</v>
      </c>
      <c r="J9480">
        <f t="shared" si="961"/>
        <v>55206.182737454481</v>
      </c>
      <c r="K9480">
        <f t="shared" si="961"/>
        <v>22754.658088544304</v>
      </c>
      <c r="L9480">
        <f t="shared" si="961"/>
        <v>21894.500353258263</v>
      </c>
      <c r="M9480">
        <f t="shared" si="961"/>
        <v>73494.620367382478</v>
      </c>
      <c r="N9480">
        <f t="shared" si="961"/>
        <v>14489.363701992956</v>
      </c>
    </row>
    <row r="9481" spans="3:14">
      <c r="C9481">
        <v>95</v>
      </c>
      <c r="D9481">
        <v>62</v>
      </c>
      <c r="E9481">
        <f t="shared" si="961"/>
        <v>73336.413280757508</v>
      </c>
      <c r="F9481">
        <f t="shared" si="961"/>
        <v>113455.45279208208</v>
      </c>
      <c r="G9481">
        <f t="shared" si="961"/>
        <v>35658.466783680495</v>
      </c>
      <c r="H9481">
        <f t="shared" si="961"/>
        <v>38898.067321753828</v>
      </c>
      <c r="I9481">
        <f t="shared" si="961"/>
        <v>9684.3360872645189</v>
      </c>
      <c r="J9481">
        <f t="shared" si="961"/>
        <v>55210.090006226652</v>
      </c>
      <c r="K9481">
        <f t="shared" si="961"/>
        <v>22744.6589593465</v>
      </c>
      <c r="L9481">
        <f t="shared" si="961"/>
        <v>21884.282378074146</v>
      </c>
      <c r="M9481">
        <f t="shared" si="961"/>
        <v>73493.441385095153</v>
      </c>
      <c r="N9481">
        <f t="shared" si="961"/>
        <v>14485.741455796979</v>
      </c>
    </row>
    <row r="9482" spans="3:14">
      <c r="C9482">
        <v>95</v>
      </c>
      <c r="D9482">
        <v>63</v>
      </c>
      <c r="E9482">
        <f t="shared" si="961"/>
        <v>73338.570754178087</v>
      </c>
      <c r="F9482">
        <f t="shared" si="961"/>
        <v>113443.92340577935</v>
      </c>
      <c r="G9482">
        <f t="shared" si="961"/>
        <v>35660.412016928225</v>
      </c>
      <c r="H9482">
        <f t="shared" si="961"/>
        <v>38884.196804963249</v>
      </c>
      <c r="I9482">
        <f t="shared" si="961"/>
        <v>9672.6499450136507</v>
      </c>
      <c r="J9482">
        <f t="shared" si="961"/>
        <v>55213.889997071718</v>
      </c>
      <c r="K9482">
        <f t="shared" si="961"/>
        <v>22734.999126758212</v>
      </c>
      <c r="L9482">
        <f t="shared" si="961"/>
        <v>21874.406456403332</v>
      </c>
      <c r="M9482">
        <f t="shared" si="961"/>
        <v>73492.326067540867</v>
      </c>
      <c r="N9482">
        <f t="shared" si="961"/>
        <v>14482.251146094584</v>
      </c>
    </row>
    <row r="9483" spans="3:14">
      <c r="C9483">
        <v>95</v>
      </c>
      <c r="D9483">
        <v>64</v>
      </c>
      <c r="E9483">
        <f t="shared" si="961"/>
        <v>73340.667442600665</v>
      </c>
      <c r="F9483">
        <f t="shared" si="961"/>
        <v>113432.77529705339</v>
      </c>
      <c r="G9483">
        <f t="shared" si="961"/>
        <v>35662.311527255755</v>
      </c>
      <c r="H9483">
        <f t="shared" si="961"/>
        <v>38870.768350747428</v>
      </c>
      <c r="I9483">
        <f t="shared" si="961"/>
        <v>9661.3532073097685</v>
      </c>
      <c r="J9483">
        <f t="shared" si="961"/>
        <v>55217.587738642527</v>
      </c>
      <c r="K9483">
        <f t="shared" si="961"/>
        <v>22725.662686250886</v>
      </c>
      <c r="L9483">
        <f t="shared" si="961"/>
        <v>21864.856554487396</v>
      </c>
      <c r="M9483">
        <f t="shared" si="961"/>
        <v>73491.271430435227</v>
      </c>
      <c r="N9483">
        <f t="shared" si="961"/>
        <v>14478.886588362628</v>
      </c>
    </row>
    <row r="9484" spans="3:14">
      <c r="C9484">
        <v>95</v>
      </c>
      <c r="D9484">
        <v>65</v>
      </c>
      <c r="E9484">
        <f t="shared" si="961"/>
        <v>73342.706151486665</v>
      </c>
      <c r="F9484">
        <f t="shared" si="961"/>
        <v>113421.99086847749</v>
      </c>
      <c r="G9484">
        <f t="shared" si="961"/>
        <v>35664.167424951731</v>
      </c>
      <c r="H9484">
        <f t="shared" si="961"/>
        <v>38857.761556218269</v>
      </c>
      <c r="I9484">
        <f t="shared" si="961"/>
        <v>9650.4279016353157</v>
      </c>
      <c r="J9484">
        <f t="shared" si="961"/>
        <v>55221.187950136329</v>
      </c>
      <c r="K9484">
        <f t="shared" si="961"/>
        <v>22716.634712036164</v>
      </c>
      <c r="L9484">
        <f t="shared" si="961"/>
        <v>21855.617625260726</v>
      </c>
      <c r="M9484">
        <f t="shared" si="961"/>
        <v>73490.274673142165</v>
      </c>
      <c r="N9484">
        <f t="shared" si="961"/>
        <v>14475.641978664022</v>
      </c>
    </row>
    <row r="9485" spans="3:14">
      <c r="C9485">
        <v>95</v>
      </c>
      <c r="D9485">
        <v>66</v>
      </c>
      <c r="E9485">
        <f t="shared" si="961"/>
        <v>73344.689516269587</v>
      </c>
      <c r="F9485">
        <f t="shared" si="961"/>
        <v>113411.5535891358</v>
      </c>
      <c r="G9485">
        <f t="shared" si="961"/>
        <v>35665.981692408488</v>
      </c>
      <c r="H9485">
        <f t="shared" si="961"/>
        <v>38845.157255026388</v>
      </c>
      <c r="I9485">
        <f t="shared" si="961"/>
        <v>9639.8571447162249</v>
      </c>
      <c r="J9485">
        <f t="shared" si="961"/>
        <v>55224.695064738458</v>
      </c>
      <c r="K9485">
        <f t="shared" si="961"/>
        <v>22707.901182918926</v>
      </c>
      <c r="L9485">
        <f t="shared" si="961"/>
        <v>21846.675533601076</v>
      </c>
      <c r="M9485">
        <f t="shared" si="961"/>
        <v>73489.333164761076</v>
      </c>
      <c r="N9485">
        <f t="shared" si="961"/>
        <v>14472.511864815428</v>
      </c>
    </row>
    <row r="9486" spans="3:14">
      <c r="C9486">
        <v>95</v>
      </c>
      <c r="D9486">
        <v>67</v>
      </c>
      <c r="E9486">
        <f t="shared" si="961"/>
        <v>73346.620015043547</v>
      </c>
      <c r="F9486">
        <f t="shared" si="961"/>
        <v>113401.44791503272</v>
      </c>
      <c r="G9486">
        <f t="shared" si="961"/>
        <v>35667.756193666566</v>
      </c>
      <c r="H9486">
        <f t="shared" si="961"/>
        <v>38832.937425082055</v>
      </c>
      <c r="I9486">
        <f t="shared" si="961"/>
        <v>9629.6250612350941</v>
      </c>
      <c r="J9486">
        <f t="shared" si="961"/>
        <v>55228.113250966431</v>
      </c>
      <c r="K9486">
        <f t="shared" si="961"/>
        <v>22699.448914790322</v>
      </c>
      <c r="L9486">
        <f t="shared" si="961"/>
        <v>21838.016988274114</v>
      </c>
      <c r="M9486">
        <f t="shared" si="961"/>
        <v>73488.444431460084</v>
      </c>
      <c r="N9486">
        <f t="shared" si="961"/>
        <v>14469.491120136983</v>
      </c>
    </row>
    <row r="9487" spans="3:14">
      <c r="C9487">
        <v>95</v>
      </c>
      <c r="D9487">
        <v>68</v>
      </c>
      <c r="E9487">
        <f t="shared" si="961"/>
        <v>73348.499980132547</v>
      </c>
      <c r="F9487">
        <f t="shared" si="961"/>
        <v>113391.6592165254</v>
      </c>
      <c r="G9487">
        <f t="shared" si="961"/>
        <v>35669.492683117111</v>
      </c>
      <c r="H9487">
        <f t="shared" si="961"/>
        <v>38821.085104418453</v>
      </c>
      <c r="I9487">
        <f t="shared" si="961"/>
        <v>9619.7167097167203</v>
      </c>
      <c r="J9487">
        <f t="shared" si="961"/>
        <v>55231.446432130899</v>
      </c>
      <c r="K9487">
        <f t="shared" si="961"/>
        <v>22691.265499077344</v>
      </c>
      <c r="L9487">
        <f t="shared" si="961"/>
        <v>21829.629479882798</v>
      </c>
      <c r="M9487">
        <f t="shared" si="961"/>
        <v>73487.606144926889</v>
      </c>
      <c r="N9487">
        <f t="shared" si="961"/>
        <v>14466.574919518262</v>
      </c>
    </row>
    <row r="9488" spans="3:14">
      <c r="C9488">
        <v>95</v>
      </c>
      <c r="D9488">
        <v>69</v>
      </c>
      <c r="E9488">
        <f t="shared" si="961"/>
        <v>73350.331608653287</v>
      </c>
      <c r="F9488">
        <f t="shared" si="961"/>
        <v>113382.17371206619</v>
      </c>
      <c r="G9488">
        <f t="shared" si="961"/>
        <v>35671.1928134474</v>
      </c>
      <c r="H9488">
        <f t="shared" si="961"/>
        <v>38809.584314371226</v>
      </c>
      <c r="I9488">
        <f t="shared" si="961"/>
        <v>9610.1180148583735</v>
      </c>
      <c r="J9488">
        <f t="shared" si="961"/>
        <v>55234.698304104182</v>
      </c>
      <c r="K9488">
        <f t="shared" si="961"/>
        <v>22683.33924654451</v>
      </c>
      <c r="L9488">
        <f t="shared" si="961"/>
        <v>21821.501224212545</v>
      </c>
      <c r="M9488">
        <f t="shared" si="961"/>
        <v>73486.816111823689</v>
      </c>
      <c r="N9488">
        <f t="shared" si="961"/>
        <v>14463.758717565348</v>
      </c>
    </row>
    <row r="9489" spans="3:14">
      <c r="C9489">
        <v>95</v>
      </c>
      <c r="D9489">
        <v>70</v>
      </c>
      <c r="E9489">
        <f t="shared" si="961"/>
        <v>73352.116972172968</v>
      </c>
      <c r="F9489">
        <f t="shared" si="961"/>
        <v>113372.9784076244</v>
      </c>
      <c r="G9489">
        <f t="shared" si="961"/>
        <v>35672.858142905432</v>
      </c>
      <c r="H9489">
        <f t="shared" si="961"/>
        <v>38798.419989342503</v>
      </c>
      <c r="I9489">
        <f t="shared" si="961"/>
        <v>9600.8157056603359</v>
      </c>
      <c r="J9489">
        <f t="shared" si="961"/>
        <v>55237.872351565878</v>
      </c>
      <c r="K9489">
        <f t="shared" si="961"/>
        <v>22675.65913591268</v>
      </c>
      <c r="L9489">
        <f t="shared" si="961"/>
        <v>21813.621110432439</v>
      </c>
      <c r="M9489">
        <f t="shared" si="961"/>
        <v>73486.07226414638</v>
      </c>
      <c r="N9489">
        <f t="shared" si="961"/>
        <v>14461.038228621133</v>
      </c>
    </row>
    <row r="9490" spans="3:14">
      <c r="C9490">
        <v>95</v>
      </c>
      <c r="D9490">
        <v>71</v>
      </c>
      <c r="E9490">
        <f t="shared" ref="E9490:N9499" si="962">E$3/$C9490/$E$12+($D9490-1)*$C9490*$E$12*E$2*E$4/(2*$D9490)+$D9490*E$5/($C9490*$E$12)+$C9490*$E$12*E$2*E$6/(2*$D9490)</f>
        <v>73353.858025550799</v>
      </c>
      <c r="F9490">
        <f t="shared" si="962"/>
        <v>113364.06104122754</v>
      </c>
      <c r="G9490">
        <f t="shared" si="962"/>
        <v>35674.490141950613</v>
      </c>
      <c r="H9490">
        <f t="shared" si="962"/>
        <v>38787.57791250055</v>
      </c>
      <c r="I9490">
        <f t="shared" si="962"/>
        <v>9591.7972587848508</v>
      </c>
      <c r="J9490">
        <f t="shared" si="962"/>
        <v>55240.971862875667</v>
      </c>
      <c r="K9490">
        <f t="shared" si="962"/>
        <v>22668.214766819841</v>
      </c>
      <c r="L9490">
        <f t="shared" si="962"/>
        <v>21805.978653673897</v>
      </c>
      <c r="M9490">
        <f t="shared" si="962"/>
        <v>73485.372650398116</v>
      </c>
      <c r="N9490">
        <f t="shared" si="962"/>
        <v>14458.409408473997</v>
      </c>
    </row>
    <row r="9491" spans="3:14">
      <c r="C9491">
        <v>95</v>
      </c>
      <c r="D9491">
        <v>72</v>
      </c>
      <c r="E9491">
        <f t="shared" si="962"/>
        <v>73355.556615042704</v>
      </c>
      <c r="F9491">
        <f t="shared" si="962"/>
        <v>113355.41003212373</v>
      </c>
      <c r="G9491">
        <f t="shared" si="962"/>
        <v>35676.090199350132</v>
      </c>
      <c r="H9491">
        <f t="shared" si="962"/>
        <v>38777.044656837541</v>
      </c>
      <c r="I9491">
        <f t="shared" si="962"/>
        <v>9583.0508466351475</v>
      </c>
      <c r="J9491">
        <f t="shared" si="962"/>
        <v>55243.999943706527</v>
      </c>
      <c r="K9491">
        <f t="shared" si="962"/>
        <v>22660.996316701865</v>
      </c>
      <c r="L9491">
        <f t="shared" si="962"/>
        <v>21798.563951561009</v>
      </c>
      <c r="M9491">
        <f t="shared" si="962"/>
        <v>73484.71542749845</v>
      </c>
      <c r="N9491">
        <f t="shared" si="962"/>
        <v>14455.86843759072</v>
      </c>
    </row>
    <row r="9492" spans="3:14">
      <c r="C9492">
        <v>95</v>
      </c>
      <c r="D9492">
        <v>73</v>
      </c>
      <c r="E9492">
        <f t="shared" si="962"/>
        <v>73357.214485739853</v>
      </c>
      <c r="F9492">
        <f t="shared" si="962"/>
        <v>113347.0144341228</v>
      </c>
      <c r="G9492">
        <f t="shared" si="962"/>
        <v>35677.659627774359</v>
      </c>
      <c r="H9492">
        <f t="shared" si="962"/>
        <v>38766.807531072183</v>
      </c>
      <c r="I9492">
        <f t="shared" si="962"/>
        <v>9574.565289701939</v>
      </c>
      <c r="J9492">
        <f t="shared" si="962"/>
        <v>55246.959529557585</v>
      </c>
      <c r="K9492">
        <f t="shared" si="962"/>
        <v>22653.994501217319</v>
      </c>
      <c r="L9492">
        <f t="shared" si="962"/>
        <v>21791.367644313821</v>
      </c>
      <c r="M9492">
        <f t="shared" si="962"/>
        <v>73484.098853357762</v>
      </c>
      <c r="N9492">
        <f t="shared" si="962"/>
        <v>14453.411705727573</v>
      </c>
    </row>
    <row r="9493" spans="3:14">
      <c r="C9493">
        <v>95</v>
      </c>
      <c r="D9493">
        <v>74</v>
      </c>
      <c r="E9493">
        <f t="shared" si="962"/>
        <v>73358.833288404217</v>
      </c>
      <c r="F9493">
        <f t="shared" si="962"/>
        <v>113338.86389272059</v>
      </c>
      <c r="G9493">
        <f t="shared" si="962"/>
        <v>35679.199668938534</v>
      </c>
      <c r="H9493">
        <f t="shared" si="962"/>
        <v>38756.854529938362</v>
      </c>
      <c r="I9493">
        <f t="shared" si="962"/>
        <v>9566.3300127737566</v>
      </c>
      <c r="J9493">
        <f t="shared" si="962"/>
        <v>55249.853397252366</v>
      </c>
      <c r="K9493">
        <f t="shared" si="962"/>
        <v>22647.200537881072</v>
      </c>
      <c r="L9493">
        <f t="shared" si="962"/>
        <v>21784.380878086431</v>
      </c>
      <c r="M9493">
        <f t="shared" si="962"/>
        <v>73483.521280053406</v>
      </c>
      <c r="N9493">
        <f t="shared" si="962"/>
        <v>14451.035797789156</v>
      </c>
    </row>
    <row r="9494" spans="3:14">
      <c r="C9494">
        <v>95</v>
      </c>
      <c r="D9494">
        <v>75</v>
      </c>
      <c r="E9494">
        <f t="shared" si="962"/>
        <v>73360.414585757113</v>
      </c>
      <c r="F9494">
        <f t="shared" si="962"/>
        <v>113330.94860565322</v>
      </c>
      <c r="G9494">
        <f t="shared" si="962"/>
        <v>35680.711498333032</v>
      </c>
      <c r="H9494">
        <f t="shared" si="962"/>
        <v>38747.174288450777</v>
      </c>
      <c r="I9494">
        <f t="shared" si="962"/>
        <v>9558.3350046503929</v>
      </c>
      <c r="J9494">
        <f t="shared" si="962"/>
        <v>55252.684175517104</v>
      </c>
      <c r="K9494">
        <f t="shared" si="962"/>
        <v>22640.606112607184</v>
      </c>
      <c r="L9494">
        <f t="shared" si="962"/>
        <v>21777.595271238042</v>
      </c>
      <c r="M9494">
        <f t="shared" si="962"/>
        <v>73482.98114755188</v>
      </c>
      <c r="N9494">
        <f t="shared" si="962"/>
        <v>14448.73748081848</v>
      </c>
    </row>
    <row r="9495" spans="3:14">
      <c r="C9495">
        <v>95</v>
      </c>
      <c r="D9495">
        <v>76</v>
      </c>
      <c r="E9495">
        <f t="shared" si="962"/>
        <v>73361.959858271352</v>
      </c>
      <c r="F9495">
        <f t="shared" si="962"/>
        <v>113323.25928656526</v>
      </c>
      <c r="G9495">
        <f t="shared" si="962"/>
        <v>35682.196229580353</v>
      </c>
      <c r="H9495">
        <f t="shared" si="962"/>
        <v>38737.756039781336</v>
      </c>
      <c r="I9495">
        <f t="shared" si="962"/>
        <v>9550.570781036924</v>
      </c>
      <c r="J9495">
        <f t="shared" si="962"/>
        <v>55255.454354724046</v>
      </c>
      <c r="K9495">
        <f t="shared" si="962"/>
        <v>22634.203348893188</v>
      </c>
      <c r="L9495">
        <f t="shared" si="962"/>
        <v>21771.00288326685</v>
      </c>
      <c r="M9495">
        <f t="shared" si="962"/>
        <v>73482.47697792681</v>
      </c>
      <c r="N9495">
        <f t="shared" si="962"/>
        <v>14446.513692014183</v>
      </c>
    </row>
    <row r="9496" spans="3:14">
      <c r="C9496">
        <v>95</v>
      </c>
      <c r="D9496">
        <v>77</v>
      </c>
      <c r="E9496">
        <f t="shared" si="962"/>
        <v>73363.470509512073</v>
      </c>
      <c r="F9496">
        <f t="shared" si="962"/>
        <v>113315.78713150953</v>
      </c>
      <c r="G9496">
        <f t="shared" si="962"/>
        <v>35683.654918452441</v>
      </c>
      <c r="H9496">
        <f t="shared" si="962"/>
        <v>38728.589576417588</v>
      </c>
      <c r="I9496">
        <f t="shared" si="962"/>
        <v>9543.0283503290611</v>
      </c>
      <c r="J9496">
        <f t="shared" si="962"/>
        <v>55258.166295875439</v>
      </c>
      <c r="K9496">
        <f t="shared" si="962"/>
        <v>22627.984779405586</v>
      </c>
      <c r="L9496">
        <f t="shared" si="962"/>
        <v>21764.596186164654</v>
      </c>
      <c r="M9496">
        <f t="shared" si="962"/>
        <v>73482.007370027102</v>
      </c>
      <c r="N9496">
        <f t="shared" si="962"/>
        <v>14444.361527681469</v>
      </c>
    </row>
    <row r="9497" spans="3:14">
      <c r="C9497">
        <v>95</v>
      </c>
      <c r="D9497">
        <v>78</v>
      </c>
      <c r="E9497">
        <f t="shared" si="962"/>
        <v>73364.947871066746</v>
      </c>
      <c r="F9497">
        <f t="shared" si="962"/>
        <v>113308.52378802322</v>
      </c>
      <c r="G9497">
        <f t="shared" si="962"/>
        <v>35685.088566579157</v>
      </c>
      <c r="H9497">
        <f t="shared" si="962"/>
        <v>38719.665214309367</v>
      </c>
      <c r="I9497">
        <f t="shared" si="962"/>
        <v>9535.6991820304429</v>
      </c>
      <c r="J9497">
        <f t="shared" si="962"/>
        <v>55260.822238896493</v>
      </c>
      <c r="K9497">
        <f t="shared" si="962"/>
        <v>22621.94331975107</v>
      </c>
      <c r="L9497">
        <f t="shared" si="962"/>
        <v>21758.368037974957</v>
      </c>
      <c r="M9497">
        <f t="shared" si="962"/>
        <v>73481.570994555688</v>
      </c>
      <c r="N9497">
        <f t="shared" si="962"/>
        <v>14442.278233032972</v>
      </c>
    </row>
    <row r="9498" spans="3:14">
      <c r="C9498">
        <v>95</v>
      </c>
      <c r="D9498">
        <v>79</v>
      </c>
      <c r="E9498">
        <f t="shared" si="962"/>
        <v>73366.393207100627</v>
      </c>
      <c r="F9498">
        <f t="shared" si="962"/>
        <v>113301.46132655311</v>
      </c>
      <c r="G9498">
        <f t="shared" si="962"/>
        <v>35686.498124874852</v>
      </c>
      <c r="H9498">
        <f t="shared" si="962"/>
        <v>38710.973759738081</v>
      </c>
      <c r="I9498">
        <f t="shared" si="962"/>
        <v>9528.5751775685621</v>
      </c>
      <c r="J9498">
        <f t="shared" si="962"/>
        <v>55263.424310298513</v>
      </c>
      <c r="K9498">
        <f t="shared" si="962"/>
        <v>22616.07224423976</v>
      </c>
      <c r="L9498">
        <f t="shared" si="962"/>
        <v>21752.311658359307</v>
      </c>
      <c r="M9498">
        <f t="shared" si="962"/>
        <v>73481.166589521599</v>
      </c>
      <c r="N9498">
        <f t="shared" si="962"/>
        <v>14440.261192764234</v>
      </c>
    </row>
    <row r="9499" spans="3:14">
      <c r="C9499">
        <v>95</v>
      </c>
      <c r="D9499">
        <v>80</v>
      </c>
      <c r="E9499">
        <f t="shared" si="962"/>
        <v>73367.807718570766</v>
      </c>
      <c r="F9499">
        <f t="shared" si="962"/>
        <v>113294.59221402353</v>
      </c>
      <c r="G9499">
        <f t="shared" si="962"/>
        <v>35687.884496708182</v>
      </c>
      <c r="H9499">
        <f t="shared" si="962"/>
        <v>38702.506478671086</v>
      </c>
      <c r="I9499">
        <f t="shared" si="962"/>
        <v>9521.6486432995443</v>
      </c>
      <c r="J9499">
        <f t="shared" si="962"/>
        <v>55265.97453026718</v>
      </c>
      <c r="K9499">
        <f t="shared" si="962"/>
        <v>22610.365163466282</v>
      </c>
      <c r="L9499">
        <f t="shared" si="962"/>
        <v>21746.420605996173</v>
      </c>
      <c r="M9499">
        <f t="shared" si="962"/>
        <v>73480.792956033401</v>
      </c>
      <c r="N9499">
        <f t="shared" si="962"/>
        <v>14438.307922336004</v>
      </c>
    </row>
    <row r="9500" spans="3:14">
      <c r="C9500">
        <v>95</v>
      </c>
      <c r="D9500">
        <v>81</v>
      </c>
      <c r="E9500">
        <f t="shared" ref="E9500:N9509" si="963">E$3/$C9500/$E$12+($D9500-1)*$C9500*$E$12*E$2*E$4/(2*$D9500)+$D9500*E$5/($C9500*$E$12)+$C9500*$E$12*E$2*E$6/(2*$D9500)</f>
        <v>73369.192547127692</v>
      </c>
      <c r="F9500">
        <f t="shared" si="963"/>
        <v>113287.90928936264</v>
      </c>
      <c r="G9500">
        <f t="shared" si="963"/>
        <v>35689.248540837019</v>
      </c>
      <c r="H9500">
        <f t="shared" si="963"/>
        <v>38694.255068386039</v>
      </c>
      <c r="I9500">
        <f t="shared" si="963"/>
        <v>9514.9122655125357</v>
      </c>
      <c r="J9500">
        <f t="shared" si="963"/>
        <v>55268.474819225972</v>
      </c>
      <c r="K9500">
        <f t="shared" si="963"/>
        <v>22604.816003551474</v>
      </c>
      <c r="L9500">
        <f t="shared" si="963"/>
        <v>21740.688757653988</v>
      </c>
      <c r="M9500">
        <f t="shared" si="963"/>
        <v>73480.448954404244</v>
      </c>
      <c r="N9500">
        <f t="shared" si="963"/>
        <v>14436.416059902342</v>
      </c>
    </row>
    <row r="9501" spans="3:14">
      <c r="C9501">
        <v>95</v>
      </c>
      <c r="D9501">
        <v>82</v>
      </c>
      <c r="E9501">
        <f t="shared" si="963"/>
        <v>73370.54877873158</v>
      </c>
      <c r="F9501">
        <f t="shared" si="963"/>
        <v>113281.40574081916</v>
      </c>
      <c r="G9501">
        <f t="shared" si="963"/>
        <v>35690.591074128628</v>
      </c>
      <c r="H9501">
        <f t="shared" si="963"/>
        <v>38686.211631171362</v>
      </c>
      <c r="I9501">
        <f t="shared" si="963"/>
        <v>9508.359087263083</v>
      </c>
      <c r="J9501">
        <f t="shared" si="963"/>
        <v>55270.927003919125</v>
      </c>
      <c r="K9501">
        <f t="shared" si="963"/>
        <v>22599.418986902932</v>
      </c>
      <c r="L9501">
        <f t="shared" si="963"/>
        <v>21735.1102887954</v>
      </c>
      <c r="M9501">
        <f t="shared" si="963"/>
        <v>73480.13350054175</v>
      </c>
      <c r="N9501">
        <f t="shared" si="963"/>
        <v>14434.583358829301</v>
      </c>
    </row>
    <row r="9502" spans="3:14">
      <c r="C9502">
        <v>95</v>
      </c>
      <c r="D9502">
        <v>83</v>
      </c>
      <c r="E9502">
        <f t="shared" si="963"/>
        <v>73371.877447007297</v>
      </c>
      <c r="F9502">
        <f t="shared" si="963"/>
        <v>113275.07508491894</v>
      </c>
      <c r="G9502">
        <f t="shared" si="963"/>
        <v>35691.912874083115</v>
      </c>
      <c r="H9502">
        <f t="shared" si="963"/>
        <v>38678.368649928154</v>
      </c>
      <c r="I9502">
        <f t="shared" si="963"/>
        <v>9501.9824868811465</v>
      </c>
      <c r="J9502">
        <f t="shared" si="963"/>
        <v>55273.332823055069</v>
      </c>
      <c r="K9502">
        <f t="shared" si="963"/>
        <v>22594.168614366456</v>
      </c>
      <c r="L9502">
        <f t="shared" si="963"/>
        <v>21729.679655583641</v>
      </c>
      <c r="M9502">
        <f t="shared" si="963"/>
        <v>73479.845562598857</v>
      </c>
      <c r="N9502">
        <f t="shared" si="963"/>
        <v>14432.807680754448</v>
      </c>
    </row>
    <row r="9503" spans="3:14">
      <c r="C9503">
        <v>95</v>
      </c>
      <c r="D9503">
        <v>84</v>
      </c>
      <c r="E9503">
        <f t="shared" si="963"/>
        <v>73373.179536359399</v>
      </c>
      <c r="F9503">
        <f t="shared" si="963"/>
        <v>113268.91114692471</v>
      </c>
      <c r="G9503">
        <f t="shared" si="963"/>
        <v>35693.214681176825</v>
      </c>
      <c r="H9503">
        <f t="shared" si="963"/>
        <v>38670.71896551457</v>
      </c>
      <c r="I9503">
        <f t="shared" si="963"/>
        <v>9495.7761580143142</v>
      </c>
      <c r="J9503">
        <f t="shared" si="963"/>
        <v>55275.69393254655</v>
      </c>
      <c r="K9503">
        <f t="shared" si="963"/>
        <v>22589.059648652335</v>
      </c>
      <c r="L9503">
        <f t="shared" si="963"/>
        <v>21724.391578174196</v>
      </c>
      <c r="M9503">
        <f t="shared" si="963"/>
        <v>73479.584157864199</v>
      </c>
      <c r="N9503">
        <f t="shared" si="963"/>
        <v>14431.086989142132</v>
      </c>
    </row>
    <row r="9504" spans="3:14">
      <c r="C9504">
        <v>95</v>
      </c>
      <c r="D9504">
        <v>85</v>
      </c>
      <c r="E9504">
        <f t="shared" si="963"/>
        <v>73374.455984867542</v>
      </c>
      <c r="F9504">
        <f t="shared" si="963"/>
        <v>113262.90804267513</v>
      </c>
      <c r="G9504">
        <f t="shared" si="963"/>
        <v>35694.497201040118</v>
      </c>
      <c r="H9504">
        <f t="shared" si="963"/>
        <v>38663.255755689548</v>
      </c>
      <c r="I9504">
        <f t="shared" si="963"/>
        <v>9489.7340910797066</v>
      </c>
      <c r="J9504">
        <f t="shared" si="963"/>
        <v>55278.011910381021</v>
      </c>
      <c r="K9504">
        <f t="shared" si="963"/>
        <v>22584.087098931541</v>
      </c>
      <c r="L9504">
        <f t="shared" si="963"/>
        <v>21719.241025185798</v>
      </c>
      <c r="M9504">
        <f t="shared" si="963"/>
        <v>73479.348349871623</v>
      </c>
      <c r="N9504">
        <f t="shared" si="963"/>
        <v>14429.419343293681</v>
      </c>
    </row>
    <row r="9505" spans="3:14">
      <c r="C9505">
        <v>95</v>
      </c>
      <c r="D9505">
        <v>86</v>
      </c>
      <c r="E9505">
        <f t="shared" si="963"/>
        <v>73375.707686979775</v>
      </c>
      <c r="F9505">
        <f t="shared" si="963"/>
        <v>113257.06016169071</v>
      </c>
      <c r="G9505">
        <f t="shared" si="963"/>
        <v>35695.761106483384</v>
      </c>
      <c r="H9505">
        <f t="shared" si="963"/>
        <v>38655.972515525609</v>
      </c>
      <c r="I9505">
        <f t="shared" si="963"/>
        <v>9483.8505560099184</v>
      </c>
      <c r="J9505">
        <f t="shared" si="963"/>
        <v>55280.28826115116</v>
      </c>
      <c r="K9505">
        <f t="shared" si="963"/>
        <v>22579.246206506632</v>
      </c>
      <c r="L9505">
        <f t="shared" si="963"/>
        <v>21714.223199254935</v>
      </c>
      <c r="M9505">
        <f t="shared" si="963"/>
        <v>73479.137245711507</v>
      </c>
      <c r="N9505">
        <f t="shared" si="963"/>
        <v>14427.802892775464</v>
      </c>
    </row>
    <row r="9506" spans="3:14">
      <c r="C9506">
        <v>95</v>
      </c>
      <c r="D9506">
        <v>87</v>
      </c>
      <c r="E9506">
        <f t="shared" si="963"/>
        <v>73376.935496020116</v>
      </c>
      <c r="F9506">
        <f t="shared" si="963"/>
        <v>113251.36215144501</v>
      </c>
      <c r="G9506">
        <f t="shared" si="963"/>
        <v>35697.00703938317</v>
      </c>
      <c r="H9506">
        <f t="shared" si="963"/>
        <v>38648.863039172342</v>
      </c>
      <c r="I9506">
        <f t="shared" si="963"/>
        <v>9478.1200861889156</v>
      </c>
      <c r="J9506">
        <f t="shared" si="963"/>
        <v>55282.524420272974</v>
      </c>
      <c r="K9506">
        <f t="shared" si="963"/>
        <v>22574.532431470849</v>
      </c>
      <c r="L9506">
        <f t="shared" si="963"/>
        <v>21709.333523586494</v>
      </c>
      <c r="M9506">
        <f t="shared" si="963"/>
        <v>73478.949993527509</v>
      </c>
      <c r="N9506">
        <f t="shared" si="963"/>
        <v>14426.235872231269</v>
      </c>
    </row>
    <row r="9507" spans="3:14">
      <c r="C9507">
        <v>95</v>
      </c>
      <c r="D9507">
        <v>88</v>
      </c>
      <c r="E9507">
        <f t="shared" si="963"/>
        <v>73378.140226525065</v>
      </c>
      <c r="F9507">
        <f t="shared" si="963"/>
        <v>113245.80890270842</v>
      </c>
      <c r="G9507">
        <f t="shared" si="963"/>
        <v>35698.235612439807</v>
      </c>
      <c r="H9507">
        <f t="shared" si="963"/>
        <v>38641.921402863511</v>
      </c>
      <c r="I9507">
        <f t="shared" si="963"/>
        <v>9472.5374634832206</v>
      </c>
      <c r="J9507">
        <f t="shared" si="963"/>
        <v>55284.721757916304</v>
      </c>
      <c r="K9507">
        <f t="shared" si="963"/>
        <v>22569.941440276845</v>
      </c>
      <c r="L9507">
        <f t="shared" si="963"/>
        <v>21704.567629421559</v>
      </c>
      <c r="M9507">
        <f t="shared" si="963"/>
        <v>73478.785780184146</v>
      </c>
      <c r="N9507">
        <f t="shared" si="963"/>
        <v>14424.716596548345</v>
      </c>
    </row>
    <row r="9508" spans="3:14">
      <c r="C9508">
        <v>95</v>
      </c>
      <c r="D9508">
        <v>89</v>
      </c>
      <c r="E9508">
        <f t="shared" si="963"/>
        <v>73379.32265642281</v>
      </c>
      <c r="F9508">
        <f t="shared" si="963"/>
        <v>113240.39553587942</v>
      </c>
      <c r="G9508">
        <f t="shared" si="963"/>
        <v>35699.447410816552</v>
      </c>
      <c r="H9508">
        <f t="shared" si="963"/>
        <v>38635.14194906949</v>
      </c>
      <c r="I9508">
        <f t="shared" si="963"/>
        <v>9467.0977042822069</v>
      </c>
      <c r="J9508">
        <f t="shared" si="963"/>
        <v>55286.881582670321</v>
      </c>
      <c r="K9508">
        <f t="shared" si="963"/>
        <v>22565.469094143431</v>
      </c>
      <c r="L9508">
        <f t="shared" si="963"/>
        <v>21699.921344349874</v>
      </c>
      <c r="M9508">
        <f t="shared" si="963"/>
        <v>73478.643829091234</v>
      </c>
      <c r="N9508">
        <f t="shared" si="963"/>
        <v>14423.24345634935</v>
      </c>
    </row>
    <row r="9509" spans="3:14">
      <c r="C9509">
        <v>95</v>
      </c>
      <c r="D9509">
        <v>90</v>
      </c>
      <c r="E9509">
        <f t="shared" si="963"/>
        <v>73380.483529066914</v>
      </c>
      <c r="F9509">
        <f t="shared" si="963"/>
        <v>113235.11738822777</v>
      </c>
      <c r="G9509">
        <f t="shared" si="963"/>
        <v>35700.642993669404</v>
      </c>
      <c r="H9509">
        <f t="shared" si="963"/>
        <v>38628.519271706471</v>
      </c>
      <c r="I9509">
        <f t="shared" si="963"/>
        <v>9461.7960464690514</v>
      </c>
      <c r="J9509">
        <f t="shared" si="963"/>
        <v>55289.005144964649</v>
      </c>
      <c r="K9509">
        <f t="shared" si="963"/>
        <v>22561.111438235253</v>
      </c>
      <c r="L9509">
        <f t="shared" si="963"/>
        <v>21695.390681401681</v>
      </c>
      <c r="M9509">
        <f t="shared" si="963"/>
        <v>73478.523398173813</v>
      </c>
      <c r="N9509">
        <f t="shared" si="963"/>
        <v>14421.814913784816</v>
      </c>
    </row>
    <row r="9510" spans="3:14">
      <c r="C9510">
        <v>95</v>
      </c>
      <c r="D9510">
        <v>91</v>
      </c>
      <c r="E9510">
        <f t="shared" ref="E9510:N9519" si="964">E$3/$C9510/$E$12+($D9510-1)*$C9510*$E$12*E$2*E$4/(2*$D9510)+$D9510*E$5/($C9510*$E$12)+$C9510*$E$12*E$2*E$6/(2*$D9510)</f>
        <v>73381.623555136073</v>
      </c>
      <c r="F9510">
        <f t="shared" si="964"/>
        <v>113229.97000197844</v>
      </c>
      <c r="G9510">
        <f t="shared" si="964"/>
        <v>35701.822895576079</v>
      </c>
      <c r="H9510">
        <f t="shared" si="964"/>
        <v>38622.048202320671</v>
      </c>
      <c r="I9510">
        <f t="shared" si="964"/>
        <v>9456.6279372507452</v>
      </c>
      <c r="J9510">
        <f t="shared" si="964"/>
        <v>55291.093640264997</v>
      </c>
      <c r="K9510">
        <f t="shared" si="964"/>
        <v>22556.864691555875</v>
      </c>
      <c r="L9510">
        <f t="shared" si="964"/>
        <v>21690.971828858608</v>
      </c>
      <c r="M9510">
        <f t="shared" si="964"/>
        <v>73478.423777975477</v>
      </c>
      <c r="N9510">
        <f t="shared" si="964"/>
        <v>14420.429498603056</v>
      </c>
    </row>
    <row r="9511" spans="3:14">
      <c r="C9511">
        <v>95</v>
      </c>
      <c r="D9511">
        <v>92</v>
      </c>
      <c r="E9511">
        <f t="shared" si="964"/>
        <v>73382.74341440991</v>
      </c>
      <c r="F9511">
        <f t="shared" si="964"/>
        <v>113224.94911317258</v>
      </c>
      <c r="G9511">
        <f t="shared" si="964"/>
        <v>35702.987627871786</v>
      </c>
      <c r="H9511">
        <f t="shared" si="964"/>
        <v>38615.723797173727</v>
      </c>
      <c r="I9511">
        <f t="shared" si="964"/>
        <v>9451.5890217818069</v>
      </c>
      <c r="J9511">
        <f t="shared" si="964"/>
        <v>55293.148212060318</v>
      </c>
      <c r="K9511">
        <f t="shared" si="964"/>
        <v>22552.725237500013</v>
      </c>
      <c r="L9511">
        <f t="shared" si="964"/>
        <v>21686.661140729204</v>
      </c>
      <c r="M9511">
        <f t="shared" si="964"/>
        <v>73478.344289885892</v>
      </c>
      <c r="N9511">
        <f t="shared" si="964"/>
        <v>14419.085804476374</v>
      </c>
    </row>
    <row r="9512" spans="3:14">
      <c r="C9512">
        <v>95</v>
      </c>
      <c r="D9512">
        <v>93</v>
      </c>
      <c r="E9512">
        <f t="shared" si="964"/>
        <v>73383.843757430193</v>
      </c>
      <c r="F9512">
        <f t="shared" si="964"/>
        <v>113220.05064124754</v>
      </c>
      <c r="G9512">
        <f t="shared" si="964"/>
        <v>35704.137679898777</v>
      </c>
      <c r="H9512">
        <f t="shared" si="964"/>
        <v>38609.541325161132</v>
      </c>
      <c r="I9512">
        <f t="shared" si="964"/>
        <v>9446.6751325219338</v>
      </c>
      <c r="J9512">
        <f t="shared" si="964"/>
        <v>55295.169954657205</v>
      </c>
      <c r="K9512">
        <f t="shared" si="964"/>
        <v>22548.68961501529</v>
      </c>
      <c r="L9512">
        <f t="shared" si="964"/>
        <v>21682.455127838817</v>
      </c>
      <c r="M9512">
        <f t="shared" si="964"/>
        <v>73478.284284482143</v>
      </c>
      <c r="N9512">
        <f t="shared" si="964"/>
        <v>14417.782485564279</v>
      </c>
    </row>
    <row r="9513" spans="3:14">
      <c r="C9513">
        <v>95</v>
      </c>
      <c r="D9513">
        <v>94</v>
      </c>
      <c r="E9513">
        <f t="shared" si="964"/>
        <v>73384.925207056091</v>
      </c>
      <c r="F9513">
        <f t="shared" si="964"/>
        <v>113215.2706792816</v>
      </c>
      <c r="G9513">
        <f t="shared" si="964"/>
        <v>35705.273520176306</v>
      </c>
      <c r="H9513">
        <f t="shared" si="964"/>
        <v>38603.496256502025</v>
      </c>
      <c r="I9513">
        <f t="shared" si="964"/>
        <v>9441.8822792729625</v>
      </c>
      <c r="J9513">
        <f t="shared" si="964"/>
        <v>55297.15991579603</v>
      </c>
      <c r="K9513">
        <f t="shared" si="964"/>
        <v>22544.754510328166</v>
      </c>
      <c r="L9513">
        <f t="shared" si="964"/>
        <v>21678.350449488338</v>
      </c>
      <c r="M9513">
        <f t="shared" si="964"/>
        <v>73478.243139976403</v>
      </c>
      <c r="N9513">
        <f t="shared" si="964"/>
        <v>14416.518253296099</v>
      </c>
    </row>
    <row r="9514" spans="3:14">
      <c r="C9514">
        <v>95</v>
      </c>
      <c r="D9514">
        <v>95</v>
      </c>
      <c r="E9514">
        <f t="shared" si="964"/>
        <v>73385.988359921117</v>
      </c>
      <c r="F9514">
        <f t="shared" si="964"/>
        <v>113210.605484855</v>
      </c>
      <c r="G9514">
        <f t="shared" si="964"/>
        <v>35706.395597496441</v>
      </c>
      <c r="H9514">
        <f t="shared" si="964"/>
        <v>38597.584252143133</v>
      </c>
      <c r="I9514">
        <f t="shared" si="964"/>
        <v>9437.2066398450734</v>
      </c>
      <c r="J9514">
        <f t="shared" si="964"/>
        <v>55299.119099101801</v>
      </c>
      <c r="K9514">
        <f t="shared" si="964"/>
        <v>22540.916749192402</v>
      </c>
      <c r="L9514">
        <f t="shared" si="964"/>
        <v>21674.34390563966</v>
      </c>
      <c r="M9514">
        <f t="shared" si="964"/>
        <v>73478.220260761373</v>
      </c>
      <c r="N9514">
        <f t="shared" si="964"/>
        <v>14415.29187335676</v>
      </c>
    </row>
    <row r="9515" spans="3:14">
      <c r="C9515">
        <v>95</v>
      </c>
      <c r="D9515">
        <v>96</v>
      </c>
      <c r="E9515">
        <f t="shared" si="964"/>
        <v>73387.033787799039</v>
      </c>
      <c r="F9515">
        <f t="shared" si="964"/>
        <v>113206.05147148213</v>
      </c>
      <c r="G9515">
        <f t="shared" si="964"/>
        <v>35707.504341951615</v>
      </c>
      <c r="H9515">
        <f t="shared" si="964"/>
        <v>38591.801153825058</v>
      </c>
      <c r="I9515">
        <f t="shared" si="964"/>
        <v>9432.6445513063645</v>
      </c>
      <c r="J9515">
        <f t="shared" si="964"/>
        <v>55301.048466381792</v>
      </c>
      <c r="K9515">
        <f t="shared" si="964"/>
        <v>22537.173289622009</v>
      </c>
      <c r="L9515">
        <f t="shared" si="964"/>
        <v>21670.4324295896</v>
      </c>
      <c r="M9515">
        <f t="shared" si="964"/>
        <v>73478.215076046734</v>
      </c>
      <c r="N9515">
        <f t="shared" si="964"/>
        <v>14414.102162860985</v>
      </c>
    </row>
    <row r="9516" spans="3:14">
      <c r="C9516">
        <v>95</v>
      </c>
      <c r="D9516">
        <v>97</v>
      </c>
      <c r="E9516">
        <f t="shared" si="964"/>
        <v>73388.062038885313</v>
      </c>
      <c r="F9516">
        <f t="shared" si="964"/>
        <v>113201.60520057366</v>
      </c>
      <c r="G9516">
        <f t="shared" si="964"/>
        <v>35708.600165898446</v>
      </c>
      <c r="H9516">
        <f t="shared" si="964"/>
        <v>38586.142974763054</v>
      </c>
      <c r="I9516">
        <f t="shared" si="964"/>
        <v>9428.1925017736594</v>
      </c>
      <c r="J9516">
        <f t="shared" si="964"/>
        <v>55302.948939781127</v>
      </c>
      <c r="K9516">
        <f t="shared" si="964"/>
        <v>22533.521215073732</v>
      </c>
      <c r="L9516">
        <f t="shared" si="964"/>
        <v>21666.613081096973</v>
      </c>
      <c r="M9516">
        <f t="shared" si="964"/>
        <v>73478.227038579862</v>
      </c>
      <c r="N9516">
        <f t="shared" si="964"/>
        <v>14412.94798770227</v>
      </c>
    </row>
    <row r="9517" spans="3:14">
      <c r="C9517">
        <v>95</v>
      </c>
      <c r="D9517">
        <v>98</v>
      </c>
      <c r="E9517">
        <f t="shared" si="964"/>
        <v>73389.073639000126</v>
      </c>
      <c r="F9517">
        <f t="shared" si="964"/>
        <v>113197.26337389094</v>
      </c>
      <c r="G9517">
        <f t="shared" si="964"/>
        <v>35709.683464862741</v>
      </c>
      <c r="H9517">
        <f t="shared" si="964"/>
        <v>38580.605890898245</v>
      </c>
      <c r="I9517">
        <f t="shared" si="964"/>
        <v>9423.8471227059563</v>
      </c>
      <c r="J9517">
        <f t="shared" si="964"/>
        <v>55304.821403806382</v>
      </c>
      <c r="K9517">
        <f t="shared" si="964"/>
        <v>22529.957728046895</v>
      </c>
      <c r="L9517">
        <f t="shared" si="964"/>
        <v>21662.883039930421</v>
      </c>
      <c r="M9517">
        <f t="shared" si="964"/>
        <v>73478.255623445017</v>
      </c>
      <c r="N9517">
        <f t="shared" si="964"/>
        <v>14411.828260064178</v>
      </c>
    </row>
    <row r="9518" spans="3:14">
      <c r="C9518">
        <v>95</v>
      </c>
      <c r="D9518">
        <v>99</v>
      </c>
      <c r="E9518">
        <f t="shared" si="964"/>
        <v>73390.069092718375</v>
      </c>
      <c r="F9518">
        <f t="shared" si="964"/>
        <v>113193.02282645744</v>
      </c>
      <c r="G9518">
        <f t="shared" si="964"/>
        <v>35710.754618389408</v>
      </c>
      <c r="H9518">
        <f t="shared" si="964"/>
        <v>38575.186232679211</v>
      </c>
      <c r="I9518">
        <f t="shared" si="964"/>
        <v>9419.6051816649306</v>
      </c>
      <c r="J9518">
        <f t="shared" si="964"/>
        <v>55306.666707226432</v>
      </c>
      <c r="K9518">
        <f t="shared" si="964"/>
        <v>22526.480144071156</v>
      </c>
      <c r="L9518">
        <f t="shared" si="964"/>
        <v>21659.239599807341</v>
      </c>
      <c r="M9518">
        <f t="shared" si="964"/>
        <v>73478.300326935161</v>
      </c>
      <c r="N9518">
        <f t="shared" si="964"/>
        <v>14410.74193608245</v>
      </c>
    </row>
    <row r="9519" spans="3:14">
      <c r="C9519">
        <v>95</v>
      </c>
      <c r="D9519">
        <v>100</v>
      </c>
      <c r="E9519">
        <f t="shared" si="964"/>
        <v>73391.048884431904</v>
      </c>
      <c r="F9519">
        <f t="shared" si="964"/>
        <v>113188.88051989558</v>
      </c>
      <c r="G9519">
        <f t="shared" si="964"/>
        <v>35711.813990841569</v>
      </c>
      <c r="H9519">
        <f t="shared" si="964"/>
        <v>38569.880477336577</v>
      </c>
      <c r="I9519">
        <f t="shared" si="964"/>
        <v>9415.4635755097734</v>
      </c>
      <c r="J9519">
        <f t="shared" si="964"/>
        <v>55308.48566485945</v>
      </c>
      <c r="K9519">
        <f t="shared" si="964"/>
        <v>22523.085886054974</v>
      </c>
      <c r="L9519">
        <f t="shared" si="964"/>
        <v>21655.680162696422</v>
      </c>
      <c r="M9519">
        <f t="shared" si="964"/>
        <v>73478.360665491578</v>
      </c>
      <c r="N9519">
        <f t="shared" si="964"/>
        <v>14409.688013647388</v>
      </c>
    </row>
    <row r="9520" spans="3:14">
      <c r="C9520">
        <v>96</v>
      </c>
      <c r="D9520">
        <v>1</v>
      </c>
      <c r="E9520">
        <f t="shared" ref="E9520:N9529" si="965">E$3/$C9520/$E$12+($D9520-1)*$C9520*$E$12*E$2*E$4/(2*$D9520)+$D9520*E$5/($C9520*$E$12)+$C9520*$E$12*E$2*E$6/(2*$D9520)</f>
        <v>66541.459159117629</v>
      </c>
      <c r="F9520">
        <f t="shared" si="965"/>
        <v>161989.81761857631</v>
      </c>
      <c r="G9520">
        <f t="shared" si="965"/>
        <v>30322.039821323389</v>
      </c>
      <c r="H9520">
        <f t="shared" si="965"/>
        <v>94225.81190854311</v>
      </c>
      <c r="I9520">
        <f t="shared" si="965"/>
        <v>58129.955284699536</v>
      </c>
      <c r="J9520">
        <f t="shared" si="965"/>
        <v>43052.080998439887</v>
      </c>
      <c r="K9520">
        <f t="shared" si="965"/>
        <v>63129.657840216976</v>
      </c>
      <c r="L9520">
        <f t="shared" si="965"/>
        <v>62594.893491179544</v>
      </c>
      <c r="M9520">
        <f t="shared" si="965"/>
        <v>81756.834167541485</v>
      </c>
      <c r="N9520">
        <f t="shared" si="965"/>
        <v>30232.52146632571</v>
      </c>
    </row>
    <row r="9521" spans="3:14">
      <c r="C9521">
        <v>96</v>
      </c>
      <c r="D9521">
        <v>2</v>
      </c>
      <c r="E9521">
        <f t="shared" si="965"/>
        <v>70380.476107582595</v>
      </c>
      <c r="F9521">
        <f t="shared" si="965"/>
        <v>137911.33422832176</v>
      </c>
      <c r="G9521">
        <f t="shared" si="965"/>
        <v>33210.095462936995</v>
      </c>
      <c r="H9521">
        <f t="shared" si="965"/>
        <v>66308.129825850774</v>
      </c>
      <c r="I9521">
        <f t="shared" si="965"/>
        <v>33538.324642921078</v>
      </c>
      <c r="J9521">
        <f t="shared" si="965"/>
        <v>49510.039111334045</v>
      </c>
      <c r="K9521">
        <f t="shared" si="965"/>
        <v>42706.883557271409</v>
      </c>
      <c r="L9521">
        <f t="shared" si="965"/>
        <v>42006.040848273435</v>
      </c>
      <c r="M9521">
        <f t="shared" si="965"/>
        <v>77925.44790330925</v>
      </c>
      <c r="N9521">
        <f t="shared" si="965"/>
        <v>22291.328250294915</v>
      </c>
    </row>
    <row r="9522" spans="3:14">
      <c r="C9522">
        <v>96</v>
      </c>
      <c r="D9522">
        <v>3</v>
      </c>
      <c r="E9522">
        <f t="shared" si="965"/>
        <v>71660.288518049972</v>
      </c>
      <c r="F9522">
        <f t="shared" si="965"/>
        <v>129885.61609917067</v>
      </c>
      <c r="G9522">
        <f t="shared" si="965"/>
        <v>34173.09872876064</v>
      </c>
      <c r="H9522">
        <f t="shared" si="965"/>
        <v>57002.417542259478</v>
      </c>
      <c r="I9522">
        <f t="shared" si="965"/>
        <v>25341.625583918489</v>
      </c>
      <c r="J9522">
        <f t="shared" si="965"/>
        <v>51663.040158246673</v>
      </c>
      <c r="K9522">
        <f t="shared" si="965"/>
        <v>35899.746489554942</v>
      </c>
      <c r="L9522">
        <f t="shared" si="965"/>
        <v>35143.45724158315</v>
      </c>
      <c r="M9522">
        <f t="shared" si="965"/>
        <v>76648.864380483632</v>
      </c>
      <c r="N9522">
        <f t="shared" si="965"/>
        <v>19644.615973898661</v>
      </c>
    </row>
    <row r="9523" spans="3:14">
      <c r="C9523">
        <v>96</v>
      </c>
      <c r="D9523">
        <v>4</v>
      </c>
      <c r="E9523">
        <f t="shared" si="965"/>
        <v>72300.299794017948</v>
      </c>
      <c r="F9523">
        <f t="shared" si="965"/>
        <v>125873.08928529543</v>
      </c>
      <c r="G9523">
        <f t="shared" si="965"/>
        <v>34654.838900636787</v>
      </c>
      <c r="H9523">
        <f t="shared" si="965"/>
        <v>52349.69770844344</v>
      </c>
      <c r="I9523">
        <f t="shared" si="965"/>
        <v>21243.659420609863</v>
      </c>
      <c r="J9523">
        <f t="shared" si="965"/>
        <v>52739.801938663921</v>
      </c>
      <c r="K9523">
        <f t="shared" si="965"/>
        <v>32496.518725645743</v>
      </c>
      <c r="L9523">
        <f t="shared" si="965"/>
        <v>31712.440893946809</v>
      </c>
      <c r="M9523">
        <f t="shared" si="965"/>
        <v>76010.981543009664</v>
      </c>
      <c r="N9523">
        <f t="shared" si="965"/>
        <v>18321.523932411041</v>
      </c>
    </row>
    <row r="9524" spans="3:14">
      <c r="C9524">
        <v>96</v>
      </c>
      <c r="D9524">
        <v>5</v>
      </c>
      <c r="E9524">
        <f t="shared" si="965"/>
        <v>72684.390616186167</v>
      </c>
      <c r="F9524">
        <f t="shared" si="965"/>
        <v>123465.83899753055</v>
      </c>
      <c r="G9524">
        <f t="shared" si="965"/>
        <v>34944.073834933944</v>
      </c>
      <c r="H9524">
        <f t="shared" si="965"/>
        <v>49558.17485453753</v>
      </c>
      <c r="I9524">
        <f t="shared" si="965"/>
        <v>18785.186415578828</v>
      </c>
      <c r="J9524">
        <f t="shared" si="965"/>
        <v>53386.068012483011</v>
      </c>
      <c r="K9524">
        <f t="shared" si="965"/>
        <v>30454.854683259466</v>
      </c>
      <c r="L9524">
        <f t="shared" si="965"/>
        <v>29654.051449932049</v>
      </c>
      <c r="M9524">
        <f t="shared" si="965"/>
        <v>75628.578979676386</v>
      </c>
      <c r="N9524">
        <f t="shared" si="965"/>
        <v>17527.879984886873</v>
      </c>
    </row>
    <row r="9525" spans="3:14">
      <c r="C9525">
        <v>96</v>
      </c>
      <c r="D9525">
        <v>6</v>
      </c>
      <c r="E9525">
        <f t="shared" si="965"/>
        <v>72940.521211454514</v>
      </c>
      <c r="F9525">
        <f t="shared" si="965"/>
        <v>121861.22697282083</v>
      </c>
      <c r="G9525">
        <f t="shared" si="965"/>
        <v>35137.056150441596</v>
      </c>
      <c r="H9525">
        <f t="shared" si="965"/>
        <v>47697.250490586644</v>
      </c>
      <c r="I9525">
        <f t="shared" si="965"/>
        <v>17146.459989686584</v>
      </c>
      <c r="J9525">
        <f t="shared" si="965"/>
        <v>53817.086233003029</v>
      </c>
      <c r="K9525">
        <f t="shared" si="965"/>
        <v>29093.972501634635</v>
      </c>
      <c r="L9525">
        <f t="shared" si="965"/>
        <v>28281.975457728091</v>
      </c>
      <c r="M9525">
        <f t="shared" si="965"/>
        <v>75373.916553413408</v>
      </c>
      <c r="N9525">
        <f t="shared" si="965"/>
        <v>16998.960084344431</v>
      </c>
    </row>
    <row r="9526" spans="3:14">
      <c r="C9526">
        <v>96</v>
      </c>
      <c r="D9526">
        <v>7</v>
      </c>
      <c r="E9526">
        <f t="shared" si="965"/>
        <v>73123.531677065766</v>
      </c>
      <c r="F9526">
        <f t="shared" si="965"/>
        <v>120715.26538414264</v>
      </c>
      <c r="G9526">
        <f t="shared" si="965"/>
        <v>35275.036969498105</v>
      </c>
      <c r="H9526">
        <f t="shared" si="965"/>
        <v>46368.096692324369</v>
      </c>
      <c r="I9526">
        <f t="shared" si="965"/>
        <v>15976.160180445078</v>
      </c>
      <c r="J9526">
        <f t="shared" si="965"/>
        <v>54125.105680209286</v>
      </c>
      <c r="K9526">
        <f t="shared" si="965"/>
        <v>28122.108526159209</v>
      </c>
      <c r="L9526">
        <f t="shared" si="965"/>
        <v>27302.078580844573</v>
      </c>
      <c r="M9526">
        <f t="shared" si="965"/>
        <v>75192.248491190636</v>
      </c>
      <c r="N9526">
        <f t="shared" si="965"/>
        <v>16621.311067791554</v>
      </c>
    </row>
    <row r="9527" spans="3:14">
      <c r="C9527">
        <v>96</v>
      </c>
      <c r="D9527">
        <v>8</v>
      </c>
      <c r="E9527">
        <f t="shared" si="965"/>
        <v>73260.84206164135</v>
      </c>
      <c r="F9527">
        <f t="shared" si="965"/>
        <v>119855.96031798414</v>
      </c>
      <c r="G9527">
        <f t="shared" si="965"/>
        <v>35378.641853272653</v>
      </c>
      <c r="H9527">
        <f t="shared" si="965"/>
        <v>45371.299497617481</v>
      </c>
      <c r="I9527">
        <f t="shared" si="965"/>
        <v>15098.627006610284</v>
      </c>
      <c r="J9527">
        <f t="shared" si="965"/>
        <v>54356.250894094439</v>
      </c>
      <c r="K9527">
        <f t="shared" si="965"/>
        <v>27393.380929527164</v>
      </c>
      <c r="L9527">
        <f t="shared" si="965"/>
        <v>26567.293651036343</v>
      </c>
      <c r="M9527">
        <f t="shared" si="965"/>
        <v>75056.201906492963</v>
      </c>
      <c r="N9527">
        <f t="shared" si="965"/>
        <v>16338.206353732145</v>
      </c>
    </row>
    <row r="9528" spans="3:14">
      <c r="C9528">
        <v>96</v>
      </c>
      <c r="D9528">
        <v>9</v>
      </c>
      <c r="E9528">
        <f t="shared" si="965"/>
        <v>73367.685725526506</v>
      </c>
      <c r="F9528">
        <f t="shared" si="965"/>
        <v>119187.75960017217</v>
      </c>
      <c r="G9528">
        <f t="shared" si="965"/>
        <v>35459.329446859236</v>
      </c>
      <c r="H9528">
        <f t="shared" si="965"/>
        <v>44596.07337194751</v>
      </c>
      <c r="I9528">
        <f t="shared" si="965"/>
        <v>14416.271589713302</v>
      </c>
      <c r="J9528">
        <f t="shared" si="965"/>
        <v>54536.146619098872</v>
      </c>
      <c r="K9528">
        <f t="shared" si="965"/>
        <v>26826.744252124037</v>
      </c>
      <c r="L9528">
        <f t="shared" si="965"/>
        <v>25995.916685944972</v>
      </c>
      <c r="M9528">
        <f t="shared" si="965"/>
        <v>74950.569640145404</v>
      </c>
      <c r="N9528">
        <f t="shared" si="965"/>
        <v>16118.131174668384</v>
      </c>
    </row>
    <row r="9529" spans="3:14">
      <c r="C9529">
        <v>96</v>
      </c>
      <c r="D9529">
        <v>10</v>
      </c>
      <c r="E9529">
        <f t="shared" si="965"/>
        <v>73453.202684928328</v>
      </c>
      <c r="F9529">
        <f t="shared" si="965"/>
        <v>118653.33192620266</v>
      </c>
      <c r="G9529">
        <f t="shared" si="965"/>
        <v>35523.974937314219</v>
      </c>
      <c r="H9529">
        <f t="shared" si="965"/>
        <v>43975.946994603364</v>
      </c>
      <c r="I9529">
        <f t="shared" si="965"/>
        <v>13870.540602672781</v>
      </c>
      <c r="J9529">
        <f t="shared" si="965"/>
        <v>54680.167701886785</v>
      </c>
      <c r="K9529">
        <f t="shared" si="965"/>
        <v>26373.571218181143</v>
      </c>
      <c r="L9529">
        <f t="shared" si="965"/>
        <v>25538.92529615539</v>
      </c>
      <c r="M9529">
        <f t="shared" si="965"/>
        <v>74866.227396642891</v>
      </c>
      <c r="N9529">
        <f t="shared" si="965"/>
        <v>15942.17667010158</v>
      </c>
    </row>
    <row r="9530" spans="3:14">
      <c r="C9530">
        <v>96</v>
      </c>
      <c r="D9530">
        <v>11</v>
      </c>
      <c r="E9530">
        <f t="shared" ref="E9530:N9539" si="966">E$3/$C9530/$E$12+($D9530-1)*$C9530*$E$12*E$2*E$4/(2*$D9530)+$D9530*E$5/($C9530*$E$12)+$C9530*$E$12*E$2*E$6/(2*$D9530)</f>
        <v>73523.209313796862</v>
      </c>
      <c r="F9530">
        <f t="shared" si="966"/>
        <v>118216.19373866412</v>
      </c>
      <c r="G9530">
        <f t="shared" si="966"/>
        <v>35576.953443673527</v>
      </c>
      <c r="H9530">
        <f t="shared" si="966"/>
        <v>43468.620434223478</v>
      </c>
      <c r="I9530">
        <f t="shared" si="966"/>
        <v>13424.172837346054</v>
      </c>
      <c r="J9530">
        <f t="shared" si="966"/>
        <v>54798.098135789965</v>
      </c>
      <c r="K9530">
        <f t="shared" si="966"/>
        <v>26002.91719766389</v>
      </c>
      <c r="L9530">
        <f t="shared" si="966"/>
        <v>25165.123415676215</v>
      </c>
      <c r="M9530">
        <f t="shared" si="966"/>
        <v>74797.368806118568</v>
      </c>
      <c r="N9530">
        <f t="shared" si="966"/>
        <v>15798.309928805289</v>
      </c>
    </row>
    <row r="9531" spans="3:14">
      <c r="C9531">
        <v>96</v>
      </c>
      <c r="D9531">
        <v>12</v>
      </c>
      <c r="E9531">
        <f t="shared" si="966"/>
        <v>73581.583194765393</v>
      </c>
      <c r="F9531">
        <f t="shared" si="966"/>
        <v>117852.02266594877</v>
      </c>
      <c r="G9531">
        <f t="shared" si="966"/>
        <v>35621.181711961042</v>
      </c>
      <c r="H9531">
        <f t="shared" si="966"/>
        <v>43045.893736566788</v>
      </c>
      <c r="I9531">
        <f t="shared" si="966"/>
        <v>13052.327488304676</v>
      </c>
      <c r="J9531">
        <f t="shared" si="966"/>
        <v>54896.460583029591</v>
      </c>
      <c r="K9531">
        <f t="shared" si="966"/>
        <v>25694.152437215856</v>
      </c>
      <c r="L9531">
        <f t="shared" si="966"/>
        <v>24853.713667179833</v>
      </c>
      <c r="M9531">
        <f t="shared" si="966"/>
        <v>74740.122955327955</v>
      </c>
      <c r="N9531">
        <f t="shared" si="966"/>
        <v>15678.509009961883</v>
      </c>
    </row>
    <row r="9532" spans="3:14">
      <c r="C9532">
        <v>96</v>
      </c>
      <c r="D9532">
        <v>13</v>
      </c>
      <c r="E9532">
        <f t="shared" si="966"/>
        <v>73631.008808118524</v>
      </c>
      <c r="F9532">
        <f t="shared" si="966"/>
        <v>117543.98014309739</v>
      </c>
      <c r="G9532">
        <f t="shared" si="966"/>
        <v>35658.67902788565</v>
      </c>
      <c r="H9532">
        <f t="shared" si="966"/>
        <v>42688.243856389454</v>
      </c>
      <c r="I9532">
        <f t="shared" si="966"/>
        <v>12737.807074867404</v>
      </c>
      <c r="J9532">
        <f t="shared" si="966"/>
        <v>54979.770732835714</v>
      </c>
      <c r="K9532">
        <f t="shared" si="966"/>
        <v>25432.994799897995</v>
      </c>
      <c r="L9532">
        <f t="shared" si="966"/>
        <v>24590.297866362529</v>
      </c>
      <c r="M9532">
        <f t="shared" si="966"/>
        <v>74691.809981255516</v>
      </c>
      <c r="N9532">
        <f t="shared" si="966"/>
        <v>15577.220262236078</v>
      </c>
    </row>
    <row r="9533" spans="3:14">
      <c r="C9533">
        <v>96</v>
      </c>
      <c r="D9533">
        <v>14</v>
      </c>
      <c r="E9533">
        <f t="shared" si="966"/>
        <v>73673.403639773867</v>
      </c>
      <c r="F9533">
        <f t="shared" si="966"/>
        <v>117280.03862371063</v>
      </c>
      <c r="G9533">
        <f t="shared" si="966"/>
        <v>35690.887738382284</v>
      </c>
      <c r="H9533">
        <f t="shared" si="966"/>
        <v>42381.725761374495</v>
      </c>
      <c r="I9533">
        <f t="shared" si="966"/>
        <v>12468.327682261937</v>
      </c>
      <c r="J9533">
        <f t="shared" si="966"/>
        <v>55051.254077515514</v>
      </c>
      <c r="K9533">
        <f t="shared" si="966"/>
        <v>25209.242759325272</v>
      </c>
      <c r="L9533">
        <f t="shared" si="966"/>
        <v>24364.591595864506</v>
      </c>
      <c r="M9533">
        <f t="shared" si="966"/>
        <v>74650.515696033108</v>
      </c>
      <c r="N9533">
        <f t="shared" si="966"/>
        <v>15490.476791816964</v>
      </c>
    </row>
    <row r="9534" spans="3:14">
      <c r="C9534">
        <v>96</v>
      </c>
      <c r="D9534">
        <v>15</v>
      </c>
      <c r="E9534">
        <f t="shared" si="966"/>
        <v>73710.173846070975</v>
      </c>
      <c r="F9534">
        <f t="shared" si="966"/>
        <v>117051.37790709545</v>
      </c>
      <c r="G9534">
        <f t="shared" si="966"/>
        <v>35718.8655645365</v>
      </c>
      <c r="H9534">
        <f t="shared" si="966"/>
        <v>42116.113094489432</v>
      </c>
      <c r="I9534">
        <f t="shared" si="966"/>
        <v>12234.881106321907</v>
      </c>
      <c r="J9534">
        <f t="shared" si="966"/>
        <v>55113.275978094251</v>
      </c>
      <c r="K9534">
        <f t="shared" si="966"/>
        <v>25015.41519614865</v>
      </c>
      <c r="L9534">
        <f t="shared" si="966"/>
        <v>24169.052949621895</v>
      </c>
      <c r="M9534">
        <f t="shared" si="966"/>
        <v>74614.836361890702</v>
      </c>
      <c r="N9534">
        <f t="shared" si="966"/>
        <v>15415.3695432432</v>
      </c>
    </row>
    <row r="9535" spans="3:14">
      <c r="C9535">
        <v>96</v>
      </c>
      <c r="D9535">
        <v>16</v>
      </c>
      <c r="E9535">
        <f t="shared" si="966"/>
        <v>73742.374044264507</v>
      </c>
      <c r="F9535">
        <f t="shared" si="966"/>
        <v>116851.3828427323</v>
      </c>
      <c r="G9535">
        <f t="shared" si="966"/>
        <v>35743.405797162537</v>
      </c>
      <c r="H9535">
        <f t="shared" si="966"/>
        <v>41883.736087959893</v>
      </c>
      <c r="I9535">
        <f t="shared" si="966"/>
        <v>12030.711193922554</v>
      </c>
      <c r="J9535">
        <f t="shared" si="966"/>
        <v>55167.610455340888</v>
      </c>
      <c r="K9535">
        <f t="shared" si="966"/>
        <v>24845.901270856368</v>
      </c>
      <c r="L9535">
        <f t="shared" si="966"/>
        <v>23998.025498086812</v>
      </c>
      <c r="M9535">
        <f t="shared" si="966"/>
        <v>74583.71917550081</v>
      </c>
      <c r="N9535">
        <f t="shared" si="966"/>
        <v>15349.716724918779</v>
      </c>
    </row>
    <row r="9536" spans="3:14">
      <c r="C9536">
        <v>96</v>
      </c>
      <c r="D9536">
        <v>17</v>
      </c>
      <c r="E9536">
        <f t="shared" si="966"/>
        <v>73770.81070637278</v>
      </c>
      <c r="F9536">
        <f t="shared" si="966"/>
        <v>116674.99478610608</v>
      </c>
      <c r="G9536">
        <f t="shared" si="966"/>
        <v>35765.115070412423</v>
      </c>
      <c r="H9536">
        <f t="shared" si="966"/>
        <v>41678.729625252578</v>
      </c>
      <c r="I9536">
        <f t="shared" si="966"/>
        <v>11850.651475027284</v>
      </c>
      <c r="J9536">
        <f t="shared" si="966"/>
        <v>55215.614113372852</v>
      </c>
      <c r="K9536">
        <f t="shared" si="966"/>
        <v>24696.41034146884</v>
      </c>
      <c r="L9536">
        <f t="shared" si="966"/>
        <v>23847.183736310875</v>
      </c>
      <c r="M9536">
        <f t="shared" si="966"/>
        <v>74556.359051965977</v>
      </c>
      <c r="N9536">
        <f t="shared" si="966"/>
        <v>15291.849907976179</v>
      </c>
    </row>
    <row r="9537" spans="3:14">
      <c r="C9537">
        <v>96</v>
      </c>
      <c r="D9537">
        <v>18</v>
      </c>
      <c r="E9537">
        <f t="shared" si="966"/>
        <v>73796.111088409962</v>
      </c>
      <c r="F9537">
        <f t="shared" si="966"/>
        <v>116518.27923592724</v>
      </c>
      <c r="G9537">
        <f t="shared" si="966"/>
        <v>35784.465210848815</v>
      </c>
      <c r="H9537">
        <f t="shared" si="966"/>
        <v>41496.531949063748</v>
      </c>
      <c r="I9537">
        <f t="shared" si="966"/>
        <v>11690.683584052078</v>
      </c>
      <c r="J9537">
        <f t="shared" si="966"/>
        <v>55258.342088725891</v>
      </c>
      <c r="K9537">
        <f t="shared" si="966"/>
        <v>24563.60524200193</v>
      </c>
      <c r="L9537">
        <f t="shared" si="966"/>
        <v>23713.16338266755</v>
      </c>
      <c r="M9537">
        <f t="shared" si="966"/>
        <v>74532.129814143584</v>
      </c>
      <c r="N9537">
        <f t="shared" si="966"/>
        <v>15240.471425518421</v>
      </c>
    </row>
    <row r="9538" spans="3:14">
      <c r="C9538">
        <v>96</v>
      </c>
      <c r="D9538">
        <v>19</v>
      </c>
      <c r="E9538">
        <f t="shared" si="966"/>
        <v>73818.770392492544</v>
      </c>
      <c r="F9538">
        <f t="shared" si="966"/>
        <v>116378.13000696733</v>
      </c>
      <c r="G9538">
        <f t="shared" si="966"/>
        <v>35801.82871312651</v>
      </c>
      <c r="H9538">
        <f t="shared" si="966"/>
        <v>41333.541672048421</v>
      </c>
      <c r="I9538">
        <f t="shared" si="966"/>
        <v>11547.635127114827</v>
      </c>
      <c r="J9538">
        <f t="shared" si="966"/>
        <v>55296.627383928302</v>
      </c>
      <c r="K9538">
        <f t="shared" si="966"/>
        <v>24444.851367731331</v>
      </c>
      <c r="L9538">
        <f t="shared" si="966"/>
        <v>23593.308425346433</v>
      </c>
      <c r="M9538">
        <f t="shared" si="966"/>
        <v>74510.537111658079</v>
      </c>
      <c r="N9538">
        <f t="shared" si="966"/>
        <v>15194.556803679485</v>
      </c>
    </row>
    <row r="9539" spans="3:14">
      <c r="C9539">
        <v>96</v>
      </c>
      <c r="D9539">
        <v>20</v>
      </c>
      <c r="E9539">
        <f t="shared" si="966"/>
        <v>73839.184780313735</v>
      </c>
      <c r="F9539">
        <f t="shared" si="966"/>
        <v>116252.06215104346</v>
      </c>
      <c r="G9539">
        <f t="shared" si="966"/>
        <v>35817.503572969297</v>
      </c>
      <c r="H9539">
        <f t="shared" si="966"/>
        <v>41186.877684330539</v>
      </c>
      <c r="I9539">
        <f t="shared" si="966"/>
        <v>11418.968189109833</v>
      </c>
      <c r="J9539">
        <f t="shared" si="966"/>
        <v>55331.136401002645</v>
      </c>
      <c r="K9539">
        <f t="shared" si="966"/>
        <v>24338.041034877613</v>
      </c>
      <c r="L9539">
        <f t="shared" si="966"/>
        <v>23485.494054899191</v>
      </c>
      <c r="M9539">
        <f t="shared" si="966"/>
        <v>74491.185464208902</v>
      </c>
      <c r="N9539">
        <f t="shared" si="966"/>
        <v>15153.286463366541</v>
      </c>
    </row>
    <row r="9540" spans="3:14">
      <c r="C9540">
        <v>96</v>
      </c>
      <c r="D9540">
        <v>21</v>
      </c>
      <c r="E9540">
        <f t="shared" ref="E9540:N9549" si="967">E$3/$C9540/$E$12+($D9540-1)*$C9540*$E$12*E$2*E$4/(2*$D9540)+$D9540*E$5/($C9540*$E$12)+$C9540*$E$12*E$2*E$6/(2*$D9540)</f>
        <v>73857.674954196584</v>
      </c>
      <c r="F9540">
        <f t="shared" si="967"/>
        <v>116138.0640434362</v>
      </c>
      <c r="G9540">
        <f t="shared" si="967"/>
        <v>35831.73102501074</v>
      </c>
      <c r="H9540">
        <f t="shared" si="967"/>
        <v>41054.207658867621</v>
      </c>
      <c r="I9540">
        <f t="shared" si="967"/>
        <v>11302.628267332489</v>
      </c>
      <c r="J9540">
        <f t="shared" si="967"/>
        <v>55362.408608252954</v>
      </c>
      <c r="K9540">
        <f t="shared" si="967"/>
        <v>24241.468023238343</v>
      </c>
      <c r="L9540">
        <f t="shared" si="967"/>
        <v>23388.000187486694</v>
      </c>
      <c r="M9540">
        <f t="shared" si="967"/>
        <v>74473.754721076519</v>
      </c>
      <c r="N9540">
        <f t="shared" si="967"/>
        <v>15115.996935790166</v>
      </c>
    </row>
    <row r="9541" spans="3:14">
      <c r="C9541">
        <v>96</v>
      </c>
      <c r="D9541">
        <v>22</v>
      </c>
      <c r="E9541">
        <f t="shared" si="967"/>
        <v>73874.50330695085</v>
      </c>
      <c r="F9541">
        <f t="shared" si="967"/>
        <v>116034.48980937511</v>
      </c>
      <c r="G9541">
        <f t="shared" si="967"/>
        <v>35844.708443041942</v>
      </c>
      <c r="H9541">
        <f t="shared" si="967"/>
        <v>40933.623328079448</v>
      </c>
      <c r="I9541">
        <f t="shared" si="967"/>
        <v>11196.934405024484</v>
      </c>
      <c r="J9541">
        <f t="shared" si="967"/>
        <v>55390.885388837036</v>
      </c>
      <c r="K9541">
        <f t="shared" si="967"/>
        <v>24153.736334466106</v>
      </c>
      <c r="L9541">
        <f t="shared" si="967"/>
        <v>23299.419481786026</v>
      </c>
      <c r="M9541">
        <f t="shared" si="967"/>
        <v>74457.982940763279</v>
      </c>
      <c r="N9541">
        <f t="shared" si="967"/>
        <v>15082.145382849918</v>
      </c>
    </row>
    <row r="9542" spans="3:14">
      <c r="C9542">
        <v>96</v>
      </c>
      <c r="D9542">
        <v>23</v>
      </c>
      <c r="E9542">
        <f t="shared" si="967"/>
        <v>73889.886597854216</v>
      </c>
      <c r="F9542">
        <f t="shared" si="967"/>
        <v>115939.9798131803</v>
      </c>
      <c r="G9542">
        <f t="shared" si="967"/>
        <v>35856.598874977259</v>
      </c>
      <c r="H9542">
        <f t="shared" si="967"/>
        <v>40823.548297008441</v>
      </c>
      <c r="I9542">
        <f t="shared" si="967"/>
        <v>11100.497985733291</v>
      </c>
      <c r="J9542">
        <f t="shared" si="967"/>
        <v>55416.931363624397</v>
      </c>
      <c r="K9542">
        <f t="shared" si="967"/>
        <v>24073.692752534764</v>
      </c>
      <c r="L9542">
        <f t="shared" si="967"/>
        <v>23218.589351486946</v>
      </c>
      <c r="M9542">
        <f t="shared" si="967"/>
        <v>74443.653736814449</v>
      </c>
      <c r="N9542">
        <f t="shared" si="967"/>
        <v>15051.283373071517</v>
      </c>
    </row>
    <row r="9543" spans="3:14">
      <c r="C9543">
        <v>96</v>
      </c>
      <c r="D9543">
        <v>24</v>
      </c>
      <c r="E9543">
        <f t="shared" si="967"/>
        <v>73904.005459637963</v>
      </c>
      <c r="F9543">
        <f t="shared" si="967"/>
        <v>115853.40102511839</v>
      </c>
      <c r="G9543">
        <f t="shared" si="967"/>
        <v>35867.538194078683</v>
      </c>
      <c r="H9543">
        <f t="shared" si="967"/>
        <v>40722.668903189944</v>
      </c>
      <c r="I9543">
        <f t="shared" si="967"/>
        <v>11012.161829081808</v>
      </c>
      <c r="J9543">
        <f t="shared" si="967"/>
        <v>55440.850383339639</v>
      </c>
      <c r="K9543">
        <f t="shared" si="967"/>
        <v>24000.376264089213</v>
      </c>
      <c r="L9543">
        <f t="shared" si="967"/>
        <v>23144.540974664262</v>
      </c>
      <c r="M9543">
        <f t="shared" si="967"/>
        <v>74430.586787184526</v>
      </c>
      <c r="N9543">
        <f t="shared" si="967"/>
        <v>15023.037213559735</v>
      </c>
    </row>
    <row r="9544" spans="3:14">
      <c r="C9544">
        <v>96</v>
      </c>
      <c r="D9544">
        <v>25</v>
      </c>
      <c r="E9544">
        <f t="shared" si="967"/>
        <v>73917.011623796541</v>
      </c>
      <c r="F9544">
        <f t="shared" si="967"/>
        <v>115773.80170021349</v>
      </c>
      <c r="G9544">
        <f t="shared" si="967"/>
        <v>35877.64053388629</v>
      </c>
      <c r="H9544">
        <f t="shared" si="967"/>
        <v>40629.881670153671</v>
      </c>
      <c r="I9544">
        <f t="shared" si="967"/>
        <v>10930.953903553273</v>
      </c>
      <c r="J9544">
        <f t="shared" si="967"/>
        <v>55462.897682591421</v>
      </c>
      <c r="K9544">
        <f t="shared" si="967"/>
        <v>23932.979617911151</v>
      </c>
      <c r="L9544">
        <f t="shared" si="967"/>
        <v>23076.460540900796</v>
      </c>
      <c r="M9544">
        <f t="shared" si="967"/>
        <v>74418.630621355187</v>
      </c>
      <c r="N9544">
        <f t="shared" si="967"/>
        <v>14997.093002282578</v>
      </c>
    </row>
    <row r="9545" spans="3:14">
      <c r="C9545">
        <v>96</v>
      </c>
      <c r="D9545">
        <v>26</v>
      </c>
      <c r="E9545">
        <f t="shared" si="967"/>
        <v>73929.033478517391</v>
      </c>
      <c r="F9545">
        <f t="shared" si="967"/>
        <v>115700.37651579366</v>
      </c>
      <c r="G9545">
        <f t="shared" si="967"/>
        <v>35887.002468933977</v>
      </c>
      <c r="H9545">
        <f t="shared" si="967"/>
        <v>40544.252887040129</v>
      </c>
      <c r="I9545">
        <f t="shared" si="967"/>
        <v>10856.051720941188</v>
      </c>
      <c r="J9545">
        <f t="shared" si="967"/>
        <v>55483.28922912549</v>
      </c>
      <c r="K9545">
        <f t="shared" si="967"/>
        <v>23870.819755277407</v>
      </c>
      <c r="L9545">
        <f t="shared" si="967"/>
        <v>23013.659441382031</v>
      </c>
      <c r="M9545">
        <f t="shared" si="967"/>
        <v>74407.657071964844</v>
      </c>
      <c r="N9545">
        <f t="shared" si="967"/>
        <v>14973.185129828355</v>
      </c>
    </row>
    <row r="9546" spans="3:14">
      <c r="C9546">
        <v>96</v>
      </c>
      <c r="D9546">
        <v>27</v>
      </c>
      <c r="E9546">
        <f t="shared" si="967"/>
        <v>73940.180391515882</v>
      </c>
      <c r="F9546">
        <f t="shared" si="967"/>
        <v>115632.43945624941</v>
      </c>
      <c r="G9546">
        <f t="shared" si="967"/>
        <v>35895.706266417292</v>
      </c>
      <c r="H9546">
        <f t="shared" si="967"/>
        <v>40464.987170524575</v>
      </c>
      <c r="I9546">
        <f t="shared" si="967"/>
        <v>10786.754643143729</v>
      </c>
      <c r="J9546">
        <f t="shared" si="967"/>
        <v>55502.208995466091</v>
      </c>
      <c r="K9546">
        <f t="shared" si="967"/>
        <v>23813.314811349723</v>
      </c>
      <c r="L9546">
        <f t="shared" si="967"/>
        <v>22955.551083414121</v>
      </c>
      <c r="M9546">
        <f t="shared" si="967"/>
        <v>74397.556959409194</v>
      </c>
      <c r="N9546">
        <f t="shared" si="967"/>
        <v>14951.087336327855</v>
      </c>
    </row>
    <row r="9547" spans="3:14">
      <c r="C9547">
        <v>96</v>
      </c>
      <c r="D9547">
        <v>28</v>
      </c>
      <c r="E9547">
        <f t="shared" si="967"/>
        <v>73950.546106547947</v>
      </c>
      <c r="F9547">
        <f t="shared" si="967"/>
        <v>115569.40250820121</v>
      </c>
      <c r="G9547">
        <f t="shared" si="967"/>
        <v>35903.822441075274</v>
      </c>
      <c r="H9547">
        <f t="shared" si="967"/>
        <v>40391.402763471502</v>
      </c>
      <c r="I9547">
        <f t="shared" si="967"/>
        <v>10722.46212321647</v>
      </c>
      <c r="J9547">
        <f t="shared" si="967"/>
        <v>55519.814672348191</v>
      </c>
      <c r="K9547">
        <f t="shared" si="967"/>
        <v>23759.966044838169</v>
      </c>
      <c r="L9547">
        <f t="shared" si="967"/>
        <v>22901.632673259446</v>
      </c>
      <c r="M9547">
        <f t="shared" si="967"/>
        <v>74388.236701170186</v>
      </c>
      <c r="N9547">
        <f t="shared" si="967"/>
        <v>14930.605684750315</v>
      </c>
    </row>
    <row r="9548" spans="3:14">
      <c r="C9548">
        <v>96</v>
      </c>
      <c r="D9548">
        <v>29</v>
      </c>
      <c r="E9548">
        <f t="shared" si="967"/>
        <v>73960.211437196311</v>
      </c>
      <c r="F9548">
        <f t="shared" si="967"/>
        <v>115510.75876356327</v>
      </c>
      <c r="G9548">
        <f t="shared" si="967"/>
        <v>35911.411781476061</v>
      </c>
      <c r="H9548">
        <f t="shared" si="967"/>
        <v>40322.911944212385</v>
      </c>
      <c r="I9548">
        <f t="shared" si="967"/>
        <v>10662.656448276284</v>
      </c>
      <c r="J9548">
        <f t="shared" si="967"/>
        <v>55536.242200060624</v>
      </c>
      <c r="K9548">
        <f t="shared" si="967"/>
        <v>23710.34350635486</v>
      </c>
      <c r="L9548">
        <f t="shared" si="967"/>
        <v>22851.470768040799</v>
      </c>
      <c r="M9548">
        <f t="shared" si="967"/>
        <v>74379.615622663376</v>
      </c>
      <c r="N9548">
        <f t="shared" si="967"/>
        <v>14911.572988000269</v>
      </c>
    </row>
    <row r="9549" spans="3:14">
      <c r="C9549">
        <v>96</v>
      </c>
      <c r="D9549">
        <v>30</v>
      </c>
      <c r="E9549">
        <f t="shared" si="967"/>
        <v>73969.246421899385</v>
      </c>
      <c r="F9549">
        <f t="shared" si="967"/>
        <v>115456.0689019946</v>
      </c>
      <c r="G9549">
        <f t="shared" si="967"/>
        <v>35918.526971045372</v>
      </c>
      <c r="H9549">
        <f t="shared" si="967"/>
        <v>40259.005353967819</v>
      </c>
      <c r="I9549">
        <f t="shared" si="967"/>
        <v>10606.888933824472</v>
      </c>
      <c r="J9549">
        <f t="shared" si="967"/>
        <v>55551.609393520361</v>
      </c>
      <c r="K9549">
        <f t="shared" si="967"/>
        <v>23664.074573096983</v>
      </c>
      <c r="L9549">
        <f t="shared" si="967"/>
        <v>22804.689717264566</v>
      </c>
      <c r="M9549">
        <f t="shared" si="967"/>
        <v>74371.623805915544</v>
      </c>
      <c r="N9549">
        <f t="shared" si="967"/>
        <v>14893.844350594958</v>
      </c>
    </row>
    <row r="9550" spans="3:14">
      <c r="C9550">
        <v>96</v>
      </c>
      <c r="D9550">
        <v>31</v>
      </c>
      <c r="E9550">
        <f t="shared" ref="E9550:N9559" si="968">E$3/$C9550/$E$12+($D9550-1)*$C9550*$E$12*E$2*E$4/(2*$D9550)+$D9550*E$5/($C9550*$E$12)+$C9550*$E$12*E$2*E$6/(2*$D9550)</f>
        <v>73977.712061877595</v>
      </c>
      <c r="F9550">
        <f t="shared" si="968"/>
        <v>115404.95028964971</v>
      </c>
      <c r="G9550">
        <f t="shared" si="968"/>
        <v>35925.213895347551</v>
      </c>
      <c r="H9550">
        <f t="shared" si="968"/>
        <v>40199.23935767189</v>
      </c>
      <c r="I9550">
        <f t="shared" si="968"/>
        <v>10554.768790136342</v>
      </c>
      <c r="J9550">
        <f t="shared" si="968"/>
        <v>55566.018865719576</v>
      </c>
      <c r="K9550">
        <f t="shared" si="968"/>
        <v>23620.834702623357</v>
      </c>
      <c r="L9550">
        <f t="shared" si="968"/>
        <v>22760.962341468581</v>
      </c>
      <c r="M9550">
        <f t="shared" si="968"/>
        <v>74364.200354627406</v>
      </c>
      <c r="N9550">
        <f t="shared" si="968"/>
        <v>14877.293573242952</v>
      </c>
    </row>
    <row r="9551" spans="3:14">
      <c r="C9551">
        <v>96</v>
      </c>
      <c r="D9551">
        <v>32</v>
      </c>
      <c r="E9551">
        <f t="shared" si="968"/>
        <v>73985.661733198998</v>
      </c>
      <c r="F9551">
        <f t="shared" si="968"/>
        <v>115357.06812191395</v>
      </c>
      <c r="G9551">
        <f t="shared" si="968"/>
        <v>35931.512704251378</v>
      </c>
      <c r="H9551">
        <f t="shared" si="968"/>
        <v>40143.225774641905</v>
      </c>
      <c r="I9551">
        <f t="shared" si="968"/>
        <v>10505.954076202808</v>
      </c>
      <c r="J9551">
        <f t="shared" si="968"/>
        <v>55579.56040302648</v>
      </c>
      <c r="K9551">
        <f t="shared" si="968"/>
        <v>23580.339920297967</v>
      </c>
      <c r="L9551">
        <f t="shared" si="968"/>
        <v>22720.002358623453</v>
      </c>
      <c r="M9551">
        <f t="shared" si="968"/>
        <v>74357.291984537151</v>
      </c>
      <c r="N9551">
        <f t="shared" si="968"/>
        <v>14861.810231564266</v>
      </c>
    </row>
    <row r="9552" spans="3:14">
      <c r="C9552">
        <v>96</v>
      </c>
      <c r="D9552">
        <v>33</v>
      </c>
      <c r="E9552">
        <f t="shared" si="968"/>
        <v>73993.142342105086</v>
      </c>
      <c r="F9552">
        <f t="shared" si="968"/>
        <v>115312.12817655012</v>
      </c>
      <c r="G9552">
        <f t="shared" si="968"/>
        <v>35937.458680974902</v>
      </c>
      <c r="H9552">
        <f t="shared" si="968"/>
        <v>40090.623476399152</v>
      </c>
      <c r="I9552">
        <f t="shared" si="968"/>
        <v>10460.144298409812</v>
      </c>
      <c r="J9552">
        <f t="shared" si="968"/>
        <v>55592.312908613065</v>
      </c>
      <c r="K9552">
        <f t="shared" si="968"/>
        <v>23542.34067265279</v>
      </c>
      <c r="L9552">
        <f t="shared" si="968"/>
        <v>22681.558187551818</v>
      </c>
      <c r="M9552">
        <f t="shared" si="968"/>
        <v>74350.851870081329</v>
      </c>
      <c r="N9552">
        <f t="shared" si="968"/>
        <v>14847.297285952231</v>
      </c>
    </row>
    <row r="9553" spans="3:14">
      <c r="C9553">
        <v>96</v>
      </c>
      <c r="D9553">
        <v>34</v>
      </c>
      <c r="E9553">
        <f t="shared" si="968"/>
        <v>74000.195276455997</v>
      </c>
      <c r="F9553">
        <f t="shared" si="968"/>
        <v>115269.87084570176</v>
      </c>
      <c r="G9553">
        <f t="shared" si="968"/>
        <v>35943.0829577693</v>
      </c>
      <c r="H9553">
        <f t="shared" si="968"/>
        <v>40041.131467227089</v>
      </c>
      <c r="I9553">
        <f t="shared" si="968"/>
        <v>10417.074315333184</v>
      </c>
      <c r="J9553">
        <f t="shared" si="968"/>
        <v>55604.346002925238</v>
      </c>
      <c r="K9553">
        <f t="shared" si="968"/>
        <v>23506.616765451319</v>
      </c>
      <c r="L9553">
        <f t="shared" si="968"/>
        <v>22645.407844861904</v>
      </c>
      <c r="M9553">
        <f t="shared" si="968"/>
        <v>74344.838694586244</v>
      </c>
      <c r="N9553">
        <f t="shared" si="968"/>
        <v>14833.669113224487</v>
      </c>
    </row>
    <row r="9554" spans="3:14">
      <c r="C9554">
        <v>96</v>
      </c>
      <c r="D9554">
        <v>35</v>
      </c>
      <c r="E9554">
        <f t="shared" si="968"/>
        <v>74006.857194070806</v>
      </c>
      <c r="F9554">
        <f t="shared" si="968"/>
        <v>115230.06619098198</v>
      </c>
      <c r="G9554">
        <f t="shared" si="968"/>
        <v>35948.413108914239</v>
      </c>
      <c r="H9554">
        <f t="shared" si="968"/>
        <v>39994.483150919681</v>
      </c>
      <c r="I9554">
        <f t="shared" si="968"/>
        <v>10376.509287425817</v>
      </c>
      <c r="J9554">
        <f t="shared" si="968"/>
        <v>55615.721349786552</v>
      </c>
      <c r="K9554">
        <f t="shared" si="968"/>
        <v>23472.97316951269</v>
      </c>
      <c r="L9554">
        <f t="shared" si="968"/>
        <v>22611.354716692425</v>
      </c>
      <c r="M9554">
        <f t="shared" si="968"/>
        <v>74339.215863283942</v>
      </c>
      <c r="N9554">
        <f t="shared" si="968"/>
        <v>14820.849875705246</v>
      </c>
    </row>
    <row r="9555" spans="3:14">
      <c r="C9555">
        <v>96</v>
      </c>
      <c r="D9555">
        <v>36</v>
      </c>
      <c r="E9555">
        <f t="shared" si="968"/>
        <v>74013.160679677458</v>
      </c>
      <c r="F9555">
        <f t="shared" si="968"/>
        <v>115192.50982271333</v>
      </c>
      <c r="G9555">
        <f t="shared" si="968"/>
        <v>35953.473644880491</v>
      </c>
      <c r="H9555">
        <f t="shared" si="968"/>
        <v>39950.441553071534</v>
      </c>
      <c r="I9555">
        <f t="shared" si="968"/>
        <v>10338.240468423599</v>
      </c>
      <c r="J9555">
        <f t="shared" si="968"/>
        <v>55626.493761484569</v>
      </c>
      <c r="K9555">
        <f t="shared" si="968"/>
        <v>23441.236525564997</v>
      </c>
      <c r="L9555">
        <f t="shared" si="968"/>
        <v>22579.224035166677</v>
      </c>
      <c r="M9555">
        <f t="shared" si="968"/>
        <v>74333.950847491637</v>
      </c>
      <c r="N9555">
        <f t="shared" si="968"/>
        <v>14808.772162127134</v>
      </c>
    </row>
    <row r="9556" spans="3:14">
      <c r="C9556">
        <v>96</v>
      </c>
      <c r="D9556">
        <v>37</v>
      </c>
      <c r="E9556">
        <f t="shared" si="968"/>
        <v>74019.134795330698</v>
      </c>
      <c r="F9556">
        <f t="shared" si="968"/>
        <v>115157.01944739975</v>
      </c>
      <c r="G9556">
        <f t="shared" si="968"/>
        <v>35958.286426358223</v>
      </c>
      <c r="H9556">
        <f t="shared" si="968"/>
        <v>39908.795318131881</v>
      </c>
      <c r="I9556">
        <f t="shared" si="968"/>
        <v>10302.081679226114</v>
      </c>
      <c r="J9556">
        <f t="shared" si="968"/>
        <v>55636.712124654128</v>
      </c>
      <c r="K9556">
        <f t="shared" si="968"/>
        <v>23411.252215879227</v>
      </c>
      <c r="L9556">
        <f t="shared" si="968"/>
        <v>22548.85992623245</v>
      </c>
      <c r="M9556">
        <f t="shared" si="968"/>
        <v>74329.014635140949</v>
      </c>
      <c r="N9556">
        <f t="shared" si="968"/>
        <v>14797.375848927348</v>
      </c>
    </row>
    <row r="9557" spans="3:14">
      <c r="C9557">
        <v>96</v>
      </c>
      <c r="D9557">
        <v>38</v>
      </c>
      <c r="E9557">
        <f t="shared" si="968"/>
        <v>74024.805543921611</v>
      </c>
      <c r="F9557">
        <f t="shared" si="968"/>
        <v>115123.4319603343</v>
      </c>
      <c r="G9557">
        <f t="shared" si="968"/>
        <v>35962.871012912328</v>
      </c>
      <c r="H9557">
        <f t="shared" si="968"/>
        <v>39869.355338502712</v>
      </c>
      <c r="I9557">
        <f t="shared" si="968"/>
        <v>10267.866338532986</v>
      </c>
      <c r="J9557">
        <f t="shared" si="968"/>
        <v>55646.420179968562</v>
      </c>
      <c r="K9557">
        <f t="shared" si="968"/>
        <v>23382.881898276821</v>
      </c>
      <c r="L9557">
        <f t="shared" si="968"/>
        <v>22520.122923632542</v>
      </c>
      <c r="M9557">
        <f t="shared" si="968"/>
        <v>74324.381268065423</v>
      </c>
      <c r="N9557">
        <f t="shared" si="968"/>
        <v>14786.607141339186</v>
      </c>
    </row>
    <row r="9558" spans="3:14">
      <c r="C9558">
        <v>96</v>
      </c>
      <c r="D9558">
        <v>39</v>
      </c>
      <c r="E9558">
        <f t="shared" si="968"/>
        <v>74030.19626137802</v>
      </c>
      <c r="F9558">
        <f t="shared" si="968"/>
        <v>115091.60098549789</v>
      </c>
      <c r="G9558">
        <f t="shared" si="968"/>
        <v>35967.244957998446</v>
      </c>
      <c r="H9558">
        <f t="shared" si="968"/>
        <v>39831.951902237051</v>
      </c>
      <c r="I9558">
        <f t="shared" si="968"/>
        <v>10235.444950305426</v>
      </c>
      <c r="J9558">
        <f t="shared" si="968"/>
        <v>55655.657181878247</v>
      </c>
      <c r="K9558">
        <f t="shared" si="968"/>
        <v>23356.001419520599</v>
      </c>
      <c r="L9558">
        <f t="shared" si="968"/>
        <v>22492.887865341218</v>
      </c>
      <c r="M9558">
        <f t="shared" si="968"/>
        <v>74320.027450474692</v>
      </c>
      <c r="N9558">
        <f t="shared" si="968"/>
        <v>14776.417762007903</v>
      </c>
    </row>
    <row r="9559" spans="3:14">
      <c r="C9559">
        <v>96</v>
      </c>
      <c r="D9559">
        <v>40</v>
      </c>
      <c r="E9559">
        <f t="shared" si="968"/>
        <v>74035.327950035062</v>
      </c>
      <c r="F9559">
        <f t="shared" si="968"/>
        <v>115061.39478447332</v>
      </c>
      <c r="G9559">
        <f t="shared" si="968"/>
        <v>35971.424059726705</v>
      </c>
      <c r="H9559">
        <f t="shared" si="968"/>
        <v>39796.432268582626</v>
      </c>
      <c r="I9559">
        <f t="shared" si="968"/>
        <v>10204.682968108506</v>
      </c>
      <c r="J9559">
        <f t="shared" si="968"/>
        <v>55664.458459388523</v>
      </c>
      <c r="K9559">
        <f t="shared" si="968"/>
        <v>23330.499041697083</v>
      </c>
      <c r="L9559">
        <f t="shared" si="968"/>
        <v>22467.04210553534</v>
      </c>
      <c r="M9559">
        <f t="shared" si="968"/>
        <v>74315.932216157365</v>
      </c>
      <c r="N9559">
        <f t="shared" si="968"/>
        <v>14766.764261314232</v>
      </c>
    </row>
    <row r="9560" spans="3:14">
      <c r="C9560">
        <v>96</v>
      </c>
      <c r="D9560">
        <v>41</v>
      </c>
      <c r="E9560">
        <f t="shared" ref="E9560:N9569" si="969">E$3/$C9560/$E$12+($D9560-1)*$C9560*$E$12*E$2*E$4/(2*$D9560)+$D9560*E$5/($C9560*$E$12)+$C9560*$E$12*E$2*E$6/(2*$D9560)</f>
        <v>74040.219563219493</v>
      </c>
      <c r="F9560">
        <f t="shared" si="969"/>
        <v>115032.69447137193</v>
      </c>
      <c r="G9560">
        <f t="shared" si="969"/>
        <v>35975.422574928161</v>
      </c>
      <c r="H9560">
        <f t="shared" si="969"/>
        <v>39762.658598323986</v>
      </c>
      <c r="I9560">
        <f t="shared" si="969"/>
        <v>10175.45897198877</v>
      </c>
      <c r="J9560">
        <f t="shared" si="969"/>
        <v>55672.855894772554</v>
      </c>
      <c r="K9560">
        <f t="shared" si="969"/>
        <v>23306.27392815267</v>
      </c>
      <c r="L9560">
        <f t="shared" si="969"/>
        <v>22442.483988228174</v>
      </c>
      <c r="M9560">
        <f t="shared" si="969"/>
        <v>74312.07664438615</v>
      </c>
      <c r="N9560">
        <f t="shared" si="969"/>
        <v>14757.607428626163</v>
      </c>
    </row>
    <row r="9561" spans="3:14">
      <c r="C9561">
        <v>96</v>
      </c>
      <c r="D9561">
        <v>42</v>
      </c>
      <c r="E9561">
        <f t="shared" si="969"/>
        <v>74044.888249179348</v>
      </c>
      <c r="F9561">
        <f t="shared" si="969"/>
        <v>115005.39248277065</v>
      </c>
      <c r="G9561">
        <f t="shared" si="969"/>
        <v>35979.253402640417</v>
      </c>
      <c r="H9561">
        <f t="shared" si="969"/>
        <v>39730.50617979002</v>
      </c>
      <c r="I9561">
        <f t="shared" si="969"/>
        <v>10147.66310579785</v>
      </c>
      <c r="J9561">
        <f t="shared" si="969"/>
        <v>55680.878333896493</v>
      </c>
      <c r="K9561">
        <f t="shared" si="969"/>
        <v>23283.234845724575</v>
      </c>
      <c r="L9561">
        <f t="shared" si="969"/>
        <v>22419.121538955522</v>
      </c>
      <c r="M9561">
        <f t="shared" si="969"/>
        <v>74308.443616407749</v>
      </c>
      <c r="N9561">
        <f t="shared" si="969"/>
        <v>14748.911787657571</v>
      </c>
    </row>
    <row r="9562" spans="3:14">
      <c r="C9562">
        <v>96</v>
      </c>
      <c r="D9562">
        <v>43</v>
      </c>
      <c r="E9562">
        <f t="shared" si="969"/>
        <v>74049.349560976829</v>
      </c>
      <c r="F9562">
        <f t="shared" si="969"/>
        <v>114979.39126114617</v>
      </c>
      <c r="G9562">
        <f t="shared" si="969"/>
        <v>35982.928241990652</v>
      </c>
      <c r="H9562">
        <f t="shared" si="969"/>
        <v>39699.861902395256</v>
      </c>
      <c r="I9562">
        <f t="shared" si="969"/>
        <v>10121.195732563963</v>
      </c>
      <c r="J9562">
        <f t="shared" si="969"/>
        <v>55688.551939290068</v>
      </c>
      <c r="K9562">
        <f t="shared" si="969"/>
        <v>23261.299048055829</v>
      </c>
      <c r="L9562">
        <f t="shared" si="969"/>
        <v>22396.871339017296</v>
      </c>
      <c r="M9562">
        <f t="shared" si="969"/>
        <v>74305.017605911009</v>
      </c>
      <c r="N9562">
        <f t="shared" si="969"/>
        <v>14740.645162241981</v>
      </c>
    </row>
    <row r="9563" spans="3:14">
      <c r="C9563">
        <v>96</v>
      </c>
      <c r="D9563">
        <v>44</v>
      </c>
      <c r="E9563">
        <f t="shared" si="969"/>
        <v>74053.617637759337</v>
      </c>
      <c r="F9563">
        <f t="shared" si="969"/>
        <v>114954.60211784103</v>
      </c>
      <c r="G9563">
        <f t="shared" si="969"/>
        <v>35986.457728548994</v>
      </c>
      <c r="H9563">
        <f t="shared" si="969"/>
        <v>39670.622938334782</v>
      </c>
      <c r="I9563">
        <f t="shared" si="969"/>
        <v>10095.966273221862</v>
      </c>
      <c r="J9563">
        <f t="shared" si="969"/>
        <v>55695.900495071321</v>
      </c>
      <c r="K9563">
        <f t="shared" si="969"/>
        <v>23240.39131118558</v>
      </c>
      <c r="L9563">
        <f t="shared" si="969"/>
        <v>22375.657553231606</v>
      </c>
      <c r="M9563">
        <f t="shared" si="969"/>
        <v>74301.784498067675</v>
      </c>
      <c r="N9563">
        <f t="shared" si="969"/>
        <v>14732.778301318966</v>
      </c>
    </row>
    <row r="9564" spans="3:14">
      <c r="C9564">
        <v>96</v>
      </c>
      <c r="D9564">
        <v>45</v>
      </c>
      <c r="E9564">
        <f t="shared" si="969"/>
        <v>74057.705361861255</v>
      </c>
      <c r="F9564">
        <f t="shared" si="969"/>
        <v>114930.94424763395</v>
      </c>
      <c r="G9564">
        <f t="shared" si="969"/>
        <v>35989.851552501575</v>
      </c>
      <c r="H9564">
        <f t="shared" si="969"/>
        <v>39642.695600052954</v>
      </c>
      <c r="I9564">
        <f t="shared" si="969"/>
        <v>10071.892200178758</v>
      </c>
      <c r="J9564">
        <f t="shared" si="969"/>
        <v>55702.945671214358</v>
      </c>
      <c r="K9564">
        <f t="shared" si="969"/>
        <v>23220.443097727257</v>
      </c>
      <c r="L9564">
        <f t="shared" si="969"/>
        <v>22355.411087321627</v>
      </c>
      <c r="M9564">
        <f t="shared" si="969"/>
        <v>74298.731432700821</v>
      </c>
      <c r="N9564">
        <f t="shared" si="969"/>
        <v>14725.284553922351</v>
      </c>
    </row>
    <row r="9565" spans="3:14">
      <c r="C9565">
        <v>96</v>
      </c>
      <c r="D9565">
        <v>46</v>
      </c>
      <c r="E9565">
        <f t="shared" si="969"/>
        <v>74061.624495413882</v>
      </c>
      <c r="F9565">
        <f t="shared" si="969"/>
        <v>114908.34387184455</v>
      </c>
      <c r="G9565">
        <f t="shared" si="969"/>
        <v>35993.118561409647</v>
      </c>
      <c r="H9565">
        <f t="shared" si="969"/>
        <v>39615.994346738124</v>
      </c>
      <c r="I9565">
        <f t="shared" si="969"/>
        <v>10048.898162154279</v>
      </c>
      <c r="J9565">
        <f t="shared" si="969"/>
        <v>55709.707253347799</v>
      </c>
      <c r="K9565">
        <f t="shared" si="969"/>
        <v>23201.391830067034</v>
      </c>
      <c r="L9565">
        <f t="shared" si="969"/>
        <v>22336.068855208498</v>
      </c>
      <c r="M9565">
        <f t="shared" si="969"/>
        <v>74295.84666790982</v>
      </c>
      <c r="N9565">
        <f t="shared" si="969"/>
        <v>14718.139586561285</v>
      </c>
    </row>
    <row r="9566" spans="3:14">
      <c r="C9566">
        <v>96</v>
      </c>
      <c r="D9566">
        <v>47</v>
      </c>
      <c r="E9566">
        <f t="shared" si="969"/>
        <v>74065.385799516123</v>
      </c>
      <c r="F9566">
        <f t="shared" si="969"/>
        <v>114886.73349082924</v>
      </c>
      <c r="G9566">
        <f t="shared" si="969"/>
        <v>35996.266849850501</v>
      </c>
      <c r="H9566">
        <f t="shared" si="969"/>
        <v>39590.440917647727</v>
      </c>
      <c r="I9566">
        <f t="shared" si="969"/>
        <v>10026.915220742987</v>
      </c>
      <c r="J9566">
        <f t="shared" si="969"/>
        <v>55716.203343216905</v>
      </c>
      <c r="K9566">
        <f t="shared" si="969"/>
        <v>23183.180256345466</v>
      </c>
      <c r="L9566">
        <f t="shared" si="969"/>
        <v>22317.573139841355</v>
      </c>
      <c r="M9566">
        <f t="shared" si="969"/>
        <v>74293.11946110471</v>
      </c>
      <c r="N9566">
        <f t="shared" si="969"/>
        <v>14711.32113668031</v>
      </c>
    </row>
    <row r="9567" spans="3:14">
      <c r="C9567">
        <v>96</v>
      </c>
      <c r="D9567">
        <v>48</v>
      </c>
      <c r="E9567">
        <f t="shared" si="969"/>
        <v>74068.999138508618</v>
      </c>
      <c r="F9567">
        <f t="shared" si="969"/>
        <v>114866.05122991455</v>
      </c>
      <c r="G9567">
        <f t="shared" si="969"/>
        <v>35999.303837853338</v>
      </c>
      <c r="H9567">
        <f t="shared" si="969"/>
        <v>39565.963573767731</v>
      </c>
      <c r="I9567">
        <f t="shared" si="969"/>
        <v>10005.880182406552</v>
      </c>
      <c r="J9567">
        <f t="shared" si="969"/>
        <v>55722.450534088217</v>
      </c>
      <c r="K9567">
        <f t="shared" si="969"/>
        <v>23165.755895691382</v>
      </c>
      <c r="L9567">
        <f t="shared" si="969"/>
        <v>22299.87103392358</v>
      </c>
      <c r="M9567">
        <f t="shared" si="969"/>
        <v>74290.539964911368</v>
      </c>
      <c r="N9567">
        <f t="shared" si="969"/>
        <v>14704.808796936915</v>
      </c>
    </row>
    <row r="9568" spans="3:14">
      <c r="C9568">
        <v>96</v>
      </c>
      <c r="D9568">
        <v>49</v>
      </c>
      <c r="E9568">
        <f t="shared" si="969"/>
        <v>74072.473571479757</v>
      </c>
      <c r="F9568">
        <f t="shared" si="969"/>
        <v>114846.24026542093</v>
      </c>
      <c r="G9568">
        <f t="shared" si="969"/>
        <v>36002.236339730713</v>
      </c>
      <c r="H9568">
        <f t="shared" si="969"/>
        <v>39542.496432330146</v>
      </c>
      <c r="I9568">
        <f t="shared" si="969"/>
        <v>9985.7350122628468</v>
      </c>
      <c r="J9568">
        <f t="shared" si="969"/>
        <v>55728.464064675871</v>
      </c>
      <c r="K9568">
        <f t="shared" si="969"/>
        <v>23149.070551386361</v>
      </c>
      <c r="L9568">
        <f t="shared" si="969"/>
        <v>22282.913949121532</v>
      </c>
      <c r="M9568">
        <f t="shared" si="969"/>
        <v>74288.099135823009</v>
      </c>
      <c r="N9568">
        <f t="shared" si="969"/>
        <v>14698.583825894111</v>
      </c>
    </row>
    <row r="9569" spans="3:14">
      <c r="C9569">
        <v>96</v>
      </c>
      <c r="D9569">
        <v>50</v>
      </c>
      <c r="E9569">
        <f t="shared" si="969"/>
        <v>74075.817432790776</v>
      </c>
      <c r="F9569">
        <f t="shared" si="969"/>
        <v>114827.24831956308</v>
      </c>
      <c r="G9569">
        <f t="shared" si="969"/>
        <v>36005.070624650136</v>
      </c>
      <c r="H9569">
        <f t="shared" si="969"/>
        <v>39519.978881188435</v>
      </c>
      <c r="I9569">
        <f t="shared" si="969"/>
        <v>9966.4263182202994</v>
      </c>
      <c r="J9569">
        <f t="shared" si="969"/>
        <v>55734.257954596884</v>
      </c>
      <c r="K9569">
        <f t="shared" si="969"/>
        <v>23133.079882449474</v>
      </c>
      <c r="L9569">
        <f t="shared" si="969"/>
        <v>22266.657184168278</v>
      </c>
      <c r="M9569">
        <f t="shared" si="969"/>
        <v>74285.788653813273</v>
      </c>
      <c r="N9569">
        <f t="shared" si="969"/>
        <v>14692.628981429858</v>
      </c>
    </row>
    <row r="9570" spans="3:14">
      <c r="C9570">
        <v>96</v>
      </c>
      <c r="D9570">
        <v>51</v>
      </c>
      <c r="E9570">
        <f t="shared" ref="E9570:N9579" si="970">E$3/$C9570/$E$12+($D9570-1)*$C9570*$E$12*E$2*E$4/(2*$D9570)+$D9570*E$5/($C9570*$E$12)+$C9570*$E$12*E$2*E$6/(2*$D9570)</f>
        <v>74079.038403127575</v>
      </c>
      <c r="F9570">
        <f t="shared" si="970"/>
        <v>114809.02721477415</v>
      </c>
      <c r="G9570">
        <f t="shared" si="970"/>
        <v>36007.81247007972</v>
      </c>
      <c r="H9570">
        <f t="shared" si="970"/>
        <v>39498.355062089897</v>
      </c>
      <c r="I9570">
        <f t="shared" si="970"/>
        <v>9947.9048958023777</v>
      </c>
      <c r="J9570">
        <f t="shared" si="970"/>
        <v>55739.845123890489</v>
      </c>
      <c r="K9570">
        <f t="shared" si="970"/>
        <v>23117.74302562376</v>
      </c>
      <c r="L9570">
        <f t="shared" si="970"/>
        <v>22251.059543778574</v>
      </c>
      <c r="M9570">
        <f t="shared" si="970"/>
        <v>74283.600851406954</v>
      </c>
      <c r="N9570">
        <f t="shared" si="970"/>
        <v>14686.928373745419</v>
      </c>
    </row>
    <row r="9571" spans="3:14">
      <c r="C9571">
        <v>96</v>
      </c>
      <c r="D9571">
        <v>52</v>
      </c>
      <c r="E9571">
        <f t="shared" si="970"/>
        <v>74082.143572354078</v>
      </c>
      <c r="F9571">
        <f t="shared" si="970"/>
        <v>114791.53247945409</v>
      </c>
      <c r="G9571">
        <f t="shared" si="970"/>
        <v>36010.46720906697</v>
      </c>
      <c r="H9571">
        <f t="shared" si="970"/>
        <v>39477.573413570513</v>
      </c>
      <c r="I9571">
        <f t="shared" si="970"/>
        <v>9930.125325492274</v>
      </c>
      <c r="J9571">
        <f t="shared" si="970"/>
        <v>55745.237498746734</v>
      </c>
      <c r="K9571">
        <f t="shared" si="970"/>
        <v>23103.022260979727</v>
      </c>
      <c r="L9571">
        <f t="shared" si="970"/>
        <v>22236.083001535317</v>
      </c>
      <c r="M9571">
        <f t="shared" si="970"/>
        <v>74281.528650934662</v>
      </c>
      <c r="N9571">
        <f t="shared" si="970"/>
        <v>14681.46733533427</v>
      </c>
    </row>
    <row r="9572" spans="3:14">
      <c r="C9572">
        <v>96</v>
      </c>
      <c r="D9572">
        <v>53</v>
      </c>
      <c r="E9572">
        <f t="shared" si="970"/>
        <v>74085.139495250085</v>
      </c>
      <c r="F9572">
        <f t="shared" si="970"/>
        <v>114774.7229983499</v>
      </c>
      <c r="G9572">
        <f t="shared" si="970"/>
        <v>36013.039772165212</v>
      </c>
      <c r="H9572">
        <f t="shared" si="970"/>
        <v>39457.5862655975</v>
      </c>
      <c r="I9572">
        <f t="shared" si="970"/>
        <v>9913.0456156612418</v>
      </c>
      <c r="J9572">
        <f t="shared" si="970"/>
        <v>55750.446105265815</v>
      </c>
      <c r="K9572">
        <f t="shared" si="970"/>
        <v>23088.882715375021</v>
      </c>
      <c r="L9572">
        <f t="shared" si="970"/>
        <v>22221.692400939639</v>
      </c>
      <c r="M9572">
        <f t="shared" si="970"/>
        <v>74279.56550889065</v>
      </c>
      <c r="N9572">
        <f t="shared" si="970"/>
        <v>14676.232305671503</v>
      </c>
    </row>
    <row r="9573" spans="3:14">
      <c r="C9573">
        <v>96</v>
      </c>
      <c r="D9573">
        <v>54</v>
      </c>
      <c r="E9573">
        <f t="shared" si="970"/>
        <v>74088.032241056178</v>
      </c>
      <c r="F9573">
        <f t="shared" si="970"/>
        <v>114758.5607017829</v>
      </c>
      <c r="G9573">
        <f t="shared" si="970"/>
        <v>36015.534724701603</v>
      </c>
      <c r="H9573">
        <f t="shared" si="970"/>
        <v>39438.349479251585</v>
      </c>
      <c r="I9573">
        <f t="shared" si="970"/>
        <v>9896.6268851715558</v>
      </c>
      <c r="J9573">
        <f t="shared" si="970"/>
        <v>55755.481152799824</v>
      </c>
      <c r="K9573">
        <f t="shared" si="970"/>
        <v>23075.29209886301</v>
      </c>
      <c r="L9573">
        <f t="shared" si="970"/>
        <v>22207.855189677779</v>
      </c>
      <c r="M9573">
        <f t="shared" si="970"/>
        <v>74277.705366473354</v>
      </c>
      <c r="N9573">
        <f t="shared" si="970"/>
        <v>14671.21072871554</v>
      </c>
    </row>
    <row r="9574" spans="3:14">
      <c r="C9574">
        <v>96</v>
      </c>
      <c r="D9574">
        <v>55</v>
      </c>
      <c r="E9574">
        <f t="shared" si="970"/>
        <v>74090.827437613654</v>
      </c>
      <c r="F9574">
        <f t="shared" si="970"/>
        <v>114743.01028877839</v>
      </c>
      <c r="G9574">
        <f t="shared" si="970"/>
        <v>36017.956299979553</v>
      </c>
      <c r="H9574">
        <f t="shared" si="970"/>
        <v>39419.822125716782</v>
      </c>
      <c r="I9574">
        <f t="shared" si="970"/>
        <v>9880.8330806046033</v>
      </c>
      <c r="J9574">
        <f t="shared" si="970"/>
        <v>55760.352108202474</v>
      </c>
      <c r="K9574">
        <f t="shared" si="970"/>
        <v>23062.220469856824</v>
      </c>
      <c r="L9574">
        <f t="shared" si="970"/>
        <v>22194.541182876997</v>
      </c>
      <c r="M9574">
        <f t="shared" si="970"/>
        <v>74275.942605521355</v>
      </c>
      <c r="N9574">
        <f t="shared" si="970"/>
        <v>14666.390961591467</v>
      </c>
    </row>
    <row r="9575" spans="3:14">
      <c r="C9575">
        <v>96</v>
      </c>
      <c r="D9575">
        <v>56</v>
      </c>
      <c r="E9575">
        <f t="shared" si="970"/>
        <v>74093.530310775081</v>
      </c>
      <c r="F9575">
        <f t="shared" si="970"/>
        <v>114728.03897985978</v>
      </c>
      <c r="G9575">
        <f t="shared" si="970"/>
        <v>36020.308428923592</v>
      </c>
      <c r="H9575">
        <f t="shared" si="970"/>
        <v>39401.966199663904</v>
      </c>
      <c r="I9575">
        <f t="shared" si="970"/>
        <v>9865.6307237859419</v>
      </c>
      <c r="J9575">
        <f t="shared" si="970"/>
        <v>55765.067762123668</v>
      </c>
      <c r="K9575">
        <f t="shared" si="970"/>
        <v>23049.640025454355</v>
      </c>
      <c r="L9575">
        <f t="shared" si="970"/>
        <v>22181.722351726876</v>
      </c>
      <c r="M9575">
        <f t="shared" si="970"/>
        <v>74274.27200917041</v>
      </c>
      <c r="N9575">
        <f t="shared" si="970"/>
        <v>14661.762193058297</v>
      </c>
    </row>
    <row r="9576" spans="3:14">
      <c r="C9576">
        <v>96</v>
      </c>
      <c r="D9576">
        <v>57</v>
      </c>
      <c r="E9576">
        <f t="shared" si="970"/>
        <v>74096.145719666587</v>
      </c>
      <c r="F9576">
        <f t="shared" si="970"/>
        <v>114713.6162958646</v>
      </c>
      <c r="G9576">
        <f t="shared" si="970"/>
        <v>36022.594766603928</v>
      </c>
      <c r="H9576">
        <f t="shared" si="970"/>
        <v>39384.746362804435</v>
      </c>
      <c r="I9576">
        <f t="shared" si="970"/>
        <v>9850.9886858867212</v>
      </c>
      <c r="J9576">
        <f t="shared" si="970"/>
        <v>55769.636288325586</v>
      </c>
      <c r="K9576">
        <f t="shared" si="970"/>
        <v>23037.524913834364</v>
      </c>
      <c r="L9576">
        <f t="shared" si="970"/>
        <v>22169.372634351057</v>
      </c>
      <c r="M9576">
        <f t="shared" si="970"/>
        <v>74272.688726652064</v>
      </c>
      <c r="N9576">
        <f t="shared" si="970"/>
        <v>14657.314370558601</v>
      </c>
    </row>
    <row r="9577" spans="3:14">
      <c r="C9577">
        <v>96</v>
      </c>
      <c r="D9577">
        <v>58</v>
      </c>
      <c r="E9577">
        <f t="shared" si="970"/>
        <v>74098.678188302118</v>
      </c>
      <c r="F9577">
        <f t="shared" si="970"/>
        <v>114699.71385964174</v>
      </c>
      <c r="G9577">
        <f t="shared" si="970"/>
        <v>36024.818716016969</v>
      </c>
      <c r="H9577">
        <f t="shared" si="970"/>
        <v>39368.129713973183</v>
      </c>
      <c r="I9577">
        <f t="shared" si="970"/>
        <v>9836.8779848938648</v>
      </c>
      <c r="J9577">
        <f t="shared" si="970"/>
        <v>55774.065296862682</v>
      </c>
      <c r="K9577">
        <f t="shared" si="970"/>
        <v>23025.851066059826</v>
      </c>
      <c r="L9577">
        <f t="shared" si="970"/>
        <v>22157.467766243975</v>
      </c>
      <c r="M9577">
        <f t="shared" si="970"/>
        <v>74271.188241733573</v>
      </c>
      <c r="N9577">
        <f t="shared" si="970"/>
        <v>14653.038134814791</v>
      </c>
    </row>
    <row r="9578" spans="3:14">
      <c r="C9578">
        <v>96</v>
      </c>
      <c r="D9578">
        <v>59</v>
      </c>
      <c r="E9578">
        <f t="shared" si="970"/>
        <v>74101.131933982862</v>
      </c>
      <c r="F9578">
        <f t="shared" si="970"/>
        <v>114686.30521791457</v>
      </c>
      <c r="G9578">
        <f t="shared" si="970"/>
        <v>36026.983449447485</v>
      </c>
      <c r="H9578">
        <f t="shared" si="970"/>
        <v>39352.085582592474</v>
      </c>
      <c r="I9578">
        <f t="shared" si="970"/>
        <v>9823.2716036765414</v>
      </c>
      <c r="J9578">
        <f t="shared" si="970"/>
        <v>55778.361881853496</v>
      </c>
      <c r="K9578">
        <f t="shared" si="970"/>
        <v>23014.596044986054</v>
      </c>
      <c r="L9578">
        <f t="shared" si="970"/>
        <v>22145.985127951291</v>
      </c>
      <c r="M9578">
        <f t="shared" si="970"/>
        <v>74269.766344367483</v>
      </c>
      <c r="N9578">
        <f t="shared" si="970"/>
        <v>14648.924761076571</v>
      </c>
    </row>
    <row r="9579" spans="3:14">
      <c r="C9579">
        <v>96</v>
      </c>
      <c r="D9579">
        <v>60</v>
      </c>
      <c r="E9579">
        <f t="shared" si="970"/>
        <v>74103.510892856517</v>
      </c>
      <c r="F9579">
        <f t="shared" si="970"/>
        <v>114673.36568095835</v>
      </c>
      <c r="G9579">
        <f t="shared" si="970"/>
        <v>36029.091927694622</v>
      </c>
      <c r="H9579">
        <f t="shared" si="970"/>
        <v>39336.585342789767</v>
      </c>
      <c r="I9579">
        <f t="shared" si="970"/>
        <v>9810.1443262459743</v>
      </c>
      <c r="J9579">
        <f t="shared" si="970"/>
        <v>55782.532664475344</v>
      </c>
      <c r="K9579">
        <f t="shared" si="970"/>
        <v>23003.738909278014</v>
      </c>
      <c r="L9579">
        <f t="shared" si="970"/>
        <v>22134.903607982287</v>
      </c>
      <c r="M9579">
        <f t="shared" si="970"/>
        <v>74268.419105176203</v>
      </c>
      <c r="N9579">
        <f t="shared" si="970"/>
        <v>14644.966106243657</v>
      </c>
    </row>
    <row r="9580" spans="3:14">
      <c r="C9580">
        <v>96</v>
      </c>
      <c r="D9580">
        <v>61</v>
      </c>
      <c r="E9580">
        <f t="shared" ref="E9580:N9589" si="971">E$3/$C9580/$E$12+($D9580-1)*$C9580*$E$12*E$2*E$4/(2*$D9580)+$D9580*E$5/($C9580*$E$12)+$C9580*$E$12*E$2*E$6/(2*$D9580)</f>
        <v>74105.818742962787</v>
      </c>
      <c r="F9580">
        <f t="shared" si="971"/>
        <v>114660.87217804659</v>
      </c>
      <c r="G9580">
        <f t="shared" si="971"/>
        <v>36031.14691740671</v>
      </c>
      <c r="H9580">
        <f t="shared" si="971"/>
        <v>39321.602245798909</v>
      </c>
      <c r="I9580">
        <f t="shared" si="971"/>
        <v>9797.4725901208421</v>
      </c>
      <c r="J9580">
        <f t="shared" si="971"/>
        <v>55786.583831729971</v>
      </c>
      <c r="K9580">
        <f t="shared" si="971"/>
        <v>22993.260090802953</v>
      </c>
      <c r="L9580">
        <f t="shared" si="971"/>
        <v>22124.203479206277</v>
      </c>
      <c r="M9580">
        <f t="shared" si="971"/>
        <v>74267.142852446166</v>
      </c>
      <c r="N9580">
        <f t="shared" si="971"/>
        <v>14641.154561189558</v>
      </c>
    </row>
    <row r="9581" spans="3:14">
      <c r="C9581">
        <v>96</v>
      </c>
      <c r="D9581">
        <v>62</v>
      </c>
      <c r="E9581">
        <f t="shared" si="971"/>
        <v>74108.058925048492</v>
      </c>
      <c r="F9581">
        <f t="shared" si="971"/>
        <v>114648.80312688684</v>
      </c>
      <c r="G9581">
        <f t="shared" si="971"/>
        <v>36033.151006738692</v>
      </c>
      <c r="H9581">
        <f t="shared" si="971"/>
        <v>39307.111268580644</v>
      </c>
      <c r="I9581">
        <f t="shared" si="971"/>
        <v>9785.2343529799218</v>
      </c>
      <c r="J9581">
        <f t="shared" si="971"/>
        <v>55790.521171457745</v>
      </c>
      <c r="K9581">
        <f t="shared" si="971"/>
        <v>22983.141283888326</v>
      </c>
      <c r="L9581">
        <f t="shared" si="971"/>
        <v>22113.86628721072</v>
      </c>
      <c r="M9581">
        <f t="shared" si="971"/>
        <v>74265.934151348658</v>
      </c>
      <c r="N9581">
        <f t="shared" si="971"/>
        <v>14637.483007699177</v>
      </c>
    </row>
    <row r="9582" spans="3:14">
      <c r="C9582">
        <v>96</v>
      </c>
      <c r="D9582">
        <v>63</v>
      </c>
      <c r="E9582">
        <f t="shared" si="971"/>
        <v>74110.234661400333</v>
      </c>
      <c r="F9582">
        <f t="shared" si="971"/>
        <v>114637.13831549093</v>
      </c>
      <c r="G9582">
        <f t="shared" si="971"/>
        <v>36035.106619518185</v>
      </c>
      <c r="H9582">
        <f t="shared" si="971"/>
        <v>39293.088976860075</v>
      </c>
      <c r="I9582">
        <f t="shared" si="971"/>
        <v>9773.4089720144439</v>
      </c>
      <c r="J9582">
        <f t="shared" si="971"/>
        <v>55794.350104017089</v>
      </c>
      <c r="K9582">
        <f t="shared" si="971"/>
        <v>22973.36534512648</v>
      </c>
      <c r="L9582">
        <f t="shared" si="971"/>
        <v>22103.874749291761</v>
      </c>
      <c r="M9582">
        <f t="shared" si="971"/>
        <v>74264.789785139263</v>
      </c>
      <c r="N9582">
        <f t="shared" si="971"/>
        <v>14633.944779507567</v>
      </c>
    </row>
    <row r="9583" spans="3:14">
      <c r="C9583">
        <v>96</v>
      </c>
      <c r="D9583">
        <v>64</v>
      </c>
      <c r="E9583">
        <f t="shared" si="971"/>
        <v>74112.348972912048</v>
      </c>
      <c r="F9583">
        <f t="shared" si="971"/>
        <v>114625.85879511992</v>
      </c>
      <c r="G9583">
        <f t="shared" si="971"/>
        <v>36037.016028083592</v>
      </c>
      <c r="H9583">
        <f t="shared" si="971"/>
        <v>39279.513401004508</v>
      </c>
      <c r="I9583">
        <f t="shared" si="971"/>
        <v>9761.9770945911714</v>
      </c>
      <c r="J9583">
        <f t="shared" si="971"/>
        <v>55798.075710993995</v>
      </c>
      <c r="K9583">
        <f t="shared" si="971"/>
        <v>22963.916202572753</v>
      </c>
      <c r="L9583">
        <f t="shared" si="971"/>
        <v>22094.212662914575</v>
      </c>
      <c r="M9583">
        <f t="shared" si="971"/>
        <v>74263.70673812009</v>
      </c>
      <c r="N9583">
        <f t="shared" si="971"/>
        <v>14630.533626991355</v>
      </c>
    </row>
    <row r="9584" spans="3:14">
      <c r="C9584">
        <v>96</v>
      </c>
      <c r="D9584">
        <v>65</v>
      </c>
      <c r="E9584">
        <f t="shared" si="971"/>
        <v>74114.404694576311</v>
      </c>
      <c r="F9584">
        <f t="shared" si="971"/>
        <v>114614.94678311113</v>
      </c>
      <c r="G9584">
        <f t="shared" si="971"/>
        <v>36038.881364937093</v>
      </c>
      <c r="H9584">
        <f t="shared" si="971"/>
        <v>39266.363923358622</v>
      </c>
      <c r="I9584">
        <f t="shared" si="971"/>
        <v>9750.9205590081674</v>
      </c>
      <c r="J9584">
        <f t="shared" si="971"/>
        <v>55801.70276126152</v>
      </c>
      <c r="K9584">
        <f t="shared" si="971"/>
        <v>22954.778773325237</v>
      </c>
      <c r="L9584">
        <f t="shared" si="971"/>
        <v>22084.864822623385</v>
      </c>
      <c r="M9584">
        <f t="shared" si="971"/>
        <v>74262.682180174685</v>
      </c>
      <c r="N9584">
        <f t="shared" si="971"/>
        <v>14627.243685119363</v>
      </c>
    </row>
    <row r="9585" spans="3:14">
      <c r="C9585">
        <v>96</v>
      </c>
      <c r="D9585">
        <v>66</v>
      </c>
      <c r="E9585">
        <f t="shared" si="971"/>
        <v>74116.404489567954</v>
      </c>
      <c r="F9585">
        <f t="shared" si="971"/>
        <v>114604.38557453893</v>
      </c>
      <c r="G9585">
        <f t="shared" si="971"/>
        <v>36040.704633338348</v>
      </c>
      <c r="H9585">
        <f t="shared" si="971"/>
        <v>39253.621175821987</v>
      </c>
      <c r="I9585">
        <f t="shared" si="971"/>
        <v>9740.2223042726873</v>
      </c>
      <c r="J9585">
        <f t="shared" si="971"/>
        <v>55805.235734670081</v>
      </c>
      <c r="K9585">
        <f t="shared" si="971"/>
        <v>22945.938888597284</v>
      </c>
      <c r="L9585">
        <f t="shared" si="971"/>
        <v>22075.816944505194</v>
      </c>
      <c r="M9585">
        <f t="shared" si="971"/>
        <v>74261.713452708733</v>
      </c>
      <c r="N9585">
        <f t="shared" si="971"/>
        <v>14624.069444316858</v>
      </c>
    </row>
    <row r="9586" spans="3:14">
      <c r="C9586">
        <v>96</v>
      </c>
      <c r="D9586">
        <v>67</v>
      </c>
      <c r="E9586">
        <f t="shared" si="971"/>
        <v>74118.350862066378</v>
      </c>
      <c r="F9586">
        <f t="shared" si="971"/>
        <v>114594.15946178684</v>
      </c>
      <c r="G9586">
        <f t="shared" si="971"/>
        <v>36042.487716949348</v>
      </c>
      <c r="H9586">
        <f t="shared" si="971"/>
        <v>39241.266946598633</v>
      </c>
      <c r="I9586">
        <f t="shared" si="971"/>
        <v>9729.8662879587246</v>
      </c>
      <c r="J9586">
        <f t="shared" si="971"/>
        <v>55808.678843616341</v>
      </c>
      <c r="K9586">
        <f t="shared" si="971"/>
        <v>22937.383225499958</v>
      </c>
      <c r="L9586">
        <f t="shared" si="971"/>
        <v>22067.055597417908</v>
      </c>
      <c r="M9586">
        <f t="shared" si="971"/>
        <v>74260.798055850042</v>
      </c>
      <c r="N9586">
        <f t="shared" si="971"/>
        <v>14621.00572393893</v>
      </c>
    </row>
    <row r="9587" spans="3:14">
      <c r="C9587">
        <v>96</v>
      </c>
      <c r="D9587">
        <v>68</v>
      </c>
      <c r="E9587">
        <f t="shared" si="971"/>
        <v>74120.246168946265</v>
      </c>
      <c r="F9587">
        <f t="shared" si="971"/>
        <v>114584.25366121573</v>
      </c>
      <c r="G9587">
        <f t="shared" si="971"/>
        <v>36044.232388628523</v>
      </c>
      <c r="H9587">
        <f t="shared" si="971"/>
        <v>39229.2840951748</v>
      </c>
      <c r="I9587">
        <f t="shared" si="971"/>
        <v>9719.83741131239</v>
      </c>
      <c r="J9587">
        <f t="shared" si="971"/>
        <v>55812.036052708965</v>
      </c>
      <c r="K9587">
        <f t="shared" si="971"/>
        <v>22929.099244843677</v>
      </c>
      <c r="L9587">
        <f t="shared" si="971"/>
        <v>22058.568140286658</v>
      </c>
      <c r="M9587">
        <f t="shared" si="971"/>
        <v>74259.933636777743</v>
      </c>
      <c r="N9587">
        <f t="shared" si="971"/>
        <v>14618.047648084506</v>
      </c>
    </row>
    <row r="9588" spans="3:14">
      <c r="C9588">
        <v>96</v>
      </c>
      <c r="D9588">
        <v>69</v>
      </c>
      <c r="E9588">
        <f t="shared" si="971"/>
        <v>74122.092630451938</v>
      </c>
      <c r="F9588">
        <f t="shared" si="971"/>
        <v>114574.65424620899</v>
      </c>
      <c r="G9588">
        <f t="shared" si="971"/>
        <v>36045.94031845987</v>
      </c>
      <c r="H9588">
        <f t="shared" si="971"/>
        <v>39217.656474689589</v>
      </c>
      <c r="I9588">
        <f t="shared" si="971"/>
        <v>9710.1214508698704</v>
      </c>
      <c r="J9588">
        <f t="shared" si="971"/>
        <v>55815.311096724159</v>
      </c>
      <c r="K9588">
        <f t="shared" si="971"/>
        <v>22921.075134348393</v>
      </c>
      <c r="L9588">
        <f t="shared" si="971"/>
        <v>22050.342664852473</v>
      </c>
      <c r="M9588">
        <f t="shared" si="971"/>
        <v>74259.117979066301</v>
      </c>
      <c r="N9588">
        <f t="shared" si="971"/>
        <v>14615.190623513427</v>
      </c>
    </row>
    <row r="9589" spans="3:14">
      <c r="C9589">
        <v>96</v>
      </c>
      <c r="D9589">
        <v>70</v>
      </c>
      <c r="E9589">
        <f t="shared" si="971"/>
        <v>74123.892339956539</v>
      </c>
      <c r="F9589">
        <f t="shared" si="971"/>
        <v>114565.34808595676</v>
      </c>
      <c r="G9589">
        <f t="shared" si="971"/>
        <v>36047.613081093979</v>
      </c>
      <c r="H9589">
        <f t="shared" si="971"/>
        <v>39206.368860959941</v>
      </c>
      <c r="I9589">
        <f t="shared" si="971"/>
        <v>9700.7049959367214</v>
      </c>
      <c r="J9589">
        <f t="shared" si="971"/>
        <v>55818.507497022416</v>
      </c>
      <c r="K9589">
        <f t="shared" si="971"/>
        <v>22913.299756721492</v>
      </c>
      <c r="L9589">
        <f t="shared" si="971"/>
        <v>22042.367943328343</v>
      </c>
      <c r="M9589">
        <f t="shared" si="971"/>
        <v>74258.348992943138</v>
      </c>
      <c r="N9589">
        <f t="shared" si="971"/>
        <v>14612.430319456409</v>
      </c>
    </row>
    <row r="9590" spans="3:14">
      <c r="C9590">
        <v>96</v>
      </c>
      <c r="D9590">
        <v>71</v>
      </c>
      <c r="E9590">
        <f t="shared" ref="E9590:N9599" si="972">E$3/$C9590/$E$12+($D9590-1)*$C9590*$E$12*E$2*E$4/(2*$D9590)+$D9590*E$5/($C9590*$E$12)+$C9590*$E$12*E$2*E$6/(2*$D9590)</f>
        <v>74125.647272896735</v>
      </c>
      <c r="F9590">
        <f t="shared" si="972"/>
        <v>114556.32278941308</v>
      </c>
      <c r="G9590">
        <f t="shared" si="972"/>
        <v>36049.252162468787</v>
      </c>
      <c r="H9590">
        <f t="shared" si="972"/>
        <v>39195.406887503217</v>
      </c>
      <c r="I9590">
        <f t="shared" si="972"/>
        <v>9691.5753913505705</v>
      </c>
      <c r="J9590">
        <f t="shared" si="972"/>
        <v>55821.62857657767</v>
      </c>
      <c r="K9590">
        <f t="shared" si="972"/>
        <v>22905.762602123461</v>
      </c>
      <c r="L9590">
        <f t="shared" si="972"/>
        <v>22034.633380478626</v>
      </c>
      <c r="M9590">
        <f t="shared" si="972"/>
        <v>74257.624706369301</v>
      </c>
      <c r="N9590">
        <f t="shared" si="972"/>
        <v>14609.762649131164</v>
      </c>
    </row>
    <row r="9591" spans="3:14">
      <c r="C9591">
        <v>96</v>
      </c>
      <c r="D9591">
        <v>72</v>
      </c>
      <c r="E9591">
        <f t="shared" si="972"/>
        <v>74127.359294962735</v>
      </c>
      <c r="F9591">
        <f t="shared" si="972"/>
        <v>114547.56665392339</v>
      </c>
      <c r="G9591">
        <f t="shared" si="972"/>
        <v>36050.858965970096</v>
      </c>
      <c r="H9591">
        <f t="shared" si="972"/>
        <v>39184.756985974716</v>
      </c>
      <c r="I9591">
        <f t="shared" si="972"/>
        <v>9682.7206850136263</v>
      </c>
      <c r="J9591">
        <f t="shared" si="972"/>
        <v>55824.677473754222</v>
      </c>
      <c r="K9591">
        <f t="shared" si="972"/>
        <v>22898.453744594764</v>
      </c>
      <c r="L9591">
        <f t="shared" si="972"/>
        <v>22027.12896969189</v>
      </c>
      <c r="M9591">
        <f t="shared" si="972"/>
        <v>74256.943256863538</v>
      </c>
      <c r="N9591">
        <f t="shared" si="972"/>
        <v>14607.183752798872</v>
      </c>
    </row>
    <row r="9592" spans="3:14">
      <c r="C9592">
        <v>96</v>
      </c>
      <c r="D9592">
        <v>73</v>
      </c>
      <c r="E9592">
        <f t="shared" si="972"/>
        <v>74129.030169615085</v>
      </c>
      <c r="F9592">
        <f t="shared" si="972"/>
        <v>114539.06861807453</v>
      </c>
      <c r="G9592">
        <f t="shared" si="972"/>
        <v>36052.434818085843</v>
      </c>
      <c r="H9592">
        <f t="shared" si="972"/>
        <v>39174.406331500672</v>
      </c>
      <c r="I9592">
        <f t="shared" si="972"/>
        <v>9674.1295797375678</v>
      </c>
      <c r="J9592">
        <f t="shared" si="972"/>
        <v>55827.657154951179</v>
      </c>
      <c r="K9592">
        <f t="shared" si="972"/>
        <v>22891.363802064061</v>
      </c>
      <c r="L9592">
        <f t="shared" si="972"/>
        <v>22019.845252664178</v>
      </c>
      <c r="M9592">
        <f t="shared" si="972"/>
        <v>74256.302883998418</v>
      </c>
      <c r="N9592">
        <f t="shared" si="972"/>
        <v>14604.689982213244</v>
      </c>
    </row>
    <row r="9593" spans="3:14">
      <c r="C9593">
        <v>96</v>
      </c>
      <c r="D9593">
        <v>74</v>
      </c>
      <c r="E9593">
        <f t="shared" si="972"/>
        <v>74130.661564992217</v>
      </c>
      <c r="F9593">
        <f t="shared" si="972"/>
        <v>114530.81821836755</v>
      </c>
      <c r="G9593">
        <f t="shared" si="972"/>
        <v>36053.980973601945</v>
      </c>
      <c r="H9593">
        <f t="shared" si="972"/>
        <v>39164.342792443749</v>
      </c>
      <c r="I9593">
        <f t="shared" si="972"/>
        <v>9665.7913889928968</v>
      </c>
      <c r="J9593">
        <f t="shared" si="972"/>
        <v>55830.570426221799</v>
      </c>
      <c r="K9593">
        <f t="shared" si="972"/>
        <v>22884.483899599003</v>
      </c>
      <c r="L9593">
        <f t="shared" si="972"/>
        <v>22012.773282351201</v>
      </c>
      <c r="M9593">
        <f t="shared" si="972"/>
        <v>74255.701922504726</v>
      </c>
      <c r="N9593">
        <f t="shared" si="972"/>
        <v>14602.277886330501</v>
      </c>
    </row>
    <row r="9594" spans="3:14">
      <c r="C9594">
        <v>96</v>
      </c>
      <c r="D9594">
        <v>75</v>
      </c>
      <c r="E9594">
        <f t="shared" si="972"/>
        <v>74132.255060265117</v>
      </c>
      <c r="F9594">
        <f t="shared" si="972"/>
        <v>114522.80554935677</v>
      </c>
      <c r="G9594">
        <f t="shared" si="972"/>
        <v>36055.498620382386</v>
      </c>
      <c r="H9594">
        <f t="shared" si="972"/>
        <v>39154.554884187244</v>
      </c>
      <c r="I9594">
        <f t="shared" si="972"/>
        <v>9657.6959961983612</v>
      </c>
      <c r="J9594">
        <f t="shared" si="972"/>
        <v>55833.419943963105</v>
      </c>
      <c r="K9594">
        <f t="shared" si="972"/>
        <v>22877.805635596964</v>
      </c>
      <c r="L9594">
        <f t="shared" si="972"/>
        <v>22005.904588884383</v>
      </c>
      <c r="M9594">
        <f t="shared" si="972"/>
        <v>74255.138795927618</v>
      </c>
      <c r="N9594">
        <f t="shared" si="972"/>
        <v>14599.944198162524</v>
      </c>
    </row>
    <row r="9595" spans="3:14">
      <c r="C9595">
        <v>96</v>
      </c>
      <c r="D9595">
        <v>76</v>
      </c>
      <c r="E9595">
        <f t="shared" si="972"/>
        <v>74133.812151490536</v>
      </c>
      <c r="F9595">
        <f t="shared" si="972"/>
        <v>114515.02122693576</v>
      </c>
      <c r="G9595">
        <f t="shared" si="972"/>
        <v>36056.988883771985</v>
      </c>
      <c r="H9595">
        <f t="shared" si="972"/>
        <v>39145.031726567999</v>
      </c>
      <c r="I9595">
        <f t="shared" si="972"/>
        <v>9649.8338172243493</v>
      </c>
      <c r="J9595">
        <f t="shared" si="972"/>
        <v>55836.208224761809</v>
      </c>
      <c r="K9595">
        <f t="shared" si="972"/>
        <v>22871.321050644925</v>
      </c>
      <c r="L9595">
        <f t="shared" si="972"/>
        <v>21999.231148177674</v>
      </c>
      <c r="M9595">
        <f t="shared" si="972"/>
        <v>74254.612010783516</v>
      </c>
      <c r="N9595">
        <f t="shared" si="972"/>
        <v>14597.685822667941</v>
      </c>
    </row>
    <row r="9596" spans="3:14">
      <c r="C9596">
        <v>96</v>
      </c>
      <c r="D9596">
        <v>77</v>
      </c>
      <c r="E9596">
        <f t="shared" si="972"/>
        <v>74135.334257007984</v>
      </c>
      <c r="F9596">
        <f t="shared" si="972"/>
        <v>114507.45635448417</v>
      </c>
      <c r="G9596">
        <f t="shared" si="972"/>
        <v>36058.452830656097</v>
      </c>
      <c r="H9596">
        <f t="shared" si="972"/>
        <v>39135.763004626126</v>
      </c>
      <c r="I9596">
        <f t="shared" si="972"/>
        <v>9642.1957658181127</v>
      </c>
      <c r="J9596">
        <f t="shared" si="972"/>
        <v>55838.937654472786</v>
      </c>
      <c r="K9596">
        <f t="shared" si="972"/>
        <v>22865.022598805877</v>
      </c>
      <c r="L9596">
        <f t="shared" si="972"/>
        <v>21992.745352980692</v>
      </c>
      <c r="M9596">
        <f t="shared" si="972"/>
        <v>74254.120151172479</v>
      </c>
      <c r="N9596">
        <f t="shared" si="972"/>
        <v>14595.49982558675</v>
      </c>
    </row>
    <row r="9597" spans="3:14">
      <c r="C9597">
        <v>96</v>
      </c>
      <c r="D9597">
        <v>78</v>
      </c>
      <c r="E9597">
        <f t="shared" si="972"/>
        <v>74136.82272242161</v>
      </c>
      <c r="F9597">
        <f t="shared" si="972"/>
        <v>114500.10249161848</v>
      </c>
      <c r="G9597">
        <f t="shared" si="972"/>
        <v>36059.89147320803</v>
      </c>
      <c r="H9597">
        <f t="shared" si="972"/>
        <v>39126.738932374014</v>
      </c>
      <c r="I9597">
        <f t="shared" si="972"/>
        <v>9634.7732216885815</v>
      </c>
      <c r="J9597">
        <f t="shared" si="972"/>
        <v>55841.610496599431</v>
      </c>
      <c r="K9597">
        <f t="shared" si="972"/>
        <v>22858.903121113937</v>
      </c>
      <c r="L9597">
        <f t="shared" si="972"/>
        <v>21986.439986158439</v>
      </c>
      <c r="M9597">
        <f t="shared" si="972"/>
        <v>74253.661873804711</v>
      </c>
      <c r="N9597">
        <f t="shared" si="972"/>
        <v>14593.383423133821</v>
      </c>
    </row>
    <row r="9598" spans="3:14">
      <c r="C9598">
        <v>96</v>
      </c>
      <c r="D9598">
        <v>79</v>
      </c>
      <c r="E9598">
        <f t="shared" si="972"/>
        <v>74138.278825203743</v>
      </c>
      <c r="F9598">
        <f t="shared" si="972"/>
        <v>114492.95162531656</v>
      </c>
      <c r="G9598">
        <f t="shared" si="972"/>
        <v>36061.305772351778</v>
      </c>
      <c r="H9598">
        <f t="shared" si="972"/>
        <v>39117.950219317143</v>
      </c>
      <c r="I9598">
        <f t="shared" si="972"/>
        <v>9627.5580010151243</v>
      </c>
      <c r="J9598">
        <f t="shared" si="972"/>
        <v>55844.228900037349</v>
      </c>
      <c r="K9598">
        <f t="shared" si="972"/>
        <v>22852.955821082502</v>
      </c>
      <c r="L9598">
        <f t="shared" si="972"/>
        <v>21980.308196000489</v>
      </c>
      <c r="M9598">
        <f t="shared" si="972"/>
        <v>74253.235903405191</v>
      </c>
      <c r="N9598">
        <f t="shared" si="972"/>
        <v>14591.333972475168</v>
      </c>
    </row>
    <row r="9599" spans="3:14">
      <c r="C9599">
        <v>96</v>
      </c>
      <c r="D9599">
        <v>80</v>
      </c>
      <c r="E9599">
        <f t="shared" si="972"/>
        <v>74139.703778952986</v>
      </c>
      <c r="F9599">
        <f t="shared" si="972"/>
        <v>114485.99614320716</v>
      </c>
      <c r="G9599">
        <f t="shared" si="972"/>
        <v>36062.69664096515</v>
      </c>
      <c r="H9599">
        <f t="shared" si="972"/>
        <v>39109.388039485653</v>
      </c>
      <c r="I9599">
        <f t="shared" si="972"/>
        <v>9620.5423291681382</v>
      </c>
      <c r="J9599">
        <f t="shared" si="972"/>
        <v>55846.794906237381</v>
      </c>
      <c r="K9599">
        <f t="shared" si="972"/>
        <v>22847.174242049306</v>
      </c>
      <c r="L9599">
        <f t="shared" si="972"/>
        <v>21974.34347338193</v>
      </c>
      <c r="M9599">
        <f t="shared" si="972"/>
        <v>74252.841028462601</v>
      </c>
      <c r="N9599">
        <f t="shared" si="972"/>
        <v>14589.348962918508</v>
      </c>
    </row>
    <row r="9600" spans="3:14">
      <c r="C9600">
        <v>96</v>
      </c>
      <c r="D9600">
        <v>81</v>
      </c>
      <c r="E9600">
        <f t="shared" ref="E9600:N9609" si="973">E$3/$C9600/$E$12+($D9600-1)*$C9600*$E$12*E$2*E$4/(2*$D9600)+$D9600*E$5/($C9600*$E$12)+$C9600*$E$12*E$2*E$6/(2*$D9600)</f>
        <v>74141.098737337321</v>
      </c>
      <c r="F9600">
        <f t="shared" si="973"/>
        <v>114479.22880883877</v>
      </c>
      <c r="G9600">
        <f t="shared" si="973"/>
        <v>36064.064946845567</v>
      </c>
      <c r="H9600">
        <f t="shared" si="973"/>
        <v>39101.044002760122</v>
      </c>
      <c r="I9600">
        <f t="shared" si="973"/>
        <v>9613.7188154503456</v>
      </c>
      <c r="J9600">
        <f t="shared" si="973"/>
        <v>55849.310455837942</v>
      </c>
      <c r="K9600">
        <f t="shared" si="973"/>
        <v>22841.552246199597</v>
      </c>
      <c r="L9600">
        <f t="shared" si="973"/>
        <v>21968.539630616109</v>
      </c>
      <c r="M9600">
        <f t="shared" si="973"/>
        <v>74252.476097293344</v>
      </c>
      <c r="N9600">
        <f t="shared" si="973"/>
        <v>14587.426007756356</v>
      </c>
    </row>
    <row r="9601" spans="3:14">
      <c r="C9601">
        <v>96</v>
      </c>
      <c r="D9601">
        <v>82</v>
      </c>
      <c r="E9601">
        <f t="shared" si="973"/>
        <v>74142.464797748078</v>
      </c>
      <c r="F9601">
        <f t="shared" si="973"/>
        <v>114472.64273875741</v>
      </c>
      <c r="G9601">
        <f t="shared" si="973"/>
        <v>36065.411515458858</v>
      </c>
      <c r="H9601">
        <f t="shared" si="973"/>
        <v>39092.910128295189</v>
      </c>
      <c r="I9601">
        <f t="shared" si="973"/>
        <v>9607.0804296862862</v>
      </c>
      <c r="J9601">
        <f t="shared" si="973"/>
        <v>55851.77739481219</v>
      </c>
      <c r="K9601">
        <f t="shared" si="973"/>
        <v>22836.08399512422</v>
      </c>
      <c r="L9601">
        <f t="shared" si="973"/>
        <v>21962.89078185477</v>
      </c>
      <c r="M9601">
        <f t="shared" si="973"/>
        <v>74252.140014393532</v>
      </c>
      <c r="N9601">
        <f t="shared" si="973"/>
        <v>14585.562836705991</v>
      </c>
    </row>
    <row r="9602" spans="3:14">
      <c r="C9602">
        <v>96</v>
      </c>
      <c r="D9602">
        <v>83</v>
      </c>
      <c r="E9602">
        <f t="shared" si="973"/>
        <v>74143.803004690344</v>
      </c>
      <c r="F9602">
        <f t="shared" si="973"/>
        <v>114466.23138124192</v>
      </c>
      <c r="G9602">
        <f t="shared" si="973"/>
        <v>36066.737132489397</v>
      </c>
      <c r="H9602">
        <f t="shared" si="973"/>
        <v>39084.978819864584</v>
      </c>
      <c r="I9602">
        <f t="shared" si="973"/>
        <v>9600.6204805041416</v>
      </c>
      <c r="J9602">
        <f t="shared" si="973"/>
        <v>55854.197480170726</v>
      </c>
      <c r="K9602">
        <f t="shared" si="973"/>
        <v>22830.763931783156</v>
      </c>
      <c r="L9602">
        <f t="shared" si="973"/>
        <v>21957.391324904969</v>
      </c>
      <c r="M9602">
        <f t="shared" si="973"/>
        <v>74251.831737054628</v>
      </c>
      <c r="N9602">
        <f t="shared" si="973"/>
        <v>14583.7572888959</v>
      </c>
    </row>
    <row r="9603" spans="3:14">
      <c r="C9603">
        <v>96</v>
      </c>
      <c r="D9603">
        <v>84</v>
      </c>
      <c r="E9603">
        <f t="shared" si="973"/>
        <v>74145.114352930847</v>
      </c>
      <c r="F9603">
        <f t="shared" si="973"/>
        <v>114459.98849655772</v>
      </c>
      <c r="G9603">
        <f t="shared" si="973"/>
        <v>36068.04254620798</v>
      </c>
      <c r="H9603">
        <f t="shared" si="973"/>
        <v>39077.242842967047</v>
      </c>
      <c r="I9603">
        <f t="shared" si="973"/>
        <v>9594.3325951688403</v>
      </c>
      <c r="J9603">
        <f t="shared" si="973"/>
        <v>55856.572385256943</v>
      </c>
      <c r="K9603">
        <f t="shared" si="973"/>
        <v>22825.586763757296</v>
      </c>
      <c r="L9603">
        <f t="shared" si="973"/>
        <v>21952.035924344862</v>
      </c>
      <c r="M9603">
        <f t="shared" si="973"/>
        <v>74251.550272220877</v>
      </c>
      <c r="N9603">
        <f t="shared" si="973"/>
        <v>14582.007306353215</v>
      </c>
    </row>
    <row r="9604" spans="3:14">
      <c r="C9604">
        <v>96</v>
      </c>
      <c r="D9604">
        <v>85</v>
      </c>
      <c r="E9604">
        <f t="shared" si="973"/>
        <v>74146.39979042382</v>
      </c>
      <c r="F9604">
        <f t="shared" si="973"/>
        <v>114453.90813860492</v>
      </c>
      <c r="G9604">
        <f t="shared" si="973"/>
        <v>36069.328469672684</v>
      </c>
      <c r="H9604">
        <f t="shared" si="973"/>
        <v>39069.695303548513</v>
      </c>
      <c r="I9604">
        <f t="shared" si="973"/>
        <v>9588.2107008387302</v>
      </c>
      <c r="J9604">
        <f t="shared" si="973"/>
        <v>55858.903704668715</v>
      </c>
      <c r="K9604">
        <f t="shared" si="973"/>
        <v>22820.547447682595</v>
      </c>
      <c r="L9604">
        <f t="shared" si="973"/>
        <v>21946.8194958313</v>
      </c>
      <c r="M9604">
        <f t="shared" si="973"/>
        <v>74251.294673568584</v>
      </c>
      <c r="N9604">
        <f t="shared" si="973"/>
        <v>14580.310927950855</v>
      </c>
    </row>
    <row r="9605" spans="3:14">
      <c r="C9605">
        <v>96</v>
      </c>
      <c r="D9605">
        <v>86</v>
      </c>
      <c r="E9605">
        <f t="shared" si="973"/>
        <v>74147.660221032464</v>
      </c>
      <c r="F9605">
        <f t="shared" si="973"/>
        <v>114447.98463784644</v>
      </c>
      <c r="G9605">
        <f t="shared" si="973"/>
        <v>36070.595582776077</v>
      </c>
      <c r="H9605">
        <f t="shared" si="973"/>
        <v>39062.329628208521</v>
      </c>
      <c r="I9605">
        <f t="shared" si="973"/>
        <v>9582.2490071299108</v>
      </c>
      <c r="J9605">
        <f t="shared" si="973"/>
        <v>55861.192958836531</v>
      </c>
      <c r="K9605">
        <f t="shared" si="973"/>
        <v>22815.641174770055</v>
      </c>
      <c r="L9605">
        <f t="shared" si="973"/>
        <v>21941.737191502183</v>
      </c>
      <c r="M9605">
        <f t="shared" si="973"/>
        <v>74251.064038789074</v>
      </c>
      <c r="N9605">
        <f t="shared" si="973"/>
        <v>14578.666283776945</v>
      </c>
    </row>
    <row r="9606" spans="3:14">
      <c r="C9606">
        <v>96</v>
      </c>
      <c r="D9606">
        <v>87</v>
      </c>
      <c r="E9606">
        <f t="shared" si="973"/>
        <v>74148.896507063182</v>
      </c>
      <c r="F9606">
        <f t="shared" si="973"/>
        <v>114442.21258541342</v>
      </c>
      <c r="G9606">
        <f t="shared" si="973"/>
        <v>36071.844534151322</v>
      </c>
      <c r="H9606">
        <f t="shared" si="973"/>
        <v>39055.139545771977</v>
      </c>
      <c r="I9606">
        <f t="shared" si="973"/>
        <v>9576.4419898830274</v>
      </c>
      <c r="J9606">
        <f t="shared" si="973"/>
        <v>55863.441598286059</v>
      </c>
      <c r="K9606">
        <f t="shared" si="973"/>
        <v>22810.863357324419</v>
      </c>
      <c r="L9606">
        <f t="shared" si="973"/>
        <v>21936.784386385629</v>
      </c>
      <c r="M9606">
        <f t="shared" si="973"/>
        <v>74250.857507059147</v>
      </c>
      <c r="N9606">
        <f t="shared" si="973"/>
        <v>14577.07158989257</v>
      </c>
    </row>
    <row r="9607" spans="3:14">
      <c r="C9607">
        <v>96</v>
      </c>
      <c r="D9607">
        <v>88</v>
      </c>
      <c r="E9607">
        <f t="shared" si="973"/>
        <v>74150.109471626594</v>
      </c>
      <c r="F9607">
        <f t="shared" si="973"/>
        <v>114436.5868182948</v>
      </c>
      <c r="G9607">
        <f t="shared" si="973"/>
        <v>36073.075942948242</v>
      </c>
      <c r="H9607">
        <f t="shared" si="973"/>
        <v>39048.119070117129</v>
      </c>
      <c r="I9607">
        <f t="shared" si="973"/>
        <v>9570.7843760368742</v>
      </c>
      <c r="J9607">
        <f t="shared" si="973"/>
        <v>55865.651007609944</v>
      </c>
      <c r="K9607">
        <f t="shared" si="973"/>
        <v>22806.209616182052</v>
      </c>
      <c r="L9607">
        <f t="shared" si="973"/>
        <v>21931.956665735765</v>
      </c>
      <c r="M9607">
        <f t="shared" si="973"/>
        <v>74250.674256683938</v>
      </c>
      <c r="N9607">
        <f t="shared" si="973"/>
        <v>14575.525143446961</v>
      </c>
    </row>
    <row r="9608" spans="3:14">
      <c r="C9608">
        <v>96</v>
      </c>
      <c r="D9608">
        <v>89</v>
      </c>
      <c r="E9608">
        <f t="shared" si="973"/>
        <v>74151.299900839556</v>
      </c>
      <c r="F9608">
        <f t="shared" si="973"/>
        <v>114431.10240552497</v>
      </c>
      <c r="G9608">
        <f t="shared" si="973"/>
        <v>36074.290400489692</v>
      </c>
      <c r="H9608">
        <f t="shared" si="973"/>
        <v>39041.262484161496</v>
      </c>
      <c r="I9608">
        <f t="shared" si="973"/>
        <v>9565.2711295217705</v>
      </c>
      <c r="J9608">
        <f t="shared" si="973"/>
        <v>55867.822509172001</v>
      </c>
      <c r="K9608">
        <f t="shared" si="973"/>
        <v>22801.675768995647</v>
      </c>
      <c r="L9608">
        <f t="shared" si="973"/>
        <v>21927.249813222243</v>
      </c>
      <c r="M9608">
        <f t="shared" si="973"/>
        <v>74250.513502898684</v>
      </c>
      <c r="N9608">
        <f t="shared" si="973"/>
        <v>14574.025318121941</v>
      </c>
    </row>
    <row r="9609" spans="3:14">
      <c r="C9609">
        <v>96</v>
      </c>
      <c r="D9609">
        <v>90</v>
      </c>
      <c r="E9609">
        <f t="shared" si="973"/>
        <v>74152.468545880402</v>
      </c>
      <c r="F9609">
        <f t="shared" si="973"/>
        <v>114425.75463529222</v>
      </c>
      <c r="G9609">
        <f t="shared" si="973"/>
        <v>36075.488471817524</v>
      </c>
      <c r="H9609">
        <f t="shared" si="973"/>
        <v>39034.564324915074</v>
      </c>
      <c r="I9609">
        <f t="shared" si="973"/>
        <v>9559.8974380933378</v>
      </c>
      <c r="J9609">
        <f t="shared" si="973"/>
        <v>55869.957366564275</v>
      </c>
      <c r="K9609">
        <f t="shared" si="973"/>
        <v>22797.257819300008</v>
      </c>
      <c r="L9609">
        <f t="shared" si="973"/>
        <v>21922.659799907193</v>
      </c>
      <c r="M9609">
        <f t="shared" si="973"/>
        <v>74250.374495817072</v>
      </c>
      <c r="N9609">
        <f t="shared" si="973"/>
        <v>14572.570559880172</v>
      </c>
    </row>
    <row r="9610" spans="3:14">
      <c r="C9610">
        <v>96</v>
      </c>
      <c r="D9610">
        <v>91</v>
      </c>
      <c r="E9610">
        <f t="shared" ref="E9610:N9619" si="974">E$3/$C9610/$E$12+($D9610-1)*$C9610*$E$12*E$2*E$4/(2*$D9610)+$D9610*E$5/($C9610*$E$12)+$C9610*$E$12*E$2*E$6/(2*$D9610)</f>
        <v>74153.616124908673</v>
      </c>
      <c r="F9610">
        <f t="shared" si="974"/>
        <v>114420.53900289755</v>
      </c>
      <c r="G9610">
        <f t="shared" si="974"/>
        <v>36076.670697136571</v>
      </c>
      <c r="H9610">
        <f t="shared" si="974"/>
        <v>39028.019369519323</v>
      </c>
      <c r="I9610">
        <f t="shared" si="974"/>
        <v>9554.6587010344392</v>
      </c>
      <c r="J9610">
        <f t="shared" si="974"/>
        <v>55872.056787836314</v>
      </c>
      <c r="K9610">
        <f t="shared" si="974"/>
        <v>22792.951946298741</v>
      </c>
      <c r="L9610">
        <f t="shared" si="974"/>
        <v>21918.182773948909</v>
      </c>
      <c r="M9610">
        <f t="shared" si="974"/>
        <v>74250.256518514769</v>
      </c>
      <c r="N9610">
        <f t="shared" si="974"/>
        <v>14571.159382993626</v>
      </c>
    </row>
    <row r="9611" spans="3:14">
      <c r="C9611">
        <v>96</v>
      </c>
      <c r="D9611">
        <v>92</v>
      </c>
      <c r="E9611">
        <f t="shared" si="974"/>
        <v>74154.743324859577</v>
      </c>
      <c r="F9611">
        <f t="shared" si="974"/>
        <v>114415.45119949846</v>
      </c>
      <c r="G9611">
        <f t="shared" si="974"/>
        <v>36077.837593164535</v>
      </c>
      <c r="H9611">
        <f t="shared" si="974"/>
        <v>39021.622622196519</v>
      </c>
      <c r="I9611">
        <f t="shared" si="974"/>
        <v>9549.5505176591141</v>
      </c>
      <c r="J9611">
        <f t="shared" si="974"/>
        <v>55874.121928513778</v>
      </c>
      <c r="K9611">
        <f t="shared" si="974"/>
        <v>22788.754495317029</v>
      </c>
      <c r="L9611">
        <f t="shared" si="974"/>
        <v>21913.815050977053</v>
      </c>
      <c r="M9611">
        <f t="shared" si="974"/>
        <v>74250.15888523811</v>
      </c>
      <c r="N9611">
        <f t="shared" si="974"/>
        <v>14569.790366331163</v>
      </c>
    </row>
    <row r="9612" spans="3:14">
      <c r="C9612">
        <v>96</v>
      </c>
      <c r="D9612">
        <v>93</v>
      </c>
      <c r="E9612">
        <f t="shared" si="974"/>
        <v>74155.850803122696</v>
      </c>
      <c r="F9612">
        <f t="shared" si="974"/>
        <v>114410.48710157894</v>
      </c>
      <c r="G9612">
        <f t="shared" si="974"/>
        <v>36078.989654394674</v>
      </c>
      <c r="H9612">
        <f t="shared" si="974"/>
        <v>39015.36930204105</v>
      </c>
      <c r="I9612">
        <f t="shared" si="974"/>
        <v>9544.5686765582104</v>
      </c>
      <c r="J9612">
        <f t="shared" si="974"/>
        <v>55876.153894422314</v>
      </c>
      <c r="K9612">
        <f t="shared" si="974"/>
        <v>22784.661968870358</v>
      </c>
      <c r="L9612">
        <f t="shared" si="974"/>
        <v>21909.553105088846</v>
      </c>
      <c r="M9612">
        <f t="shared" si="974"/>
        <v>74250.080939728228</v>
      </c>
      <c r="N9612">
        <f t="shared" si="974"/>
        <v>14568.462149885545</v>
      </c>
    </row>
    <row r="9613" spans="3:14">
      <c r="C9613">
        <v>96</v>
      </c>
      <c r="D9613">
        <v>94</v>
      </c>
      <c r="E9613">
        <f t="shared" si="974"/>
        <v>74156.939189113575</v>
      </c>
      <c r="F9613">
        <f t="shared" si="974"/>
        <v>114405.64276109173</v>
      </c>
      <c r="G9613">
        <f t="shared" si="974"/>
        <v>36080.127354277945</v>
      </c>
      <c r="H9613">
        <f t="shared" si="974"/>
        <v>39009.254831590159</v>
      </c>
      <c r="I9613">
        <f t="shared" si="974"/>
        <v>9539.709145531484</v>
      </c>
      <c r="J9613">
        <f t="shared" si="974"/>
        <v>55878.153744331132</v>
      </c>
      <c r="K9613">
        <f t="shared" si="974"/>
        <v>22780.671018303365</v>
      </c>
      <c r="L9613">
        <f t="shared" si="974"/>
        <v>21905.393560419911</v>
      </c>
      <c r="M9613">
        <f t="shared" si="974"/>
        <v>74250.022053652108</v>
      </c>
      <c r="N9613">
        <f t="shared" si="974"/>
        <v>14567.173431522195</v>
      </c>
    </row>
    <row r="9614" spans="3:14">
      <c r="C9614">
        <v>96</v>
      </c>
      <c r="D9614">
        <v>95</v>
      </c>
      <c r="E9614">
        <f t="shared" si="974"/>
        <v>74158.00908574606</v>
      </c>
      <c r="F9614">
        <f t="shared" si="974"/>
        <v>114400.91439622322</v>
      </c>
      <c r="G9614">
        <f t="shared" si="974"/>
        <v>36081.251146330615</v>
      </c>
      <c r="H9614">
        <f t="shared" si="974"/>
        <v>39003.274826116321</v>
      </c>
      <c r="I9614">
        <f t="shared" si="974"/>
        <v>9534.9680621555344</v>
      </c>
      <c r="J9614">
        <f t="shared" si="974"/>
        <v>55880.122492429698</v>
      </c>
      <c r="K9614">
        <f t="shared" si="974"/>
        <v>22776.778435956687</v>
      </c>
      <c r="L9614">
        <f t="shared" si="974"/>
        <v>21901.333183247531</v>
      </c>
      <c r="M9614">
        <f t="shared" si="974"/>
        <v>74249.981625132903</v>
      </c>
      <c r="N9614">
        <f t="shared" si="974"/>
        <v>14565.922963933253</v>
      </c>
    </row>
    <row r="9615" spans="3:14">
      <c r="C9615">
        <v>96</v>
      </c>
      <c r="D9615">
        <v>96</v>
      </c>
      <c r="E9615">
        <f t="shared" si="974"/>
        <v>74159.061070812677</v>
      </c>
      <c r="F9615">
        <f t="shared" si="974"/>
        <v>114396.29838273536</v>
      </c>
      <c r="G9615">
        <f t="shared" si="974"/>
        <v>36082.361465172362</v>
      </c>
      <c r="H9615">
        <f t="shared" si="974"/>
        <v>38997.425083589005</v>
      </c>
      <c r="I9615">
        <f t="shared" si="974"/>
        <v>9530.3417249412796</v>
      </c>
      <c r="J9615">
        <f t="shared" si="974"/>
        <v>55882.061110649578</v>
      </c>
      <c r="K9615">
        <f t="shared" si="974"/>
        <v>22772.981147823448</v>
      </c>
      <c r="L9615">
        <f t="shared" si="974"/>
        <v>21897.36887458745</v>
      </c>
      <c r="M9615">
        <f t="shared" si="974"/>
        <v>74249.959077371997</v>
      </c>
      <c r="N9615">
        <f t="shared" si="974"/>
        <v>14564.70955178202</v>
      </c>
    </row>
    <row r="9616" spans="3:14">
      <c r="C9616">
        <v>96</v>
      </c>
      <c r="D9616">
        <v>97</v>
      </c>
      <c r="E9616">
        <f t="shared" si="974"/>
        <v>74160.095698279314</v>
      </c>
      <c r="F9616">
        <f t="shared" si="974"/>
        <v>114391.79124584308</v>
      </c>
      <c r="G9616">
        <f t="shared" si="974"/>
        <v>36083.458727500438</v>
      </c>
      <c r="H9616">
        <f t="shared" si="974"/>
        <v>38991.701575257292</v>
      </c>
      <c r="I9616">
        <f t="shared" si="974"/>
        <v>9525.8265850383577</v>
      </c>
      <c r="J9616">
        <f t="shared" si="974"/>
        <v>55883.970530842707</v>
      </c>
      <c r="K9616">
        <f t="shared" si="974"/>
        <v>22769.276206659924</v>
      </c>
      <c r="L9616">
        <f t="shared" si="974"/>
        <v>21893.497663248552</v>
      </c>
      <c r="M9616">
        <f t="shared" si="974"/>
        <v>74249.953857356202</v>
      </c>
      <c r="N9616">
        <f t="shared" si="974"/>
        <v>14563.532049024028</v>
      </c>
    </row>
    <row r="9617" spans="3:14">
      <c r="C9617">
        <v>96</v>
      </c>
      <c r="D9617">
        <v>98</v>
      </c>
      <c r="E9617">
        <f t="shared" si="974"/>
        <v>74161.113499501094</v>
      </c>
      <c r="F9617">
        <f t="shared" si="974"/>
        <v>114387.38965258948</v>
      </c>
      <c r="G9617">
        <f t="shared" si="974"/>
        <v>36084.543333004047</v>
      </c>
      <c r="H9617">
        <f t="shared" si="974"/>
        <v>38986.100436809065</v>
      </c>
      <c r="I9617">
        <f t="shared" si="974"/>
        <v>9521.4192384474427</v>
      </c>
      <c r="J9617">
        <f t="shared" si="974"/>
        <v>55885.85164682621</v>
      </c>
      <c r="K9617">
        <f t="shared" si="974"/>
        <v>22765.660785518066</v>
      </c>
      <c r="L9617">
        <f t="shared" si="974"/>
        <v>21889.716699312852</v>
      </c>
      <c r="M9617">
        <f t="shared" si="974"/>
        <v>74249.965434644357</v>
      </c>
      <c r="N9617">
        <f t="shared" si="974"/>
        <v>14562.389356392141</v>
      </c>
    </row>
    <row r="9618" spans="3:14">
      <c r="C9618">
        <v>96</v>
      </c>
      <c r="D9618">
        <v>99</v>
      </c>
      <c r="E9618">
        <f t="shared" si="974"/>
        <v>74162.114984364249</v>
      </c>
      <c r="F9618">
        <f t="shared" si="974"/>
        <v>114383.09040468243</v>
      </c>
      <c r="G9618">
        <f t="shared" si="974"/>
        <v>36085.615665223297</v>
      </c>
      <c r="H9618">
        <f t="shared" si="974"/>
        <v>38980.61796006604</v>
      </c>
      <c r="I9618">
        <f t="shared" si="974"/>
        <v>9517.1164187045306</v>
      </c>
      <c r="J9618">
        <f t="shared" si="974"/>
        <v>55887.705316303407</v>
      </c>
      <c r="K9618">
        <f t="shared" si="974"/>
        <v>22762.132171669942</v>
      </c>
      <c r="L9618">
        <f t="shared" si="974"/>
        <v>21886.023248010551</v>
      </c>
      <c r="M9618">
        <f t="shared" si="974"/>
        <v>74249.993300227259</v>
      </c>
      <c r="N9618">
        <f t="shared" si="974"/>
        <v>14561.280419034043</v>
      </c>
    </row>
    <row r="9619" spans="3:14">
      <c r="C9619">
        <v>96</v>
      </c>
      <c r="D9619">
        <v>100</v>
      </c>
      <c r="E9619">
        <f t="shared" si="974"/>
        <v>74163.100642359495</v>
      </c>
      <c r="F9619">
        <f t="shared" si="974"/>
        <v>114378.89043176149</v>
      </c>
      <c r="G9619">
        <f t="shared" si="974"/>
        <v>36086.676092356734</v>
      </c>
      <c r="H9619">
        <f t="shared" si="974"/>
        <v>38975.250585177069</v>
      </c>
      <c r="I9619">
        <f t="shared" si="974"/>
        <v>9512.9149900041848</v>
      </c>
      <c r="J9619">
        <f t="shared" si="974"/>
        <v>55889.53236266951</v>
      </c>
      <c r="K9619">
        <f t="shared" si="974"/>
        <v>22758.687760896744</v>
      </c>
      <c r="L9619">
        <f t="shared" si="974"/>
        <v>21882.414683962652</v>
      </c>
      <c r="M9619">
        <f t="shared" si="974"/>
        <v>74250.036965456035</v>
      </c>
      <c r="N9619">
        <f t="shared" si="974"/>
        <v>14560.204224291532</v>
      </c>
    </row>
    <row r="9620" spans="3:14">
      <c r="C9620">
        <v>97</v>
      </c>
      <c r="D9620">
        <v>1</v>
      </c>
      <c r="E9620">
        <f t="shared" ref="E9620:N9629" si="975">E$3/$C9620/$E$12+($D9620-1)*$C9620*$E$12*E$2*E$4/(2*$D9620)+$D9620*E$5/($C9620*$E$12)+$C9620*$E$12*E$2*E$6/(2*$D9620)</f>
        <v>67234.554980895613</v>
      </c>
      <c r="F9620">
        <f t="shared" si="975"/>
        <v>163677.15304874853</v>
      </c>
      <c r="G9620">
        <f t="shared" si="975"/>
        <v>30637.843315359103</v>
      </c>
      <c r="H9620">
        <f t="shared" si="975"/>
        <v>95207.274515782599</v>
      </c>
      <c r="I9620">
        <f t="shared" si="975"/>
        <v>58735.424447099096</v>
      </c>
      <c r="J9620">
        <f t="shared" si="975"/>
        <v>43500.488146366661</v>
      </c>
      <c r="K9620">
        <f t="shared" si="975"/>
        <v>63787.204294745155</v>
      </c>
      <c r="L9620">
        <f t="shared" si="975"/>
        <v>63246.859242708699</v>
      </c>
      <c r="M9620">
        <f t="shared" si="975"/>
        <v>82608.402643791836</v>
      </c>
      <c r="N9620">
        <f t="shared" si="975"/>
        <v>30547.386709560495</v>
      </c>
    </row>
    <row r="9621" spans="3:14">
      <c r="C9621">
        <v>97</v>
      </c>
      <c r="D9621">
        <v>2</v>
      </c>
      <c r="E9621">
        <f t="shared" si="975"/>
        <v>71113.557333859921</v>
      </c>
      <c r="F9621">
        <f t="shared" si="975"/>
        <v>139347.83835075935</v>
      </c>
      <c r="G9621">
        <f t="shared" si="975"/>
        <v>33555.972982015264</v>
      </c>
      <c r="H9621">
        <f t="shared" si="975"/>
        <v>66998.777594505489</v>
      </c>
      <c r="I9621">
        <f t="shared" si="975"/>
        <v>33887.615094882181</v>
      </c>
      <c r="J9621">
        <f t="shared" si="975"/>
        <v>50025.705826675316</v>
      </c>
      <c r="K9621">
        <f t="shared" si="975"/>
        <v>43151.678654127114</v>
      </c>
      <c r="L9621">
        <f t="shared" si="975"/>
        <v>42443.527966612572</v>
      </c>
      <c r="M9621">
        <f t="shared" si="975"/>
        <v>78737.089155303693</v>
      </c>
      <c r="N9621">
        <f t="shared" si="975"/>
        <v>22523.461783554907</v>
      </c>
    </row>
    <row r="9622" spans="3:14">
      <c r="C9622">
        <v>97</v>
      </c>
      <c r="D9622">
        <v>3</v>
      </c>
      <c r="E9622">
        <f t="shared" si="975"/>
        <v>72406.696768222479</v>
      </c>
      <c r="F9622">
        <f t="shared" si="975"/>
        <v>131238.50521867679</v>
      </c>
      <c r="G9622">
        <f t="shared" si="975"/>
        <v>34528.997643966984</v>
      </c>
      <c r="H9622">
        <f t="shared" si="975"/>
        <v>57596.125157736737</v>
      </c>
      <c r="I9622">
        <f t="shared" si="975"/>
        <v>25605.517862761717</v>
      </c>
      <c r="J9622">
        <f t="shared" si="975"/>
        <v>52201.123138231807</v>
      </c>
      <c r="K9622">
        <f t="shared" si="975"/>
        <v>36273.619783063477</v>
      </c>
      <c r="L9622">
        <f t="shared" si="975"/>
        <v>35509.447695859511</v>
      </c>
      <c r="M9622">
        <f t="shared" si="975"/>
        <v>77447.190936778497</v>
      </c>
      <c r="N9622">
        <f t="shared" si="975"/>
        <v>19849.168640305055</v>
      </c>
    </row>
    <row r="9623" spans="3:14">
      <c r="C9623">
        <v>97</v>
      </c>
      <c r="D9623">
        <v>4</v>
      </c>
      <c r="E9623">
        <f t="shared" si="975"/>
        <v>73053.370472934592</v>
      </c>
      <c r="F9623">
        <f t="shared" si="975"/>
        <v>127184.16747807083</v>
      </c>
      <c r="G9623">
        <f t="shared" si="975"/>
        <v>35015.746054742594</v>
      </c>
      <c r="H9623">
        <f t="shared" si="975"/>
        <v>52894.933842095066</v>
      </c>
      <c r="I9623">
        <f t="shared" si="975"/>
        <v>21464.848660665368</v>
      </c>
      <c r="J9623">
        <f t="shared" si="975"/>
        <v>53289.090357600246</v>
      </c>
      <c r="K9623">
        <f t="shared" si="975"/>
        <v>32834.927604388446</v>
      </c>
      <c r="L9623">
        <f t="shared" si="975"/>
        <v>32042.680176442213</v>
      </c>
      <c r="M9623">
        <f t="shared" si="975"/>
        <v>76802.646535744047</v>
      </c>
      <c r="N9623">
        <f t="shared" si="975"/>
        <v>18512.283442744134</v>
      </c>
    </row>
    <row r="9624" spans="3:14">
      <c r="C9624">
        <v>97</v>
      </c>
      <c r="D9624">
        <v>5</v>
      </c>
      <c r="E9624">
        <f t="shared" si="975"/>
        <v>73441.457885786542</v>
      </c>
      <c r="F9624">
        <f t="shared" si="975"/>
        <v>124751.82789405558</v>
      </c>
      <c r="G9624">
        <f t="shared" si="975"/>
        <v>35307.983965047752</v>
      </c>
      <c r="H9624">
        <f t="shared" si="975"/>
        <v>50074.326974904252</v>
      </c>
      <c r="I9624">
        <f t="shared" si="975"/>
        <v>18980.750670578662</v>
      </c>
      <c r="J9624">
        <f t="shared" si="975"/>
        <v>53942.07754009348</v>
      </c>
      <c r="K9624">
        <f t="shared" si="975"/>
        <v>30771.982102668855</v>
      </c>
      <c r="L9624">
        <f t="shared" si="975"/>
        <v>29962.837757559217</v>
      </c>
      <c r="M9624">
        <f t="shared" si="975"/>
        <v>76416.243661705885</v>
      </c>
      <c r="N9624">
        <f t="shared" si="975"/>
        <v>17710.361423458788</v>
      </c>
    </row>
    <row r="9625" spans="3:14">
      <c r="C9625">
        <v>97</v>
      </c>
      <c r="D9625">
        <v>6</v>
      </c>
      <c r="E9625">
        <f t="shared" si="975"/>
        <v>73700.252152708388</v>
      </c>
      <c r="F9625">
        <f t="shared" si="975"/>
        <v>123130.48738833565</v>
      </c>
      <c r="G9625">
        <f t="shared" si="975"/>
        <v>35502.966625117697</v>
      </c>
      <c r="H9625">
        <f t="shared" si="975"/>
        <v>48194.012331938837</v>
      </c>
      <c r="I9625">
        <f t="shared" si="975"/>
        <v>17324.938286496777</v>
      </c>
      <c r="J9625">
        <f t="shared" si="975"/>
        <v>54377.574704149076</v>
      </c>
      <c r="K9625">
        <f t="shared" si="975"/>
        <v>29396.90993942698</v>
      </c>
      <c r="L9625">
        <f t="shared" si="975"/>
        <v>28576.457888943376</v>
      </c>
      <c r="M9625">
        <f t="shared" si="975"/>
        <v>76158.911551165875</v>
      </c>
      <c r="N9625">
        <f t="shared" si="975"/>
        <v>17175.920993311229</v>
      </c>
    </row>
    <row r="9626" spans="3:14">
      <c r="C9626">
        <v>97</v>
      </c>
      <c r="D9626">
        <v>7</v>
      </c>
      <c r="E9626">
        <f t="shared" si="975"/>
        <v>73885.164621955904</v>
      </c>
      <c r="F9626">
        <f t="shared" si="975"/>
        <v>121972.57492735592</v>
      </c>
      <c r="G9626">
        <f t="shared" si="975"/>
        <v>35642.374856481794</v>
      </c>
      <c r="H9626">
        <f t="shared" si="975"/>
        <v>46851.007531387942</v>
      </c>
      <c r="I9626">
        <f t="shared" si="975"/>
        <v>16142.431962989082</v>
      </c>
      <c r="J9626">
        <f t="shared" si="975"/>
        <v>54688.791857668934</v>
      </c>
      <c r="K9626">
        <f t="shared" si="975"/>
        <v>28414.908255315233</v>
      </c>
      <c r="L9626">
        <f t="shared" si="975"/>
        <v>27586.342334765912</v>
      </c>
      <c r="M9626">
        <f t="shared" si="975"/>
        <v>75975.3341626248</v>
      </c>
      <c r="N9626">
        <f t="shared" si="975"/>
        <v>16794.32718552812</v>
      </c>
    </row>
    <row r="9627" spans="3:14">
      <c r="C9627">
        <v>97</v>
      </c>
      <c r="D9627">
        <v>8</v>
      </c>
      <c r="E9627">
        <f t="shared" si="975"/>
        <v>74023.900967656984</v>
      </c>
      <c r="F9627">
        <f t="shared" si="975"/>
        <v>121104.30499433879</v>
      </c>
      <c r="G9627">
        <f t="shared" si="975"/>
        <v>35747.049069904744</v>
      </c>
      <c r="H9627">
        <f t="shared" si="975"/>
        <v>45843.821382346141</v>
      </c>
      <c r="I9627">
        <f t="shared" si="975"/>
        <v>15255.741927340248</v>
      </c>
      <c r="J9627">
        <f t="shared" si="975"/>
        <v>54922.334004603908</v>
      </c>
      <c r="K9627">
        <f t="shared" si="975"/>
        <v>27678.575620659809</v>
      </c>
      <c r="L9627">
        <f t="shared" si="975"/>
        <v>26843.891977112427</v>
      </c>
      <c r="M9627">
        <f t="shared" si="975"/>
        <v>75837.85347533306</v>
      </c>
      <c r="N9627">
        <f t="shared" si="975"/>
        <v>16508.262516722789</v>
      </c>
    </row>
    <row r="9628" spans="3:14">
      <c r="C9628">
        <v>97</v>
      </c>
      <c r="D9628">
        <v>9</v>
      </c>
      <c r="E9628">
        <f t="shared" si="975"/>
        <v>74131.853230993744</v>
      </c>
      <c r="F9628">
        <f t="shared" si="975"/>
        <v>120429.13007996339</v>
      </c>
      <c r="G9628">
        <f t="shared" si="975"/>
        <v>35828.567271366926</v>
      </c>
      <c r="H9628">
        <f t="shared" si="975"/>
        <v>45060.514334310392</v>
      </c>
      <c r="I9628">
        <f t="shared" si="975"/>
        <v>14566.262750263992</v>
      </c>
      <c r="J9628">
        <f t="shared" si="975"/>
        <v>55104.09281381566</v>
      </c>
      <c r="K9628">
        <f t="shared" si="975"/>
        <v>27106.022352308613</v>
      </c>
      <c r="L9628">
        <f t="shared" si="975"/>
        <v>26266.551750474933</v>
      </c>
      <c r="M9628">
        <f t="shared" si="975"/>
        <v>75731.103922207549</v>
      </c>
      <c r="N9628">
        <f t="shared" si="975"/>
        <v>16285.883940569314</v>
      </c>
    </row>
    <row r="9629" spans="3:14">
      <c r="C9629">
        <v>97</v>
      </c>
      <c r="D9629">
        <v>10</v>
      </c>
      <c r="E9629">
        <f t="shared" si="975"/>
        <v>74218.256636675476</v>
      </c>
      <c r="F9629">
        <f t="shared" si="975"/>
        <v>119889.12167863724</v>
      </c>
      <c r="G9629">
        <f t="shared" si="975"/>
        <v>35893.876264456572</v>
      </c>
      <c r="H9629">
        <f t="shared" si="975"/>
        <v>44433.922656978866</v>
      </c>
      <c r="I9629">
        <f t="shared" si="975"/>
        <v>14014.831174188537</v>
      </c>
      <c r="J9629">
        <f t="shared" si="975"/>
        <v>55249.603286621124</v>
      </c>
      <c r="K9629">
        <f t="shared" si="975"/>
        <v>26648.114640370368</v>
      </c>
      <c r="L9629">
        <f t="shared" si="975"/>
        <v>25804.78861554863</v>
      </c>
      <c r="M9629">
        <f t="shared" si="975"/>
        <v>75645.866162998398</v>
      </c>
      <c r="N9629">
        <f t="shared" si="975"/>
        <v>16108.085629272135</v>
      </c>
    </row>
    <row r="9630" spans="3:14">
      <c r="C9630">
        <v>97</v>
      </c>
      <c r="D9630">
        <v>11</v>
      </c>
      <c r="E9630">
        <f t="shared" ref="E9630:N9639" si="976">E$3/$C9630/$E$12+($D9630-1)*$C9630*$E$12*E$2*E$4/(2*$D9630)+$D9630*E$5/($C9630*$E$12)+$C9630*$E$12*E$2*E$6/(2*$D9630)</f>
        <v>74288.988145880852</v>
      </c>
      <c r="F9630">
        <f t="shared" si="976"/>
        <v>119447.41619589232</v>
      </c>
      <c r="G9630">
        <f t="shared" si="976"/>
        <v>35947.396742366189</v>
      </c>
      <c r="H9630">
        <f t="shared" si="976"/>
        <v>43921.305794704975</v>
      </c>
      <c r="I9630">
        <f t="shared" si="976"/>
        <v>13563.797853386397</v>
      </c>
      <c r="J9630">
        <f t="shared" si="976"/>
        <v>55368.751332949309</v>
      </c>
      <c r="K9630">
        <f t="shared" si="976"/>
        <v>26273.585514914266</v>
      </c>
      <c r="L9630">
        <f t="shared" si="976"/>
        <v>25427.081547321377</v>
      </c>
      <c r="M9630">
        <f t="shared" si="976"/>
        <v>75576.273344819332</v>
      </c>
      <c r="N9630">
        <f t="shared" si="976"/>
        <v>15962.709328779543</v>
      </c>
    </row>
    <row r="9631" spans="3:14">
      <c r="C9631">
        <v>97</v>
      </c>
      <c r="D9631">
        <v>12</v>
      </c>
      <c r="E9631">
        <f t="shared" si="976"/>
        <v>74347.965732728917</v>
      </c>
      <c r="F9631">
        <f t="shared" si="976"/>
        <v>119079.43790208334</v>
      </c>
      <c r="G9631">
        <f t="shared" si="976"/>
        <v>35992.075833890784</v>
      </c>
      <c r="H9631">
        <f t="shared" si="976"/>
        <v>43494.170043724298</v>
      </c>
      <c r="I9631">
        <f t="shared" si="976"/>
        <v>13188.063224039241</v>
      </c>
      <c r="J9631">
        <f t="shared" si="976"/>
        <v>55468.127559419532</v>
      </c>
      <c r="K9631">
        <f t="shared" si="976"/>
        <v>25961.590329319777</v>
      </c>
      <c r="L9631">
        <f t="shared" si="976"/>
        <v>25112.416529118407</v>
      </c>
      <c r="M9631">
        <f t="shared" si="976"/>
        <v>75518.414232412804</v>
      </c>
      <c r="N9631">
        <f t="shared" si="976"/>
        <v>15841.649536390378</v>
      </c>
    </row>
    <row r="9632" spans="3:14">
      <c r="C9632">
        <v>97</v>
      </c>
      <c r="D9632">
        <v>13</v>
      </c>
      <c r="E9632">
        <f t="shared" si="976"/>
        <v>74397.901840840641</v>
      </c>
      <c r="F9632">
        <f t="shared" si="976"/>
        <v>118768.1728305328</v>
      </c>
      <c r="G9632">
        <f t="shared" si="976"/>
        <v>36029.953858965368</v>
      </c>
      <c r="H9632">
        <f t="shared" si="976"/>
        <v>43132.78899373841</v>
      </c>
      <c r="I9632">
        <f t="shared" si="976"/>
        <v>12870.250665042071</v>
      </c>
      <c r="J9632">
        <f t="shared" si="976"/>
        <v>55552.294693691329</v>
      </c>
      <c r="K9632">
        <f t="shared" si="976"/>
        <v>25697.698174388064</v>
      </c>
      <c r="L9632">
        <f t="shared" si="976"/>
        <v>24846.245395549508</v>
      </c>
      <c r="M9632">
        <f t="shared" si="976"/>
        <v>75469.58104752365</v>
      </c>
      <c r="N9632">
        <f t="shared" si="976"/>
        <v>15739.294750234629</v>
      </c>
    </row>
    <row r="9633" spans="3:14">
      <c r="C9633">
        <v>97</v>
      </c>
      <c r="D9633">
        <v>14</v>
      </c>
      <c r="E9633">
        <f t="shared" si="976"/>
        <v>74440.733929945214</v>
      </c>
      <c r="F9633">
        <f t="shared" si="976"/>
        <v>118501.46814789958</v>
      </c>
      <c r="G9633">
        <f t="shared" si="976"/>
        <v>36062.488188972085</v>
      </c>
      <c r="H9633">
        <f t="shared" si="976"/>
        <v>42823.072351677009</v>
      </c>
      <c r="I9633">
        <f t="shared" si="976"/>
        <v>12597.948304177035</v>
      </c>
      <c r="J9633">
        <f t="shared" si="976"/>
        <v>55624.511826950067</v>
      </c>
      <c r="K9633">
        <f t="shared" si="976"/>
        <v>25471.601257834256</v>
      </c>
      <c r="L9633">
        <f t="shared" si="976"/>
        <v>24618.17659990738</v>
      </c>
      <c r="M9633">
        <f t="shared" si="976"/>
        <v>75427.839662826693</v>
      </c>
      <c r="N9633">
        <f t="shared" si="976"/>
        <v>15651.636754690844</v>
      </c>
    </row>
    <row r="9634" spans="3:14">
      <c r="C9634">
        <v>97</v>
      </c>
      <c r="D9634">
        <v>15</v>
      </c>
      <c r="E9634">
        <f t="shared" si="976"/>
        <v>74477.882803844055</v>
      </c>
      <c r="F9634">
        <f t="shared" si="976"/>
        <v>118270.41177640021</v>
      </c>
      <c r="G9634">
        <f t="shared" si="976"/>
        <v>36090.747562924495</v>
      </c>
      <c r="H9634">
        <f t="shared" si="976"/>
        <v>42554.687235955171</v>
      </c>
      <c r="I9634">
        <f t="shared" si="976"/>
        <v>12362.054101817706</v>
      </c>
      <c r="J9634">
        <f t="shared" si="976"/>
        <v>55687.168959398354</v>
      </c>
      <c r="K9634">
        <f t="shared" si="976"/>
        <v>25275.740531982752</v>
      </c>
      <c r="L9634">
        <f t="shared" si="976"/>
        <v>24420.589674606654</v>
      </c>
      <c r="M9634">
        <f t="shared" si="976"/>
        <v>75391.771718283504</v>
      </c>
      <c r="N9634">
        <f t="shared" si="976"/>
        <v>15575.736191636634</v>
      </c>
    </row>
    <row r="9635" spans="3:14">
      <c r="C9635">
        <v>97</v>
      </c>
      <c r="D9635">
        <v>16</v>
      </c>
      <c r="E9635">
        <f t="shared" si="976"/>
        <v>74510.414065388279</v>
      </c>
      <c r="F9635">
        <f t="shared" si="976"/>
        <v>118068.31965769712</v>
      </c>
      <c r="G9635">
        <f t="shared" si="976"/>
        <v>36115.533535082803</v>
      </c>
      <c r="H9635">
        <f t="shared" si="976"/>
        <v>42319.883985384244</v>
      </c>
      <c r="I9635">
        <f t="shared" si="976"/>
        <v>12155.741528244262</v>
      </c>
      <c r="J9635">
        <f t="shared" si="976"/>
        <v>55742.058591188157</v>
      </c>
      <c r="K9635">
        <f t="shared" si="976"/>
        <v>25104.446711076893</v>
      </c>
      <c r="L9635">
        <f t="shared" si="976"/>
        <v>24247.769268958335</v>
      </c>
      <c r="M9635">
        <f t="shared" si="976"/>
        <v>75360.313443865234</v>
      </c>
      <c r="N9635">
        <f t="shared" si="976"/>
        <v>15509.388542480203</v>
      </c>
    </row>
    <row r="9636" spans="3:14">
      <c r="C9636">
        <v>97</v>
      </c>
      <c r="D9636">
        <v>17</v>
      </c>
      <c r="E9636">
        <f t="shared" si="976"/>
        <v>74539.142587346301</v>
      </c>
      <c r="F9636">
        <f t="shared" si="976"/>
        <v>117890.08045306151</v>
      </c>
      <c r="G9636">
        <f t="shared" si="976"/>
        <v>36137.459058704779</v>
      </c>
      <c r="H9636">
        <f t="shared" si="976"/>
        <v>42112.736388467005</v>
      </c>
      <c r="I9636">
        <f t="shared" si="976"/>
        <v>11973.790296023901</v>
      </c>
      <c r="J9636">
        <f t="shared" si="976"/>
        <v>55790.551457729794</v>
      </c>
      <c r="K9636">
        <f t="shared" si="976"/>
        <v>24953.384458949786</v>
      </c>
      <c r="L9636">
        <f t="shared" si="976"/>
        <v>24095.344820670809</v>
      </c>
      <c r="M9636">
        <f t="shared" si="976"/>
        <v>75332.651368373394</v>
      </c>
      <c r="N9636">
        <f t="shared" si="976"/>
        <v>15450.907998886645</v>
      </c>
    </row>
    <row r="9637" spans="3:14">
      <c r="C9637">
        <v>97</v>
      </c>
      <c r="D9637">
        <v>18</v>
      </c>
      <c r="E9637">
        <f t="shared" si="976"/>
        <v>74564.702159649169</v>
      </c>
      <c r="F9637">
        <f t="shared" si="976"/>
        <v>117731.71867681551</v>
      </c>
      <c r="G9637">
        <f t="shared" si="976"/>
        <v>36157.00087521314</v>
      </c>
      <c r="H9637">
        <f t="shared" si="976"/>
        <v>41928.63516959449</v>
      </c>
      <c r="I9637">
        <f t="shared" si="976"/>
        <v>11812.140181597777</v>
      </c>
      <c r="J9637">
        <f t="shared" si="976"/>
        <v>55833.71368656461</v>
      </c>
      <c r="K9637">
        <f t="shared" si="976"/>
        <v>24819.181847471642</v>
      </c>
      <c r="L9637">
        <f t="shared" si="976"/>
        <v>23959.917003517283</v>
      </c>
      <c r="M9637">
        <f t="shared" si="976"/>
        <v>75308.152791986897</v>
      </c>
      <c r="N9637">
        <f t="shared" si="976"/>
        <v>15398.983376595485</v>
      </c>
    </row>
    <row r="9638" spans="3:14">
      <c r="C9638">
        <v>97</v>
      </c>
      <c r="D9638">
        <v>19</v>
      </c>
      <c r="E9638">
        <f t="shared" si="976"/>
        <v>74587.593142768761</v>
      </c>
      <c r="F9638">
        <f t="shared" si="976"/>
        <v>117590.09578763443</v>
      </c>
      <c r="G9638">
        <f t="shared" si="976"/>
        <v>36174.535359415306</v>
      </c>
      <c r="H9638">
        <f t="shared" si="976"/>
        <v>41763.94142697021</v>
      </c>
      <c r="I9638">
        <f t="shared" si="976"/>
        <v>11667.585745314165</v>
      </c>
      <c r="J9638">
        <f t="shared" si="976"/>
        <v>55872.386957330571</v>
      </c>
      <c r="K9638">
        <f t="shared" si="976"/>
        <v>24699.176828118943</v>
      </c>
      <c r="L9638">
        <f t="shared" si="976"/>
        <v>23838.802138897652</v>
      </c>
      <c r="M9638">
        <f t="shared" si="976"/>
        <v>75286.318214847008</v>
      </c>
      <c r="N9638">
        <f t="shared" si="976"/>
        <v>15352.57953013792</v>
      </c>
    </row>
    <row r="9639" spans="3:14">
      <c r="C9639">
        <v>97</v>
      </c>
      <c r="D9639">
        <v>20</v>
      </c>
      <c r="E9639">
        <f t="shared" si="976"/>
        <v>74608.21582508256</v>
      </c>
      <c r="F9639">
        <f t="shared" si="976"/>
        <v>117462.70095245852</v>
      </c>
      <c r="G9639">
        <f t="shared" si="976"/>
        <v>36190.363611157198</v>
      </c>
      <c r="H9639">
        <f t="shared" si="976"/>
        <v>41615.744039156882</v>
      </c>
      <c r="I9639">
        <f t="shared" si="976"/>
        <v>11537.562635451693</v>
      </c>
      <c r="J9639">
        <f t="shared" si="976"/>
        <v>55907.244613737967</v>
      </c>
      <c r="K9639">
        <f t="shared" si="976"/>
        <v>24591.23976207287</v>
      </c>
      <c r="L9639">
        <f t="shared" si="976"/>
        <v>23729.853283931829</v>
      </c>
      <c r="M9639">
        <f t="shared" si="976"/>
        <v>75266.748037066747</v>
      </c>
      <c r="N9639">
        <f t="shared" si="976"/>
        <v>15310.868343138918</v>
      </c>
    </row>
    <row r="9640" spans="3:14">
      <c r="C9640">
        <v>97</v>
      </c>
      <c r="D9640">
        <v>21</v>
      </c>
      <c r="E9640">
        <f t="shared" ref="E9640:N9649" si="977">E$3/$C9640/$E$12+($D9640-1)*$C9640*$E$12*E$2*E$4/(2*$D9640)+$D9640*E$5/($C9640*$E$12)+$C9640*$E$12*E$2*E$6/(2*$D9640)</f>
        <v>74626.894249562829</v>
      </c>
      <c r="F9640">
        <f t="shared" si="977"/>
        <v>117347.5015921442</v>
      </c>
      <c r="G9640">
        <f t="shared" si="977"/>
        <v>36204.729377933167</v>
      </c>
      <c r="H9640">
        <f t="shared" si="977"/>
        <v>41481.68638403868</v>
      </c>
      <c r="I9640">
        <f t="shared" si="977"/>
        <v>11419.994948235912</v>
      </c>
      <c r="J9640">
        <f t="shared" si="977"/>
        <v>55938.831743552299</v>
      </c>
      <c r="K9640">
        <f t="shared" si="977"/>
        <v>24493.646656003904</v>
      </c>
      <c r="L9640">
        <f t="shared" si="977"/>
        <v>23631.332437240704</v>
      </c>
      <c r="M9640">
        <f t="shared" si="977"/>
        <v>75249.118773023292</v>
      </c>
      <c r="N9640">
        <f t="shared" si="977"/>
        <v>15273.17943567582</v>
      </c>
    </row>
    <row r="9641" spans="3:14">
      <c r="C9641">
        <v>97</v>
      </c>
      <c r="D9641">
        <v>22</v>
      </c>
      <c r="E9641">
        <f t="shared" si="977"/>
        <v>74643.893542277787</v>
      </c>
      <c r="F9641">
        <f t="shared" si="977"/>
        <v>117242.83468739217</v>
      </c>
      <c r="G9641">
        <f t="shared" si="977"/>
        <v>36217.832089511256</v>
      </c>
      <c r="H9641">
        <f t="shared" si="977"/>
        <v>41359.840316248075</v>
      </c>
      <c r="I9641">
        <f t="shared" si="977"/>
        <v>11313.184216942267</v>
      </c>
      <c r="J9641">
        <f t="shared" si="977"/>
        <v>55967.594327672661</v>
      </c>
      <c r="K9641">
        <f t="shared" si="977"/>
        <v>24404.986969915171</v>
      </c>
      <c r="L9641">
        <f t="shared" si="977"/>
        <v>23541.81759769591</v>
      </c>
      <c r="M9641">
        <f t="shared" si="977"/>
        <v>75233.165752661633</v>
      </c>
      <c r="N9641">
        <f t="shared" si="977"/>
        <v>15238.96431508464</v>
      </c>
    </row>
    <row r="9642" spans="3:14">
      <c r="C9642">
        <v>97</v>
      </c>
      <c r="D9642">
        <v>23</v>
      </c>
      <c r="E9642">
        <f t="shared" si="977"/>
        <v>74659.432720414159</v>
      </c>
      <c r="F9642">
        <f t="shared" si="977"/>
        <v>117147.32643965077</v>
      </c>
      <c r="G9642">
        <f t="shared" si="977"/>
        <v>36229.83649222165</v>
      </c>
      <c r="H9642">
        <f t="shared" si="977"/>
        <v>41248.613020046694</v>
      </c>
      <c r="I9642">
        <f t="shared" si="977"/>
        <v>11215.727360363528</v>
      </c>
      <c r="J9642">
        <f t="shared" si="977"/>
        <v>55993.900785102567</v>
      </c>
      <c r="K9642">
        <f t="shared" si="977"/>
        <v>24324.095475113587</v>
      </c>
      <c r="L9642">
        <f t="shared" si="977"/>
        <v>23460.134068713127</v>
      </c>
      <c r="M9642">
        <f t="shared" si="977"/>
        <v>75218.67033550152</v>
      </c>
      <c r="N9642">
        <f t="shared" si="977"/>
        <v>15207.769878729912</v>
      </c>
    </row>
    <row r="9643" spans="3:14">
      <c r="C9643">
        <v>97</v>
      </c>
      <c r="D9643">
        <v>24</v>
      </c>
      <c r="E9643">
        <f t="shared" si="977"/>
        <v>74673.694298294344</v>
      </c>
      <c r="F9643">
        <f t="shared" si="977"/>
        <v>117059.83201679376</v>
      </c>
      <c r="G9643">
        <f t="shared" si="977"/>
        <v>36240.879874672806</v>
      </c>
      <c r="H9643">
        <f t="shared" si="977"/>
        <v>41146.677148985873</v>
      </c>
      <c r="I9643">
        <f t="shared" si="977"/>
        <v>11126.455144160333</v>
      </c>
      <c r="J9643">
        <f t="shared" si="977"/>
        <v>56018.058131678365</v>
      </c>
      <c r="K9643">
        <f t="shared" si="977"/>
        <v>24250.001147688272</v>
      </c>
      <c r="L9643">
        <f t="shared" si="977"/>
        <v>23385.302936472119</v>
      </c>
      <c r="M9643">
        <f t="shared" si="977"/>
        <v>75205.450321142795</v>
      </c>
      <c r="N9643">
        <f t="shared" si="977"/>
        <v>15179.218541082078</v>
      </c>
    </row>
    <row r="9644" spans="3:14">
      <c r="C9644">
        <v>97</v>
      </c>
      <c r="D9644">
        <v>25</v>
      </c>
      <c r="E9644">
        <f t="shared" si="977"/>
        <v>74686.83158794904</v>
      </c>
      <c r="F9644">
        <f t="shared" si="977"/>
        <v>116979.38975983494</v>
      </c>
      <c r="G9644">
        <f t="shared" si="977"/>
        <v>36251.077559295816</v>
      </c>
      <c r="H9644">
        <f t="shared" si="977"/>
        <v>41052.917732048758</v>
      </c>
      <c r="I9644">
        <f t="shared" si="977"/>
        <v>11044.385411487612</v>
      </c>
      <c r="J9644">
        <f t="shared" si="977"/>
        <v>56040.324260702539</v>
      </c>
      <c r="K9644">
        <f t="shared" si="977"/>
        <v>24181.888327554072</v>
      </c>
      <c r="L9644">
        <f t="shared" si="977"/>
        <v>23316.501913363871</v>
      </c>
      <c r="M9644">
        <f t="shared" si="977"/>
        <v>75193.352661249257</v>
      </c>
      <c r="N9644">
        <f t="shared" si="977"/>
        <v>15152.993130296318</v>
      </c>
    </row>
    <row r="9645" spans="3:14">
      <c r="C9645">
        <v>97</v>
      </c>
      <c r="D9645">
        <v>26</v>
      </c>
      <c r="E9645">
        <f t="shared" si="977"/>
        <v>74698.974314942723</v>
      </c>
      <c r="F9645">
        <f t="shared" si="977"/>
        <v>116905.18595732457</v>
      </c>
      <c r="G9645">
        <f t="shared" si="977"/>
        <v>36260.527126609333</v>
      </c>
      <c r="H9645">
        <f t="shared" si="977"/>
        <v>40966.391332221072</v>
      </c>
      <c r="I9645">
        <f t="shared" si="977"/>
        <v>10968.687106553392</v>
      </c>
      <c r="J9645">
        <f t="shared" si="977"/>
        <v>56060.917389584865</v>
      </c>
      <c r="K9645">
        <f t="shared" si="977"/>
        <v>24119.06684079277</v>
      </c>
      <c r="L9645">
        <f t="shared" si="977"/>
        <v>23253.035217565368</v>
      </c>
      <c r="M9645">
        <f t="shared" si="977"/>
        <v>75182.247853382636</v>
      </c>
      <c r="N9645">
        <f t="shared" si="977"/>
        <v>15128.825270196228</v>
      </c>
    </row>
    <row r="9646" spans="3:14">
      <c r="C9646">
        <v>97</v>
      </c>
      <c r="D9646">
        <v>27</v>
      </c>
      <c r="E9646">
        <f t="shared" si="977"/>
        <v>74710.232986237766</v>
      </c>
      <c r="F9646">
        <f t="shared" si="977"/>
        <v>116836.52744765725</v>
      </c>
      <c r="G9646">
        <f t="shared" si="977"/>
        <v>36269.311700758852</v>
      </c>
      <c r="H9646">
        <f t="shared" si="977"/>
        <v>40886.294280935093</v>
      </c>
      <c r="I9646">
        <f t="shared" si="977"/>
        <v>10898.652292942279</v>
      </c>
      <c r="J9646">
        <f t="shared" si="977"/>
        <v>56080.023407230023</v>
      </c>
      <c r="K9646">
        <f t="shared" si="977"/>
        <v>24060.948761474054</v>
      </c>
      <c r="L9646">
        <f t="shared" si="977"/>
        <v>23194.310146042204</v>
      </c>
      <c r="M9646">
        <f t="shared" si="977"/>
        <v>75172.025580651039</v>
      </c>
      <c r="N9646">
        <f t="shared" si="977"/>
        <v>15106.48634403896</v>
      </c>
    </row>
    <row r="9647" spans="3:14">
      <c r="C9647">
        <v>97</v>
      </c>
      <c r="D9647">
        <v>28</v>
      </c>
      <c r="E9647">
        <f t="shared" si="977"/>
        <v>74720.702322087542</v>
      </c>
      <c r="F9647">
        <f t="shared" si="977"/>
        <v>116772.82009231405</v>
      </c>
      <c r="G9647">
        <f t="shared" si="977"/>
        <v>36277.502531011931</v>
      </c>
      <c r="H9647">
        <f t="shared" si="977"/>
        <v>40811.937719418507</v>
      </c>
      <c r="I9647">
        <f t="shared" si="977"/>
        <v>10833.674168012516</v>
      </c>
      <c r="J9647">
        <f t="shared" si="977"/>
        <v>56097.801646984837</v>
      </c>
      <c r="K9647">
        <f t="shared" si="977"/>
        <v>24007.030153086209</v>
      </c>
      <c r="L9647">
        <f t="shared" si="977"/>
        <v>23139.818667622003</v>
      </c>
      <c r="M9647">
        <f t="shared" si="977"/>
        <v>75162.59128571859</v>
      </c>
      <c r="N9647">
        <f t="shared" si="977"/>
        <v>15085.780394616353</v>
      </c>
    </row>
    <row r="9648" spans="3:14">
      <c r="C9648">
        <v>97</v>
      </c>
      <c r="D9648">
        <v>29</v>
      </c>
      <c r="E9648">
        <f t="shared" si="977"/>
        <v>74730.463977882959</v>
      </c>
      <c r="F9648">
        <f t="shared" si="977"/>
        <v>116713.55170291665</v>
      </c>
      <c r="G9648">
        <f t="shared" si="977"/>
        <v>36285.161039150975</v>
      </c>
      <c r="H9648">
        <f t="shared" si="977"/>
        <v>40742.727803902053</v>
      </c>
      <c r="I9648">
        <f t="shared" si="977"/>
        <v>10773.229626038443</v>
      </c>
      <c r="J9648">
        <f t="shared" si="977"/>
        <v>56114.389465182787</v>
      </c>
      <c r="K9648">
        <f t="shared" si="977"/>
        <v>23956.876587601913</v>
      </c>
      <c r="L9648">
        <f t="shared" si="977"/>
        <v>23089.122824397575</v>
      </c>
      <c r="M9648">
        <f t="shared" si="977"/>
        <v>75153.863453640515</v>
      </c>
      <c r="N9648">
        <f t="shared" si="977"/>
        <v>15066.53849330069</v>
      </c>
    </row>
    <row r="9649" spans="3:14">
      <c r="C9649">
        <v>97</v>
      </c>
      <c r="D9649">
        <v>30</v>
      </c>
      <c r="E9649">
        <f t="shared" si="977"/>
        <v>74739.588721629494</v>
      </c>
      <c r="F9649">
        <f t="shared" si="977"/>
        <v>116658.27838287047</v>
      </c>
      <c r="G9649">
        <f t="shared" si="977"/>
        <v>36292.3404573874</v>
      </c>
      <c r="H9649">
        <f t="shared" si="977"/>
        <v>40678.149869785731</v>
      </c>
      <c r="I9649">
        <f t="shared" si="977"/>
        <v>10716.865308724495</v>
      </c>
      <c r="J9649">
        <f t="shared" si="977"/>
        <v>56129.905903979583</v>
      </c>
      <c r="K9649">
        <f t="shared" si="977"/>
        <v>23910.111560730813</v>
      </c>
      <c r="L9649">
        <f t="shared" si="977"/>
        <v>23041.843052849341</v>
      </c>
      <c r="M9649">
        <f t="shared" si="977"/>
        <v>75145.7714381314</v>
      </c>
      <c r="N9649">
        <f t="shared" si="977"/>
        <v>15048.614235281271</v>
      </c>
    </row>
    <row r="9650" spans="3:14">
      <c r="C9650">
        <v>97</v>
      </c>
      <c r="D9650">
        <v>31</v>
      </c>
      <c r="E9650">
        <f t="shared" ref="E9650:N9659" si="978">E$3/$C9650/$E$12+($D9650-1)*$C9650*$E$12*E$2*E$4/(2*$D9650)+$D9650*E$5/($C9650*$E$12)+$C9650*$E$12*E$2*E$6/(2*$D9650)</f>
        <v>74748.138189976991</v>
      </c>
      <c r="F9650">
        <f t="shared" si="978"/>
        <v>116606.61351256086</v>
      </c>
      <c r="G9650">
        <f t="shared" si="978"/>
        <v>36299.087149260129</v>
      </c>
      <c r="H9650">
        <f t="shared" si="978"/>
        <v>40617.755660805</v>
      </c>
      <c r="I9650">
        <f t="shared" si="978"/>
        <v>10664.186355619688</v>
      </c>
      <c r="J9650">
        <f t="shared" si="978"/>
        <v>56144.454645252736</v>
      </c>
      <c r="K9650">
        <f t="shared" si="978"/>
        <v>23866.407149381299</v>
      </c>
      <c r="L9650">
        <f t="shared" si="978"/>
        <v>22997.648765395737</v>
      </c>
      <c r="M9650">
        <f t="shared" si="978"/>
        <v>75138.253708555538</v>
      </c>
      <c r="N9650">
        <f t="shared" si="978"/>
        <v>15031.880106690718</v>
      </c>
    </row>
    <row r="9651" spans="3:14">
      <c r="C9651">
        <v>97</v>
      </c>
      <c r="D9651">
        <v>32</v>
      </c>
      <c r="E9651">
        <f t="shared" si="978"/>
        <v>74756.166314994116</v>
      </c>
      <c r="F9651">
        <f t="shared" si="978"/>
        <v>116558.218799825</v>
      </c>
      <c r="G9651">
        <f t="shared" si="978"/>
        <v>36305.441682865792</v>
      </c>
      <c r="H9651">
        <f t="shared" si="978"/>
        <v>40561.1529527284</v>
      </c>
      <c r="I9651">
        <f t="shared" si="978"/>
        <v>10614.847263829415</v>
      </c>
      <c r="J9651">
        <f t="shared" si="978"/>
        <v>56158.126410645091</v>
      </c>
      <c r="K9651">
        <f t="shared" si="978"/>
        <v>23825.47642084823</v>
      </c>
      <c r="L9651">
        <f t="shared" si="978"/>
        <v>22956.250697902884</v>
      </c>
      <c r="M9651">
        <f t="shared" si="978"/>
        <v>75131.256425606713</v>
      </c>
      <c r="N9651">
        <f t="shared" si="978"/>
        <v>15016.224532895076</v>
      </c>
    </row>
    <row r="9652" spans="3:14">
      <c r="C9652">
        <v>97</v>
      </c>
      <c r="D9652">
        <v>33</v>
      </c>
      <c r="E9652">
        <f t="shared" si="978"/>
        <v>74763.720491529108</v>
      </c>
      <c r="F9652">
        <f t="shared" si="978"/>
        <v>116512.79695761077</v>
      </c>
      <c r="G9652">
        <f t="shared" si="978"/>
        <v>36311.439708955928</v>
      </c>
      <c r="H9652">
        <f t="shared" si="978"/>
        <v>40507.997063655574</v>
      </c>
      <c r="I9652">
        <f t="shared" si="978"/>
        <v>10568.544409597813</v>
      </c>
      <c r="J9652">
        <f t="shared" si="978"/>
        <v>56171.000925236724</v>
      </c>
      <c r="K9652">
        <f t="shared" si="978"/>
        <v>23787.067222148289</v>
      </c>
      <c r="L9652">
        <f t="shared" si="978"/>
        <v>22917.394648556168</v>
      </c>
      <c r="M9652">
        <f t="shared" si="978"/>
        <v>75124.732275955132</v>
      </c>
      <c r="N9652">
        <f t="shared" si="978"/>
        <v>15001.549463458445</v>
      </c>
    </row>
    <row r="9653" spans="3:14">
      <c r="C9653">
        <v>97</v>
      </c>
      <c r="D9653">
        <v>34</v>
      </c>
      <c r="E9653">
        <f t="shared" si="978"/>
        <v>74770.842538565645</v>
      </c>
      <c r="F9653">
        <f t="shared" si="978"/>
        <v>116470.0856738133</v>
      </c>
      <c r="G9653">
        <f t="shared" si="978"/>
        <v>36317.112684076019</v>
      </c>
      <c r="H9653">
        <f t="shared" si="978"/>
        <v>40457.983862497931</v>
      </c>
      <c r="I9653">
        <f t="shared" si="978"/>
        <v>10525.009889610879</v>
      </c>
      <c r="J9653">
        <f t="shared" si="978"/>
        <v>56183.148534686508</v>
      </c>
      <c r="K9653">
        <f t="shared" si="978"/>
        <v>23750.957065355025</v>
      </c>
      <c r="L9653">
        <f t="shared" si="978"/>
        <v>22880.85632163682</v>
      </c>
      <c r="M9653">
        <f t="shared" si="978"/>
        <v>75118.639512545196</v>
      </c>
      <c r="N9653">
        <f t="shared" si="978"/>
        <v>14987.768383290322</v>
      </c>
    </row>
    <row r="9654" spans="3:14">
      <c r="C9654">
        <v>97</v>
      </c>
      <c r="D9654">
        <v>35</v>
      </c>
      <c r="E9654">
        <f t="shared" si="978"/>
        <v>74777.569495775067</v>
      </c>
      <c r="F9654">
        <f t="shared" si="978"/>
        <v>116429.852614854</v>
      </c>
      <c r="G9654">
        <f t="shared" si="978"/>
        <v>36322.4884697378</v>
      </c>
      <c r="H9654">
        <f t="shared" si="978"/>
        <v>40410.843976005592</v>
      </c>
      <c r="I9654">
        <f t="shared" si="978"/>
        <v>10484.006418076213</v>
      </c>
      <c r="J9654">
        <f t="shared" si="978"/>
        <v>56194.631545149459</v>
      </c>
      <c r="K9654">
        <f t="shared" si="978"/>
        <v>23716.948889733583</v>
      </c>
      <c r="L9654">
        <f t="shared" si="978"/>
        <v>22846.437055222486</v>
      </c>
      <c r="M9654">
        <f t="shared" si="978"/>
        <v>75112.941159413313</v>
      </c>
      <c r="N9654">
        <f t="shared" si="978"/>
        <v>14974.804664739117</v>
      </c>
    </row>
    <row r="9655" spans="3:14">
      <c r="C9655">
        <v>97</v>
      </c>
      <c r="D9655">
        <v>36</v>
      </c>
      <c r="E9655">
        <f t="shared" si="978"/>
        <v>74783.934287309603</v>
      </c>
      <c r="F9655">
        <f t="shared" si="978"/>
        <v>116391.89126199638</v>
      </c>
      <c r="G9655">
        <f t="shared" si="978"/>
        <v>36327.591831729442</v>
      </c>
      <c r="H9655">
        <f t="shared" si="978"/>
        <v>40366.337961289806</v>
      </c>
      <c r="I9655">
        <f t="shared" si="978"/>
        <v>10445.323074289461</v>
      </c>
      <c r="J9655">
        <f t="shared" si="978"/>
        <v>56205.505339874522</v>
      </c>
      <c r="K9655">
        <f t="shared" si="978"/>
        <v>23684.867530186308</v>
      </c>
      <c r="L9655">
        <f t="shared" si="978"/>
        <v>22813.960260937751</v>
      </c>
      <c r="M9655">
        <f t="shared" si="978"/>
        <v>75107.604349036352</v>
      </c>
      <c r="N9655">
        <f t="shared" si="978"/>
        <v>14962.590194336759</v>
      </c>
    </row>
    <row r="9656" spans="3:14">
      <c r="C9656">
        <v>97</v>
      </c>
      <c r="D9656">
        <v>37</v>
      </c>
      <c r="E9656">
        <f t="shared" si="978"/>
        <v>74789.966277953718</v>
      </c>
      <c r="F9656">
        <f t="shared" si="978"/>
        <v>116356.01742285381</v>
      </c>
      <c r="G9656">
        <f t="shared" si="978"/>
        <v>36332.444858456656</v>
      </c>
      <c r="H9656">
        <f t="shared" si="978"/>
        <v>40324.252261179507</v>
      </c>
      <c r="I9656">
        <f t="shared" si="978"/>
        <v>10408.771739784574</v>
      </c>
      <c r="J9656">
        <f t="shared" si="978"/>
        <v>56215.819314732296</v>
      </c>
      <c r="K9656">
        <f t="shared" si="978"/>
        <v>23654.55675838286</v>
      </c>
      <c r="L9656">
        <f t="shared" si="978"/>
        <v>22783.26844104239</v>
      </c>
      <c r="M9656">
        <f t="shared" si="978"/>
        <v>75102.599767136868</v>
      </c>
      <c r="N9656">
        <f t="shared" si="978"/>
        <v>14951.064222233341</v>
      </c>
    </row>
    <row r="9657" spans="3:14">
      <c r="C9657">
        <v>97</v>
      </c>
      <c r="D9657">
        <v>38</v>
      </c>
      <c r="E9657">
        <f t="shared" si="978"/>
        <v>74795.691741461938</v>
      </c>
      <c r="F9657">
        <f t="shared" si="978"/>
        <v>116322.06629371192</v>
      </c>
      <c r="G9657">
        <f t="shared" si="978"/>
        <v>36337.067313229767</v>
      </c>
      <c r="H9657">
        <f t="shared" si="978"/>
        <v>40284.395798205805</v>
      </c>
      <c r="I9657">
        <f t="shared" si="978"/>
        <v>10374.184098039299</v>
      </c>
      <c r="J9657">
        <f t="shared" si="978"/>
        <v>56225.617666028098</v>
      </c>
      <c r="K9657">
        <f t="shared" si="978"/>
        <v>23625.876791080307</v>
      </c>
      <c r="L9657">
        <f t="shared" si="978"/>
        <v>22754.220676505643</v>
      </c>
      <c r="M9657">
        <f t="shared" si="978"/>
        <v>75097.90118515084</v>
      </c>
      <c r="N9657">
        <f t="shared" si="978"/>
        <v>14940.172393300001</v>
      </c>
    </row>
    <row r="9658" spans="3:14">
      <c r="C9658">
        <v>97</v>
      </c>
      <c r="D9658">
        <v>39</v>
      </c>
      <c r="E9658">
        <f t="shared" si="978"/>
        <v>74801.134256844671</v>
      </c>
      <c r="F9658">
        <f t="shared" si="978"/>
        <v>116289.88997380146</v>
      </c>
      <c r="G9658">
        <f t="shared" si="978"/>
        <v>36341.476932352962</v>
      </c>
      <c r="H9658">
        <f t="shared" si="978"/>
        <v>40246.597092588985</v>
      </c>
      <c r="I9658">
        <f t="shared" si="978"/>
        <v>10341.409095764437</v>
      </c>
      <c r="J9658">
        <f t="shared" si="978"/>
        <v>56234.940057112857</v>
      </c>
      <c r="K9658">
        <f t="shared" si="978"/>
        <v>23598.702181778579</v>
      </c>
      <c r="L9658">
        <f t="shared" si="978"/>
        <v>22726.690501530698</v>
      </c>
      <c r="M9658">
        <f t="shared" si="978"/>
        <v>75093.485064623383</v>
      </c>
      <c r="N9658">
        <f t="shared" si="978"/>
        <v>14929.86592729288</v>
      </c>
    </row>
    <row r="9659" spans="3:14">
      <c r="C9659">
        <v>97</v>
      </c>
      <c r="D9659">
        <v>40</v>
      </c>
      <c r="E9659">
        <f t="shared" si="978"/>
        <v>74806.315045211362</v>
      </c>
      <c r="F9659">
        <f t="shared" si="978"/>
        <v>116259.35535243007</v>
      </c>
      <c r="G9659">
        <f t="shared" si="978"/>
        <v>36345.68967849997</v>
      </c>
      <c r="H9659">
        <f t="shared" si="978"/>
        <v>40210.701812527281</v>
      </c>
      <c r="I9659">
        <f t="shared" si="978"/>
        <v>10310.310784999707</v>
      </c>
      <c r="J9659">
        <f t="shared" si="978"/>
        <v>56243.822185002391</v>
      </c>
      <c r="K9659">
        <f t="shared" si="978"/>
        <v>23572.920028627617</v>
      </c>
      <c r="L9659">
        <f t="shared" si="978"/>
        <v>22700.564096900431</v>
      </c>
      <c r="M9659">
        <f t="shared" si="978"/>
        <v>75089.330220945121</v>
      </c>
      <c r="N9659">
        <f t="shared" si="978"/>
        <v>14920.100921992518</v>
      </c>
    </row>
    <row r="9660" spans="3:14">
      <c r="C9660">
        <v>97</v>
      </c>
      <c r="D9660">
        <v>41</v>
      </c>
      <c r="E9660">
        <f t="shared" ref="E9660:N9669" si="979">E$3/$C9660/$E$12+($D9660-1)*$C9660*$E$12*E$2*E$4/(2*$D9660)+$D9660*E$5/($C9660*$E$12)+$C9660*$E$12*E$2*E$6/(2*$D9660)</f>
        <v>74811.253257319273</v>
      </c>
      <c r="F9660">
        <f t="shared" si="979"/>
        <v>116230.34230531438</v>
      </c>
      <c r="G9660">
        <f t="shared" si="979"/>
        <v>36349.719957010508</v>
      </c>
      <c r="H9660">
        <f t="shared" si="979"/>
        <v>40176.570682980077</v>
      </c>
      <c r="I9660">
        <f t="shared" si="979"/>
        <v>10280.766481000464</v>
      </c>
      <c r="J9660">
        <f t="shared" si="979"/>
        <v>56252.296264076846</v>
      </c>
      <c r="K9660">
        <f t="shared" si="979"/>
        <v>23548.428444592006</v>
      </c>
      <c r="L9660">
        <f t="shared" si="979"/>
        <v>22675.738747711563</v>
      </c>
      <c r="M9660">
        <f t="shared" si="979"/>
        <v>75085.417536297799</v>
      </c>
      <c r="N9660">
        <f t="shared" si="979"/>
        <v>14910.837758322808</v>
      </c>
    </row>
    <row r="9661" spans="3:14">
      <c r="C9661">
        <v>97</v>
      </c>
      <c r="D9661">
        <v>42</v>
      </c>
      <c r="E9661">
        <f t="shared" si="979"/>
        <v>74815.966220044022</v>
      </c>
      <c r="F9661">
        <f t="shared" si="979"/>
        <v>116202.742148579</v>
      </c>
      <c r="G9661">
        <f t="shared" si="979"/>
        <v>36353.580801287193</v>
      </c>
      <c r="H9661">
        <f t="shared" si="979"/>
        <v>40144.077693196326</v>
      </c>
      <c r="I9661">
        <f t="shared" si="979"/>
        <v>10252.66518328346</v>
      </c>
      <c r="J9661">
        <f t="shared" si="979"/>
        <v>56260.391440680178</v>
      </c>
      <c r="K9661">
        <f t="shared" si="979"/>
        <v>23525.135246163489</v>
      </c>
      <c r="L9661">
        <f t="shared" si="979"/>
        <v>22652.121521432568</v>
      </c>
      <c r="M9661">
        <f t="shared" si="979"/>
        <v>75081.729713607812</v>
      </c>
      <c r="N9661">
        <f t="shared" si="979"/>
        <v>14902.040590452991</v>
      </c>
    </row>
    <row r="9662" spans="3:14">
      <c r="C9662">
        <v>97</v>
      </c>
      <c r="D9662">
        <v>43</v>
      </c>
      <c r="E9662">
        <f t="shared" si="979"/>
        <v>74820.469648458864</v>
      </c>
      <c r="F9662">
        <f t="shared" si="979"/>
        <v>116176.45630847647</v>
      </c>
      <c r="G9662">
        <f t="shared" si="979"/>
        <v>36357.284032323078</v>
      </c>
      <c r="H9662">
        <f t="shared" si="979"/>
        <v>40113.108554355327</v>
      </c>
      <c r="I9662">
        <f t="shared" si="979"/>
        <v>10225.906216991791</v>
      </c>
      <c r="J9662">
        <f t="shared" si="979"/>
        <v>56268.134149868463</v>
      </c>
      <c r="K9662">
        <f t="shared" si="979"/>
        <v>23502.956825043908</v>
      </c>
      <c r="L9662">
        <f t="shared" si="979"/>
        <v>22629.628130418569</v>
      </c>
      <c r="M9662">
        <f t="shared" si="979"/>
        <v>75078.251064831595</v>
      </c>
      <c r="N9662">
        <f t="shared" si="979"/>
        <v>14893.67690704819</v>
      </c>
    </row>
    <row r="9663" spans="3:14">
      <c r="C9663">
        <v>97</v>
      </c>
      <c r="D9663">
        <v>44</v>
      </c>
      <c r="E9663">
        <f t="shared" si="979"/>
        <v>74824.777828994018</v>
      </c>
      <c r="F9663">
        <f t="shared" si="979"/>
        <v>116151.39517250904</v>
      </c>
      <c r="G9663">
        <f t="shared" si="979"/>
        <v>36360.840396475483</v>
      </c>
      <c r="H9663">
        <f t="shared" si="979"/>
        <v>40083.559367529153</v>
      </c>
      <c r="I9663">
        <f t="shared" si="979"/>
        <v>10200.398059528281</v>
      </c>
      <c r="J9663">
        <f t="shared" si="979"/>
        <v>56275.54842351094</v>
      </c>
      <c r="K9663">
        <f t="shared" si="979"/>
        <v>23481.817173689466</v>
      </c>
      <c r="L9663">
        <f t="shared" si="979"/>
        <v>22608.181949537866</v>
      </c>
      <c r="M9663">
        <f t="shared" si="979"/>
        <v>75074.967328111394</v>
      </c>
      <c r="N9663">
        <f t="shared" si="979"/>
        <v>14885.717152349422</v>
      </c>
    </row>
    <row r="9664" spans="3:14">
      <c r="C9664">
        <v>97</v>
      </c>
      <c r="D9664">
        <v>45</v>
      </c>
      <c r="E9664">
        <f t="shared" si="979"/>
        <v>74828.90377817479</v>
      </c>
      <c r="F9664">
        <f t="shared" si="979"/>
        <v>116127.47709373447</v>
      </c>
      <c r="G9664">
        <f t="shared" si="979"/>
        <v>36364.259684869983</v>
      </c>
      <c r="H9664">
        <f t="shared" si="979"/>
        <v>40055.335469250182</v>
      </c>
      <c r="I9664">
        <f t="shared" si="979"/>
        <v>10176.057323637713</v>
      </c>
      <c r="J9664">
        <f t="shared" si="979"/>
        <v>56282.656157310666</v>
      </c>
      <c r="K9664">
        <f t="shared" si="979"/>
        <v>23461.647040782496</v>
      </c>
      <c r="L9664">
        <f t="shared" si="979"/>
        <v>22587.713164781566</v>
      </c>
      <c r="M9664">
        <f t="shared" si="979"/>
        <v>75071.86550931017</v>
      </c>
      <c r="N9664">
        <f t="shared" si="979"/>
        <v>14878.134397776292</v>
      </c>
    </row>
    <row r="9665" spans="3:14">
      <c r="C9665">
        <v>97</v>
      </c>
      <c r="D9665">
        <v>46</v>
      </c>
      <c r="E9665">
        <f t="shared" si="979"/>
        <v>74832.859380654743</v>
      </c>
      <c r="F9665">
        <f t="shared" si="979"/>
        <v>116104.62752494444</v>
      </c>
      <c r="G9665">
        <f t="shared" si="979"/>
        <v>36367.550837229923</v>
      </c>
      <c r="H9665">
        <f t="shared" si="979"/>
        <v>40028.350427656602</v>
      </c>
      <c r="I9665">
        <f t="shared" si="979"/>
        <v>10152.807873130552</v>
      </c>
      <c r="J9665">
        <f t="shared" si="979"/>
        <v>56289.477342996506</v>
      </c>
      <c r="K9665">
        <f t="shared" si="979"/>
        <v>23442.383196859031</v>
      </c>
      <c r="L9665">
        <f t="shared" si="979"/>
        <v>22568.158032924173</v>
      </c>
      <c r="M9665">
        <f t="shared" si="979"/>
        <v>75068.93374421577</v>
      </c>
      <c r="N9665">
        <f t="shared" si="979"/>
        <v>14870.904056364079</v>
      </c>
    </row>
    <row r="9666" spans="3:14">
      <c r="C9666">
        <v>97</v>
      </c>
      <c r="D9666">
        <v>47</v>
      </c>
      <c r="E9666">
        <f t="shared" si="979"/>
        <v>74836.655509627526</v>
      </c>
      <c r="F9666">
        <f t="shared" si="979"/>
        <v>116082.77826337406</v>
      </c>
      <c r="G9666">
        <f t="shared" si="979"/>
        <v>36370.722032451129</v>
      </c>
      <c r="H9666">
        <f t="shared" si="979"/>
        <v>40002.525166789805</v>
      </c>
      <c r="I9666">
        <f t="shared" si="979"/>
        <v>10130.580051492965</v>
      </c>
      <c r="J9666">
        <f t="shared" si="979"/>
        <v>56296.030270873598</v>
      </c>
      <c r="K9666">
        <f t="shared" si="979"/>
        <v>23423.967793686072</v>
      </c>
      <c r="L9666">
        <f t="shared" si="979"/>
        <v>22549.458235695536</v>
      </c>
      <c r="M9666">
        <f t="shared" si="979"/>
        <v>75066.161178336319</v>
      </c>
      <c r="N9666">
        <f t="shared" si="979"/>
        <v>14864.003633655706</v>
      </c>
    </row>
    <row r="9667" spans="3:14">
      <c r="C9667">
        <v>97</v>
      </c>
      <c r="D9667">
        <v>48</v>
      </c>
      <c r="E9667">
        <f t="shared" si="979"/>
        <v>74840.302132187353</v>
      </c>
      <c r="F9667">
        <f t="shared" si="979"/>
        <v>116061.86678982204</v>
      </c>
      <c r="G9667">
        <f t="shared" si="979"/>
        <v>36373.780767854747</v>
      </c>
      <c r="H9667">
        <f t="shared" si="979"/>
        <v>39977.787200354353</v>
      </c>
      <c r="I9667">
        <f t="shared" si="979"/>
        <v>10109.310006920599</v>
      </c>
      <c r="J9667">
        <f t="shared" si="979"/>
        <v>56302.331707055004</v>
      </c>
      <c r="K9667">
        <f t="shared" si="979"/>
        <v>23406.347803716722</v>
      </c>
      <c r="L9667">
        <f t="shared" si="979"/>
        <v>22531.560314681366</v>
      </c>
      <c r="M9667">
        <f t="shared" si="979"/>
        <v>75063.537861720819</v>
      </c>
      <c r="N9667">
        <f t="shared" si="979"/>
        <v>14857.412509732185</v>
      </c>
    </row>
    <row r="9668" spans="3:14">
      <c r="C9668">
        <v>97</v>
      </c>
      <c r="D9668">
        <v>49</v>
      </c>
      <c r="E9668">
        <f t="shared" si="979"/>
        <v>74843.808401788061</v>
      </c>
      <c r="F9668">
        <f t="shared" si="979"/>
        <v>116041.83568869546</v>
      </c>
      <c r="G9668">
        <f t="shared" si="979"/>
        <v>36376.733928735761</v>
      </c>
      <c r="H9668">
        <f t="shared" si="979"/>
        <v>39954.069959303408</v>
      </c>
      <c r="I9668">
        <f t="shared" si="979"/>
        <v>10088.9391000013</v>
      </c>
      <c r="J9668">
        <f t="shared" si="979"/>
        <v>56308.397048991479</v>
      </c>
      <c r="K9668">
        <f t="shared" si="979"/>
        <v>23389.474528183408</v>
      </c>
      <c r="L9668">
        <f t="shared" si="979"/>
        <v>22514.415175419552</v>
      </c>
      <c r="M9668">
        <f t="shared" si="979"/>
        <v>75061.054656659311</v>
      </c>
      <c r="N9668">
        <f t="shared" si="979"/>
        <v>14851.111747933217</v>
      </c>
    </row>
    <row r="9669" spans="3:14">
      <c r="C9669">
        <v>97</v>
      </c>
      <c r="D9669">
        <v>50</v>
      </c>
      <c r="E9669">
        <f t="shared" si="979"/>
        <v>74847.182739607233</v>
      </c>
      <c r="F9669">
        <f t="shared" si="979"/>
        <v>116022.63213764876</v>
      </c>
      <c r="G9669">
        <f t="shared" si="979"/>
        <v>36379.587849565505</v>
      </c>
      <c r="H9669">
        <f t="shared" si="979"/>
        <v>39931.312200113927</v>
      </c>
      <c r="I9669">
        <f t="shared" si="979"/>
        <v>10069.413382475883</v>
      </c>
      <c r="J9669">
        <f t="shared" si="979"/>
        <v>56314.240462337693</v>
      </c>
      <c r="K9669">
        <f t="shared" si="979"/>
        <v>23373.303164219964</v>
      </c>
      <c r="L9669">
        <f t="shared" si="979"/>
        <v>22497.977651004945</v>
      </c>
      <c r="M9669">
        <f t="shared" si="979"/>
        <v>75058.703156458476</v>
      </c>
      <c r="N9669">
        <f t="shared" si="979"/>
        <v>14845.083926531323</v>
      </c>
    </row>
    <row r="9670" spans="3:14">
      <c r="C9670">
        <v>97</v>
      </c>
      <c r="D9670">
        <v>51</v>
      </c>
      <c r="E9670">
        <f t="shared" ref="E9670:N9679" si="980">E$3/$C9670/$E$12+($D9670-1)*$C9670*$E$12*E$2*E$4/(2*$D9670)+$D9670*E$5/($C9670*$E$12)+$C9670*$E$12*E$2*E$6/(2*$D9670)</f>
        <v>74850.432906337854</v>
      </c>
      <c r="F9670">
        <f t="shared" si="980"/>
        <v>116004.20745726545</v>
      </c>
      <c r="G9670">
        <f t="shared" si="980"/>
        <v>36382.348367994062</v>
      </c>
      <c r="H9670">
        <f t="shared" si="980"/>
        <v>39909.457482676407</v>
      </c>
      <c r="I9670">
        <f t="shared" si="980"/>
        <v>10050.683137321179</v>
      </c>
      <c r="J9670">
        <f t="shared" si="980"/>
        <v>56319.875001716617</v>
      </c>
      <c r="K9670">
        <f t="shared" si="980"/>
        <v>23357.792422910534</v>
      </c>
      <c r="L9670">
        <f t="shared" si="980"/>
        <v>22482.20611703477</v>
      </c>
      <c r="M9670">
        <f t="shared" si="980"/>
        <v>75056.475613773626</v>
      </c>
      <c r="N9670">
        <f t="shared" si="980"/>
        <v>14839.312990209037</v>
      </c>
    </row>
    <row r="9671" spans="3:14">
      <c r="C9671">
        <v>97</v>
      </c>
      <c r="D9671">
        <v>52</v>
      </c>
      <c r="E9671">
        <f t="shared" si="980"/>
        <v>74853.566065696577</v>
      </c>
      <c r="F9671">
        <f t="shared" si="980"/>
        <v>115986.51671269967</v>
      </c>
      <c r="G9671">
        <f t="shared" si="980"/>
        <v>36385.020872621499</v>
      </c>
      <c r="H9671">
        <f t="shared" si="980"/>
        <v>39888.45370842822</v>
      </c>
      <c r="I9671">
        <f t="shared" si="980"/>
        <v>10032.702471900417</v>
      </c>
      <c r="J9671">
        <f t="shared" si="980"/>
        <v>56325.312717549452</v>
      </c>
      <c r="K9671">
        <f t="shared" si="980"/>
        <v>23342.904191409671</v>
      </c>
      <c r="L9671">
        <f t="shared" si="980"/>
        <v>22467.062150983398</v>
      </c>
      <c r="M9671">
        <f t="shared" si="980"/>
        <v>75054.364877209591</v>
      </c>
      <c r="N9671">
        <f t="shared" si="980"/>
        <v>14833.7841186733</v>
      </c>
    </row>
    <row r="9672" spans="3:14">
      <c r="C9672">
        <v>97</v>
      </c>
      <c r="D9672">
        <v>53</v>
      </c>
      <c r="E9672">
        <f t="shared" si="980"/>
        <v>74856.588840742246</v>
      </c>
      <c r="F9672">
        <f t="shared" si="980"/>
        <v>115969.51836041444</v>
      </c>
      <c r="G9672">
        <f t="shared" si="980"/>
        <v>36387.610345361099</v>
      </c>
      <c r="H9672">
        <f t="shared" si="980"/>
        <v>39868.25271077377</v>
      </c>
      <c r="I9672">
        <f t="shared" si="980"/>
        <v>10015.428957172049</v>
      </c>
      <c r="J9672">
        <f t="shared" si="980"/>
        <v>56330.564750791644</v>
      </c>
      <c r="K9672">
        <f t="shared" si="980"/>
        <v>23328.603233313122</v>
      </c>
      <c r="L9672">
        <f t="shared" si="980"/>
        <v>22452.510230138429</v>
      </c>
      <c r="M9672">
        <f t="shared" si="980"/>
        <v>75052.364335099148</v>
      </c>
      <c r="N9672">
        <f t="shared" si="980"/>
        <v>14828.483610143743</v>
      </c>
    </row>
    <row r="9673" spans="3:14">
      <c r="C9673">
        <v>97</v>
      </c>
      <c r="D9673">
        <v>54</v>
      </c>
      <c r="E9673">
        <f t="shared" si="980"/>
        <v>74859.507363936616</v>
      </c>
      <c r="F9673">
        <f t="shared" si="980"/>
        <v>115953.17393417205</v>
      </c>
      <c r="G9673">
        <f t="shared" si="980"/>
        <v>36390.121399095508</v>
      </c>
      <c r="H9673">
        <f t="shared" si="980"/>
        <v>39848.80989101337</v>
      </c>
      <c r="I9673">
        <f t="shared" si="980"/>
        <v>9998.8233069865018</v>
      </c>
      <c r="J9673">
        <f t="shared" si="980"/>
        <v>56335.641417142637</v>
      </c>
      <c r="K9673">
        <f t="shared" si="980"/>
        <v>23314.856922320654</v>
      </c>
      <c r="L9673">
        <f t="shared" si="980"/>
        <v>22438.517463099506</v>
      </c>
      <c r="M9673">
        <f t="shared" si="980"/>
        <v>75050.467865528204</v>
      </c>
      <c r="N9673">
        <f t="shared" si="980"/>
        <v>14823.398777786686</v>
      </c>
    </row>
    <row r="9674" spans="3:14">
      <c r="C9674">
        <v>97</v>
      </c>
      <c r="D9674">
        <v>55</v>
      </c>
      <c r="E9674">
        <f t="shared" si="980"/>
        <v>74862.327321744378</v>
      </c>
      <c r="F9674">
        <f t="shared" si="980"/>
        <v>115937.44776527926</v>
      </c>
      <c r="G9674">
        <f t="shared" si="980"/>
        <v>36392.558311225002</v>
      </c>
      <c r="H9674">
        <f t="shared" si="980"/>
        <v>39830.083893989191</v>
      </c>
      <c r="I9674">
        <f t="shared" si="980"/>
        <v>9982.8490923687132</v>
      </c>
      <c r="J9674">
        <f t="shared" si="980"/>
        <v>56340.552282069242</v>
      </c>
      <c r="K9674">
        <f t="shared" si="980"/>
        <v>23301.635004953863</v>
      </c>
      <c r="L9674">
        <f t="shared" si="980"/>
        <v>22425.053350568134</v>
      </c>
      <c r="M9674">
        <f t="shared" si="980"/>
        <v>75048.669791812805</v>
      </c>
      <c r="N9674">
        <f t="shared" si="980"/>
        <v>14818.517857447267</v>
      </c>
    </row>
    <row r="9675" spans="3:14">
      <c r="C9675">
        <v>97</v>
      </c>
      <c r="D9675">
        <v>56</v>
      </c>
      <c r="E9675">
        <f t="shared" si="980"/>
        <v>74865.053994454051</v>
      </c>
      <c r="F9675">
        <f t="shared" si="980"/>
        <v>115922.30673280655</v>
      </c>
      <c r="G9675">
        <f t="shared" si="980"/>
        <v>36394.925053621293</v>
      </c>
      <c r="H9675">
        <f t="shared" si="980"/>
        <v>39812.036318483209</v>
      </c>
      <c r="I9675">
        <f t="shared" si="980"/>
        <v>9967.4724864132659</v>
      </c>
      <c r="J9675">
        <f t="shared" si="980"/>
        <v>56345.306227790643</v>
      </c>
      <c r="K9675">
        <f t="shared" si="980"/>
        <v>23288.909388697088</v>
      </c>
      <c r="L9675">
        <f t="shared" si="980"/>
        <v>22412.089571767108</v>
      </c>
      <c r="M9675">
        <f t="shared" si="980"/>
        <v>75046.964842746384</v>
      </c>
      <c r="N9675">
        <f t="shared" si="980"/>
        <v>14813.829925267406</v>
      </c>
    </row>
    <row r="9676" spans="3:14">
      <c r="C9676">
        <v>97</v>
      </c>
      <c r="D9676">
        <v>57</v>
      </c>
      <c r="E9676">
        <f t="shared" si="980"/>
        <v>74867.692291807645</v>
      </c>
      <c r="F9676">
        <f t="shared" si="980"/>
        <v>115907.72004010032</v>
      </c>
      <c r="G9676">
        <f t="shared" si="980"/>
        <v>36397.225319428217</v>
      </c>
      <c r="H9676">
        <f t="shared" si="980"/>
        <v>39794.631458099742</v>
      </c>
      <c r="I9676">
        <f t="shared" si="980"/>
        <v>9952.6620360326651</v>
      </c>
      <c r="J9676">
        <f t="shared" si="980"/>
        <v>56349.911513212348</v>
      </c>
      <c r="K9676">
        <f t="shared" si="980"/>
        <v>23276.653952439268</v>
      </c>
      <c r="L9676">
        <f t="shared" si="980"/>
        <v>22399.599793342204</v>
      </c>
      <c r="M9676">
        <f t="shared" si="980"/>
        <v>75045.348117031652</v>
      </c>
      <c r="N9676">
        <f t="shared" si="980"/>
        <v>14809.324823975536</v>
      </c>
    </row>
    <row r="9677" spans="3:14">
      <c r="C9677">
        <v>97</v>
      </c>
      <c r="D9677">
        <v>58</v>
      </c>
      <c r="E9677">
        <f t="shared" si="980"/>
        <v>74870.246784944276</v>
      </c>
      <c r="F9677">
        <f t="shared" si="980"/>
        <v>115893.65901441395</v>
      </c>
      <c r="G9677">
        <f t="shared" si="980"/>
        <v>36399.462547090057</v>
      </c>
      <c r="H9677">
        <f t="shared" si="980"/>
        <v>39777.836068953126</v>
      </c>
      <c r="I9677">
        <f t="shared" si="980"/>
        <v>9938.3884573178711</v>
      </c>
      <c r="J9677">
        <f t="shared" si="980"/>
        <v>56354.375827660231</v>
      </c>
      <c r="K9677">
        <f t="shared" si="980"/>
        <v>23264.844376525289</v>
      </c>
      <c r="L9677">
        <f t="shared" si="980"/>
        <v>22387.559498032599</v>
      </c>
      <c r="M9677">
        <f t="shared" si="980"/>
        <v>75043.815051391779</v>
      </c>
      <c r="N9677">
        <f t="shared" si="980"/>
        <v>14804.993096801594</v>
      </c>
    </row>
    <row r="9678" spans="3:14">
      <c r="C9678">
        <v>97</v>
      </c>
      <c r="D9678">
        <v>59</v>
      </c>
      <c r="E9678">
        <f t="shared" si="980"/>
        <v>74872.721735095343</v>
      </c>
      <c r="F9678">
        <f t="shared" si="980"/>
        <v>115880.09692691598</v>
      </c>
      <c r="G9678">
        <f t="shared" si="980"/>
        <v>36401.639941936228</v>
      </c>
      <c r="H9678">
        <f t="shared" si="980"/>
        <v>39761.619160980488</v>
      </c>
      <c r="I9678">
        <f t="shared" si="980"/>
        <v>9924.6244517096056</v>
      </c>
      <c r="J9678">
        <f t="shared" si="980"/>
        <v>56358.706339149881</v>
      </c>
      <c r="K9678">
        <f t="shared" si="980"/>
        <v>23253.45799009021</v>
      </c>
      <c r="L9678">
        <f t="shared" si="980"/>
        <v>22375.945830764609</v>
      </c>
      <c r="M9678">
        <f t="shared" si="980"/>
        <v>75042.361391924642</v>
      </c>
      <c r="N9678">
        <f t="shared" si="980"/>
        <v>14800.825928112466</v>
      </c>
    </row>
    <row r="9679" spans="3:14">
      <c r="C9679">
        <v>97</v>
      </c>
      <c r="D9679">
        <v>60</v>
      </c>
      <c r="E9679">
        <f t="shared" si="980"/>
        <v>74875.121119410062</v>
      </c>
      <c r="F9679">
        <f t="shared" si="980"/>
        <v>115867.00883069694</v>
      </c>
      <c r="G9679">
        <f t="shared" si="980"/>
        <v>36403.760495607516</v>
      </c>
      <c r="H9679">
        <f t="shared" si="980"/>
        <v>39745.951810123108</v>
      </c>
      <c r="I9679">
        <f t="shared" si="980"/>
        <v>9911.3445405525417</v>
      </c>
      <c r="J9679">
        <f t="shared" si="980"/>
        <v>56362.909737829221</v>
      </c>
      <c r="K9679">
        <f t="shared" si="980"/>
        <v>23242.473633660087</v>
      </c>
      <c r="L9679">
        <f t="shared" si="980"/>
        <v>22364.737460136177</v>
      </c>
      <c r="M9679">
        <f t="shared" si="980"/>
        <v>75040.983168321647</v>
      </c>
      <c r="N9679">
        <f t="shared" si="980"/>
        <v>14796.815089983904</v>
      </c>
    </row>
    <row r="9680" spans="3:14">
      <c r="C9680">
        <v>97</v>
      </c>
      <c r="D9680">
        <v>61</v>
      </c>
      <c r="E9680">
        <f t="shared" ref="E9680:N9689" si="981">E$3/$C9680/$E$12+($D9680-1)*$C9680*$E$12*E$2*E$4/(2*$D9680)+$D9680*E$5/($C9680*$E$12)+$C9680*$E$12*E$2*E$6/(2*$D9680)</f>
        <v>74877.448654241118</v>
      </c>
      <c r="F9680">
        <f t="shared" si="981"/>
        <v>115854.37141471039</v>
      </c>
      <c r="G9680">
        <f t="shared" si="981"/>
        <v>36405.827003571518</v>
      </c>
      <c r="H9680">
        <f t="shared" si="981"/>
        <v>39730.806988981894</v>
      </c>
      <c r="I9680">
        <f t="shared" si="981"/>
        <v>9898.5249159228479</v>
      </c>
      <c r="J9680">
        <f t="shared" si="981"/>
        <v>56366.992275147953</v>
      </c>
      <c r="K9680">
        <f t="shared" si="981"/>
        <v>23231.871535267459</v>
      </c>
      <c r="L9680">
        <f t="shared" si="981"/>
        <v>22353.914453525675</v>
      </c>
      <c r="M9680">
        <f t="shared" si="981"/>
        <v>75039.676670622212</v>
      </c>
      <c r="N9680">
        <f t="shared" si="981"/>
        <v>14792.952894027694</v>
      </c>
    </row>
    <row r="9681" spans="3:14">
      <c r="C9681">
        <v>97</v>
      </c>
      <c r="D9681">
        <v>62</v>
      </c>
      <c r="E9681">
        <f t="shared" si="981"/>
        <v>74879.707816176335</v>
      </c>
      <c r="F9681">
        <f t="shared" si="981"/>
        <v>115842.16287184822</v>
      </c>
      <c r="G9681">
        <f t="shared" si="981"/>
        <v>36407.842080943126</v>
      </c>
      <c r="H9681">
        <f t="shared" si="981"/>
        <v>39716.159413860885</v>
      </c>
      <c r="I9681">
        <f t="shared" si="981"/>
        <v>9886.143305891781</v>
      </c>
      <c r="J9681">
        <f t="shared" si="981"/>
        <v>56370.9597992364</v>
      </c>
      <c r="K9681">
        <f t="shared" si="981"/>
        <v>23221.633198555683</v>
      </c>
      <c r="L9681">
        <f t="shared" si="981"/>
        <v>22343.458164287073</v>
      </c>
      <c r="M9681">
        <f t="shared" si="981"/>
        <v>75038.438428218142</v>
      </c>
      <c r="N9681">
        <f t="shared" si="981"/>
        <v>14789.232147880652</v>
      </c>
    </row>
    <row r="9682" spans="3:14">
      <c r="C9682">
        <v>97</v>
      </c>
      <c r="D9682">
        <v>63</v>
      </c>
      <c r="E9682">
        <f t="shared" si="981"/>
        <v>74881.901861067978</v>
      </c>
      <c r="F9682">
        <f t="shared" si="981"/>
        <v>115830.3627795808</v>
      </c>
      <c r="G9682">
        <f t="shared" si="981"/>
        <v>36409.808176798157</v>
      </c>
      <c r="H9682">
        <f t="shared" si="981"/>
        <v>39701.985406378175</v>
      </c>
      <c r="I9682">
        <f t="shared" si="981"/>
        <v>9874.1788526213131</v>
      </c>
      <c r="J9682">
        <f t="shared" si="981"/>
        <v>56374.817786915075</v>
      </c>
      <c r="K9682">
        <f t="shared" si="981"/>
        <v>23211.741301539943</v>
      </c>
      <c r="L9682">
        <f t="shared" si="981"/>
        <v>22333.351129688381</v>
      </c>
      <c r="M9682">
        <f t="shared" si="981"/>
        <v>75037.265190857259</v>
      </c>
      <c r="N9682">
        <f t="shared" si="981"/>
        <v>14785.646115837577</v>
      </c>
    </row>
    <row r="9683" spans="3:14">
      <c r="C9683">
        <v>97</v>
      </c>
      <c r="D9683">
        <v>64</v>
      </c>
      <c r="E9683">
        <f t="shared" si="981"/>
        <v>74884.033841277444</v>
      </c>
      <c r="F9683">
        <f t="shared" si="981"/>
        <v>115818.95199178641</v>
      </c>
      <c r="G9683">
        <f t="shared" si="981"/>
        <v>36411.7275871452</v>
      </c>
      <c r="H9683">
        <f t="shared" si="981"/>
        <v>39688.262768050728</v>
      </c>
      <c r="I9683">
        <f t="shared" si="981"/>
        <v>9862.6120018882903</v>
      </c>
      <c r="J9683">
        <f t="shared" si="981"/>
        <v>56378.571372703183</v>
      </c>
      <c r="K9683">
        <f t="shared" si="981"/>
        <v>23202.179604859499</v>
      </c>
      <c r="L9683">
        <f t="shared" si="981"/>
        <v>22323.576978418347</v>
      </c>
      <c r="M9683">
        <f t="shared" si="981"/>
        <v>75036.153911428148</v>
      </c>
      <c r="N9683">
        <f t="shared" si="981"/>
        <v>14782.188483174852</v>
      </c>
    </row>
    <row r="9684" spans="3:14">
      <c r="C9684">
        <v>97</v>
      </c>
      <c r="D9684">
        <v>65</v>
      </c>
      <c r="E9684">
        <f t="shared" si="981"/>
        <v>74886.106621328494</v>
      </c>
      <c r="F9684">
        <f t="shared" si="981"/>
        <v>115807.91254056632</v>
      </c>
      <c r="G9684">
        <f t="shared" si="981"/>
        <v>36413.602466700009</v>
      </c>
      <c r="H9684">
        <f t="shared" si="981"/>
        <v>39674.970666455985</v>
      </c>
      <c r="I9684">
        <f t="shared" si="981"/>
        <v>9851.4244028063677</v>
      </c>
      <c r="J9684">
        <f t="shared" si="981"/>
        <v>56382.225375149501</v>
      </c>
      <c r="K9684">
        <f t="shared" si="981"/>
        <v>23192.932868498865</v>
      </c>
      <c r="L9684">
        <f t="shared" si="981"/>
        <v>22314.120346631036</v>
      </c>
      <c r="M9684">
        <f t="shared" si="981"/>
        <v>75035.101730333961</v>
      </c>
      <c r="N9684">
        <f t="shared" si="981"/>
        <v>14778.853323767225</v>
      </c>
    </row>
    <row r="9685" spans="3:14">
      <c r="C9685">
        <v>97</v>
      </c>
      <c r="D9685">
        <v>66</v>
      </c>
      <c r="E9685">
        <f t="shared" si="981"/>
        <v>74888.122892137442</v>
      </c>
      <c r="F9685">
        <f t="shared" si="981"/>
        <v>115797.22754698539</v>
      </c>
      <c r="G9685">
        <f t="shared" si="981"/>
        <v>36415.434839589507</v>
      </c>
      <c r="H9685">
        <f t="shared" si="981"/>
        <v>39662.089531742444</v>
      </c>
      <c r="I9685">
        <f t="shared" si="981"/>
        <v>9840.5988166641346</v>
      </c>
      <c r="J9685">
        <f t="shared" si="981"/>
        <v>56385.784320769599</v>
      </c>
      <c r="K9685">
        <f t="shared" si="981"/>
        <v>23183.986776079877</v>
      </c>
      <c r="L9685">
        <f t="shared" si="981"/>
        <v>22304.96680162269</v>
      </c>
      <c r="M9685">
        <f t="shared" si="981"/>
        <v>75034.105961286754</v>
      </c>
      <c r="N9685">
        <f t="shared" si="981"/>
        <v>14775.635070648555</v>
      </c>
    </row>
    <row r="9686" spans="3:14">
      <c r="C9686">
        <v>97</v>
      </c>
      <c r="D9686">
        <v>67</v>
      </c>
      <c r="E9686">
        <f t="shared" si="981"/>
        <v>74890.085183968869</v>
      </c>
      <c r="F9686">
        <f t="shared" si="981"/>
        <v>115786.88113980598</v>
      </c>
      <c r="G9686">
        <f t="shared" si="981"/>
        <v>36417.226609097233</v>
      </c>
      <c r="H9686">
        <f t="shared" si="981"/>
        <v>39649.600962408003</v>
      </c>
      <c r="I9686">
        <f t="shared" si="981"/>
        <v>9830.1190339269724</v>
      </c>
      <c r="J9686">
        <f t="shared" si="981"/>
        <v>56389.252465839243</v>
      </c>
      <c r="K9686">
        <f t="shared" si="981"/>
        <v>23175.327865933505</v>
      </c>
      <c r="L9686">
        <f t="shared" si="981"/>
        <v>22296.102772343507</v>
      </c>
      <c r="M9686">
        <f t="shared" si="981"/>
        <v>75033.164078374015</v>
      </c>
      <c r="N9686">
        <f t="shared" si="981"/>
        <v>14772.528489208895</v>
      </c>
    </row>
    <row r="9687" spans="3:14">
      <c r="C9687">
        <v>97</v>
      </c>
      <c r="D9687">
        <v>68</v>
      </c>
      <c r="E9687">
        <f t="shared" si="981"/>
        <v>74891.995878248243</v>
      </c>
      <c r="F9687">
        <f t="shared" si="981"/>
        <v>115776.8583813927</v>
      </c>
      <c r="G9687">
        <f t="shared" si="981"/>
        <v>36418.979566548805</v>
      </c>
      <c r="H9687">
        <f t="shared" si="981"/>
        <v>39637.487639391766</v>
      </c>
      <c r="I9687">
        <f t="shared" si="981"/>
        <v>9819.9697985623079</v>
      </c>
      <c r="J9687">
        <f t="shared" si="981"/>
        <v>56392.633816265079</v>
      </c>
      <c r="K9687">
        <f t="shared" si="981"/>
        <v>23166.943468253594</v>
      </c>
      <c r="L9687">
        <f t="shared" si="981"/>
        <v>22287.515486040709</v>
      </c>
      <c r="M9687">
        <f t="shared" si="981"/>
        <v>75032.273704266219</v>
      </c>
      <c r="N9687">
        <f t="shared" si="981"/>
        <v>14769.528652756513</v>
      </c>
    </row>
    <row r="9688" spans="3:14">
      <c r="C9688">
        <v>97</v>
      </c>
      <c r="D9688">
        <v>69</v>
      </c>
      <c r="E9688">
        <f t="shared" si="981"/>
        <v>74893.857218347388</v>
      </c>
      <c r="F9688">
        <f t="shared" si="981"/>
        <v>115767.1452000602</v>
      </c>
      <c r="G9688">
        <f t="shared" si="981"/>
        <v>36420.695399424963</v>
      </c>
      <c r="H9688">
        <f t="shared" si="981"/>
        <v>39625.733247636454</v>
      </c>
      <c r="I9688">
        <f t="shared" si="981"/>
        <v>9810.1367389452516</v>
      </c>
      <c r="J9688">
        <f t="shared" si="981"/>
        <v>56395.932145727289</v>
      </c>
      <c r="K9688">
        <f t="shared" si="981"/>
        <v>23158.821647715529</v>
      </c>
      <c r="L9688">
        <f t="shared" si="981"/>
        <v>22279.192910411006</v>
      </c>
      <c r="M9688">
        <f t="shared" si="981"/>
        <v>75031.432599450141</v>
      </c>
      <c r="N9688">
        <f t="shared" si="981"/>
        <v>14766.630920205016</v>
      </c>
    </row>
    <row r="9689" spans="3:14">
      <c r="C9689">
        <v>97</v>
      </c>
      <c r="D9689">
        <v>70</v>
      </c>
      <c r="E9689">
        <f t="shared" si="981"/>
        <v>74895.671319445479</v>
      </c>
      <c r="F9689">
        <f t="shared" si="981"/>
        <v>115757.72832821916</v>
      </c>
      <c r="G9689">
        <f t="shared" si="981"/>
        <v>36422.375698778938</v>
      </c>
      <c r="H9689">
        <f t="shared" si="981"/>
        <v>39614.322404373743</v>
      </c>
      <c r="I9689">
        <f t="shared" si="981"/>
        <v>9800.6063046866166</v>
      </c>
      <c r="J9689">
        <f t="shared" si="981"/>
        <v>56399.151012267168</v>
      </c>
      <c r="K9689">
        <f t="shared" si="981"/>
        <v>23150.951151013222</v>
      </c>
      <c r="L9689">
        <f t="shared" si="981"/>
        <v>22271.123700711247</v>
      </c>
      <c r="M9689">
        <f t="shared" si="981"/>
        <v>75030.638652384689</v>
      </c>
      <c r="N9689">
        <f t="shared" si="981"/>
        <v>14763.830915672932</v>
      </c>
    </row>
    <row r="9690" spans="3:14">
      <c r="C9690">
        <v>97</v>
      </c>
      <c r="D9690">
        <v>71</v>
      </c>
      <c r="E9690">
        <f t="shared" ref="E9690:N9699" si="982">E$3/$C9690/$E$12+($D9690-1)*$C9690*$E$12*E$2*E$4/(2*$D9690)+$D9690*E$5/($C9690*$E$12)+$C9690*$E$12*E$2*E$6/(2*$D9690)</f>
        <v>74897.440177556622</v>
      </c>
      <c r="F9690">
        <f t="shared" si="982"/>
        <v>115748.59524575032</v>
      </c>
      <c r="G9690">
        <f t="shared" si="982"/>
        <v>36424.021966027147</v>
      </c>
      <c r="H9690">
        <f t="shared" si="982"/>
        <v>39603.240593470124</v>
      </c>
      <c r="I9690">
        <f t="shared" si="982"/>
        <v>9791.3657087994343</v>
      </c>
      <c r="J9690">
        <f t="shared" si="982"/>
        <v>56402.293773472971</v>
      </c>
      <c r="K9690">
        <f t="shared" si="982"/>
        <v>23143.321358829671</v>
      </c>
      <c r="L9690">
        <f t="shared" si="982"/>
        <v>22263.29715133876</v>
      </c>
      <c r="M9690">
        <f t="shared" si="982"/>
        <v>75029.889870488885</v>
      </c>
      <c r="N9690">
        <f t="shared" si="982"/>
        <v>14761.124509807332</v>
      </c>
    </row>
    <row r="9691" spans="3:14">
      <c r="C9691">
        <v>97</v>
      </c>
      <c r="D9691">
        <v>72</v>
      </c>
      <c r="E9691">
        <f t="shared" si="982"/>
        <v>74899.165677805286</v>
      </c>
      <c r="F9691">
        <f t="shared" si="982"/>
        <v>115739.73412809645</v>
      </c>
      <c r="G9691">
        <f t="shared" si="982"/>
        <v>36425.635619174012</v>
      </c>
      <c r="H9691">
        <f t="shared" si="982"/>
        <v>39592.474105243986</v>
      </c>
      <c r="I9691">
        <f t="shared" si="982"/>
        <v>9782.4028746848853</v>
      </c>
      <c r="J9691">
        <f t="shared" si="982"/>
        <v>56405.363600400291</v>
      </c>
      <c r="K9691">
        <f t="shared" si="982"/>
        <v>23135.922241809931</v>
      </c>
      <c r="L9691">
        <f t="shared" si="982"/>
        <v>22255.703151446582</v>
      </c>
      <c r="M9691">
        <f t="shared" si="982"/>
        <v>75029.184371880649</v>
      </c>
      <c r="N9691">
        <f t="shared" si="982"/>
        <v>14758.507802663777</v>
      </c>
    </row>
    <row r="9692" spans="3:14">
      <c r="C9692">
        <v>97</v>
      </c>
      <c r="D9692">
        <v>73</v>
      </c>
      <c r="E9692">
        <f t="shared" si="982"/>
        <v>74900.849602021408</v>
      </c>
      <c r="F9692">
        <f t="shared" si="982"/>
        <v>115731.13379862135</v>
      </c>
      <c r="G9692">
        <f t="shared" si="982"/>
        <v>36427.21799852504</v>
      </c>
      <c r="H9692">
        <f t="shared" si="982"/>
        <v>39582.00998122913</v>
      </c>
      <c r="I9692">
        <f t="shared" si="982"/>
        <v>9773.7063874756077</v>
      </c>
      <c r="J9692">
        <f t="shared" si="982"/>
        <v>56408.363490348245</v>
      </c>
      <c r="K9692">
        <f t="shared" si="982"/>
        <v>23128.744320152753</v>
      </c>
      <c r="L9692">
        <f t="shared" si="982"/>
        <v>22248.332144206746</v>
      </c>
      <c r="M9692">
        <f t="shared" si="982"/>
        <v>75028.520377794703</v>
      </c>
      <c r="N9692">
        <f t="shared" si="982"/>
        <v>14755.977107993413</v>
      </c>
    </row>
    <row r="9693" spans="3:14">
      <c r="C9693">
        <v>97</v>
      </c>
      <c r="D9693">
        <v>74</v>
      </c>
      <c r="E9693">
        <f t="shared" si="982"/>
        <v>74902.49363571986</v>
      </c>
      <c r="F9693">
        <f t="shared" si="982"/>
        <v>115722.78368483124</v>
      </c>
      <c r="G9693">
        <f t="shared" si="982"/>
        <v>36428.770371936851</v>
      </c>
      <c r="H9693">
        <f t="shared" si="982"/>
        <v>39571.835963416976</v>
      </c>
      <c r="I9693">
        <f t="shared" si="982"/>
        <v>9765.2654493240843</v>
      </c>
      <c r="J9693">
        <f t="shared" si="982"/>
        <v>56411.296278599788</v>
      </c>
      <c r="K9693">
        <f t="shared" si="982"/>
        <v>23121.778626478561</v>
      </c>
      <c r="L9693">
        <f t="shared" si="982"/>
        <v>22241.175089376597</v>
      </c>
      <c r="M9693">
        <f t="shared" si="982"/>
        <v>75027.896205615325</v>
      </c>
      <c r="N9693">
        <f t="shared" si="982"/>
        <v>14753.528938804087</v>
      </c>
    </row>
    <row r="9694" spans="3:14">
      <c r="C9694">
        <v>97</v>
      </c>
      <c r="D9694">
        <v>75</v>
      </c>
      <c r="E9694">
        <f t="shared" si="982"/>
        <v>74904.099374521335</v>
      </c>
      <c r="F9694">
        <f t="shared" si="982"/>
        <v>115714.67377809879</v>
      </c>
      <c r="G9694">
        <f t="shared" si="982"/>
        <v>36430.293939647003</v>
      </c>
      <c r="H9694">
        <f t="shared" si="982"/>
        <v>39561.940447559427</v>
      </c>
      <c r="I9694">
        <f t="shared" si="982"/>
        <v>9757.069838268013</v>
      </c>
      <c r="J9694">
        <f t="shared" si="982"/>
        <v>56414.164649222759</v>
      </c>
      <c r="K9694">
        <f t="shared" si="982"/>
        <v>23115.016671668043</v>
      </c>
      <c r="L9694">
        <f t="shared" si="982"/>
        <v>22234.223428859743</v>
      </c>
      <c r="M9694">
        <f t="shared" si="982"/>
        <v>75027.310262466213</v>
      </c>
      <c r="N9694">
        <f t="shared" si="982"/>
        <v>14751.159994076561</v>
      </c>
    </row>
    <row r="9695" spans="3:14">
      <c r="C9695">
        <v>97</v>
      </c>
      <c r="D9695">
        <v>76</v>
      </c>
      <c r="E9695">
        <f t="shared" si="982"/>
        <v>74905.668330066488</v>
      </c>
      <c r="F9695">
        <f t="shared" si="982"/>
        <v>115706.7945965664</v>
      </c>
      <c r="G9695">
        <f t="shared" si="982"/>
        <v>36431.78983872266</v>
      </c>
      <c r="H9695">
        <f t="shared" si="982"/>
        <v>39552.312440158268</v>
      </c>
      <c r="I9695">
        <f t="shared" si="982"/>
        <v>9749.1098703430926</v>
      </c>
      <c r="J9695">
        <f t="shared" si="982"/>
        <v>56416.971145018295</v>
      </c>
      <c r="K9695">
        <f t="shared" si="982"/>
        <v>23108.450413397633</v>
      </c>
      <c r="L9695">
        <f t="shared" si="982"/>
        <v>22227.469054985922</v>
      </c>
      <c r="M9695">
        <f t="shared" si="982"/>
        <v>75026.76103930673</v>
      </c>
      <c r="N9695">
        <f t="shared" si="982"/>
        <v>14748.867146529441</v>
      </c>
    </row>
    <row r="9696" spans="3:14">
      <c r="C9696">
        <v>97</v>
      </c>
      <c r="D9696">
        <v>77</v>
      </c>
      <c r="E9696">
        <f t="shared" si="982"/>
        <v>74907.201935469217</v>
      </c>
      <c r="F9696">
        <f t="shared" si="982"/>
        <v>115699.1371509406</v>
      </c>
      <c r="G9696">
        <f t="shared" si="982"/>
        <v>36433.259147162578</v>
      </c>
      <c r="H9696">
        <f t="shared" si="982"/>
        <v>39542.94151880611</v>
      </c>
      <c r="I9696">
        <f t="shared" si="982"/>
        <v>9741.3763646481129</v>
      </c>
      <c r="J9696">
        <f t="shared" si="982"/>
        <v>56419.718176693954</v>
      </c>
      <c r="K9696">
        <f t="shared" si="982"/>
        <v>23102.072227126806</v>
      </c>
      <c r="L9696">
        <f t="shared" si="982"/>
        <v>22220.904281262548</v>
      </c>
      <c r="M9696">
        <f t="shared" si="982"/>
        <v>75026.247105487884</v>
      </c>
      <c r="N9696">
        <f t="shared" si="982"/>
        <v>14746.647431337517</v>
      </c>
    </row>
    <row r="9697" spans="3:14">
      <c r="C9697">
        <v>97</v>
      </c>
      <c r="D9697">
        <v>78</v>
      </c>
      <c r="E9697">
        <f t="shared" si="982"/>
        <v>74908.701550350364</v>
      </c>
      <c r="F9697">
        <f t="shared" si="982"/>
        <v>115691.69291291726</v>
      </c>
      <c r="G9697">
        <f t="shared" si="982"/>
        <v>36434.702887683503</v>
      </c>
      <c r="H9697">
        <f t="shared" si="982"/>
        <v>39533.817795577997</v>
      </c>
      <c r="I9697">
        <f t="shared" si="982"/>
        <v>9733.8606110973033</v>
      </c>
      <c r="J9697">
        <f t="shared" si="982"/>
        <v>56422.408031331281</v>
      </c>
      <c r="K9697">
        <f t="shared" si="982"/>
        <v>23095.874879317122</v>
      </c>
      <c r="L9697">
        <f t="shared" si="982"/>
        <v>22214.521815376149</v>
      </c>
      <c r="M9697">
        <f t="shared" si="982"/>
        <v>75025.767103727412</v>
      </c>
      <c r="N9697">
        <f t="shared" si="982"/>
        <v>14744.498035717901</v>
      </c>
    </row>
    <row r="9698" spans="3:14">
      <c r="C9698">
        <v>97</v>
      </c>
      <c r="D9698">
        <v>79</v>
      </c>
      <c r="E9698">
        <f t="shared" si="982"/>
        <v>74910.168465489274</v>
      </c>
      <c r="F9698">
        <f t="shared" si="982"/>
        <v>115684.45378600518</v>
      </c>
      <c r="G9698">
        <f t="shared" si="982"/>
        <v>36436.122031219078</v>
      </c>
      <c r="H9698">
        <f t="shared" si="982"/>
        <v>39524.931883203382</v>
      </c>
      <c r="I9698">
        <f t="shared" si="982"/>
        <v>9726.554340621904</v>
      </c>
      <c r="J9698">
        <f t="shared" si="982"/>
        <v>56425.042880210181</v>
      </c>
      <c r="K9698">
        <f t="shared" si="982"/>
        <v>23089.85150268524</v>
      </c>
      <c r="L9698">
        <f t="shared" si="982"/>
        <v>22208.314734244304</v>
      </c>
      <c r="M9698">
        <f t="shared" si="982"/>
        <v>75025.319745466084</v>
      </c>
      <c r="N9698">
        <f t="shared" si="982"/>
        <v>14742.416289307084</v>
      </c>
    </row>
    <row r="9699" spans="3:14">
      <c r="C9699">
        <v>97</v>
      </c>
      <c r="D9699">
        <v>80</v>
      </c>
      <c r="E9699">
        <f t="shared" si="982"/>
        <v>74911.603907126235</v>
      </c>
      <c r="F9699">
        <f t="shared" si="982"/>
        <v>115677.41207853767</v>
      </c>
      <c r="G9699">
        <f t="shared" si="982"/>
        <v>36437.517500156253</v>
      </c>
      <c r="H9699">
        <f t="shared" si="982"/>
        <v>39516.274863775288</v>
      </c>
      <c r="I9699">
        <f t="shared" si="982"/>
        <v>9719.4496976065839</v>
      </c>
      <c r="J9699">
        <f t="shared" si="982"/>
        <v>56427.624786046639</v>
      </c>
      <c r="K9699">
        <f t="shared" si="982"/>
        <v>23083.99557331199</v>
      </c>
      <c r="L9699">
        <f t="shared" si="982"/>
        <v>22202.276460938712</v>
      </c>
      <c r="M9699">
        <f t="shared" si="982"/>
        <v>75024.903806572693</v>
      </c>
      <c r="N9699">
        <f t="shared" si="982"/>
        <v>14740.39965525974</v>
      </c>
    </row>
    <row r="9700" spans="3:14">
      <c r="C9700">
        <v>97</v>
      </c>
      <c r="D9700">
        <v>81</v>
      </c>
      <c r="E9700">
        <f t="shared" ref="E9700:N9709" si="983">E$3/$C9700/$E$12+($D9700-1)*$C9700*$E$12*E$2*E$4/(2*$D9700)+$D9700*E$5/($C9700*$E$12)+$C9700*$E$12*E$2*E$6/(2*$D9700)</f>
        <v>74913.009040946534</v>
      </c>
      <c r="F9700">
        <f t="shared" si="983"/>
        <v>115670.56047868343</v>
      </c>
      <c r="G9700">
        <f t="shared" si="983"/>
        <v>36438.890171332001</v>
      </c>
      <c r="H9700">
        <f t="shared" si="983"/>
        <v>39507.838259777149</v>
      </c>
      <c r="I9700">
        <f t="shared" si="983"/>
        <v>9712.5392143676363</v>
      </c>
      <c r="J9700">
        <f t="shared" si="983"/>
        <v>56430.155709694045</v>
      </c>
      <c r="K9700">
        <f t="shared" si="983"/>
        <v>23078.300889447059</v>
      </c>
      <c r="L9700">
        <f t="shared" si="983"/>
        <v>22196.400743317667</v>
      </c>
      <c r="M9700">
        <f t="shared" si="983"/>
        <v>75024.518123366972</v>
      </c>
      <c r="N9700">
        <f t="shared" si="983"/>
        <v>14738.445722006851</v>
      </c>
    </row>
    <row r="9701" spans="3:14">
      <c r="C9701">
        <v>97</v>
      </c>
      <c r="D9701">
        <v>82</v>
      </c>
      <c r="E9701">
        <f t="shared" si="983"/>
        <v>74914.384975772715</v>
      </c>
      <c r="F9701">
        <f t="shared" si="983"/>
        <v>115663.89203128591</v>
      </c>
      <c r="G9701">
        <f t="shared" si="983"/>
        <v>36440.240878810757</v>
      </c>
      <c r="H9701">
        <f t="shared" si="983"/>
        <v>39499.614007229815</v>
      </c>
      <c r="I9701">
        <f t="shared" si="983"/>
        <v>9705.8157874986045</v>
      </c>
      <c r="J9701">
        <f t="shared" si="983"/>
        <v>56432.637516354487</v>
      </c>
      <c r="K9701">
        <f t="shared" si="983"/>
        <v>23072.761551864529</v>
      </c>
      <c r="L9701">
        <f t="shared" si="983"/>
        <v>22190.681634221983</v>
      </c>
      <c r="M9701">
        <f t="shared" si="983"/>
        <v>75024.161588933479</v>
      </c>
      <c r="N9701">
        <f t="shared" si="983"/>
        <v>14736.552195616909</v>
      </c>
    </row>
    <row r="9702" spans="3:14">
      <c r="C9702">
        <v>97</v>
      </c>
      <c r="D9702">
        <v>83</v>
      </c>
      <c r="E9702">
        <f t="shared" si="983"/>
        <v>74915.732766990113</v>
      </c>
      <c r="F9702">
        <f t="shared" si="983"/>
        <v>115657.40011637678</v>
      </c>
      <c r="G9702">
        <f t="shared" si="983"/>
        <v>36441.570416461116</v>
      </c>
      <c r="H9702">
        <f t="shared" si="983"/>
        <v>39491.594430779674</v>
      </c>
      <c r="I9702">
        <f t="shared" si="983"/>
        <v>9699.2726559258845</v>
      </c>
      <c r="J9702">
        <f t="shared" si="983"/>
        <v>56435.071981340683</v>
      </c>
      <c r="K9702">
        <f t="shared" si="983"/>
        <v>23067.371945638537</v>
      </c>
      <c r="L9702">
        <f t="shared" si="983"/>
        <v>22185.113473102534</v>
      </c>
      <c r="M9702">
        <f t="shared" si="983"/>
        <v>75023.833149702143</v>
      </c>
      <c r="N9702">
        <f t="shared" si="983"/>
        <v>14734.716892709324</v>
      </c>
    </row>
    <row r="9703" spans="3:14">
      <c r="C9703">
        <v>97</v>
      </c>
      <c r="D9703">
        <v>84</v>
      </c>
      <c r="E9703">
        <f t="shared" si="983"/>
        <v>74917.053419727614</v>
      </c>
      <c r="F9703">
        <f t="shared" si="983"/>
        <v>115651.0784292243</v>
      </c>
      <c r="G9703">
        <f t="shared" si="983"/>
        <v>36442.879540348345</v>
      </c>
      <c r="H9703">
        <f t="shared" si="983"/>
        <v>39483.772220566083</v>
      </c>
      <c r="I9703">
        <f t="shared" si="983"/>
        <v>9692.9033805317449</v>
      </c>
      <c r="J9703">
        <f t="shared" si="983"/>
        <v>56437.460795426734</v>
      </c>
      <c r="K9703">
        <f t="shared" si="983"/>
        <v>23062.126723220623</v>
      </c>
      <c r="L9703">
        <f t="shared" si="983"/>
        <v>22179.690868960181</v>
      </c>
      <c r="M9703">
        <f t="shared" si="983"/>
        <v>75023.531802272904</v>
      </c>
      <c r="N9703">
        <f t="shared" si="983"/>
        <v>14732.937733874018</v>
      </c>
    </row>
    <row r="9704" spans="3:14">
      <c r="C9704">
        <v>97</v>
      </c>
      <c r="D9704">
        <v>85</v>
      </c>
      <c r="E9704">
        <f t="shared" si="983"/>
        <v>74918.347891813915</v>
      </c>
      <c r="F9704">
        <f t="shared" si="983"/>
        <v>115644.92096179003</v>
      </c>
      <c r="G9704">
        <f t="shared" si="983"/>
        <v>36444.168970958228</v>
      </c>
      <c r="H9704">
        <f t="shared" si="983"/>
        <v>39476.140410721884</v>
      </c>
      <c r="I9704">
        <f t="shared" si="983"/>
        <v>9686.7018252157704</v>
      </c>
      <c r="J9704">
        <f t="shared" si="983"/>
        <v>56439.805569820899</v>
      </c>
      <c r="K9704">
        <f t="shared" si="983"/>
        <v>23057.020788711689</v>
      </c>
      <c r="L9704">
        <f t="shared" si="983"/>
        <v>22174.408684489852</v>
      </c>
      <c r="M9704">
        <f t="shared" si="983"/>
        <v>75023.256590464487</v>
      </c>
      <c r="N9704">
        <f t="shared" si="983"/>
        <v>14731.212737555497</v>
      </c>
    </row>
    <row r="9705" spans="3:14">
      <c r="C9705">
        <v>97</v>
      </c>
      <c r="D9705">
        <v>86</v>
      </c>
      <c r="E9705">
        <f t="shared" si="983"/>
        <v>74919.617096527567</v>
      </c>
      <c r="F9705">
        <f t="shared" si="983"/>
        <v>115638.92198547914</v>
      </c>
      <c r="G9705">
        <f t="shared" si="983"/>
        <v>36445.43939526553</v>
      </c>
      <c r="H9705">
        <f t="shared" si="983"/>
        <v>39468.692359373723</v>
      </c>
      <c r="I9705">
        <f t="shared" si="983"/>
        <v>9680.6621392775542</v>
      </c>
      <c r="J9705">
        <f t="shared" si="983"/>
        <v>56442.107840791468</v>
      </c>
      <c r="K9705">
        <f t="shared" si="983"/>
        <v>23052.049283231183</v>
      </c>
      <c r="L9705">
        <f t="shared" si="983"/>
        <v>22169.262021330884</v>
      </c>
      <c r="M9705">
        <f t="shared" si="983"/>
        <v>75023.006602569207</v>
      </c>
      <c r="N9705">
        <f t="shared" si="983"/>
        <v>14729.54001436364</v>
      </c>
    </row>
    <row r="9706" spans="3:14">
      <c r="C9706">
        <v>97</v>
      </c>
      <c r="D9706">
        <v>87</v>
      </c>
      <c r="E9706">
        <f t="shared" si="983"/>
        <v>74920.861905157246</v>
      </c>
      <c r="F9706">
        <f t="shared" si="983"/>
        <v>115633.07603508043</v>
      </c>
      <c r="G9706">
        <f t="shared" si="983"/>
        <v>36446.691468660014</v>
      </c>
      <c r="H9706">
        <f t="shared" si="983"/>
        <v>39461.421730021735</v>
      </c>
      <c r="I9706">
        <f t="shared" si="983"/>
        <v>9674.7787410144192</v>
      </c>
      <c r="J9706">
        <f t="shared" si="983"/>
        <v>56444.369073973787</v>
      </c>
      <c r="K9706">
        <f t="shared" si="983"/>
        <v>23047.207571295367</v>
      </c>
      <c r="L9706">
        <f t="shared" si="983"/>
        <v>22164.246206334617</v>
      </c>
      <c r="M9706">
        <f t="shared" si="983"/>
        <v>75022.780968796942</v>
      </c>
      <c r="N9706">
        <f t="shared" si="983"/>
        <v>14727.917761776835</v>
      </c>
    </row>
    <row r="9707" spans="3:14">
      <c r="C9707">
        <v>97</v>
      </c>
      <c r="D9707">
        <v>88</v>
      </c>
      <c r="E9707">
        <f t="shared" si="983"/>
        <v>74922.083149387647</v>
      </c>
      <c r="F9707">
        <f t="shared" si="983"/>
        <v>115627.37789380152</v>
      </c>
      <c r="G9707">
        <f t="shared" si="983"/>
        <v>36447.925816740979</v>
      </c>
      <c r="H9707">
        <f t="shared" si="983"/>
        <v>39454.322474188783</v>
      </c>
      <c r="I9707">
        <f t="shared" si="983"/>
        <v>9669.0463024374421</v>
      </c>
      <c r="J9707">
        <f t="shared" si="983"/>
        <v>56446.590668383309</v>
      </c>
      <c r="K9707">
        <f t="shared" si="983"/>
        <v>23042.491228124309</v>
      </c>
      <c r="L9707">
        <f t="shared" si="983"/>
        <v>22159.356778768226</v>
      </c>
      <c r="M9707">
        <f t="shared" si="983"/>
        <v>75022.57885889351</v>
      </c>
      <c r="N9707">
        <f t="shared" si="983"/>
        <v>14726.344259206275</v>
      </c>
    </row>
    <row r="9708" spans="3:14">
      <c r="C9708">
        <v>97</v>
      </c>
      <c r="D9708">
        <v>89</v>
      </c>
      <c r="E9708">
        <f t="shared" si="983"/>
        <v>74923.281623524395</v>
      </c>
      <c r="F9708">
        <f t="shared" si="983"/>
        <v>115621.82257931247</v>
      </c>
      <c r="G9708">
        <f t="shared" si="983"/>
        <v>36449.143036990899</v>
      </c>
      <c r="H9708">
        <f t="shared" si="983"/>
        <v>39447.388815239385</v>
      </c>
      <c r="I9708">
        <f t="shared" si="983"/>
        <v>9663.4597350178756</v>
      </c>
      <c r="J9708">
        <f t="shared" si="983"/>
        <v>56448.773960158484</v>
      </c>
      <c r="K9708">
        <f t="shared" si="983"/>
        <v>23037.896027804596</v>
      </c>
      <c r="L9708">
        <f t="shared" si="983"/>
        <v>22154.589478381276</v>
      </c>
      <c r="M9708">
        <f t="shared" si="983"/>
        <v>75022.399479919521</v>
      </c>
      <c r="N9708">
        <f t="shared" si="983"/>
        <v>14724.817863392989</v>
      </c>
    </row>
    <row r="9709" spans="3:14">
      <c r="C9709">
        <v>97</v>
      </c>
      <c r="D9709">
        <v>90</v>
      </c>
      <c r="E9709">
        <f t="shared" si="983"/>
        <v>74924.458086570565</v>
      </c>
      <c r="F9709">
        <f t="shared" si="983"/>
        <v>115616.4053307203</v>
      </c>
      <c r="G9709">
        <f t="shared" si="983"/>
        <v>36450.343700337486</v>
      </c>
      <c r="H9709">
        <f t="shared" si="983"/>
        <v>39440.615233277429</v>
      </c>
      <c r="I9709">
        <f t="shared" si="983"/>
        <v>9658.0141763838037</v>
      </c>
      <c r="J9709">
        <f t="shared" si="983"/>
        <v>56450.920226053779</v>
      </c>
      <c r="K9709">
        <f t="shared" si="983"/>
        <v>23033.417932241176</v>
      </c>
      <c r="L9709">
        <f t="shared" si="983"/>
        <v>22149.940234267782</v>
      </c>
      <c r="M9709">
        <f t="shared" si="983"/>
        <v>75022.242074177324</v>
      </c>
      <c r="N9709">
        <f t="shared" si="983"/>
        <v>14723.337004111729</v>
      </c>
    </row>
    <row r="9710" spans="3:14">
      <c r="C9710">
        <v>97</v>
      </c>
      <c r="D9710">
        <v>91</v>
      </c>
      <c r="E9710">
        <f t="shared" ref="E9710:N9719" si="984">E$3/$C9710/$E$12+($D9710-1)*$C9710*$E$12*E$2*E$4/(2*$D9710)+$D9710*E$5/($C9710*$E$12)+$C9710*$E$12*E$2*E$6/(2*$D9710)</f>
        <v>74925.613264166561</v>
      </c>
      <c r="F9710">
        <f t="shared" si="984"/>
        <v>115611.12159640207</v>
      </c>
      <c r="G9710">
        <f t="shared" si="984"/>
        <v>36451.528352612688</v>
      </c>
      <c r="H9710">
        <f t="shared" si="984"/>
        <v>39433.996451039588</v>
      </c>
      <c r="I9710">
        <f t="shared" si="984"/>
        <v>9652.7049778939472</v>
      </c>
      <c r="J9710">
        <f t="shared" si="984"/>
        <v>56453.030686702594</v>
      </c>
      <c r="K9710">
        <f t="shared" si="984"/>
        <v>23029.053080837686</v>
      </c>
      <c r="L9710">
        <f t="shared" si="984"/>
        <v>22145.405154462678</v>
      </c>
      <c r="M9710">
        <f t="shared" si="984"/>
        <v>75022.105917274646</v>
      </c>
      <c r="N9710">
        <f t="shared" si="984"/>
        <v>14721.900180158151</v>
      </c>
    </row>
    <row r="9711" spans="3:14">
      <c r="C9711">
        <v>97</v>
      </c>
      <c r="D9711">
        <v>92</v>
      </c>
      <c r="E9711">
        <f t="shared" si="984"/>
        <v>74926.747850403073</v>
      </c>
      <c r="F9711">
        <f t="shared" si="984"/>
        <v>115605.9670226314</v>
      </c>
      <c r="G9711">
        <f t="shared" si="984"/>
        <v>36452.69751591669</v>
      </c>
      <c r="H9711">
        <f t="shared" si="984"/>
        <v>39427.527420708786</v>
      </c>
      <c r="I9711">
        <f t="shared" si="984"/>
        <v>9647.5276930218679</v>
      </c>
      <c r="J9711">
        <f t="shared" si="984"/>
        <v>56455.106509667312</v>
      </c>
      <c r="K9711">
        <f t="shared" si="984"/>
        <v>23024.797780849789</v>
      </c>
      <c r="L9711">
        <f t="shared" si="984"/>
        <v>22140.980516216783</v>
      </c>
      <c r="M9711">
        <f t="shared" si="984"/>
        <v>75021.990316314535</v>
      </c>
      <c r="N9711">
        <f t="shared" si="984"/>
        <v>14720.505955597648</v>
      </c>
    </row>
    <row r="9712" spans="3:14">
      <c r="C9712">
        <v>97</v>
      </c>
      <c r="D9712">
        <v>93</v>
      </c>
      <c r="E9712">
        <f t="shared" si="984"/>
        <v>74927.862509517552</v>
      </c>
      <c r="F9712">
        <f t="shared" si="984"/>
        <v>115600.93744293904</v>
      </c>
      <c r="G9712">
        <f t="shared" si="984"/>
        <v>36453.851689893723</v>
      </c>
      <c r="H9712">
        <f t="shared" si="984"/>
        <v>39421.20331157832</v>
      </c>
      <c r="I9712">
        <f t="shared" si="984"/>
        <v>9642.4780664895679</v>
      </c>
      <c r="J9712">
        <f t="shared" si="984"/>
        <v>56457.148812292566</v>
      </c>
      <c r="K9712">
        <f t="shared" si="984"/>
        <v>23020.648498360846</v>
      </c>
      <c r="L9712">
        <f t="shared" si="984"/>
        <v>22136.662756899153</v>
      </c>
      <c r="M9712">
        <f t="shared" si="984"/>
        <v>75021.894608202128</v>
      </c>
      <c r="N9712">
        <f t="shared" si="984"/>
        <v>14719.15295625625</v>
      </c>
    </row>
    <row r="9713" spans="3:14">
      <c r="C9713">
        <v>97</v>
      </c>
      <c r="D9713">
        <v>94</v>
      </c>
      <c r="E9713">
        <f t="shared" si="984"/>
        <v>74928.957877481997</v>
      </c>
      <c r="F9713">
        <f t="shared" si="984"/>
        <v>115596.02886815231</v>
      </c>
      <c r="G9713">
        <f t="shared" si="984"/>
        <v>36454.991352926532</v>
      </c>
      <c r="H9713">
        <f t="shared" si="984"/>
        <v>39415.019498503527</v>
      </c>
      <c r="I9713">
        <f t="shared" si="984"/>
        <v>9637.5520240947153</v>
      </c>
      <c r="J9713">
        <f t="shared" si="984"/>
        <v>56459.158664376446</v>
      </c>
      <c r="K9713">
        <f t="shared" si="984"/>
        <v>23016.601849833663</v>
      </c>
      <c r="L9713">
        <f t="shared" si="984"/>
        <v>22132.448465480164</v>
      </c>
      <c r="M9713">
        <f t="shared" si="984"/>
        <v>75021.818158059235</v>
      </c>
      <c r="N9713">
        <f t="shared" si="984"/>
        <v>14717.839866435483</v>
      </c>
    </row>
    <row r="9714" spans="3:14">
      <c r="C9714">
        <v>97</v>
      </c>
      <c r="D9714">
        <v>95</v>
      </c>
      <c r="E9714">
        <f t="shared" si="984"/>
        <v>74930.034563490568</v>
      </c>
      <c r="F9714">
        <f t="shared" si="984"/>
        <v>115591.23747706359</v>
      </c>
      <c r="G9714">
        <f t="shared" si="984"/>
        <v>36456.116963255496</v>
      </c>
      <c r="H9714">
        <f t="shared" si="984"/>
        <v>39408.971551082628</v>
      </c>
      <c r="I9714">
        <f t="shared" si="984"/>
        <v>9632.7456631803398</v>
      </c>
      <c r="J9714">
        <f t="shared" si="984"/>
        <v>56461.137090672906</v>
      </c>
      <c r="K9714">
        <f t="shared" si="984"/>
        <v>23012.654594195756</v>
      </c>
      <c r="L9714">
        <f t="shared" si="984"/>
        <v>22128.334374552491</v>
      </c>
      <c r="M9714">
        <f t="shared" si="984"/>
        <v>75021.760357739491</v>
      </c>
      <c r="N9714">
        <f t="shared" si="984"/>
        <v>14716.565425834688</v>
      </c>
    </row>
    <row r="9715" spans="3:14">
      <c r="C9715">
        <v>97</v>
      </c>
      <c r="D9715">
        <v>96</v>
      </c>
      <c r="E9715">
        <f t="shared" si="984"/>
        <v>74931.09315135442</v>
      </c>
      <c r="F9715">
        <f t="shared" si="984"/>
        <v>115586.55960768237</v>
      </c>
      <c r="G9715">
        <f t="shared" si="984"/>
        <v>36457.228960027591</v>
      </c>
      <c r="H9715">
        <f t="shared" si="984"/>
        <v>39403.055223513933</v>
      </c>
      <c r="I9715">
        <f t="shared" si="984"/>
        <v>9628.0552437001752</v>
      </c>
      <c r="J9715">
        <f t="shared" si="984"/>
        <v>56463.085073237758</v>
      </c>
      <c r="K9715">
        <f t="shared" si="984"/>
        <v>23008.803625419339</v>
      </c>
      <c r="L9715">
        <f t="shared" si="984"/>
        <v>22124.31735285078</v>
      </c>
      <c r="M9715">
        <f t="shared" si="984"/>
        <v>75021.720624435897</v>
      </c>
      <c r="N9715">
        <f t="shared" si="984"/>
        <v>14715.328426665741</v>
      </c>
    </row>
    <row r="9716" spans="3:14">
      <c r="C9716">
        <v>97</v>
      </c>
      <c r="D9716">
        <v>97</v>
      </c>
      <c r="E9716">
        <f t="shared" si="984"/>
        <v>74932.134200809989</v>
      </c>
      <c r="F9716">
        <f t="shared" si="984"/>
        <v>115581.99174902802</v>
      </c>
      <c r="G9716">
        <f t="shared" si="984"/>
        <v>36458.327764280672</v>
      </c>
      <c r="H9716">
        <f t="shared" si="984"/>
        <v>39397.266445080386</v>
      </c>
      <c r="I9716">
        <f t="shared" si="984"/>
        <v>9623.477179836671</v>
      </c>
      <c r="J9716">
        <f t="shared" si="984"/>
        <v>56465.003553629744</v>
      </c>
      <c r="K9716">
        <f t="shared" si="984"/>
        <v>23005.045965560239</v>
      </c>
      <c r="L9716">
        <f t="shared" si="984"/>
        <v>22120.394398234024</v>
      </c>
      <c r="M9716">
        <f t="shared" si="984"/>
        <v>75021.6983993748</v>
      </c>
      <c r="N9716">
        <f t="shared" si="984"/>
        <v>14714.127710946221</v>
      </c>
    </row>
    <row r="9717" spans="3:14">
      <c r="C9717">
        <v>97</v>
      </c>
      <c r="D9717">
        <v>98</v>
      </c>
      <c r="E9717">
        <f t="shared" si="984"/>
        <v>74933.158248747306</v>
      </c>
      <c r="F9717">
        <f t="shared" si="984"/>
        <v>115577.53053342519</v>
      </c>
      <c r="G9717">
        <f t="shared" si="984"/>
        <v>36459.41377986734</v>
      </c>
      <c r="H9717">
        <f t="shared" si="984"/>
        <v>39391.601311216611</v>
      </c>
      <c r="I9717">
        <f t="shared" si="984"/>
        <v>9619.0080321321711</v>
      </c>
      <c r="J9717">
        <f t="shared" si="984"/>
        <v>56466.893434976591</v>
      </c>
      <c r="K9717">
        <f t="shared" si="984"/>
        <v>23001.378758223029</v>
      </c>
      <c r="L9717">
        <f t="shared" si="984"/>
        <v>22116.562631097575</v>
      </c>
      <c r="M9717">
        <f t="shared" si="984"/>
        <v>75021.693146589561</v>
      </c>
      <c r="N9717">
        <f t="shared" si="984"/>
        <v>14712.962167958276</v>
      </c>
    </row>
    <row r="9718" spans="3:14">
      <c r="C9718">
        <v>97</v>
      </c>
      <c r="D9718">
        <v>99</v>
      </c>
      <c r="E9718">
        <f t="shared" si="984"/>
        <v>74934.165810363906</v>
      </c>
      <c r="F9718">
        <f t="shared" si="984"/>
        <v>115573.17272926625</v>
      </c>
      <c r="G9718">
        <f t="shared" si="984"/>
        <v>36460.487394322969</v>
      </c>
      <c r="H9718">
        <f t="shared" si="984"/>
        <v>39386.056075117463</v>
      </c>
      <c r="I9718">
        <f t="shared" si="984"/>
        <v>9614.6445000970089</v>
      </c>
      <c r="J9718">
        <f t="shared" si="984"/>
        <v>56468.755583916041</v>
      </c>
      <c r="K9718">
        <f t="shared" si="984"/>
        <v>22997.799262422206</v>
      </c>
      <c r="L9718">
        <f t="shared" si="984"/>
        <v>22112.819288184455</v>
      </c>
      <c r="M9718">
        <f t="shared" si="984"/>
        <v>75021.7043517688</v>
      </c>
      <c r="N9718">
        <f t="shared" si="984"/>
        <v>14711.830731861566</v>
      </c>
    </row>
    <row r="9719" spans="3:14">
      <c r="C9719">
        <v>97</v>
      </c>
      <c r="D9719">
        <v>100</v>
      </c>
      <c r="E9719">
        <f t="shared" si="984"/>
        <v>74935.157380249424</v>
      </c>
      <c r="F9719">
        <f t="shared" si="984"/>
        <v>115568.91523420792</v>
      </c>
      <c r="G9719">
        <f t="shared" si="984"/>
        <v>36461.548979681465</v>
      </c>
      <c r="H9719">
        <f t="shared" si="984"/>
        <v>39380.627139850003</v>
      </c>
      <c r="I9719">
        <f t="shared" si="984"/>
        <v>9610.3834152611053</v>
      </c>
      <c r="J9719">
        <f t="shared" si="984"/>
        <v>56470.590832420305</v>
      </c>
      <c r="K9719">
        <f t="shared" si="984"/>
        <v>22994.304846811661</v>
      </c>
      <c r="L9719">
        <f t="shared" si="984"/>
        <v>22109.161716767969</v>
      </c>
      <c r="M9719">
        <f t="shared" si="984"/>
        <v>75021.731521173599</v>
      </c>
      <c r="N9719">
        <f t="shared" si="984"/>
        <v>14710.732379449353</v>
      </c>
    </row>
    <row r="9720" spans="3:14">
      <c r="C9720">
        <v>98</v>
      </c>
      <c r="D9720">
        <v>1</v>
      </c>
      <c r="E9720">
        <f t="shared" ref="E9720:N9729" si="985">E$3/$C9720/$E$12+($D9720-1)*$C9720*$E$12*E$2*E$4/(2*$D9720)+$D9720*E$5/($C9720*$E$12)+$C9720*$E$12*E$2*E$6/(2*$D9720)</f>
        <v>67927.651253161981</v>
      </c>
      <c r="F9720">
        <f t="shared" si="985"/>
        <v>165364.48907280067</v>
      </c>
      <c r="G9720">
        <f t="shared" si="985"/>
        <v>30953.647327994138</v>
      </c>
      <c r="H9720">
        <f t="shared" si="985"/>
        <v>96188.737694198295</v>
      </c>
      <c r="I9720">
        <f t="shared" si="985"/>
        <v>59340.894129292908</v>
      </c>
      <c r="J9720">
        <f t="shared" si="985"/>
        <v>43948.895822452207</v>
      </c>
      <c r="K9720">
        <f t="shared" si="985"/>
        <v>64444.751298940842</v>
      </c>
      <c r="L9720">
        <f t="shared" si="985"/>
        <v>63898.825647864222</v>
      </c>
      <c r="M9720">
        <f t="shared" si="985"/>
        <v>83459.971782033055</v>
      </c>
      <c r="N9720">
        <f t="shared" si="985"/>
        <v>30862.252529946145</v>
      </c>
    </row>
    <row r="9721" spans="3:14">
      <c r="C9721">
        <v>98</v>
      </c>
      <c r="D9721">
        <v>2</v>
      </c>
      <c r="E9721">
        <f t="shared" si="985"/>
        <v>71846.639054837986</v>
      </c>
      <c r="F9721">
        <f t="shared" si="985"/>
        <v>140784.34320688358</v>
      </c>
      <c r="G9721">
        <f t="shared" si="985"/>
        <v>33901.851120066931</v>
      </c>
      <c r="H9721">
        <f t="shared" si="985"/>
        <v>67689.425991693046</v>
      </c>
      <c r="I9721">
        <f t="shared" si="985"/>
        <v>34236.906227953004</v>
      </c>
      <c r="J9721">
        <f t="shared" si="985"/>
        <v>50541.373180108858</v>
      </c>
      <c r="K9721">
        <f t="shared" si="985"/>
        <v>43596.474444041858</v>
      </c>
      <c r="L9721">
        <f t="shared" si="985"/>
        <v>42881.015854486221</v>
      </c>
      <c r="M9721">
        <f t="shared" si="985"/>
        <v>79548.731241358822</v>
      </c>
      <c r="N9721">
        <f t="shared" si="985"/>
        <v>22755.596005094194</v>
      </c>
    </row>
    <row r="9722" spans="3:14">
      <c r="C9722">
        <v>98</v>
      </c>
      <c r="D9722">
        <v>3</v>
      </c>
      <c r="E9722">
        <f t="shared" si="985"/>
        <v>73153.105557308125</v>
      </c>
      <c r="F9722">
        <f t="shared" si="985"/>
        <v>132591.39521167625</v>
      </c>
      <c r="G9722">
        <f t="shared" si="985"/>
        <v>34884.897278520788</v>
      </c>
      <c r="H9722">
        <f t="shared" si="985"/>
        <v>58189.833459103444</v>
      </c>
      <c r="I9722">
        <f t="shared" si="985"/>
        <v>25869.410984030132</v>
      </c>
      <c r="J9722">
        <f t="shared" si="985"/>
        <v>52739.206866242705</v>
      </c>
      <c r="K9722">
        <f t="shared" si="985"/>
        <v>36647.493913022568</v>
      </c>
      <c r="L9722">
        <f t="shared" si="985"/>
        <v>35875.439035578522</v>
      </c>
      <c r="M9722">
        <f t="shared" si="985"/>
        <v>78245.518499203885</v>
      </c>
      <c r="N9722">
        <f t="shared" si="985"/>
        <v>20053.722106119174</v>
      </c>
    </row>
    <row r="9723" spans="3:14">
      <c r="C9723">
        <v>98</v>
      </c>
      <c r="D9723">
        <v>4</v>
      </c>
      <c r="E9723">
        <f t="shared" si="985"/>
        <v>73806.441734976746</v>
      </c>
      <c r="F9723">
        <f t="shared" si="985"/>
        <v>128495.24668414635</v>
      </c>
      <c r="G9723">
        <f t="shared" si="985"/>
        <v>35376.654028569916</v>
      </c>
      <c r="H9723">
        <f t="shared" si="985"/>
        <v>53440.170718992755</v>
      </c>
      <c r="I9723">
        <f t="shared" si="985"/>
        <v>21686.038904461515</v>
      </c>
      <c r="J9723">
        <f t="shared" si="985"/>
        <v>53838.379634495832</v>
      </c>
      <c r="K9723">
        <f t="shared" si="985"/>
        <v>33173.337462973213</v>
      </c>
      <c r="L9723">
        <f t="shared" si="985"/>
        <v>32372.920460288406</v>
      </c>
      <c r="M9723">
        <f t="shared" si="985"/>
        <v>77594.312706678757</v>
      </c>
      <c r="N9723">
        <f t="shared" si="985"/>
        <v>18703.043863613384</v>
      </c>
    </row>
    <row r="9724" spans="3:14">
      <c r="C9724">
        <v>98</v>
      </c>
      <c r="D9724">
        <v>5</v>
      </c>
      <c r="E9724">
        <f t="shared" si="985"/>
        <v>74198.525782724813</v>
      </c>
      <c r="F9724">
        <f t="shared" si="985"/>
        <v>126037.81794368745</v>
      </c>
      <c r="G9724">
        <f t="shared" si="985"/>
        <v>35671.895015257163</v>
      </c>
      <c r="H9724">
        <f t="shared" si="985"/>
        <v>50590.479895873636</v>
      </c>
      <c r="I9724">
        <f t="shared" si="985"/>
        <v>19176.316090634602</v>
      </c>
      <c r="J9724">
        <f t="shared" si="985"/>
        <v>54498.088035596709</v>
      </c>
      <c r="K9724">
        <f t="shared" si="985"/>
        <v>31089.110645311826</v>
      </c>
      <c r="L9724">
        <f t="shared" si="985"/>
        <v>30271.625182445321</v>
      </c>
      <c r="M9724">
        <f t="shared" si="985"/>
        <v>77203.909694005546</v>
      </c>
      <c r="N9724">
        <f t="shared" si="985"/>
        <v>17892.843883695292</v>
      </c>
    </row>
    <row r="9725" spans="3:14">
      <c r="C9725">
        <v>98</v>
      </c>
      <c r="D9725">
        <v>6</v>
      </c>
      <c r="E9725">
        <f t="shared" si="985"/>
        <v>74459.983765512574</v>
      </c>
      <c r="F9725">
        <f t="shared" si="985"/>
        <v>124399.74909676402</v>
      </c>
      <c r="G9725">
        <f t="shared" si="985"/>
        <v>35868.878120263442</v>
      </c>
      <c r="H9725">
        <f t="shared" si="985"/>
        <v>48690.775031250298</v>
      </c>
      <c r="I9725">
        <f t="shared" si="985"/>
        <v>17503.417909678541</v>
      </c>
      <c r="J9725">
        <f t="shared" si="985"/>
        <v>54938.064253121418</v>
      </c>
      <c r="K9725">
        <f t="shared" si="985"/>
        <v>29699.848643844431</v>
      </c>
      <c r="L9725">
        <f t="shared" si="985"/>
        <v>28870.941553325749</v>
      </c>
      <c r="M9725">
        <f t="shared" si="985"/>
        <v>76943.908071258309</v>
      </c>
      <c r="N9725">
        <f t="shared" si="985"/>
        <v>17352.883035071038</v>
      </c>
    </row>
    <row r="9726" spans="3:14">
      <c r="C9726">
        <v>98</v>
      </c>
      <c r="D9726">
        <v>7</v>
      </c>
      <c r="E9726">
        <f t="shared" si="985"/>
        <v>74646.798282608739</v>
      </c>
      <c r="F9726">
        <f t="shared" si="985"/>
        <v>123229.88590328945</v>
      </c>
      <c r="G9726">
        <f t="shared" si="985"/>
        <v>36009.713864309197</v>
      </c>
      <c r="H9726">
        <f t="shared" si="985"/>
        <v>47333.919285767406</v>
      </c>
      <c r="I9726">
        <f t="shared" si="985"/>
        <v>16308.705233220109</v>
      </c>
      <c r="J9726">
        <f t="shared" si="985"/>
        <v>55252.479222888338</v>
      </c>
      <c r="K9726">
        <f t="shared" si="985"/>
        <v>28707.709394487872</v>
      </c>
      <c r="L9726">
        <f t="shared" si="985"/>
        <v>27870.607437762475</v>
      </c>
      <c r="M9726">
        <f t="shared" si="985"/>
        <v>76758.421528468767</v>
      </c>
      <c r="N9726">
        <f t="shared" si="985"/>
        <v>16967.344547186127</v>
      </c>
    </row>
    <row r="9727" spans="3:14">
      <c r="C9727">
        <v>98</v>
      </c>
      <c r="D9727">
        <v>8</v>
      </c>
      <c r="E9727">
        <f t="shared" si="985"/>
        <v>74786.960633647672</v>
      </c>
      <c r="F9727">
        <f t="shared" si="985"/>
        <v>122352.6512432204</v>
      </c>
      <c r="G9727">
        <f t="shared" si="985"/>
        <v>36115.457507754611</v>
      </c>
      <c r="H9727">
        <f t="shared" si="985"/>
        <v>46316.344239747283</v>
      </c>
      <c r="I9727">
        <f t="shared" si="985"/>
        <v>15412.858497072697</v>
      </c>
      <c r="J9727">
        <f t="shared" si="985"/>
        <v>55488.418412806641</v>
      </c>
      <c r="K9727">
        <f t="shared" si="985"/>
        <v>27963.771865200601</v>
      </c>
      <c r="L9727">
        <f t="shared" si="985"/>
        <v>27120.49176817188</v>
      </c>
      <c r="M9727">
        <f t="shared" si="985"/>
        <v>76619.506910652766</v>
      </c>
      <c r="N9727">
        <f t="shared" si="985"/>
        <v>16678.32003476331</v>
      </c>
    </row>
    <row r="9728" spans="3:14">
      <c r="C9728">
        <v>98</v>
      </c>
      <c r="D9728">
        <v>9</v>
      </c>
      <c r="E9728">
        <f t="shared" si="985"/>
        <v>74896.02154064842</v>
      </c>
      <c r="F9728">
        <f t="shared" si="985"/>
        <v>121670.5022720884</v>
      </c>
      <c r="G9728">
        <f t="shared" si="985"/>
        <v>36197.806417466469</v>
      </c>
      <c r="H9728">
        <f t="shared" si="985"/>
        <v>45524.956326702377</v>
      </c>
      <c r="I9728">
        <f t="shared" si="985"/>
        <v>14716.255721132631</v>
      </c>
      <c r="J9728">
        <f t="shared" si="985"/>
        <v>55672.040416159216</v>
      </c>
      <c r="K9728">
        <f t="shared" si="985"/>
        <v>27385.302149292853</v>
      </c>
      <c r="L9728">
        <f t="shared" si="985"/>
        <v>26537.188395896417</v>
      </c>
      <c r="M9728">
        <f t="shared" si="985"/>
        <v>76511.64024281915</v>
      </c>
      <c r="N9728">
        <f t="shared" si="985"/>
        <v>16453.638172648545</v>
      </c>
    </row>
    <row r="9729" spans="3:14">
      <c r="C9729">
        <v>98</v>
      </c>
      <c r="D9729">
        <v>10</v>
      </c>
      <c r="E9729">
        <f t="shared" si="985"/>
        <v>74983.311436822463</v>
      </c>
      <c r="F9729">
        <f t="shared" si="985"/>
        <v>121124.91328321229</v>
      </c>
      <c r="G9729">
        <f t="shared" si="985"/>
        <v>36263.779013564832</v>
      </c>
      <c r="H9729">
        <f t="shared" si="985"/>
        <v>44891.899406740071</v>
      </c>
      <c r="I9729">
        <f t="shared" si="985"/>
        <v>14159.123717337705</v>
      </c>
      <c r="J9729">
        <f t="shared" si="985"/>
        <v>55819.040388915724</v>
      </c>
      <c r="K9729">
        <f t="shared" si="985"/>
        <v>26922.659902750762</v>
      </c>
      <c r="L9729">
        <f t="shared" si="985"/>
        <v>26070.653631741534</v>
      </c>
      <c r="M9729">
        <f t="shared" si="985"/>
        <v>76425.507139973197</v>
      </c>
      <c r="N9729">
        <f t="shared" si="985"/>
        <v>16273.996165749424</v>
      </c>
    </row>
    <row r="9730" spans="3:14">
      <c r="C9730">
        <v>98</v>
      </c>
      <c r="D9730">
        <v>11</v>
      </c>
      <c r="E9730">
        <f t="shared" ref="E9730:N9739" si="986">E$3/$C9730/$E$12+($D9730-1)*$C9730*$E$12*E$2*E$4/(2*$D9730)+$D9730*E$5/($C9730*$E$12)+$C9730*$E$12*E$2*E$6/(2*$D9730)</f>
        <v>75054.767870577052</v>
      </c>
      <c r="F9730">
        <f t="shared" si="986"/>
        <v>120678.64064506778</v>
      </c>
      <c r="G9730">
        <f t="shared" si="986"/>
        <v>36317.841563398841</v>
      </c>
      <c r="H9730">
        <f t="shared" si="986"/>
        <v>44373.992299928781</v>
      </c>
      <c r="I9730">
        <f t="shared" si="986"/>
        <v>13703.425002375607</v>
      </c>
      <c r="J9730">
        <f t="shared" si="986"/>
        <v>55939.406157602418</v>
      </c>
      <c r="K9730">
        <f t="shared" si="986"/>
        <v>26544.255815747347</v>
      </c>
      <c r="L9730">
        <f t="shared" si="986"/>
        <v>25689.041491674347</v>
      </c>
      <c r="M9730">
        <f t="shared" si="986"/>
        <v>76355.18026620918</v>
      </c>
      <c r="N9730">
        <f t="shared" si="986"/>
        <v>16127.110417188949</v>
      </c>
    </row>
    <row r="9731" spans="3:14">
      <c r="C9731">
        <v>98</v>
      </c>
      <c r="D9731">
        <v>12</v>
      </c>
      <c r="E9731">
        <f t="shared" si="986"/>
        <v>75114.349207517109</v>
      </c>
      <c r="F9731">
        <f t="shared" si="986"/>
        <v>120306.85526997191</v>
      </c>
      <c r="G9731">
        <f t="shared" si="986"/>
        <v>36362.971578534576</v>
      </c>
      <c r="H9731">
        <f t="shared" si="986"/>
        <v>43942.447552980739</v>
      </c>
      <c r="I9731">
        <f t="shared" si="986"/>
        <v>13323.801254038135</v>
      </c>
      <c r="J9731">
        <f t="shared" si="986"/>
        <v>56039.796273236745</v>
      </c>
      <c r="K9731">
        <f t="shared" si="986"/>
        <v>26229.030348397922</v>
      </c>
      <c r="L9731">
        <f t="shared" si="986"/>
        <v>25371.121319672937</v>
      </c>
      <c r="M9731">
        <f t="shared" si="986"/>
        <v>76296.708064256585</v>
      </c>
      <c r="N9731">
        <f t="shared" si="986"/>
        <v>16004.791862382461</v>
      </c>
    </row>
    <row r="9732" spans="3:14">
      <c r="C9732">
        <v>98</v>
      </c>
      <c r="D9732">
        <v>13</v>
      </c>
      <c r="E9732">
        <f t="shared" si="986"/>
        <v>75164.795854599783</v>
      </c>
      <c r="F9732">
        <f t="shared" si="986"/>
        <v>119992.3677895289</v>
      </c>
      <c r="G9732">
        <f t="shared" si="986"/>
        <v>36401.230413133184</v>
      </c>
      <c r="H9732">
        <f t="shared" si="986"/>
        <v>43577.335390542903</v>
      </c>
      <c r="I9732">
        <f t="shared" si="986"/>
        <v>13002.69671079653</v>
      </c>
      <c r="J9732">
        <f t="shared" si="986"/>
        <v>56124.820501907692</v>
      </c>
      <c r="K9732">
        <f t="shared" si="986"/>
        <v>25962.403819243882</v>
      </c>
      <c r="L9732">
        <f t="shared" si="986"/>
        <v>25102.194969260592</v>
      </c>
      <c r="M9732">
        <f t="shared" si="986"/>
        <v>76247.354840620537</v>
      </c>
      <c r="N9732">
        <f t="shared" si="986"/>
        <v>15901.371148925195</v>
      </c>
    </row>
    <row r="9733" spans="3:14">
      <c r="C9733">
        <v>98</v>
      </c>
      <c r="D9733">
        <v>14</v>
      </c>
      <c r="E9733">
        <f t="shared" si="986"/>
        <v>75208.065245365942</v>
      </c>
      <c r="F9733">
        <f t="shared" si="986"/>
        <v>119722.90008345597</v>
      </c>
      <c r="G9733">
        <f t="shared" si="986"/>
        <v>36434.09046302404</v>
      </c>
      <c r="H9733">
        <f t="shared" si="986"/>
        <v>43264.420258791637</v>
      </c>
      <c r="I9733">
        <f t="shared" si="986"/>
        <v>12727.571542987384</v>
      </c>
      <c r="J9733">
        <f t="shared" si="986"/>
        <v>56197.771533678861</v>
      </c>
      <c r="K9733">
        <f t="shared" si="986"/>
        <v>25733.962170100502</v>
      </c>
      <c r="L9733">
        <f t="shared" si="986"/>
        <v>24871.763764382493</v>
      </c>
      <c r="M9733">
        <f t="shared" si="986"/>
        <v>76205.166528518836</v>
      </c>
      <c r="N9733">
        <f t="shared" si="986"/>
        <v>15812.798739385171</v>
      </c>
    </row>
    <row r="9734" spans="3:14">
      <c r="C9734">
        <v>98</v>
      </c>
      <c r="D9734">
        <v>15</v>
      </c>
      <c r="E9734">
        <f t="shared" si="986"/>
        <v>75245.592831078931</v>
      </c>
      <c r="F9734">
        <f t="shared" si="986"/>
        <v>119489.44819687909</v>
      </c>
      <c r="G9734">
        <f t="shared" si="986"/>
        <v>36462.631485148726</v>
      </c>
      <c r="H9734">
        <f t="shared" si="986"/>
        <v>42993.262751589646</v>
      </c>
      <c r="I9734">
        <f t="shared" si="986"/>
        <v>12489.229875524212</v>
      </c>
      <c r="J9734">
        <f t="shared" si="986"/>
        <v>56261.064007930196</v>
      </c>
      <c r="K9734">
        <f t="shared" si="986"/>
        <v>25536.068424965652</v>
      </c>
      <c r="L9734">
        <f t="shared" si="986"/>
        <v>24672.128675931806</v>
      </c>
      <c r="M9734">
        <f t="shared" si="986"/>
        <v>76168.710145644698</v>
      </c>
      <c r="N9734">
        <f t="shared" si="986"/>
        <v>15736.104972978945</v>
      </c>
    </row>
    <row r="9735" spans="3:14">
      <c r="C9735">
        <v>98</v>
      </c>
      <c r="D9735">
        <v>16</v>
      </c>
      <c r="E9735">
        <f t="shared" si="986"/>
        <v>75278.455200186174</v>
      </c>
      <c r="F9735">
        <f t="shared" si="986"/>
        <v>119285.25916364278</v>
      </c>
      <c r="G9735">
        <f t="shared" si="986"/>
        <v>36487.663297213359</v>
      </c>
      <c r="H9735">
        <f t="shared" si="986"/>
        <v>42756.033314333923</v>
      </c>
      <c r="I9735">
        <f t="shared" si="986"/>
        <v>12280.774802092141</v>
      </c>
      <c r="J9735">
        <f t="shared" si="986"/>
        <v>56316.508904196664</v>
      </c>
      <c r="K9735">
        <f t="shared" si="986"/>
        <v>25362.99485183772</v>
      </c>
      <c r="L9735">
        <f t="shared" si="986"/>
        <v>24497.515432078388</v>
      </c>
      <c r="M9735">
        <f t="shared" si="986"/>
        <v>76136.9109552679</v>
      </c>
      <c r="N9735">
        <f t="shared" si="986"/>
        <v>15669.062604118923</v>
      </c>
    </row>
    <row r="9736" spans="3:14">
      <c r="C9736">
        <v>98</v>
      </c>
      <c r="D9736">
        <v>17</v>
      </c>
      <c r="E9736">
        <f t="shared" si="986"/>
        <v>75307.475626206375</v>
      </c>
      <c r="F9736">
        <f t="shared" si="986"/>
        <v>119105.16895080457</v>
      </c>
      <c r="G9736">
        <f t="shared" si="986"/>
        <v>36509.805171581502</v>
      </c>
      <c r="H9736">
        <f t="shared" si="986"/>
        <v>42546.744640563389</v>
      </c>
      <c r="I9736">
        <f t="shared" si="986"/>
        <v>12096.932217862157</v>
      </c>
      <c r="J9736">
        <f t="shared" si="986"/>
        <v>56365.491089181509</v>
      </c>
      <c r="K9736">
        <f t="shared" si="986"/>
        <v>25210.361420362566</v>
      </c>
      <c r="L9736">
        <f t="shared" si="986"/>
        <v>24343.508413187432</v>
      </c>
      <c r="M9736">
        <f t="shared" si="986"/>
        <v>76108.947099888901</v>
      </c>
      <c r="N9736">
        <f t="shared" si="986"/>
        <v>15609.968445002844</v>
      </c>
    </row>
    <row r="9737" spans="3:14">
      <c r="C9737">
        <v>98</v>
      </c>
      <c r="D9737">
        <v>18</v>
      </c>
      <c r="E9737">
        <f t="shared" si="986"/>
        <v>75333.294432987328</v>
      </c>
      <c r="F9737">
        <f t="shared" si="986"/>
        <v>118945.16108829812</v>
      </c>
      <c r="G9737">
        <f t="shared" si="986"/>
        <v>36529.538764535886</v>
      </c>
      <c r="H9737">
        <f t="shared" si="986"/>
        <v>42360.739936363803</v>
      </c>
      <c r="I9737">
        <f t="shared" si="986"/>
        <v>11933.600041300573</v>
      </c>
      <c r="J9737">
        <f t="shared" si="986"/>
        <v>56409.087681431607</v>
      </c>
      <c r="K9737">
        <f t="shared" si="986"/>
        <v>25074.761440264705</v>
      </c>
      <c r="L9737">
        <f t="shared" si="986"/>
        <v>24206.673248431853</v>
      </c>
      <c r="M9737">
        <f t="shared" si="986"/>
        <v>76084.179357008092</v>
      </c>
      <c r="N9737">
        <f t="shared" si="986"/>
        <v>15557.497794006707</v>
      </c>
    </row>
    <row r="9738" spans="3:14">
      <c r="C9738">
        <v>98</v>
      </c>
      <c r="D9738">
        <v>19</v>
      </c>
      <c r="E9738">
        <f t="shared" si="986"/>
        <v>75356.417139356301</v>
      </c>
      <c r="F9738">
        <f t="shared" si="986"/>
        <v>118802.06467870259</v>
      </c>
      <c r="G9738">
        <f t="shared" si="986"/>
        <v>36547.244331036585</v>
      </c>
      <c r="H9738">
        <f t="shared" si="986"/>
        <v>42194.34278548717</v>
      </c>
      <c r="I9738">
        <f t="shared" si="986"/>
        <v>11787.539786986064</v>
      </c>
      <c r="J9738">
        <f t="shared" si="986"/>
        <v>56448.149037694588</v>
      </c>
      <c r="K9738">
        <f t="shared" si="986"/>
        <v>24953.505419221419</v>
      </c>
      <c r="L9738">
        <f t="shared" si="986"/>
        <v>24084.298592421852</v>
      </c>
      <c r="M9738">
        <f t="shared" si="986"/>
        <v>76062.103077283682</v>
      </c>
      <c r="N9738">
        <f t="shared" si="986"/>
        <v>15510.604834058946</v>
      </c>
    </row>
    <row r="9739" spans="3:14">
      <c r="C9739">
        <v>98</v>
      </c>
      <c r="D9739">
        <v>20</v>
      </c>
      <c r="E9739">
        <f t="shared" si="986"/>
        <v>75377.248160375108</v>
      </c>
      <c r="F9739">
        <f t="shared" si="986"/>
        <v>118673.34300408137</v>
      </c>
      <c r="G9739">
        <f t="shared" si="986"/>
        <v>36563.226075051658</v>
      </c>
      <c r="H9739">
        <f t="shared" si="986"/>
        <v>42044.612054935009</v>
      </c>
      <c r="I9739">
        <f t="shared" si="986"/>
        <v>11656.160666581574</v>
      </c>
      <c r="J9739">
        <f t="shared" si="986"/>
        <v>56483.35544336852</v>
      </c>
      <c r="K9739">
        <f t="shared" si="986"/>
        <v>24844.441763374518</v>
      </c>
      <c r="L9739">
        <f t="shared" si="986"/>
        <v>23974.215368845602</v>
      </c>
      <c r="M9739">
        <f t="shared" si="986"/>
        <v>76042.314541242144</v>
      </c>
      <c r="N9739">
        <f t="shared" si="986"/>
        <v>15468.452911502307</v>
      </c>
    </row>
    <row r="9740" spans="3:14">
      <c r="C9740">
        <v>98</v>
      </c>
      <c r="D9740">
        <v>21</v>
      </c>
      <c r="E9740">
        <f t="shared" ref="E9740:N9749" si="987">E$3/$C9740/$E$12+($D9740-1)*$C9740*$E$12*E$2*E$4/(2*$D9740)+$D9740*E$5/($C9740*$E$12)+$C9740*$E$12*E$2*E$6/(2*$D9740)</f>
        <v>75396.114879665183</v>
      </c>
      <c r="F9740">
        <f t="shared" si="987"/>
        <v>118556.94253086676</v>
      </c>
      <c r="G9740">
        <f t="shared" si="987"/>
        <v>36577.7302569362</v>
      </c>
      <c r="H9740">
        <f t="shared" si="987"/>
        <v>41909.166827518122</v>
      </c>
      <c r="I9740">
        <f t="shared" si="987"/>
        <v>11537.365375242807</v>
      </c>
      <c r="J9740">
        <f t="shared" si="987"/>
        <v>56515.25760568041</v>
      </c>
      <c r="K9740">
        <f t="shared" si="987"/>
        <v>24745.828706267377</v>
      </c>
      <c r="L9740">
        <f t="shared" si="987"/>
        <v>23874.667658783987</v>
      </c>
      <c r="M9740">
        <f t="shared" si="987"/>
        <v>76024.486928357423</v>
      </c>
      <c r="N9740">
        <f t="shared" si="987"/>
        <v>15430.364735280917</v>
      </c>
    </row>
    <row r="9741" spans="3:14">
      <c r="C9741">
        <v>98</v>
      </c>
      <c r="D9741">
        <v>22</v>
      </c>
      <c r="E9741">
        <f t="shared" si="987"/>
        <v>75413.285156553175</v>
      </c>
      <c r="F9741">
        <f t="shared" si="987"/>
        <v>118451.18309523044</v>
      </c>
      <c r="G9741">
        <f t="shared" si="987"/>
        <v>36590.958362435267</v>
      </c>
      <c r="H9741">
        <f t="shared" si="987"/>
        <v>41786.059080081701</v>
      </c>
      <c r="I9741">
        <f t="shared" si="987"/>
        <v>11429.437936278988</v>
      </c>
      <c r="J9741">
        <f t="shared" si="987"/>
        <v>56544.306103270537</v>
      </c>
      <c r="K9741">
        <f t="shared" si="987"/>
        <v>24656.241166253665</v>
      </c>
      <c r="L9741">
        <f t="shared" si="987"/>
        <v>23784.218801303199</v>
      </c>
      <c r="M9741">
        <f t="shared" si="987"/>
        <v>76008.352840017149</v>
      </c>
      <c r="N9741">
        <f t="shared" si="987"/>
        <v>15395.786158167237</v>
      </c>
    </row>
    <row r="9742" spans="3:14">
      <c r="C9742">
        <v>98</v>
      </c>
      <c r="D9742">
        <v>23</v>
      </c>
      <c r="E9742">
        <f t="shared" si="987"/>
        <v>75428.980266135011</v>
      </c>
      <c r="F9742">
        <f t="shared" si="987"/>
        <v>118354.67673574931</v>
      </c>
      <c r="G9742">
        <f t="shared" si="987"/>
        <v>36603.0768362948</v>
      </c>
      <c r="H9742">
        <f t="shared" si="987"/>
        <v>41673.679576106559</v>
      </c>
      <c r="I9742">
        <f t="shared" si="987"/>
        <v>11330.960803728165</v>
      </c>
      <c r="J9742">
        <f t="shared" si="987"/>
        <v>56570.873153276501</v>
      </c>
      <c r="K9742">
        <f t="shared" si="987"/>
        <v>24574.501901973366</v>
      </c>
      <c r="L9742">
        <f t="shared" si="987"/>
        <v>23701.681989544872</v>
      </c>
      <c r="M9742">
        <f t="shared" si="987"/>
        <v>75993.691381715602</v>
      </c>
      <c r="N9742">
        <f t="shared" si="987"/>
        <v>15364.25940636461</v>
      </c>
    </row>
    <row r="9743" spans="3:14">
      <c r="C9743">
        <v>98</v>
      </c>
      <c r="D9743">
        <v>24</v>
      </c>
      <c r="E9743">
        <f t="shared" si="987"/>
        <v>75443.384604323946</v>
      </c>
      <c r="F9743">
        <f t="shared" si="987"/>
        <v>118266.26681790387</v>
      </c>
      <c r="G9743">
        <f t="shared" si="987"/>
        <v>36614.224382469736</v>
      </c>
      <c r="H9743">
        <f t="shared" si="987"/>
        <v>41570.687285160027</v>
      </c>
      <c r="I9743">
        <f t="shared" si="987"/>
        <v>11240.752689288714</v>
      </c>
      <c r="J9743">
        <f t="shared" si="987"/>
        <v>56595.268936646338</v>
      </c>
      <c r="K9743">
        <f t="shared" si="987"/>
        <v>24499.629878959808</v>
      </c>
      <c r="L9743">
        <f t="shared" si="987"/>
        <v>23626.068217793687</v>
      </c>
      <c r="M9743">
        <f t="shared" si="987"/>
        <v>75980.318474697895</v>
      </c>
      <c r="N9743">
        <f t="shared" si="987"/>
        <v>15335.403001709155</v>
      </c>
    </row>
    <row r="9744" spans="3:14">
      <c r="C9744">
        <v>98</v>
      </c>
      <c r="D9744">
        <v>25</v>
      </c>
      <c r="E9744">
        <f t="shared" si="987"/>
        <v>75456.653063687161</v>
      </c>
      <c r="F9744">
        <f t="shared" si="987"/>
        <v>118184.98176869789</v>
      </c>
      <c r="G9744">
        <f t="shared" si="987"/>
        <v>36624.517512282226</v>
      </c>
      <c r="H9744">
        <f t="shared" si="987"/>
        <v>41475.955741678677</v>
      </c>
      <c r="I9744">
        <f t="shared" si="987"/>
        <v>11157.821310787273</v>
      </c>
      <c r="J9744">
        <f t="shared" si="987"/>
        <v>56617.754005376388</v>
      </c>
      <c r="K9744">
        <f t="shared" si="987"/>
        <v>24430.801028260983</v>
      </c>
      <c r="L9744">
        <f t="shared" si="987"/>
        <v>23556.546721248804</v>
      </c>
      <c r="M9744">
        <f t="shared" si="987"/>
        <v>75968.079492810008</v>
      </c>
      <c r="N9744">
        <f t="shared" si="987"/>
        <v>15308.896502543214</v>
      </c>
    </row>
    <row r="9745" spans="3:14">
      <c r="C9745">
        <v>98</v>
      </c>
      <c r="D9745">
        <v>26</v>
      </c>
      <c r="E9745">
        <f t="shared" si="987"/>
        <v>75468.916707166063</v>
      </c>
      <c r="F9745">
        <f t="shared" si="987"/>
        <v>118109.9994879037</v>
      </c>
      <c r="G9745">
        <f t="shared" si="987"/>
        <v>36634.054812235641</v>
      </c>
      <c r="H9745">
        <f t="shared" si="987"/>
        <v>41388.531782493446</v>
      </c>
      <c r="I9745">
        <f t="shared" si="987"/>
        <v>11081.327044846377</v>
      </c>
      <c r="J9745">
        <f t="shared" si="987"/>
        <v>56638.548826540486</v>
      </c>
      <c r="K9745">
        <f t="shared" si="987"/>
        <v>24367.318060763642</v>
      </c>
      <c r="L9745">
        <f t="shared" si="987"/>
        <v>23492.414545078704</v>
      </c>
      <c r="M9745">
        <f t="shared" si="987"/>
        <v>75956.843598536914</v>
      </c>
      <c r="N9745">
        <f t="shared" si="987"/>
        <v>15284.468765925687</v>
      </c>
    </row>
    <row r="9746" spans="3:14">
      <c r="C9746">
        <v>98</v>
      </c>
      <c r="D9746">
        <v>27</v>
      </c>
      <c r="E9746">
        <f t="shared" si="987"/>
        <v>75480.287180969986</v>
      </c>
      <c r="F9746">
        <f t="shared" si="987"/>
        <v>118040.61966792002</v>
      </c>
      <c r="G9746">
        <f t="shared" si="987"/>
        <v>36642.920263425418</v>
      </c>
      <c r="H9746">
        <f t="shared" si="987"/>
        <v>41307.603453793658</v>
      </c>
      <c r="I9746">
        <f t="shared" si="987"/>
        <v>11010.554656737073</v>
      </c>
      <c r="J9746">
        <f t="shared" si="987"/>
        <v>56657.841205423698</v>
      </c>
      <c r="K9746">
        <f t="shared" si="987"/>
        <v>24308.586989445412</v>
      </c>
      <c r="L9746">
        <f t="shared" si="987"/>
        <v>23433.07287590843</v>
      </c>
      <c r="M9746">
        <f t="shared" si="987"/>
        <v>75946.499337699192</v>
      </c>
      <c r="N9746">
        <f t="shared" si="987"/>
        <v>15261.888818240081</v>
      </c>
    </row>
    <row r="9747" spans="3:14">
      <c r="C9747">
        <v>98</v>
      </c>
      <c r="D9747">
        <v>28</v>
      </c>
      <c r="E9747">
        <f t="shared" si="987"/>
        <v>75490.860181849886</v>
      </c>
      <c r="F9747">
        <f t="shared" si="987"/>
        <v>117976.24204508855</v>
      </c>
      <c r="G9747">
        <f t="shared" si="987"/>
        <v>36651.185849647685</v>
      </c>
      <c r="H9747">
        <f t="shared" si="987"/>
        <v>41232.474795170165</v>
      </c>
      <c r="I9747">
        <f t="shared" si="987"/>
        <v>10944.891088120268</v>
      </c>
      <c r="J9747">
        <f t="shared" si="987"/>
        <v>56675.792117984718</v>
      </c>
      <c r="K9747">
        <f t="shared" si="987"/>
        <v>24254.098682572818</v>
      </c>
      <c r="L9747">
        <f t="shared" si="987"/>
        <v>23378.008445130847</v>
      </c>
      <c r="M9747">
        <f t="shared" si="987"/>
        <v>75936.951178143092</v>
      </c>
      <c r="N9747">
        <f t="shared" si="987"/>
        <v>15240.958682100838</v>
      </c>
    </row>
    <row r="9748" spans="3:14">
      <c r="C9748">
        <v>98</v>
      </c>
      <c r="D9748">
        <v>29</v>
      </c>
      <c r="E9748">
        <f t="shared" si="987"/>
        <v>75500.718207004786</v>
      </c>
      <c r="F9748">
        <f t="shared" si="987"/>
        <v>117916.34915073843</v>
      </c>
      <c r="G9748">
        <f t="shared" si="987"/>
        <v>36658.913625899033</v>
      </c>
      <c r="H9748">
        <f t="shared" si="987"/>
        <v>41162.54584075298</v>
      </c>
      <c r="I9748">
        <f t="shared" si="987"/>
        <v>10883.807840427768</v>
      </c>
      <c r="J9748">
        <f t="shared" si="987"/>
        <v>56692.540336601705</v>
      </c>
      <c r="K9748">
        <f t="shared" si="987"/>
        <v>24203.414233479045</v>
      </c>
      <c r="L9748">
        <f t="shared" si="987"/>
        <v>23326.778779808788</v>
      </c>
      <c r="M9748">
        <f t="shared" si="987"/>
        <v>75928.116764563601</v>
      </c>
      <c r="N9748">
        <f t="shared" si="987"/>
        <v>15221.507687347988</v>
      </c>
    </row>
    <row r="9749" spans="3:14">
      <c r="C9749">
        <v>98</v>
      </c>
      <c r="D9749">
        <v>30</v>
      </c>
      <c r="E9749">
        <f t="shared" si="987"/>
        <v>75509.932754007154</v>
      </c>
      <c r="F9749">
        <f t="shared" si="987"/>
        <v>117860.49251202148</v>
      </c>
      <c r="G9749">
        <f t="shared" si="987"/>
        <v>36666.157373176611</v>
      </c>
      <c r="H9749">
        <f t="shared" si="987"/>
        <v>41097.296620121502</v>
      </c>
      <c r="I9749">
        <f t="shared" si="987"/>
        <v>10826.846881567142</v>
      </c>
      <c r="J9749">
        <f t="shared" si="987"/>
        <v>56708.206130669045</v>
      </c>
      <c r="K9749">
        <f t="shared" si="987"/>
        <v>24156.153256386242</v>
      </c>
      <c r="L9749">
        <f t="shared" si="987"/>
        <v>23279.000403396698</v>
      </c>
      <c r="M9749">
        <f t="shared" si="987"/>
        <v>75919.924722363052</v>
      </c>
      <c r="N9749">
        <f t="shared" si="987"/>
        <v>15203.387919842888</v>
      </c>
    </row>
    <row r="9750" spans="3:14">
      <c r="C9750">
        <v>98</v>
      </c>
      <c r="D9750">
        <v>31</v>
      </c>
      <c r="E9750">
        <f t="shared" ref="E9750:N9759" si="988">E$3/$C9750/$E$12+($D9750-1)*$C9750*$E$12*E$2*E$4/(2*$D9750)+$D9750*E$5/($C9750*$E$12)+$C9750*$E$12*E$2*E$6/(2*$D9750)</f>
        <v>75518.566094936294</v>
      </c>
      <c r="F9750">
        <f t="shared" si="988"/>
        <v>117808.28152355383</v>
      </c>
      <c r="G9750">
        <f t="shared" si="988"/>
        <v>36672.963932993975</v>
      </c>
      <c r="H9750">
        <f t="shared" si="988"/>
        <v>41036.274255812583</v>
      </c>
      <c r="I9750">
        <f t="shared" si="988"/>
        <v>10773.609280361117</v>
      </c>
      <c r="J9750">
        <f t="shared" si="988"/>
        <v>56722.894250949619</v>
      </c>
      <c r="K9750">
        <f t="shared" si="988"/>
        <v>24111.984447552357</v>
      </c>
      <c r="L9750">
        <f t="shared" si="988"/>
        <v>23234.339320193609</v>
      </c>
      <c r="M9750">
        <f t="shared" si="988"/>
        <v>75912.312886569285</v>
      </c>
      <c r="N9750">
        <f t="shared" si="988"/>
        <v>15186.470551142209</v>
      </c>
    </row>
    <row r="9751" spans="3:14">
      <c r="C9751">
        <v>98</v>
      </c>
      <c r="D9751">
        <v>32</v>
      </c>
      <c r="E9751">
        <f t="shared" si="988"/>
        <v>75526.67271786154</v>
      </c>
      <c r="F9751">
        <f t="shared" si="988"/>
        <v>117759.37440562465</v>
      </c>
      <c r="G9751">
        <f t="shared" si="988"/>
        <v>36679.374291675529</v>
      </c>
      <c r="H9751">
        <f t="shared" si="988"/>
        <v>40979.082480045989</v>
      </c>
      <c r="I9751">
        <f t="shared" si="988"/>
        <v>10723.745972029572</v>
      </c>
      <c r="J9751">
        <f t="shared" si="988"/>
        <v>56736.696354360931</v>
      </c>
      <c r="K9751">
        <f t="shared" si="988"/>
        <v>24070.617916203133</v>
      </c>
      <c r="L9751">
        <f t="shared" si="988"/>
        <v>23192.503283961181</v>
      </c>
      <c r="M9751">
        <f t="shared" si="988"/>
        <v>75905.226862831667</v>
      </c>
      <c r="N9751">
        <f t="shared" si="988"/>
        <v>15170.642856358041</v>
      </c>
    </row>
    <row r="9752" spans="3:14">
      <c r="C9752">
        <v>98</v>
      </c>
      <c r="D9752">
        <v>33</v>
      </c>
      <c r="E9752">
        <f t="shared" si="988"/>
        <v>75534.300506237836</v>
      </c>
      <c r="F9752">
        <f t="shared" si="988"/>
        <v>117713.47080636679</v>
      </c>
      <c r="G9752">
        <f t="shared" si="988"/>
        <v>36685.424467506353</v>
      </c>
      <c r="H9752">
        <f t="shared" si="988"/>
        <v>40925.373057499688</v>
      </c>
      <c r="I9752">
        <f t="shared" si="988"/>
        <v>10676.950202674825</v>
      </c>
      <c r="J9752">
        <f t="shared" si="988"/>
        <v>56749.692987891125</v>
      </c>
      <c r="K9752">
        <f t="shared" si="988"/>
        <v>24031.798909839959</v>
      </c>
      <c r="L9752">
        <f t="shared" si="988"/>
        <v>23153.235472247539</v>
      </c>
      <c r="M9752">
        <f t="shared" si="988"/>
        <v>75898.618850054205</v>
      </c>
      <c r="N9752">
        <f t="shared" si="988"/>
        <v>15155.805774225244</v>
      </c>
    </row>
    <row r="9753" spans="3:14">
      <c r="C9753">
        <v>98</v>
      </c>
      <c r="D9753">
        <v>34</v>
      </c>
      <c r="E9753">
        <f t="shared" si="988"/>
        <v>75541.491710172413</v>
      </c>
      <c r="F9753">
        <f t="shared" si="988"/>
        <v>117670.30570942689</v>
      </c>
      <c r="G9753">
        <f t="shared" si="988"/>
        <v>36691.146241326198</v>
      </c>
      <c r="H9753">
        <f t="shared" si="988"/>
        <v>40874.838721713066</v>
      </c>
      <c r="I9753">
        <f t="shared" si="988"/>
        <v>10632.951307093042</v>
      </c>
      <c r="J9753">
        <f t="shared" si="988"/>
        <v>56761.955222412013</v>
      </c>
      <c r="K9753">
        <f t="shared" si="988"/>
        <v>23995.302646846416</v>
      </c>
      <c r="L9753">
        <f t="shared" si="988"/>
        <v>23116.309277006894</v>
      </c>
      <c r="M9753">
        <f t="shared" si="988"/>
        <v>75892.446670799211</v>
      </c>
      <c r="N9753">
        <f t="shared" si="988"/>
        <v>15141.871897745164</v>
      </c>
    </row>
    <row r="9754" spans="3:14">
      <c r="C9754">
        <v>98</v>
      </c>
      <c r="D9754">
        <v>35</v>
      </c>
      <c r="E9754">
        <f t="shared" si="988"/>
        <v>75548.28375118885</v>
      </c>
      <c r="F9754">
        <f t="shared" si="988"/>
        <v>117629.64438603482</v>
      </c>
      <c r="G9754">
        <f t="shared" si="988"/>
        <v>36696.567761878883</v>
      </c>
      <c r="H9754">
        <f t="shared" si="988"/>
        <v>40827.207322392424</v>
      </c>
      <c r="I9754">
        <f t="shared" si="988"/>
        <v>10591.509553246542</v>
      </c>
      <c r="J9754">
        <f t="shared" si="988"/>
        <v>56773.546006410128</v>
      </c>
      <c r="K9754">
        <f t="shared" si="988"/>
        <v>23960.93003493367</v>
      </c>
      <c r="L9754">
        <f t="shared" si="988"/>
        <v>23081.523988255864</v>
      </c>
      <c r="M9754">
        <f t="shared" si="988"/>
        <v>75886.672967907609</v>
      </c>
      <c r="N9754">
        <f t="shared" si="988"/>
        <v>15128.763809290431</v>
      </c>
    </row>
    <row r="9755" spans="3:14">
      <c r="C9755">
        <v>98</v>
      </c>
      <c r="D9755">
        <v>36</v>
      </c>
      <c r="E9755">
        <f t="shared" si="988"/>
        <v>75554.709892863641</v>
      </c>
      <c r="F9755">
        <f t="shared" si="988"/>
        <v>117591.27818839498</v>
      </c>
      <c r="G9755">
        <f t="shared" si="988"/>
        <v>36701.714050269977</v>
      </c>
      <c r="H9755">
        <f t="shared" si="988"/>
        <v>40782.236948165613</v>
      </c>
      <c r="I9755">
        <f t="shared" si="988"/>
        <v>10552.411845990711</v>
      </c>
      <c r="J9755">
        <f t="shared" si="988"/>
        <v>56784.521294095714</v>
      </c>
      <c r="K9755">
        <f t="shared" si="988"/>
        <v>23928.50410317834</v>
      </c>
      <c r="L9755">
        <f t="shared" si="988"/>
        <v>23048.701197120296</v>
      </c>
      <c r="M9755">
        <f t="shared" si="988"/>
        <v>75881.264535015827</v>
      </c>
      <c r="N9755">
        <f t="shared" si="988"/>
        <v>15116.41269319226</v>
      </c>
    </row>
    <row r="9756" spans="3:14">
      <c r="C9756">
        <v>98</v>
      </c>
      <c r="D9756">
        <v>37</v>
      </c>
      <c r="E9756">
        <f t="shared" si="988"/>
        <v>75560.799802711015</v>
      </c>
      <c r="F9756">
        <f t="shared" si="988"/>
        <v>117555.02102523013</v>
      </c>
      <c r="G9756">
        <f t="shared" si="988"/>
        <v>36706.607422620727</v>
      </c>
      <c r="H9756">
        <f t="shared" si="988"/>
        <v>40739.711840241245</v>
      </c>
      <c r="I9756">
        <f t="shared" si="988"/>
        <v>10515.468127493883</v>
      </c>
      <c r="J9756">
        <f t="shared" si="988"/>
        <v>56794.93099057518</v>
      </c>
      <c r="K9756">
        <f t="shared" si="988"/>
        <v>23897.867012648727</v>
      </c>
      <c r="L9756">
        <f t="shared" si="988"/>
        <v>23017.681782171927</v>
      </c>
      <c r="M9756">
        <f t="shared" si="988"/>
        <v>75876.191755637366</v>
      </c>
      <c r="N9756">
        <f t="shared" si="988"/>
        <v>15104.757173313637</v>
      </c>
    </row>
    <row r="9757" spans="3:14">
      <c r="C9757">
        <v>98</v>
      </c>
      <c r="D9757">
        <v>38</v>
      </c>
      <c r="E9757">
        <f t="shared" si="988"/>
        <v>75566.5800253489</v>
      </c>
      <c r="F9757">
        <f t="shared" si="988"/>
        <v>117520.70639381855</v>
      </c>
      <c r="G9757">
        <f t="shared" si="988"/>
        <v>36711.267845986935</v>
      </c>
      <c r="H9757">
        <f t="shared" si="988"/>
        <v>40699.438951279633</v>
      </c>
      <c r="I9757">
        <f t="shared" si="988"/>
        <v>10480.508346011924</v>
      </c>
      <c r="J9757">
        <f t="shared" si="988"/>
        <v>56804.81974778587</v>
      </c>
      <c r="K9757">
        <f t="shared" si="988"/>
        <v>23868.877539037549</v>
      </c>
      <c r="L9757">
        <f t="shared" si="988"/>
        <v>22988.323371606486</v>
      </c>
      <c r="M9757">
        <f t="shared" si="988"/>
        <v>75871.428130810644</v>
      </c>
      <c r="N9757">
        <f t="shared" si="988"/>
        <v>15093.742334163546</v>
      </c>
    </row>
    <row r="9758" spans="3:14">
      <c r="C9758">
        <v>98</v>
      </c>
      <c r="D9758">
        <v>39</v>
      </c>
      <c r="E9758">
        <f t="shared" si="988"/>
        <v>75572.074382870342</v>
      </c>
      <c r="F9758">
        <f t="shared" si="988"/>
        <v>117488.18486864078</v>
      </c>
      <c r="G9758">
        <f t="shared" si="988"/>
        <v>36715.713239521261</v>
      </c>
      <c r="H9758">
        <f t="shared" si="988"/>
        <v>40661.245033668281</v>
      </c>
      <c r="I9758">
        <f t="shared" si="988"/>
        <v>10447.379891005223</v>
      </c>
      <c r="J9758">
        <f t="shared" si="988"/>
        <v>56814.227637979202</v>
      </c>
      <c r="K9758">
        <f t="shared" si="988"/>
        <v>23841.408942581849</v>
      </c>
      <c r="L9758">
        <f t="shared" si="988"/>
        <v>22960.498195856078</v>
      </c>
      <c r="M9758">
        <f t="shared" si="988"/>
        <v>75866.949879416294</v>
      </c>
      <c r="N9758">
        <f t="shared" si="988"/>
        <v>15083.318892609015</v>
      </c>
    </row>
    <row r="9759" spans="3:14">
      <c r="C9759">
        <v>98</v>
      </c>
      <c r="D9759">
        <v>40</v>
      </c>
      <c r="E9759">
        <f t="shared" si="988"/>
        <v>75577.304315159068</v>
      </c>
      <c r="F9759">
        <f t="shared" si="988"/>
        <v>117457.3219667293</v>
      </c>
      <c r="G9759">
        <f t="shared" si="988"/>
        <v>36719.95973046108</v>
      </c>
      <c r="H9759">
        <f t="shared" si="988"/>
        <v>40624.974164555904</v>
      </c>
      <c r="I9759">
        <f t="shared" si="988"/>
        <v>10415.945412988143</v>
      </c>
      <c r="J9759">
        <f t="shared" si="988"/>
        <v>56823.190726181507</v>
      </c>
      <c r="K9759">
        <f t="shared" si="988"/>
        <v>23815.347157494962</v>
      </c>
      <c r="L9759">
        <f t="shared" si="988"/>
        <v>22934.091262309557</v>
      </c>
      <c r="M9759">
        <f t="shared" si="988"/>
        <v>75862.735598446932</v>
      </c>
      <c r="N9759">
        <f t="shared" si="988"/>
        <v>15073.442493830391</v>
      </c>
    </row>
    <row r="9760" spans="3:14">
      <c r="C9760">
        <v>98</v>
      </c>
      <c r="D9760">
        <v>41</v>
      </c>
      <c r="E9760">
        <f t="shared" ref="E9760:N9769" si="989">E$3/$C9760/$E$12+($D9760-1)*$C9760*$E$12*E$2*E$4/(2*$D9760)+$D9760*E$5/($C9760*$E$12)+$C9760*$E$12*E$2*E$6/(2*$D9760)</f>
        <v>75582.28917040283</v>
      </c>
      <c r="F9760">
        <f t="shared" si="989"/>
        <v>117427.99632540604</v>
      </c>
      <c r="G9760">
        <f t="shared" si="989"/>
        <v>36724.021872654776</v>
      </c>
      <c r="H9760">
        <f t="shared" si="989"/>
        <v>40590.485633076729</v>
      </c>
      <c r="I9760">
        <f t="shared" si="989"/>
        <v>10386.08096242485</v>
      </c>
      <c r="J9760">
        <f t="shared" si="989"/>
        <v>56831.741558879883</v>
      </c>
      <c r="K9760">
        <f t="shared" si="989"/>
        <v>23790.589246359654</v>
      </c>
      <c r="L9760">
        <f t="shared" si="989"/>
        <v>22908.998797147135</v>
      </c>
      <c r="M9760">
        <f t="shared" si="989"/>
        <v>75858.765972993337</v>
      </c>
      <c r="N9760">
        <f t="shared" si="989"/>
        <v>15064.073110307472</v>
      </c>
    </row>
    <row r="9761" spans="3:14">
      <c r="C9761">
        <v>98</v>
      </c>
      <c r="D9761">
        <v>42</v>
      </c>
      <c r="E9761">
        <f t="shared" si="989"/>
        <v>75587.046454104871</v>
      </c>
      <c r="F9761">
        <f t="shared" si="989"/>
        <v>117400.09814034328</v>
      </c>
      <c r="G9761">
        <f t="shared" si="989"/>
        <v>36727.912833869945</v>
      </c>
      <c r="H9761">
        <f t="shared" si="989"/>
        <v>40557.652129399801</v>
      </c>
      <c r="I9761">
        <f t="shared" si="989"/>
        <v>10357.67439449722</v>
      </c>
      <c r="J9761">
        <f t="shared" si="989"/>
        <v>56839.909582896093</v>
      </c>
      <c r="K9761">
        <f t="shared" si="989"/>
        <v>23767.042075322246</v>
      </c>
      <c r="L9761">
        <f t="shared" si="989"/>
        <v>22885.126909769948</v>
      </c>
      <c r="M9761">
        <f t="shared" si="989"/>
        <v>75855.023527661557</v>
      </c>
      <c r="N9761">
        <f t="shared" si="989"/>
        <v>15055.174526664858</v>
      </c>
    </row>
    <row r="9762" spans="3:14">
      <c r="C9762">
        <v>98</v>
      </c>
      <c r="D9762">
        <v>43</v>
      </c>
      <c r="E9762">
        <f t="shared" si="989"/>
        <v>75591.592043349461</v>
      </c>
      <c r="F9762">
        <f t="shared" si="989"/>
        <v>117373.52782156941</v>
      </c>
      <c r="G9762">
        <f t="shared" si="989"/>
        <v>36731.644556965533</v>
      </c>
      <c r="H9762">
        <f t="shared" si="989"/>
        <v>40526.358186469166</v>
      </c>
      <c r="I9762">
        <f t="shared" si="989"/>
        <v>10330.623996463233</v>
      </c>
      <c r="J9762">
        <f t="shared" si="989"/>
        <v>56847.721505812588</v>
      </c>
      <c r="K9762">
        <f t="shared" si="989"/>
        <v>23744.621174143347</v>
      </c>
      <c r="L9762">
        <f t="shared" si="989"/>
        <v>22862.390443588312</v>
      </c>
      <c r="M9762">
        <f t="shared" si="989"/>
        <v>75851.492412675667</v>
      </c>
      <c r="N9762">
        <f t="shared" si="989"/>
        <v>15046.713896399267</v>
      </c>
    </row>
    <row r="9763" spans="3:14">
      <c r="C9763">
        <v>98</v>
      </c>
      <c r="D9763">
        <v>44</v>
      </c>
      <c r="E9763">
        <f t="shared" si="989"/>
        <v>75595.940371849618</v>
      </c>
      <c r="F9763">
        <f t="shared" si="989"/>
        <v>117348.19483274649</v>
      </c>
      <c r="G9763">
        <f t="shared" si="989"/>
        <v>36735.227899086087</v>
      </c>
      <c r="H9763">
        <f t="shared" si="989"/>
        <v>40496.498834233927</v>
      </c>
      <c r="I9763">
        <f t="shared" si="989"/>
        <v>10304.837302193777</v>
      </c>
      <c r="J9763">
        <f t="shared" si="989"/>
        <v>56855.201607249808</v>
      </c>
      <c r="K9763">
        <f t="shared" si="989"/>
        <v>23723.249751696243</v>
      </c>
      <c r="L9763">
        <f t="shared" si="989"/>
        <v>22840.711983520741</v>
      </c>
      <c r="M9763">
        <f t="shared" si="989"/>
        <v>75848.158219148478</v>
      </c>
      <c r="N9763">
        <f t="shared" si="989"/>
        <v>15038.66135905318</v>
      </c>
    </row>
    <row r="9764" spans="3:14">
      <c r="C9764">
        <v>98</v>
      </c>
      <c r="D9764">
        <v>45</v>
      </c>
      <c r="E9764">
        <f t="shared" si="989"/>
        <v>75600.104590321644</v>
      </c>
      <c r="F9764">
        <f t="shared" si="989"/>
        <v>117324.01668521116</v>
      </c>
      <c r="G9764">
        <f t="shared" si="989"/>
        <v>36738.672752296574</v>
      </c>
      <c r="H9764">
        <f t="shared" si="989"/>
        <v>40467.978433314413</v>
      </c>
      <c r="I9764">
        <f t="shared" si="989"/>
        <v>10280.230064771207</v>
      </c>
      <c r="J9764">
        <f t="shared" si="989"/>
        <v>56862.372008639701</v>
      </c>
      <c r="K9764">
        <f t="shared" si="989"/>
        <v>23702.857842732148</v>
      </c>
      <c r="L9764">
        <f t="shared" si="989"/>
        <v>22820.020995826275</v>
      </c>
      <c r="M9764">
        <f t="shared" si="989"/>
        <v>75845.00781898266</v>
      </c>
      <c r="N9764">
        <f t="shared" si="989"/>
        <v>15030.98970843196</v>
      </c>
    </row>
    <row r="9765" spans="3:14">
      <c r="C9765">
        <v>98</v>
      </c>
      <c r="D9765">
        <v>46</v>
      </c>
      <c r="E9765">
        <f t="shared" si="989"/>
        <v>75604.096705941309</v>
      </c>
      <c r="F9765">
        <f t="shared" si="989"/>
        <v>117300.91806322725</v>
      </c>
      <c r="G9765">
        <f t="shared" si="989"/>
        <v>36741.988148482436</v>
      </c>
      <c r="H9765">
        <f t="shared" si="989"/>
        <v>40440.70966079869</v>
      </c>
      <c r="I9765">
        <f t="shared" si="989"/>
        <v>10256.725363096828</v>
      </c>
      <c r="J9765">
        <f t="shared" si="989"/>
        <v>56869.252907811438</v>
      </c>
      <c r="K9765">
        <f t="shared" si="989"/>
        <v>23683.381565936954</v>
      </c>
      <c r="L9765">
        <f t="shared" si="989"/>
        <v>22800.253080132767</v>
      </c>
      <c r="M9765">
        <f t="shared" si="989"/>
        <v>75842.029225654711</v>
      </c>
      <c r="N9765">
        <f t="shared" si="989"/>
        <v>15023.67410409703</v>
      </c>
    </row>
    <row r="9766" spans="3:14">
      <c r="C9766">
        <v>98</v>
      </c>
      <c r="D9766">
        <v>47</v>
      </c>
      <c r="E9766">
        <f t="shared" si="989"/>
        <v>75607.927703997004</v>
      </c>
      <c r="F9766">
        <f t="shared" si="989"/>
        <v>117278.83006090853</v>
      </c>
      <c r="G9766">
        <f t="shared" si="989"/>
        <v>36745.182350858042</v>
      </c>
      <c r="H9766">
        <f t="shared" si="989"/>
        <v>40414.612625512098</v>
      </c>
      <c r="I9766">
        <f t="shared" si="989"/>
        <v>10234.252822548406</v>
      </c>
      <c r="J9766">
        <f t="shared" si="989"/>
        <v>56875.862783630022</v>
      </c>
      <c r="K9766">
        <f t="shared" si="989"/>
        <v>23664.762476704131</v>
      </c>
      <c r="L9766">
        <f t="shared" si="989"/>
        <v>22781.349316950789</v>
      </c>
      <c r="M9766">
        <f t="shared" si="989"/>
        <v>75839.211472770708</v>
      </c>
      <c r="N9766">
        <f t="shared" si="989"/>
        <v>15016.69181968969</v>
      </c>
    </row>
    <row r="9767" spans="3:14">
      <c r="C9767">
        <v>98</v>
      </c>
      <c r="D9767">
        <v>48</v>
      </c>
      <c r="E9767">
        <f t="shared" si="989"/>
        <v>75611.607654336534</v>
      </c>
      <c r="F9767">
        <f t="shared" si="989"/>
        <v>117257.68951452587</v>
      </c>
      <c r="G9767">
        <f t="shared" si="989"/>
        <v>36748.262934036509</v>
      </c>
      <c r="H9767">
        <f t="shared" si="989"/>
        <v>40389.614093877783</v>
      </c>
      <c r="I9767">
        <f t="shared" si="989"/>
        <v>10212.747933055565</v>
      </c>
      <c r="J9767">
        <f t="shared" si="989"/>
        <v>56882.218575055034</v>
      </c>
      <c r="K9767">
        <f t="shared" si="989"/>
        <v>23646.947000811029</v>
      </c>
      <c r="L9767">
        <f t="shared" si="989"/>
        <v>22763.255696748369</v>
      </c>
      <c r="M9767">
        <f t="shared" si="989"/>
        <v>75836.544507802915</v>
      </c>
      <c r="N9767">
        <f t="shared" si="989"/>
        <v>15010.022022714467</v>
      </c>
    </row>
    <row r="9768" spans="3:14">
      <c r="C9768">
        <v>98</v>
      </c>
      <c r="D9768">
        <v>49</v>
      </c>
      <c r="E9768">
        <f t="shared" si="989"/>
        <v>75615.145804779226</v>
      </c>
      <c r="F9768">
        <f t="shared" si="989"/>
        <v>117237.43841657303</v>
      </c>
      <c r="G9768">
        <f t="shared" si="989"/>
        <v>36751.236854295217</v>
      </c>
      <c r="H9768">
        <f t="shared" si="989"/>
        <v>40365.646810570099</v>
      </c>
      <c r="I9768">
        <f t="shared" si="989"/>
        <v>10192.151450676136</v>
      </c>
      <c r="J9768">
        <f t="shared" si="989"/>
        <v>56888.335838273801</v>
      </c>
      <c r="K9768">
        <f t="shared" si="989"/>
        <v>23629.885937440937</v>
      </c>
      <c r="L9768">
        <f t="shared" si="989"/>
        <v>22745.922618934928</v>
      </c>
      <c r="M9768">
        <f t="shared" si="989"/>
        <v>75834.019098838049</v>
      </c>
      <c r="N9768">
        <f t="shared" si="989"/>
        <v>15003.645581287759</v>
      </c>
    </row>
    <row r="9769" spans="3:14">
      <c r="C9769">
        <v>98</v>
      </c>
      <c r="D9769">
        <v>50</v>
      </c>
      <c r="E9769">
        <f t="shared" si="989"/>
        <v>75618.550663318907</v>
      </c>
      <c r="F9769">
        <f t="shared" si="989"/>
        <v>117218.0234001442</v>
      </c>
      <c r="G9769">
        <f t="shared" si="989"/>
        <v>36754.110511409366</v>
      </c>
      <c r="H9769">
        <f t="shared" si="989"/>
        <v>40342.648900689448</v>
      </c>
      <c r="I9769">
        <f t="shared" si="989"/>
        <v>10172.408870983309</v>
      </c>
      <c r="J9769">
        <f t="shared" si="989"/>
        <v>56894.228884978715</v>
      </c>
      <c r="K9769">
        <f t="shared" si="989"/>
        <v>23613.534021842472</v>
      </c>
      <c r="L9769">
        <f t="shared" si="989"/>
        <v>22729.304450967116</v>
      </c>
      <c r="M9769">
        <f t="shared" si="989"/>
        <v>75831.626752515993</v>
      </c>
      <c r="N9769">
        <f t="shared" si="989"/>
        <v>14997.54489407666</v>
      </c>
    </row>
    <row r="9770" spans="3:14">
      <c r="C9770">
        <v>98</v>
      </c>
      <c r="D9770">
        <v>51</v>
      </c>
      <c r="E9770">
        <f t="shared" ref="E9770:N9779" si="990">E$3/$C9770/$E$12+($D9770-1)*$C9770*$E$12*E$2*E$4/(2*$D9770)+$D9770*E$5/($C9770*$E$12)+$C9770*$E$12*E$2*E$6/(2*$D9770)</f>
        <v>75621.830070655735</v>
      </c>
      <c r="F9770">
        <f t="shared" si="990"/>
        <v>117199.39528397327</v>
      </c>
      <c r="G9770">
        <f t="shared" si="990"/>
        <v>36756.889803210957</v>
      </c>
      <c r="H9770">
        <f t="shared" si="990"/>
        <v>40320.563342269539</v>
      </c>
      <c r="I9770">
        <f t="shared" si="990"/>
        <v>10153.469964407286</v>
      </c>
      <c r="J9770">
        <f t="shared" si="990"/>
        <v>56899.910904376477</v>
      </c>
      <c r="K9770">
        <f t="shared" si="990"/>
        <v>23597.849539440827</v>
      </c>
      <c r="L9770">
        <f t="shared" si="990"/>
        <v>22713.359139324613</v>
      </c>
      <c r="M9770">
        <f t="shared" si="990"/>
        <v>75829.359641622403</v>
      </c>
      <c r="N9770">
        <f t="shared" si="990"/>
        <v>14991.703740244955</v>
      </c>
    </row>
    <row r="9771" spans="3:14">
      <c r="C9771">
        <v>98</v>
      </c>
      <c r="D9771">
        <v>52</v>
      </c>
      <c r="E9771">
        <f t="shared" si="990"/>
        <v>75624.991264359123</v>
      </c>
      <c r="F9771">
        <f t="shared" si="990"/>
        <v>117181.50866996846</v>
      </c>
      <c r="G9771">
        <f t="shared" si="990"/>
        <v>36759.580173852664</v>
      </c>
      <c r="H9771">
        <f t="shared" si="990"/>
        <v>40299.337499649169</v>
      </c>
      <c r="I9771">
        <f t="shared" si="990"/>
        <v>10135.288365191322</v>
      </c>
      <c r="J9771">
        <f t="shared" si="990"/>
        <v>56905.394071119415</v>
      </c>
      <c r="K9771">
        <f t="shared" si="990"/>
        <v>23582.793984474658</v>
      </c>
      <c r="L9771">
        <f t="shared" si="990"/>
        <v>22698.047865373264</v>
      </c>
      <c r="M9771">
        <f t="shared" si="990"/>
        <v>75827.210541036446</v>
      </c>
      <c r="N9771">
        <f t="shared" si="990"/>
        <v>14986.107146713059</v>
      </c>
    </row>
    <row r="9772" spans="3:14">
      <c r="C9772">
        <v>98</v>
      </c>
      <c r="D9772">
        <v>53</v>
      </c>
      <c r="E9772">
        <f t="shared" si="990"/>
        <v>75628.040935766781</v>
      </c>
      <c r="F9772">
        <f t="shared" si="990"/>
        <v>117164.32158630899</v>
      </c>
      <c r="G9772">
        <f t="shared" si="990"/>
        <v>36762.186656607671</v>
      </c>
      <c r="H9772">
        <f t="shared" si="990"/>
        <v>40278.922709669889</v>
      </c>
      <c r="I9772">
        <f t="shared" si="990"/>
        <v>10117.821206881083</v>
      </c>
      <c r="J9772">
        <f t="shared" si="990"/>
        <v>56910.689641018173</v>
      </c>
      <c r="K9772">
        <f t="shared" si="990"/>
        <v>23568.3317572778</v>
      </c>
      <c r="L9772">
        <f t="shared" si="990"/>
        <v>22683.334740187147</v>
      </c>
      <c r="M9772">
        <f t="shared" si="990"/>
        <v>75825.172770929392</v>
      </c>
      <c r="N9772">
        <f t="shared" si="990"/>
        <v>14980.741270445142</v>
      </c>
    </row>
    <row r="9773" spans="3:14">
      <c r="C9773">
        <v>98</v>
      </c>
      <c r="D9773">
        <v>54</v>
      </c>
      <c r="E9773">
        <f t="shared" si="990"/>
        <v>75630.985280561858</v>
      </c>
      <c r="F9773">
        <f t="shared" si="990"/>
        <v>117147.79517019795</v>
      </c>
      <c r="G9773">
        <f t="shared" si="990"/>
        <v>36764.71391191415</v>
      </c>
      <c r="H9773">
        <f t="shared" si="990"/>
        <v>40259.273913851619</v>
      </c>
      <c r="I9773">
        <f t="shared" si="990"/>
        <v>10101.028798315136</v>
      </c>
      <c r="J9773">
        <f t="shared" si="990"/>
        <v>56915.808036119677</v>
      </c>
      <c r="K9773">
        <f t="shared" si="990"/>
        <v>23554.429895196401</v>
      </c>
      <c r="L9773">
        <f t="shared" si="990"/>
        <v>22669.186533279317</v>
      </c>
      <c r="M9773">
        <f t="shared" si="990"/>
        <v>75823.24014627462</v>
      </c>
      <c r="N9773">
        <f t="shared" si="990"/>
        <v>14975.59329381542</v>
      </c>
    </row>
    <row r="9774" spans="3:14">
      <c r="C9774">
        <v>98</v>
      </c>
      <c r="D9774">
        <v>55</v>
      </c>
      <c r="E9774">
        <f t="shared" si="990"/>
        <v>75633.830043832277</v>
      </c>
      <c r="F9774">
        <f t="shared" si="990"/>
        <v>117131.89338522356</v>
      </c>
      <c r="G9774">
        <f t="shared" si="990"/>
        <v>36767.166261269274</v>
      </c>
      <c r="H9774">
        <f t="shared" si="990"/>
        <v>40240.349330694684</v>
      </c>
      <c r="I9774">
        <f t="shared" si="990"/>
        <v>10084.874334961973</v>
      </c>
      <c r="J9774">
        <f t="shared" si="990"/>
        <v>56920.758920503751</v>
      </c>
      <c r="K9774">
        <f t="shared" si="990"/>
        <v>23541.05783286053</v>
      </c>
      <c r="L9774">
        <f t="shared" si="990"/>
        <v>22655.572430925491</v>
      </c>
      <c r="M9774">
        <f t="shared" si="990"/>
        <v>75821.406931865669</v>
      </c>
      <c r="N9774">
        <f t="shared" si="990"/>
        <v>14970.65133138909</v>
      </c>
    </row>
    <row r="9775" spans="3:14">
      <c r="C9775">
        <v>98</v>
      </c>
      <c r="D9775">
        <v>56</v>
      </c>
      <c r="E9775">
        <f t="shared" si="990"/>
        <v>75636.580560302595</v>
      </c>
      <c r="F9775">
        <f t="shared" si="990"/>
        <v>117116.58276900357</v>
      </c>
      <c r="G9775">
        <f t="shared" si="990"/>
        <v>36769.547717491878</v>
      </c>
      <c r="H9775">
        <f t="shared" si="990"/>
        <v>40222.11016309222</v>
      </c>
      <c r="I9775">
        <f t="shared" si="990"/>
        <v>10069.323641185196</v>
      </c>
      <c r="J9775">
        <f t="shared" si="990"/>
        <v>56925.551267958843</v>
      </c>
      <c r="K9775">
        <f t="shared" si="990"/>
        <v>23528.187188140957</v>
      </c>
      <c r="L9775">
        <f t="shared" si="990"/>
        <v>22642.463820381723</v>
      </c>
      <c r="M9775">
        <f t="shared" si="990"/>
        <v>75819.667802153606</v>
      </c>
      <c r="N9775">
        <f t="shared" si="990"/>
        <v>14965.904346690962</v>
      </c>
    </row>
    <row r="9776" spans="3:14">
      <c r="C9776">
        <v>98</v>
      </c>
      <c r="D9776">
        <v>57</v>
      </c>
      <c r="E9776">
        <f t="shared" si="990"/>
        <v>75639.241790330663</v>
      </c>
      <c r="F9776">
        <f t="shared" si="990"/>
        <v>117101.83220739293</v>
      </c>
      <c r="G9776">
        <f t="shared" si="990"/>
        <v>36771.862011799458</v>
      </c>
      <c r="H9776">
        <f t="shared" si="990"/>
        <v>40204.520336541354</v>
      </c>
      <c r="I9776">
        <f t="shared" si="990"/>
        <v>10054.344939638679</v>
      </c>
      <c r="J9776">
        <f t="shared" si="990"/>
        <v>56930.193422533834</v>
      </c>
      <c r="K9776">
        <f t="shared" si="990"/>
        <v>23515.791570636826</v>
      </c>
      <c r="L9776">
        <f t="shared" si="990"/>
        <v>22629.834096815877</v>
      </c>
      <c r="M9776">
        <f t="shared" si="990"/>
        <v>75818.017805312324</v>
      </c>
      <c r="N9776">
        <f t="shared" si="990"/>
        <v>14961.342077735349</v>
      </c>
    </row>
    <row r="9777" spans="3:14">
      <c r="C9777">
        <v>98</v>
      </c>
      <c r="D9777">
        <v>58</v>
      </c>
      <c r="E9777">
        <f t="shared" si="990"/>
        <v>75641.81835218078</v>
      </c>
      <c r="F9777">
        <f t="shared" si="990"/>
        <v>117087.61273204983</v>
      </c>
      <c r="G9777">
        <f t="shared" si="990"/>
        <v>36774.11261808416</v>
      </c>
      <c r="H9777">
        <f t="shared" si="990"/>
        <v>40187.54626443598</v>
      </c>
      <c r="I9777">
        <f t="shared" si="990"/>
        <v>10039.908644517411</v>
      </c>
      <c r="J9777">
        <f t="shared" si="990"/>
        <v>56934.693152825981</v>
      </c>
      <c r="K9777">
        <f t="shared" si="990"/>
        <v>23503.846409974933</v>
      </c>
      <c r="L9777">
        <f t="shared" si="990"/>
        <v>22617.658490211881</v>
      </c>
      <c r="M9777">
        <f t="shared" si="990"/>
        <v>75816.452331020875</v>
      </c>
      <c r="N9777">
        <f t="shared" si="990"/>
        <v>14956.9549702597</v>
      </c>
    </row>
    <row r="9778" spans="3:14">
      <c r="C9778">
        <v>98</v>
      </c>
      <c r="D9778">
        <v>59</v>
      </c>
      <c r="E9778">
        <f t="shared" si="990"/>
        <v>75644.31455101454</v>
      </c>
      <c r="F9778">
        <f t="shared" si="990"/>
        <v>117073.89733858775</v>
      </c>
      <c r="G9778">
        <f t="shared" si="990"/>
        <v>36776.302774720047</v>
      </c>
      <c r="H9778">
        <f t="shared" si="990"/>
        <v>40171.156637227999</v>
      </c>
      <c r="I9778">
        <f t="shared" si="990"/>
        <v>10025.987175833661</v>
      </c>
      <c r="J9778">
        <f t="shared" si="990"/>
        <v>56939.057700747981</v>
      </c>
      <c r="K9778">
        <f t="shared" si="990"/>
        <v>23492.328801570064</v>
      </c>
      <c r="L9778">
        <f t="shared" si="990"/>
        <v>22605.913909876745</v>
      </c>
      <c r="M9778">
        <f t="shared" si="990"/>
        <v>75814.96708152254</v>
      </c>
      <c r="N9778">
        <f t="shared" si="990"/>
        <v>14952.73411774809</v>
      </c>
    </row>
    <row r="9779" spans="3:14">
      <c r="C9779">
        <v>98</v>
      </c>
      <c r="D9779">
        <v>60</v>
      </c>
      <c r="E9779">
        <f t="shared" si="990"/>
        <v>75646.734404982722</v>
      </c>
      <c r="F9779">
        <f t="shared" si="990"/>
        <v>117060.66082291267</v>
      </c>
      <c r="G9779">
        <f t="shared" si="990"/>
        <v>36778.435504189532</v>
      </c>
      <c r="H9779">
        <f t="shared" si="990"/>
        <v>40155.322232672581</v>
      </c>
      <c r="I9779">
        <f t="shared" si="990"/>
        <v>10012.554792265562</v>
      </c>
      <c r="J9779">
        <f t="shared" si="990"/>
        <v>56943.293825418317</v>
      </c>
      <c r="K9779">
        <f t="shared" si="990"/>
        <v>23481.217367809386</v>
      </c>
      <c r="L9779">
        <f t="shared" si="990"/>
        <v>22594.578804497025</v>
      </c>
      <c r="M9779">
        <f t="shared" si="990"/>
        <v>75813.558045577622</v>
      </c>
      <c r="N9779">
        <f t="shared" si="990"/>
        <v>14948.671207452313</v>
      </c>
    </row>
    <row r="9780" spans="3:14">
      <c r="C9780">
        <v>98</v>
      </c>
      <c r="D9780">
        <v>61</v>
      </c>
      <c r="E9780">
        <f t="shared" ref="E9780:N9789" si="991">E$3/$C9780/$E$12+($D9780-1)*$C9780*$E$12*E$2*E$4/(2*$D9780)+$D9780*E$5/($C9780*$E$12)+$C9780*$E$12*E$2*E$6/(2*$D9780)</f>
        <v>75649.081668750907</v>
      </c>
      <c r="F9780">
        <f t="shared" si="991"/>
        <v>117047.879633658</v>
      </c>
      <c r="G9780">
        <f t="shared" si="991"/>
        <v>36780.513630779533</v>
      </c>
      <c r="H9780">
        <f t="shared" si="991"/>
        <v>40140.015744737582</v>
      </c>
      <c r="I9780">
        <f t="shared" si="991"/>
        <v>9999.5874404467613</v>
      </c>
      <c r="J9780">
        <f t="shared" si="991"/>
        <v>56947.407842734625</v>
      </c>
      <c r="K9780">
        <f t="shared" si="991"/>
        <v>23470.492132890708</v>
      </c>
      <c r="L9780">
        <f t="shared" si="991"/>
        <v>22583.633035960171</v>
      </c>
      <c r="M9780">
        <f t="shared" si="991"/>
        <v>75812.221474978622</v>
      </c>
      <c r="N9780">
        <f t="shared" si="991"/>
        <v>14944.758471722414</v>
      </c>
    </row>
    <row r="9781" spans="3:14">
      <c r="C9781">
        <v>98</v>
      </c>
      <c r="D9781">
        <v>62</v>
      </c>
      <c r="E9781">
        <f t="shared" si="991"/>
        <v>75651.359854748051</v>
      </c>
      <c r="F9781">
        <f t="shared" si="991"/>
        <v>117035.53173890019</v>
      </c>
      <c r="G9781">
        <f t="shared" si="991"/>
        <v>36782.539796564823</v>
      </c>
      <c r="H9781">
        <f t="shared" si="991"/>
        <v>40125.211629070451</v>
      </c>
      <c r="I9781">
        <f t="shared" si="991"/>
        <v>9987.0626188410115</v>
      </c>
      <c r="J9781">
        <f t="shared" si="991"/>
        <v>56951.405661117256</v>
      </c>
      <c r="K9781">
        <f t="shared" si="991"/>
        <v>23460.134409773298</v>
      </c>
      <c r="L9781">
        <f t="shared" si="991"/>
        <v>22573.057765386671</v>
      </c>
      <c r="M9781">
        <f t="shared" si="991"/>
        <v>75810.953863337767</v>
      </c>
      <c r="N9781">
        <f t="shared" si="991"/>
        <v>14940.988644047142</v>
      </c>
    </row>
    <row r="9782" spans="3:14">
      <c r="C9782">
        <v>98</v>
      </c>
      <c r="D9782">
        <v>63</v>
      </c>
      <c r="E9782">
        <f t="shared" si="991"/>
        <v>75653.572252391881</v>
      </c>
      <c r="F9782">
        <f t="shared" si="991"/>
        <v>117023.59650556794</v>
      </c>
      <c r="G9782">
        <f t="shared" si="991"/>
        <v>36784.516475869452</v>
      </c>
      <c r="H9782">
        <f t="shared" si="991"/>
        <v>40110.885963182227</v>
      </c>
      <c r="I9782">
        <f t="shared" si="991"/>
        <v>9974.9592545810192</v>
      </c>
      <c r="J9782">
        <f t="shared" si="991"/>
        <v>56955.292813848777</v>
      </c>
      <c r="K9782">
        <f t="shared" si="991"/>
        <v>23450.12669789519</v>
      </c>
      <c r="L9782">
        <f t="shared" si="991"/>
        <v>22562.835350016387</v>
      </c>
      <c r="M9782">
        <f t="shared" si="991"/>
        <v>75809.751926895202</v>
      </c>
      <c r="N9782">
        <f t="shared" si="991"/>
        <v>14937.35491928103</v>
      </c>
    </row>
    <row r="9783" spans="3:14">
      <c r="C9783">
        <v>98</v>
      </c>
      <c r="D9783">
        <v>64</v>
      </c>
      <c r="E9783">
        <f t="shared" si="991"/>
        <v>75655.721945511439</v>
      </c>
      <c r="F9783">
        <f t="shared" si="991"/>
        <v>117012.05459015693</v>
      </c>
      <c r="G9783">
        <f t="shared" si="991"/>
        <v>36786.445988372201</v>
      </c>
      <c r="H9783">
        <f t="shared" si="991"/>
        <v>40097.016319739501</v>
      </c>
      <c r="I9783">
        <f t="shared" si="991"/>
        <v>9963.2575918537004</v>
      </c>
      <c r="J9783">
        <f t="shared" si="991"/>
        <v>56959.074488381564</v>
      </c>
      <c r="K9783">
        <f t="shared" si="991"/>
        <v>23440.452590479545</v>
      </c>
      <c r="L9783">
        <f t="shared" si="991"/>
        <v>22552.949249761659</v>
      </c>
      <c r="M9783">
        <f t="shared" si="991"/>
        <v>75808.612587126001</v>
      </c>
      <c r="N9783">
        <f t="shared" si="991"/>
        <v>14933.850917600217</v>
      </c>
    </row>
    <row r="9784" spans="3:14">
      <c r="C9784">
        <v>98</v>
      </c>
      <c r="D9784">
        <v>65</v>
      </c>
      <c r="E9784">
        <f t="shared" si="991"/>
        <v>75657.811828161706</v>
      </c>
      <c r="F9784">
        <f t="shared" si="991"/>
        <v>117000.88783953237</v>
      </c>
      <c r="G9784">
        <f t="shared" si="991"/>
        <v>36788.330511002394</v>
      </c>
      <c r="H9784">
        <f t="shared" si="991"/>
        <v>40083.581651552508</v>
      </c>
      <c r="I9784">
        <f t="shared" si="991"/>
        <v>9951.9390905883229</v>
      </c>
      <c r="J9784">
        <f t="shared" si="991"/>
        <v>56962.755552940216</v>
      </c>
      <c r="K9784">
        <f t="shared" si="991"/>
        <v>23431.096690397317</v>
      </c>
      <c r="L9784">
        <f t="shared" si="991"/>
        <v>22543.383942386379</v>
      </c>
      <c r="M9784">
        <f t="shared" si="991"/>
        <v>75807.532954952912</v>
      </c>
      <c r="N9784">
        <f t="shared" si="991"/>
        <v>14930.470651785387</v>
      </c>
    </row>
    <row r="9785" spans="3:14">
      <c r="C9785">
        <v>98</v>
      </c>
      <c r="D9785">
        <v>66</v>
      </c>
      <c r="E9785">
        <f t="shared" si="991"/>
        <v>75659.84461900036</v>
      </c>
      <c r="F9785">
        <f t="shared" si="991"/>
        <v>116990.07920074934</v>
      </c>
      <c r="G9785">
        <f t="shared" si="991"/>
        <v>36790.172088754211</v>
      </c>
      <c r="H9785">
        <f t="shared" si="991"/>
        <v>40070.562187018702</v>
      </c>
      <c r="I9785">
        <f t="shared" si="991"/>
        <v>9940.9863343547913</v>
      </c>
      <c r="J9785">
        <f t="shared" si="991"/>
        <v>56966.34058070532</v>
      </c>
      <c r="K9785">
        <f t="shared" si="991"/>
        <v>23422.044533678814</v>
      </c>
      <c r="L9785">
        <f t="shared" si="991"/>
        <v>22534.124846396026</v>
      </c>
      <c r="M9785">
        <f t="shared" si="991"/>
        <v>75806.510316394299</v>
      </c>
      <c r="N9785">
        <f t="shared" si="991"/>
        <v>14927.208497478985</v>
      </c>
    </row>
    <row r="9786" spans="3:14">
      <c r="C9786">
        <v>98</v>
      </c>
      <c r="D9786">
        <v>67</v>
      </c>
      <c r="E9786">
        <f t="shared" si="991"/>
        <v>75661.822874377176</v>
      </c>
      <c r="F9786">
        <f t="shared" si="991"/>
        <v>116979.61263894936</v>
      </c>
      <c r="G9786">
        <f t="shared" si="991"/>
        <v>36791.972644532689</v>
      </c>
      <c r="H9786">
        <f t="shared" si="991"/>
        <v>40057.939334929717</v>
      </c>
      <c r="I9786">
        <f t="shared" si="991"/>
        <v>9930.3829465098934</v>
      </c>
      <c r="J9786">
        <f t="shared" si="991"/>
        <v>56969.833871831848</v>
      </c>
      <c r="K9786">
        <f t="shared" si="991"/>
        <v>23413.282519874905</v>
      </c>
      <c r="L9786">
        <f t="shared" si="991"/>
        <v>22525.158250833068</v>
      </c>
      <c r="M9786">
        <f t="shared" si="991"/>
        <v>75805.542119497259</v>
      </c>
      <c r="N9786">
        <f t="shared" si="991"/>
        <v>14924.059166106012</v>
      </c>
    </row>
    <row r="9787" spans="3:14">
      <c r="C9787">
        <v>98</v>
      </c>
      <c r="D9787">
        <v>68</v>
      </c>
      <c r="E9787">
        <f t="shared" si="991"/>
        <v>75663.749000268421</v>
      </c>
      <c r="F9787">
        <f t="shared" si="991"/>
        <v>116969.47306250072</v>
      </c>
      <c r="G9787">
        <f t="shared" si="991"/>
        <v>36793.733988130742</v>
      </c>
      <c r="H9787">
        <f t="shared" si="991"/>
        <v>40045.695597677724</v>
      </c>
      <c r="I9787">
        <f t="shared" si="991"/>
        <v>9920.1135137423662</v>
      </c>
      <c r="J9787">
        <f t="shared" si="991"/>
        <v>56973.239473524431</v>
      </c>
      <c r="K9787">
        <f t="shared" si="991"/>
        <v>23404.797848562896</v>
      </c>
      <c r="L9787">
        <f t="shared" si="991"/>
        <v>22516.471251266899</v>
      </c>
      <c r="M9787">
        <f t="shared" si="991"/>
        <v>75804.62596242383</v>
      </c>
      <c r="N9787">
        <f t="shared" si="991"/>
        <v>14921.017680184112</v>
      </c>
    </row>
    <row r="9788" spans="3:14">
      <c r="C9788">
        <v>98</v>
      </c>
      <c r="D9788">
        <v>69</v>
      </c>
      <c r="E9788">
        <f t="shared" si="991"/>
        <v>75665.625263173453</v>
      </c>
      <c r="F9788">
        <f t="shared" si="991"/>
        <v>116959.64625464911</v>
      </c>
      <c r="G9788">
        <f t="shared" si="991"/>
        <v>36795.457824425786</v>
      </c>
      <c r="H9788">
        <f t="shared" si="991"/>
        <v>40033.814492008918</v>
      </c>
      <c r="I9788">
        <f t="shared" si="991"/>
        <v>9910.1635162662315</v>
      </c>
      <c r="J9788">
        <f t="shared" si="991"/>
        <v>56976.561198367141</v>
      </c>
      <c r="K9788">
        <f t="shared" si="991"/>
        <v>23396.57846137357</v>
      </c>
      <c r="L9788">
        <f t="shared" si="991"/>
        <v>22508.051691349814</v>
      </c>
      <c r="M9788">
        <f t="shared" si="991"/>
        <v>75803.759582572922</v>
      </c>
      <c r="N9788">
        <f t="shared" si="991"/>
        <v>14918.079350780623</v>
      </c>
    </row>
    <row r="9789" spans="3:14">
      <c r="C9789">
        <v>98</v>
      </c>
      <c r="D9789">
        <v>70</v>
      </c>
      <c r="E9789">
        <f t="shared" si="991"/>
        <v>75667.45380007739</v>
      </c>
      <c r="F9789">
        <f t="shared" si="991"/>
        <v>116950.11881102603</v>
      </c>
      <c r="G9789">
        <f t="shared" si="991"/>
        <v>36797.145760873675</v>
      </c>
      <c r="H9789">
        <f t="shared" si="991"/>
        <v>40022.280476569751</v>
      </c>
      <c r="I9789">
        <f t="shared" si="991"/>
        <v>9900.5192639975758</v>
      </c>
      <c r="J9789">
        <f t="shared" si="991"/>
        <v>56979.802641082148</v>
      </c>
      <c r="K9789">
        <f t="shared" si="991"/>
        <v>23388.612988987381</v>
      </c>
      <c r="L9789">
        <f t="shared" si="991"/>
        <v>22499.888109382566</v>
      </c>
      <c r="M9789">
        <f t="shared" si="991"/>
        <v>75802.940846635058</v>
      </c>
      <c r="N9789">
        <f t="shared" si="991"/>
        <v>14915.239756901905</v>
      </c>
    </row>
    <row r="9790" spans="3:14">
      <c r="C9790">
        <v>98</v>
      </c>
      <c r="D9790">
        <v>71</v>
      </c>
      <c r="E9790">
        <f t="shared" ref="E9790:N9799" si="992">E$3/$C9790/$E$12+($D9790-1)*$C9790*$E$12*E$2*E$4/(2*$D9790)+$D9790*E$5/($C9790*$E$12)+$C9790*$E$12*E$2*E$6/(2*$D9790)</f>
        <v>75669.236627571852</v>
      </c>
      <c r="F9790">
        <f t="shared" si="992"/>
        <v>116940.87808243876</v>
      </c>
      <c r="G9790">
        <f t="shared" si="992"/>
        <v>36798.799314369353</v>
      </c>
      <c r="H9790">
        <f t="shared" si="992"/>
        <v>40011.078885575851</v>
      </c>
      <c r="I9790">
        <f t="shared" si="992"/>
        <v>9891.1678381248184</v>
      </c>
      <c r="J9790">
        <f t="shared" si="992"/>
        <v>56982.967193872006</v>
      </c>
      <c r="K9790">
        <f t="shared" si="992"/>
        <v>23380.890702609835</v>
      </c>
      <c r="L9790">
        <f t="shared" si="992"/>
        <v>22491.969689395461</v>
      </c>
      <c r="M9790">
        <f t="shared" si="992"/>
        <v>75802.167741487108</v>
      </c>
      <c r="N9790">
        <f t="shared" si="992"/>
        <v>14912.494726624374</v>
      </c>
    </row>
    <row r="9791" spans="3:14">
      <c r="C9791">
        <v>98</v>
      </c>
      <c r="D9791">
        <v>72</v>
      </c>
      <c r="E9791">
        <f t="shared" si="992"/>
        <v>75670.975650215565</v>
      </c>
      <c r="F9791">
        <f t="shared" si="992"/>
        <v>116931.91212242744</v>
      </c>
      <c r="G9791">
        <f t="shared" si="992"/>
        <v>36800.419917535823</v>
      </c>
      <c r="H9791">
        <f t="shared" si="992"/>
        <v>40000.195868008683</v>
      </c>
      <c r="I9791">
        <f t="shared" si="992"/>
        <v>9882.0970375481284</v>
      </c>
      <c r="J9791">
        <f t="shared" si="992"/>
        <v>56986.058060483592</v>
      </c>
      <c r="K9791">
        <f t="shared" si="992"/>
        <v>23373.401469490571</v>
      </c>
      <c r="L9791">
        <f t="shared" si="992"/>
        <v>22484.28621630598</v>
      </c>
      <c r="M9791">
        <f t="shared" si="992"/>
        <v>75801.438365846203</v>
      </c>
      <c r="N9791">
        <f t="shared" si="992"/>
        <v>14909.840319797982</v>
      </c>
    </row>
    <row r="9792" spans="3:14">
      <c r="C9792">
        <v>98</v>
      </c>
      <c r="D9792">
        <v>73</v>
      </c>
      <c r="E9792">
        <f t="shared" si="992"/>
        <v>75672.672668207859</v>
      </c>
      <c r="F9792">
        <f t="shared" si="992"/>
        <v>116923.20963913282</v>
      </c>
      <c r="G9792">
        <f t="shared" si="992"/>
        <v>36802.008924496222</v>
      </c>
      <c r="H9792">
        <f t="shared" si="992"/>
        <v>39989.618331809608</v>
      </c>
      <c r="I9792">
        <f t="shared" si="992"/>
        <v>9873.2953297210861</v>
      </c>
      <c r="J9792">
        <f t="shared" si="992"/>
        <v>56989.078269116028</v>
      </c>
      <c r="K9792">
        <f t="shared" si="992"/>
        <v>23366.135712098425</v>
      </c>
      <c r="L9792">
        <f t="shared" si="992"/>
        <v>22476.828034762169</v>
      </c>
      <c r="M9792">
        <f t="shared" si="992"/>
        <v>75800.750922609252</v>
      </c>
      <c r="N9792">
        <f t="shared" si="992"/>
        <v>14907.272812171313</v>
      </c>
    </row>
    <row r="9793" spans="3:14">
      <c r="C9793">
        <v>98</v>
      </c>
      <c r="D9793">
        <v>74</v>
      </c>
      <c r="E9793">
        <f t="shared" si="992"/>
        <v>75674.329384440018</v>
      </c>
      <c r="F9793">
        <f t="shared" si="992"/>
        <v>116914.75995106636</v>
      </c>
      <c r="G9793">
        <f t="shared" si="992"/>
        <v>36803.567616177803</v>
      </c>
      <c r="H9793">
        <f t="shared" si="992"/>
        <v>39979.333892598836</v>
      </c>
      <c r="I9793">
        <f t="shared" si="992"/>
        <v>9864.7518054781758</v>
      </c>
      <c r="J9793">
        <f t="shared" si="992"/>
        <v>56992.030684281977</v>
      </c>
      <c r="K9793">
        <f t="shared" si="992"/>
        <v>23359.084370606623</v>
      </c>
      <c r="L9793">
        <f t="shared" si="992"/>
        <v>22469.586011322983</v>
      </c>
      <c r="M9793">
        <f t="shared" si="992"/>
        <v>75800.103711813979</v>
      </c>
      <c r="N9793">
        <f t="shared" si="992"/>
        <v>14904.788680803838</v>
      </c>
    </row>
    <row r="9794" spans="3:14">
      <c r="C9794">
        <v>98</v>
      </c>
      <c r="D9794">
        <v>75</v>
      </c>
      <c r="E9794">
        <f t="shared" si="992"/>
        <v>75675.947410982437</v>
      </c>
      <c r="F9794">
        <f t="shared" si="992"/>
        <v>116906.55294641892</v>
      </c>
      <c r="G9794">
        <f t="shared" si="992"/>
        <v>36805.09720519172</v>
      </c>
      <c r="H9794">
        <f t="shared" si="992"/>
        <v>39969.330826496844</v>
      </c>
      <c r="I9794">
        <f t="shared" si="992"/>
        <v>9856.4561374760269</v>
      </c>
      <c r="J9794">
        <f t="shared" si="992"/>
        <v>56994.918017720105</v>
      </c>
      <c r="K9794">
        <f t="shared" si="992"/>
        <v>23352.238868379151</v>
      </c>
      <c r="L9794">
        <f t="shared" si="992"/>
        <v>22462.551499664245</v>
      </c>
      <c r="M9794">
        <f t="shared" si="992"/>
        <v>75799.495124162713</v>
      </c>
      <c r="N9794">
        <f t="shared" si="992"/>
        <v>14902.384590645184</v>
      </c>
    </row>
    <row r="9795" spans="3:14">
      <c r="C9795">
        <v>98</v>
      </c>
      <c r="D9795">
        <v>76</v>
      </c>
      <c r="E9795">
        <f t="shared" si="992"/>
        <v>75677.528275059725</v>
      </c>
      <c r="F9795">
        <f t="shared" si="992"/>
        <v>116898.57904558191</v>
      </c>
      <c r="G9795">
        <f t="shared" si="992"/>
        <v>36806.598840327504</v>
      </c>
      <c r="H9795">
        <f t="shared" si="992"/>
        <v>39959.598026670385</v>
      </c>
      <c r="I9795">
        <f t="shared" si="992"/>
        <v>9848.3985419156579</v>
      </c>
      <c r="J9795">
        <f t="shared" si="992"/>
        <v>56997.742838445971</v>
      </c>
      <c r="K9795">
        <f t="shared" si="992"/>
        <v>23345.591080181886</v>
      </c>
      <c r="L9795">
        <f t="shared" si="992"/>
        <v>22455.716308531464</v>
      </c>
      <c r="M9795">
        <f t="shared" si="992"/>
        <v>75798.923635057654</v>
      </c>
      <c r="N9795">
        <f t="shared" si="992"/>
        <v>14900.057382173953</v>
      </c>
    </row>
    <row r="9796" spans="3:14">
      <c r="C9796">
        <v>98</v>
      </c>
      <c r="D9796">
        <v>77</v>
      </c>
      <c r="E9796">
        <f t="shared" si="992"/>
        <v>75679.07342456012</v>
      </c>
      <c r="F9796">
        <f t="shared" si="992"/>
        <v>116890.82916658861</v>
      </c>
      <c r="G9796">
        <f t="shared" si="992"/>
        <v>36808.073610697276</v>
      </c>
      <c r="H9796">
        <f t="shared" si="992"/>
        <v>39950.124963264556</v>
      </c>
      <c r="I9796">
        <f t="shared" si="992"/>
        <v>9840.5697432473953</v>
      </c>
      <c r="J9796">
        <f t="shared" si="992"/>
        <v>57000.507582019811</v>
      </c>
      <c r="K9796">
        <f t="shared" si="992"/>
        <v>23339.133302870807</v>
      </c>
      <c r="L9796">
        <f t="shared" si="992"/>
        <v>22449.07267218985</v>
      </c>
      <c r="M9796">
        <f t="shared" si="992"/>
        <v>75798.387799100892</v>
      </c>
      <c r="N9796">
        <f t="shared" si="992"/>
        <v>14897.804059999728</v>
      </c>
    </row>
    <row r="9797" spans="3:14">
      <c r="C9797">
        <v>98</v>
      </c>
      <c r="D9797">
        <v>78</v>
      </c>
      <c r="E9797">
        <f t="shared" si="992"/>
        <v>75680.584233121204</v>
      </c>
      <c r="F9797">
        <f t="shared" si="992"/>
        <v>116883.29469321437</v>
      </c>
      <c r="G9797">
        <f t="shared" si="992"/>
        <v>36809.522549561261</v>
      </c>
      <c r="H9797">
        <f t="shared" si="992"/>
        <v>39940.901646417034</v>
      </c>
      <c r="I9797">
        <f t="shared" si="992"/>
        <v>9832.9609415907726</v>
      </c>
      <c r="J9797">
        <f t="shared" si="992"/>
        <v>57003.214559101303</v>
      </c>
      <c r="K9797">
        <f t="shared" si="992"/>
        <v>23332.858228334895</v>
      </c>
      <c r="L9797">
        <f t="shared" si="992"/>
        <v>22442.613223147444</v>
      </c>
      <c r="M9797">
        <f t="shared" si="992"/>
        <v>75797.886245017493</v>
      </c>
      <c r="N9797">
        <f t="shared" si="992"/>
        <v>14895.621782341852</v>
      </c>
    </row>
    <row r="9798" spans="3:14">
      <c r="C9798">
        <v>98</v>
      </c>
      <c r="D9798">
        <v>79</v>
      </c>
      <c r="E9798">
        <f t="shared" si="992"/>
        <v>75682.062004829277</v>
      </c>
      <c r="F9798">
        <f t="shared" si="992"/>
        <v>116875.96744549887</v>
      </c>
      <c r="G9798">
        <f t="shared" si="992"/>
        <v>36810.946637862733</v>
      </c>
      <c r="H9798">
        <f t="shared" si="992"/>
        <v>39931.918592081325</v>
      </c>
      <c r="I9798">
        <f t="shared" si="992"/>
        <v>9825.5637826288894</v>
      </c>
      <c r="J9798">
        <f t="shared" si="992"/>
        <v>57005.865963354721</v>
      </c>
      <c r="K9798">
        <f t="shared" si="992"/>
        <v>23326.758918494084</v>
      </c>
      <c r="L9798">
        <f t="shared" si="992"/>
        <v>22436.330966949852</v>
      </c>
      <c r="M9798">
        <f t="shared" si="992"/>
        <v>75797.417670964205</v>
      </c>
      <c r="N9798">
        <f t="shared" si="992"/>
        <v>14893.507851307304</v>
      </c>
    </row>
    <row r="9799" spans="3:14">
      <c r="C9799">
        <v>98</v>
      </c>
      <c r="D9799">
        <v>80</v>
      </c>
      <c r="E9799">
        <f t="shared" si="992"/>
        <v>75683.507978566311</v>
      </c>
      <c r="F9799">
        <f t="shared" si="992"/>
        <v>116868.83965247995</v>
      </c>
      <c r="G9799">
        <f t="shared" si="992"/>
        <v>36812.346807497779</v>
      </c>
      <c r="H9799">
        <f t="shared" si="992"/>
        <v>39923.166790413197</v>
      </c>
      <c r="I9799">
        <f t="shared" si="992"/>
        <v>9818.3703297606953</v>
      </c>
      <c r="J9799">
        <f t="shared" si="992"/>
        <v>57008.463878761104</v>
      </c>
      <c r="K9799">
        <f t="shared" si="992"/>
        <v>23320.82878217231</v>
      </c>
      <c r="L9799">
        <f t="shared" si="992"/>
        <v>22430.219258865385</v>
      </c>
      <c r="M9799">
        <f t="shared" si="992"/>
        <v>75796.980840189834</v>
      </c>
      <c r="N9799">
        <f t="shared" si="992"/>
        <v>14891.459703897704</v>
      </c>
    </row>
    <row r="9800" spans="3:14">
      <c r="C9800">
        <v>98</v>
      </c>
      <c r="D9800">
        <v>81</v>
      </c>
      <c r="E9800">
        <f t="shared" ref="E9800:N9809" si="993">E$3/$C9800/$E$12+($D9800-1)*$C9800*$E$12*E$2*E$4/(2*$D9800)+$D9800*E$5/($C9800*$E$12)+$C9800*$E$12*E$2*E$6/(2*$D9800)</f>
        <v>75684.923332034974</v>
      </c>
      <c r="F9800">
        <f t="shared" si="993"/>
        <v>116861.90392694663</v>
      </c>
      <c r="G9800">
        <f t="shared" si="993"/>
        <v>36813.723944342921</v>
      </c>
      <c r="H9800">
        <f t="shared" si="993"/>
        <v>39914.637676499064</v>
      </c>
      <c r="I9800">
        <f t="shared" si="993"/>
        <v>9811.373038316051</v>
      </c>
      <c r="J9800">
        <f t="shared" si="993"/>
        <v>57011.010286388882</v>
      </c>
      <c r="K9800">
        <f t="shared" si="993"/>
        <v>23315.061553683678</v>
      </c>
      <c r="L9800">
        <f t="shared" si="993"/>
        <v>22424.271782297255</v>
      </c>
      <c r="M9800">
        <f t="shared" si="993"/>
        <v>75796.57457701744</v>
      </c>
      <c r="N9800">
        <f t="shared" si="993"/>
        <v>14889.474903682498</v>
      </c>
    </row>
    <row r="9801" spans="3:14">
      <c r="C9801">
        <v>98</v>
      </c>
      <c r="D9801">
        <v>82</v>
      </c>
      <c r="E9801">
        <f t="shared" si="993"/>
        <v>75686.309185488964</v>
      </c>
      <c r="F9801">
        <f t="shared" si="993"/>
        <v>116855.15324203965</v>
      </c>
      <c r="G9801">
        <f t="shared" si="993"/>
        <v>36815.078891061225</v>
      </c>
      <c r="H9801">
        <f t="shared" si="993"/>
        <v>39906.32310322595</v>
      </c>
      <c r="I9801">
        <f t="shared" si="993"/>
        <v>9804.5647316575105</v>
      </c>
      <c r="J9801">
        <f t="shared" si="993"/>
        <v>57013.507070668966</v>
      </c>
      <c r="K9801">
        <f t="shared" si="993"/>
        <v>23309.451272985509</v>
      </c>
      <c r="L9801">
        <f t="shared" si="993"/>
        <v>22418.482528775359</v>
      </c>
      <c r="M9801">
        <f t="shared" si="993"/>
        <v>75796.197763120086</v>
      </c>
      <c r="N9801">
        <f t="shared" si="993"/>
        <v>14887.551133081408</v>
      </c>
    </row>
    <row r="9802" spans="3:14">
      <c r="C9802">
        <v>98</v>
      </c>
      <c r="D9802">
        <v>83</v>
      </c>
      <c r="E9802">
        <f t="shared" si="993"/>
        <v>75687.666605193881</v>
      </c>
      <c r="F9802">
        <f t="shared" si="993"/>
        <v>116848.58090954364</v>
      </c>
      <c r="G9802">
        <f t="shared" si="993"/>
        <v>36816.412449705458</v>
      </c>
      <c r="H9802">
        <f t="shared" si="993"/>
        <v>39898.215316112874</v>
      </c>
      <c r="I9802">
        <f t="shared" si="993"/>
        <v>9797.9385790096749</v>
      </c>
      <c r="J9802">
        <f t="shared" si="993"/>
        <v>57015.956025216328</v>
      </c>
      <c r="K9802">
        <f t="shared" si="993"/>
        <v>23303.992267266112</v>
      </c>
      <c r="L9802">
        <f t="shared" si="993"/>
        <v>22412.845779394418</v>
      </c>
      <c r="M9802">
        <f t="shared" si="993"/>
        <v>75795.849334066152</v>
      </c>
      <c r="N9802">
        <f t="shared" si="993"/>
        <v>14885.686186204764</v>
      </c>
    </row>
    <row r="9803" spans="3:14">
      <c r="C9803">
        <v>98</v>
      </c>
      <c r="D9803">
        <v>84</v>
      </c>
      <c r="E9803">
        <f t="shared" si="993"/>
        <v>75688.996606640751</v>
      </c>
      <c r="F9803">
        <f t="shared" si="993"/>
        <v>116842.18055972962</v>
      </c>
      <c r="G9803">
        <f t="shared" si="993"/>
        <v>36817.725384135403</v>
      </c>
      <c r="H9803">
        <f t="shared" si="993"/>
        <v>39890.306929939827</v>
      </c>
      <c r="I9803">
        <f t="shared" si="993"/>
        <v>9791.4880748721607</v>
      </c>
      <c r="J9803">
        <f t="shared" si="993"/>
        <v>57018.358858235712</v>
      </c>
      <c r="K9803">
        <f t="shared" si="993"/>
        <v>23298.679133847665</v>
      </c>
      <c r="L9803">
        <f t="shared" si="993"/>
        <v>22407.356087577955</v>
      </c>
      <c r="M9803">
        <f t="shared" si="993"/>
        <v>75795.528276111232</v>
      </c>
      <c r="N9803">
        <f t="shared" si="993"/>
        <v>14883.877962205264</v>
      </c>
    </row>
    <row r="9804" spans="3:14">
      <c r="C9804">
        <v>98</v>
      </c>
      <c r="D9804">
        <v>85</v>
      </c>
      <c r="E9804">
        <f t="shared" si="993"/>
        <v>75690.300157532794</v>
      </c>
      <c r="F9804">
        <f t="shared" si="993"/>
        <v>116835.94612262056</v>
      </c>
      <c r="G9804">
        <f t="shared" si="993"/>
        <v>36819.018422264518</v>
      </c>
      <c r="H9804">
        <f t="shared" si="993"/>
        <v>39882.590907026584</v>
      </c>
      <c r="I9804">
        <f t="shared" si="993"/>
        <v>9785.2070198857818</v>
      </c>
      <c r="J9804">
        <f t="shared" si="993"/>
        <v>57020.717197545768</v>
      </c>
      <c r="K9804">
        <f t="shared" si="993"/>
        <v>23293.506724296018</v>
      </c>
      <c r="L9804">
        <f t="shared" si="993"/>
        <v>22402.008263059</v>
      </c>
      <c r="M9804">
        <f t="shared" si="993"/>
        <v>75795.233623216525</v>
      </c>
      <c r="N9804">
        <f t="shared" si="993"/>
        <v>14882.124459099012</v>
      </c>
    </row>
    <row r="9805" spans="3:14">
      <c r="C9805">
        <v>98</v>
      </c>
      <c r="D9805">
        <v>86</v>
      </c>
      <c r="E9805">
        <f t="shared" si="993"/>
        <v>75691.578180563825</v>
      </c>
      <c r="F9805">
        <f t="shared" si="993"/>
        <v>116829.87181056401</v>
      </c>
      <c r="G9805">
        <f t="shared" si="993"/>
        <v>36820.292258149806</v>
      </c>
      <c r="H9805">
        <f t="shared" si="993"/>
        <v>39875.06053702686</v>
      </c>
      <c r="I9805">
        <f t="shared" si="993"/>
        <v>9779.0895030336305</v>
      </c>
      <c r="J9805">
        <f t="shared" si="993"/>
        <v>57023.032595252625</v>
      </c>
      <c r="K9805">
        <f t="shared" si="993"/>
        <v>23288.47012963907</v>
      </c>
      <c r="L9805">
        <f t="shared" si="993"/>
        <v>22396.797356978339</v>
      </c>
      <c r="M9805">
        <f t="shared" si="993"/>
        <v>75794.964454275323</v>
      </c>
      <c r="N9805">
        <f t="shared" si="993"/>
        <v>14880.423768017632</v>
      </c>
    </row>
    <row r="9806" spans="3:14">
      <c r="C9806">
        <v>98</v>
      </c>
      <c r="D9806">
        <v>87</v>
      </c>
      <c r="E9806">
        <f t="shared" si="993"/>
        <v>75692.83155600485</v>
      </c>
      <c r="F9806">
        <f t="shared" si="993"/>
        <v>116823.9521020064</v>
      </c>
      <c r="G9806">
        <f t="shared" si="993"/>
        <v>36821.547553937598</v>
      </c>
      <c r="H9806">
        <f t="shared" si="993"/>
        <v>39867.70941811605</v>
      </c>
      <c r="I9806">
        <f t="shared" si="993"/>
        <v>9773.1298850697094</v>
      </c>
      <c r="J9806">
        <f t="shared" si="993"/>
        <v>57025.306532101218</v>
      </c>
      <c r="K9806">
        <f t="shared" si="993"/>
        <v>23283.564666604594</v>
      </c>
      <c r="L9806">
        <f t="shared" si="993"/>
        <v>22391.718648010501</v>
      </c>
      <c r="M9806">
        <f t="shared" si="993"/>
        <v>75794.719890530541</v>
      </c>
      <c r="N9806">
        <f t="shared" si="993"/>
        <v>14878.774067856826</v>
      </c>
    </row>
    <row r="9807" spans="3:14">
      <c r="C9807">
        <v>98</v>
      </c>
      <c r="D9807">
        <v>88</v>
      </c>
      <c r="E9807">
        <f t="shared" si="993"/>
        <v>75694.061124114654</v>
      </c>
      <c r="F9807">
        <f t="shared" si="993"/>
        <v>116818.18172637386</v>
      </c>
      <c r="G9807">
        <f t="shared" si="993"/>
        <v>36822.784941676669</v>
      </c>
      <c r="H9807">
        <f t="shared" si="993"/>
        <v>39860.531439461578</v>
      </c>
      <c r="I9807">
        <f t="shared" si="993"/>
        <v>9767.3227830773667</v>
      </c>
      <c r="J9807">
        <f t="shared" si="993"/>
        <v>57027.540421529884</v>
      </c>
      <c r="K9807">
        <f t="shared" si="993"/>
        <v>23278.785864796373</v>
      </c>
      <c r="L9807">
        <f t="shared" si="993"/>
        <v>22386.767629435744</v>
      </c>
      <c r="M9807">
        <f t="shared" si="993"/>
        <v>75794.49909316875</v>
      </c>
      <c r="N9807">
        <f t="shared" si="993"/>
        <v>14877.173620289752</v>
      </c>
    </row>
    <row r="9808" spans="3:14">
      <c r="C9808">
        <v>98</v>
      </c>
      <c r="D9808">
        <v>89</v>
      </c>
      <c r="E9808">
        <f t="shared" si="993"/>
        <v>75695.267687387561</v>
      </c>
      <c r="F9808">
        <f t="shared" si="993"/>
        <v>116812.55564997239</v>
      </c>
      <c r="G9808">
        <f t="shared" si="993"/>
        <v>36824.005025009123</v>
      </c>
      <c r="H9808">
        <f t="shared" si="993"/>
        <v>39853.520764875044</v>
      </c>
      <c r="I9808">
        <f t="shared" si="993"/>
        <v>9761.6630560687972</v>
      </c>
      <c r="J9808">
        <f t="shared" si="993"/>
        <v>57029.735613451681</v>
      </c>
      <c r="K9808">
        <f t="shared" si="993"/>
        <v>23274.129454734866</v>
      </c>
      <c r="L9808">
        <f t="shared" si="993"/>
        <v>22381.9399970835</v>
      </c>
      <c r="M9808">
        <f t="shared" si="993"/>
        <v>75794.301261075816</v>
      </c>
      <c r="N9808">
        <f t="shared" si="993"/>
        <v>14875.620765116624</v>
      </c>
    </row>
    <row r="9809" spans="3:14">
      <c r="C9809">
        <v>98</v>
      </c>
      <c r="D9809">
        <v>90</v>
      </c>
      <c r="E9809">
        <f t="shared" si="993"/>
        <v>75696.452012651425</v>
      </c>
      <c r="F9809">
        <f t="shared" si="993"/>
        <v>116807.06906282755</v>
      </c>
      <c r="G9809">
        <f t="shared" si="993"/>
        <v>36825.208380748511</v>
      </c>
      <c r="H9809">
        <f t="shared" si="993"/>
        <v>39846.671817554168</v>
      </c>
      <c r="I9809">
        <f t="shared" si="993"/>
        <v>9756.1457915445462</v>
      </c>
      <c r="J9809">
        <f t="shared" si="993"/>
        <v>57031.893397783489</v>
      </c>
      <c r="K9809">
        <f t="shared" si="993"/>
        <v>23269.591356695182</v>
      </c>
      <c r="L9809">
        <f t="shared" si="993"/>
        <v>22377.231638079698</v>
      </c>
      <c r="M9809">
        <f t="shared" si="993"/>
        <v>75794.12562874287</v>
      </c>
      <c r="N9809">
        <f t="shared" si="993"/>
        <v>14874.113915924307</v>
      </c>
    </row>
    <row r="9810" spans="3:14">
      <c r="C9810">
        <v>98</v>
      </c>
      <c r="D9810">
        <v>91</v>
      </c>
      <c r="E9810">
        <f t="shared" ref="E9810:N9819" si="994">E$3/$C9810/$E$12+($D9810-1)*$C9810*$E$12*E$2*E$4/(2*$D9810)+$D9810*E$5/($C9810*$E$12)+$C9810*$E$12*E$2*E$6/(2*$D9810)</f>
        <v>75697.614833027488</v>
      </c>
      <c r="F9810">
        <f t="shared" si="994"/>
        <v>116801.71736639243</v>
      </c>
      <c r="G9810">
        <f t="shared" si="994"/>
        <v>36826.395560353951</v>
      </c>
      <c r="H9810">
        <f t="shared" si="994"/>
        <v>39839.979265830843</v>
      </c>
      <c r="I9810">
        <f t="shared" si="994"/>
        <v>9750.7662929391918</v>
      </c>
      <c r="J9810">
        <f t="shared" si="994"/>
        <v>57034.015007742557</v>
      </c>
      <c r="K9810">
        <f t="shared" si="994"/>
        <v>23265.167670281</v>
      </c>
      <c r="L9810">
        <f t="shared" si="994"/>
        <v>22372.638620335925</v>
      </c>
      <c r="M9810">
        <f t="shared" si="994"/>
        <v>75793.971464309609</v>
      </c>
      <c r="N9810">
        <f t="shared" si="994"/>
        <v>14872.651556032117</v>
      </c>
    </row>
    <row r="9811" spans="3:14">
      <c r="C9811">
        <v>98</v>
      </c>
      <c r="D9811">
        <v>92</v>
      </c>
      <c r="E9811">
        <f t="shared" si="994"/>
        <v>75698.756849762023</v>
      </c>
      <c r="F9811">
        <f t="shared" si="994"/>
        <v>116796.49616205692</v>
      </c>
      <c r="G9811">
        <f t="shared" si="994"/>
        <v>36827.567091308054</v>
      </c>
      <c r="H9811">
        <f t="shared" si="994"/>
        <v>39833.438009848651</v>
      </c>
      <c r="I9811">
        <f t="shared" si="994"/>
        <v>9745.5200678858164</v>
      </c>
      <c r="J9811">
        <f t="shared" si="994"/>
        <v>57036.101622928029</v>
      </c>
      <c r="K9811">
        <f t="shared" si="994"/>
        <v>23260.854664678442</v>
      </c>
      <c r="L9811">
        <f t="shared" si="994"/>
        <v>22368.157182724139</v>
      </c>
      <c r="M9811">
        <f t="shared" si="994"/>
        <v>75793.838067735924</v>
      </c>
      <c r="N9811">
        <f t="shared" si="994"/>
        <v>14871.232234702004</v>
      </c>
    </row>
    <row r="9812" spans="3:14">
      <c r="C9812">
        <v>98</v>
      </c>
      <c r="D9812">
        <v>93</v>
      </c>
      <c r="E9812">
        <f t="shared" si="994"/>
        <v>75699.878733940292</v>
      </c>
      <c r="F9812">
        <f t="shared" si="994"/>
        <v>116791.4012403985</v>
      </c>
      <c r="G9812">
        <f t="shared" si="994"/>
        <v>36828.723478406035</v>
      </c>
      <c r="H9812">
        <f t="shared" si="994"/>
        <v>39827.043169099801</v>
      </c>
      <c r="I9812">
        <f t="shared" si="994"/>
        <v>9740.4028172375838</v>
      </c>
      <c r="J9812">
        <f t="shared" si="994"/>
        <v>57038.15437220352</v>
      </c>
      <c r="K9812">
        <f t="shared" si="994"/>
        <v>23256.648769538744</v>
      </c>
      <c r="L9812">
        <f t="shared" si="994"/>
        <v>22363.783725885238</v>
      </c>
      <c r="M9812">
        <f t="shared" si="994"/>
        <v>75793.724769090753</v>
      </c>
      <c r="N9812">
        <f t="shared" si="994"/>
        <v>14869.854563593259</v>
      </c>
    </row>
    <row r="9813" spans="3:14">
      <c r="C9813">
        <v>98</v>
      </c>
      <c r="D9813">
        <v>94</v>
      </c>
      <c r="E9813">
        <f t="shared" si="994"/>
        <v>75700.981128090658</v>
      </c>
      <c r="F9813">
        <f t="shared" si="994"/>
        <v>116786.42857111891</v>
      </c>
      <c r="G9813">
        <f t="shared" si="994"/>
        <v>36829.865204962458</v>
      </c>
      <c r="H9813">
        <f t="shared" si="994"/>
        <v>39820.790070757699</v>
      </c>
      <c r="I9813">
        <f t="shared" si="994"/>
        <v>9735.4104247900723</v>
      </c>
      <c r="J9813">
        <f t="shared" si="994"/>
        <v>57040.174336395976</v>
      </c>
      <c r="K9813">
        <f t="shared" si="994"/>
        <v>23252.546566442888</v>
      </c>
      <c r="L9813">
        <f t="shared" si="994"/>
        <v>22359.514803624341</v>
      </c>
      <c r="M9813">
        <f t="shared" si="994"/>
        <v>75793.630926950922</v>
      </c>
      <c r="N9813">
        <f t="shared" si="994"/>
        <v>14868.5172134435</v>
      </c>
    </row>
    <row r="9814" spans="3:14">
      <c r="C9814">
        <v>98</v>
      </c>
      <c r="D9814">
        <v>95</v>
      </c>
      <c r="E9814">
        <f t="shared" si="994"/>
        <v>75702.064647687686</v>
      </c>
      <c r="F9814">
        <f t="shared" si="994"/>
        <v>116781.57429361672</v>
      </c>
      <c r="G9814">
        <f t="shared" si="994"/>
        <v>36830.992733941777</v>
      </c>
      <c r="H9814">
        <f t="shared" si="994"/>
        <v>39814.674238746331</v>
      </c>
      <c r="I9814">
        <f t="shared" si="994"/>
        <v>9730.5389476527271</v>
      </c>
      <c r="J9814">
        <f t="shared" si="994"/>
        <v>57042.162550823799</v>
      </c>
      <c r="K9814">
        <f t="shared" si="994"/>
        <v>23248.544780905268</v>
      </c>
      <c r="L9814">
        <f t="shared" si="994"/>
        <v>22355.347114849523</v>
      </c>
      <c r="M9814">
        <f t="shared" si="994"/>
        <v>75793.555926900473</v>
      </c>
      <c r="N9814">
        <f t="shared" si="994"/>
        <v>14867.21891095928</v>
      </c>
    </row>
    <row r="9815" spans="3:14">
      <c r="C9815">
        <v>98</v>
      </c>
      <c r="D9815">
        <v>96</v>
      </c>
      <c r="E9815">
        <f t="shared" si="994"/>
        <v>75703.129882561174</v>
      </c>
      <c r="F9815">
        <f t="shared" si="994"/>
        <v>116776.83470814893</v>
      </c>
      <c r="G9815">
        <f t="shared" si="994"/>
        <v>36832.106509018296</v>
      </c>
      <c r="H9815">
        <f t="shared" si="994"/>
        <v>39808.691383492886</v>
      </c>
      <c r="I9815">
        <f t="shared" si="994"/>
        <v>9725.7846072221146</v>
      </c>
      <c r="J9815">
        <f t="shared" si="994"/>
        <v>57044.12000766713</v>
      </c>
      <c r="K9815">
        <f t="shared" si="994"/>
        <v>23244.640274877194</v>
      </c>
      <c r="L9815">
        <f t="shared" si="994"/>
        <v>22351.277496014325</v>
      </c>
      <c r="M9815">
        <f t="shared" si="994"/>
        <v>75793.499180124054</v>
      </c>
      <c r="N9815">
        <f t="shared" si="994"/>
        <v>14865.958435901053</v>
      </c>
    </row>
    <row r="9816" spans="3:14">
      <c r="C9816">
        <v>98</v>
      </c>
      <c r="D9816">
        <v>97</v>
      </c>
      <c r="E9816">
        <f t="shared" si="994"/>
        <v>75704.177398218046</v>
      </c>
      <c r="F9816">
        <f t="shared" si="994"/>
        <v>116772.20626753915</v>
      </c>
      <c r="G9816">
        <f t="shared" si="994"/>
        <v>36833.206955570429</v>
      </c>
      <c r="H9816">
        <f t="shared" si="994"/>
        <v>39802.837392314097</v>
      </c>
      <c r="I9816">
        <f t="shared" si="994"/>
        <v>9721.1437807134862</v>
      </c>
      <c r="J9816">
        <f t="shared" si="994"/>
        <v>57046.047658191463</v>
      </c>
      <c r="K9816">
        <f t="shared" si="994"/>
        <v>23240.830039714041</v>
      </c>
      <c r="L9816">
        <f t="shared" si="994"/>
        <v>22347.302914027849</v>
      </c>
      <c r="M9816">
        <f t="shared" si="994"/>
        <v>75793.460122087476</v>
      </c>
      <c r="N9816">
        <f t="shared" si="994"/>
        <v>14864.734618348424</v>
      </c>
    </row>
    <row r="9817" spans="3:14">
      <c r="C9817">
        <v>98</v>
      </c>
      <c r="D9817">
        <v>98</v>
      </c>
      <c r="E9817">
        <f t="shared" si="994"/>
        <v>75705.207737083299</v>
      </c>
      <c r="F9817">
        <f t="shared" si="994"/>
        <v>116767.68556939386</v>
      </c>
      <c r="G9817">
        <f t="shared" si="994"/>
        <v>36834.294481614248</v>
      </c>
      <c r="H9817">
        <f t="shared" si="994"/>
        <v>39797.10832039138</v>
      </c>
      <c r="I9817">
        <f t="shared" si="994"/>
        <v>9716.6129932108615</v>
      </c>
      <c r="J9817">
        <f t="shared" si="994"/>
        <v>57047.946414835162</v>
      </c>
      <c r="K9817">
        <f t="shared" si="994"/>
        <v>23237.111189573006</v>
      </c>
      <c r="L9817">
        <f t="shared" si="994"/>
        <v>22343.420459598794</v>
      </c>
      <c r="M9817">
        <f t="shared" si="994"/>
        <v>75793.438211298635</v>
      </c>
      <c r="N9817">
        <f t="shared" si="994"/>
        <v>14863.546336132862</v>
      </c>
    </row>
    <row r="9818" spans="3:14">
      <c r="C9818">
        <v>98</v>
      </c>
      <c r="D9818">
        <v>99</v>
      </c>
      <c r="E9818">
        <f t="shared" si="994"/>
        <v>75706.22141966573</v>
      </c>
      <c r="F9818">
        <f t="shared" si="994"/>
        <v>116763.26934878975</v>
      </c>
      <c r="G9818">
        <f t="shared" si="994"/>
        <v>36835.369478680295</v>
      </c>
      <c r="H9818">
        <f t="shared" si="994"/>
        <v>39791.500382292725</v>
      </c>
      <c r="I9818">
        <f t="shared" si="994"/>
        <v>9712.1889101989109</v>
      </c>
      <c r="J9818">
        <f t="shared" si="994"/>
        <v>57049.817153170348</v>
      </c>
      <c r="K9818">
        <f t="shared" si="994"/>
        <v>23233.480955210991</v>
      </c>
      <c r="L9818">
        <f t="shared" si="994"/>
        <v>22339.627340983006</v>
      </c>
      <c r="M9818">
        <f t="shared" si="994"/>
        <v>75793.432928144073</v>
      </c>
      <c r="N9818">
        <f t="shared" si="994"/>
        <v>14862.392512425966</v>
      </c>
    </row>
    <row r="9819" spans="3:14">
      <c r="C9819">
        <v>98</v>
      </c>
      <c r="D9819">
        <v>100</v>
      </c>
      <c r="E9819">
        <f t="shared" si="994"/>
        <v>75707.218945653891</v>
      </c>
      <c r="F9819">
        <f t="shared" si="994"/>
        <v>116758.95447140075</v>
      </c>
      <c r="G9819">
        <f t="shared" si="994"/>
        <v>36836.432322637906</v>
      </c>
      <c r="H9819">
        <f t="shared" si="994"/>
        <v>39786.009944003403</v>
      </c>
      <c r="I9819">
        <f t="shared" si="994"/>
        <v>9707.8683305429149</v>
      </c>
      <c r="J9819">
        <f t="shared" si="994"/>
        <v>57051.660713746278</v>
      </c>
      <c r="K9819">
        <f t="shared" si="994"/>
        <v>23229.936678154627</v>
      </c>
      <c r="L9819">
        <f t="shared" si="994"/>
        <v>22335.920878106081</v>
      </c>
      <c r="M9819">
        <f t="shared" si="994"/>
        <v>75793.443773794628</v>
      </c>
      <c r="N9819">
        <f t="shared" si="994"/>
        <v>14861.272113472476</v>
      </c>
    </row>
    <row r="9820" spans="3:14">
      <c r="C9820">
        <v>99</v>
      </c>
      <c r="D9820">
        <v>1</v>
      </c>
      <c r="E9820">
        <f t="shared" ref="E9820:N9829" si="995">E$3/$C9820/$E$12+($D9820-1)*$C9820*$E$12*E$2*E$4/(2*$D9820)+$D9820*E$5/($C9820*$E$12)+$C9820*$E$12*E$2*E$6/(2*$D9820)</f>
        <v>68620.747962265523</v>
      </c>
      <c r="F9820">
        <f t="shared" si="995"/>
        <v>167051.82567273628</v>
      </c>
      <c r="G9820">
        <f t="shared" si="995"/>
        <v>31269.451843513376</v>
      </c>
      <c r="H9820">
        <f t="shared" si="995"/>
        <v>97170.201426481843</v>
      </c>
      <c r="I9820">
        <f t="shared" si="995"/>
        <v>59946.364315529645</v>
      </c>
      <c r="J9820">
        <f t="shared" si="995"/>
        <v>44397.304010691696</v>
      </c>
      <c r="K9820">
        <f t="shared" si="995"/>
        <v>65102.298836147413</v>
      </c>
      <c r="L9820">
        <f t="shared" si="995"/>
        <v>64550.792686839202</v>
      </c>
      <c r="M9820">
        <f t="shared" si="995"/>
        <v>84311.541562204788</v>
      </c>
      <c r="N9820">
        <f t="shared" si="995"/>
        <v>31177.118909993238</v>
      </c>
    </row>
    <row r="9821" spans="3:14">
      <c r="C9821">
        <v>99</v>
      </c>
      <c r="D9821">
        <v>2</v>
      </c>
      <c r="E9821">
        <f t="shared" si="995"/>
        <v>72579.721255525859</v>
      </c>
      <c r="F9821">
        <f t="shared" si="995"/>
        <v>142220.84877446142</v>
      </c>
      <c r="G9821">
        <f t="shared" si="995"/>
        <v>34247.729858335209</v>
      </c>
      <c r="H9821">
        <f t="shared" si="995"/>
        <v>68380.074998366967</v>
      </c>
      <c r="I9821">
        <f t="shared" si="995"/>
        <v>34586.198021493859</v>
      </c>
      <c r="J9821">
        <f t="shared" si="995"/>
        <v>51057.041152298531</v>
      </c>
      <c r="K9821">
        <f t="shared" si="995"/>
        <v>44041.2709060138</v>
      </c>
      <c r="L9821">
        <f t="shared" si="995"/>
        <v>43318.504488575105</v>
      </c>
      <c r="M9821">
        <f t="shared" si="995"/>
        <v>80360.374136200087</v>
      </c>
      <c r="N9821">
        <f t="shared" si="995"/>
        <v>22987.730894055832</v>
      </c>
    </row>
    <row r="9822" spans="3:14">
      <c r="C9822">
        <v>99</v>
      </c>
      <c r="D9822">
        <v>3</v>
      </c>
      <c r="E9822">
        <f t="shared" si="995"/>
        <v>73899.514868976155</v>
      </c>
      <c r="F9822">
        <f t="shared" si="995"/>
        <v>133944.28605169951</v>
      </c>
      <c r="G9822">
        <f t="shared" si="995"/>
        <v>35240.797610623638</v>
      </c>
      <c r="H9822">
        <f t="shared" si="995"/>
        <v>58783.542425575048</v>
      </c>
      <c r="I9822">
        <f t="shared" si="995"/>
        <v>26133.30492219569</v>
      </c>
      <c r="J9822">
        <f t="shared" si="995"/>
        <v>53277.291319611904</v>
      </c>
      <c r="K9822">
        <f t="shared" si="995"/>
        <v>37021.368854085194</v>
      </c>
      <c r="L9822">
        <f t="shared" si="995"/>
        <v>36241.431233908566</v>
      </c>
      <c r="M9822">
        <f t="shared" si="995"/>
        <v>79043.847037270956</v>
      </c>
      <c r="N9822">
        <f t="shared" si="995"/>
        <v>20258.276347116542</v>
      </c>
    </row>
    <row r="9823" spans="3:14">
      <c r="C9823">
        <v>99</v>
      </c>
      <c r="D9823">
        <v>4</v>
      </c>
      <c r="E9823">
        <f t="shared" si="995"/>
        <v>74559.513562473949</v>
      </c>
      <c r="F9823">
        <f t="shared" si="995"/>
        <v>129806.32687281584</v>
      </c>
      <c r="G9823">
        <f t="shared" si="995"/>
        <v>35737.562797278726</v>
      </c>
      <c r="H9823">
        <f t="shared" si="995"/>
        <v>53985.408316613873</v>
      </c>
      <c r="I9823">
        <f t="shared" si="995"/>
        <v>21907.230121581924</v>
      </c>
      <c r="J9823">
        <f t="shared" si="995"/>
        <v>54387.669743351929</v>
      </c>
      <c r="K9823">
        <f t="shared" si="995"/>
        <v>33511.748271707838</v>
      </c>
      <c r="L9823">
        <f t="shared" si="995"/>
        <v>32703.161715141418</v>
      </c>
      <c r="M9823">
        <f t="shared" si="995"/>
        <v>78385.980020110757</v>
      </c>
      <c r="N9823">
        <f t="shared" si="995"/>
        <v>18893.805167426788</v>
      </c>
    </row>
    <row r="9824" spans="3:14">
      <c r="C9824">
        <v>99</v>
      </c>
      <c r="D9824">
        <v>5</v>
      </c>
      <c r="E9824">
        <f t="shared" si="995"/>
        <v>74955.594287990738</v>
      </c>
      <c r="F9824">
        <f t="shared" si="995"/>
        <v>127323.80911148345</v>
      </c>
      <c r="G9824">
        <f t="shared" si="995"/>
        <v>36035.806957680463</v>
      </c>
      <c r="H9824">
        <f t="shared" si="995"/>
        <v>51106.633593184983</v>
      </c>
      <c r="I9824">
        <f t="shared" si="995"/>
        <v>19371.882640441916</v>
      </c>
      <c r="J9824">
        <f t="shared" si="995"/>
        <v>55054.0994696626</v>
      </c>
      <c r="K9824">
        <f t="shared" si="995"/>
        <v>31406.240277150988</v>
      </c>
      <c r="L9824">
        <f t="shared" si="995"/>
        <v>30580.413690734014</v>
      </c>
      <c r="M9824">
        <f t="shared" si="995"/>
        <v>77991.577035658091</v>
      </c>
      <c r="N9824">
        <f t="shared" si="995"/>
        <v>18075.327334636837</v>
      </c>
    </row>
    <row r="9825" spans="3:14">
      <c r="C9825">
        <v>99</v>
      </c>
      <c r="D9825">
        <v>6</v>
      </c>
      <c r="E9825">
        <f t="shared" si="995"/>
        <v>75219.716029517018</v>
      </c>
      <c r="F9825">
        <f t="shared" si="995"/>
        <v>125669.01205892669</v>
      </c>
      <c r="G9825">
        <f t="shared" si="995"/>
        <v>36234.790604955531</v>
      </c>
      <c r="H9825">
        <f t="shared" si="995"/>
        <v>49187.538562522241</v>
      </c>
      <c r="I9825">
        <f t="shared" si="995"/>
        <v>17681.898819038794</v>
      </c>
      <c r="J9825">
        <f t="shared" si="995"/>
        <v>55498.554847258602</v>
      </c>
      <c r="K9825">
        <f t="shared" si="995"/>
        <v>30002.788576504383</v>
      </c>
      <c r="L9825">
        <f t="shared" si="995"/>
        <v>29165.426413506495</v>
      </c>
      <c r="M9825">
        <f t="shared" si="995"/>
        <v>77728.906067559205</v>
      </c>
      <c r="N9825">
        <f t="shared" si="995"/>
        <v>17529.846175296796</v>
      </c>
    </row>
    <row r="9826" spans="3:14">
      <c r="C9826">
        <v>99</v>
      </c>
      <c r="D9826">
        <v>7</v>
      </c>
      <c r="E9826">
        <f t="shared" si="995"/>
        <v>75408.432637334481</v>
      </c>
      <c r="F9826">
        <f t="shared" si="995"/>
        <v>124487.19826852749</v>
      </c>
      <c r="G9826">
        <f t="shared" si="995"/>
        <v>36377.053959015364</v>
      </c>
      <c r="H9826">
        <f t="shared" si="995"/>
        <v>47816.831927725878</v>
      </c>
      <c r="I9826">
        <f t="shared" si="995"/>
        <v>16474.979946056745</v>
      </c>
      <c r="J9826">
        <f t="shared" si="995"/>
        <v>55816.167739874785</v>
      </c>
      <c r="K9826">
        <f t="shared" si="995"/>
        <v>29000.511900949354</v>
      </c>
      <c r="L9826">
        <f t="shared" si="995"/>
        <v>28154.87384895319</v>
      </c>
      <c r="M9826">
        <f t="shared" si="995"/>
        <v>77541.510537376773</v>
      </c>
      <c r="N9826">
        <f t="shared" si="995"/>
        <v>17140.363115070992</v>
      </c>
    </row>
    <row r="9827" spans="3:14">
      <c r="C9827">
        <v>99</v>
      </c>
      <c r="D9827">
        <v>8</v>
      </c>
      <c r="E9827">
        <f t="shared" si="995"/>
        <v>75550.021036583857</v>
      </c>
      <c r="F9827">
        <f t="shared" si="995"/>
        <v>123600.99901697668</v>
      </c>
      <c r="G9827">
        <f t="shared" si="995"/>
        <v>36483.867129815662</v>
      </c>
      <c r="H9827">
        <f t="shared" si="995"/>
        <v>46788.868040345995</v>
      </c>
      <c r="I9827">
        <f t="shared" si="995"/>
        <v>15569.976665837865</v>
      </c>
      <c r="J9827">
        <f t="shared" si="995"/>
        <v>56054.504079378603</v>
      </c>
      <c r="K9827">
        <f t="shared" si="995"/>
        <v>28248.96961607656</v>
      </c>
      <c r="L9827">
        <f t="shared" si="995"/>
        <v>27397.092979821267</v>
      </c>
      <c r="M9827">
        <f t="shared" si="995"/>
        <v>77401.162155892118</v>
      </c>
      <c r="N9827">
        <f t="shared" si="995"/>
        <v>16848.378866791576</v>
      </c>
    </row>
    <row r="9828" spans="3:14">
      <c r="C9828">
        <v>99</v>
      </c>
      <c r="D9828">
        <v>9</v>
      </c>
      <c r="E9828">
        <f t="shared" si="995"/>
        <v>75660.190630121229</v>
      </c>
      <c r="F9828">
        <f t="shared" si="995"/>
        <v>122911.87612465821</v>
      </c>
      <c r="G9828">
        <f t="shared" si="995"/>
        <v>36567.046845109609</v>
      </c>
      <c r="H9828">
        <f t="shared" si="995"/>
        <v>45989.399317910429</v>
      </c>
      <c r="I9828">
        <f t="shared" si="995"/>
        <v>14866.250447461098</v>
      </c>
      <c r="J9828">
        <f t="shared" si="995"/>
        <v>56239.989383474145</v>
      </c>
      <c r="K9828">
        <f t="shared" si="995"/>
        <v>27664.583591658578</v>
      </c>
      <c r="L9828">
        <f t="shared" si="995"/>
        <v>26807.826574303606</v>
      </c>
      <c r="M9828">
        <f t="shared" si="995"/>
        <v>77292.178540205961</v>
      </c>
      <c r="N9828">
        <f t="shared" si="995"/>
        <v>16621.393826476426</v>
      </c>
    </row>
    <row r="9829" spans="3:14">
      <c r="C9829">
        <v>99</v>
      </c>
      <c r="D9829">
        <v>10</v>
      </c>
      <c r="E9829">
        <f t="shared" si="995"/>
        <v>75748.367059660202</v>
      </c>
      <c r="F9829">
        <f t="shared" si="995"/>
        <v>122360.70668380233</v>
      </c>
      <c r="G9829">
        <f t="shared" si="995"/>
        <v>36633.683141549132</v>
      </c>
      <c r="H9829">
        <f t="shared" si="995"/>
        <v>45349.877210935898</v>
      </c>
      <c r="I9829">
        <f t="shared" si="995"/>
        <v>14303.418172373811</v>
      </c>
      <c r="J9829">
        <f t="shared" si="995"/>
        <v>56388.478962783927</v>
      </c>
      <c r="K9829">
        <f t="shared" si="995"/>
        <v>27197.206949558982</v>
      </c>
      <c r="L9829">
        <f t="shared" si="995"/>
        <v>26336.520293315923</v>
      </c>
      <c r="M9829">
        <f t="shared" si="995"/>
        <v>77205.150260578797</v>
      </c>
      <c r="N9829">
        <f t="shared" si="995"/>
        <v>16439.908231736263</v>
      </c>
    </row>
    <row r="9830" spans="3:14">
      <c r="C9830">
        <v>99</v>
      </c>
      <c r="D9830">
        <v>11</v>
      </c>
      <c r="E9830">
        <f t="shared" ref="E9830:N9839" si="996">E$3/$C9830/$E$12+($D9830-1)*$C9830*$E$12*E$2*E$4/(2*$D9830)+$D9830*E$5/($C9830*$E$12)+$C9830*$E$12*E$2*E$6/(2*$D9830)</f>
        <v>75820.548460836639</v>
      </c>
      <c r="F9830">
        <f t="shared" si="996"/>
        <v>121909.86702582832</v>
      </c>
      <c r="G9830">
        <f t="shared" si="996"/>
        <v>36688.287860639946</v>
      </c>
      <c r="H9830">
        <f t="shared" si="996"/>
        <v>44826.679915205721</v>
      </c>
      <c r="I9830">
        <f t="shared" si="996"/>
        <v>13843.054219678877</v>
      </c>
      <c r="J9830">
        <f t="shared" si="996"/>
        <v>56510.062560431295</v>
      </c>
      <c r="K9830">
        <f t="shared" si="996"/>
        <v>26814.928040054558</v>
      </c>
      <c r="L9830">
        <f t="shared" si="996"/>
        <v>25951.003193804587</v>
      </c>
      <c r="M9830">
        <f t="shared" si="996"/>
        <v>77134.089498085406</v>
      </c>
      <c r="N9830">
        <f t="shared" si="996"/>
        <v>16291.513142868811</v>
      </c>
    </row>
    <row r="9831" spans="3:14">
      <c r="C9831">
        <v>99</v>
      </c>
      <c r="D9831">
        <v>12</v>
      </c>
      <c r="E9831">
        <f t="shared" si="996"/>
        <v>75880.733590741263</v>
      </c>
      <c r="F9831">
        <f t="shared" si="996"/>
        <v>121534.27470501581</v>
      </c>
      <c r="G9831">
        <f t="shared" si="996"/>
        <v>36733.868896719257</v>
      </c>
      <c r="H9831">
        <f t="shared" si="996"/>
        <v>44390.726227908868</v>
      </c>
      <c r="I9831">
        <f t="shared" si="996"/>
        <v>13459.541508778206</v>
      </c>
      <c r="J9831">
        <f t="shared" si="996"/>
        <v>56611.466671831899</v>
      </c>
      <c r="K9831">
        <f t="shared" si="996"/>
        <v>26496.472429996527</v>
      </c>
      <c r="L9831">
        <f t="shared" si="996"/>
        <v>25629.827980400511</v>
      </c>
      <c r="M9831">
        <f t="shared" si="996"/>
        <v>77075.004373442367</v>
      </c>
      <c r="N9831">
        <f t="shared" si="996"/>
        <v>16167.935933405899</v>
      </c>
    </row>
    <row r="9832" spans="3:14">
      <c r="C9832">
        <v>99</v>
      </c>
      <c r="D9832">
        <v>13</v>
      </c>
      <c r="E9832">
        <f t="shared" si="996"/>
        <v>75931.690819667507</v>
      </c>
      <c r="F9832">
        <f t="shared" si="996"/>
        <v>121216.56495125048</v>
      </c>
      <c r="G9832">
        <f t="shared" si="996"/>
        <v>36772.508638174324</v>
      </c>
      <c r="H9832">
        <f t="shared" si="996"/>
        <v>44021.883008637597</v>
      </c>
      <c r="I9832">
        <f t="shared" si="996"/>
        <v>13135.145137719272</v>
      </c>
      <c r="J9832">
        <f t="shared" si="996"/>
        <v>56697.348101504191</v>
      </c>
      <c r="K9832">
        <f t="shared" si="996"/>
        <v>26227.111665666482</v>
      </c>
      <c r="L9832">
        <f t="shared" si="996"/>
        <v>25358.146525540495</v>
      </c>
      <c r="M9832">
        <f t="shared" si="996"/>
        <v>77025.131277915003</v>
      </c>
      <c r="N9832">
        <f t="shared" si="996"/>
        <v>16063.449400408015</v>
      </c>
    </row>
    <row r="9833" spans="3:14">
      <c r="C9833">
        <v>99</v>
      </c>
      <c r="D9833">
        <v>14</v>
      </c>
      <c r="E9833">
        <f t="shared" si="996"/>
        <v>75975.397554967902</v>
      </c>
      <c r="F9833">
        <f t="shared" si="996"/>
        <v>120944.33435730799</v>
      </c>
      <c r="G9833">
        <f t="shared" si="996"/>
        <v>36805.694505281768</v>
      </c>
      <c r="H9833">
        <f t="shared" si="996"/>
        <v>43705.769442815028</v>
      </c>
      <c r="I9833">
        <f t="shared" si="996"/>
        <v>12857.197319393134</v>
      </c>
      <c r="J9833">
        <f t="shared" si="996"/>
        <v>56771.033138389968</v>
      </c>
      <c r="K9833">
        <f t="shared" si="996"/>
        <v>25996.325422979855</v>
      </c>
      <c r="L9833">
        <f t="shared" si="996"/>
        <v>25125.353023822212</v>
      </c>
      <c r="M9833">
        <f t="shared" si="996"/>
        <v>76982.496205264164</v>
      </c>
      <c r="N9833">
        <f t="shared" si="996"/>
        <v>15973.962684632652</v>
      </c>
    </row>
    <row r="9834" spans="3:14">
      <c r="C9834">
        <v>99</v>
      </c>
      <c r="D9834">
        <v>15</v>
      </c>
      <c r="E9834">
        <f t="shared" si="996"/>
        <v>76013.303895367615</v>
      </c>
      <c r="F9834">
        <f t="shared" si="996"/>
        <v>120708.4870912238</v>
      </c>
      <c r="G9834">
        <f t="shared" si="996"/>
        <v>36834.517272911122</v>
      </c>
      <c r="H9834">
        <f t="shared" si="996"/>
        <v>43431.839599751394</v>
      </c>
      <c r="I9834">
        <f t="shared" si="996"/>
        <v>12616.408343253232</v>
      </c>
      <c r="J9834">
        <f t="shared" si="996"/>
        <v>56834.961061046539</v>
      </c>
      <c r="K9834">
        <f t="shared" si="996"/>
        <v>25796.398797607973</v>
      </c>
      <c r="L9834">
        <f t="shared" si="996"/>
        <v>24923.669884617339</v>
      </c>
      <c r="M9834">
        <f t="shared" si="996"/>
        <v>76945.651550914612</v>
      </c>
      <c r="N9834">
        <f t="shared" si="996"/>
        <v>15896.475822635304</v>
      </c>
    </row>
    <row r="9835" spans="3:14">
      <c r="C9835">
        <v>99</v>
      </c>
      <c r="D9835">
        <v>16</v>
      </c>
      <c r="E9835">
        <f t="shared" si="996"/>
        <v>76046.497414910526</v>
      </c>
      <c r="F9835">
        <f t="shared" si="996"/>
        <v>120502.20127902443</v>
      </c>
      <c r="G9835">
        <f t="shared" si="996"/>
        <v>36859.795022214508</v>
      </c>
      <c r="H9835">
        <f t="shared" si="996"/>
        <v>43192.184031429424</v>
      </c>
      <c r="I9835">
        <f t="shared" si="996"/>
        <v>12405.810926389648</v>
      </c>
      <c r="J9835">
        <f t="shared" si="996"/>
        <v>56890.961328391859</v>
      </c>
      <c r="K9835">
        <f t="shared" si="996"/>
        <v>25621.545611304311</v>
      </c>
      <c r="L9835">
        <f t="shared" si="996"/>
        <v>24747.263914954605</v>
      </c>
      <c r="M9835">
        <f t="shared" si="996"/>
        <v>76913.511611434864</v>
      </c>
      <c r="N9835">
        <f t="shared" si="996"/>
        <v>15828.738841832601</v>
      </c>
    </row>
    <row r="9836" spans="3:14">
      <c r="C9836">
        <v>99</v>
      </c>
      <c r="D9836">
        <v>17</v>
      </c>
      <c r="E9836">
        <f t="shared" si="996"/>
        <v>76075.809787865481</v>
      </c>
      <c r="F9836">
        <f t="shared" si="996"/>
        <v>120320.26019355375</v>
      </c>
      <c r="G9836">
        <f t="shared" si="996"/>
        <v>36882.153344661237</v>
      </c>
      <c r="H9836">
        <f t="shared" si="996"/>
        <v>42980.754336424085</v>
      </c>
      <c r="I9836">
        <f t="shared" si="996"/>
        <v>12220.077146577147</v>
      </c>
      <c r="J9836">
        <f t="shared" si="996"/>
        <v>56940.432938422047</v>
      </c>
      <c r="K9836">
        <f t="shared" si="996"/>
        <v>25467.341139527412</v>
      </c>
      <c r="L9836">
        <f t="shared" si="996"/>
        <v>24591.674437855982</v>
      </c>
      <c r="M9836">
        <f t="shared" si="996"/>
        <v>76885.246143024327</v>
      </c>
      <c r="N9836">
        <f t="shared" si="996"/>
        <v>15769.031174954891</v>
      </c>
    </row>
    <row r="9837" spans="3:14">
      <c r="C9837">
        <v>99</v>
      </c>
      <c r="D9837">
        <v>18</v>
      </c>
      <c r="E9837">
        <f t="shared" si="996"/>
        <v>76101.88787199714</v>
      </c>
      <c r="F9837">
        <f t="shared" si="996"/>
        <v>120158.60638035703</v>
      </c>
      <c r="G9837">
        <f t="shared" si="996"/>
        <v>36902.07881139408</v>
      </c>
      <c r="H9837">
        <f t="shared" si="996"/>
        <v>42792.846202515968</v>
      </c>
      <c r="I9837">
        <f t="shared" si="996"/>
        <v>12055.063064307218</v>
      </c>
      <c r="J9837">
        <f t="shared" si="996"/>
        <v>56984.464000689615</v>
      </c>
      <c r="K9837">
        <f t="shared" si="996"/>
        <v>25330.343929856164</v>
      </c>
      <c r="L9837">
        <f t="shared" si="996"/>
        <v>24453.432037894127</v>
      </c>
      <c r="M9837">
        <f t="shared" si="996"/>
        <v>76860.209400504827</v>
      </c>
      <c r="N9837">
        <f t="shared" si="996"/>
        <v>15716.014603014684</v>
      </c>
    </row>
    <row r="9838" spans="3:14">
      <c r="C9838">
        <v>99</v>
      </c>
      <c r="D9838">
        <v>19</v>
      </c>
      <c r="E9838">
        <f t="shared" si="996"/>
        <v>76125.242344488128</v>
      </c>
      <c r="F9838">
        <f t="shared" si="996"/>
        <v>120014.03658591723</v>
      </c>
      <c r="G9838">
        <f t="shared" si="996"/>
        <v>36919.955557525755</v>
      </c>
      <c r="H9838">
        <f t="shared" si="996"/>
        <v>42624.7456990055</v>
      </c>
      <c r="I9838">
        <f t="shared" si="996"/>
        <v>11907.497148388928</v>
      </c>
      <c r="J9838">
        <f t="shared" si="996"/>
        <v>57023.913549051838</v>
      </c>
      <c r="K9838">
        <f t="shared" si="996"/>
        <v>25207.837046168621</v>
      </c>
      <c r="L9838">
        <f t="shared" si="996"/>
        <v>24329.797702889537</v>
      </c>
      <c r="M9838">
        <f t="shared" si="996"/>
        <v>76837.891585051431</v>
      </c>
      <c r="N9838">
        <f t="shared" si="996"/>
        <v>15668.632637337631</v>
      </c>
    </row>
    <row r="9839" spans="3:14">
      <c r="C9839">
        <v>99</v>
      </c>
      <c r="D9839">
        <v>20</v>
      </c>
      <c r="E9839">
        <f t="shared" si="996"/>
        <v>76146.281747084548</v>
      </c>
      <c r="F9839">
        <f t="shared" si="996"/>
        <v>119883.9882074209</v>
      </c>
      <c r="G9839">
        <f t="shared" si="996"/>
        <v>36936.090891146421</v>
      </c>
      <c r="H9839">
        <f t="shared" si="996"/>
        <v>42473.48168133304</v>
      </c>
      <c r="I9839">
        <f t="shared" si="996"/>
        <v>11774.762173869531</v>
      </c>
      <c r="J9839">
        <f t="shared" si="996"/>
        <v>57059.468810594495</v>
      </c>
      <c r="K9839">
        <f t="shared" si="996"/>
        <v>25097.64693956721</v>
      </c>
      <c r="L9839">
        <f t="shared" si="996"/>
        <v>24218.580223098637</v>
      </c>
      <c r="M9839">
        <f t="shared" si="996"/>
        <v>76817.884857604251</v>
      </c>
      <c r="N9839">
        <f t="shared" si="996"/>
        <v>15626.04008698426</v>
      </c>
    </row>
    <row r="9840" spans="3:14">
      <c r="C9840">
        <v>99</v>
      </c>
      <c r="D9840">
        <v>21</v>
      </c>
      <c r="E9840">
        <f t="shared" ref="E9840:N9849" si="997">E$3/$C9840/$E$12+($D9840-1)*$C9840*$E$12*E$2*E$4/(2*$D9840)+$D9840*E$5/($C9840*$E$12)+$C9840*$E$12*E$2*E$6/(2*$D9840)</f>
        <v>76165.336804057049</v>
      </c>
      <c r="F9840">
        <f t="shared" si="997"/>
        <v>119766.38675687606</v>
      </c>
      <c r="G9840">
        <f t="shared" si="997"/>
        <v>36950.733585471964</v>
      </c>
      <c r="H9840">
        <f t="shared" si="997"/>
        <v>42336.648937236001</v>
      </c>
      <c r="I9840">
        <f t="shared" si="997"/>
        <v>11654.739434834897</v>
      </c>
      <c r="J9840">
        <f t="shared" si="997"/>
        <v>57091.686112006086</v>
      </c>
      <c r="K9840">
        <f t="shared" si="997"/>
        <v>24998.014070468213</v>
      </c>
      <c r="L9840">
        <f t="shared" si="997"/>
        <v>24118.005762062316</v>
      </c>
      <c r="M9840">
        <f t="shared" si="997"/>
        <v>76799.859062733798</v>
      </c>
      <c r="N9840">
        <f t="shared" si="997"/>
        <v>15587.552749765469</v>
      </c>
    </row>
    <row r="9841" spans="3:14">
      <c r="C9841">
        <v>99</v>
      </c>
      <c r="D9841">
        <v>22</v>
      </c>
      <c r="E9841">
        <f t="shared" si="997"/>
        <v>76182.678107990694</v>
      </c>
      <c r="F9841">
        <f t="shared" si="997"/>
        <v>119659.53492592572</v>
      </c>
      <c r="G9841">
        <f t="shared" si="997"/>
        <v>36964.087182224437</v>
      </c>
      <c r="H9841">
        <f t="shared" si="997"/>
        <v>42212.279565772296</v>
      </c>
      <c r="I9841">
        <f t="shared" si="997"/>
        <v>11545.695444628014</v>
      </c>
      <c r="J9841">
        <f t="shared" si="997"/>
        <v>57121.020629668164</v>
      </c>
      <c r="K9841">
        <f t="shared" si="997"/>
        <v>24907.498815575851</v>
      </c>
      <c r="L9841">
        <f t="shared" si="997"/>
        <v>24026.622999041319</v>
      </c>
      <c r="M9841">
        <f t="shared" si="997"/>
        <v>76783.544073270576</v>
      </c>
      <c r="N9841">
        <f t="shared" si="997"/>
        <v>15552.610823890189</v>
      </c>
    </row>
    <row r="9842" spans="3:14">
      <c r="C9842">
        <v>99</v>
      </c>
      <c r="D9842">
        <v>23</v>
      </c>
      <c r="E9842">
        <f t="shared" si="997"/>
        <v>76198.5291918906</v>
      </c>
      <c r="F9842">
        <f t="shared" si="997"/>
        <v>119562.03059027495</v>
      </c>
      <c r="G9842">
        <f t="shared" si="997"/>
        <v>36976.319824565529</v>
      </c>
      <c r="H9842">
        <f t="shared" si="997"/>
        <v>42098.747909641934</v>
      </c>
      <c r="I9842">
        <f t="shared" si="997"/>
        <v>11446.198192532223</v>
      </c>
      <c r="J9842">
        <f t="shared" si="997"/>
        <v>57147.848378852374</v>
      </c>
      <c r="K9842">
        <f t="shared" si="997"/>
        <v>24824.91192086316</v>
      </c>
      <c r="L9842">
        <f t="shared" si="997"/>
        <v>23943.23301690321</v>
      </c>
      <c r="M9842">
        <f t="shared" si="997"/>
        <v>76768.716740683143</v>
      </c>
      <c r="N9842">
        <f t="shared" si="997"/>
        <v>15520.751864400563</v>
      </c>
    </row>
    <row r="9843" spans="3:14">
      <c r="C9843">
        <v>99</v>
      </c>
      <c r="D9843">
        <v>24</v>
      </c>
      <c r="E9843">
        <f t="shared" si="997"/>
        <v>76213.076333260935</v>
      </c>
      <c r="F9843">
        <f t="shared" si="997"/>
        <v>119472.70531301129</v>
      </c>
      <c r="G9843">
        <f t="shared" si="997"/>
        <v>36987.57163179668</v>
      </c>
      <c r="H9843">
        <f t="shared" si="997"/>
        <v>41994.699254428204</v>
      </c>
      <c r="I9843">
        <f t="shared" si="997"/>
        <v>11355.054336283632</v>
      </c>
      <c r="J9843">
        <f t="shared" si="997"/>
        <v>57172.482705618451</v>
      </c>
      <c r="K9843">
        <f t="shared" si="997"/>
        <v>24749.262341307684</v>
      </c>
      <c r="L9843">
        <f t="shared" si="997"/>
        <v>23866.836718037637</v>
      </c>
      <c r="M9843">
        <f t="shared" si="997"/>
        <v>76755.191107862061</v>
      </c>
      <c r="N9843">
        <f t="shared" si="997"/>
        <v>15491.590500498392</v>
      </c>
    </row>
    <row r="9844" spans="3:14">
      <c r="C9844">
        <v>99</v>
      </c>
      <c r="D9844">
        <v>25</v>
      </c>
      <c r="E9844">
        <f t="shared" si="997"/>
        <v>76226.476005205273</v>
      </c>
      <c r="F9844">
        <f t="shared" si="997"/>
        <v>119390.57760712827</v>
      </c>
      <c r="G9844">
        <f t="shared" si="997"/>
        <v>36997.960304131077</v>
      </c>
      <c r="H9844">
        <f t="shared" si="997"/>
        <v>41898.995640021152</v>
      </c>
      <c r="I9844">
        <f t="shared" si="997"/>
        <v>11271.261468380582</v>
      </c>
      <c r="J9844">
        <f t="shared" si="997"/>
        <v>57195.18682065657</v>
      </c>
      <c r="K9844">
        <f t="shared" si="997"/>
        <v>24679.717599090556</v>
      </c>
      <c r="L9844">
        <f t="shared" si="997"/>
        <v>23796.594860451885</v>
      </c>
      <c r="M9844">
        <f t="shared" si="997"/>
        <v>76742.810970835359</v>
      </c>
      <c r="N9844">
        <f t="shared" si="997"/>
        <v>15464.803020713171</v>
      </c>
    </row>
    <row r="9845" spans="3:14">
      <c r="C9845">
        <v>99</v>
      </c>
      <c r="D9845">
        <v>26</v>
      </c>
      <c r="E9845">
        <f t="shared" si="997"/>
        <v>76238.860608041985</v>
      </c>
      <c r="F9845">
        <f t="shared" si="997"/>
        <v>119314.81698362045</v>
      </c>
      <c r="G9845">
        <f t="shared" si="997"/>
        <v>37007.585434056804</v>
      </c>
      <c r="H9845">
        <f t="shared" si="997"/>
        <v>41810.674177096909</v>
      </c>
      <c r="I9845">
        <f t="shared" si="997"/>
        <v>11193.971397860118</v>
      </c>
      <c r="J9845">
        <f t="shared" si="997"/>
        <v>57216.183440704583</v>
      </c>
      <c r="K9845">
        <f t="shared" si="997"/>
        <v>24615.57328990351</v>
      </c>
      <c r="L9845">
        <f t="shared" si="997"/>
        <v>23731.797316305972</v>
      </c>
      <c r="M9845">
        <f t="shared" si="997"/>
        <v>76731.444157011385</v>
      </c>
      <c r="N9845">
        <f t="shared" si="997"/>
        <v>15440.115515339103</v>
      </c>
    </row>
    <row r="9846" spans="3:14">
      <c r="C9846">
        <v>99</v>
      </c>
      <c r="D9846">
        <v>27</v>
      </c>
      <c r="E9846">
        <f t="shared" si="997"/>
        <v>76250.342927227481</v>
      </c>
      <c r="F9846">
        <f t="shared" si="997"/>
        <v>119244.71598889059</v>
      </c>
      <c r="G9846">
        <f t="shared" si="997"/>
        <v>37016.531859619274</v>
      </c>
      <c r="H9846">
        <f t="shared" si="997"/>
        <v>41728.914626601851</v>
      </c>
      <c r="I9846">
        <f t="shared" si="997"/>
        <v>11122.461591679739</v>
      </c>
      <c r="J9846">
        <f t="shared" si="997"/>
        <v>57235.662287428037</v>
      </c>
      <c r="K9846">
        <f t="shared" si="997"/>
        <v>24556.229365632087</v>
      </c>
      <c r="L9846">
        <f t="shared" si="997"/>
        <v>23671.839161884371</v>
      </c>
      <c r="M9846">
        <f t="shared" si="997"/>
        <v>76720.978074923172</v>
      </c>
      <c r="N9846">
        <f t="shared" si="997"/>
        <v>15417.294653886065</v>
      </c>
    </row>
    <row r="9847" spans="3:14">
      <c r="C9847">
        <v>99</v>
      </c>
      <c r="D9847">
        <v>28</v>
      </c>
      <c r="E9847">
        <f t="shared" si="997"/>
        <v>76261.019636010096</v>
      </c>
      <c r="F9847">
        <f t="shared" si="997"/>
        <v>119179.66823414102</v>
      </c>
      <c r="G9847">
        <f t="shared" si="997"/>
        <v>37024.87229914312</v>
      </c>
      <c r="H9847">
        <f t="shared" si="997"/>
        <v>41653.013926489963</v>
      </c>
      <c r="I9847">
        <f t="shared" si="997"/>
        <v>11056.112735803004</v>
      </c>
      <c r="J9847">
        <f t="shared" si="997"/>
        <v>57253.785979397457</v>
      </c>
      <c r="K9847">
        <f t="shared" si="997"/>
        <v>24501.171499321044</v>
      </c>
      <c r="L9847">
        <f t="shared" si="997"/>
        <v>23616.201891145189</v>
      </c>
      <c r="M9847">
        <f t="shared" si="997"/>
        <v>76711.316217599015</v>
      </c>
      <c r="N9847">
        <f t="shared" si="997"/>
        <v>15396.140438791081</v>
      </c>
    </row>
    <row r="9848" spans="3:14">
      <c r="C9848">
        <v>99</v>
      </c>
      <c r="D9848">
        <v>29</v>
      </c>
      <c r="E9848">
        <f t="shared" si="997"/>
        <v>76270.974073397054</v>
      </c>
      <c r="F9848">
        <f t="shared" si="997"/>
        <v>119119.15097040833</v>
      </c>
      <c r="G9848">
        <f t="shared" si="997"/>
        <v>37032.669440839236</v>
      </c>
      <c r="H9848">
        <f t="shared" si="997"/>
        <v>41582.365988790596</v>
      </c>
      <c r="I9848">
        <f t="shared" si="997"/>
        <v>10994.390938819191</v>
      </c>
      <c r="J9848">
        <f t="shared" si="997"/>
        <v>57270.694705035639</v>
      </c>
      <c r="K9848">
        <f t="shared" si="997"/>
        <v>24449.956305664135</v>
      </c>
      <c r="L9848">
        <f t="shared" si="997"/>
        <v>23564.438516121278</v>
      </c>
      <c r="M9848">
        <f t="shared" si="997"/>
        <v>76702.375389373643</v>
      </c>
      <c r="N9848">
        <f t="shared" si="997"/>
        <v>15376.480458361941</v>
      </c>
    </row>
    <row r="9849" spans="3:14">
      <c r="C9849">
        <v>99</v>
      </c>
      <c r="D9849">
        <v>30</v>
      </c>
      <c r="E9849">
        <f t="shared" si="997"/>
        <v>76280.278466527918</v>
      </c>
      <c r="F9849">
        <f t="shared" si="997"/>
        <v>119062.71114859075</v>
      </c>
      <c r="G9849">
        <f t="shared" si="997"/>
        <v>37039.977614490388</v>
      </c>
      <c r="H9849">
        <f t="shared" si="997"/>
        <v>41516.445537262487</v>
      </c>
      <c r="I9849">
        <f t="shared" si="997"/>
        <v>10936.833494839006</v>
      </c>
      <c r="J9849">
        <f t="shared" si="997"/>
        <v>57286.509960975724</v>
      </c>
      <c r="K9849">
        <f t="shared" si="997"/>
        <v>24402.199517395948</v>
      </c>
      <c r="L9849">
        <f t="shared" si="997"/>
        <v>23516.161647241101</v>
      </c>
      <c r="M9849">
        <f t="shared" si="997"/>
        <v>76694.083487337251</v>
      </c>
      <c r="N9849">
        <f t="shared" si="997"/>
        <v>15358.165289132065</v>
      </c>
    </row>
    <row r="9850" spans="3:14">
      <c r="C9850">
        <v>99</v>
      </c>
      <c r="D9850">
        <v>31</v>
      </c>
      <c r="E9850">
        <f t="shared" ref="E9850:N9859" si="998">E$3/$C9850/$E$12+($D9850-1)*$C9850*$E$12*E$2*E$4/(2*$D9850)+$D9850*E$5/($C9850*$E$12)+$C9850*$E$12*E$2*E$6/(2*$D9850)</f>
        <v>76288.995722911292</v>
      </c>
      <c r="F9850">
        <f t="shared" si="998"/>
        <v>119009.95417753527</v>
      </c>
      <c r="G9850">
        <f t="shared" si="998"/>
        <v>37046.844139584806</v>
      </c>
      <c r="H9850">
        <f t="shared" si="998"/>
        <v>41454.795073243913</v>
      </c>
      <c r="I9850">
        <f t="shared" si="998"/>
        <v>10883.037401958878</v>
      </c>
      <c r="J9850">
        <f t="shared" si="998"/>
        <v>57301.337566865899</v>
      </c>
      <c r="K9850">
        <f t="shared" si="998"/>
        <v>24357.566450124024</v>
      </c>
      <c r="L9850">
        <f t="shared" si="998"/>
        <v>23471.033880684317</v>
      </c>
      <c r="M9850">
        <f t="shared" si="998"/>
        <v>76686.377712181158</v>
      </c>
      <c r="N9850">
        <f t="shared" si="998"/>
        <v>15341.064788082163</v>
      </c>
    </row>
    <row r="9851" spans="3:14">
      <c r="C9851">
        <v>99</v>
      </c>
      <c r="D9851">
        <v>32</v>
      </c>
      <c r="E9851">
        <f t="shared" si="998"/>
        <v>76297.180886617294</v>
      </c>
      <c r="F9851">
        <f t="shared" si="998"/>
        <v>118960.53478998289</v>
      </c>
      <c r="G9851">
        <f t="shared" si="998"/>
        <v>37053.310420674679</v>
      </c>
      <c r="H9851">
        <f t="shared" si="998"/>
        <v>41397.014285405836</v>
      </c>
      <c r="I9851">
        <f t="shared" si="998"/>
        <v>10832.650033513171</v>
      </c>
      <c r="J9851">
        <f t="shared" si="998"/>
        <v>57315.270114898369</v>
      </c>
      <c r="K9851">
        <f t="shared" si="998"/>
        <v>24315.764255004964</v>
      </c>
      <c r="L9851">
        <f t="shared" si="998"/>
        <v>23428.75998810809</v>
      </c>
      <c r="M9851">
        <f t="shared" si="998"/>
        <v>76679.203114510383</v>
      </c>
      <c r="N9851">
        <f t="shared" si="998"/>
        <v>15325.06508007037</v>
      </c>
    </row>
    <row r="9852" spans="3:14">
      <c r="C9852">
        <v>99</v>
      </c>
      <c r="D9852">
        <v>33</v>
      </c>
      <c r="E9852">
        <f t="shared" si="998"/>
        <v>76304.882329707485</v>
      </c>
      <c r="F9852">
        <f t="shared" si="998"/>
        <v>118914.14956925156</v>
      </c>
      <c r="G9852">
        <f t="shared" si="998"/>
        <v>37059.412843578604</v>
      </c>
      <c r="H9852">
        <f t="shared" si="998"/>
        <v>41342.751385004594</v>
      </c>
      <c r="I9852">
        <f t="shared" si="998"/>
        <v>10785.36150546239</v>
      </c>
      <c r="J9852">
        <f t="shared" si="998"/>
        <v>57328.38897396926</v>
      </c>
      <c r="K9852">
        <f t="shared" si="998"/>
        <v>24276.535580024869</v>
      </c>
      <c r="L9852">
        <f t="shared" si="998"/>
        <v>23389.08052642328</v>
      </c>
      <c r="M9852">
        <f t="shared" si="998"/>
        <v>76672.511405462588</v>
      </c>
      <c r="N9852">
        <f t="shared" si="998"/>
        <v>15310.066093002302</v>
      </c>
    </row>
    <row r="9853" spans="3:14">
      <c r="C9853">
        <v>99</v>
      </c>
      <c r="D9853">
        <v>34</v>
      </c>
      <c r="E9853">
        <f t="shared" si="998"/>
        <v>76312.142733412693</v>
      </c>
      <c r="F9853">
        <f t="shared" si="998"/>
        <v>118870.5307947394</v>
      </c>
      <c r="G9853">
        <f t="shared" si="998"/>
        <v>37065.183513430638</v>
      </c>
      <c r="H9853">
        <f t="shared" si="998"/>
        <v>41291.695970207518</v>
      </c>
      <c r="I9853">
        <f t="shared" si="998"/>
        <v>10740.898390712873</v>
      </c>
      <c r="J9853">
        <f t="shared" si="998"/>
        <v>57340.765940163437</v>
      </c>
      <c r="K9853">
        <f t="shared" si="998"/>
        <v>24239.653349877372</v>
      </c>
      <c r="L9853">
        <f t="shared" si="998"/>
        <v>23351.766575257134</v>
      </c>
      <c r="M9853">
        <f t="shared" si="998"/>
        <v>76666.259977218127</v>
      </c>
      <c r="N9853">
        <f t="shared" si="998"/>
        <v>15295.979527971176</v>
      </c>
    </row>
    <row r="9854" spans="3:14">
      <c r="C9854">
        <v>99</v>
      </c>
      <c r="D9854">
        <v>35</v>
      </c>
      <c r="E9854">
        <f t="shared" si="998"/>
        <v>76318.999901108749</v>
      </c>
      <c r="F9854">
        <f t="shared" si="998"/>
        <v>118829.44134248477</v>
      </c>
      <c r="G9854">
        <f t="shared" si="998"/>
        <v>37070.650866206648</v>
      </c>
      <c r="H9854">
        <f t="shared" si="998"/>
        <v>41243.573113677099</v>
      </c>
      <c r="I9854">
        <f t="shared" si="998"/>
        <v>10699.018510981648</v>
      </c>
      <c r="J9854">
        <f t="shared" si="998"/>
        <v>57352.464604298897</v>
      </c>
      <c r="K9854">
        <f t="shared" si="998"/>
        <v>24204.916440719651</v>
      </c>
      <c r="L9854">
        <f t="shared" si="998"/>
        <v>23316.615376565169</v>
      </c>
      <c r="M9854">
        <f t="shared" si="998"/>
        <v>76660.411091422415</v>
      </c>
      <c r="N9854">
        <f t="shared" si="998"/>
        <v>15282.727177373805</v>
      </c>
    </row>
    <row r="9855" spans="3:14">
      <c r="C9855">
        <v>99</v>
      </c>
      <c r="D9855">
        <v>36</v>
      </c>
      <c r="E9855">
        <f t="shared" si="998"/>
        <v>76325.487435796444</v>
      </c>
      <c r="F9855">
        <f t="shared" si="998"/>
        <v>118790.67043563287</v>
      </c>
      <c r="G9855">
        <f t="shared" si="998"/>
        <v>37075.840178329665</v>
      </c>
      <c r="H9855">
        <f t="shared" si="998"/>
        <v>41198.138435557797</v>
      </c>
      <c r="I9855">
        <f t="shared" si="998"/>
        <v>10659.506596683863</v>
      </c>
      <c r="J9855">
        <f t="shared" si="998"/>
        <v>57363.541491547214</v>
      </c>
      <c r="K9855">
        <f t="shared" si="998"/>
        <v>24172.14607580259</v>
      </c>
      <c r="L9855">
        <f t="shared" si="998"/>
        <v>23283.446700974557</v>
      </c>
      <c r="M9855">
        <f t="shared" si="998"/>
        <v>76654.93120287139</v>
      </c>
      <c r="N9855">
        <f t="shared" si="998"/>
        <v>15270.239523340726</v>
      </c>
    </row>
    <row r="9856" spans="3:14">
      <c r="C9856">
        <v>99</v>
      </c>
      <c r="D9856">
        <v>37</v>
      </c>
      <c r="E9856">
        <f t="shared" si="998"/>
        <v>76331.635307719684</v>
      </c>
      <c r="F9856">
        <f t="shared" si="998"/>
        <v>118754.03008401589</v>
      </c>
      <c r="G9856">
        <f t="shared" si="998"/>
        <v>37080.773993636365</v>
      </c>
      <c r="H9856">
        <f t="shared" si="998"/>
        <v>41155.17397543788</v>
      </c>
      <c r="I9856">
        <f t="shared" si="998"/>
        <v>10622.170650622205</v>
      </c>
      <c r="J9856">
        <f t="shared" si="998"/>
        <v>57374.047016250574</v>
      </c>
      <c r="K9856">
        <f t="shared" si="998"/>
        <v>24141.182805593147</v>
      </c>
      <c r="L9856">
        <f t="shared" si="998"/>
        <v>23252.099803368954</v>
      </c>
      <c r="M9856">
        <f t="shared" si="998"/>
        <v>76649.790392869545</v>
      </c>
      <c r="N9856">
        <f t="shared" si="998"/>
        <v>15258.4545634478</v>
      </c>
    </row>
    <row r="9857" spans="3:14">
      <c r="C9857">
        <v>99</v>
      </c>
      <c r="D9857">
        <v>38</v>
      </c>
      <c r="E9857">
        <f t="shared" si="998"/>
        <v>76337.470332359851</v>
      </c>
      <c r="F9857">
        <f t="shared" si="998"/>
        <v>118719.3520859048</v>
      </c>
      <c r="G9857">
        <f t="shared" si="998"/>
        <v>37085.472482928089</v>
      </c>
      <c r="H9857">
        <f t="shared" si="998"/>
        <v>41114.484716106897</v>
      </c>
      <c r="I9857">
        <f t="shared" si="998"/>
        <v>10586.83888583067</v>
      </c>
      <c r="J9857">
        <f t="shared" si="998"/>
        <v>57384.026285978296</v>
      </c>
      <c r="K9857">
        <f t="shared" si="998"/>
        <v>24111.883964719658</v>
      </c>
      <c r="L9857">
        <f t="shared" si="998"/>
        <v>23222.43085917061</v>
      </c>
      <c r="M9857">
        <f t="shared" si="998"/>
        <v>76644.96189205772</v>
      </c>
      <c r="N9857">
        <f t="shared" si="998"/>
        <v>15247.316821841854</v>
      </c>
    </row>
    <row r="9858" spans="3:14">
      <c r="C9858">
        <v>99</v>
      </c>
      <c r="D9858">
        <v>39</v>
      </c>
      <c r="E9858">
        <f t="shared" si="998"/>
        <v>76343.016574892623</v>
      </c>
      <c r="F9858">
        <f t="shared" si="998"/>
        <v>118686.48549102989</v>
      </c>
      <c r="G9858">
        <f t="shared" si="998"/>
        <v>37089.953748205953</v>
      </c>
      <c r="H9858">
        <f t="shared" si="998"/>
        <v>41075.895642119533</v>
      </c>
      <c r="I9858">
        <f t="shared" si="998"/>
        <v>10553.357134519245</v>
      </c>
      <c r="J9858">
        <f t="shared" si="998"/>
        <v>57393.519781882394</v>
      </c>
      <c r="K9858">
        <f t="shared" si="998"/>
        <v>24084.121520156303</v>
      </c>
      <c r="L9858">
        <f t="shared" si="998"/>
        <v>23194.310795040503</v>
      </c>
      <c r="M9858">
        <f t="shared" si="998"/>
        <v>76640.421676652069</v>
      </c>
      <c r="N9858">
        <f t="shared" si="998"/>
        <v>15236.776512500821</v>
      </c>
    </row>
    <row r="9859" spans="3:14">
      <c r="C9859">
        <v>99</v>
      </c>
      <c r="D9859">
        <v>40</v>
      </c>
      <c r="E9859">
        <f t="shared" si="998"/>
        <v>76348.295693976004</v>
      </c>
      <c r="F9859">
        <f t="shared" si="998"/>
        <v>118655.29444414846</v>
      </c>
      <c r="G9859">
        <f t="shared" si="998"/>
        <v>37094.23408127101</v>
      </c>
      <c r="H9859">
        <f t="shared" si="998"/>
        <v>41039.249239575009</v>
      </c>
      <c r="I9859">
        <f t="shared" si="998"/>
        <v>10521.586645676924</v>
      </c>
      <c r="J9859">
        <f t="shared" si="998"/>
        <v>57402.563936999606</v>
      </c>
      <c r="K9859">
        <f t="shared" si="998"/>
        <v>24057.780242179808</v>
      </c>
      <c r="L9859">
        <f t="shared" si="998"/>
        <v>23167.623444973509</v>
      </c>
      <c r="M9859">
        <f t="shared" si="998"/>
        <v>76636.148125247128</v>
      </c>
      <c r="N9859">
        <f t="shared" si="998"/>
        <v>15226.788828004825</v>
      </c>
    </row>
    <row r="9860" spans="3:14">
      <c r="C9860">
        <v>99</v>
      </c>
      <c r="D9860">
        <v>41</v>
      </c>
      <c r="E9860">
        <f t="shared" ref="E9860:N9869" si="999">E$3/$C9860/$E$12+($D9860-1)*$C9860*$E$12*E$2*E$4/(2*$D9860)+$D9860*E$5/($C9860*$E$12)+$C9860*$E$12*E$2*E$6/(2*$D9860)</f>
        <v>76353.327235228251</v>
      </c>
      <c r="F9860">
        <f t="shared" si="999"/>
        <v>118625.65634418778</v>
      </c>
      <c r="G9860">
        <f t="shared" si="999"/>
        <v>37098.328184480313</v>
      </c>
      <c r="H9860">
        <f t="shared" si="999"/>
        <v>41004.403361782381</v>
      </c>
      <c r="I9860">
        <f t="shared" si="999"/>
        <v>10491.402204976699</v>
      </c>
      <c r="J9860">
        <f t="shared" si="999"/>
        <v>57411.191629924106</v>
      </c>
      <c r="K9860">
        <f t="shared" si="999"/>
        <v>24032.756142991137</v>
      </c>
      <c r="L9860">
        <f t="shared" si="999"/>
        <v>23142.263976233309</v>
      </c>
      <c r="M9860">
        <f t="shared" si="999"/>
        <v>76632.121725842866</v>
      </c>
      <c r="N9860">
        <f t="shared" si="999"/>
        <v>15217.313332389598</v>
      </c>
    </row>
    <row r="9861" spans="3:14">
      <c r="C9861">
        <v>99</v>
      </c>
      <c r="D9861">
        <v>42</v>
      </c>
      <c r="E9861">
        <f t="shared" si="999"/>
        <v>76358.128882780176</v>
      </c>
      <c r="F9861">
        <f t="shared" si="999"/>
        <v>118597.46026636785</v>
      </c>
      <c r="G9861">
        <f t="shared" si="999"/>
        <v>37102.249359966387</v>
      </c>
      <c r="H9861">
        <f t="shared" si="999"/>
        <v>40971.229399830838</v>
      </c>
      <c r="I9861">
        <f t="shared" si="999"/>
        <v>10462.690523265563</v>
      </c>
      <c r="J9861">
        <f t="shared" si="999"/>
        <v>57419.432607955394</v>
      </c>
      <c r="K9861">
        <f t="shared" si="999"/>
        <v>24008.955138391157</v>
      </c>
      <c r="L9861">
        <f t="shared" si="999"/>
        <v>23118.137540153708</v>
      </c>
      <c r="M9861">
        <f t="shared" si="999"/>
        <v>76628.324824724943</v>
      </c>
      <c r="N9861">
        <f t="shared" si="999"/>
        <v>15208.313440735088</v>
      </c>
    </row>
    <row r="9862" spans="3:14">
      <c r="C9862">
        <v>99</v>
      </c>
      <c r="D9862">
        <v>43</v>
      </c>
      <c r="E9862">
        <f t="shared" si="999"/>
        <v>76362.716675727133</v>
      </c>
      <c r="F9862">
        <f t="shared" si="999"/>
        <v>118570.60560449278</v>
      </c>
      <c r="G9862">
        <f t="shared" si="999"/>
        <v>37106.009672454114</v>
      </c>
      <c r="H9862">
        <f t="shared" si="999"/>
        <v>40939.610708429085</v>
      </c>
      <c r="I9862">
        <f t="shared" si="999"/>
        <v>10435.348849916369</v>
      </c>
      <c r="J9862">
        <f t="shared" si="999"/>
        <v>57427.313851202271</v>
      </c>
      <c r="K9862">
        <f t="shared" si="999"/>
        <v>23986.291896199265</v>
      </c>
      <c r="L9862">
        <f t="shared" si="999"/>
        <v>23095.158111200224</v>
      </c>
      <c r="M9862">
        <f t="shared" si="999"/>
        <v>76624.741410384988</v>
      </c>
      <c r="N9862">
        <f t="shared" si="999"/>
        <v>15199.755971369614</v>
      </c>
    </row>
    <row r="9863" spans="3:14">
      <c r="C9863">
        <v>99</v>
      </c>
      <c r="D9863">
        <v>44</v>
      </c>
      <c r="E9863">
        <f t="shared" si="999"/>
        <v>76367.105195064956</v>
      </c>
      <c r="F9863">
        <f t="shared" si="999"/>
        <v>118545.00089838452</v>
      </c>
      <c r="G9863">
        <f t="shared" si="999"/>
        <v>37109.620089875199</v>
      </c>
      <c r="H9863">
        <f t="shared" si="999"/>
        <v>40909.441246403323</v>
      </c>
      <c r="I9863">
        <f t="shared" si="999"/>
        <v>10409.283775268075</v>
      </c>
      <c r="J9863">
        <f t="shared" si="999"/>
        <v>57434.859887036422</v>
      </c>
      <c r="K9863">
        <f t="shared" si="999"/>
        <v>23964.688841705822</v>
      </c>
      <c r="L9863">
        <f t="shared" si="999"/>
        <v>23073.247484341558</v>
      </c>
      <c r="M9863">
        <f t="shared" si="999"/>
        <v>76621.356926906345</v>
      </c>
      <c r="N9863">
        <f t="shared" si="999"/>
        <v>15191.610759137104</v>
      </c>
    </row>
    <row r="9864" spans="3:14">
      <c r="C9864">
        <v>99</v>
      </c>
      <c r="D9864">
        <v>45</v>
      </c>
      <c r="E9864">
        <f t="shared" si="999"/>
        <v>76371.307725700841</v>
      </c>
      <c r="F9864">
        <f t="shared" si="999"/>
        <v>118520.56281765862</v>
      </c>
      <c r="G9864">
        <f t="shared" si="999"/>
        <v>37113.090605234109</v>
      </c>
      <c r="H9864">
        <f t="shared" si="999"/>
        <v>40880.624398461783</v>
      </c>
      <c r="I9864">
        <f t="shared" si="999"/>
        <v>10384.410192740626</v>
      </c>
      <c r="J9864">
        <f t="shared" si="999"/>
        <v>57442.09306261866</v>
      </c>
      <c r="K9864">
        <f t="shared" si="999"/>
        <v>23944.075295730931</v>
      </c>
      <c r="L9864">
        <f t="shared" si="999"/>
        <v>23052.334406104703</v>
      </c>
      <c r="M9864">
        <f t="shared" si="999"/>
        <v>76618.158112231569</v>
      </c>
      <c r="N9864">
        <f t="shared" si="999"/>
        <v>15183.850320228697</v>
      </c>
    </row>
    <row r="9865" spans="3:14">
      <c r="C9865">
        <v>99</v>
      </c>
      <c r="D9865">
        <v>46</v>
      </c>
      <c r="E9865">
        <f t="shared" si="999"/>
        <v>76375.336397332809</v>
      </c>
      <c r="F9865">
        <f t="shared" si="999"/>
        <v>118497.21527805095</v>
      </c>
      <c r="G9865">
        <f t="shared" si="999"/>
        <v>37116.430342578344</v>
      </c>
      <c r="H9865">
        <f t="shared" si="999"/>
        <v>40853.071950642465</v>
      </c>
      <c r="I9865">
        <f t="shared" si="999"/>
        <v>10360.650396326133</v>
      </c>
      <c r="J9865">
        <f t="shared" si="999"/>
        <v>57449.033781878497</v>
      </c>
      <c r="K9865">
        <f t="shared" si="999"/>
        <v>23924.386725110322</v>
      </c>
      <c r="L9865">
        <f t="shared" si="999"/>
        <v>23032.353818970852</v>
      </c>
      <c r="M9865">
        <f t="shared" si="999"/>
        <v>76615.132857525619</v>
      </c>
      <c r="N9865">
        <f t="shared" si="999"/>
        <v>15176.449560731948</v>
      </c>
    </row>
    <row r="9866" spans="3:14">
      <c r="C9866">
        <v>99</v>
      </c>
      <c r="D9866">
        <v>47</v>
      </c>
      <c r="E9866">
        <f t="shared" si="999"/>
        <v>76379.202307344065</v>
      </c>
      <c r="F9866">
        <f t="shared" si="999"/>
        <v>118474.88867055408</v>
      </c>
      <c r="G9866">
        <f t="shared" si="999"/>
        <v>37119.647649440776</v>
      </c>
      <c r="H9866">
        <f t="shared" si="999"/>
        <v>40826.703196554598</v>
      </c>
      <c r="I9866">
        <f t="shared" si="999"/>
        <v>10337.933293293989</v>
      </c>
      <c r="J9866">
        <f t="shared" si="999"/>
        <v>57455.700712240752</v>
      </c>
      <c r="K9866">
        <f t="shared" si="999"/>
        <v>23905.564088863957</v>
      </c>
      <c r="L9866">
        <f t="shared" si="999"/>
        <v>23013.246202231308</v>
      </c>
      <c r="M9866">
        <f t="shared" si="999"/>
        <v>76612.270084492673</v>
      </c>
      <c r="N9866">
        <f t="shared" si="999"/>
        <v>15169.385522386547</v>
      </c>
    </row>
    <row r="9867" spans="3:14">
      <c r="C9867">
        <v>99</v>
      </c>
      <c r="D9867">
        <v>48</v>
      </c>
      <c r="E9867">
        <f t="shared" si="999"/>
        <v>76382.915628335904</v>
      </c>
      <c r="F9867">
        <f t="shared" si="999"/>
        <v>118453.51918691093</v>
      </c>
      <c r="G9867">
        <f t="shared" si="999"/>
        <v>37122.750177726513</v>
      </c>
      <c r="H9867">
        <f t="shared" si="999"/>
        <v>40801.444155339952</v>
      </c>
      <c r="I9867">
        <f t="shared" si="999"/>
        <v>10316.193715307792</v>
      </c>
      <c r="J9867">
        <f t="shared" si="999"/>
        <v>57462.110965511514</v>
      </c>
      <c r="K9867">
        <f t="shared" si="999"/>
        <v>23887.553266093437</v>
      </c>
      <c r="L9867">
        <f t="shared" si="999"/>
        <v>22994.956995236418</v>
      </c>
      <c r="M9867">
        <f t="shared" si="999"/>
        <v>76609.55963802812</v>
      </c>
      <c r="N9867">
        <f t="shared" si="999"/>
        <v>15162.637160120519</v>
      </c>
    </row>
    <row r="9868" spans="3:14">
      <c r="C9868">
        <v>99</v>
      </c>
      <c r="D9868">
        <v>49</v>
      </c>
      <c r="E9868">
        <f t="shared" si="999"/>
        <v>76386.485702493199</v>
      </c>
      <c r="F9868">
        <f t="shared" si="999"/>
        <v>118433.04822770203</v>
      </c>
      <c r="G9868">
        <f t="shared" si="999"/>
        <v>37125.74495469535</v>
      </c>
      <c r="H9868">
        <f t="shared" si="999"/>
        <v>40777.22688539404</v>
      </c>
      <c r="I9868">
        <f t="shared" si="999"/>
        <v>10295.371813895345</v>
      </c>
      <c r="J9868">
        <f t="shared" si="999"/>
        <v>57468.280256614766</v>
      </c>
      <c r="K9868">
        <f t="shared" si="999"/>
        <v>23870.304553932885</v>
      </c>
      <c r="L9868">
        <f t="shared" si="999"/>
        <v>22977.436091267129</v>
      </c>
      <c r="M9868">
        <f t="shared" si="999"/>
        <v>76606.992192015532</v>
      </c>
      <c r="N9868">
        <f t="shared" si="999"/>
        <v>15156.185146826978</v>
      </c>
    </row>
    <row r="9869" spans="3:14">
      <c r="C9869">
        <v>99</v>
      </c>
      <c r="D9869">
        <v>50</v>
      </c>
      <c r="E9869">
        <f t="shared" si="999"/>
        <v>76389.921124626009</v>
      </c>
      <c r="F9869">
        <f t="shared" si="999"/>
        <v>118413.42188146127</v>
      </c>
      <c r="G9869">
        <f t="shared" si="999"/>
        <v>37128.63844542631</v>
      </c>
      <c r="H9869">
        <f t="shared" si="999"/>
        <v>40753.98888044076</v>
      </c>
      <c r="I9869">
        <f t="shared" si="999"/>
        <v>10275.412528462221</v>
      </c>
      <c r="J9869">
        <f t="shared" si="999"/>
        <v>57474.223043280574</v>
      </c>
      <c r="K9869">
        <f t="shared" si="999"/>
        <v>23853.772225745717</v>
      </c>
      <c r="L9869">
        <f t="shared" si="999"/>
        <v>22960.637392141893</v>
      </c>
      <c r="M9869">
        <f t="shared" si="999"/>
        <v>76604.559166427774</v>
      </c>
      <c r="N9869">
        <f t="shared" si="999"/>
        <v>15150.011701567568</v>
      </c>
    </row>
    <row r="9870" spans="3:14">
      <c r="C9870">
        <v>99</v>
      </c>
      <c r="D9870">
        <v>51</v>
      </c>
      <c r="E9870">
        <f t="shared" ref="E9870:N9879" si="1000">E$3/$C9870/$E$12+($D9870-1)*$C9870*$E$12*E$2*E$4/(2*$D9870)+$D9870*E$5/($C9870*$E$12)+$C9870*$E$12*E$2*E$6/(2*$D9870)</f>
        <v>76393.229815441649</v>
      </c>
      <c r="F9870">
        <f t="shared" si="1000"/>
        <v>118394.59046507286</v>
      </c>
      <c r="G9870">
        <f t="shared" si="1000"/>
        <v>37131.43660793337</v>
      </c>
      <c r="H9870">
        <f t="shared" si="1000"/>
        <v>40731.672536656995</v>
      </c>
      <c r="I9870">
        <f t="shared" si="1000"/>
        <v>10256.265116891987</v>
      </c>
      <c r="J9870">
        <f t="shared" si="1000"/>
        <v>57479.952649299339</v>
      </c>
      <c r="K9870">
        <f t="shared" si="1000"/>
        <v>23837.914141298199</v>
      </c>
      <c r="L9870">
        <f t="shared" si="1000"/>
        <v>22944.518415222836</v>
      </c>
      <c r="M9870">
        <f t="shared" si="1000"/>
        <v>76602.252654181095</v>
      </c>
      <c r="N9870">
        <f t="shared" si="1000"/>
        <v>15144.100437987338</v>
      </c>
    </row>
    <row r="9871" spans="3:14">
      <c r="C9871">
        <v>99</v>
      </c>
      <c r="D9871">
        <v>52</v>
      </c>
      <c r="E9871">
        <f t="shared" si="1000"/>
        <v>76396.419086362308</v>
      </c>
      <c r="F9871">
        <f t="shared" si="1000"/>
        <v>118376.50811719919</v>
      </c>
      <c r="G9871">
        <f t="shared" si="1000"/>
        <v>37134.144941921761</v>
      </c>
      <c r="H9871">
        <f t="shared" si="1000"/>
        <v>40710.224681282969</v>
      </c>
      <c r="I9871">
        <f t="shared" si="1000"/>
        <v>10237.882740307945</v>
      </c>
      <c r="J9871">
        <f t="shared" si="1000"/>
        <v>57485.481373554561</v>
      </c>
      <c r="K9871">
        <f t="shared" si="1000"/>
        <v>23822.691401913042</v>
      </c>
      <c r="L9871">
        <f t="shared" si="1000"/>
        <v>22929.039945767294</v>
      </c>
      <c r="M9871">
        <f t="shared" si="1000"/>
        <v>76600.065356428822</v>
      </c>
      <c r="N9871">
        <f t="shared" si="1000"/>
        <v>15138.436230220192</v>
      </c>
    </row>
    <row r="9872" spans="3:14">
      <c r="C9872">
        <v>99</v>
      </c>
      <c r="D9872">
        <v>53</v>
      </c>
      <c r="E9872">
        <f t="shared" si="1000"/>
        <v>76399.495697004604</v>
      </c>
      <c r="F9872">
        <f t="shared" si="1000"/>
        <v>118359.13243773562</v>
      </c>
      <c r="G9872">
        <f t="shared" si="1000"/>
        <v>37136.768532024624</v>
      </c>
      <c r="H9872">
        <f t="shared" si="1000"/>
        <v>40689.596154597399</v>
      </c>
      <c r="I9872">
        <f t="shared" si="1000"/>
        <v>10220.222094842942</v>
      </c>
      <c r="J9872">
        <f t="shared" si="1000"/>
        <v>57490.820586712085</v>
      </c>
      <c r="K9872">
        <f t="shared" si="1000"/>
        <v>23808.068044662188</v>
      </c>
      <c r="L9872">
        <f t="shared" si="1000"/>
        <v>22914.165728635813</v>
      </c>
      <c r="M9872">
        <f t="shared" si="1000"/>
        <v>76597.990525180736</v>
      </c>
      <c r="N9872">
        <f t="shared" si="1000"/>
        <v>15133.005093974813</v>
      </c>
    </row>
    <row r="9873" spans="3:14">
      <c r="C9873">
        <v>99</v>
      </c>
      <c r="D9873">
        <v>54</v>
      </c>
      <c r="E9873">
        <f t="shared" si="1000"/>
        <v>76402.465906272962</v>
      </c>
      <c r="F9873">
        <f t="shared" si="1000"/>
        <v>118342.42416732608</v>
      </c>
      <c r="G9873">
        <f t="shared" si="1000"/>
        <v>37139.312086235594</v>
      </c>
      <c r="H9873">
        <f t="shared" si="1000"/>
        <v>40669.741438339785</v>
      </c>
      <c r="I9873">
        <f t="shared" si="1000"/>
        <v>10203.243084323707</v>
      </c>
      <c r="J9873">
        <f t="shared" si="1000"/>
        <v>57495.980817166273</v>
      </c>
      <c r="K9873">
        <f t="shared" si="1000"/>
        <v>23794.010770538182</v>
      </c>
      <c r="L9873">
        <f t="shared" si="1000"/>
        <v>22899.862194254845</v>
      </c>
      <c r="M9873">
        <f t="shared" si="1000"/>
        <v>76596.021912297714</v>
      </c>
      <c r="N9873">
        <f t="shared" si="1000"/>
        <v>15127.794080833331</v>
      </c>
    </row>
    <row r="9874" spans="3:14">
      <c r="C9874">
        <v>99</v>
      </c>
      <c r="D9874">
        <v>55</v>
      </c>
      <c r="E9874">
        <f t="shared" si="1000"/>
        <v>76405.335517878659</v>
      </c>
      <c r="F9874">
        <f t="shared" si="1000"/>
        <v>118326.34690184031</v>
      </c>
      <c r="G9874">
        <f t="shared" si="1000"/>
        <v>37141.779970148767</v>
      </c>
      <c r="H9874">
        <f t="shared" si="1000"/>
        <v>40650.618324668612</v>
      </c>
      <c r="I9874">
        <f t="shared" si="1000"/>
        <v>10186.908528662285</v>
      </c>
      <c r="J9874">
        <f t="shared" si="1000"/>
        <v>57500.971827609988</v>
      </c>
      <c r="K9874">
        <f t="shared" si="1000"/>
        <v>23780.488702279548</v>
      </c>
      <c r="L9874">
        <f t="shared" si="1000"/>
        <v>22886.098214474354</v>
      </c>
      <c r="M9874">
        <f t="shared" si="1000"/>
        <v>76594.153724050761</v>
      </c>
      <c r="N9874">
        <f t="shared" si="1000"/>
        <v>15122.791184080979</v>
      </c>
    </row>
    <row r="9875" spans="3:14">
      <c r="C9875">
        <v>99</v>
      </c>
      <c r="D9875">
        <v>56</v>
      </c>
      <c r="E9875">
        <f t="shared" si="1000"/>
        <v>76408.109920982199</v>
      </c>
      <c r="F9875">
        <f t="shared" si="1000"/>
        <v>118310.86683744314</v>
      </c>
      <c r="G9875">
        <f t="shared" si="1000"/>
        <v>37144.176237530104</v>
      </c>
      <c r="H9875">
        <f t="shared" si="1000"/>
        <v>40632.187620588171</v>
      </c>
      <c r="I9875">
        <f t="shared" si="1000"/>
        <v>10171.183903491294</v>
      </c>
      <c r="J9875">
        <f t="shared" si="1000"/>
        <v>57505.802683400965</v>
      </c>
      <c r="K9875">
        <f t="shared" si="1000"/>
        <v>23767.473168143504</v>
      </c>
      <c r="L9875">
        <f t="shared" si="1000"/>
        <v>22872.844884583599</v>
      </c>
      <c r="M9875">
        <f t="shared" si="1000"/>
        <v>76592.380580548663</v>
      </c>
      <c r="N9875">
        <f t="shared" si="1000"/>
        <v>15117.985254625493</v>
      </c>
    </row>
    <row r="9876" spans="3:14">
      <c r="C9876">
        <v>99</v>
      </c>
      <c r="D9876">
        <v>57</v>
      </c>
      <c r="E9876">
        <f t="shared" si="1000"/>
        <v>76410.79412655739</v>
      </c>
      <c r="F9876">
        <f t="shared" si="1000"/>
        <v>118295.95254249829</v>
      </c>
      <c r="G9876">
        <f t="shared" si="1000"/>
        <v>37146.504657670761</v>
      </c>
      <c r="H9876">
        <f t="shared" si="1000"/>
        <v>40614.412883488447</v>
      </c>
      <c r="I9876">
        <f t="shared" si="1000"/>
        <v>10156.037107205972</v>
      </c>
      <c r="J9876">
        <f t="shared" si="1000"/>
        <v>57510.481813731429</v>
      </c>
      <c r="K9876">
        <f t="shared" si="1000"/>
        <v>23754.937508439394</v>
      </c>
      <c r="L9876">
        <f t="shared" si="1000"/>
        <v>22860.075328272607</v>
      </c>
      <c r="M9876">
        <f t="shared" si="1000"/>
        <v>76590.697479436407</v>
      </c>
      <c r="N9876">
        <f t="shared" si="1000"/>
        <v>15113.365925767032</v>
      </c>
    </row>
    <row r="9877" spans="3:14">
      <c r="C9877">
        <v>99</v>
      </c>
      <c r="D9877">
        <v>58</v>
      </c>
      <c r="E9877">
        <f t="shared" si="1000"/>
        <v>76413.392799993613</v>
      </c>
      <c r="F9877">
        <f t="shared" si="1000"/>
        <v>118281.57475306859</v>
      </c>
      <c r="G9877">
        <f t="shared" si="1000"/>
        <v>37148.768739910753</v>
      </c>
      <c r="H9877">
        <f t="shared" si="1000"/>
        <v>40597.260184042832</v>
      </c>
      <c r="I9877">
        <f t="shared" si="1000"/>
        <v>10141.438252105341</v>
      </c>
      <c r="J9877">
        <f t="shared" si="1000"/>
        <v>57515.017066470027</v>
      </c>
      <c r="K9877">
        <f t="shared" si="1000"/>
        <v>23742.856902075899</v>
      </c>
      <c r="L9877">
        <f t="shared" si="1000"/>
        <v>22847.764522769998</v>
      </c>
      <c r="M9877">
        <f t="shared" si="1000"/>
        <v>76589.099763349004</v>
      </c>
      <c r="N9877">
        <f t="shared" si="1000"/>
        <v>15108.923545750578</v>
      </c>
    </row>
    <row r="9878" spans="3:14">
      <c r="C9878">
        <v>99</v>
      </c>
      <c r="D9878">
        <v>59</v>
      </c>
      <c r="E9878">
        <f t="shared" si="1000"/>
        <v>76415.910290382686</v>
      </c>
      <c r="F9878">
        <f t="shared" si="1000"/>
        <v>118267.70618921262</v>
      </c>
      <c r="G9878">
        <f t="shared" si="1000"/>
        <v>37150.971755668783</v>
      </c>
      <c r="H9878">
        <f t="shared" si="1000"/>
        <v>40580.697893218079</v>
      </c>
      <c r="I9878">
        <f t="shared" si="1000"/>
        <v>10127.359476773223</v>
      </c>
      <c r="J9878">
        <f t="shared" si="1000"/>
        <v>57519.415757426541</v>
      </c>
      <c r="K9878">
        <f t="shared" si="1000"/>
        <v>23731.208210747569</v>
      </c>
      <c r="L9878">
        <f t="shared" si="1000"/>
        <v>22835.88914176348</v>
      </c>
      <c r="M9878">
        <f t="shared" si="1000"/>
        <v>76587.58309067502</v>
      </c>
      <c r="N9878">
        <f t="shared" si="1000"/>
        <v>15104.649117177391</v>
      </c>
    </row>
    <row r="9879" spans="3:14">
      <c r="C9879">
        <v>99</v>
      </c>
      <c r="D9879">
        <v>60</v>
      </c>
      <c r="E9879">
        <f t="shared" si="1000"/>
        <v>76418.350656876952</v>
      </c>
      <c r="F9879">
        <f t="shared" si="1000"/>
        <v>118254.32138965165</v>
      </c>
      <c r="G9879">
        <f t="shared" si="1000"/>
        <v>37153.116758268923</v>
      </c>
      <c r="H9879">
        <f t="shared" si="1000"/>
        <v>40564.696490583112</v>
      </c>
      <c r="I9879">
        <f t="shared" si="1000"/>
        <v>10113.774777221201</v>
      </c>
      <c r="J9879">
        <f t="shared" si="1000"/>
        <v>57523.684714690047</v>
      </c>
      <c r="K9879">
        <f t="shared" si="1000"/>
        <v>23719.969838702644</v>
      </c>
      <c r="L9879">
        <f t="shared" si="1000"/>
        <v>22824.427414028265</v>
      </c>
      <c r="M9879">
        <f t="shared" si="1000"/>
        <v>76586.143409243799</v>
      </c>
      <c r="N9879">
        <f t="shared" si="1000"/>
        <v>15100.534242475298</v>
      </c>
    </row>
    <row r="9880" spans="3:14">
      <c r="C9880">
        <v>99</v>
      </c>
      <c r="D9880">
        <v>61</v>
      </c>
      <c r="E9880">
        <f t="shared" ref="E9880:N9889" si="1001">E$3/$C9880/$E$12+($D9880-1)*$C9880*$E$12*E$2*E$4/(2*$D9880)+$D9880*E$5/($C9880*$E$12)+$C9880*$E$12*E$2*E$6/(2*$D9880)</f>
        <v>76420.717692454884</v>
      </c>
      <c r="F9880">
        <f t="shared" si="1001"/>
        <v>118241.39656269905</v>
      </c>
      <c r="G9880">
        <f t="shared" si="1001"/>
        <v>37155.206600817321</v>
      </c>
      <c r="H9880">
        <f t="shared" si="1001"/>
        <v>40549.228391472912</v>
      </c>
      <c r="I9880">
        <f t="shared" si="1001"/>
        <v>10100.659854640413</v>
      </c>
      <c r="J9880">
        <f t="shared" si="1001"/>
        <v>57527.830318606131</v>
      </c>
      <c r="K9880">
        <f t="shared" si="1001"/>
        <v>23709.121606304256</v>
      </c>
      <c r="L9880">
        <f t="shared" si="1001"/>
        <v>22813.358995960829</v>
      </c>
      <c r="M9880">
        <f t="shared" si="1001"/>
        <v>76584.776932600798</v>
      </c>
      <c r="N9880">
        <f t="shared" si="1001"/>
        <v>15096.571074732612</v>
      </c>
    </row>
    <row r="9881" spans="3:14">
      <c r="C9881">
        <v>99</v>
      </c>
      <c r="D9881">
        <v>62</v>
      </c>
      <c r="E9881">
        <f t="shared" si="1001"/>
        <v>76423.01494538656</v>
      </c>
      <c r="F9881">
        <f t="shared" si="1001"/>
        <v>118228.90945161575</v>
      </c>
      <c r="G9881">
        <f t="shared" si="1001"/>
        <v>37157.243952348734</v>
      </c>
      <c r="H9881">
        <f t="shared" si="1001"/>
        <v>40534.267790878177</v>
      </c>
      <c r="I9881">
        <f t="shared" si="1001"/>
        <v>10087.99197788709</v>
      </c>
      <c r="J9881">
        <f t="shared" si="1001"/>
        <v>57531.858537885135</v>
      </c>
      <c r="K9881">
        <f t="shared" si="1001"/>
        <v>23698.644635827539</v>
      </c>
      <c r="L9881">
        <f t="shared" si="1001"/>
        <v>22802.664856448224</v>
      </c>
      <c r="M9881">
        <f t="shared" si="1001"/>
        <v>76583.480118578795</v>
      </c>
      <c r="N9881">
        <f t="shared" si="1001"/>
        <v>15092.752273290007</v>
      </c>
    </row>
    <row r="9882" spans="3:14">
      <c r="C9882">
        <v>99</v>
      </c>
      <c r="D9882">
        <v>63</v>
      </c>
      <c r="E9882">
        <f t="shared" si="1001"/>
        <v>76425.245738655227</v>
      </c>
      <c r="F9882">
        <f t="shared" si="1001"/>
        <v>118216.83921278882</v>
      </c>
      <c r="G9882">
        <f t="shared" si="1001"/>
        <v>37159.231312435382</v>
      </c>
      <c r="H9882">
        <f t="shared" si="1001"/>
        <v>40519.790522202937</v>
      </c>
      <c r="I9882">
        <f t="shared" si="1001"/>
        <v>10075.749859064688</v>
      </c>
      <c r="J9882">
        <f t="shared" si="1001"/>
        <v>57535.77496227168</v>
      </c>
      <c r="K9882">
        <f t="shared" si="1001"/>
        <v>23688.521248133384</v>
      </c>
      <c r="L9882">
        <f t="shared" si="1001"/>
        <v>22792.32717270212</v>
      </c>
      <c r="M9882">
        <f t="shared" si="1001"/>
        <v>76582.24964991014</v>
      </c>
      <c r="N9882">
        <f t="shared" si="1001"/>
        <v>15089.070963561759</v>
      </c>
    </row>
    <row r="9883" spans="3:14">
      <c r="C9883">
        <v>99</v>
      </c>
      <c r="D9883">
        <v>64</v>
      </c>
      <c r="E9883">
        <f t="shared" si="1001"/>
        <v>76427.413187557511</v>
      </c>
      <c r="F9883">
        <f t="shared" si="1001"/>
        <v>118205.16630533138</v>
      </c>
      <c r="G9883">
        <f t="shared" si="1001"/>
        <v>37161.171024426258</v>
      </c>
      <c r="H9883">
        <f t="shared" si="1001"/>
        <v>40505.773929263472</v>
      </c>
      <c r="I9883">
        <f t="shared" si="1001"/>
        <v>10063.913540770189</v>
      </c>
      <c r="J9883">
        <f t="shared" si="1001"/>
        <v>57539.58483215134</v>
      </c>
      <c r="K9883">
        <f t="shared" si="1001"/>
        <v>23678.734869028853</v>
      </c>
      <c r="L9883">
        <f t="shared" si="1001"/>
        <v>22782.329235858459</v>
      </c>
      <c r="M9883">
        <f t="shared" si="1001"/>
        <v>76581.082416656413</v>
      </c>
      <c r="N9883">
        <f t="shared" si="1001"/>
        <v>15085.520700623763</v>
      </c>
    </row>
    <row r="9884" spans="3:14">
      <c r="C9884">
        <v>99</v>
      </c>
      <c r="D9884">
        <v>65</v>
      </c>
      <c r="E9884">
        <f t="shared" si="1001"/>
        <v>76429.520215679571</v>
      </c>
      <c r="F9884">
        <f t="shared" si="1001"/>
        <v>118193.87239087241</v>
      </c>
      <c r="G9884">
        <f t="shared" si="1001"/>
        <v>37163.06528746424</v>
      </c>
      <c r="H9884">
        <f t="shared" si="1001"/>
        <v>40492.196750102754</v>
      </c>
      <c r="I9884">
        <f t="shared" si="1001"/>
        <v>10052.464293748466</v>
      </c>
      <c r="J9884">
        <f t="shared" si="1001"/>
        <v>57543.293065424456</v>
      </c>
      <c r="K9884">
        <f t="shared" si="1001"/>
        <v>23669.269944271353</v>
      </c>
      <c r="L9884">
        <f t="shared" si="1001"/>
        <v>22772.655365290982</v>
      </c>
      <c r="M9884">
        <f t="shared" si="1001"/>
        <v>76579.975500259985</v>
      </c>
      <c r="N9884">
        <f t="shared" si="1001"/>
        <v>15082.095436162623</v>
      </c>
    </row>
    <row r="9885" spans="3:14">
      <c r="C9885">
        <v>99</v>
      </c>
      <c r="D9885">
        <v>66</v>
      </c>
      <c r="E9885">
        <f t="shared" si="1001"/>
        <v>76431.569569420535</v>
      </c>
      <c r="F9885">
        <f t="shared" si="1001"/>
        <v>118182.94024245754</v>
      </c>
      <c r="G9885">
        <f t="shared" si="1001"/>
        <v>37164.916167410818</v>
      </c>
      <c r="H9885">
        <f t="shared" si="1001"/>
        <v>40479.039011367197</v>
      </c>
      <c r="I9885">
        <f t="shared" si="1001"/>
        <v>10041.384523850755</v>
      </c>
      <c r="J9885">
        <f t="shared" si="1001"/>
        <v>57546.90428193679</v>
      </c>
      <c r="K9885">
        <f t="shared" si="1001"/>
        <v>23660.111862299655</v>
      </c>
      <c r="L9885">
        <f t="shared" si="1001"/>
        <v>22763.290830714413</v>
      </c>
      <c r="M9885">
        <f t="shared" si="1001"/>
        <v>76578.926159045543</v>
      </c>
      <c r="N9885">
        <f t="shared" si="1001"/>
        <v>15078.789488429393</v>
      </c>
    </row>
    <row r="9886" spans="3:14">
      <c r="C9886">
        <v>99</v>
      </c>
      <c r="D9886">
        <v>67</v>
      </c>
      <c r="E9886">
        <f t="shared" si="1001"/>
        <v>76433.563831215375</v>
      </c>
      <c r="F9886">
        <f t="shared" si="1001"/>
        <v>118172.35366160709</v>
      </c>
      <c r="G9886">
        <f t="shared" si="1001"/>
        <v>37166.725606792475</v>
      </c>
      <c r="H9886">
        <f t="shared" si="1001"/>
        <v>40466.281932142243</v>
      </c>
      <c r="I9886">
        <f t="shared" si="1001"/>
        <v>10030.657687325232</v>
      </c>
      <c r="J9886">
        <f t="shared" si="1001"/>
        <v>57550.422825722351</v>
      </c>
      <c r="K9886">
        <f t="shared" si="1001"/>
        <v>23651.246883884545</v>
      </c>
      <c r="L9886">
        <f t="shared" si="1001"/>
        <v>22754.221781263477</v>
      </c>
      <c r="M9886">
        <f t="shared" si="1001"/>
        <v>76577.931815019838</v>
      </c>
      <c r="N9886">
        <f t="shared" si="1001"/>
        <v>15075.597514884008</v>
      </c>
    </row>
    <row r="9887" spans="3:14">
      <c r="C9887">
        <v>99</v>
      </c>
      <c r="D9887">
        <v>68</v>
      </c>
      <c r="E9887">
        <f t="shared" si="1001"/>
        <v>76435.505431591067</v>
      </c>
      <c r="F9887">
        <f t="shared" si="1001"/>
        <v>118162.09740269327</v>
      </c>
      <c r="G9887">
        <f t="shared" si="1001"/>
        <v>37168.49543386943</v>
      </c>
      <c r="H9887">
        <f t="shared" si="1001"/>
        <v>40453.907836272992</v>
      </c>
      <c r="I9887">
        <f t="shared" si="1001"/>
        <v>10020.268213581949</v>
      </c>
      <c r="J9887">
        <f t="shared" si="1001"/>
        <v>57553.852785283852</v>
      </c>
      <c r="K9887">
        <f t="shared" si="1001"/>
        <v>23642.662077986752</v>
      </c>
      <c r="L9887">
        <f t="shared" si="1001"/>
        <v>22745.435180829685</v>
      </c>
      <c r="M9887">
        <f t="shared" si="1001"/>
        <v>76576.99004183631</v>
      </c>
      <c r="N9887">
        <f t="shared" si="1001"/>
        <v>15072.51448725348</v>
      </c>
    </row>
    <row r="9888" spans="3:14">
      <c r="C9888">
        <v>99</v>
      </c>
      <c r="D9888">
        <v>69</v>
      </c>
      <c r="E9888">
        <f t="shared" si="1001"/>
        <v>76437.396660174592</v>
      </c>
      <c r="F9888">
        <f t="shared" si="1001"/>
        <v>118152.15710389275</v>
      </c>
      <c r="G9888">
        <f t="shared" si="1001"/>
        <v>37170.227370915796</v>
      </c>
      <c r="H9888">
        <f t="shared" si="1001"/>
        <v>40441.900072309225</v>
      </c>
      <c r="I9888">
        <f t="shared" si="1001"/>
        <v>10010.201434673852</v>
      </c>
      <c r="J9888">
        <f t="shared" si="1001"/>
        <v>57557.198012109264</v>
      </c>
      <c r="K9888">
        <f t="shared" si="1001"/>
        <v>23634.345263192488</v>
      </c>
      <c r="L9888">
        <f t="shared" si="1001"/>
        <v>22736.918749020999</v>
      </c>
      <c r="M9888">
        <f t="shared" si="1001"/>
        <v>76576.098553806194</v>
      </c>
      <c r="N9888">
        <f t="shared" si="1001"/>
        <v>15069.535668758906</v>
      </c>
    </row>
    <row r="9889" spans="3:14">
      <c r="C9889">
        <v>99</v>
      </c>
      <c r="D9889">
        <v>70</v>
      </c>
      <c r="E9889">
        <f t="shared" si="1001"/>
        <v>76439.239675757039</v>
      </c>
      <c r="F9889">
        <f t="shared" si="1001"/>
        <v>118142.51922405777</v>
      </c>
      <c r="G9889">
        <f t="shared" si="1001"/>
        <v>37171.923041790025</v>
      </c>
      <c r="H9889">
        <f t="shared" si="1001"/>
        <v>40430.242940312128</v>
      </c>
      <c r="I9889">
        <f t="shared" si="1001"/>
        <v>10000.443520822291</v>
      </c>
      <c r="J9889">
        <f t="shared" si="1001"/>
        <v>57560.462137601564</v>
      </c>
      <c r="K9889">
        <f t="shared" si="1001"/>
        <v>23626.284954168739</v>
      </c>
      <c r="L9889">
        <f t="shared" si="1001"/>
        <v>22728.660907182053</v>
      </c>
      <c r="M9889">
        <f t="shared" si="1001"/>
        <v>76575.255195851481</v>
      </c>
      <c r="N9889">
        <f t="shared" si="1001"/>
        <v>15066.656593294456</v>
      </c>
    </row>
    <row r="9890" spans="3:14">
      <c r="C9890">
        <v>99</v>
      </c>
      <c r="D9890">
        <v>71</v>
      </c>
      <c r="E9890">
        <f t="shared" ref="E9890:N9899" si="1002">E$3/$C9890/$E$12+($D9890-1)*$C9890*$E$12*E$2*E$4/(2*$D9890)+$D9890*E$5/($C9890*$E$12)+$C9890*$E$12*E$2*E$6/(2*$D9890)</f>
        <v>76441.03651550744</v>
      </c>
      <c r="F9890">
        <f t="shared" si="1002"/>
        <v>118133.17098492227</v>
      </c>
      <c r="G9890">
        <f t="shared" si="1002"/>
        <v>37173.583978865609</v>
      </c>
      <c r="H9890">
        <f t="shared" si="1002"/>
        <v>40418.92162484648</v>
      </c>
      <c r="I9890">
        <f t="shared" si="1002"/>
        <v>9990.9814213910722</v>
      </c>
      <c r="J9890">
        <f t="shared" si="1002"/>
        <v>57563.648588577664</v>
      </c>
      <c r="K9890">
        <f t="shared" si="1002"/>
        <v>23618.470312643523</v>
      </c>
      <c r="L9890">
        <f t="shared" si="1002"/>
        <v>22720.65072897611</v>
      </c>
      <c r="M9890">
        <f t="shared" si="1002"/>
        <v>76574.457934307022</v>
      </c>
      <c r="N9890">
        <f t="shared" si="1002"/>
        <v>15063.873046365899</v>
      </c>
    </row>
    <row r="9891" spans="3:14">
      <c r="C9891">
        <v>99</v>
      </c>
      <c r="D9891">
        <v>72</v>
      </c>
      <c r="E9891">
        <f t="shared" si="1002"/>
        <v>76442.789103418807</v>
      </c>
      <c r="F9891">
        <f t="shared" si="1002"/>
        <v>118124.10031812366</v>
      </c>
      <c r="G9891">
        <f t="shared" si="1002"/>
        <v>37175.211629384117</v>
      </c>
      <c r="H9891">
        <f t="shared" si="1002"/>
        <v>40407.922133556815</v>
      </c>
      <c r="I9891">
        <f t="shared" si="1002"/>
        <v>9981.8028107793525</v>
      </c>
      <c r="J9891">
        <f t="shared" si="1002"/>
        <v>57566.760601475704</v>
      </c>
      <c r="K9891">
        <f t="shared" si="1002"/>
        <v>23610.891102471061</v>
      </c>
      <c r="L9891">
        <f t="shared" si="1002"/>
        <v>22712.877895085101</v>
      </c>
      <c r="M9891">
        <f t="shared" si="1002"/>
        <v>76573.704848488982</v>
      </c>
      <c r="N9891">
        <f t="shared" si="1002"/>
        <v>15061.181047617571</v>
      </c>
    </row>
    <row r="9892" spans="3:14">
      <c r="C9892">
        <v>99</v>
      </c>
      <c r="D9892">
        <v>73</v>
      </c>
      <c r="E9892">
        <f t="shared" si="1002"/>
        <v>76444.499258059863</v>
      </c>
      <c r="F9892">
        <f t="shared" si="1002"/>
        <v>118115.29581657967</v>
      </c>
      <c r="G9892">
        <f t="shared" si="1002"/>
        <v>37176.807361286294</v>
      </c>
      <c r="H9892">
        <f t="shared" si="1002"/>
        <v>40397.231240792054</v>
      </c>
      <c r="I9892">
        <f t="shared" si="1002"/>
        <v>9972.8960387616644</v>
      </c>
      <c r="J9892">
        <f t="shared" si="1002"/>
        <v>57569.801235394814</v>
      </c>
      <c r="K9892">
        <f t="shared" si="1002"/>
        <v>23603.537648390276</v>
      </c>
      <c r="L9892">
        <f t="shared" si="1002"/>
        <v>22705.332651633089</v>
      </c>
      <c r="M9892">
        <f t="shared" si="1002"/>
        <v>76572.994122956647</v>
      </c>
      <c r="N9892">
        <f t="shared" si="1002"/>
        <v>15058.576834795495</v>
      </c>
    </row>
    <row r="9893" spans="3:14">
      <c r="C9893">
        <v>99</v>
      </c>
      <c r="D9893">
        <v>74</v>
      </c>
      <c r="E9893">
        <f t="shared" si="1002"/>
        <v>76446.168699698334</v>
      </c>
      <c r="F9893">
        <f t="shared" si="1002"/>
        <v>118106.74668980698</v>
      </c>
      <c r="G9893">
        <f t="shared" si="1002"/>
        <v>37178.372468570065</v>
      </c>
      <c r="H9893">
        <f t="shared" si="1002"/>
        <v>40386.836435801197</v>
      </c>
      <c r="I9893">
        <f t="shared" si="1002"/>
        <v>9964.2500848544787</v>
      </c>
      <c r="J9893">
        <f t="shared" si="1002"/>
        <v>57572.773384077351</v>
      </c>
      <c r="K9893">
        <f t="shared" si="1002"/>
        <v>23596.400798127182</v>
      </c>
      <c r="L9893">
        <f t="shared" si="1002"/>
        <v>22698.005771980654</v>
      </c>
      <c r="M9893">
        <f t="shared" si="1002"/>
        <v>76572.324040401072</v>
      </c>
      <c r="N9893">
        <f t="shared" si="1002"/>
        <v>15056.056849010765</v>
      </c>
    </row>
    <row r="9894" spans="3:14">
      <c r="C9894">
        <v>99</v>
      </c>
      <c r="D9894">
        <v>75</v>
      </c>
      <c r="E9894">
        <f t="shared" si="1002"/>
        <v>76447.799056854332</v>
      </c>
      <c r="F9894">
        <f t="shared" si="1002"/>
        <v>118098.44272281478</v>
      </c>
      <c r="G9894">
        <f t="shared" si="1002"/>
        <v>37179.908176220204</v>
      </c>
      <c r="H9894">
        <f t="shared" si="1002"/>
        <v>40376.72587507328</v>
      </c>
      <c r="I9894">
        <f t="shared" si="1002"/>
        <v>9955.8545163333602</v>
      </c>
      <c r="J9894">
        <f t="shared" si="1002"/>
        <v>57575.679786932815</v>
      </c>
      <c r="K9894">
        <f t="shared" si="1002"/>
        <v>23589.471887529082</v>
      </c>
      <c r="L9894">
        <f t="shared" si="1002"/>
        <v>22690.888521575805</v>
      </c>
      <c r="M9894">
        <f t="shared" si="1002"/>
        <v>76571.692975103215</v>
      </c>
      <c r="N9894">
        <f t="shared" si="1002"/>
        <v>15053.617721181889</v>
      </c>
    </row>
    <row r="9895" spans="3:14">
      <c r="C9895">
        <v>99</v>
      </c>
      <c r="D9895">
        <v>76</v>
      </c>
      <c r="E9895">
        <f t="shared" si="1002"/>
        <v>76449.39187233636</v>
      </c>
      <c r="F9895">
        <f t="shared" si="1002"/>
        <v>118090.37423824328</v>
      </c>
      <c r="G9895">
        <f t="shared" si="1002"/>
        <v>37181.415644748515</v>
      </c>
      <c r="H9895">
        <f t="shared" si="1002"/>
        <v>40366.888338440047</v>
      </c>
      <c r="I9895">
        <f t="shared" si="1002"/>
        <v>9947.6994495646632</v>
      </c>
      <c r="J9895">
        <f t="shared" si="1002"/>
        <v>57578.523039191219</v>
      </c>
      <c r="K9895">
        <f t="shared" si="1002"/>
        <v>23582.742708451293</v>
      </c>
      <c r="L9895">
        <f t="shared" si="1002"/>
        <v>22683.972625579834</v>
      </c>
      <c r="M9895">
        <f t="shared" si="1002"/>
        <v>76571.099386908187</v>
      </c>
      <c r="N9895">
        <f t="shared" si="1002"/>
        <v>15051.25625954745</v>
      </c>
    </row>
    <row r="9896" spans="3:14">
      <c r="C9896">
        <v>99</v>
      </c>
      <c r="D9896">
        <v>77</v>
      </c>
      <c r="E9896">
        <f t="shared" si="1002"/>
        <v>76450.948608807055</v>
      </c>
      <c r="F9896">
        <f t="shared" si="1002"/>
        <v>118082.5320614527</v>
      </c>
      <c r="G9896">
        <f t="shared" si="1002"/>
        <v>37182.895974380575</v>
      </c>
      <c r="H9896">
        <f t="shared" si="1002"/>
        <v>40357.313188599081</v>
      </c>
      <c r="I9896">
        <f t="shared" si="1002"/>
        <v>9939.7755143502309</v>
      </c>
      <c r="J9896">
        <f t="shared" si="1002"/>
        <v>57581.305601265405</v>
      </c>
      <c r="K9896">
        <f t="shared" si="1002"/>
        <v>23576.205479146272</v>
      </c>
      <c r="L9896">
        <f t="shared" si="1002"/>
        <v>22677.250239015764</v>
      </c>
      <c r="M9896">
        <f t="shared" si="1002"/>
        <v>76570.541815669101</v>
      </c>
      <c r="N9896">
        <f t="shared" si="1002"/>
        <v>15048.969438151824</v>
      </c>
    </row>
    <row r="9897" spans="3:14">
      <c r="C9897">
        <v>99</v>
      </c>
      <c r="D9897">
        <v>78</v>
      </c>
      <c r="E9897">
        <f t="shared" si="1002"/>
        <v>76452.470653920682</v>
      </c>
      <c r="F9897">
        <f t="shared" si="1002"/>
        <v>118074.90748829766</v>
      </c>
      <c r="G9897">
        <f t="shared" si="1002"/>
        <v>37184.350208920041</v>
      </c>
      <c r="H9897">
        <f t="shared" si="1002"/>
        <v>40347.990333750698</v>
      </c>
      <c r="I9897">
        <f t="shared" si="1002"/>
        <v>9932.0738210149048</v>
      </c>
      <c r="J9897">
        <f t="shared" si="1002"/>
        <v>57584.029807393243</v>
      </c>
      <c r="K9897">
        <f t="shared" si="1002"/>
        <v>23569.852816930463</v>
      </c>
      <c r="L9897">
        <f t="shared" si="1002"/>
        <v>22670.713919213133</v>
      </c>
      <c r="M9897">
        <f t="shared" si="1002"/>
        <v>76570.018876118367</v>
      </c>
      <c r="N9897">
        <f t="shared" si="1002"/>
        <v>15046.754386216591</v>
      </c>
    </row>
    <row r="9898" spans="3:14">
      <c r="C9898">
        <v>99</v>
      </c>
      <c r="D9898">
        <v>79</v>
      </c>
      <c r="E9898">
        <f t="shared" si="1002"/>
        <v>76453.959325070537</v>
      </c>
      <c r="F9898">
        <f t="shared" si="1002"/>
        <v>118067.49225534892</v>
      </c>
      <c r="G9898">
        <f t="shared" si="1002"/>
        <v>37185.77933931983</v>
      </c>
      <c r="H9898">
        <f t="shared" si="1002"/>
        <v>40338.910193072385</v>
      </c>
      <c r="I9898">
        <f t="shared" si="1002"/>
        <v>9924.585929993651</v>
      </c>
      <c r="J9898">
        <f t="shared" si="1002"/>
        <v>57586.697873623321</v>
      </c>
      <c r="K9898">
        <f t="shared" si="1002"/>
        <v>23563.677712927045</v>
      </c>
      <c r="L9898">
        <f t="shared" si="1002"/>
        <v>22664.35660034556</v>
      </c>
      <c r="M9898">
        <f t="shared" si="1002"/>
        <v>76569.529253128654</v>
      </c>
      <c r="N9898">
        <f t="shared" si="1002"/>
        <v>15044.608378319203</v>
      </c>
    </row>
    <row r="9899" spans="3:14">
      <c r="C9899">
        <v>99</v>
      </c>
      <c r="D9899">
        <v>80</v>
      </c>
      <c r="E9899">
        <f t="shared" si="1002"/>
        <v>76455.415873780294</v>
      </c>
      <c r="F9899">
        <f t="shared" si="1002"/>
        <v>118060.27851234876</v>
      </c>
      <c r="G9899">
        <f t="shared" si="1002"/>
        <v>37187.184306985175</v>
      </c>
      <c r="H9899">
        <f t="shared" si="1002"/>
        <v>40330.063664782771</v>
      </c>
      <c r="I9899">
        <f t="shared" si="1002"/>
        <v>9917.3038236996963</v>
      </c>
      <c r="J9899">
        <f t="shared" si="1002"/>
        <v>57589.311905201823</v>
      </c>
      <c r="K9899">
        <f t="shared" si="1002"/>
        <v>23557.673508703054</v>
      </c>
      <c r="L9899">
        <f t="shared" si="1002"/>
        <v>22658.171569877984</v>
      </c>
      <c r="M9899">
        <f t="shared" si="1002"/>
        <v>76569.071697328938</v>
      </c>
      <c r="N9899">
        <f t="shared" si="1002"/>
        <v>15042.528825308247</v>
      </c>
    </row>
    <row r="9900" spans="3:14">
      <c r="C9900">
        <v>99</v>
      </c>
      <c r="D9900">
        <v>81</v>
      </c>
      <c r="E9900">
        <f t="shared" ref="E9900:N9909" si="1003">E$3/$C9900/$E$12+($D9900-1)*$C9900*$E$12*E$2*E$4/(2*$D9900)+$D9900*E$5/($C9900*$E$12)+$C9900*$E$12*E$2*E$6/(2*$D9900)</f>
        <v>76456.841489769926</v>
      </c>
      <c r="F9900">
        <f t="shared" si="1003"/>
        <v>118053.25879670648</v>
      </c>
      <c r="G9900">
        <f t="shared" si="1003"/>
        <v>37188.566006832152</v>
      </c>
      <c r="H9900">
        <f t="shared" si="1003"/>
        <v>40321.442096571154</v>
      </c>
      <c r="I9900">
        <f t="shared" si="1003"/>
        <v>9910.2198804764721</v>
      </c>
      <c r="J9900">
        <f t="shared" si="1003"/>
        <v>57591.873903412132</v>
      </c>
      <c r="K9900">
        <f t="shared" si="1003"/>
        <v>23551.833874637046</v>
      </c>
      <c r="L9900">
        <f t="shared" si="1003"/>
        <v>22652.152446758559</v>
      </c>
      <c r="M9900">
        <f t="shared" si="1003"/>
        <v>76568.645021045435</v>
      </c>
      <c r="N9900">
        <f t="shared" si="1003"/>
        <v>15040.51326589163</v>
      </c>
    </row>
    <row r="9901" spans="3:14">
      <c r="C9901">
        <v>99</v>
      </c>
      <c r="D9901">
        <v>82</v>
      </c>
      <c r="E9901">
        <f t="shared" si="1003"/>
        <v>76458.237304724345</v>
      </c>
      <c r="F9901">
        <f t="shared" si="1003"/>
        <v>118046.42600986027</v>
      </c>
      <c r="G9901">
        <f t="shared" si="1003"/>
        <v>37189.925290122417</v>
      </c>
      <c r="H9901">
        <f t="shared" si="1003"/>
        <v>40313.037258190801</v>
      </c>
      <c r="I9901">
        <f t="shared" si="1003"/>
        <v>9903.3268504555381</v>
      </c>
      <c r="J9901">
        <f t="shared" si="1003"/>
        <v>57594.38577191408</v>
      </c>
      <c r="K9901">
        <f t="shared" si="1003"/>
        <v>23546.152789869571</v>
      </c>
      <c r="L9901">
        <f t="shared" si="1003"/>
        <v>22646.293161206242</v>
      </c>
      <c r="M9901">
        <f t="shared" si="1003"/>
        <v>76568.248094539813</v>
      </c>
      <c r="N9901">
        <f t="shared" si="1003"/>
        <v>15038.559358840295</v>
      </c>
    </row>
    <row r="9902" spans="3:14">
      <c r="C9902">
        <v>99</v>
      </c>
      <c r="D9902">
        <v>83</v>
      </c>
      <c r="E9902">
        <f t="shared" si="1003"/>
        <v>76459.6043957894</v>
      </c>
      <c r="F9902">
        <f t="shared" si="1003"/>
        <v>118039.77339534751</v>
      </c>
      <c r="G9902">
        <f t="shared" si="1003"/>
        <v>37191.26296709296</v>
      </c>
      <c r="H9902">
        <f t="shared" si="1003"/>
        <v>40304.841316033337</v>
      </c>
      <c r="I9902">
        <f t="shared" si="1003"/>
        <v>9896.6178331597021</v>
      </c>
      <c r="J9902">
        <f t="shared" si="1003"/>
        <v>57596.849322624788</v>
      </c>
      <c r="K9902">
        <f t="shared" si="1003"/>
        <v>23540.624523703085</v>
      </c>
      <c r="L9902">
        <f t="shared" si="1003"/>
        <v>22640.587935959575</v>
      </c>
      <c r="M9902">
        <f t="shared" si="1003"/>
        <v>76567.879842518872</v>
      </c>
      <c r="N9902">
        <f t="shared" si="1003"/>
        <v>15036.664875755487</v>
      </c>
    </row>
    <row r="9903" spans="3:14">
      <c r="C9903">
        <v>99</v>
      </c>
      <c r="D9903">
        <v>84</v>
      </c>
      <c r="E9903">
        <f t="shared" si="1003"/>
        <v>76460.943788818244</v>
      </c>
      <c r="F9903">
        <f t="shared" si="1003"/>
        <v>118033.29451844213</v>
      </c>
      <c r="G9903">
        <f t="shared" si="1003"/>
        <v>37192.579809398041</v>
      </c>
      <c r="H9903">
        <f t="shared" si="1003"/>
        <v>40296.84680951936</v>
      </c>
      <c r="I9903">
        <f t="shared" si="1003"/>
        <v>9890.086256705923</v>
      </c>
      <c r="J9903">
        <f t="shared" si="1003"/>
        <v>57599.266281179691</v>
      </c>
      <c r="K9903">
        <f t="shared" si="1003"/>
        <v>23535.243618330434</v>
      </c>
      <c r="L9903">
        <f t="shared" si="1003"/>
        <v>22635.031268864786</v>
      </c>
      <c r="M9903">
        <f t="shared" si="1003"/>
        <v>76567.539240893864</v>
      </c>
      <c r="N9903">
        <f t="shared" si="1003"/>
        <v>15034.827694352696</v>
      </c>
    </row>
    <row r="9904" spans="3:14">
      <c r="C9904">
        <v>99</v>
      </c>
      <c r="D9904">
        <v>85</v>
      </c>
      <c r="E9904">
        <f t="shared" si="1003"/>
        <v>76462.25646138865</v>
      </c>
      <c r="F9904">
        <f t="shared" si="1003"/>
        <v>118026.98324722846</v>
      </c>
      <c r="G9904">
        <f t="shared" si="1003"/>
        <v>37193.876552378824</v>
      </c>
      <c r="H9904">
        <f t="shared" si="1003"/>
        <v>40289.046629155593</v>
      </c>
      <c r="I9904">
        <f t="shared" si="1003"/>
        <v>9883.7258584762494</v>
      </c>
      <c r="J9904">
        <f t="shared" si="1003"/>
        <v>57601.63829200781</v>
      </c>
      <c r="K9904">
        <f t="shared" si="1003"/>
        <v>23530.004872782392</v>
      </c>
      <c r="L9904">
        <f t="shared" si="1003"/>
        <v>22629.617916692987</v>
      </c>
      <c r="M9904">
        <f t="shared" si="1003"/>
        <v>76567.225313768489</v>
      </c>
      <c r="N9904">
        <f t="shared" si="1003"/>
        <v>15033.045792219609</v>
      </c>
    </row>
    <row r="9905" spans="3:14">
      <c r="C9905">
        <v>99</v>
      </c>
      <c r="D9905">
        <v>86</v>
      </c>
      <c r="E9905">
        <f t="shared" si="1003"/>
        <v>76463.543345609651</v>
      </c>
      <c r="F9905">
        <f t="shared" si="1003"/>
        <v>118020.83373499641</v>
      </c>
      <c r="G9905">
        <f t="shared" si="1003"/>
        <v>37195.153897174503</v>
      </c>
      <c r="H9905">
        <f t="shared" si="1003"/>
        <v>40281.43399612284</v>
      </c>
      <c r="I9905">
        <f t="shared" si="1003"/>
        <v>9877.5306671372782</v>
      </c>
      <c r="J9905">
        <f t="shared" si="1003"/>
        <v>57603.966923053107</v>
      </c>
      <c r="K9905">
        <f t="shared" si="1003"/>
        <v>23524.903327995333</v>
      </c>
      <c r="L9905">
        <f t="shared" si="1003"/>
        <v>22624.342880086402</v>
      </c>
      <c r="M9905">
        <f t="shared" si="1003"/>
        <v>76566.937130636899</v>
      </c>
      <c r="N9905">
        <f t="shared" si="1003"/>
        <v>15031.317241009612</v>
      </c>
    </row>
    <row r="9906" spans="3:14">
      <c r="C9906">
        <v>99</v>
      </c>
      <c r="D9906">
        <v>87</v>
      </c>
      <c r="E9906">
        <f t="shared" si="1003"/>
        <v>76464.805330734671</v>
      </c>
      <c r="F9906">
        <f t="shared" si="1003"/>
        <v>118014.84040385002</v>
      </c>
      <c r="G9906">
        <f t="shared" si="1003"/>
        <v>37196.412512688024</v>
      </c>
      <c r="H9906">
        <f t="shared" si="1003"/>
        <v>40274.002443271733</v>
      </c>
      <c r="I9906">
        <f t="shared" si="1003"/>
        <v>9871.4949858996824</v>
      </c>
      <c r="J9906">
        <f t="shared" si="1003"/>
        <v>57606.253670170176</v>
      </c>
      <c r="K9906">
        <f t="shared" si="1003"/>
        <v>23519.934252908522</v>
      </c>
      <c r="L9906">
        <f t="shared" si="1003"/>
        <v>22619.201389542777</v>
      </c>
      <c r="M9906">
        <f t="shared" si="1003"/>
        <v>76566.673803775237</v>
      </c>
      <c r="N9906">
        <f t="shared" si="1003"/>
        <v>15029.640201035705</v>
      </c>
    </row>
    <row r="9907" spans="3:14">
      <c r="C9907">
        <v>99</v>
      </c>
      <c r="D9907">
        <v>88</v>
      </c>
      <c r="E9907">
        <f t="shared" si="1003"/>
        <v>76466.043265596469</v>
      </c>
      <c r="F9907">
        <f t="shared" si="1003"/>
        <v>118008.99792943412</v>
      </c>
      <c r="G9907">
        <f t="shared" si="1003"/>
        <v>37197.653037417644</v>
      </c>
      <c r="H9907">
        <f t="shared" si="1003"/>
        <v>40266.745797414289</v>
      </c>
      <c r="I9907">
        <f t="shared" si="1003"/>
        <v>9865.6133769190874</v>
      </c>
      <c r="J9907">
        <f t="shared" si="1003"/>
        <v>57608.499961220165</v>
      </c>
      <c r="K9907">
        <f t="shared" si="1003"/>
        <v>23515.093131509457</v>
      </c>
      <c r="L9907">
        <f t="shared" si="1003"/>
        <v>22614.188892355422</v>
      </c>
      <c r="M9907">
        <f t="shared" si="1003"/>
        <v>76566.434485810591</v>
      </c>
      <c r="N9907">
        <f t="shared" si="1003"/>
        <v>15028.012916233016</v>
      </c>
    </row>
    <row r="9908" spans="3:14">
      <c r="C9908">
        <v>99</v>
      </c>
      <c r="D9908">
        <v>89</v>
      </c>
      <c r="E9908">
        <f t="shared" si="1003"/>
        <v>76467.257960878167</v>
      </c>
      <c r="F9908">
        <f t="shared" si="1003"/>
        <v>118003.30122669034</v>
      </c>
      <c r="G9908">
        <f t="shared" si="1003"/>
        <v>37198.876081165057</v>
      </c>
      <c r="H9908">
        <f t="shared" si="1003"/>
        <v>40259.65816280913</v>
      </c>
      <c r="I9908">
        <f t="shared" si="1003"/>
        <v>9859.8806467486338</v>
      </c>
      <c r="J9908">
        <f t="shared" si="1003"/>
        <v>57610.707159890771</v>
      </c>
      <c r="K9908">
        <f t="shared" si="1003"/>
        <v>23510.375650752485</v>
      </c>
      <c r="L9908">
        <f t="shared" si="1003"/>
        <v>22609.301040433667</v>
      </c>
      <c r="M9908">
        <f t="shared" si="1003"/>
        <v>76566.218367454348</v>
      </c>
      <c r="N9908">
        <f t="shared" si="1003"/>
        <v>15026.433709460945</v>
      </c>
    </row>
    <row r="9909" spans="3:14">
      <c r="C9909">
        <v>99</v>
      </c>
      <c r="D9909">
        <v>90</v>
      </c>
      <c r="E9909">
        <f t="shared" si="1003"/>
        <v>76468.450191232361</v>
      </c>
      <c r="F9909">
        <f t="shared" si="1003"/>
        <v>117997.74543656297</v>
      </c>
      <c r="G9909">
        <f t="shared" si="1003"/>
        <v>37200.082226629689</v>
      </c>
      <c r="H9909">
        <f t="shared" si="1003"/>
        <v>40252.733905747853</v>
      </c>
      <c r="I9909">
        <f t="shared" si="1003"/>
        <v>9854.2918327613133</v>
      </c>
      <c r="J9909">
        <f t="shared" si="1003"/>
        <v>57612.87656926128</v>
      </c>
      <c r="K9909">
        <f t="shared" si="1003"/>
        <v>23505.777689282855</v>
      </c>
      <c r="L9909">
        <f t="shared" si="1003"/>
        <v>22604.533678935342</v>
      </c>
      <c r="M9909">
        <f t="shared" si="1003"/>
        <v>76566.024675386245</v>
      </c>
      <c r="N9909">
        <f t="shared" si="1003"/>
        <v>15024.900978118469</v>
      </c>
    </row>
    <row r="9910" spans="3:14">
      <c r="C9910">
        <v>99</v>
      </c>
      <c r="D9910">
        <v>91</v>
      </c>
      <c r="E9910">
        <f t="shared" ref="E9910:N9919" si="1004">E$3/$C9910/$E$12+($D9910-1)*$C9910*$E$12*E$2*E$4/(2*$D9910)+$D9910*E$5/($C9910*$E$12)+$C9910*$E$12*E$2*E$6/(2*$D9910)</f>
        <v>76469.620697261082</v>
      </c>
      <c r="F9910">
        <f t="shared" si="1004"/>
        <v>117992.32591358114</v>
      </c>
      <c r="G9910">
        <f t="shared" si="1004"/>
        <v>37201.272030897759</v>
      </c>
      <c r="H9910">
        <f t="shared" si="1004"/>
        <v>40245.967640157593</v>
      </c>
      <c r="I9910">
        <f t="shared" si="1004"/>
        <v>9848.8421904675779</v>
      </c>
      <c r="J9910">
        <f t="shared" si="1004"/>
        <v>57615.009435132801</v>
      </c>
      <c r="K9910">
        <f t="shared" si="1004"/>
        <v>23501.295306904296</v>
      </c>
      <c r="L9910">
        <f t="shared" si="1004"/>
        <v>22599.882835648674</v>
      </c>
      <c r="M9910">
        <f t="shared" si="1004"/>
        <v>76565.852670278022</v>
      </c>
      <c r="N9910">
        <f t="shared" si="1004"/>
        <v>15023.41319004857</v>
      </c>
    </row>
    <row r="9911" spans="3:14">
      <c r="C9911">
        <v>99</v>
      </c>
      <c r="D9911">
        <v>92</v>
      </c>
      <c r="E9911">
        <f t="shared" si="1004"/>
        <v>76470.770187366274</v>
      </c>
      <c r="F9911">
        <f t="shared" si="1004"/>
        <v>117987.03821425096</v>
      </c>
      <c r="G9911">
        <f t="shared" si="1004"/>
        <v>37202.446026834405</v>
      </c>
      <c r="H9911">
        <f t="shared" si="1004"/>
        <v>40239.354214142542</v>
      </c>
      <c r="I9911">
        <f t="shared" si="1004"/>
        <v>9843.5271816600234</v>
      </c>
      <c r="J9911">
        <f t="shared" si="1004"/>
        <v>57617.106949141176</v>
      </c>
      <c r="K9911">
        <f t="shared" si="1004"/>
        <v>23496.924734733406</v>
      </c>
      <c r="L9911">
        <f t="shared" si="1004"/>
        <v>22595.344711066777</v>
      </c>
      <c r="M9911">
        <f t="shared" si="1004"/>
        <v>76565.701644946297</v>
      </c>
      <c r="N9911">
        <f t="shared" si="1004"/>
        <v>15021.968879709755</v>
      </c>
    </row>
    <row r="9912" spans="3:14">
      <c r="C9912">
        <v>99</v>
      </c>
      <c r="D9912">
        <v>93</v>
      </c>
      <c r="E9912">
        <f t="shared" si="1004"/>
        <v>76471.899339480908</v>
      </c>
      <c r="F9912">
        <f t="shared" si="1004"/>
        <v>117981.87808619662</v>
      </c>
      <c r="G9912">
        <f t="shared" si="1004"/>
        <v>37203.604724385768</v>
      </c>
      <c r="H9912">
        <f t="shared" si="1004"/>
        <v>40232.888697393821</v>
      </c>
      <c r="I9912">
        <f t="shared" si="1004"/>
        <v>9838.3424633229679</v>
      </c>
      <c r="J9912">
        <f t="shared" si="1004"/>
        <v>57619.170251669086</v>
      </c>
      <c r="K9912">
        <f t="shared" si="1004"/>
        <v>23492.662365989279</v>
      </c>
      <c r="L9912">
        <f t="shared" si="1004"/>
        <v>22590.915669102371</v>
      </c>
      <c r="M9912">
        <f t="shared" si="1004"/>
        <v>76565.570922624</v>
      </c>
      <c r="N9912">
        <f t="shared" si="1004"/>
        <v>15020.566644594561</v>
      </c>
    </row>
    <row r="9913" spans="3:14">
      <c r="C9913">
        <v>99</v>
      </c>
      <c r="D9913">
        <v>94</v>
      </c>
      <c r="E9913">
        <f t="shared" si="1004"/>
        <v>76473.008802689816</v>
      </c>
      <c r="F9913">
        <f t="shared" si="1004"/>
        <v>117976.84145799433</v>
      </c>
      <c r="G9913">
        <f t="shared" si="1004"/>
        <v>37204.748611798212</v>
      </c>
      <c r="H9913">
        <f t="shared" si="1004"/>
        <v>40226.566369402935</v>
      </c>
      <c r="I9913">
        <f t="shared" si="1004"/>
        <v>9833.2838772499053</v>
      </c>
      <c r="J9913">
        <f t="shared" si="1004"/>
        <v>57621.200434572289</v>
      </c>
      <c r="K9913">
        <f t="shared" si="1004"/>
        <v>23488.504747371066</v>
      </c>
      <c r="L9913">
        <f t="shared" si="1004"/>
        <v>22586.592228395348</v>
      </c>
      <c r="M9913">
        <f t="shared" si="1004"/>
        <v>76565.459855342822</v>
      </c>
      <c r="N9913">
        <f t="shared" si="1004"/>
        <v>15019.20514187671</v>
      </c>
    </row>
    <row r="9914" spans="3:14">
      <c r="C9914">
        <v>99</v>
      </c>
      <c r="D9914">
        <v>95</v>
      </c>
      <c r="E9914">
        <f t="shared" si="1004"/>
        <v>76474.099198747921</v>
      </c>
      <c r="F9914">
        <f t="shared" si="1004"/>
        <v>117971.92442964883</v>
      </c>
      <c r="G9914">
        <f t="shared" si="1004"/>
        <v>37205.878156760315</v>
      </c>
      <c r="H9914">
        <f t="shared" si="1004"/>
        <v>40220.382708419638</v>
      </c>
      <c r="I9914">
        <f t="shared" si="1004"/>
        <v>9828.3474403167093</v>
      </c>
      <c r="J9914">
        <f t="shared" si="1004"/>
        <v>57623.19854373367</v>
      </c>
      <c r="K9914">
        <f t="shared" si="1004"/>
        <v>23484.448570980061</v>
      </c>
      <c r="L9914">
        <f t="shared" si="1004"/>
        <v>22582.371054169151</v>
      </c>
      <c r="M9914">
        <f t="shared" si="1004"/>
        <v>76565.367822417218</v>
      </c>
      <c r="N9914">
        <f t="shared" si="1004"/>
        <v>15017.883085269963</v>
      </c>
    </row>
    <row r="9915" spans="3:14">
      <c r="C9915">
        <v>99</v>
      </c>
      <c r="D9915">
        <v>96</v>
      </c>
      <c r="E9915">
        <f t="shared" si="1004"/>
        <v>76475.171123503664</v>
      </c>
      <c r="F9915">
        <f t="shared" si="1004"/>
        <v>117967.1232636646</v>
      </c>
      <c r="G9915">
        <f t="shared" si="1004"/>
        <v>37206.993807473671</v>
      </c>
      <c r="H9915">
        <f t="shared" si="1004"/>
        <v>40214.333381099947</v>
      </c>
      <c r="I9915">
        <f t="shared" si="1004"/>
        <v>9823.5293353627603</v>
      </c>
      <c r="J9915">
        <f t="shared" si="1004"/>
        <v>57625.165581457659</v>
      </c>
      <c r="K9915">
        <f t="shared" si="1004"/>
        <v>23480.490666746653</v>
      </c>
      <c r="L9915">
        <f t="shared" si="1004"/>
        <v>22578.248950596255</v>
      </c>
      <c r="M9915">
        <f t="shared" si="1004"/>
        <v>76565.294229023566</v>
      </c>
      <c r="N9915">
        <f t="shared" si="1004"/>
        <v>15016.599242083352</v>
      </c>
    </row>
    <row r="9916" spans="3:14">
      <c r="C9916">
        <v>99</v>
      </c>
      <c r="D9916">
        <v>97</v>
      </c>
      <c r="E9916">
        <f t="shared" si="1004"/>
        <v>76476.225148234458</v>
      </c>
      <c r="F9916">
        <f t="shared" si="1004"/>
        <v>117962.43437666964</v>
      </c>
      <c r="G9916">
        <f t="shared" si="1004"/>
        <v>37208.095993657298</v>
      </c>
      <c r="H9916">
        <f t="shared" si="1004"/>
        <v>40208.414232794479</v>
      </c>
      <c r="I9916">
        <f t="shared" si="1004"/>
        <v>9818.8259026361229</v>
      </c>
      <c r="J9916">
        <f t="shared" si="1004"/>
        <v>57627.10250871654</v>
      </c>
      <c r="K9916">
        <f t="shared" si="1004"/>
        <v>23476.627995325769</v>
      </c>
      <c r="L9916">
        <f t="shared" si="1004"/>
        <v>22574.222853635842</v>
      </c>
      <c r="M9916">
        <f t="shared" si="1004"/>
        <v>76565.238504867084</v>
      </c>
      <c r="N9916">
        <f t="shared" si="1004"/>
        <v>15015.352430458524</v>
      </c>
    </row>
    <row r="9917" spans="3:14">
      <c r="C9917">
        <v>99</v>
      </c>
      <c r="D9917">
        <v>98</v>
      </c>
      <c r="E9917">
        <f t="shared" si="1004"/>
        <v>76477.261820900254</v>
      </c>
      <c r="F9917">
        <f t="shared" si="1004"/>
        <v>117957.85433155199</v>
      </c>
      <c r="G9917">
        <f t="shared" si="1004"/>
        <v>37209.185127490688</v>
      </c>
      <c r="H9917">
        <f t="shared" si="1004"/>
        <v>40202.621278431339</v>
      </c>
      <c r="I9917">
        <f t="shared" si="1004"/>
        <v>9814.2336317624904</v>
      </c>
      <c r="J9917">
        <f t="shared" si="1004"/>
        <v>57629.01024725927</v>
      </c>
      <c r="K9917">
        <f t="shared" si="1004"/>
        <v>23472.857641427228</v>
      </c>
      <c r="L9917">
        <f t="shared" si="1004"/>
        <v>22570.289824309963</v>
      </c>
      <c r="M9917">
        <f t="shared" si="1004"/>
        <v>76565.200102930292</v>
      </c>
      <c r="N9917">
        <f t="shared" si="1004"/>
        <v>15014.141516776239</v>
      </c>
    </row>
    <row r="9918" spans="3:14">
      <c r="C9918">
        <v>99</v>
      </c>
      <c r="D9918">
        <v>99</v>
      </c>
      <c r="E9918">
        <f t="shared" si="1004"/>
        <v>76478.281667321164</v>
      </c>
      <c r="F9918">
        <f t="shared" si="1004"/>
        <v>117953.37983007298</v>
      </c>
      <c r="G9918">
        <f t="shared" si="1004"/>
        <v>37210.261604499588</v>
      </c>
      <c r="H9918">
        <f t="shared" si="1004"/>
        <v>40196.950693951701</v>
      </c>
      <c r="I9918">
        <f t="shared" si="1004"/>
        <v>9809.7491542008629</v>
      </c>
      <c r="J9918">
        <f t="shared" si="1004"/>
        <v>57630.889681592365</v>
      </c>
      <c r="K9918">
        <f t="shared" si="1004"/>
        <v>23469.176807550353</v>
      </c>
      <c r="L9918">
        <f t="shared" si="1004"/>
        <v>22566.447042387281</v>
      </c>
      <c r="M9918">
        <f t="shared" si="1004"/>
        <v>76565.17849829742</v>
      </c>
      <c r="N9918">
        <f t="shared" si="1004"/>
        <v>15012.965413220056</v>
      </c>
    </row>
    <row r="9919" spans="3:14">
      <c r="C9919">
        <v>99</v>
      </c>
      <c r="D9919">
        <v>100</v>
      </c>
      <c r="E9919">
        <f t="shared" si="1004"/>
        <v>76479.285192284573</v>
      </c>
      <c r="F9919">
        <f t="shared" si="1004"/>
        <v>117949.00770592342</v>
      </c>
      <c r="G9919">
        <f t="shared" si="1004"/>
        <v>37211.325804388747</v>
      </c>
      <c r="H9919">
        <f t="shared" si="1004"/>
        <v>40191.398808259029</v>
      </c>
      <c r="I9919">
        <f t="shared" si="1004"/>
        <v>9805.3692361518824</v>
      </c>
      <c r="J9919">
        <f t="shared" si="1004"/>
        <v>57632.741660842141</v>
      </c>
      <c r="K9919">
        <f t="shared" si="1004"/>
        <v>23465.582808094492</v>
      </c>
      <c r="L9919">
        <f t="shared" si="1004"/>
        <v>22562.6918004457</v>
      </c>
      <c r="M9919">
        <f t="shared" si="1004"/>
        <v>76565.173187049426</v>
      </c>
      <c r="N9919">
        <f t="shared" si="1004"/>
        <v>15011.823075486191</v>
      </c>
    </row>
    <row r="9920" spans="3:14">
      <c r="C9920">
        <v>100</v>
      </c>
      <c r="D9920">
        <v>1</v>
      </c>
      <c r="E9920">
        <f t="shared" ref="E9920:N9929" si="1005">E$3/$C9920/$E$12+($D9920-1)*$C9920*$E$12*E$2*E$4/(2*$D9920)+$D9920*E$5/($C9920*$E$12)+$C9920*$E$12*E$2*E$6/(2*$D9920)</f>
        <v>69313.845095101162</v>
      </c>
      <c r="F9920">
        <f t="shared" si="1005"/>
        <v>168739.16283127893</v>
      </c>
      <c r="G9920">
        <f t="shared" si="1005"/>
        <v>31585.256846830296</v>
      </c>
      <c r="H9920">
        <f t="shared" si="1005"/>
        <v>98151.665696017226</v>
      </c>
      <c r="I9920">
        <f t="shared" si="1005"/>
        <v>60551.834990688025</v>
      </c>
      <c r="J9920">
        <f t="shared" si="1005"/>
        <v>44845.712695720533</v>
      </c>
      <c r="K9920">
        <f t="shared" si="1005"/>
        <v>65759.846890374582</v>
      </c>
      <c r="L9920">
        <f t="shared" si="1005"/>
        <v>65202.760340619119</v>
      </c>
      <c r="M9920">
        <f t="shared" si="1005"/>
        <v>85163.111965049131</v>
      </c>
      <c r="N9920">
        <f t="shared" si="1005"/>
        <v>31491.985832911949</v>
      </c>
    </row>
    <row r="9921" spans="3:14">
      <c r="C9921">
        <v>100</v>
      </c>
      <c r="D9921">
        <v>2</v>
      </c>
      <c r="E9921">
        <f t="shared" si="1005"/>
        <v>73312.803921532235</v>
      </c>
      <c r="F9921">
        <f t="shared" si="1005"/>
        <v>143657.35503214941</v>
      </c>
      <c r="G9921">
        <f t="shared" si="1005"/>
        <v>34593.609178813633</v>
      </c>
      <c r="H9921">
        <f t="shared" si="1005"/>
        <v>69070.724596242682</v>
      </c>
      <c r="I9921">
        <f t="shared" si="1005"/>
        <v>34935.490455690655</v>
      </c>
      <c r="J9921">
        <f t="shared" si="1005"/>
        <v>51572.709724681663</v>
      </c>
      <c r="K9921">
        <f t="shared" si="1005"/>
        <v>44486.068019881277</v>
      </c>
      <c r="L9921">
        <f t="shared" si="1005"/>
        <v>43755.993846492827</v>
      </c>
      <c r="M9921">
        <f t="shared" si="1005"/>
        <v>81172.017815563857</v>
      </c>
      <c r="N9921">
        <f t="shared" si="1005"/>
        <v>23219.866430417154</v>
      </c>
    </row>
    <row r="9922" spans="3:14">
      <c r="C9922">
        <v>100</v>
      </c>
      <c r="D9922">
        <v>3</v>
      </c>
      <c r="E9922">
        <f t="shared" si="1005"/>
        <v>74645.924687549166</v>
      </c>
      <c r="F9922">
        <f t="shared" si="1005"/>
        <v>135297.17771333596</v>
      </c>
      <c r="G9922">
        <f t="shared" si="1005"/>
        <v>35596.698619349088</v>
      </c>
      <c r="H9922">
        <f t="shared" si="1005"/>
        <v>59377.252037198428</v>
      </c>
      <c r="I9922">
        <f t="shared" si="1005"/>
        <v>26397.199652751489</v>
      </c>
      <c r="J9922">
        <f t="shared" si="1005"/>
        <v>53815.376476578698</v>
      </c>
      <c r="K9922">
        <f t="shared" si="1005"/>
        <v>37395.244581918276</v>
      </c>
      <c r="L9922">
        <f t="shared" si="1005"/>
        <v>36607.424265091337</v>
      </c>
      <c r="M9922">
        <f t="shared" si="1005"/>
        <v>79842.176521710498</v>
      </c>
      <c r="N9922">
        <f t="shared" si="1005"/>
        <v>20462.831340041674</v>
      </c>
    </row>
    <row r="9923" spans="3:14">
      <c r="C9923">
        <v>100</v>
      </c>
      <c r="D9923">
        <v>4</v>
      </c>
      <c r="E9923">
        <f t="shared" si="1005"/>
        <v>75312.585938462551</v>
      </c>
      <c r="F9923">
        <f t="shared" si="1005"/>
        <v>131117.40801460156</v>
      </c>
      <c r="G9923">
        <f t="shared" si="1005"/>
        <v>36098.472337022569</v>
      </c>
      <c r="H9923">
        <f t="shared" si="1005"/>
        <v>54530.646613336721</v>
      </c>
      <c r="I9923">
        <f t="shared" si="1005"/>
        <v>22128.422282826872</v>
      </c>
      <c r="J9923">
        <f t="shared" si="1005"/>
        <v>54936.960659209704</v>
      </c>
      <c r="K9923">
        <f t="shared" si="1005"/>
        <v>33850.160002087854</v>
      </c>
      <c r="L9923">
        <f t="shared" si="1005"/>
        <v>33033.40391187105</v>
      </c>
      <c r="M9923">
        <f t="shared" si="1005"/>
        <v>79177.648441765108</v>
      </c>
      <c r="N9923">
        <f t="shared" si="1005"/>
        <v>19084.567327696015</v>
      </c>
    </row>
    <row r="9924" spans="3:14">
      <c r="C9924">
        <v>100</v>
      </c>
      <c r="D9924">
        <v>5</v>
      </c>
      <c r="E9924">
        <f t="shared" si="1005"/>
        <v>75712.663383334497</v>
      </c>
      <c r="F9924">
        <f t="shared" si="1005"/>
        <v>128609.80136389873</v>
      </c>
      <c r="G9924">
        <f t="shared" si="1005"/>
        <v>36399.719765551257</v>
      </c>
      <c r="H9924">
        <f t="shared" si="1005"/>
        <v>51622.788043548047</v>
      </c>
      <c r="I9924">
        <f t="shared" si="1005"/>
        <v>19567.450286108069</v>
      </c>
      <c r="J9924">
        <f t="shared" si="1005"/>
        <v>55610.111814134303</v>
      </c>
      <c r="K9924">
        <f t="shared" si="1005"/>
        <v>31723.370965510469</v>
      </c>
      <c r="L9924">
        <f t="shared" si="1005"/>
        <v>30889.203249923237</v>
      </c>
      <c r="M9924">
        <f t="shared" si="1005"/>
        <v>78779.245647382908</v>
      </c>
      <c r="N9924">
        <f t="shared" si="1005"/>
        <v>18257.811746562293</v>
      </c>
    </row>
    <row r="9925" spans="3:14">
      <c r="C9925">
        <v>100</v>
      </c>
      <c r="D9925">
        <v>6</v>
      </c>
      <c r="E9925">
        <f t="shared" si="1005"/>
        <v>75979.448925185759</v>
      </c>
      <c r="F9925">
        <f t="shared" si="1005"/>
        <v>126938.27623721174</v>
      </c>
      <c r="G9925">
        <f t="shared" si="1005"/>
        <v>36600.704049507563</v>
      </c>
      <c r="H9925">
        <f t="shared" si="1005"/>
        <v>49684.30290079589</v>
      </c>
      <c r="I9925">
        <f t="shared" si="1005"/>
        <v>17860.380975992179</v>
      </c>
      <c r="J9925">
        <f t="shared" si="1005"/>
        <v>56059.046455205709</v>
      </c>
      <c r="K9925">
        <f t="shared" si="1005"/>
        <v>30305.729700559597</v>
      </c>
      <c r="L9925">
        <f t="shared" si="1005"/>
        <v>29459.912433611673</v>
      </c>
      <c r="M9925">
        <f t="shared" si="1005"/>
        <v>78513.905495782325</v>
      </c>
      <c r="N9925">
        <f t="shared" si="1005"/>
        <v>17706.810381034538</v>
      </c>
    </row>
    <row r="9926" spans="3:14">
      <c r="C9926">
        <v>100</v>
      </c>
      <c r="D9926">
        <v>7</v>
      </c>
      <c r="E9926">
        <f t="shared" si="1005"/>
        <v>76170.067665310882</v>
      </c>
      <c r="F9926">
        <f t="shared" si="1005"/>
        <v>125744.5119813909</v>
      </c>
      <c r="G9926">
        <f t="shared" si="1005"/>
        <v>36744.395107993922</v>
      </c>
      <c r="H9926">
        <f t="shared" si="1005"/>
        <v>48299.745430636009</v>
      </c>
      <c r="I9926">
        <f t="shared" si="1005"/>
        <v>16641.25605822081</v>
      </c>
      <c r="J9926">
        <f t="shared" si="1005"/>
        <v>56379.857374075269</v>
      </c>
      <c r="K9926">
        <f t="shared" si="1005"/>
        <v>29293.315733681018</v>
      </c>
      <c r="L9926">
        <f t="shared" si="1005"/>
        <v>28439.141529092238</v>
      </c>
      <c r="M9926">
        <f t="shared" si="1005"/>
        <v>78324.601140056926</v>
      </c>
      <c r="N9926">
        <f t="shared" si="1005"/>
        <v>17313.382852995899</v>
      </c>
    </row>
    <row r="9927" spans="3:14">
      <c r="C9927">
        <v>100</v>
      </c>
      <c r="D9927">
        <v>8</v>
      </c>
      <c r="E9927">
        <f t="shared" si="1005"/>
        <v>76313.082154357195</v>
      </c>
      <c r="F9927">
        <f t="shared" si="1005"/>
        <v>124849.34826986145</v>
      </c>
      <c r="G9927">
        <f t="shared" si="1005"/>
        <v>36852.277900561567</v>
      </c>
      <c r="H9927">
        <f t="shared" si="1005"/>
        <v>47261.392755846333</v>
      </c>
      <c r="I9927">
        <f t="shared" si="1005"/>
        <v>15727.096385664765</v>
      </c>
      <c r="J9927">
        <f t="shared" si="1005"/>
        <v>56620.5909665687</v>
      </c>
      <c r="K9927">
        <f t="shared" si="1005"/>
        <v>28534.16882809763</v>
      </c>
      <c r="L9927">
        <f t="shared" si="1005"/>
        <v>27673.695569442898</v>
      </c>
      <c r="M9927">
        <f t="shared" si="1005"/>
        <v>78182.81915675354</v>
      </c>
      <c r="N9927">
        <f t="shared" si="1005"/>
        <v>17018.438973387969</v>
      </c>
    </row>
    <row r="9928" spans="3:14">
      <c r="C9928">
        <v>100</v>
      </c>
      <c r="D9928">
        <v>9</v>
      </c>
      <c r="E9928">
        <f t="shared" si="1005"/>
        <v>76424.360476017595</v>
      </c>
      <c r="F9928">
        <f t="shared" si="1005"/>
        <v>124153.25158785954</v>
      </c>
      <c r="G9928">
        <f t="shared" si="1005"/>
        <v>36936.288515850072</v>
      </c>
      <c r="H9928">
        <f t="shared" si="1005"/>
        <v>46453.843277970103</v>
      </c>
      <c r="I9928">
        <f t="shared" si="1005"/>
        <v>15016.246876585603</v>
      </c>
      <c r="J9928">
        <f t="shared" si="1005"/>
        <v>56807.939674811358</v>
      </c>
      <c r="K9928">
        <f t="shared" si="1005"/>
        <v>27943.866630044355</v>
      </c>
      <c r="L9928">
        <f t="shared" si="1005"/>
        <v>27078.466239706941</v>
      </c>
      <c r="M9928">
        <f t="shared" si="1005"/>
        <v>78072.718755064765</v>
      </c>
      <c r="N9928">
        <f t="shared" si="1005"/>
        <v>16789.150859400506</v>
      </c>
    </row>
    <row r="9929" spans="3:14">
      <c r="C9929">
        <v>100</v>
      </c>
      <c r="D9929">
        <v>10</v>
      </c>
      <c r="E9929">
        <f t="shared" si="1005"/>
        <v>76513.423480507932</v>
      </c>
      <c r="F9929">
        <f t="shared" si="1005"/>
        <v>123596.50182652695</v>
      </c>
      <c r="G9929">
        <f t="shared" si="1005"/>
        <v>37003.588607043188</v>
      </c>
      <c r="H9929">
        <f t="shared" si="1005"/>
        <v>45807.856037933285</v>
      </c>
      <c r="I9929">
        <f t="shared" si="1005"/>
        <v>14447.714481940258</v>
      </c>
      <c r="J9929">
        <f t="shared" si="1005"/>
        <v>56957.91896407849</v>
      </c>
      <c r="K9929">
        <f t="shared" si="1005"/>
        <v>27471.755727262171</v>
      </c>
      <c r="L9929">
        <f t="shared" si="1005"/>
        <v>26602.388550910364</v>
      </c>
      <c r="M9929">
        <f t="shared" si="1005"/>
        <v>77984.795460506313</v>
      </c>
      <c r="N9929">
        <f t="shared" si="1005"/>
        <v>16605.821781347368</v>
      </c>
    </row>
    <row r="9930" spans="3:14">
      <c r="C9930">
        <v>100</v>
      </c>
      <c r="D9930">
        <v>11</v>
      </c>
      <c r="E9930">
        <f t="shared" ref="E9930:N9939" si="1006">E$3/$C9930/$E$12+($D9930-1)*$C9930*$E$12*E$2*E$4/(2*$D9930)+$D9930*E$5/($C9930*$E$12)+$C9930*$E$12*E$2*E$6/(2*$D9930)</f>
        <v>76586.329890692694</v>
      </c>
      <c r="F9930">
        <f t="shared" si="1006"/>
        <v>123141.09528022657</v>
      </c>
      <c r="G9930">
        <f t="shared" si="1006"/>
        <v>37058.735589803269</v>
      </c>
      <c r="H9930">
        <f t="shared" si="1006"/>
        <v>45279.368607234232</v>
      </c>
      <c r="I9930">
        <f t="shared" si="1006"/>
        <v>13982.685443246781</v>
      </c>
      <c r="J9930">
        <f t="shared" si="1006"/>
        <v>57080.720494090667</v>
      </c>
      <c r="K9930">
        <f t="shared" si="1006"/>
        <v>27085.602130131687</v>
      </c>
      <c r="L9930">
        <f t="shared" si="1006"/>
        <v>26212.966600978776</v>
      </c>
      <c r="M9930">
        <f t="shared" si="1006"/>
        <v>77913.000971133486</v>
      </c>
      <c r="N9930">
        <f t="shared" si="1006"/>
        <v>16455.917456701016</v>
      </c>
    </row>
    <row r="9931" spans="3:14">
      <c r="C9931">
        <v>100</v>
      </c>
      <c r="D9931">
        <v>12</v>
      </c>
      <c r="E9931">
        <f t="shared" si="1006"/>
        <v>76647.118855148277</v>
      </c>
      <c r="F9931">
        <f t="shared" si="1006"/>
        <v>122761.69614520036</v>
      </c>
      <c r="G9931">
        <f t="shared" si="1006"/>
        <v>37104.767741238596</v>
      </c>
      <c r="H9931">
        <f t="shared" si="1006"/>
        <v>44839.006033538513</v>
      </c>
      <c r="I9931">
        <f t="shared" si="1006"/>
        <v>13595.283921517208</v>
      </c>
      <c r="J9931">
        <f t="shared" si="1006"/>
        <v>57183.138704661673</v>
      </c>
      <c r="K9931">
        <f t="shared" si="1006"/>
        <v>26763.916512239979</v>
      </c>
      <c r="L9931">
        <f t="shared" si="1006"/>
        <v>25888.536455195946</v>
      </c>
      <c r="M9931">
        <f t="shared" si="1006"/>
        <v>77853.30308564991</v>
      </c>
      <c r="N9931">
        <f t="shared" si="1006"/>
        <v>16331.08169710975</v>
      </c>
    </row>
    <row r="9932" spans="3:14">
      <c r="C9932">
        <v>100</v>
      </c>
      <c r="D9932">
        <v>13</v>
      </c>
      <c r="E9932">
        <f t="shared" si="1006"/>
        <v>76698.586707504539</v>
      </c>
      <c r="F9932">
        <f t="shared" si="1006"/>
        <v>122440.76424961581</v>
      </c>
      <c r="G9932">
        <f t="shared" si="1006"/>
        <v>37143.788483962569</v>
      </c>
      <c r="H9932">
        <f t="shared" si="1006"/>
        <v>44466.43181138378</v>
      </c>
      <c r="I9932">
        <f t="shared" si="1006"/>
        <v>13267.595874375249</v>
      </c>
      <c r="J9932">
        <f t="shared" si="1006"/>
        <v>57269.877438739415</v>
      </c>
      <c r="K9932">
        <f t="shared" si="1006"/>
        <v>26491.82164760886</v>
      </c>
      <c r="L9932">
        <f t="shared" si="1006"/>
        <v>25614.100004912143</v>
      </c>
      <c r="M9932">
        <f t="shared" si="1006"/>
        <v>77802.910280081094</v>
      </c>
      <c r="N9932">
        <f t="shared" si="1006"/>
        <v>16225.52944909932</v>
      </c>
    </row>
    <row r="9933" spans="3:14">
      <c r="C9933">
        <v>100</v>
      </c>
      <c r="D9933">
        <v>14</v>
      </c>
      <c r="E9933">
        <f t="shared" si="1006"/>
        <v>76742.730828925603</v>
      </c>
      <c r="F9933">
        <f t="shared" si="1006"/>
        <v>122165.77089930684</v>
      </c>
      <c r="G9933">
        <f t="shared" si="1006"/>
        <v>37177.300262699056</v>
      </c>
      <c r="H9933">
        <f t="shared" si="1006"/>
        <v>44147.119865439861</v>
      </c>
      <c r="I9933">
        <f t="shared" si="1006"/>
        <v>12986.825557266417</v>
      </c>
      <c r="J9933">
        <f t="shared" si="1006"/>
        <v>57344.296584143929</v>
      </c>
      <c r="K9933">
        <f t="shared" si="1006"/>
        <v>26258.690946253933</v>
      </c>
      <c r="L9933">
        <f t="shared" si="1006"/>
        <v>25378.944315377594</v>
      </c>
      <c r="M9933">
        <f t="shared" si="1006"/>
        <v>77759.828608731099</v>
      </c>
      <c r="N9933">
        <f t="shared" si="1006"/>
        <v>16135.128531616696</v>
      </c>
    </row>
    <row r="9934" spans="3:14">
      <c r="C9934">
        <v>100</v>
      </c>
      <c r="D9934">
        <v>15</v>
      </c>
      <c r="E9934">
        <f t="shared" si="1006"/>
        <v>76781.015965598504</v>
      </c>
      <c r="F9934">
        <f t="shared" si="1006"/>
        <v>121927.52838521839</v>
      </c>
      <c r="G9934">
        <f t="shared" si="1006"/>
        <v>37206.404870245533</v>
      </c>
      <c r="H9934">
        <f t="shared" si="1006"/>
        <v>43870.417740464589</v>
      </c>
      <c r="I9934">
        <f t="shared" si="1006"/>
        <v>12743.589424184087</v>
      </c>
      <c r="J9934">
        <f t="shared" si="1006"/>
        <v>57408.86005860984</v>
      </c>
      <c r="K9934">
        <f t="shared" si="1006"/>
        <v>26056.731575519942</v>
      </c>
      <c r="L9934">
        <f t="shared" si="1006"/>
        <v>25175.213234442443</v>
      </c>
      <c r="M9934">
        <f t="shared" si="1006"/>
        <v>77722.595844756084</v>
      </c>
      <c r="N9934">
        <f t="shared" si="1006"/>
        <v>16056.848678556305</v>
      </c>
    </row>
    <row r="9935" spans="3:14">
      <c r="C9935">
        <v>100</v>
      </c>
      <c r="D9935">
        <v>16</v>
      </c>
      <c r="E9935">
        <f t="shared" si="1006"/>
        <v>76814.540677163517</v>
      </c>
      <c r="F9935">
        <f t="shared" si="1006"/>
        <v>121719.14592555903</v>
      </c>
      <c r="G9935">
        <f t="shared" si="1006"/>
        <v>37231.928651200134</v>
      </c>
      <c r="H9935">
        <f t="shared" si="1006"/>
        <v>43628.336095026316</v>
      </c>
      <c r="I9935">
        <f t="shared" si="1006"/>
        <v>12530.849815623287</v>
      </c>
      <c r="J9935">
        <f t="shared" si="1006"/>
        <v>57465.415800438132</v>
      </c>
      <c r="K9935">
        <f t="shared" si="1006"/>
        <v>25880.098910915473</v>
      </c>
      <c r="L9935">
        <f t="shared" si="1006"/>
        <v>24997.014647994292</v>
      </c>
      <c r="M9935">
        <f t="shared" si="1006"/>
        <v>77690.115318023265</v>
      </c>
      <c r="N9935">
        <f t="shared" si="1006"/>
        <v>15988.417190338989</v>
      </c>
    </row>
    <row r="9936" spans="3:14">
      <c r="C9936">
        <v>100</v>
      </c>
      <c r="D9936">
        <v>17</v>
      </c>
      <c r="E9936">
        <f t="shared" si="1006"/>
        <v>76844.145038639661</v>
      </c>
      <c r="F9936">
        <f t="shared" si="1006"/>
        <v>121535.35409895895</v>
      </c>
      <c r="G9936">
        <f t="shared" si="1006"/>
        <v>37254.503516137913</v>
      </c>
      <c r="H9936">
        <f t="shared" si="1006"/>
        <v>43414.765432736182</v>
      </c>
      <c r="I9936">
        <f t="shared" si="1006"/>
        <v>12343.224991962576</v>
      </c>
      <c r="J9936">
        <f t="shared" si="1006"/>
        <v>57515.376938917791</v>
      </c>
      <c r="K9936">
        <f t="shared" si="1006"/>
        <v>25724.32353371178</v>
      </c>
      <c r="L9936">
        <f t="shared" si="1006"/>
        <v>24839.842821711914</v>
      </c>
      <c r="M9936">
        <f t="shared" si="1006"/>
        <v>77661.548398431085</v>
      </c>
      <c r="N9936">
        <f t="shared" si="1006"/>
        <v>15928.096120227729</v>
      </c>
    </row>
    <row r="9937" spans="3:14">
      <c r="C9937">
        <v>100</v>
      </c>
      <c r="D9937">
        <v>18</v>
      </c>
      <c r="E9937">
        <f t="shared" si="1006"/>
        <v>76870.482441708475</v>
      </c>
      <c r="F9937">
        <f t="shared" si="1006"/>
        <v>121372.05446657498</v>
      </c>
      <c r="G9937">
        <f t="shared" si="1006"/>
        <v>37274.620951061668</v>
      </c>
      <c r="H9937">
        <f t="shared" si="1006"/>
        <v>43224.953923069501</v>
      </c>
      <c r="I9937">
        <f t="shared" si="1006"/>
        <v>12176.529155718601</v>
      </c>
      <c r="J9937">
        <f t="shared" si="1006"/>
        <v>57559.842574606948</v>
      </c>
      <c r="K9937">
        <f t="shared" si="1006"/>
        <v>25585.92922934208</v>
      </c>
      <c r="L9937">
        <f t="shared" si="1006"/>
        <v>24700.193295567682</v>
      </c>
      <c r="M9937">
        <f t="shared" si="1006"/>
        <v>77636.242818122802</v>
      </c>
      <c r="N9937">
        <f t="shared" si="1006"/>
        <v>15874.533731871517</v>
      </c>
    </row>
    <row r="9938" spans="3:14">
      <c r="C9938">
        <v>100</v>
      </c>
      <c r="D9938">
        <v>19</v>
      </c>
      <c r="E9938">
        <f t="shared" si="1006"/>
        <v>76894.068721907897</v>
      </c>
      <c r="F9938">
        <f t="shared" si="1006"/>
        <v>121226.01141879399</v>
      </c>
      <c r="G9938">
        <f t="shared" si="1006"/>
        <v>37292.668971236752</v>
      </c>
      <c r="H9938">
        <f t="shared" si="1006"/>
        <v>43055.150120875187</v>
      </c>
      <c r="I9938">
        <f t="shared" si="1006"/>
        <v>12027.457729930826</v>
      </c>
      <c r="J9938">
        <f t="shared" si="1006"/>
        <v>57599.68041847249</v>
      </c>
      <c r="K9938">
        <f t="shared" si="1006"/>
        <v>25462.171617885197</v>
      </c>
      <c r="L9938">
        <f t="shared" si="1006"/>
        <v>24575.299390592412</v>
      </c>
      <c r="M9938">
        <f t="shared" si="1006"/>
        <v>77613.683628790372</v>
      </c>
      <c r="N9938">
        <f t="shared" si="1006"/>
        <v>15826.662864993241</v>
      </c>
    </row>
    <row r="9939" spans="3:14">
      <c r="C9939">
        <v>100</v>
      </c>
      <c r="D9939">
        <v>20</v>
      </c>
      <c r="E9939">
        <f t="shared" si="1006"/>
        <v>76915.316547668379</v>
      </c>
      <c r="F9939">
        <f t="shared" si="1006"/>
        <v>121094.63646792558</v>
      </c>
      <c r="G9939">
        <f t="shared" si="1006"/>
        <v>37308.957988875482</v>
      </c>
      <c r="H9939">
        <f t="shared" si="1006"/>
        <v>42902.352870032388</v>
      </c>
      <c r="I9939">
        <f t="shared" si="1006"/>
        <v>11893.367053030823</v>
      </c>
      <c r="J9939">
        <f t="shared" si="1006"/>
        <v>57635.58463928799</v>
      </c>
      <c r="K9939">
        <f t="shared" si="1006"/>
        <v>25350.855195404227</v>
      </c>
      <c r="L9939">
        <f t="shared" si="1006"/>
        <v>24462.947763610759</v>
      </c>
      <c r="M9939">
        <f t="shared" si="1006"/>
        <v>77593.458871787443</v>
      </c>
      <c r="N9939">
        <f t="shared" si="1006"/>
        <v>15783.629791371208</v>
      </c>
    </row>
    <row r="9940" spans="3:14">
      <c r="C9940">
        <v>100</v>
      </c>
      <c r="D9940">
        <v>21</v>
      </c>
      <c r="E9940">
        <f t="shared" ref="E9940:N9949" si="1007">E$3/$C9940/$E$12+($D9940-1)*$C9940*$E$12*E$2*E$4/(2*$D9940)+$D9940*E$5/($C9940*$E$12)+$C9940*$E$12*E$2*E$6/(2*$D9940)</f>
        <v>76934.559983909741</v>
      </c>
      <c r="F9940">
        <f t="shared" si="1007"/>
        <v>120975.83417155365</v>
      </c>
      <c r="G9940">
        <f t="shared" si="1007"/>
        <v>37323.739290054473</v>
      </c>
      <c r="H9940">
        <f t="shared" si="1007"/>
        <v>42764.132663205179</v>
      </c>
      <c r="I9940">
        <f t="shared" si="1007"/>
        <v>11772.117018034622</v>
      </c>
      <c r="J9940">
        <f t="shared" si="1007"/>
        <v>57668.117183203438</v>
      </c>
      <c r="K9940">
        <f t="shared" si="1007"/>
        <v>25250.202649188308</v>
      </c>
      <c r="L9940">
        <f t="shared" si="1007"/>
        <v>24361.34666062364</v>
      </c>
      <c r="M9940">
        <f t="shared" si="1007"/>
        <v>77575.235056781239</v>
      </c>
      <c r="N9940">
        <f t="shared" si="1007"/>
        <v>15744.743397683102</v>
      </c>
    </row>
    <row r="9941" spans="3:14">
      <c r="C9941">
        <v>100</v>
      </c>
      <c r="D9941">
        <v>22</v>
      </c>
      <c r="E9941">
        <f t="shared" si="1007"/>
        <v>76952.072356475503</v>
      </c>
      <c r="F9941">
        <f t="shared" si="1007"/>
        <v>120867.89007679232</v>
      </c>
      <c r="G9941">
        <f t="shared" si="1007"/>
        <v>37337.218472472799</v>
      </c>
      <c r="H9941">
        <f t="shared" si="1007"/>
        <v>42638.501721664165</v>
      </c>
      <c r="I9941">
        <f t="shared" si="1007"/>
        <v>11661.95662831898</v>
      </c>
      <c r="J9941">
        <f t="shared" si="1007"/>
        <v>57697.737824341566</v>
      </c>
      <c r="K9941">
        <f t="shared" si="1007"/>
        <v>25158.759814292222</v>
      </c>
      <c r="L9941">
        <f t="shared" si="1007"/>
        <v>24269.030101086333</v>
      </c>
      <c r="M9941">
        <f t="shared" si="1007"/>
        <v>77558.739328044932</v>
      </c>
      <c r="N9941">
        <f t="shared" si="1007"/>
        <v>15709.438227574296</v>
      </c>
    </row>
    <row r="9942" spans="3:14">
      <c r="C9942">
        <v>100</v>
      </c>
      <c r="D9942">
        <v>23</v>
      </c>
      <c r="E9942">
        <f t="shared" si="1007"/>
        <v>76968.079456279884</v>
      </c>
      <c r="F9942">
        <f t="shared" si="1007"/>
        <v>120769.38789647496</v>
      </c>
      <c r="G9942">
        <f t="shared" si="1007"/>
        <v>37349.565377707913</v>
      </c>
      <c r="H9942">
        <f t="shared" si="1007"/>
        <v>42523.817967328519</v>
      </c>
      <c r="I9942">
        <f t="shared" si="1007"/>
        <v>11561.439408412516</v>
      </c>
      <c r="J9942">
        <f t="shared" si="1007"/>
        <v>57724.826376108125</v>
      </c>
      <c r="K9942">
        <f t="shared" si="1007"/>
        <v>25075.325424022067</v>
      </c>
      <c r="L9942">
        <f t="shared" si="1007"/>
        <v>24184.787057592363</v>
      </c>
      <c r="M9942">
        <f t="shared" si="1007"/>
        <v>77543.746283021566</v>
      </c>
      <c r="N9942">
        <f t="shared" si="1007"/>
        <v>15677.247164925744</v>
      </c>
    </row>
    <row r="9943" spans="3:14">
      <c r="C9943">
        <v>100</v>
      </c>
      <c r="D9943">
        <v>24</v>
      </c>
      <c r="E9943">
        <f t="shared" si="1007"/>
        <v>76982.769442418052</v>
      </c>
      <c r="F9943">
        <f t="shared" si="1007"/>
        <v>120679.14739129611</v>
      </c>
      <c r="G9943">
        <f t="shared" si="1007"/>
        <v>37360.921540407726</v>
      </c>
      <c r="H9943">
        <f t="shared" si="1007"/>
        <v>42418.713001797587</v>
      </c>
      <c r="I9943">
        <f t="shared" si="1007"/>
        <v>11469.359962089085</v>
      </c>
      <c r="J9943">
        <f t="shared" si="1007"/>
        <v>57749.699349674549</v>
      </c>
      <c r="K9943">
        <f t="shared" si="1007"/>
        <v>24998.898422799604</v>
      </c>
      <c r="L9943">
        <f t="shared" si="1007"/>
        <v>24107.608340636292</v>
      </c>
      <c r="M9943">
        <f t="shared" si="1007"/>
        <v>77530.068086247004</v>
      </c>
      <c r="N9943">
        <f t="shared" si="1007"/>
        <v>15647.780946304922</v>
      </c>
    </row>
    <row r="9944" spans="3:14">
      <c r="C9944">
        <v>100</v>
      </c>
      <c r="D9944">
        <v>25</v>
      </c>
      <c r="E9944">
        <f t="shared" si="1007"/>
        <v>76996.300368529948</v>
      </c>
      <c r="F9944">
        <f t="shared" si="1007"/>
        <v>120596.17716023912</v>
      </c>
      <c r="G9944">
        <f t="shared" si="1007"/>
        <v>37371.40584967647</v>
      </c>
      <c r="H9944">
        <f t="shared" si="1007"/>
        <v>42322.037370414786</v>
      </c>
      <c r="I9944">
        <f t="shared" si="1007"/>
        <v>11384.705756518724</v>
      </c>
      <c r="J9944">
        <f t="shared" si="1007"/>
        <v>57772.62261442485</v>
      </c>
      <c r="K9944">
        <f t="shared" si="1007"/>
        <v>24928.63792393911</v>
      </c>
      <c r="L9944">
        <f t="shared" si="1007"/>
        <v>24036.646231033574</v>
      </c>
      <c r="M9944">
        <f t="shared" si="1007"/>
        <v>77517.546955931437</v>
      </c>
      <c r="N9944">
        <f t="shared" si="1007"/>
        <v>15620.712590428495</v>
      </c>
    </row>
    <row r="9945" spans="3:14">
      <c r="C9945">
        <v>100</v>
      </c>
      <c r="D9945">
        <v>26</v>
      </c>
      <c r="E9945">
        <f t="shared" si="1007"/>
        <v>77008.805972310933</v>
      </c>
      <c r="F9945">
        <f t="shared" si="1007"/>
        <v>120519.63832552073</v>
      </c>
      <c r="G9945">
        <f t="shared" si="1007"/>
        <v>37381.118903986979</v>
      </c>
      <c r="H9945">
        <f t="shared" si="1007"/>
        <v>42232.818457701527</v>
      </c>
      <c r="I9945">
        <f t="shared" si="1007"/>
        <v>11306.620033153002</v>
      </c>
      <c r="J9945">
        <f t="shared" si="1007"/>
        <v>57793.821136760911</v>
      </c>
      <c r="K9945">
        <f t="shared" si="1007"/>
        <v>24863.832407937291</v>
      </c>
      <c r="L9945">
        <f t="shared" si="1007"/>
        <v>23971.183427935761</v>
      </c>
      <c r="M9945">
        <f t="shared" si="1007"/>
        <v>77506.049384406506</v>
      </c>
      <c r="N9945">
        <f t="shared" si="1007"/>
        <v>15595.765420825966</v>
      </c>
    </row>
    <row r="9946" spans="3:14">
      <c r="C9946">
        <v>100</v>
      </c>
      <c r="D9946">
        <v>27</v>
      </c>
      <c r="E9946">
        <f t="shared" si="1007"/>
        <v>77020.400178464406</v>
      </c>
      <c r="F9946">
        <f t="shared" si="1007"/>
        <v>120448.81628754774</v>
      </c>
      <c r="G9946">
        <f t="shared" si="1007"/>
        <v>37390.146398334597</v>
      </c>
      <c r="H9946">
        <f t="shared" si="1007"/>
        <v>42150.227739361151</v>
      </c>
      <c r="I9946">
        <f t="shared" si="1007"/>
        <v>11234.372960635843</v>
      </c>
      <c r="J9946">
        <f t="shared" si="1007"/>
        <v>57813.486554728741</v>
      </c>
      <c r="K9946">
        <f t="shared" si="1007"/>
        <v>24803.875765587607</v>
      </c>
      <c r="L9946">
        <f t="shared" si="1007"/>
        <v>23910.608897286736</v>
      </c>
      <c r="M9946">
        <f t="shared" si="1007"/>
        <v>77495.461642917668</v>
      </c>
      <c r="N9946">
        <f t="shared" si="1007"/>
        <v>15572.703750133564</v>
      </c>
    </row>
    <row r="9947" spans="3:14">
      <c r="C9947">
        <v>100</v>
      </c>
      <c r="D9947">
        <v>28</v>
      </c>
      <c r="E9947">
        <f t="shared" si="1007"/>
        <v>77031.180636736201</v>
      </c>
      <c r="F9947">
        <f t="shared" si="1007"/>
        <v>120383.09853238316</v>
      </c>
      <c r="G9947">
        <f t="shared" si="1007"/>
        <v>37398.561785572485</v>
      </c>
      <c r="H9947">
        <f t="shared" si="1007"/>
        <v>42073.55505171085</v>
      </c>
      <c r="I9947">
        <f t="shared" si="1007"/>
        <v>11167.338969233477</v>
      </c>
      <c r="J9947">
        <f t="shared" si="1007"/>
        <v>57831.783129510652</v>
      </c>
      <c r="K9947">
        <f t="shared" si="1007"/>
        <v>24748.248474713055</v>
      </c>
      <c r="L9947">
        <f t="shared" si="1007"/>
        <v>23854.398895609851</v>
      </c>
      <c r="M9947">
        <f t="shared" si="1007"/>
        <v>77485.686249675375</v>
      </c>
      <c r="N9947">
        <f t="shared" si="1007"/>
        <v>15551.325560610912</v>
      </c>
    </row>
    <row r="9948" spans="3:14">
      <c r="C9948">
        <v>100</v>
      </c>
      <c r="D9948">
        <v>29</v>
      </c>
      <c r="E9948">
        <f t="shared" si="1007"/>
        <v>77041.23152794168</v>
      </c>
      <c r="F9948">
        <f t="shared" si="1007"/>
        <v>120321.95703077098</v>
      </c>
      <c r="G9948">
        <f t="shared" si="1007"/>
        <v>37406.428387125801</v>
      </c>
      <c r="H9948">
        <f t="shared" si="1007"/>
        <v>42002.188184679282</v>
      </c>
      <c r="I9948">
        <f t="shared" si="1007"/>
        <v>11104.978774692652</v>
      </c>
      <c r="J9948">
        <f t="shared" si="1007"/>
        <v>57848.852465574142</v>
      </c>
      <c r="K9948">
        <f t="shared" si="1007"/>
        <v>24696.50267136794</v>
      </c>
      <c r="L9948">
        <f t="shared" si="1007"/>
        <v>23802.101919907989</v>
      </c>
      <c r="M9948">
        <f t="shared" si="1007"/>
        <v>77476.639168654103</v>
      </c>
      <c r="N9948">
        <f t="shared" si="1007"/>
        <v>15531.456699033562</v>
      </c>
    </row>
    <row r="9949" spans="3:14">
      <c r="C9949">
        <v>100</v>
      </c>
      <c r="D9949">
        <v>30</v>
      </c>
      <c r="E9949">
        <f t="shared" si="1007"/>
        <v>77050.625808787401</v>
      </c>
      <c r="F9949">
        <f t="shared" si="1007"/>
        <v>120264.93415735586</v>
      </c>
      <c r="G9949">
        <f t="shared" si="1007"/>
        <v>37413.801081562997</v>
      </c>
      <c r="H9949">
        <f t="shared" si="1007"/>
        <v>41935.596556204509</v>
      </c>
      <c r="I9949">
        <f t="shared" si="1007"/>
        <v>11046.824997327205</v>
      </c>
      <c r="J9949">
        <f t="shared" si="1007"/>
        <v>57864.817286791076</v>
      </c>
      <c r="K9949">
        <f t="shared" si="1007"/>
        <v>24648.250206799297</v>
      </c>
      <c r="L9949">
        <f t="shared" si="1007"/>
        <v>23753.326667583642</v>
      </c>
      <c r="M9949">
        <f t="shared" si="1007"/>
        <v>77468.247568631748</v>
      </c>
      <c r="N9949">
        <f t="shared" si="1007"/>
        <v>15512.946232606977</v>
      </c>
    </row>
    <row r="9950" spans="3:14">
      <c r="C9950">
        <v>100</v>
      </c>
      <c r="D9950">
        <v>31</v>
      </c>
      <c r="E9950">
        <f t="shared" ref="E9950:N9959" si="1008">E$3/$C9950/$E$12+($D9950-1)*$C9950*$E$12*E$2*E$4/(2*$D9950)+$D9950*E$5/($C9950*$E$12)+$C9950*$E$12*E$2*E$6/(2*$D9950)</f>
        <v>77059.427022211486</v>
      </c>
      <c r="F9950">
        <f t="shared" si="1008"/>
        <v>120211.63133521558</v>
      </c>
      <c r="G9950">
        <f t="shared" si="1008"/>
        <v>37420.727666346924</v>
      </c>
      <c r="H9950">
        <f t="shared" si="1008"/>
        <v>41873.318046426248</v>
      </c>
      <c r="I9950">
        <f t="shared" si="1008"/>
        <v>10992.470564507272</v>
      </c>
      <c r="J9950">
        <f t="shared" si="1008"/>
        <v>57879.784481694995</v>
      </c>
      <c r="K9950">
        <f t="shared" si="1008"/>
        <v>24603.153015964268</v>
      </c>
      <c r="L9950">
        <f t="shared" si="1008"/>
        <v>23707.732326697056</v>
      </c>
      <c r="M9950">
        <f t="shared" si="1008"/>
        <v>77460.448015963266</v>
      </c>
      <c r="N9950">
        <f t="shared" si="1008"/>
        <v>15495.662703735929</v>
      </c>
    </row>
    <row r="9951" spans="3:14">
      <c r="C9951">
        <v>100</v>
      </c>
      <c r="D9951">
        <v>32</v>
      </c>
      <c r="E9951">
        <f t="shared" si="1008"/>
        <v>77067.69076828465</v>
      </c>
      <c r="F9951">
        <f t="shared" si="1008"/>
        <v>120161.69980954309</v>
      </c>
      <c r="G9951">
        <f t="shared" si="1008"/>
        <v>37427.249964257571</v>
      </c>
      <c r="H9951">
        <f t="shared" si="1008"/>
        <v>41814.948300466676</v>
      </c>
      <c r="I9951">
        <f t="shared" si="1008"/>
        <v>10941.559287681703</v>
      </c>
      <c r="J9951">
        <f t="shared" si="1008"/>
        <v>57893.847577752713</v>
      </c>
      <c r="K9951">
        <f t="shared" si="1008"/>
        <v>24560.915291950307</v>
      </c>
      <c r="L9951">
        <f t="shared" si="1008"/>
        <v>23665.020686800941</v>
      </c>
      <c r="M9951">
        <f t="shared" si="1008"/>
        <v>77453.185006209242</v>
      </c>
      <c r="N9951">
        <f t="shared" si="1008"/>
        <v>15479.49108702458</v>
      </c>
    </row>
    <row r="9952" spans="3:14">
      <c r="C9952">
        <v>100</v>
      </c>
      <c r="D9952">
        <v>33</v>
      </c>
      <c r="E9952">
        <f t="shared" si="1008"/>
        <v>77075.4659076752</v>
      </c>
      <c r="F9952">
        <f t="shared" si="1008"/>
        <v>120114.83309884134</v>
      </c>
      <c r="G9952">
        <f t="shared" si="1008"/>
        <v>37433.404728647045</v>
      </c>
      <c r="H9952">
        <f t="shared" si="1008"/>
        <v>41760.131976160461</v>
      </c>
      <c r="I9952">
        <f t="shared" si="1008"/>
        <v>10893.778152669194</v>
      </c>
      <c r="J9952">
        <f t="shared" si="1008"/>
        <v>57907.088765768443</v>
      </c>
      <c r="K9952">
        <f t="shared" si="1008"/>
        <v>24521.277083228229</v>
      </c>
      <c r="L9952">
        <f t="shared" si="1008"/>
        <v>23624.929684168885</v>
      </c>
      <c r="M9952">
        <f t="shared" si="1008"/>
        <v>77446.409762741052</v>
      </c>
      <c r="N9952">
        <f t="shared" si="1008"/>
        <v>15464.330299549323</v>
      </c>
    </row>
    <row r="9953" spans="3:14">
      <c r="C9953">
        <v>100</v>
      </c>
      <c r="D9953">
        <v>34</v>
      </c>
      <c r="E9953">
        <f t="shared" si="1008"/>
        <v>77082.795552737516</v>
      </c>
      <c r="F9953">
        <f t="shared" si="1008"/>
        <v>120070.76077825997</v>
      </c>
      <c r="G9953">
        <f t="shared" si="1008"/>
        <v>37439.224388943723</v>
      </c>
      <c r="H9953">
        <f t="shared" si="1008"/>
        <v>41708.555536302913</v>
      </c>
      <c r="I9953">
        <f t="shared" si="1008"/>
        <v>10848.850970486241</v>
      </c>
      <c r="J9953">
        <f t="shared" si="1008"/>
        <v>57919.580567040022</v>
      </c>
      <c r="K9953">
        <f t="shared" si="1008"/>
        <v>24484.009020801699</v>
      </c>
      <c r="L9953">
        <f t="shared" si="1008"/>
        <v>23587.228086101117</v>
      </c>
      <c r="M9953">
        <f t="shared" si="1008"/>
        <v>77440.079247357047</v>
      </c>
      <c r="N9953">
        <f t="shared" si="1008"/>
        <v>15450.091150495213</v>
      </c>
    </row>
    <row r="9954" spans="3:14">
      <c r="C9954">
        <v>100</v>
      </c>
      <c r="D9954">
        <v>35</v>
      </c>
      <c r="E9954">
        <f t="shared" si="1008"/>
        <v>77089.717888699641</v>
      </c>
      <c r="F9954">
        <f t="shared" si="1008"/>
        <v>120029.2433286458</v>
      </c>
      <c r="G9954">
        <f t="shared" si="1008"/>
        <v>37444.737668355527</v>
      </c>
      <c r="H9954">
        <f t="shared" si="1008"/>
        <v>41659.941276512691</v>
      </c>
      <c r="I9954">
        <f t="shared" si="1008"/>
        <v>10806.533116604596</v>
      </c>
      <c r="J9954">
        <f t="shared" si="1008"/>
        <v>57931.387214716946</v>
      </c>
      <c r="K9954">
        <f t="shared" si="1008"/>
        <v>24448.907949273955</v>
      </c>
      <c r="L9954">
        <f t="shared" si="1008"/>
        <v>23551.711086492134</v>
      </c>
      <c r="M9954">
        <f t="shared" si="1008"/>
        <v>77434.155340507117</v>
      </c>
      <c r="N9954">
        <f t="shared" si="1008"/>
        <v>15436.694642283286</v>
      </c>
    </row>
    <row r="9955" spans="3:14">
      <c r="C9955">
        <v>100</v>
      </c>
      <c r="D9955">
        <v>36</v>
      </c>
      <c r="E9955">
        <f t="shared" si="1008"/>
        <v>77096.266857986644</v>
      </c>
      <c r="F9955">
        <f t="shared" si="1008"/>
        <v>119990.06784408487</v>
      </c>
      <c r="G9955">
        <f t="shared" si="1008"/>
        <v>37449.970098622871</v>
      </c>
      <c r="H9955">
        <f t="shared" si="1008"/>
        <v>41614.042348450857</v>
      </c>
      <c r="I9955">
        <f t="shared" si="1008"/>
        <v>10766.607146999146</v>
      </c>
      <c r="J9955">
        <f t="shared" si="1008"/>
        <v>57942.565804932077</v>
      </c>
      <c r="K9955">
        <f t="shared" si="1008"/>
        <v>24415.793286070086</v>
      </c>
      <c r="L9955">
        <f t="shared" si="1008"/>
        <v>23518.196635470373</v>
      </c>
      <c r="M9955">
        <f t="shared" si="1008"/>
        <v>77428.604158146787</v>
      </c>
      <c r="N9955">
        <f t="shared" si="1008"/>
        <v>15424.070554843363</v>
      </c>
    </row>
    <row r="9956" spans="3:14">
      <c r="C9956">
        <v>100</v>
      </c>
      <c r="D9956">
        <v>37</v>
      </c>
      <c r="E9956">
        <f t="shared" si="1008"/>
        <v>77102.472733572169</v>
      </c>
      <c r="F9956">
        <f t="shared" si="1008"/>
        <v>119953.04443551885</v>
      </c>
      <c r="G9956">
        <f t="shared" si="1008"/>
        <v>37454.944451297997</v>
      </c>
      <c r="H9956">
        <f t="shared" si="1008"/>
        <v>41570.638590085393</v>
      </c>
      <c r="I9956">
        <f t="shared" si="1008"/>
        <v>10728.879125106963</v>
      </c>
      <c r="J9956">
        <f t="shared" si="1008"/>
        <v>57953.167261263428</v>
      </c>
      <c r="K9956">
        <f t="shared" si="1008"/>
        <v>24384.503971055736</v>
      </c>
      <c r="L9956">
        <f t="shared" si="1008"/>
        <v>23486.522364231452</v>
      </c>
      <c r="M9956">
        <f t="shared" si="1008"/>
        <v>77423.395479371466</v>
      </c>
      <c r="N9956">
        <f t="shared" si="1008"/>
        <v>15412.156259464209</v>
      </c>
    </row>
    <row r="9957" spans="3:14">
      <c r="C9957">
        <v>100</v>
      </c>
      <c r="D9957">
        <v>38</v>
      </c>
      <c r="E9957">
        <f t="shared" si="1008"/>
        <v>77108.362601801084</v>
      </c>
      <c r="F9957">
        <f t="shared" si="1008"/>
        <v>119918.0032022113</v>
      </c>
      <c r="G9957">
        <f t="shared" si="1008"/>
        <v>37459.681100927672</v>
      </c>
      <c r="H9957">
        <f t="shared" si="1008"/>
        <v>41529.533014334986</v>
      </c>
      <c r="I9957">
        <f t="shared" si="1008"/>
        <v>10693.175528740156</v>
      </c>
      <c r="J9957">
        <f t="shared" si="1008"/>
        <v>57963.237146912346</v>
      </c>
      <c r="K9957">
        <f t="shared" si="1008"/>
        <v>24354.895897794882</v>
      </c>
      <c r="L9957">
        <f t="shared" si="1008"/>
        <v>23456.542995424101</v>
      </c>
      <c r="M9957">
        <f t="shared" si="1008"/>
        <v>77418.50226442446</v>
      </c>
      <c r="N9957">
        <f t="shared" si="1008"/>
        <v>15400.895719930488</v>
      </c>
    </row>
    <row r="9958" spans="3:14">
      <c r="C9958">
        <v>100</v>
      </c>
      <c r="D9958">
        <v>39</v>
      </c>
      <c r="E9958">
        <f t="shared" si="1008"/>
        <v>77113.960770931619</v>
      </c>
      <c r="F9958">
        <f t="shared" si="1008"/>
        <v>119884.79166914232</v>
      </c>
      <c r="G9958">
        <f t="shared" si="1008"/>
        <v>37464.19833236155</v>
      </c>
      <c r="H9958">
        <f t="shared" si="1008"/>
        <v>41490.548837921589</v>
      </c>
      <c r="I9958">
        <f t="shared" si="1008"/>
        <v>10659.340632858306</v>
      </c>
      <c r="J9958">
        <f t="shared" si="1008"/>
        <v>57972.816351931309</v>
      </c>
      <c r="K9958">
        <f t="shared" si="1008"/>
        <v>24326.839739998806</v>
      </c>
      <c r="L9958">
        <f t="shared" si="1008"/>
        <v>23428.128151938206</v>
      </c>
      <c r="M9958">
        <f t="shared" si="1008"/>
        <v>77413.900246857433</v>
      </c>
      <c r="N9958">
        <f t="shared" si="1008"/>
        <v>15390.238647331016</v>
      </c>
    </row>
    <row r="9959" spans="3:14">
      <c r="C9959">
        <v>100</v>
      </c>
      <c r="D9959">
        <v>40</v>
      </c>
      <c r="E9959">
        <f t="shared" si="1008"/>
        <v>77119.289118396075</v>
      </c>
      <c r="F9959">
        <f t="shared" si="1008"/>
        <v>119853.27260879402</v>
      </c>
      <c r="G9959">
        <f t="shared" si="1008"/>
        <v>37468.512601964307</v>
      </c>
      <c r="H9959">
        <f t="shared" si="1008"/>
        <v>41453.5269558949</v>
      </c>
      <c r="I9959">
        <f t="shared" si="1008"/>
        <v>10627.234284925047</v>
      </c>
      <c r="J9959">
        <f t="shared" si="1008"/>
        <v>57981.941677367569</v>
      </c>
      <c r="K9959">
        <f t="shared" si="1008"/>
        <v>24300.219104007643</v>
      </c>
      <c r="L9959">
        <f t="shared" si="1008"/>
        <v>23401.160494374646</v>
      </c>
      <c r="M9959">
        <f t="shared" si="1008"/>
        <v>77409.567586866891</v>
      </c>
      <c r="N9959">
        <f t="shared" si="1008"/>
        <v>15380.139781645734</v>
      </c>
    </row>
    <row r="9960" spans="3:14">
      <c r="C9960">
        <v>100</v>
      </c>
      <c r="D9960">
        <v>41</v>
      </c>
      <c r="E9960">
        <f t="shared" ref="E9960:N9969" si="1009">E$3/$C9960/$E$12+($D9960-1)*$C9960*$E$12*E$2*E$4/(2*$D9960)+$D9960*E$5/($C9960*$E$12)+$C9960*$E$12*E$2*E$6/(2*$D9960)</f>
        <v>77124.36738724327</v>
      </c>
      <c r="F9960">
        <f t="shared" si="1009"/>
        <v>119823.32218169901</v>
      </c>
      <c r="G9960">
        <f t="shared" si="1009"/>
        <v>37472.638760601643</v>
      </c>
      <c r="H9960">
        <f t="shared" si="1009"/>
        <v>41418.323785738809</v>
      </c>
      <c r="I9960">
        <f t="shared" si="1009"/>
        <v>10596.730005822184</v>
      </c>
      <c r="J9960">
        <f t="shared" si="1009"/>
        <v>57990.646333922319</v>
      </c>
      <c r="K9960">
        <f t="shared" si="1009"/>
        <v>24274.928951640537</v>
      </c>
      <c r="L9960">
        <f t="shared" si="1009"/>
        <v>23375.534131080571</v>
      </c>
      <c r="M9960">
        <f t="shared" si="1009"/>
        <v>77405.484575361857</v>
      </c>
      <c r="N9960">
        <f t="shared" si="1009"/>
        <v>15370.558278466273</v>
      </c>
    </row>
    <row r="9961" spans="3:14">
      <c r="C9961">
        <v>100</v>
      </c>
      <c r="D9961">
        <v>42</v>
      </c>
      <c r="E9961">
        <f t="shared" si="1009"/>
        <v>77129.213440231513</v>
      </c>
      <c r="F9961">
        <f t="shared" si="1009"/>
        <v>119794.82834262494</v>
      </c>
      <c r="G9961">
        <f t="shared" si="1009"/>
        <v>37476.590244771076</v>
      </c>
      <c r="H9961">
        <f t="shared" si="1009"/>
        <v>41384.809419462581</v>
      </c>
      <c r="I9961">
        <f t="shared" si="1009"/>
        <v>10567.713362061839</v>
      </c>
      <c r="J9961">
        <f t="shared" si="1009"/>
        <v>57998.960369372777</v>
      </c>
      <c r="K9961">
        <f t="shared" si="1009"/>
        <v>24250.87424835292</v>
      </c>
      <c r="L9961">
        <f t="shared" si="1009"/>
        <v>23351.153255322453</v>
      </c>
      <c r="M9961">
        <f t="shared" si="1009"/>
        <v>77401.633380307656</v>
      </c>
      <c r="N9961">
        <f t="shared" si="1009"/>
        <v>15361.457183327939</v>
      </c>
    </row>
    <row r="9962" spans="3:14">
      <c r="C9962">
        <v>100</v>
      </c>
      <c r="D9962">
        <v>43</v>
      </c>
      <c r="E9962">
        <f t="shared" si="1009"/>
        <v>77133.843478467286</v>
      </c>
      <c r="F9962">
        <f t="shared" si="1009"/>
        <v>119767.68946915175</v>
      </c>
      <c r="G9962">
        <f t="shared" si="1009"/>
        <v>37480.379241063398</v>
      </c>
      <c r="H9962">
        <f t="shared" si="1009"/>
        <v>41352.866033539714</v>
      </c>
      <c r="I9962">
        <f t="shared" si="1009"/>
        <v>10540.080565131742</v>
      </c>
      <c r="J9962">
        <f t="shared" si="1009"/>
        <v>58006.911036354155</v>
      </c>
      <c r="K9962">
        <f t="shared" si="1009"/>
        <v>24227.968800022973</v>
      </c>
      <c r="L9962">
        <f t="shared" si="1009"/>
        <v>23327.93097262103</v>
      </c>
      <c r="M9962">
        <f t="shared" si="1009"/>
        <v>77397.997828463573</v>
      </c>
      <c r="N9962">
        <f t="shared" si="1009"/>
        <v>15352.802979390653</v>
      </c>
    </row>
    <row r="9963" spans="3:14">
      <c r="C9963">
        <v>100</v>
      </c>
      <c r="D9963">
        <v>44</v>
      </c>
      <c r="E9963">
        <f t="shared" si="1009"/>
        <v>77138.272230229151</v>
      </c>
      <c r="F9963">
        <f t="shared" si="1009"/>
        <v>119741.81317726118</v>
      </c>
      <c r="G9963">
        <f t="shared" si="1009"/>
        <v>37484.016828197498</v>
      </c>
      <c r="H9963">
        <f t="shared" si="1009"/>
        <v>41322.386515673366</v>
      </c>
      <c r="I9963">
        <f t="shared" si="1009"/>
        <v>10513.737261838914</v>
      </c>
      <c r="J9963">
        <f t="shared" si="1009"/>
        <v>58014.523109989328</v>
      </c>
      <c r="K9963">
        <f t="shared" si="1009"/>
        <v>24206.134248358117</v>
      </c>
      <c r="L9963">
        <f t="shared" si="1009"/>
        <v>23305.788287995172</v>
      </c>
      <c r="M9963">
        <f t="shared" si="1009"/>
        <v>77394.563216883384</v>
      </c>
      <c r="N9963">
        <f t="shared" si="1009"/>
        <v>15344.565196799793</v>
      </c>
    </row>
    <row r="9964" spans="3:14">
      <c r="C9964">
        <v>100</v>
      </c>
      <c r="D9964">
        <v>45</v>
      </c>
      <c r="E9964">
        <f t="shared" si="1009"/>
        <v>77142.513114615358</v>
      </c>
      <c r="F9964">
        <f t="shared" si="1009"/>
        <v>119717.11529484774</v>
      </c>
      <c r="G9964">
        <f t="shared" si="1009"/>
        <v>37487.51310011727</v>
      </c>
      <c r="H9964">
        <f t="shared" si="1009"/>
        <v>41293.273274659798</v>
      </c>
      <c r="I9964">
        <f t="shared" si="1009"/>
        <v>10488.597485940876</v>
      </c>
      <c r="J9964">
        <f t="shared" si="1009"/>
        <v>58021.819163168053</v>
      </c>
      <c r="K9964">
        <f t="shared" si="1009"/>
        <v>24185.299200247355</v>
      </c>
      <c r="L9964">
        <f t="shared" si="1009"/>
        <v>23284.653228239837</v>
      </c>
      <c r="M9964">
        <f t="shared" si="1009"/>
        <v>77391.316149549559</v>
      </c>
      <c r="N9964">
        <f t="shared" si="1009"/>
        <v>15336.716074132273</v>
      </c>
    </row>
    <row r="9965" spans="3:14">
      <c r="C9965">
        <v>100</v>
      </c>
      <c r="D9965">
        <v>46</v>
      </c>
      <c r="E9965">
        <f t="shared" si="1009"/>
        <v>77146.578383846092</v>
      </c>
      <c r="F9965">
        <f t="shared" si="1009"/>
        <v>119693.51896911942</v>
      </c>
      <c r="G9965">
        <f t="shared" si="1009"/>
        <v>37490.877273032325</v>
      </c>
      <c r="H9965">
        <f t="shared" si="1009"/>
        <v>41265.437205486851</v>
      </c>
      <c r="I9965">
        <f t="shared" si="1009"/>
        <v>10464.582746520577</v>
      </c>
      <c r="J9965">
        <f t="shared" si="1009"/>
        <v>58028.819805920095</v>
      </c>
      <c r="K9965">
        <f t="shared" si="1009"/>
        <v>24165.398470676279</v>
      </c>
      <c r="L9965">
        <f t="shared" si="1009"/>
        <v>23264.46007868955</v>
      </c>
      <c r="M9965">
        <f t="shared" si="1009"/>
        <v>77388.244395315589</v>
      </c>
      <c r="N9965">
        <f t="shared" si="1009"/>
        <v>15329.230264001781</v>
      </c>
    </row>
    <row r="9966" spans="3:14">
      <c r="C9966">
        <v>100</v>
      </c>
      <c r="D9966">
        <v>47</v>
      </c>
      <c r="E9966">
        <f t="shared" si="1009"/>
        <v>77150.479247399315</v>
      </c>
      <c r="F9966">
        <f t="shared" si="1009"/>
        <v>119670.9538879474</v>
      </c>
      <c r="G9966">
        <f t="shared" si="1009"/>
        <v>37494.11777879404</v>
      </c>
      <c r="H9966">
        <f t="shared" si="1009"/>
        <v>41238.796786547675</v>
      </c>
      <c r="I9966">
        <f t="shared" si="1009"/>
        <v>10441.621232739009</v>
      </c>
      <c r="J9966">
        <f t="shared" si="1009"/>
        <v>58035.543894230126</v>
      </c>
      <c r="K9966">
        <f t="shared" si="1009"/>
        <v>24146.372422291301</v>
      </c>
      <c r="L9966">
        <f t="shared" si="1009"/>
        <v>23245.148717416341</v>
      </c>
      <c r="M9966">
        <f t="shared" si="1009"/>
        <v>77385.336763983592</v>
      </c>
      <c r="N9966">
        <f t="shared" si="1009"/>
        <v>15322.084576246381</v>
      </c>
    </row>
    <row r="9967" spans="3:14">
      <c r="C9967">
        <v>100</v>
      </c>
      <c r="D9967">
        <v>48</v>
      </c>
      <c r="E9967">
        <f t="shared" si="1009"/>
        <v>77154.225980629926</v>
      </c>
      <c r="F9967">
        <f t="shared" si="1009"/>
        <v>119649.35559854691</v>
      </c>
      <c r="G9967">
        <f t="shared" si="1009"/>
        <v>37497.242346599502</v>
      </c>
      <c r="H9967">
        <f t="shared" si="1009"/>
        <v>41213.277289702673</v>
      </c>
      <c r="I9967">
        <f t="shared" si="1009"/>
        <v>10419.647117993754</v>
      </c>
      <c r="J9967">
        <f t="shared" si="1009"/>
        <v>58042.008712750787</v>
      </c>
      <c r="K9967">
        <f t="shared" si="1009"/>
        <v>24128.166387518286</v>
      </c>
      <c r="L9967">
        <f t="shared" si="1009"/>
        <v>23226.664032652883</v>
      </c>
      <c r="M9967">
        <f t="shared" si="1009"/>
        <v>77382.582997872218</v>
      </c>
      <c r="N9967">
        <f t="shared" si="1009"/>
        <v>15315.257753217627</v>
      </c>
    </row>
    <row r="9968" spans="3:14">
      <c r="C9968">
        <v>100</v>
      </c>
      <c r="D9968">
        <v>49</v>
      </c>
      <c r="E9968">
        <f t="shared" si="1009"/>
        <v>77157.828020088244</v>
      </c>
      <c r="F9968">
        <f t="shared" si="1009"/>
        <v>119628.66490958496</v>
      </c>
      <c r="G9968">
        <f t="shared" si="1009"/>
        <v>37500.258074690923</v>
      </c>
      <c r="H9968">
        <f t="shared" si="1009"/>
        <v>41188.810087068523</v>
      </c>
      <c r="I9968">
        <f t="shared" si="1009"/>
        <v>10398.59994928259</v>
      </c>
      <c r="J9968">
        <f t="shared" si="1009"/>
        <v>58048.230135142636</v>
      </c>
      <c r="K9968">
        <f t="shared" si="1009"/>
        <v>24110.730161442221</v>
      </c>
      <c r="L9968">
        <f t="shared" si="1009"/>
        <v>23208.955411551644</v>
      </c>
      <c r="M9968">
        <f t="shared" si="1009"/>
        <v>77379.973676661786</v>
      </c>
      <c r="N9968">
        <f t="shared" si="1009"/>
        <v>15308.730272585322</v>
      </c>
    </row>
    <row r="9969" spans="3:14">
      <c r="C9969">
        <v>100</v>
      </c>
      <c r="D9969">
        <v>50</v>
      </c>
      <c r="E9969">
        <f t="shared" si="1009"/>
        <v>77161.294047400617</v>
      </c>
      <c r="F9969">
        <f t="shared" si="1009"/>
        <v>119608.82736503531</v>
      </c>
      <c r="G9969">
        <f t="shared" si="1009"/>
        <v>37503.17149345114</v>
      </c>
      <c r="H9969">
        <f t="shared" si="1009"/>
        <v>41165.33204099258</v>
      </c>
      <c r="I9969">
        <f t="shared" si="1009"/>
        <v>10378.424109843469</v>
      </c>
      <c r="J9969">
        <f t="shared" si="1009"/>
        <v>58054.222765173428</v>
      </c>
      <c r="K9969">
        <f t="shared" si="1009"/>
        <v>24094.017555541279</v>
      </c>
      <c r="L9969">
        <f t="shared" si="1009"/>
        <v>23191.9762902929</v>
      </c>
      <c r="M9969">
        <f t="shared" si="1009"/>
        <v>77377.500133658308</v>
      </c>
      <c r="N9969">
        <f t="shared" si="1009"/>
        <v>15302.484173805678</v>
      </c>
    </row>
    <row r="9970" spans="3:14">
      <c r="C9970">
        <v>100</v>
      </c>
      <c r="D9970">
        <v>51</v>
      </c>
      <c r="E9970">
        <f t="shared" ref="E9970:N9979" si="1010">E$3/$C9970/$E$12+($D9970-1)*$C9970*$E$12*E$2*E$4/(2*$D9970)+$D9970*E$5/($C9970*$E$12)+$C9970*$E$12*E$2*E$6/(2*$D9970)</f>
        <v>77164.632063281533</v>
      </c>
      <c r="F9970">
        <f t="shared" si="1010"/>
        <v>119589.79277993248</v>
      </c>
      <c r="G9970">
        <f t="shared" si="1010"/>
        <v>37505.988621076118</v>
      </c>
      <c r="H9970">
        <f t="shared" si="1010"/>
        <v>41142.784965794934</v>
      </c>
      <c r="I9970">
        <f t="shared" si="1010"/>
        <v>10359.068345013329</v>
      </c>
      <c r="J9970">
        <f t="shared" si="1010"/>
        <v>58060.00006121731</v>
      </c>
      <c r="K9970">
        <f t="shared" si="1010"/>
        <v>24077.986003922822</v>
      </c>
      <c r="L9970">
        <f t="shared" si="1010"/>
        <v>23175.683757121191</v>
      </c>
      <c r="M9970">
        <f t="shared" si="1010"/>
        <v>77375.154381908389</v>
      </c>
      <c r="N9970">
        <f t="shared" si="1010"/>
        <v>15296.502905005007</v>
      </c>
    </row>
    <row r="9971" spans="3:14">
      <c r="C9971">
        <v>100</v>
      </c>
      <c r="D9971">
        <v>52</v>
      </c>
      <c r="E9971">
        <f t="shared" si="1010"/>
        <v>77167.849453005852</v>
      </c>
      <c r="F9971">
        <f t="shared" si="1010"/>
        <v>119571.51482969303</v>
      </c>
      <c r="G9971">
        <f t="shared" si="1010"/>
        <v>37508.715012823661</v>
      </c>
      <c r="H9971">
        <f t="shared" si="1010"/>
        <v>41121.115151617239</v>
      </c>
      <c r="I9971">
        <f t="shared" si="1010"/>
        <v>10340.4853427955</v>
      </c>
      <c r="J9971">
        <f t="shared" si="1010"/>
        <v>58065.574446388928</v>
      </c>
      <c r="K9971">
        <f t="shared" si="1010"/>
        <v>24062.596214993602</v>
      </c>
      <c r="L9971">
        <f t="shared" si="1010"/>
        <v>23160.038201185354</v>
      </c>
      <c r="M9971">
        <f t="shared" si="1010"/>
        <v>77372.929048839738</v>
      </c>
      <c r="N9971">
        <f t="shared" si="1010"/>
        <v>15290.77118753067</v>
      </c>
    </row>
    <row r="9972" spans="3:14">
      <c r="C9972">
        <v>100</v>
      </c>
      <c r="D9972">
        <v>53</v>
      </c>
      <c r="E9972">
        <f t="shared" si="1010"/>
        <v>77170.953044469265</v>
      </c>
      <c r="F9972">
        <f t="shared" si="1010"/>
        <v>119553.95068592843</v>
      </c>
      <c r="G9972">
        <f t="shared" si="1010"/>
        <v>37511.355804686827</v>
      </c>
      <c r="H9972">
        <f t="shared" si="1010"/>
        <v>41100.272942175332</v>
      </c>
      <c r="I9972">
        <f t="shared" si="1010"/>
        <v>10322.63136191004</v>
      </c>
      <c r="J9972">
        <f t="shared" si="1010"/>
        <v>58070.957406209367</v>
      </c>
      <c r="K9972">
        <f t="shared" si="1010"/>
        <v>24047.811862563696</v>
      </c>
      <c r="L9972">
        <f t="shared" si="1010"/>
        <v>23145.003001132416</v>
      </c>
      <c r="M9972">
        <f t="shared" si="1010"/>
        <v>77370.817318300542</v>
      </c>
      <c r="N9972">
        <f t="shared" si="1010"/>
        <v>15285.27489583591</v>
      </c>
    </row>
    <row r="9973" spans="3:14">
      <c r="C9973">
        <v>100</v>
      </c>
      <c r="D9973">
        <v>54</v>
      </c>
      <c r="E9973">
        <f t="shared" si="1010"/>
        <v>77173.949159797354</v>
      </c>
      <c r="F9973">
        <f t="shared" si="1010"/>
        <v>119537.06069272345</v>
      </c>
      <c r="G9973">
        <f t="shared" si="1010"/>
        <v>37513.915752214736</v>
      </c>
      <c r="H9973">
        <f t="shared" si="1010"/>
        <v>41080.212359428348</v>
      </c>
      <c r="I9973">
        <f t="shared" si="1010"/>
        <v>10305.465901171814</v>
      </c>
      <c r="J9973">
        <f t="shared" si="1010"/>
        <v>58076.159575420337</v>
      </c>
      <c r="K9973">
        <f t="shared" si="1010"/>
        <v>24033.599311272006</v>
      </c>
      <c r="L9973">
        <f t="shared" si="1010"/>
        <v>23130.544248302213</v>
      </c>
      <c r="M9973">
        <f t="shared" si="1010"/>
        <v>77368.812879039207</v>
      </c>
      <c r="N9973">
        <f t="shared" si="1010"/>
        <v>15280.000950710732</v>
      </c>
    </row>
    <row r="9974" spans="3:14">
      <c r="C9974">
        <v>100</v>
      </c>
      <c r="D9974">
        <v>55</v>
      </c>
      <c r="E9974">
        <f t="shared" si="1010"/>
        <v>77176.843661324761</v>
      </c>
      <c r="F9974">
        <f t="shared" si="1010"/>
        <v>119520.80807822933</v>
      </c>
      <c r="G9974">
        <f t="shared" si="1010"/>
        <v>37516.399265098407</v>
      </c>
      <c r="H9974">
        <f t="shared" si="1010"/>
        <v>41060.890769192913</v>
      </c>
      <c r="I9974">
        <f t="shared" si="1010"/>
        <v>10288.951404936437</v>
      </c>
      <c r="J9974">
        <f t="shared" si="1010"/>
        <v>58081.190815327813</v>
      </c>
      <c r="K9974">
        <f t="shared" si="1010"/>
        <v>24019.927371965547</v>
      </c>
      <c r="L9974">
        <f t="shared" si="1010"/>
        <v>23116.630500118958</v>
      </c>
      <c r="M9974">
        <f t="shared" si="1010"/>
        <v>77366.909878804188</v>
      </c>
      <c r="N9974">
        <f t="shared" si="1010"/>
        <v>15274.937224160441</v>
      </c>
    </row>
    <row r="9975" spans="3:14">
      <c r="C9975">
        <v>100</v>
      </c>
      <c r="D9975">
        <v>56</v>
      </c>
      <c r="E9975">
        <f t="shared" si="1010"/>
        <v>77179.641992648001</v>
      </c>
      <c r="F9975">
        <f t="shared" si="1010"/>
        <v>119505.15869715808</v>
      </c>
      <c r="G9975">
        <f t="shared" si="1010"/>
        <v>37518.810438050947</v>
      </c>
      <c r="H9975">
        <f t="shared" si="1010"/>
        <v>41042.268582584496</v>
      </c>
      <c r="I9975">
        <f t="shared" si="1010"/>
        <v>10273.05300010553</v>
      </c>
      <c r="J9975">
        <f t="shared" si="1010"/>
        <v>58086.060282858765</v>
      </c>
      <c r="K9975">
        <f t="shared" si="1010"/>
        <v>24006.76708328797</v>
      </c>
      <c r="L9975">
        <f t="shared" si="1010"/>
        <v>23103.232559905144</v>
      </c>
      <c r="M9975">
        <f t="shared" si="1010"/>
        <v>77365.102883361949</v>
      </c>
      <c r="N9975">
        <f t="shared" si="1010"/>
        <v>15270.072454475667</v>
      </c>
    </row>
    <row r="9976" spans="3:14">
      <c r="C9976">
        <v>100</v>
      </c>
      <c r="D9976">
        <v>57</v>
      </c>
      <c r="E9976">
        <f t="shared" si="1010"/>
        <v>77182.34921535672</v>
      </c>
      <c r="F9976">
        <f t="shared" si="1010"/>
        <v>119490.08080038209</v>
      </c>
      <c r="G9976">
        <f t="shared" si="1010"/>
        <v>37521.153078437135</v>
      </c>
      <c r="H9976">
        <f t="shared" si="1010"/>
        <v>41024.308988885881</v>
      </c>
      <c r="I9976">
        <f t="shared" si="1010"/>
        <v>10257.738260815706</v>
      </c>
      <c r="J9976">
        <f t="shared" si="1010"/>
        <v>58090.776492348821</v>
      </c>
      <c r="K9976">
        <f t="shared" si="1010"/>
        <v>23994.091516258806</v>
      </c>
      <c r="L9976">
        <f t="shared" si="1010"/>
        <v>23090.323279872893</v>
      </c>
      <c r="M9976">
        <f t="shared" si="1010"/>
        <v>77363.386839828658</v>
      </c>
      <c r="N9976">
        <f t="shared" si="1010"/>
        <v>15265.396170242437</v>
      </c>
    </row>
    <row r="9977" spans="3:14">
      <c r="C9977">
        <v>100</v>
      </c>
      <c r="D9977">
        <v>58</v>
      </c>
      <c r="E9977">
        <f t="shared" si="1010"/>
        <v>77184.970041965469</v>
      </c>
      <c r="F9977">
        <f t="shared" si="1010"/>
        <v>119475.54482836886</v>
      </c>
      <c r="G9977">
        <f t="shared" si="1010"/>
        <v>37523.430731044878</v>
      </c>
      <c r="H9977">
        <f t="shared" si="1010"/>
        <v>41006.977716049994</v>
      </c>
      <c r="I9977">
        <f t="shared" si="1010"/>
        <v>10242.976997470008</v>
      </c>
      <c r="J9977">
        <f t="shared" si="1010"/>
        <v>58095.347370938005</v>
      </c>
      <c r="K9977">
        <f t="shared" si="1010"/>
        <v>23981.875599068648</v>
      </c>
      <c r="L9977">
        <f t="shared" si="1010"/>
        <v>23077.877384495576</v>
      </c>
      <c r="M9977">
        <f t="shared" si="1010"/>
        <v>77361.757043795194</v>
      </c>
      <c r="N9977">
        <f t="shared" si="1010"/>
        <v>15260.898622213253</v>
      </c>
    </row>
    <row r="9978" spans="3:14">
      <c r="C9978">
        <v>100</v>
      </c>
      <c r="D9978">
        <v>59</v>
      </c>
      <c r="E9978">
        <f t="shared" si="1010"/>
        <v>77187.508865496304</v>
      </c>
      <c r="F9978">
        <f t="shared" si="1010"/>
        <v>119461.523225622</v>
      </c>
      <c r="G9978">
        <f t="shared" si="1010"/>
        <v>37525.646700337493</v>
      </c>
      <c r="H9978">
        <f t="shared" si="1010"/>
        <v>40990.242815558406</v>
      </c>
      <c r="I9978">
        <f t="shared" si="1010"/>
        <v>10228.741067223826</v>
      </c>
      <c r="J9978">
        <f t="shared" si="1010"/>
        <v>58099.780308333146</v>
      </c>
      <c r="K9978">
        <f t="shared" si="1010"/>
        <v>23970.095959691789</v>
      </c>
      <c r="L9978">
        <f t="shared" si="1010"/>
        <v>23065.871311841591</v>
      </c>
      <c r="M9978">
        <f t="shared" si="1010"/>
        <v>77360.209109795513</v>
      </c>
      <c r="N9978">
        <f t="shared" si="1010"/>
        <v>15256.570722106555</v>
      </c>
    </row>
    <row r="9979" spans="3:14">
      <c r="C9979">
        <v>100</v>
      </c>
      <c r="D9979">
        <v>60</v>
      </c>
      <c r="E9979">
        <f t="shared" si="1010"/>
        <v>77189.969786103087</v>
      </c>
      <c r="F9979">
        <f t="shared" si="1010"/>
        <v>119447.99027367821</v>
      </c>
      <c r="G9979">
        <f t="shared" si="1010"/>
        <v>37527.804070480743</v>
      </c>
      <c r="H9979">
        <f t="shared" si="1010"/>
        <v>40974.074468793915</v>
      </c>
      <c r="I9979">
        <f t="shared" si="1010"/>
        <v>10215.004203422182</v>
      </c>
      <c r="J9979">
        <f t="shared" si="1010"/>
        <v>58104.082201593956</v>
      </c>
      <c r="K9979">
        <f t="shared" si="1010"/>
        <v>23958.73078423757</v>
      </c>
      <c r="L9979">
        <f t="shared" si="1010"/>
        <v>23054.283070774774</v>
      </c>
      <c r="M9979">
        <f t="shared" si="1010"/>
        <v>77358.738944727913</v>
      </c>
      <c r="N9979">
        <f t="shared" si="1010"/>
        <v>15252.403987526222</v>
      </c>
    </row>
    <row r="9980" spans="3:14">
      <c r="C9980">
        <v>100</v>
      </c>
      <c r="D9980">
        <v>61</v>
      </c>
      <c r="E9980">
        <f t="shared" ref="E9980:N9989" si="1011">E$3/$C9980/$E$12+($D9980-1)*$C9980*$E$12*E$2*E$4/(2*$D9980)+$D9980*E$5/($C9980*$E$12)+$C9980*$E$12*E$2*E$6/(2*$D9980)</f>
        <v>77192.356635077187</v>
      </c>
      <c r="F9980">
        <f t="shared" si="1011"/>
        <v>119434.92194053075</v>
      </c>
      <c r="G9980">
        <f t="shared" si="1011"/>
        <v>37529.905723399992</v>
      </c>
      <c r="H9980">
        <f t="shared" si="1011"/>
        <v>40958.444812458438</v>
      </c>
      <c r="I9980">
        <f t="shared" si="1011"/>
        <v>10201.741861813704</v>
      </c>
      <c r="J9980">
        <f t="shared" si="1011"/>
        <v>58108.259495513921</v>
      </c>
      <c r="K9980">
        <f t="shared" si="1011"/>
        <v>23947.759689234379</v>
      </c>
      <c r="L9980">
        <f t="shared" si="1011"/>
        <v>23043.092112200662</v>
      </c>
      <c r="M9980">
        <f t="shared" si="1011"/>
        <v>77357.342723890804</v>
      </c>
      <c r="N9980">
        <f t="shared" si="1011"/>
        <v>15248.390492298822</v>
      </c>
    </row>
    <row r="9981" spans="3:14">
      <c r="C9981">
        <v>100</v>
      </c>
      <c r="D9981">
        <v>62</v>
      </c>
      <c r="E9981">
        <f t="shared" si="1011"/>
        <v>77194.672996529858</v>
      </c>
      <c r="F9981">
        <f t="shared" si="1011"/>
        <v>119422.29574462496</v>
      </c>
      <c r="G9981">
        <f t="shared" si="1011"/>
        <v>37531.954355089962</v>
      </c>
      <c r="H9981">
        <f t="shared" si="1011"/>
        <v>40943.327780886073</v>
      </c>
      <c r="I9981">
        <f t="shared" si="1011"/>
        <v>10188.931081647106</v>
      </c>
      <c r="J9981">
        <f t="shared" si="1011"/>
        <v>58112.318219093388</v>
      </c>
      <c r="K9981">
        <f t="shared" si="1011"/>
        <v>23937.16360627329</v>
      </c>
      <c r="L9981">
        <f t="shared" si="1011"/>
        <v>23032.279212772846</v>
      </c>
      <c r="M9981">
        <f t="shared" si="1011"/>
        <v>77356.01686933756</v>
      </c>
      <c r="N9981">
        <f t="shared" si="1011"/>
        <v>15244.522821616956</v>
      </c>
    </row>
    <row r="9982" spans="3:14">
      <c r="C9982">
        <v>100</v>
      </c>
      <c r="D9982">
        <v>63</v>
      </c>
      <c r="E9982">
        <f t="shared" si="1011"/>
        <v>77196.922227009753</v>
      </c>
      <c r="F9982">
        <f t="shared" si="1011"/>
        <v>119410.09063180651</v>
      </c>
      <c r="G9982">
        <f t="shared" si="1011"/>
        <v>37533.952490371099</v>
      </c>
      <c r="H9982">
        <f t="shared" si="1011"/>
        <v>40928.698963373827</v>
      </c>
      <c r="I9982">
        <f t="shared" si="1011"/>
        <v>10176.550359996594</v>
      </c>
      <c r="J9982">
        <f t="shared" si="1011"/>
        <v>58116.264018539077</v>
      </c>
      <c r="K9982">
        <f t="shared" si="1011"/>
        <v>23926.924677638024</v>
      </c>
      <c r="L9982">
        <f t="shared" si="1011"/>
        <v>23021.826369674833</v>
      </c>
      <c r="M9982">
        <f t="shared" si="1011"/>
        <v>77354.758030292738</v>
      </c>
      <c r="N9982">
        <f t="shared" si="1011"/>
        <v>15240.79403145465</v>
      </c>
    </row>
    <row r="9983" spans="3:14">
      <c r="C9983">
        <v>100</v>
      </c>
      <c r="D9983">
        <v>64</v>
      </c>
      <c r="E9983">
        <f t="shared" si="1011"/>
        <v>77199.107473281212</v>
      </c>
      <c r="F9983">
        <f t="shared" si="1011"/>
        <v>119398.28686380564</v>
      </c>
      <c r="G9983">
        <f t="shared" si="1011"/>
        <v>37535.902496262555</v>
      </c>
      <c r="H9983">
        <f t="shared" si="1011"/>
        <v>40914.535474887583</v>
      </c>
      <c r="I9983">
        <f t="shared" si="1011"/>
        <v>10164.579537869216</v>
      </c>
      <c r="J9983">
        <f t="shared" si="1011"/>
        <v>58120.102187169738</v>
      </c>
      <c r="K9983">
        <f t="shared" si="1011"/>
        <v>23917.026161719557</v>
      </c>
      <c r="L9983">
        <f t="shared" si="1011"/>
        <v>23011.716705266157</v>
      </c>
      <c r="M9983">
        <f t="shared" si="1011"/>
        <v>77353.563065404422</v>
      </c>
      <c r="N9983">
        <f t="shared" si="1011"/>
        <v>15237.197611787544</v>
      </c>
    </row>
    <row r="9984" spans="3:14">
      <c r="C9984">
        <v>100</v>
      </c>
      <c r="D9984">
        <v>65</v>
      </c>
      <c r="E9984">
        <f t="shared" si="1011"/>
        <v>77201.231688461528</v>
      </c>
      <c r="F9984">
        <f t="shared" si="1011"/>
        <v>119386.8659170154</v>
      </c>
      <c r="G9984">
        <f t="shared" si="1011"/>
        <v>37537.806594120782</v>
      </c>
      <c r="H9984">
        <f t="shared" si="1011"/>
        <v>40900.815838703114</v>
      </c>
      <c r="I9984">
        <f t="shared" si="1011"/>
        <v>10152.999696825449</v>
      </c>
      <c r="J9984">
        <f t="shared" si="1011"/>
        <v>58123.837692561443</v>
      </c>
      <c r="K9984">
        <f t="shared" si="1011"/>
        <v>23907.45234716171</v>
      </c>
      <c r="L9984">
        <f t="shared" si="1011"/>
        <v>23001.934380530394</v>
      </c>
      <c r="M9984">
        <f t="shared" si="1011"/>
        <v>77352.429026634578</v>
      </c>
      <c r="N9984">
        <f t="shared" si="1011"/>
        <v>15233.72745320817</v>
      </c>
    </row>
    <row r="9985" spans="3:14">
      <c r="C9985">
        <v>100</v>
      </c>
      <c r="D9985">
        <v>66</v>
      </c>
      <c r="E9985">
        <f t="shared" si="1011"/>
        <v>77203.297646691266</v>
      </c>
      <c r="F9985">
        <f t="shared" si="1011"/>
        <v>119375.81039047168</v>
      </c>
      <c r="G9985">
        <f t="shared" si="1011"/>
        <v>37539.666870674577</v>
      </c>
      <c r="H9985">
        <f t="shared" si="1011"/>
        <v>40887.519879715779</v>
      </c>
      <c r="I9985">
        <f t="shared" si="1011"/>
        <v>10141.793064997857</v>
      </c>
      <c r="J9985">
        <f t="shared" si="1011"/>
        <v>58127.47520122509</v>
      </c>
      <c r="K9985">
        <f t="shared" si="1011"/>
        <v>23898.188474811759</v>
      </c>
      <c r="L9985">
        <f t="shared" si="1011"/>
        <v>22992.464516391497</v>
      </c>
      <c r="M9985">
        <f t="shared" si="1011"/>
        <v>77351.353144614215</v>
      </c>
      <c r="N9985">
        <f t="shared" si="1011"/>
        <v>15230.377816576178</v>
      </c>
    </row>
    <row r="9986" spans="3:14">
      <c r="C9986">
        <v>100</v>
      </c>
      <c r="D9986">
        <v>67</v>
      </c>
      <c r="E9986">
        <f t="shared" si="1011"/>
        <v>77205.307956490491</v>
      </c>
      <c r="F9986">
        <f t="shared" si="1011"/>
        <v>119365.10392207387</v>
      </c>
      <c r="G9986">
        <f t="shared" si="1011"/>
        <v>37541.485288071868</v>
      </c>
      <c r="H9986">
        <f t="shared" si="1011"/>
        <v>40874.628627304803</v>
      </c>
      <c r="I9986">
        <f t="shared" si="1011"/>
        <v>10130.942931526011</v>
      </c>
      <c r="J9986">
        <f t="shared" si="1011"/>
        <v>58131.019101073834</v>
      </c>
      <c r="K9986">
        <f t="shared" si="1011"/>
        <v>23889.220666660363</v>
      </c>
      <c r="L9986">
        <f t="shared" si="1011"/>
        <v>22983.293122076477</v>
      </c>
      <c r="M9986">
        <f t="shared" si="1011"/>
        <v>77350.332815309754</v>
      </c>
      <c r="N9986">
        <f t="shared" si="1011"/>
        <v>15227.143305386457</v>
      </c>
    </row>
    <row r="9987" spans="3:14">
      <c r="C9987">
        <v>100</v>
      </c>
      <c r="D9987">
        <v>68</v>
      </c>
      <c r="E9987">
        <f t="shared" si="1011"/>
        <v>77207.265072937123</v>
      </c>
      <c r="F9987">
        <f t="shared" si="1011"/>
        <v>119354.7311121979</v>
      </c>
      <c r="G9987">
        <f t="shared" si="1011"/>
        <v>37543.263693040164</v>
      </c>
      <c r="H9987">
        <f t="shared" si="1011"/>
        <v>40862.12422676829</v>
      </c>
      <c r="I9987">
        <f t="shared" si="1011"/>
        <v>10120.433568541273</v>
      </c>
      <c r="J9987">
        <f t="shared" si="1011"/>
        <v>58134.47352190836</v>
      </c>
      <c r="K9987">
        <f t="shared" si="1011"/>
        <v>23880.535861051729</v>
      </c>
      <c r="L9987">
        <f t="shared" si="1011"/>
        <v>22974.407029798978</v>
      </c>
      <c r="M9987">
        <f t="shared" si="1011"/>
        <v>77349.365587866108</v>
      </c>
      <c r="N9987">
        <f t="shared" si="1011"/>
        <v>15224.018840575378</v>
      </c>
    </row>
    <row r="9988" spans="3:14">
      <c r="C9988">
        <v>100</v>
      </c>
      <c r="D9988">
        <v>69</v>
      </c>
      <c r="E9988">
        <f t="shared" si="1011"/>
        <v>77209.171308785604</v>
      </c>
      <c r="F9988">
        <f t="shared" si="1011"/>
        <v>119344.6774539515</v>
      </c>
      <c r="G9988">
        <f t="shared" si="1011"/>
        <v>37545.003825250307</v>
      </c>
      <c r="H9988">
        <f t="shared" si="1011"/>
        <v>40849.989858459536</v>
      </c>
      <c r="I9988">
        <f t="shared" si="1011"/>
        <v>10110.250159935515</v>
      </c>
      <c r="J9988">
        <f t="shared" si="1011"/>
        <v>58137.842354120578</v>
      </c>
      <c r="K9988">
        <f t="shared" si="1011"/>
        <v>23872.121753527463</v>
      </c>
      <c r="L9988">
        <f t="shared" si="1011"/>
        <v>22965.7938351226</v>
      </c>
      <c r="M9988">
        <f t="shared" si="1011"/>
        <v>77348.449153506677</v>
      </c>
      <c r="N9988">
        <f t="shared" si="1011"/>
        <v>15220.999637517789</v>
      </c>
    </row>
    <row r="9989" spans="3:14">
      <c r="C9989">
        <v>100</v>
      </c>
      <c r="D9989">
        <v>70</v>
      </c>
      <c r="E9989">
        <f t="shared" si="1011"/>
        <v>77211.02884463295</v>
      </c>
      <c r="F9989">
        <f t="shared" si="1011"/>
        <v>119334.92926940772</v>
      </c>
      <c r="G9989">
        <f t="shared" si="1011"/>
        <v>37546.707324963339</v>
      </c>
      <c r="H9989">
        <f t="shared" si="1011"/>
        <v>40838.209663854483</v>
      </c>
      <c r="I9989">
        <f t="shared" si="1011"/>
        <v>10100.378736235347</v>
      </c>
      <c r="J9989">
        <f t="shared" si="1011"/>
        <v>58141.129265794312</v>
      </c>
      <c r="K9989">
        <f t="shared" si="1011"/>
        <v>23863.966742741097</v>
      </c>
      <c r="L9989">
        <f t="shared" si="1011"/>
        <v>22957.441842435863</v>
      </c>
      <c r="M9989">
        <f t="shared" si="1011"/>
        <v>77347.581335385039</v>
      </c>
      <c r="N9989">
        <f t="shared" si="1011"/>
        <v>15218.081184995677</v>
      </c>
    </row>
    <row r="9990" spans="3:14">
      <c r="C9990">
        <v>100</v>
      </c>
      <c r="D9990">
        <v>71</v>
      </c>
      <c r="E9990">
        <f t="shared" ref="E9990:N9999" si="1012">E$3/$C9990/$E$12+($D9990-1)*$C9990*$E$12*E$2*E$4/(2*$D9990)+$D9990*E$5/($C9990*$E$12)+$C9990*$E$12*E$2*E$6/(2*$D9990)</f>
        <v>77212.839738225724</v>
      </c>
      <c r="F9990">
        <f t="shared" si="1012"/>
        <v>119325.47365122696</v>
      </c>
      <c r="G9990">
        <f t="shared" si="1012"/>
        <v>37548.375740031268</v>
      </c>
      <c r="H9990">
        <f t="shared" si="1012"/>
        <v>40826.768677867047</v>
      </c>
      <c r="I9990">
        <f t="shared" si="1012"/>
        <v>10090.806114979969</v>
      </c>
      <c r="J9990">
        <f t="shared" si="1012"/>
        <v>58144.33771836073</v>
      </c>
      <c r="K9990">
        <f t="shared" si="1012"/>
        <v>23856.059880943136</v>
      </c>
      <c r="L9990">
        <f t="shared" si="1012"/>
        <v>22949.34001503497</v>
      </c>
      <c r="M9990">
        <f t="shared" si="1012"/>
        <v>77346.760079293919</v>
      </c>
      <c r="N9990">
        <f t="shared" si="1012"/>
        <v>15215.259225944163</v>
      </c>
    </row>
    <row r="9991" spans="3:14">
      <c r="C9991">
        <v>100</v>
      </c>
      <c r="D9991">
        <v>72</v>
      </c>
      <c r="E9991">
        <f t="shared" si="1012"/>
        <v>77214.60593299118</v>
      </c>
      <c r="F9991">
        <f t="shared" si="1012"/>
        <v>119316.29840914418</v>
      </c>
      <c r="G9991">
        <f t="shared" si="1012"/>
        <v>37550.010532314271</v>
      </c>
      <c r="H9991">
        <f t="shared" si="1012"/>
        <v>40815.652766804851</v>
      </c>
      <c r="I9991">
        <f t="shared" si="1012"/>
        <v>10081.519846067516</v>
      </c>
      <c r="J9991">
        <f t="shared" si="1012"/>
        <v>58147.470980949351</v>
      </c>
      <c r="K9991">
        <f t="shared" si="1012"/>
        <v>23848.390828592401</v>
      </c>
      <c r="L9991">
        <f t="shared" si="1012"/>
        <v>22941.477929366345</v>
      </c>
      <c r="M9991">
        <f t="shared" si="1012"/>
        <v>77345.983445148726</v>
      </c>
      <c r="N9991">
        <f t="shared" si="1012"/>
        <v>15212.529739801976</v>
      </c>
    </row>
    <row r="9992" spans="3:14">
      <c r="C9992">
        <v>100</v>
      </c>
      <c r="D9992">
        <v>73</v>
      </c>
      <c r="E9992">
        <f t="shared" si="1012"/>
        <v>77216.329265867476</v>
      </c>
      <c r="F9992">
        <f t="shared" si="1012"/>
        <v>119307.39202085389</v>
      </c>
      <c r="G9992">
        <f t="shared" si="1012"/>
        <v>37551.613083570679</v>
      </c>
      <c r="H9992">
        <f t="shared" si="1012"/>
        <v>40804.848571424394</v>
      </c>
      <c r="I9992">
        <f t="shared" si="1012"/>
        <v>10072.508161593485</v>
      </c>
      <c r="J9992">
        <f t="shared" si="1012"/>
        <v>58150.532143559249</v>
      </c>
      <c r="K9992">
        <f t="shared" si="1012"/>
        <v>23840.949812697909</v>
      </c>
      <c r="L9992">
        <f t="shared" si="1012"/>
        <v>22933.845733030044</v>
      </c>
      <c r="M9992">
        <f t="shared" si="1012"/>
        <v>77345.249599170915</v>
      </c>
      <c r="N9992">
        <f t="shared" si="1012"/>
        <v>15209.888926312569</v>
      </c>
    </row>
    <row r="9993" spans="3:14">
      <c r="C9993">
        <v>100</v>
      </c>
      <c r="D9993">
        <v>74</v>
      </c>
      <c r="E9993">
        <f t="shared" si="1012"/>
        <v>77218.011474498708</v>
      </c>
      <c r="F9993">
        <f t="shared" si="1012"/>
        <v>119298.74358687807</v>
      </c>
      <c r="G9993">
        <f t="shared" si="1012"/>
        <v>37553.184700869104</v>
      </c>
      <c r="H9993">
        <f t="shared" si="1012"/>
        <v>40794.343454603426</v>
      </c>
      <c r="I9993">
        <f t="shared" si="1012"/>
        <v>10063.759929756317</v>
      </c>
      <c r="J9993">
        <f t="shared" si="1012"/>
        <v>58153.524129162499</v>
      </c>
      <c r="K9993">
        <f t="shared" si="1012"/>
        <v>23833.727588538466</v>
      </c>
      <c r="L9993">
        <f t="shared" si="1012"/>
        <v>22926.434106188255</v>
      </c>
      <c r="M9993">
        <f t="shared" si="1012"/>
        <v>77344.556806704961</v>
      </c>
      <c r="N9993">
        <f t="shared" si="1012"/>
        <v>15207.333190638659</v>
      </c>
    </row>
    <row r="9994" spans="3:14">
      <c r="C9994">
        <v>100</v>
      </c>
      <c r="D9994">
        <v>75</v>
      </c>
      <c r="E9994">
        <f t="shared" si="1012"/>
        <v>77219.654203854705</v>
      </c>
      <c r="F9994">
        <f t="shared" si="1012"/>
        <v>119290.34278904412</v>
      </c>
      <c r="G9994">
        <f t="shared" si="1012"/>
        <v>37554.72662156789</v>
      </c>
      <c r="H9994">
        <f t="shared" si="1012"/>
        <v>40784.125453199558</v>
      </c>
      <c r="I9994">
        <f t="shared" si="1012"/>
        <v>10055.264612450541</v>
      </c>
      <c r="J9994">
        <f t="shared" si="1012"/>
        <v>58156.449704839441</v>
      </c>
      <c r="K9994">
        <f t="shared" si="1012"/>
        <v>23826.715404444658</v>
      </c>
      <c r="L9994">
        <f t="shared" si="1012"/>
        <v>22919.234226061206</v>
      </c>
      <c r="M9994">
        <f t="shared" si="1012"/>
        <v>77343.903425610464</v>
      </c>
      <c r="N9994">
        <f t="shared" si="1012"/>
        <v>15204.859129667633</v>
      </c>
    </row>
    <row r="9995" spans="3:14">
      <c r="C9995">
        <v>100</v>
      </c>
      <c r="D9995">
        <v>76</v>
      </c>
      <c r="E9995">
        <f t="shared" si="1012"/>
        <v>77221.259012327951</v>
      </c>
      <c r="F9995">
        <f t="shared" si="1012"/>
        <v>119282.1798522412</v>
      </c>
      <c r="G9995">
        <f t="shared" si="1012"/>
        <v>37556.240017901211</v>
      </c>
      <c r="H9995">
        <f t="shared" si="1012"/>
        <v>40774.183233709526</v>
      </c>
      <c r="I9995">
        <f t="shared" si="1012"/>
        <v>10047.012226207808</v>
      </c>
      <c r="J9995">
        <f t="shared" si="1012"/>
        <v>58159.31149203446</v>
      </c>
      <c r="K9995">
        <f t="shared" si="1012"/>
        <v>23819.90496936128</v>
      </c>
      <c r="L9995">
        <f t="shared" si="1012"/>
        <v>22912.23773422595</v>
      </c>
      <c r="M9995">
        <f t="shared" si="1012"/>
        <v>77343.287900175361</v>
      </c>
      <c r="N9995">
        <f t="shared" si="1012"/>
        <v>15202.463519398063</v>
      </c>
    </row>
    <row r="9996" spans="3:14">
      <c r="C9996">
        <v>100</v>
      </c>
      <c r="D9996">
        <v>77</v>
      </c>
      <c r="E9996">
        <f t="shared" si="1012"/>
        <v>77222.827377355337</v>
      </c>
      <c r="F9996">
        <f t="shared" si="1012"/>
        <v>119274.24550915639</v>
      </c>
      <c r="G9996">
        <f t="shared" si="1012"/>
        <v>37557.726001208001</v>
      </c>
      <c r="H9996">
        <f t="shared" si="1012"/>
        <v>40764.506051383396</v>
      </c>
      <c r="I9996">
        <f t="shared" si="1012"/>
        <v>10038.993306181508</v>
      </c>
      <c r="J9996">
        <f t="shared" si="1012"/>
        <v>58162.111976013119</v>
      </c>
      <c r="K9996">
        <f t="shared" si="1012"/>
        <v>23813.288422937261</v>
      </c>
      <c r="L9996">
        <f t="shared" si="1012"/>
        <v>22905.436706463315</v>
      </c>
      <c r="M9996">
        <f t="shared" si="1012"/>
        <v>77342.708755503831</v>
      </c>
      <c r="N9996">
        <f t="shared" si="1012"/>
        <v>15200.1433033091</v>
      </c>
    </row>
    <row r="9997" spans="3:14">
      <c r="C9997">
        <v>100</v>
      </c>
      <c r="D9997">
        <v>78</v>
      </c>
      <c r="E9997">
        <f t="shared" si="1012"/>
        <v>77224.36070060794</v>
      </c>
      <c r="F9997">
        <f t="shared" si="1012"/>
        <v>119266.53096772359</v>
      </c>
      <c r="G9997">
        <f t="shared" si="1012"/>
        <v>37559.185625835424</v>
      </c>
      <c r="H9997">
        <f t="shared" si="1012"/>
        <v>40755.083712484113</v>
      </c>
      <c r="I9997">
        <f t="shared" si="1012"/>
        <v>10031.198872901776</v>
      </c>
      <c r="J9997">
        <f t="shared" si="1012"/>
        <v>58164.853514591421</v>
      </c>
      <c r="K9997">
        <f t="shared" si="1012"/>
        <v>23806.858307916475</v>
      </c>
      <c r="L9997">
        <f t="shared" si="1012"/>
        <v>22898.823624924367</v>
      </c>
      <c r="M9997">
        <f t="shared" si="1012"/>
        <v>77342.164592335714</v>
      </c>
      <c r="N9997">
        <f t="shared" si="1012"/>
        <v>15197.895581624585</v>
      </c>
    </row>
    <row r="9998" spans="3:14">
      <c r="C9998">
        <v>100</v>
      </c>
      <c r="D9998">
        <v>79</v>
      </c>
      <c r="E9998">
        <f t="shared" si="1012"/>
        <v>77225.860312786026</v>
      </c>
      <c r="F9998">
        <f t="shared" si="1012"/>
        <v>119259.02788104471</v>
      </c>
      <c r="G9998">
        <f t="shared" si="1012"/>
        <v>37560.619892745985</v>
      </c>
      <c r="H9998">
        <f t="shared" si="1012"/>
        <v>40745.90653941319</v>
      </c>
      <c r="I9998">
        <f t="shared" si="1012"/>
        <v>10023.620401555459</v>
      </c>
      <c r="J9998">
        <f t="shared" si="1012"/>
        <v>58167.538346202295</v>
      </c>
      <c r="K9998">
        <f t="shared" si="1012"/>
        <v>23800.607544625393</v>
      </c>
      <c r="L9998">
        <f t="shared" si="1012"/>
        <v>22892.391352410734</v>
      </c>
      <c r="M9998">
        <f t="shared" si="1012"/>
        <v>77341.654082259556</v>
      </c>
      <c r="N9998">
        <f t="shared" si="1012"/>
        <v>15195.717601392442</v>
      </c>
    </row>
    <row r="9999" spans="3:14">
      <c r="C9999">
        <v>100</v>
      </c>
      <c r="D9999">
        <v>80</v>
      </c>
      <c r="E9999">
        <f t="shared" si="1012"/>
        <v>77227.327478054911</v>
      </c>
      <c r="F9999">
        <f t="shared" si="1012"/>
        <v>119251.72831956635</v>
      </c>
      <c r="G9999">
        <f t="shared" si="1012"/>
        <v>37562.029752854069</v>
      </c>
      <c r="H9999">
        <f t="shared" si="1012"/>
        <v>40736.965338452064</v>
      </c>
      <c r="I9999">
        <f t="shared" si="1012"/>
        <v>10016.249793570045</v>
      </c>
      <c r="J9999">
        <f t="shared" si="1012"/>
        <v>58170.168597357035</v>
      </c>
      <c r="K9999">
        <f t="shared" si="1012"/>
        <v>23794.529407374132</v>
      </c>
      <c r="L9999">
        <f t="shared" si="1012"/>
        <v>22886.133108583956</v>
      </c>
      <c r="M9999">
        <f t="shared" si="1012"/>
        <v>77341.175963284346</v>
      </c>
      <c r="N9999">
        <f t="shared" si="1012"/>
        <v>15193.606747308204</v>
      </c>
    </row>
    <row r="10000" spans="3:14">
      <c r="C10000">
        <v>100</v>
      </c>
      <c r="D10000">
        <v>81</v>
      </c>
      <c r="E10000">
        <f t="shared" ref="E10000:N10009" si="1013">E$3/$C10000/$E$12+($D10000-1)*$C10000*$E$12*E$2*E$4/(2*$D10000)+$D10000*E$5/($C10000*$E$12)+$C10000*$E$12*E$2*E$6/(2*$D10000)</f>
        <v>77228.763398151976</v>
      </c>
      <c r="F10000">
        <f t="shared" si="1013"/>
        <v>119244.62474531823</v>
      </c>
      <c r="G10000">
        <f t="shared" si="1013"/>
        <v>37563.416110115322</v>
      </c>
      <c r="H10000">
        <f t="shared" si="1013"/>
        <v>40728.251369892954</v>
      </c>
      <c r="I10000">
        <f t="shared" si="1013"/>
        <v>10009.079350302536</v>
      </c>
      <c r="J10000">
        <f t="shared" si="1013"/>
        <v>58172.746289553994</v>
      </c>
      <c r="K10000">
        <f t="shared" si="1013"/>
        <v>23788.617502605674</v>
      </c>
      <c r="L10000">
        <f t="shared" si="1013"/>
        <v>22880.042447937125</v>
      </c>
      <c r="M10000">
        <f t="shared" si="1013"/>
        <v>77340.729035739685</v>
      </c>
      <c r="N10000">
        <f t="shared" si="1013"/>
        <v>15191.560533218248</v>
      </c>
    </row>
    <row r="10001" spans="3:14">
      <c r="C10001">
        <v>100</v>
      </c>
      <c r="D10001">
        <v>82</v>
      </c>
      <c r="E10001">
        <f t="shared" si="1013"/>
        <v>77230.169216193273</v>
      </c>
      <c r="F10001">
        <f t="shared" si="1013"/>
        <v>119237.70998803577</v>
      </c>
      <c r="G10001">
        <f t="shared" si="1013"/>
        <v>37564.779824390003</v>
      </c>
      <c r="H10001">
        <f t="shared" si="1013"/>
        <v>40719.756320355315</v>
      </c>
      <c r="I10001">
        <f t="shared" si="1013"/>
        <v>10002.101748653509</v>
      </c>
      <c r="J10001">
        <f t="shared" si="1013"/>
        <v>58175.27334568189</v>
      </c>
      <c r="K10001">
        <f t="shared" si="1013"/>
        <v>23782.865748643821</v>
      </c>
      <c r="L10001">
        <f t="shared" si="1013"/>
        <v>22874.11323937829</v>
      </c>
      <c r="M10001">
        <f t="shared" si="1013"/>
        <v>77340.312158475703</v>
      </c>
      <c r="N10001">
        <f t="shared" si="1013"/>
        <v>15189.576594244734</v>
      </c>
    </row>
    <row r="10002" spans="3:14">
      <c r="C10002">
        <v>100</v>
      </c>
      <c r="D10002">
        <v>83</v>
      </c>
      <c r="E10002">
        <f t="shared" si="1013"/>
        <v>77231.546020204842</v>
      </c>
      <c r="F10002">
        <f t="shared" si="1013"/>
        <v>119230.97722300938</v>
      </c>
      <c r="G10002">
        <f t="shared" si="1013"/>
        <v>37566.12171409931</v>
      </c>
      <c r="H10002">
        <f t="shared" si="1013"/>
        <v>40711.472277103421</v>
      </c>
      <c r="I10002">
        <f t="shared" si="1013"/>
        <v>9995.3100184439681</v>
      </c>
      <c r="J10002">
        <f t="shared" si="1013"/>
        <v>58177.751595960071</v>
      </c>
      <c r="K10002">
        <f t="shared" si="1013"/>
        <v>23777.268356905199</v>
      </c>
      <c r="L10002">
        <f t="shared" si="1013"/>
        <v>22868.339647289802</v>
      </c>
      <c r="M10002">
        <f t="shared" si="1013"/>
        <v>77339.924245337665</v>
      </c>
      <c r="N10002">
        <f t="shared" si="1013"/>
        <v>15187.652679479839</v>
      </c>
    </row>
    <row r="10003" spans="3:14">
      <c r="C10003">
        <v>100</v>
      </c>
      <c r="D10003">
        <v>84</v>
      </c>
      <c r="E10003">
        <f t="shared" si="1013"/>
        <v>77232.894846402138</v>
      </c>
      <c r="F10003">
        <f t="shared" si="1013"/>
        <v>119224.41995051563</v>
      </c>
      <c r="G10003">
        <f t="shared" si="1013"/>
        <v>37567.442558691982</v>
      </c>
      <c r="H10003">
        <f t="shared" si="1013"/>
        <v>40703.391704198497</v>
      </c>
      <c r="I10003">
        <f t="shared" si="1013"/>
        <v>9988.6975214082286</v>
      </c>
      <c r="J10003">
        <f t="shared" si="1013"/>
        <v>58180.182783454606</v>
      </c>
      <c r="K10003">
        <f t="shared" si="1013"/>
        <v>23771.819814453251</v>
      </c>
      <c r="L10003">
        <f t="shared" si="1013"/>
        <v>22862.716113940594</v>
      </c>
      <c r="M10003">
        <f t="shared" si="1013"/>
        <v>77339.564261892505</v>
      </c>
      <c r="N10003">
        <f t="shared" si="1013"/>
        <v>15185.786645201826</v>
      </c>
    </row>
    <row r="10004" spans="3:14">
      <c r="C10004">
        <v>100</v>
      </c>
      <c r="D10004">
        <v>85</v>
      </c>
      <c r="E10004">
        <f t="shared" si="1013"/>
        <v>77234.21668223734</v>
      </c>
      <c r="F10004">
        <f t="shared" si="1013"/>
        <v>119218.03197670045</v>
      </c>
      <c r="G10004">
        <f t="shared" si="1013"/>
        <v>37568.743100936874</v>
      </c>
      <c r="H10004">
        <f t="shared" si="1013"/>
        <v>40695.507420334179</v>
      </c>
      <c r="I10004">
        <f t="shared" si="1013"/>
        <v>9982.2579316695628</v>
      </c>
      <c r="J10004">
        <f t="shared" si="1013"/>
        <v>58182.568569204916</v>
      </c>
      <c r="K10004">
        <f t="shared" si="1013"/>
        <v>23766.514867783764</v>
      </c>
      <c r="L10004">
        <f t="shared" si="1013"/>
        <v>22857.237343139859</v>
      </c>
      <c r="M10004">
        <f t="shared" si="1013"/>
        <v>77339.231222386341</v>
      </c>
      <c r="N10004">
        <f t="shared" si="1013"/>
        <v>15183.976448569985</v>
      </c>
    </row>
    <row r="10005" spans="3:14">
      <c r="C10005">
        <v>100</v>
      </c>
      <c r="D10005">
        <v>86</v>
      </c>
      <c r="E10005">
        <f t="shared" si="1013"/>
        <v>77235.512469234774</v>
      </c>
      <c r="F10005">
        <f t="shared" si="1013"/>
        <v>119211.80739579596</v>
      </c>
      <c r="G10005">
        <f t="shared" si="1013"/>
        <v>37570.024049055413</v>
      </c>
      <c r="H10005">
        <f t="shared" si="1013"/>
        <v>40687.812578218356</v>
      </c>
      <c r="I10005">
        <f t="shared" si="1013"/>
        <v>9975.9852175780707</v>
      </c>
      <c r="J10005">
        <f t="shared" si="1013"/>
        <v>58184.910536992778</v>
      </c>
      <c r="K10005">
        <f t="shared" si="1013"/>
        <v>23761.348507741517</v>
      </c>
      <c r="L10005">
        <f t="shared" si="1013"/>
        <v>22851.898285031257</v>
      </c>
      <c r="M10005">
        <f t="shared" si="1013"/>
        <v>77338.92418691433</v>
      </c>
      <c r="N10005">
        <f t="shared" si="1013"/>
        <v>15182.220141759444</v>
      </c>
    </row>
    <row r="10006" spans="3:14">
      <c r="C10006">
        <v>100</v>
      </c>
      <c r="D10006">
        <v>87</v>
      </c>
      <c r="E10006">
        <f t="shared" si="1013"/>
        <v>77236.78310563018</v>
      </c>
      <c r="F10006">
        <f t="shared" si="1013"/>
        <v>119205.74057356386</v>
      </c>
      <c r="G10006">
        <f t="shared" si="1013"/>
        <v>37571.286078707119</v>
      </c>
      <c r="H10006">
        <f t="shared" si="1013"/>
        <v>40680.300645376941</v>
      </c>
      <c r="I10006">
        <f t="shared" si="1013"/>
        <v>9969.8736248010973</v>
      </c>
      <c r="J10006">
        <f t="shared" si="1013"/>
        <v>58187.210197782406</v>
      </c>
      <c r="K10006">
        <f t="shared" si="1013"/>
        <v>23756.315955477305</v>
      </c>
      <c r="L10006">
        <f t="shared" si="1013"/>
        <v>22846.69412193574</v>
      </c>
      <c r="M10006">
        <f t="shared" si="1013"/>
        <v>77338.642258785636</v>
      </c>
      <c r="N10006">
        <f t="shared" si="1013"/>
        <v>15180.515866500506</v>
      </c>
    </row>
    <row r="10007" spans="3:14">
      <c r="C10007">
        <v>100</v>
      </c>
      <c r="D10007">
        <v>88</v>
      </c>
      <c r="E10007">
        <f t="shared" si="1013"/>
        <v>77238.02944883045</v>
      </c>
      <c r="F10007">
        <f t="shared" si="1013"/>
        <v>119199.82613186761</v>
      </c>
      <c r="G10007">
        <f t="shared" si="1013"/>
        <v>37572.529834839741</v>
      </c>
      <c r="H10007">
        <f t="shared" si="1013"/>
        <v>40672.965386266485</v>
      </c>
      <c r="I10007">
        <f t="shared" si="1013"/>
        <v>9963.9176605665525</v>
      </c>
      <c r="J10007">
        <f t="shared" si="1013"/>
        <v>58189.468993857845</v>
      </c>
      <c r="K10007">
        <f t="shared" si="1013"/>
        <v>23751.412649362326</v>
      </c>
      <c r="L10007">
        <f t="shared" si="1013"/>
        <v>22841.620255159694</v>
      </c>
      <c r="M10007">
        <f t="shared" si="1013"/>
        <v>77338.384582068131</v>
      </c>
      <c r="N10007">
        <f t="shared" si="1013"/>
        <v>15178.861848990276</v>
      </c>
    </row>
    <row r="10008" spans="3:14">
      <c r="C10008">
        <v>100</v>
      </c>
      <c r="D10008">
        <v>89</v>
      </c>
      <c r="E10008">
        <f t="shared" si="1013"/>
        <v>77239.252317707331</v>
      </c>
      <c r="F10008">
        <f t="shared" si="1013"/>
        <v>119194.05893428461</v>
      </c>
      <c r="G10008">
        <f t="shared" si="1013"/>
        <v>37573.755933414563</v>
      </c>
      <c r="H10008">
        <f t="shared" si="1013"/>
        <v>40665.800845592683</v>
      </c>
      <c r="I10008">
        <f t="shared" si="1013"/>
        <v>9958.1120789685137</v>
      </c>
      <c r="J10008">
        <f t="shared" si="1013"/>
        <v>58191.688302681374</v>
      </c>
      <c r="K10008">
        <f t="shared" si="1013"/>
        <v>23746.634232784818</v>
      </c>
      <c r="L10008">
        <f t="shared" si="1013"/>
        <v>22836.672292692339</v>
      </c>
      <c r="M10008">
        <f t="shared" si="1013"/>
        <v>77338.150339298503</v>
      </c>
      <c r="N10008">
        <f t="shared" si="1013"/>
        <v>15177.256395147335</v>
      </c>
    </row>
    <row r="10009" spans="3:14">
      <c r="C10009">
        <v>100</v>
      </c>
      <c r="D10009">
        <v>90</v>
      </c>
      <c r="E10009">
        <f t="shared" si="1013"/>
        <v>77240.452494738303</v>
      </c>
      <c r="F10009">
        <f t="shared" si="1013"/>
        <v>119188.43407267777</v>
      </c>
      <c r="G10009">
        <f t="shared" si="1013"/>
        <v>37574.964963016886</v>
      </c>
      <c r="H10009">
        <f t="shared" si="1013"/>
        <v>40658.801332740994</v>
      </c>
      <c r="I10009">
        <f t="shared" si="1013"/>
        <v>9952.4518672524282</v>
      </c>
      <c r="J10009">
        <f t="shared" si="1013"/>
        <v>58193.869440494695</v>
      </c>
      <c r="K10009">
        <f t="shared" si="1013"/>
        <v>23741.976542760189</v>
      </c>
      <c r="L10009">
        <f t="shared" si="1013"/>
        <v>22831.846037723393</v>
      </c>
      <c r="M10009">
        <f t="shared" si="1013"/>
        <v>77337.938749345121</v>
      </c>
      <c r="N10009">
        <f t="shared" si="1013"/>
        <v>15175.697886182776</v>
      </c>
    </row>
    <row r="10010" spans="3:14">
      <c r="C10010">
        <v>100</v>
      </c>
      <c r="D10010">
        <v>91</v>
      </c>
      <c r="E10010">
        <f t="shared" ref="E10010:N10019" si="1014">E$3/$C10010/$E$12+($D10010-1)*$C10010*$E$12*E$2*E$4/(2*$D10010)+$D10010*E$5/($C10010*$E$12)+$C10010*$E$12*E$2*E$6/(2*$D10010)</f>
        <v>77241.630728006174</v>
      </c>
      <c r="F10010">
        <f t="shared" si="1014"/>
        <v>119182.94685465231</v>
      </c>
      <c r="G10010">
        <f t="shared" si="1014"/>
        <v>37576.157486360069</v>
      </c>
      <c r="H10010">
        <f t="shared" si="1014"/>
        <v>40651.96140723375</v>
      </c>
      <c r="I10010">
        <f t="shared" si="1014"/>
        <v>9946.9322330046089</v>
      </c>
      <c r="J10010">
        <f t="shared" si="1014"/>
        <v>58196.013665682782</v>
      </c>
      <c r="K10010">
        <f t="shared" si="1014"/>
        <v>23737.435599292188</v>
      </c>
      <c r="L10010">
        <f t="shared" si="1014"/>
        <v>22827.137477917742</v>
      </c>
      <c r="M10010">
        <f t="shared" si="1014"/>
        <v>77337.749065411874</v>
      </c>
      <c r="N10010">
        <f t="shared" si="1014"/>
        <v>15174.184774463245</v>
      </c>
    </row>
    <row r="10011" spans="3:14">
      <c r="C10011">
        <v>100</v>
      </c>
      <c r="D10011">
        <v>92</v>
      </c>
      <c r="E10011">
        <f t="shared" si="1014"/>
        <v>77242.787733068413</v>
      </c>
      <c r="F10011">
        <f t="shared" si="1014"/>
        <v>119177.59279183052</v>
      </c>
      <c r="G10011">
        <f t="shared" si="1014"/>
        <v>37577.334041691684</v>
      </c>
      <c r="H10011">
        <f t="shared" si="1014"/>
        <v>40645.275865135809</v>
      </c>
      <c r="I10011">
        <f t="shared" si="1014"/>
        <v>9941.5485921771742</v>
      </c>
      <c r="J10011">
        <f t="shared" si="1014"/>
        <v>58198.122181918196</v>
      </c>
      <c r="K10011">
        <f t="shared" si="1014"/>
        <v>23733.007595427884</v>
      </c>
      <c r="L10011">
        <f t="shared" si="1014"/>
        <v>22822.542775389618</v>
      </c>
      <c r="M10011">
        <f t="shared" si="1014"/>
        <v>77337.580573172017</v>
      </c>
      <c r="N10011">
        <f t="shared" si="1014"/>
        <v>15172.715579643791</v>
      </c>
    </row>
    <row r="10012" spans="3:14">
      <c r="C10012">
        <v>100</v>
      </c>
      <c r="D10012">
        <v>93</v>
      </c>
      <c r="E10012">
        <f t="shared" si="1014"/>
        <v>77243.924194705876</v>
      </c>
      <c r="F10012">
        <f t="shared" si="1014"/>
        <v>119172.36758888331</v>
      </c>
      <c r="G10012">
        <f t="shared" si="1014"/>
        <v>37578.495144108885</v>
      </c>
      <c r="H10012">
        <f t="shared" si="1014"/>
        <v>40638.739726337211</v>
      </c>
      <c r="I10012">
        <f t="shared" si="1014"/>
        <v>9936.2965578855947</v>
      </c>
      <c r="J10012">
        <f t="shared" si="1014"/>
        <v>58200.196141102635</v>
      </c>
      <c r="K10012">
        <f t="shared" si="1014"/>
        <v>23728.688887954268</v>
      </c>
      <c r="L10012">
        <f t="shared" si="1014"/>
        <v>22818.058257323632</v>
      </c>
      <c r="M10012">
        <f t="shared" si="1014"/>
        <v>77337.43258902253</v>
      </c>
      <c r="N10012">
        <f t="shared" si="1014"/>
        <v>15171.288885050224</v>
      </c>
    </row>
    <row r="10013" spans="3:14">
      <c r="C10013">
        <v>100</v>
      </c>
      <c r="D10013">
        <v>94</v>
      </c>
      <c r="E10013">
        <f t="shared" si="1014"/>
        <v>77245.040768559789</v>
      </c>
      <c r="F10013">
        <f t="shared" si="1014"/>
        <v>119167.26713326143</v>
      </c>
      <c r="G10013">
        <f t="shared" si="1014"/>
        <v>37579.641286789803</v>
      </c>
      <c r="H10013">
        <f t="shared" si="1014"/>
        <v>40632.348222647517</v>
      </c>
      <c r="I10013">
        <f t="shared" si="1014"/>
        <v>9931.1719299212837</v>
      </c>
      <c r="J10013">
        <f t="shared" si="1014"/>
        <v>58202.236646120684</v>
      </c>
      <c r="K10013">
        <f t="shared" si="1014"/>
        <v>23724.475988688635</v>
      </c>
      <c r="L10013">
        <f t="shared" si="1014"/>
        <v>22813.680407194384</v>
      </c>
      <c r="M10013">
        <f t="shared" si="1014"/>
        <v>77337.3044584499</v>
      </c>
      <c r="N10013">
        <f t="shared" si="1014"/>
        <v>15169.903334292349</v>
      </c>
    </row>
    <row r="10014" spans="3:14">
      <c r="C10014">
        <v>100</v>
      </c>
      <c r="D10014">
        <v>95</v>
      </c>
      <c r="E10014">
        <f t="shared" si="1014"/>
        <v>77246.138082665391</v>
      </c>
      <c r="F10014">
        <f t="shared" si="1014"/>
        <v>119162.2874855757</v>
      </c>
      <c r="G10014">
        <f t="shared" si="1014"/>
        <v>37580.772942147159</v>
      </c>
      <c r="H10014">
        <f t="shared" si="1014"/>
        <v>40626.096786642272</v>
      </c>
      <c r="I10014">
        <f t="shared" si="1014"/>
        <v>9926.1706849265356</v>
      </c>
      <c r="J10014">
        <f t="shared" si="1014"/>
        <v>58204.244753419756</v>
      </c>
      <c r="K10014">
        <f t="shared" si="1014"/>
        <v>23720.365556319175</v>
      </c>
      <c r="L10014">
        <f t="shared" si="1014"/>
        <v>22809.405856540718</v>
      </c>
      <c r="M10014">
        <f t="shared" si="1014"/>
        <v>77337.195554499078</v>
      </c>
      <c r="N10014">
        <f t="shared" si="1014"/>
        <v>15168.557628091152</v>
      </c>
    </row>
    <row r="10015" spans="3:14">
      <c r="C10015">
        <v>100</v>
      </c>
      <c r="D10015">
        <v>96</v>
      </c>
      <c r="E10015">
        <f t="shared" si="1014"/>
        <v>77247.216738889823</v>
      </c>
      <c r="F10015">
        <f t="shared" si="1014"/>
        <v>119157.42487057809</v>
      </c>
      <c r="G10015">
        <f t="shared" si="1014"/>
        <v>37581.890562909801</v>
      </c>
      <c r="H10015">
        <f t="shared" si="1014"/>
        <v>40619.981041206316</v>
      </c>
      <c r="I10015">
        <f t="shared" si="1014"/>
        <v>9921.288967183551</v>
      </c>
      <c r="J10015">
        <f t="shared" si="1014"/>
        <v>58206.221475428516</v>
      </c>
      <c r="K10015">
        <f t="shared" si="1014"/>
        <v>23716.354388755368</v>
      </c>
      <c r="L10015">
        <f t="shared" si="1014"/>
        <v>22805.231377254022</v>
      </c>
      <c r="M10015">
        <f t="shared" si="1014"/>
        <v>77337.105276338087</v>
      </c>
      <c r="N10015">
        <f t="shared" si="1014"/>
        <v>15167.250521304233</v>
      </c>
    </row>
    <row r="10016" spans="3:14">
      <c r="C10016">
        <v>100</v>
      </c>
      <c r="D10016">
        <v>97</v>
      </c>
      <c r="E10016">
        <f t="shared" si="1014"/>
        <v>77248.277314280989</v>
      </c>
      <c r="F10016">
        <f t="shared" si="1014"/>
        <v>119152.67566870093</v>
      </c>
      <c r="G10016">
        <f t="shared" si="1014"/>
        <v>37582.994583137377</v>
      </c>
      <c r="H10016">
        <f t="shared" si="1014"/>
        <v>40613.996789724108</v>
      </c>
      <c r="I10016">
        <f t="shared" si="1014"/>
        <v>9916.5230799732035</v>
      </c>
      <c r="J10016">
        <f t="shared" si="1014"/>
        <v>58208.167782826051</v>
      </c>
      <c r="K10016">
        <f t="shared" si="1014"/>
        <v>23712.439415951689</v>
      </c>
      <c r="L10016">
        <f t="shared" si="1014"/>
        <v>22801.153874343567</v>
      </c>
      <c r="M10016">
        <f t="shared" si="1014"/>
        <v>77337.033047911638</v>
      </c>
      <c r="N10016">
        <f t="shared" si="1014"/>
        <v>15165.980820135275</v>
      </c>
    </row>
    <row r="10017" spans="3:14">
      <c r="C10017">
        <v>100</v>
      </c>
      <c r="D10017">
        <v>98</v>
      </c>
      <c r="E10017">
        <f t="shared" si="1014"/>
        <v>77249.320362333732</v>
      </c>
      <c r="F10017">
        <f t="shared" si="1014"/>
        <v>119148.03640811404</v>
      </c>
      <c r="G10017">
        <f t="shared" si="1014"/>
        <v>37584.085419172778</v>
      </c>
      <c r="H10017">
        <f t="shared" si="1014"/>
        <v>40608.140006870533</v>
      </c>
      <c r="I10017">
        <f t="shared" si="1014"/>
        <v>9911.8694774628621</v>
      </c>
      <c r="J10017">
        <f t="shared" si="1014"/>
        <v>58210.084606671917</v>
      </c>
      <c r="K10017">
        <f t="shared" si="1014"/>
        <v>23708.617693170578</v>
      </c>
      <c r="L10017">
        <f t="shared" si="1014"/>
        <v>22797.170379144773</v>
      </c>
      <c r="M10017">
        <f t="shared" si="1014"/>
        <v>77336.978316676788</v>
      </c>
      <c r="N10017">
        <f t="shared" si="1014"/>
        <v>15164.747379514345</v>
      </c>
    </row>
    <row r="10018" spans="3:14">
      <c r="C10018">
        <v>100</v>
      </c>
      <c r="D10018">
        <v>99</v>
      </c>
      <c r="E10018">
        <f t="shared" si="1014"/>
        <v>77250.346414179585</v>
      </c>
      <c r="F10018">
        <f t="shared" si="1014"/>
        <v>119143.50375726311</v>
      </c>
      <c r="G10018">
        <f t="shared" si="1014"/>
        <v>37585.163470537002</v>
      </c>
      <c r="H10018">
        <f t="shared" si="1014"/>
        <v>40602.40682995988</v>
      </c>
      <c r="I10018">
        <f t="shared" si="1014"/>
        <v>9907.3247570858603</v>
      </c>
      <c r="J10018">
        <f t="shared" si="1014"/>
        <v>58211.972840407063</v>
      </c>
      <c r="K10018">
        <f t="shared" si="1014"/>
        <v>23704.886394653771</v>
      </c>
      <c r="L10018">
        <f t="shared" si="1014"/>
        <v>22793.278042939106</v>
      </c>
      <c r="M10018">
        <f t="shared" si="1014"/>
        <v>77336.940552415617</v>
      </c>
      <c r="N10018">
        <f t="shared" si="1014"/>
        <v>15163.549100636947</v>
      </c>
    </row>
    <row r="10019" spans="3:14">
      <c r="C10019">
        <v>100</v>
      </c>
      <c r="D10019">
        <v>100</v>
      </c>
      <c r="E10019">
        <f t="shared" si="1014"/>
        <v>77251.355979704662</v>
      </c>
      <c r="F10019">
        <f t="shared" si="1014"/>
        <v>119139.07451785612</v>
      </c>
      <c r="G10019">
        <f t="shared" si="1014"/>
        <v>37586.229120770156</v>
      </c>
      <c r="H10019">
        <f t="shared" si="1014"/>
        <v>40596.793550813862</v>
      </c>
      <c r="I10019">
        <f t="shared" si="1014"/>
        <v>9902.8856523781942</v>
      </c>
      <c r="J10019">
        <f t="shared" si="1014"/>
        <v>58213.833341734797</v>
      </c>
      <c r="K10019">
        <f t="shared" si="1014"/>
        <v>23701.242807673349</v>
      </c>
      <c r="L10019">
        <f t="shared" si="1014"/>
        <v>22789.474130956765</v>
      </c>
      <c r="M10019">
        <f t="shared" si="1014"/>
        <v>77336.919246118923</v>
      </c>
      <c r="N10019">
        <f t="shared" si="1014"/>
        <v>15162.384928650779</v>
      </c>
    </row>
  </sheetData>
  <phoneticPr fontId="4" type="noConversion"/>
  <conditionalFormatting sqref="E14:N15">
    <cfRule type="expression" dxfId="0" priority="1">
      <formula>E14&lt;&gt;E8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실험">
                <anchor moveWithCells="1" sizeWithCells="1">
                  <from>
                    <xdr:col>0</xdr:col>
                    <xdr:colOff>97971</xdr:colOff>
                    <xdr:row>1</xdr:row>
                    <xdr:rowOff>65314</xdr:rowOff>
                  </from>
                  <to>
                    <xdr:col>1</xdr:col>
                    <xdr:colOff>522514</xdr:colOff>
                    <xdr:row>2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JRDRand">
                <anchor moveWithCells="1" sizeWithCells="1">
                  <from>
                    <xdr:col>0</xdr:col>
                    <xdr:colOff>114300</xdr:colOff>
                    <xdr:row>6</xdr:row>
                    <xdr:rowOff>152400</xdr:rowOff>
                  </from>
                  <to>
                    <xdr:col>1</xdr:col>
                    <xdr:colOff>506186</xdr:colOff>
                    <xdr:row>8</xdr:row>
                    <xdr:rowOff>59871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19"/>
  <sheetViews>
    <sheetView tabSelected="1" workbookViewId="0">
      <selection activeCell="J21" sqref="J21"/>
    </sheetView>
  </sheetViews>
  <sheetFormatPr defaultRowHeight="17.600000000000001"/>
  <sheetData>
    <row r="1" spans="1:14">
      <c r="C1">
        <f>최적해!C1</f>
        <v>0</v>
      </c>
      <c r="D1">
        <f>최적해!D1</f>
        <v>0</v>
      </c>
      <c r="E1">
        <f>최적해!E1</f>
        <v>1</v>
      </c>
      <c r="F1">
        <f>최적해!F1</f>
        <v>2</v>
      </c>
      <c r="G1">
        <f>최적해!G1</f>
        <v>3</v>
      </c>
      <c r="H1">
        <f>최적해!H1</f>
        <v>4</v>
      </c>
      <c r="I1">
        <f>최적해!I1</f>
        <v>5</v>
      </c>
      <c r="J1">
        <f>최적해!J1</f>
        <v>6</v>
      </c>
      <c r="K1">
        <f>최적해!K1</f>
        <v>7</v>
      </c>
      <c r="L1">
        <f>최적해!L1</f>
        <v>8</v>
      </c>
      <c r="M1">
        <f>최적해!M1</f>
        <v>9</v>
      </c>
      <c r="N1">
        <f>최적해!N1</f>
        <v>10</v>
      </c>
    </row>
    <row r="2" spans="1:14">
      <c r="C2">
        <f>최적해!C2</f>
        <v>0</v>
      </c>
      <c r="D2" t="str">
        <f>최적해!D2</f>
        <v>Di</v>
      </c>
      <c r="E2">
        <f>최적해!E2</f>
        <v>2907</v>
      </c>
      <c r="F2">
        <f>최적해!F2</f>
        <v>4973</v>
      </c>
      <c r="G2">
        <f>최적해!G2</f>
        <v>1640</v>
      </c>
      <c r="H2">
        <f>최적해!H2</f>
        <v>3964</v>
      </c>
      <c r="I2">
        <f>최적해!I2</f>
        <v>1693</v>
      </c>
      <c r="J2">
        <f>최적해!J2</f>
        <v>4890</v>
      </c>
      <c r="K2">
        <f>최적해!K2</f>
        <v>2109</v>
      </c>
      <c r="L2">
        <f>최적해!L2</f>
        <v>1871</v>
      </c>
      <c r="M2">
        <f>최적해!M2</f>
        <v>2902</v>
      </c>
      <c r="N2">
        <f>최적해!N2</f>
        <v>582</v>
      </c>
    </row>
    <row r="3" spans="1:14">
      <c r="C3">
        <f>최적해!C3</f>
        <v>374</v>
      </c>
      <c r="D3" t="str">
        <f>최적해!D3</f>
        <v>si_w</v>
      </c>
      <c r="E3">
        <f>최적해!E3</f>
        <v>34</v>
      </c>
      <c r="F3">
        <f>최적해!F3</f>
        <v>38</v>
      </c>
      <c r="G3">
        <f>최적해!G3</f>
        <v>35</v>
      </c>
      <c r="H3">
        <f>최적해!H3</f>
        <v>43</v>
      </c>
      <c r="I3">
        <f>최적해!I3</f>
        <v>30</v>
      </c>
      <c r="J3">
        <f>최적해!J3</f>
        <v>35</v>
      </c>
      <c r="K3">
        <f>최적해!K3</f>
        <v>34</v>
      </c>
      <c r="L3">
        <f>최적해!L3</f>
        <v>45</v>
      </c>
      <c r="M3">
        <f>최적해!M3</f>
        <v>41</v>
      </c>
      <c r="N3">
        <f>최적해!N3</f>
        <v>39</v>
      </c>
    </row>
    <row r="4" spans="1:14">
      <c r="C4">
        <f>최적해!C4</f>
        <v>0</v>
      </c>
      <c r="D4" t="str">
        <f>최적해!D4</f>
        <v>hi_w</v>
      </c>
      <c r="E4">
        <f>최적해!E4</f>
        <v>2.9</v>
      </c>
      <c r="F4">
        <f>최적해!F4</f>
        <v>2.6</v>
      </c>
      <c r="G4">
        <f>최적해!G4</f>
        <v>2.5</v>
      </c>
      <c r="H4">
        <f>최적해!H4</f>
        <v>1.1000000000000001</v>
      </c>
      <c r="I4">
        <f>최적해!I4</f>
        <v>0.6</v>
      </c>
      <c r="J4">
        <f>최적해!J4</f>
        <v>1.3</v>
      </c>
      <c r="K4">
        <f>최적해!K4</f>
        <v>1.2000000000000002</v>
      </c>
      <c r="L4">
        <f>최적해!L4</f>
        <v>1.3</v>
      </c>
      <c r="M4">
        <f>최적해!M4</f>
        <v>2.9</v>
      </c>
      <c r="N4">
        <f>최적해!N4</f>
        <v>2.8000000000000003</v>
      </c>
    </row>
    <row r="5" spans="1:14">
      <c r="C5">
        <f>최적해!C5</f>
        <v>0</v>
      </c>
      <c r="D5" t="str">
        <f>최적해!D5</f>
        <v>si_r</v>
      </c>
      <c r="E5">
        <f>최적해!E5</f>
        <v>3.7</v>
      </c>
      <c r="F5">
        <f>최적해!F5</f>
        <v>11.7</v>
      </c>
      <c r="G5">
        <f>최적해!G5</f>
        <v>8.4</v>
      </c>
      <c r="H5">
        <f>최적해!H5</f>
        <v>4.8</v>
      </c>
      <c r="I5">
        <f>최적해!I5</f>
        <v>13.5</v>
      </c>
      <c r="J5">
        <f>최적해!J5</f>
        <v>9.1999999999999993</v>
      </c>
      <c r="K5">
        <f>최적해!K5</f>
        <v>12</v>
      </c>
      <c r="L5">
        <f>최적해!L5</f>
        <v>9.6999999999999993</v>
      </c>
      <c r="M5">
        <f>최적해!M5</f>
        <v>14.4</v>
      </c>
      <c r="N5">
        <f>최적해!N5</f>
        <v>9.2999999999999989</v>
      </c>
    </row>
    <row r="6" spans="1:14">
      <c r="C6">
        <f>최적해!C6</f>
        <v>0</v>
      </c>
      <c r="D6" t="str">
        <f>최적해!D6</f>
        <v>hi_r</v>
      </c>
      <c r="E6">
        <f>최적해!E6</f>
        <v>2.6</v>
      </c>
      <c r="F6">
        <f>최적해!F6</f>
        <v>3.7</v>
      </c>
      <c r="G6">
        <f>최적해!G6</f>
        <v>2.1</v>
      </c>
      <c r="H6">
        <f>최적해!H6</f>
        <v>2.7</v>
      </c>
      <c r="I6">
        <f>최적해!I6</f>
        <v>3.9</v>
      </c>
      <c r="J6">
        <f>최적해!J6</f>
        <v>1</v>
      </c>
      <c r="K6">
        <f>최적해!K6</f>
        <v>3.4</v>
      </c>
      <c r="L6">
        <f>최적해!L6</f>
        <v>3.8000000000000003</v>
      </c>
      <c r="M6">
        <f>최적해!M6</f>
        <v>3.2</v>
      </c>
      <c r="N6">
        <f>최적해!N6</f>
        <v>5.8999999999999995</v>
      </c>
    </row>
    <row r="7" spans="1:14">
      <c r="C7">
        <f>최적해!C7</f>
        <v>0</v>
      </c>
      <c r="D7" t="str">
        <f>최적해!D7</f>
        <v>bi</v>
      </c>
      <c r="E7">
        <f>최적해!E7</f>
        <v>0</v>
      </c>
      <c r="F7">
        <f>최적해!F7</f>
        <v>0</v>
      </c>
      <c r="G7">
        <f>최적해!G7</f>
        <v>0</v>
      </c>
      <c r="H7">
        <f>최적해!H7</f>
        <v>0</v>
      </c>
      <c r="I7">
        <f>최적해!I7</f>
        <v>0</v>
      </c>
      <c r="J7">
        <f>최적해!J7</f>
        <v>0</v>
      </c>
      <c r="K7">
        <f>최적해!K7</f>
        <v>0</v>
      </c>
      <c r="L7">
        <f>최적해!L7</f>
        <v>0</v>
      </c>
      <c r="M7">
        <f>최적해!M7</f>
        <v>0</v>
      </c>
      <c r="N7">
        <f>최적해!N7</f>
        <v>0</v>
      </c>
    </row>
    <row r="8" spans="1:14">
      <c r="C8">
        <f>최적해!C8</f>
        <v>0</v>
      </c>
      <c r="D8" t="str">
        <f>최적해!D8</f>
        <v>ki</v>
      </c>
      <c r="E8">
        <f>최적해!E8</f>
        <v>1</v>
      </c>
      <c r="F8">
        <f>최적해!F8</f>
        <v>1</v>
      </c>
      <c r="G8">
        <f>최적해!G8</f>
        <v>1</v>
      </c>
      <c r="H8">
        <f>최적해!H8</f>
        <v>1</v>
      </c>
      <c r="I8">
        <f>최적해!I8</f>
        <v>1</v>
      </c>
      <c r="J8">
        <f>최적해!J8</f>
        <v>1</v>
      </c>
      <c r="K8">
        <f>최적해!K8</f>
        <v>1</v>
      </c>
      <c r="L8">
        <f>최적해!L8</f>
        <v>1</v>
      </c>
      <c r="M8">
        <f>최적해!M8</f>
        <v>1</v>
      </c>
      <c r="N8">
        <f>최적해!N8</f>
        <v>1</v>
      </c>
    </row>
    <row r="9" spans="1:14">
      <c r="C9">
        <f>최적해!C9</f>
        <v>0</v>
      </c>
      <c r="D9" t="str">
        <f>최적해!D9</f>
        <v>fi</v>
      </c>
      <c r="E9">
        <f>최적해!E9</f>
        <v>1</v>
      </c>
      <c r="F9">
        <f>최적해!F9</f>
        <v>3</v>
      </c>
      <c r="G9">
        <f>최적해!G9</f>
        <v>1</v>
      </c>
      <c r="H9">
        <f>최적해!H9</f>
        <v>5</v>
      </c>
      <c r="I9">
        <f>최적해!I9</f>
        <v>3</v>
      </c>
      <c r="J9">
        <f>최적해!J9</f>
        <v>1</v>
      </c>
      <c r="K9">
        <f>최적해!K9</f>
        <v>3</v>
      </c>
      <c r="L9">
        <f>최적해!L9</f>
        <v>3</v>
      </c>
      <c r="M9">
        <f>최적해!M9</f>
        <v>1</v>
      </c>
      <c r="N9">
        <f>최적해!N9</f>
        <v>2</v>
      </c>
    </row>
    <row r="10" spans="1:14">
      <c r="C10">
        <f>최적해!C10</f>
        <v>0</v>
      </c>
      <c r="D10" t="str">
        <f>최적해!D10</f>
        <v>Root(si/hidi)</v>
      </c>
      <c r="E10">
        <f>최적해!E10</f>
        <v>8.9811705069065398E-2</v>
      </c>
      <c r="F10">
        <f>최적해!F10</f>
        <v>7.6667427740377506E-2</v>
      </c>
      <c r="G10">
        <f>최적해!G10</f>
        <v>0.13066434376564756</v>
      </c>
      <c r="H10">
        <f>최적해!H10</f>
        <v>0.14043846053065565</v>
      </c>
      <c r="I10">
        <f>최적해!I10</f>
        <v>0.24303651047183678</v>
      </c>
      <c r="J10">
        <f>최적해!J10</f>
        <v>0.10493561551790431</v>
      </c>
      <c r="K10">
        <f>최적해!K10</f>
        <v>0.16391758367361106</v>
      </c>
      <c r="L10">
        <f>최적해!L10</f>
        <v>0.19235907712953326</v>
      </c>
      <c r="M10">
        <f>최적해!M10</f>
        <v>9.8709561626525666E-2</v>
      </c>
      <c r="N10">
        <f>최적해!N10</f>
        <v>0.21877958457633387</v>
      </c>
    </row>
    <row r="11" spans="1:14">
      <c r="C11">
        <f>최적해!C11</f>
        <v>52201.80000000001</v>
      </c>
      <c r="D11" t="str">
        <f>최적해!D11</f>
        <v>hidi</v>
      </c>
      <c r="E11">
        <f>최적해!E11</f>
        <v>8430.2999999999993</v>
      </c>
      <c r="F11">
        <f>최적해!F11</f>
        <v>12929.800000000001</v>
      </c>
      <c r="G11">
        <f>최적해!G11</f>
        <v>4100</v>
      </c>
      <c r="H11">
        <f>최적해!H11</f>
        <v>4360.4000000000005</v>
      </c>
      <c r="I11">
        <f>최적해!I11</f>
        <v>1015.8</v>
      </c>
      <c r="J11">
        <f>최적해!J11</f>
        <v>6357</v>
      </c>
      <c r="K11">
        <f>최적해!K11</f>
        <v>2530.8000000000002</v>
      </c>
      <c r="L11">
        <f>최적해!L11</f>
        <v>2432.3000000000002</v>
      </c>
      <c r="M11">
        <f>최적해!M11</f>
        <v>8415.7999999999993</v>
      </c>
      <c r="N11">
        <f>최적해!N11</f>
        <v>1629.6000000000001</v>
      </c>
    </row>
    <row r="12" spans="1:14">
      <c r="A12" t="str">
        <f>최적해!A12</f>
        <v>Tmin</v>
      </c>
      <c r="B12" t="str">
        <f>최적해!B12</f>
        <v>Tmax</v>
      </c>
      <c r="C12">
        <f>최적해!C12</f>
        <v>0</v>
      </c>
      <c r="D12" t="str">
        <f>최적해!D12</f>
        <v>T</v>
      </c>
      <c r="E12">
        <f>최적해!E12</f>
        <v>0.18340819129096489</v>
      </c>
      <c r="F12">
        <f>최적해!F12</f>
        <v>0</v>
      </c>
      <c r="G12" t="str">
        <f>최적해!G12</f>
        <v>비교</v>
      </c>
      <c r="H12" t="str">
        <f>최적해!H12</f>
        <v>T</v>
      </c>
      <c r="I12">
        <f>최적해!I12</f>
        <v>0.18340818583965302</v>
      </c>
      <c r="J12">
        <f>최적해!J12</f>
        <v>0</v>
      </c>
      <c r="K12">
        <f>최적해!K12</f>
        <v>0</v>
      </c>
      <c r="L12">
        <f>최적해!L12</f>
        <v>0</v>
      </c>
      <c r="M12">
        <f>최적해!M12</f>
        <v>0</v>
      </c>
      <c r="N12">
        <f>최적해!N12</f>
        <v>0.18340819129096489</v>
      </c>
    </row>
    <row r="13" spans="1:14">
      <c r="A13">
        <f>최적해!A13</f>
        <v>7.6667427740377506E-2</v>
      </c>
      <c r="B13">
        <f>최적해!B13</f>
        <v>0.17220380325910772</v>
      </c>
      <c r="C13">
        <f>최적해!C13</f>
        <v>0.17220380325910772</v>
      </c>
      <c r="D13" t="str">
        <f>최적해!D13</f>
        <v>TC</v>
      </c>
      <c r="E13">
        <f>최적해!E13</f>
        <v>10828.305900739968</v>
      </c>
      <c r="F13">
        <f>최적해!F13</f>
        <v>0</v>
      </c>
      <c r="G13">
        <f>최적해!G13</f>
        <v>0</v>
      </c>
      <c r="H13" t="str">
        <f>최적해!H13</f>
        <v>TC</v>
      </c>
      <c r="I13">
        <f>최적해!I13</f>
        <v>10828.305871208613</v>
      </c>
      <c r="J13">
        <f>최적해!J13</f>
        <v>-2.72723684414832E-9</v>
      </c>
      <c r="K13">
        <f>최적해!K13</f>
        <v>0</v>
      </c>
      <c r="L13">
        <f>최적해!L13</f>
        <v>0</v>
      </c>
      <c r="M13">
        <f>최적해!M13</f>
        <v>0</v>
      </c>
      <c r="N13">
        <f>최적해!N13</f>
        <v>10828.305900739968</v>
      </c>
    </row>
    <row r="14" spans="1:14">
      <c r="A14">
        <f>최적해!A14</f>
        <v>10</v>
      </c>
      <c r="B14">
        <f>최적해!B14</f>
        <v>0.17220380325910772</v>
      </c>
      <c r="C14">
        <f>최적해!C14</f>
        <v>10</v>
      </c>
      <c r="D14" t="str">
        <f>최적해!D14</f>
        <v>ki</v>
      </c>
      <c r="E14" s="19">
        <f>최적해!E14</f>
        <v>1</v>
      </c>
      <c r="F14" s="19">
        <f>최적해!F14</f>
        <v>1</v>
      </c>
      <c r="G14" s="19">
        <f>최적해!G14</f>
        <v>1</v>
      </c>
      <c r="H14" s="19">
        <f>최적해!H14</f>
        <v>1</v>
      </c>
      <c r="I14" s="19">
        <f>최적해!I14</f>
        <v>1</v>
      </c>
      <c r="J14" s="19">
        <f>최적해!J14</f>
        <v>1</v>
      </c>
      <c r="K14" s="19">
        <f>최적해!K14</f>
        <v>1</v>
      </c>
      <c r="L14" s="19">
        <f>최적해!L14</f>
        <v>1</v>
      </c>
      <c r="M14" s="19">
        <f>최적해!M14</f>
        <v>1</v>
      </c>
      <c r="N14" s="19">
        <f>최적해!N14</f>
        <v>1</v>
      </c>
    </row>
    <row r="15" spans="1:14">
      <c r="A15">
        <f>최적해!A15</f>
        <v>9.5536375518730215E-3</v>
      </c>
      <c r="B15">
        <f>최적해!B15</f>
        <v>0</v>
      </c>
      <c r="C15">
        <f>최적해!C15</f>
        <v>0</v>
      </c>
      <c r="D15" t="str">
        <f>최적해!D15</f>
        <v>fi</v>
      </c>
      <c r="E15" s="19">
        <f>최적해!E15</f>
        <v>1</v>
      </c>
      <c r="F15" s="19">
        <f>최적해!F15</f>
        <v>3</v>
      </c>
      <c r="G15" s="19">
        <f>최적해!G15</f>
        <v>1</v>
      </c>
      <c r="H15" s="19">
        <f>최적해!H15</f>
        <v>5</v>
      </c>
      <c r="I15" s="19">
        <f>최적해!I15</f>
        <v>3</v>
      </c>
      <c r="J15" s="19">
        <f>최적해!J15</f>
        <v>1</v>
      </c>
      <c r="K15" s="19">
        <f>최적해!K15</f>
        <v>3</v>
      </c>
      <c r="L15" s="19">
        <f>최적해!L15</f>
        <v>3</v>
      </c>
      <c r="M15" s="19">
        <f>최적해!M15</f>
        <v>1</v>
      </c>
      <c r="N15" s="19">
        <f>최적해!N15</f>
        <v>2</v>
      </c>
    </row>
    <row r="16" spans="1:14">
      <c r="A16" t="str">
        <f>최적해!A16</f>
        <v>최적해</v>
      </c>
      <c r="B16">
        <f>최적해!B16</f>
        <v>0</v>
      </c>
      <c r="C16">
        <f>최적해!C16</f>
        <v>0</v>
      </c>
      <c r="D16" t="str">
        <f>최적해!D16</f>
        <v>Sw</v>
      </c>
      <c r="E16">
        <f>최적해!E16</f>
        <v>400</v>
      </c>
      <c r="F16">
        <f>최적해!F16</f>
        <v>0</v>
      </c>
      <c r="G16">
        <f>최적해!G16</f>
        <v>0</v>
      </c>
      <c r="H16">
        <f>최적해!H16</f>
        <v>0</v>
      </c>
      <c r="I16">
        <f>최적해!I16</f>
        <v>0</v>
      </c>
      <c r="J16">
        <f>최적해!J16</f>
        <v>0</v>
      </c>
      <c r="K16">
        <f>최적해!K16</f>
        <v>0</v>
      </c>
      <c r="L16">
        <f>최적해!L16</f>
        <v>0</v>
      </c>
      <c r="M16">
        <f>최적해!M16</f>
        <v>0</v>
      </c>
      <c r="N16">
        <f>최적해!N16</f>
        <v>0</v>
      </c>
    </row>
    <row r="17" spans="1:14">
      <c r="A17" t="str">
        <f>최적해!A17</f>
        <v>T</v>
      </c>
      <c r="B17" t="str">
        <f>최적해!B17</f>
        <v>TC</v>
      </c>
      <c r="C17">
        <f>최적해!C17</f>
        <v>0</v>
      </c>
      <c r="D17">
        <f>최적해!D17</f>
        <v>0</v>
      </c>
      <c r="E17">
        <f>최적해!E17</f>
        <v>1</v>
      </c>
      <c r="F17">
        <f>최적해!F17</f>
        <v>3</v>
      </c>
      <c r="G17">
        <f>최적해!G17</f>
        <v>1</v>
      </c>
      <c r="H17">
        <f>최적해!H17</f>
        <v>5</v>
      </c>
      <c r="I17">
        <f>최적해!I17</f>
        <v>3</v>
      </c>
      <c r="J17">
        <f>최적해!J17</f>
        <v>1</v>
      </c>
      <c r="K17">
        <f>최적해!K17</f>
        <v>3</v>
      </c>
      <c r="L17">
        <f>최적해!L17</f>
        <v>3</v>
      </c>
      <c r="M17">
        <f>최적해!M17</f>
        <v>1</v>
      </c>
      <c r="N17">
        <f>최적해!N17</f>
        <v>2</v>
      </c>
    </row>
    <row r="18" spans="1:14">
      <c r="D18" t="str">
        <f>최적해!D18</f>
        <v>최소값</v>
      </c>
      <c r="E18">
        <f>최적해!E18</f>
        <v>898.67032896946625</v>
      </c>
      <c r="F18">
        <f>최적해!F18</f>
        <v>1751.4964530789575</v>
      </c>
      <c r="G18">
        <f>최적해!G18</f>
        <v>552.45955801739933</v>
      </c>
      <c r="H18">
        <f>최적해!H18</f>
        <v>881.49673526933896</v>
      </c>
      <c r="I18">
        <f>최적해!I18</f>
        <v>648.322060195978</v>
      </c>
      <c r="J18">
        <f>최적해!J18</f>
        <v>689.4255356684971</v>
      </c>
      <c r="K18">
        <f>최적해!K18</f>
        <v>755.57662251127374</v>
      </c>
      <c r="L18">
        <f>최적해!L18</f>
        <v>770.05069254925525</v>
      </c>
      <c r="M18">
        <f>최적해!M18</f>
        <v>1153.6593966325174</v>
      </c>
      <c r="N18">
        <f>최적해!N18</f>
        <v>546.2208439822349</v>
      </c>
    </row>
    <row r="19" spans="1:14">
      <c r="D19" t="str">
        <f>최적해!D19</f>
        <v>fi</v>
      </c>
      <c r="E19">
        <f>최적해!E19</f>
        <v>1</v>
      </c>
      <c r="F19">
        <f>최적해!F19</f>
        <v>2</v>
      </c>
      <c r="G19">
        <f>최적해!G19</f>
        <v>3</v>
      </c>
      <c r="H19">
        <f>최적해!H19</f>
        <v>4</v>
      </c>
      <c r="I19">
        <f>최적해!I19</f>
        <v>5</v>
      </c>
      <c r="J19">
        <f>최적해!J19</f>
        <v>6</v>
      </c>
      <c r="K19">
        <f>최적해!K19</f>
        <v>7</v>
      </c>
      <c r="L19">
        <f>최적해!L19</f>
        <v>8</v>
      </c>
      <c r="M19">
        <f>최적해!M19</f>
        <v>9</v>
      </c>
      <c r="N19">
        <f>최적해!N19</f>
        <v>10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D1:O29"/>
  <sheetViews>
    <sheetView workbookViewId="0">
      <selection activeCell="E8" sqref="E8"/>
    </sheetView>
  </sheetViews>
  <sheetFormatPr defaultColWidth="9" defaultRowHeight="14.15"/>
  <cols>
    <col min="1" max="4" width="9" style="17"/>
    <col min="5" max="5" width="11.5" style="17" bestFit="1" customWidth="1"/>
    <col min="6" max="14" width="9" style="17"/>
    <col min="15" max="15" width="14.2109375" style="17" customWidth="1"/>
    <col min="16" max="16384" width="9" style="17"/>
  </cols>
  <sheetData>
    <row r="1" spans="4:15">
      <c r="E1" s="18">
        <v>1</v>
      </c>
      <c r="F1" s="18">
        <v>2</v>
      </c>
      <c r="G1" s="18">
        <v>3</v>
      </c>
      <c r="H1" s="18">
        <v>4</v>
      </c>
      <c r="I1" s="18">
        <v>5</v>
      </c>
      <c r="J1" s="18">
        <v>6</v>
      </c>
      <c r="K1" s="18">
        <v>7</v>
      </c>
      <c r="L1" s="18">
        <v>8</v>
      </c>
      <c r="M1" s="18">
        <v>9</v>
      </c>
      <c r="N1" s="18">
        <v>10</v>
      </c>
    </row>
    <row r="2" spans="4:15">
      <c r="D2" s="17" t="s">
        <v>112</v>
      </c>
      <c r="E2" s="17">
        <f>최적해!E2</f>
        <v>2907</v>
      </c>
      <c r="F2" s="17">
        <f>최적해!F2</f>
        <v>4973</v>
      </c>
      <c r="G2" s="17">
        <f>최적해!G2</f>
        <v>1640</v>
      </c>
      <c r="H2" s="17">
        <f>최적해!H2</f>
        <v>3964</v>
      </c>
      <c r="I2" s="17">
        <f>최적해!I2</f>
        <v>1693</v>
      </c>
      <c r="J2" s="17">
        <f>최적해!J2</f>
        <v>4890</v>
      </c>
      <c r="K2" s="17">
        <f>최적해!K2</f>
        <v>2109</v>
      </c>
      <c r="L2" s="17">
        <f>최적해!L2</f>
        <v>1871</v>
      </c>
      <c r="M2" s="17">
        <f>최적해!M2</f>
        <v>2902</v>
      </c>
      <c r="N2" s="17">
        <f>최적해!N2</f>
        <v>582</v>
      </c>
    </row>
    <row r="3" spans="4:15">
      <c r="D3" s="17" t="s">
        <v>113</v>
      </c>
      <c r="E3" s="17">
        <f>최적해!E3</f>
        <v>34</v>
      </c>
      <c r="F3" s="17">
        <f>최적해!F3</f>
        <v>38</v>
      </c>
      <c r="G3" s="17">
        <f>최적해!G3</f>
        <v>35</v>
      </c>
      <c r="H3" s="17">
        <f>최적해!H3</f>
        <v>43</v>
      </c>
      <c r="I3" s="17">
        <f>최적해!I3</f>
        <v>30</v>
      </c>
      <c r="J3" s="17">
        <f>최적해!J3</f>
        <v>35</v>
      </c>
      <c r="K3" s="17">
        <f>최적해!K3</f>
        <v>34</v>
      </c>
      <c r="L3" s="17">
        <f>최적해!L3</f>
        <v>45</v>
      </c>
      <c r="M3" s="17">
        <f>최적해!M3</f>
        <v>41</v>
      </c>
      <c r="N3" s="17">
        <f>최적해!N3</f>
        <v>39</v>
      </c>
    </row>
    <row r="4" spans="4:15">
      <c r="D4" s="17" t="s">
        <v>114</v>
      </c>
      <c r="E4" s="17">
        <f>최적해!E4</f>
        <v>2.9</v>
      </c>
      <c r="F4" s="17">
        <f>최적해!F4</f>
        <v>2.6</v>
      </c>
      <c r="G4" s="17">
        <f>최적해!G4</f>
        <v>2.5</v>
      </c>
      <c r="H4" s="17">
        <f>최적해!H4</f>
        <v>1.1000000000000001</v>
      </c>
      <c r="I4" s="17">
        <f>최적해!I4</f>
        <v>0.6</v>
      </c>
      <c r="J4" s="17">
        <f>최적해!J4</f>
        <v>1.3</v>
      </c>
      <c r="K4" s="17">
        <f>최적해!K4</f>
        <v>1.2000000000000002</v>
      </c>
      <c r="L4" s="17">
        <f>최적해!L4</f>
        <v>1.3</v>
      </c>
      <c r="M4" s="17">
        <f>최적해!M4</f>
        <v>2.9</v>
      </c>
      <c r="N4" s="17">
        <f>최적해!N4</f>
        <v>2.8000000000000003</v>
      </c>
    </row>
    <row r="5" spans="4:15">
      <c r="D5" s="17" t="s">
        <v>115</v>
      </c>
      <c r="E5" s="17">
        <f>최적해!E5</f>
        <v>3.7</v>
      </c>
      <c r="F5" s="17">
        <f>최적해!F5</f>
        <v>11.7</v>
      </c>
      <c r="G5" s="17">
        <f>최적해!G5</f>
        <v>8.4</v>
      </c>
      <c r="H5" s="17">
        <f>최적해!H5</f>
        <v>4.8</v>
      </c>
      <c r="I5" s="17">
        <f>최적해!I5</f>
        <v>13.5</v>
      </c>
      <c r="J5" s="17">
        <f>최적해!J5</f>
        <v>9.1999999999999993</v>
      </c>
      <c r="K5" s="17">
        <f>최적해!K5</f>
        <v>12</v>
      </c>
      <c r="L5" s="17">
        <f>최적해!L5</f>
        <v>9.6999999999999993</v>
      </c>
      <c r="M5" s="17">
        <f>최적해!M5</f>
        <v>14.4</v>
      </c>
      <c r="N5" s="17">
        <f>최적해!N5</f>
        <v>9.2999999999999989</v>
      </c>
    </row>
    <row r="6" spans="4:15">
      <c r="D6" s="17" t="s">
        <v>116</v>
      </c>
      <c r="E6" s="17">
        <f>최적해!E6</f>
        <v>2.6</v>
      </c>
      <c r="F6" s="17">
        <f>최적해!F6</f>
        <v>3.7</v>
      </c>
      <c r="G6" s="17">
        <f>최적해!G6</f>
        <v>2.1</v>
      </c>
      <c r="H6" s="17">
        <f>최적해!H6</f>
        <v>2.7</v>
      </c>
      <c r="I6" s="17">
        <f>최적해!I6</f>
        <v>3.9</v>
      </c>
      <c r="J6" s="17">
        <f>최적해!J6</f>
        <v>1</v>
      </c>
      <c r="K6" s="17">
        <f>최적해!K6</f>
        <v>3.4</v>
      </c>
      <c r="L6" s="17">
        <f>최적해!L6</f>
        <v>3.8000000000000003</v>
      </c>
      <c r="M6" s="17">
        <f>최적해!M6</f>
        <v>3.2</v>
      </c>
      <c r="N6" s="17">
        <f>최적해!N6</f>
        <v>5.8999999999999995</v>
      </c>
    </row>
    <row r="7" spans="4:15">
      <c r="D7" s="17" t="s">
        <v>117</v>
      </c>
      <c r="O7" s="17">
        <v>25000</v>
      </c>
    </row>
    <row r="8" spans="4:15">
      <c r="D8" s="21" t="s">
        <v>118</v>
      </c>
      <c r="E8" s="22">
        <f>최적해!E8</f>
        <v>1</v>
      </c>
      <c r="F8" s="22">
        <f>최적해!F8</f>
        <v>1</v>
      </c>
      <c r="G8" s="22">
        <f>최적해!G8</f>
        <v>1</v>
      </c>
      <c r="H8" s="22">
        <f>최적해!H8</f>
        <v>1</v>
      </c>
      <c r="I8" s="22">
        <f>최적해!I8</f>
        <v>1</v>
      </c>
      <c r="J8" s="22">
        <f>최적해!J8</f>
        <v>1</v>
      </c>
      <c r="K8" s="22">
        <f>최적해!K8</f>
        <v>1</v>
      </c>
      <c r="L8" s="22">
        <f>최적해!L8</f>
        <v>1</v>
      </c>
      <c r="M8" s="22">
        <f>최적해!M8</f>
        <v>1</v>
      </c>
      <c r="N8" s="22">
        <f>최적해!N8</f>
        <v>1</v>
      </c>
    </row>
    <row r="9" spans="4:15">
      <c r="D9" s="21" t="s">
        <v>119</v>
      </c>
      <c r="E9" s="22">
        <f>최적해!E9</f>
        <v>1</v>
      </c>
      <c r="F9" s="22">
        <f>최적해!F9</f>
        <v>3</v>
      </c>
      <c r="G9" s="22">
        <f>최적해!G9</f>
        <v>1</v>
      </c>
      <c r="H9" s="22">
        <f>최적해!H9</f>
        <v>5</v>
      </c>
      <c r="I9" s="22">
        <f>최적해!I9</f>
        <v>3</v>
      </c>
      <c r="J9" s="22">
        <f>최적해!J9</f>
        <v>1</v>
      </c>
      <c r="K9" s="22">
        <f>최적해!K9</f>
        <v>3</v>
      </c>
      <c r="L9" s="22">
        <f>최적해!L9</f>
        <v>3</v>
      </c>
      <c r="M9" s="22">
        <f>최적해!M9</f>
        <v>1</v>
      </c>
      <c r="N9" s="22">
        <f>최적해!N9</f>
        <v>2</v>
      </c>
    </row>
    <row r="10" spans="4:15">
      <c r="O10" s="23"/>
    </row>
    <row r="11" spans="4:15">
      <c r="D11" s="17" t="s">
        <v>120</v>
      </c>
      <c r="E11" s="23">
        <f>SQRT(2*(E15+O17)/O20)</f>
        <v>0.18340819129096489</v>
      </c>
      <c r="F11" s="23">
        <f>E11</f>
        <v>0.18340819129096489</v>
      </c>
    </row>
    <row r="12" spans="4:15">
      <c r="D12" s="17" t="s">
        <v>121</v>
      </c>
      <c r="E12" s="24">
        <f>(E15+O22)/F11+O23+O24+O25</f>
        <v>10828.305900739968</v>
      </c>
    </row>
    <row r="14" spans="4:15">
      <c r="D14" s="17" t="s">
        <v>122</v>
      </c>
    </row>
    <row r="15" spans="4:15">
      <c r="D15" s="17" t="s">
        <v>123</v>
      </c>
      <c r="E15" s="17">
        <f>최적해!E16</f>
        <v>400</v>
      </c>
    </row>
    <row r="17" spans="4:15">
      <c r="D17" s="17" t="s">
        <v>124</v>
      </c>
      <c r="E17" s="24">
        <f>(E3+E9*E5)/E8</f>
        <v>37.700000000000003</v>
      </c>
      <c r="F17" s="24">
        <f t="shared" ref="F17:N17" si="0">(F3+F9*F5)/F8</f>
        <v>73.099999999999994</v>
      </c>
      <c r="G17" s="24">
        <f t="shared" si="0"/>
        <v>43.4</v>
      </c>
      <c r="H17" s="24">
        <f t="shared" si="0"/>
        <v>67</v>
      </c>
      <c r="I17" s="24">
        <f t="shared" si="0"/>
        <v>70.5</v>
      </c>
      <c r="J17" s="24">
        <f t="shared" si="0"/>
        <v>44.2</v>
      </c>
      <c r="K17" s="24">
        <f t="shared" si="0"/>
        <v>70</v>
      </c>
      <c r="L17" s="24">
        <f t="shared" si="0"/>
        <v>74.099999999999994</v>
      </c>
      <c r="M17" s="24">
        <f t="shared" si="0"/>
        <v>55.4</v>
      </c>
      <c r="N17" s="24">
        <f t="shared" si="0"/>
        <v>57.599999999999994</v>
      </c>
      <c r="O17" s="24">
        <f>SUM(E17:N17)</f>
        <v>593</v>
      </c>
    </row>
    <row r="18" spans="4:15">
      <c r="D18" s="17" t="s">
        <v>125</v>
      </c>
      <c r="E18" s="24">
        <f t="shared" ref="E18:N18" si="1">E4+(E6-E4)/E9</f>
        <v>2.6</v>
      </c>
      <c r="F18" s="24">
        <f t="shared" si="1"/>
        <v>2.9666666666666668</v>
      </c>
      <c r="G18" s="24">
        <f t="shared" si="1"/>
        <v>2.1</v>
      </c>
      <c r="H18" s="24">
        <f t="shared" si="1"/>
        <v>1.4200000000000002</v>
      </c>
      <c r="I18" s="24">
        <f t="shared" si="1"/>
        <v>1.6999999999999997</v>
      </c>
      <c r="J18" s="24">
        <f t="shared" si="1"/>
        <v>1</v>
      </c>
      <c r="K18" s="24">
        <f t="shared" si="1"/>
        <v>1.9333333333333336</v>
      </c>
      <c r="L18" s="24">
        <f t="shared" si="1"/>
        <v>2.1333333333333333</v>
      </c>
      <c r="M18" s="24">
        <f t="shared" si="1"/>
        <v>3.2</v>
      </c>
      <c r="N18" s="24">
        <f t="shared" si="1"/>
        <v>4.3499999999999996</v>
      </c>
      <c r="O18" s="24">
        <f t="shared" ref="O18:O25" si="2">SUM(E18:N18)</f>
        <v>23.403333333333329</v>
      </c>
    </row>
    <row r="19" spans="4:15">
      <c r="D19" s="17" t="s">
        <v>126</v>
      </c>
      <c r="E19" s="24">
        <f t="shared" ref="E19:N19" si="3">E8*E2</f>
        <v>2907</v>
      </c>
      <c r="F19" s="24">
        <f t="shared" si="3"/>
        <v>4973</v>
      </c>
      <c r="G19" s="24">
        <f t="shared" si="3"/>
        <v>1640</v>
      </c>
      <c r="H19" s="24">
        <f t="shared" si="3"/>
        <v>3964</v>
      </c>
      <c r="I19" s="24">
        <f t="shared" si="3"/>
        <v>1693</v>
      </c>
      <c r="J19" s="24">
        <f t="shared" si="3"/>
        <v>4890</v>
      </c>
      <c r="K19" s="24">
        <f t="shared" si="3"/>
        <v>2109</v>
      </c>
      <c r="L19" s="24">
        <f t="shared" si="3"/>
        <v>1871</v>
      </c>
      <c r="M19" s="24">
        <f t="shared" si="3"/>
        <v>2902</v>
      </c>
      <c r="N19" s="24">
        <f t="shared" si="3"/>
        <v>582</v>
      </c>
      <c r="O19" s="24"/>
    </row>
    <row r="20" spans="4:15">
      <c r="E20" s="24">
        <f t="shared" ref="E20:N20" si="4">E18*E19</f>
        <v>7558.2</v>
      </c>
      <c r="F20" s="24">
        <f t="shared" si="4"/>
        <v>14753.233333333334</v>
      </c>
      <c r="G20" s="24">
        <f t="shared" si="4"/>
        <v>3444</v>
      </c>
      <c r="H20" s="24">
        <f t="shared" si="4"/>
        <v>5628.880000000001</v>
      </c>
      <c r="I20" s="24">
        <f t="shared" si="4"/>
        <v>2878.0999999999995</v>
      </c>
      <c r="J20" s="24">
        <f t="shared" si="4"/>
        <v>4890</v>
      </c>
      <c r="K20" s="24">
        <f t="shared" si="4"/>
        <v>4077.4000000000005</v>
      </c>
      <c r="L20" s="24">
        <f t="shared" si="4"/>
        <v>3991.4666666666667</v>
      </c>
      <c r="M20" s="24">
        <f t="shared" si="4"/>
        <v>9286.4</v>
      </c>
      <c r="N20" s="24">
        <f t="shared" si="4"/>
        <v>2531.6999999999998</v>
      </c>
      <c r="O20" s="24">
        <f t="shared" si="2"/>
        <v>59039.380000000005</v>
      </c>
    </row>
    <row r="21" spans="4:15"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4:15">
      <c r="D22" s="17" t="s">
        <v>127</v>
      </c>
      <c r="E22" s="24">
        <f t="shared" ref="E22:N22" si="5">E3/E8</f>
        <v>34</v>
      </c>
      <c r="F22" s="24">
        <f t="shared" si="5"/>
        <v>38</v>
      </c>
      <c r="G22" s="24">
        <f t="shared" si="5"/>
        <v>35</v>
      </c>
      <c r="H22" s="24">
        <f t="shared" si="5"/>
        <v>43</v>
      </c>
      <c r="I22" s="24">
        <f t="shared" si="5"/>
        <v>30</v>
      </c>
      <c r="J22" s="24">
        <f t="shared" si="5"/>
        <v>35</v>
      </c>
      <c r="K22" s="24">
        <f t="shared" si="5"/>
        <v>34</v>
      </c>
      <c r="L22" s="24">
        <f t="shared" si="5"/>
        <v>45</v>
      </c>
      <c r="M22" s="24">
        <f t="shared" si="5"/>
        <v>41</v>
      </c>
      <c r="N22" s="24">
        <f t="shared" si="5"/>
        <v>39</v>
      </c>
      <c r="O22" s="24">
        <f t="shared" si="2"/>
        <v>374</v>
      </c>
    </row>
    <row r="23" spans="4:15">
      <c r="E23" s="24">
        <f t="shared" ref="E23:N23" si="6">(E9-1)*E19*$F$11*E4/(2*E9)</f>
        <v>0</v>
      </c>
      <c r="F23" s="24">
        <f t="shared" si="6"/>
        <v>790.47707725130601</v>
      </c>
      <c r="G23" s="24">
        <f t="shared" si="6"/>
        <v>0</v>
      </c>
      <c r="H23" s="24">
        <f t="shared" si="6"/>
        <v>319.89323092204933</v>
      </c>
      <c r="I23" s="24">
        <f t="shared" si="6"/>
        <v>62.102013571120715</v>
      </c>
      <c r="J23" s="24">
        <f t="shared" si="6"/>
        <v>0</v>
      </c>
      <c r="K23" s="24">
        <f t="shared" si="6"/>
        <v>154.723150173058</v>
      </c>
      <c r="L23" s="24">
        <f t="shared" si="6"/>
        <v>148.70124789233799</v>
      </c>
      <c r="M23" s="24">
        <f t="shared" si="6"/>
        <v>0</v>
      </c>
      <c r="N23" s="24">
        <f t="shared" si="6"/>
        <v>74.720497131939098</v>
      </c>
      <c r="O23" s="24">
        <f t="shared" si="2"/>
        <v>1550.6172169418112</v>
      </c>
    </row>
    <row r="24" spans="4:15">
      <c r="E24" s="24">
        <f t="shared" ref="E24:N24" si="7">E9*E5/(E8*$F$11)</f>
        <v>20.173580983251703</v>
      </c>
      <c r="F24" s="24">
        <f t="shared" si="7"/>
        <v>191.37640338165801</v>
      </c>
      <c r="G24" s="24">
        <f t="shared" si="7"/>
        <v>45.799481151166034</v>
      </c>
      <c r="H24" s="24">
        <f t="shared" si="7"/>
        <v>130.85566043190295</v>
      </c>
      <c r="I24" s="24">
        <f t="shared" si="7"/>
        <v>220.8189269788362</v>
      </c>
      <c r="J24" s="24">
        <f t="shared" si="7"/>
        <v>50.161336498896127</v>
      </c>
      <c r="K24" s="24">
        <f t="shared" si="7"/>
        <v>196.28349064785442</v>
      </c>
      <c r="L24" s="24">
        <f t="shared" si="7"/>
        <v>158.6624882736823</v>
      </c>
      <c r="M24" s="24">
        <f t="shared" si="7"/>
        <v>78.513396259141771</v>
      </c>
      <c r="N24" s="24">
        <f t="shared" si="7"/>
        <v>101.41313683472477</v>
      </c>
      <c r="O24" s="24">
        <f t="shared" si="2"/>
        <v>1194.0579014411144</v>
      </c>
    </row>
    <row r="25" spans="4:15">
      <c r="E25" s="24">
        <f t="shared" ref="E25:N25" si="8">E19*$F$11*E6/(2*E9)</f>
        <v>693.11789570768542</v>
      </c>
      <c r="F25" s="24">
        <f t="shared" si="8"/>
        <v>562.45484342881389</v>
      </c>
      <c r="G25" s="24">
        <f t="shared" si="8"/>
        <v>315.82890540304157</v>
      </c>
      <c r="H25" s="24">
        <f t="shared" si="8"/>
        <v>196.2981189748939</v>
      </c>
      <c r="I25" s="24">
        <f t="shared" si="8"/>
        <v>201.83154410614233</v>
      </c>
      <c r="J25" s="24">
        <f t="shared" si="8"/>
        <v>448.43302770640918</v>
      </c>
      <c r="K25" s="24">
        <f t="shared" si="8"/>
        <v>219.19112941183212</v>
      </c>
      <c r="L25" s="24">
        <f t="shared" si="8"/>
        <v>217.33259307341703</v>
      </c>
      <c r="M25" s="24">
        <f t="shared" si="8"/>
        <v>851.6009138022082</v>
      </c>
      <c r="N25" s="24">
        <f t="shared" si="8"/>
        <v>157.44676181372878</v>
      </c>
      <c r="O25" s="24">
        <f t="shared" si="2"/>
        <v>3863.5357334281725</v>
      </c>
    </row>
    <row r="26" spans="4:15">
      <c r="E26" s="24"/>
      <c r="F26" s="24"/>
      <c r="G26" s="24"/>
      <c r="H26" s="24"/>
      <c r="I26" s="24"/>
      <c r="J26" s="24"/>
      <c r="K26" s="24"/>
      <c r="L26" s="24"/>
      <c r="M26" s="24"/>
      <c r="N26" s="24"/>
    </row>
    <row r="27" spans="4:15">
      <c r="E27" s="25">
        <v>2000</v>
      </c>
      <c r="F27" s="25">
        <v>2000</v>
      </c>
      <c r="G27" s="25">
        <v>2000</v>
      </c>
      <c r="H27" s="25">
        <v>2000</v>
      </c>
      <c r="I27" s="25">
        <v>2000</v>
      </c>
      <c r="J27" s="25">
        <v>2001</v>
      </c>
      <c r="K27" s="25">
        <v>2002</v>
      </c>
      <c r="L27" s="25">
        <v>2003</v>
      </c>
      <c r="M27" s="25">
        <v>2004</v>
      </c>
      <c r="N27" s="25">
        <v>2000</v>
      </c>
    </row>
    <row r="28" spans="4:15">
      <c r="E28" s="25">
        <f t="shared" ref="E28:N28" si="9">E8*E2*E7</f>
        <v>0</v>
      </c>
      <c r="F28" s="25">
        <f t="shared" si="9"/>
        <v>0</v>
      </c>
      <c r="G28" s="25">
        <f t="shared" si="9"/>
        <v>0</v>
      </c>
      <c r="H28" s="25">
        <f t="shared" si="9"/>
        <v>0</v>
      </c>
      <c r="I28" s="25">
        <f t="shared" si="9"/>
        <v>0</v>
      </c>
      <c r="J28" s="25">
        <f t="shared" si="9"/>
        <v>0</v>
      </c>
      <c r="K28" s="25">
        <f t="shared" si="9"/>
        <v>0</v>
      </c>
      <c r="L28" s="25">
        <f t="shared" si="9"/>
        <v>0</v>
      </c>
      <c r="M28" s="25">
        <f t="shared" si="9"/>
        <v>0</v>
      </c>
      <c r="N28" s="25">
        <f t="shared" si="9"/>
        <v>0</v>
      </c>
      <c r="O28" s="25">
        <f>SUM(E28:N28)</f>
        <v>0</v>
      </c>
    </row>
    <row r="29" spans="4:15">
      <c r="E29" s="24"/>
      <c r="F29" s="24"/>
      <c r="G29" s="24"/>
      <c r="H29" s="24"/>
      <c r="I29" s="24"/>
      <c r="J29" s="24"/>
      <c r="K29" s="24"/>
      <c r="L29" s="24"/>
      <c r="M29" s="24"/>
      <c r="N29" s="24"/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ev_HiddenInfo</vt:lpstr>
      <vt:lpstr>최적해</vt:lpstr>
      <vt:lpstr>Rand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차병철</dc:creator>
  <cp:lastModifiedBy>Kyungsu Kang</cp:lastModifiedBy>
  <dcterms:created xsi:type="dcterms:W3CDTF">2014-01-07T04:28:22Z</dcterms:created>
  <dcterms:modified xsi:type="dcterms:W3CDTF">2019-10-22T11:29:50Z</dcterms:modified>
</cp:coreProperties>
</file>